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ac Jeanes\Desktop\D Drive Backup\DST\fixDST\"/>
    </mc:Choice>
  </mc:AlternateContent>
  <xr:revisionPtr revIDLastSave="0" documentId="8_{CD7EBDD9-10CD-4572-A49B-CC9417F4F5B2}" xr6:coauthVersionLast="47" xr6:coauthVersionMax="47" xr10:uidLastSave="{00000000-0000-0000-0000-000000000000}"/>
  <bookViews>
    <workbookView xWindow="-120" yWindow="-120" windowWidth="29040" windowHeight="15720" xr2:uid="{2A647407-9BD1-458E-84B3-13B3E3709E57}"/>
  </bookViews>
  <sheets>
    <sheet name="fixdst.com_XLOOK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115" i="1" l="1"/>
  <c r="AP3114" i="1"/>
  <c r="AP3112" i="1"/>
  <c r="AO3112" i="1"/>
  <c r="AO3114" i="1"/>
  <c r="AO3115" i="1"/>
  <c r="AN3112" i="1"/>
  <c r="AN3114" i="1"/>
  <c r="AN3115" i="1"/>
  <c r="AJ3125" i="1"/>
  <c r="AV3095" i="1"/>
  <c r="BB3095" i="1" s="1"/>
  <c r="AU3095" i="1"/>
  <c r="BA3095" i="1" s="1"/>
  <c r="AT3095" i="1"/>
  <c r="AZ3095" i="1" s="1"/>
  <c r="AS3095" i="1"/>
  <c r="AY3095" i="1" s="1"/>
  <c r="AR3095" i="1"/>
  <c r="AX3095" i="1" s="1"/>
  <c r="AV3094" i="1"/>
  <c r="BB3094" i="1" s="1"/>
  <c r="AU3094" i="1"/>
  <c r="AT3094" i="1"/>
  <c r="AZ3094" i="1" s="1"/>
  <c r="AS3094" i="1"/>
  <c r="AY3094" i="1" s="1"/>
  <c r="AR3094" i="1"/>
  <c r="AX3094" i="1" s="1"/>
  <c r="AV3093" i="1"/>
  <c r="BB3093" i="1" s="1"/>
  <c r="AU3093" i="1"/>
  <c r="AT3093" i="1"/>
  <c r="AZ3093" i="1" s="1"/>
  <c r="AS3093" i="1"/>
  <c r="AY3093" i="1" s="1"/>
  <c r="AR3093" i="1"/>
  <c r="AX3093" i="1" s="1"/>
  <c r="AV3092" i="1"/>
  <c r="BB3092" i="1" s="1"/>
  <c r="AU3092" i="1"/>
  <c r="AT3092" i="1"/>
  <c r="AZ3092" i="1" s="1"/>
  <c r="AS3092" i="1"/>
  <c r="AY3092" i="1" s="1"/>
  <c r="AR3092" i="1"/>
  <c r="AX3092" i="1" s="1"/>
  <c r="AV3091" i="1"/>
  <c r="BB3091" i="1" s="1"/>
  <c r="AU3091" i="1"/>
  <c r="AT3091" i="1"/>
  <c r="AZ3091" i="1" s="1"/>
  <c r="AS3091" i="1"/>
  <c r="AY3091" i="1" s="1"/>
  <c r="AR3091" i="1"/>
  <c r="AX3091" i="1" s="1"/>
  <c r="AV3090" i="1"/>
  <c r="BB3090" i="1" s="1"/>
  <c r="AU3090" i="1"/>
  <c r="AT3090" i="1"/>
  <c r="AZ3090" i="1" s="1"/>
  <c r="AS3090" i="1"/>
  <c r="AY3090" i="1" s="1"/>
  <c r="AR3090" i="1"/>
  <c r="AX3090" i="1" s="1"/>
  <c r="AV3089" i="1"/>
  <c r="BB3089" i="1" s="1"/>
  <c r="AU3089" i="1"/>
  <c r="AT3089" i="1"/>
  <c r="AZ3089" i="1" s="1"/>
  <c r="AS3089" i="1"/>
  <c r="AY3089" i="1" s="1"/>
  <c r="AR3089" i="1"/>
  <c r="AX3089" i="1" s="1"/>
  <c r="AV3088" i="1"/>
  <c r="BB3088" i="1" s="1"/>
  <c r="AU3088" i="1"/>
  <c r="AT3088" i="1"/>
  <c r="AZ3088" i="1" s="1"/>
  <c r="AS3088" i="1"/>
  <c r="AY3088" i="1" s="1"/>
  <c r="AR3088" i="1"/>
  <c r="AX3088" i="1" s="1"/>
  <c r="AV3087" i="1"/>
  <c r="BB3087" i="1" s="1"/>
  <c r="AU3087" i="1"/>
  <c r="AT3087" i="1"/>
  <c r="AZ3087" i="1" s="1"/>
  <c r="AS3087" i="1"/>
  <c r="AY3087" i="1" s="1"/>
  <c r="AR3087" i="1"/>
  <c r="AX3087" i="1" s="1"/>
  <c r="AV3086" i="1"/>
  <c r="BB3086" i="1" s="1"/>
  <c r="AU3086" i="1"/>
  <c r="AT3086" i="1"/>
  <c r="AZ3086" i="1" s="1"/>
  <c r="AS3086" i="1"/>
  <c r="AY3086" i="1" s="1"/>
  <c r="AR3086" i="1"/>
  <c r="AX3086" i="1" s="1"/>
  <c r="AV3085" i="1"/>
  <c r="BB3085" i="1" s="1"/>
  <c r="AU3085" i="1"/>
  <c r="AT3085" i="1"/>
  <c r="AZ3085" i="1" s="1"/>
  <c r="AS3085" i="1"/>
  <c r="AY3085" i="1" s="1"/>
  <c r="AR3085" i="1"/>
  <c r="AX3085" i="1" s="1"/>
  <c r="AV3084" i="1"/>
  <c r="BB3084" i="1" s="1"/>
  <c r="AU3084" i="1"/>
  <c r="AT3084" i="1"/>
  <c r="AZ3084" i="1" s="1"/>
  <c r="AS3084" i="1"/>
  <c r="AY3084" i="1" s="1"/>
  <c r="AR3084" i="1"/>
  <c r="AX3084" i="1" s="1"/>
  <c r="AV3083" i="1"/>
  <c r="BB3083" i="1" s="1"/>
  <c r="AU3083" i="1"/>
  <c r="AT3083" i="1"/>
  <c r="AZ3083" i="1" s="1"/>
  <c r="AS3083" i="1"/>
  <c r="AY3083" i="1" s="1"/>
  <c r="AR3083" i="1"/>
  <c r="AX3083" i="1" s="1"/>
  <c r="AV3082" i="1"/>
  <c r="BB3082" i="1" s="1"/>
  <c r="AU3082" i="1"/>
  <c r="AT3082" i="1"/>
  <c r="AZ3082" i="1" s="1"/>
  <c r="AS3082" i="1"/>
  <c r="AY3082" i="1" s="1"/>
  <c r="AR3082" i="1"/>
  <c r="AX3082" i="1" s="1"/>
  <c r="AV3081" i="1"/>
  <c r="BB3081" i="1" s="1"/>
  <c r="AU3081" i="1"/>
  <c r="AT3081" i="1"/>
  <c r="AZ3081" i="1" s="1"/>
  <c r="AS3081" i="1"/>
  <c r="AY3081" i="1" s="1"/>
  <c r="AR3081" i="1"/>
  <c r="AX3081" i="1" s="1"/>
  <c r="AV3080" i="1"/>
  <c r="BB3080" i="1" s="1"/>
  <c r="AU3080" i="1"/>
  <c r="AT3080" i="1"/>
  <c r="AZ3080" i="1" s="1"/>
  <c r="AS3080" i="1"/>
  <c r="AY3080" i="1" s="1"/>
  <c r="AR3080" i="1"/>
  <c r="AX3080" i="1" s="1"/>
  <c r="AV3079" i="1"/>
  <c r="BB3079" i="1" s="1"/>
  <c r="AU3079" i="1"/>
  <c r="AT3079" i="1"/>
  <c r="AZ3079" i="1" s="1"/>
  <c r="AS3079" i="1"/>
  <c r="AY3079" i="1" s="1"/>
  <c r="AR3079" i="1"/>
  <c r="AX3079" i="1" s="1"/>
  <c r="AV3078" i="1"/>
  <c r="BB3078" i="1" s="1"/>
  <c r="AU3078" i="1"/>
  <c r="AT3078" i="1"/>
  <c r="AZ3078" i="1" s="1"/>
  <c r="AS3078" i="1"/>
  <c r="AY3078" i="1" s="1"/>
  <c r="AR3078" i="1"/>
  <c r="AX3078" i="1" s="1"/>
  <c r="AV3077" i="1"/>
  <c r="BB3077" i="1" s="1"/>
  <c r="AU3077" i="1"/>
  <c r="AT3077" i="1"/>
  <c r="AZ3077" i="1" s="1"/>
  <c r="AS3077" i="1"/>
  <c r="AY3077" i="1" s="1"/>
  <c r="AR3077" i="1"/>
  <c r="AX3077" i="1" s="1"/>
  <c r="AV3076" i="1"/>
  <c r="BB3076" i="1" s="1"/>
  <c r="AU3076" i="1"/>
  <c r="AT3076" i="1"/>
  <c r="AZ3076" i="1" s="1"/>
  <c r="AS3076" i="1"/>
  <c r="AY3076" i="1" s="1"/>
  <c r="AR3076" i="1"/>
  <c r="AX3076" i="1" s="1"/>
  <c r="AV3075" i="1"/>
  <c r="BB3075" i="1" s="1"/>
  <c r="AU3075" i="1"/>
  <c r="AT3075" i="1"/>
  <c r="AZ3075" i="1" s="1"/>
  <c r="AS3075" i="1"/>
  <c r="AY3075" i="1" s="1"/>
  <c r="AR3075" i="1"/>
  <c r="AX3075" i="1" s="1"/>
  <c r="AV3074" i="1"/>
  <c r="BB3074" i="1" s="1"/>
  <c r="AU3074" i="1"/>
  <c r="AT3074" i="1"/>
  <c r="AZ3074" i="1" s="1"/>
  <c r="AS3074" i="1"/>
  <c r="AY3074" i="1" s="1"/>
  <c r="AR3074" i="1"/>
  <c r="AX3074" i="1" s="1"/>
  <c r="AV3073" i="1"/>
  <c r="BB3073" i="1" s="1"/>
  <c r="AU3073" i="1"/>
  <c r="AT3073" i="1"/>
  <c r="AZ3073" i="1" s="1"/>
  <c r="AS3073" i="1"/>
  <c r="AY3073" i="1" s="1"/>
  <c r="AR3073" i="1"/>
  <c r="AX3073" i="1" s="1"/>
  <c r="AV3072" i="1"/>
  <c r="BB3072" i="1" s="1"/>
  <c r="AU3072" i="1"/>
  <c r="AT3072" i="1"/>
  <c r="AZ3072" i="1" s="1"/>
  <c r="AS3072" i="1"/>
  <c r="AY3072" i="1" s="1"/>
  <c r="AR3072" i="1"/>
  <c r="AX3072" i="1" s="1"/>
  <c r="AV3071" i="1"/>
  <c r="BB3071" i="1" s="1"/>
  <c r="AU3071" i="1"/>
  <c r="AT3071" i="1"/>
  <c r="AZ3071" i="1" s="1"/>
  <c r="AS3071" i="1"/>
  <c r="AY3071" i="1" s="1"/>
  <c r="AR3071" i="1"/>
  <c r="AX3071" i="1" s="1"/>
  <c r="AV3070" i="1"/>
  <c r="BB3070" i="1" s="1"/>
  <c r="AU3070" i="1"/>
  <c r="AT3070" i="1"/>
  <c r="AZ3070" i="1" s="1"/>
  <c r="AS3070" i="1"/>
  <c r="AY3070" i="1" s="1"/>
  <c r="AR3070" i="1"/>
  <c r="AX3070" i="1" s="1"/>
  <c r="AV3069" i="1"/>
  <c r="BB3069" i="1" s="1"/>
  <c r="AU3069" i="1"/>
  <c r="AT3069" i="1"/>
  <c r="AZ3069" i="1" s="1"/>
  <c r="AS3069" i="1"/>
  <c r="AY3069" i="1" s="1"/>
  <c r="AR3069" i="1"/>
  <c r="AX3069" i="1" s="1"/>
  <c r="AV3068" i="1"/>
  <c r="BB3068" i="1" s="1"/>
  <c r="AU3068" i="1"/>
  <c r="AT3068" i="1"/>
  <c r="AZ3068" i="1" s="1"/>
  <c r="AS3068" i="1"/>
  <c r="AY3068" i="1" s="1"/>
  <c r="AR3068" i="1"/>
  <c r="AX3068" i="1" s="1"/>
  <c r="AV3067" i="1"/>
  <c r="BB3067" i="1" s="1"/>
  <c r="AU3067" i="1"/>
  <c r="AT3067" i="1"/>
  <c r="AZ3067" i="1" s="1"/>
  <c r="AS3067" i="1"/>
  <c r="AY3067" i="1" s="1"/>
  <c r="AR3067" i="1"/>
  <c r="AX3067" i="1" s="1"/>
  <c r="AV3066" i="1"/>
  <c r="BB3066" i="1" s="1"/>
  <c r="AU3066" i="1"/>
  <c r="AT3066" i="1"/>
  <c r="AZ3066" i="1" s="1"/>
  <c r="AS3066" i="1"/>
  <c r="AY3066" i="1" s="1"/>
  <c r="AR3066" i="1"/>
  <c r="AX3066" i="1" s="1"/>
  <c r="AV3065" i="1"/>
  <c r="BB3065" i="1" s="1"/>
  <c r="AU3065" i="1"/>
  <c r="AT3065" i="1"/>
  <c r="AZ3065" i="1" s="1"/>
  <c r="AS3065" i="1"/>
  <c r="AY3065" i="1" s="1"/>
  <c r="AR3065" i="1"/>
  <c r="AX3065" i="1" s="1"/>
  <c r="AV3064" i="1"/>
  <c r="BB3064" i="1" s="1"/>
  <c r="AU3064" i="1"/>
  <c r="AT3064" i="1"/>
  <c r="AZ3064" i="1" s="1"/>
  <c r="AS3064" i="1"/>
  <c r="AY3064" i="1" s="1"/>
  <c r="AR3064" i="1"/>
  <c r="AX3064" i="1" s="1"/>
  <c r="AV3063" i="1"/>
  <c r="BB3063" i="1" s="1"/>
  <c r="AU3063" i="1"/>
  <c r="AT3063" i="1"/>
  <c r="AZ3063" i="1" s="1"/>
  <c r="AS3063" i="1"/>
  <c r="AY3063" i="1" s="1"/>
  <c r="AR3063" i="1"/>
  <c r="AX3063" i="1" s="1"/>
  <c r="AV3062" i="1"/>
  <c r="BB3062" i="1" s="1"/>
  <c r="AU3062" i="1"/>
  <c r="AT3062" i="1"/>
  <c r="AZ3062" i="1" s="1"/>
  <c r="AS3062" i="1"/>
  <c r="AY3062" i="1" s="1"/>
  <c r="AR3062" i="1"/>
  <c r="AX3062" i="1" s="1"/>
  <c r="AV3061" i="1"/>
  <c r="BB3061" i="1" s="1"/>
  <c r="AU3061" i="1"/>
  <c r="AT3061" i="1"/>
  <c r="AZ3061" i="1" s="1"/>
  <c r="AS3061" i="1"/>
  <c r="AY3061" i="1" s="1"/>
  <c r="AR3061" i="1"/>
  <c r="AX3061" i="1" s="1"/>
  <c r="AV3060" i="1"/>
  <c r="BB3060" i="1" s="1"/>
  <c r="AU3060" i="1"/>
  <c r="AT3060" i="1"/>
  <c r="AZ3060" i="1" s="1"/>
  <c r="AS3060" i="1"/>
  <c r="AY3060" i="1" s="1"/>
  <c r="AR3060" i="1"/>
  <c r="AX3060" i="1" s="1"/>
  <c r="AV3059" i="1"/>
  <c r="BB3059" i="1" s="1"/>
  <c r="AU3059" i="1"/>
  <c r="AT3059" i="1"/>
  <c r="AZ3059" i="1" s="1"/>
  <c r="AS3059" i="1"/>
  <c r="AY3059" i="1" s="1"/>
  <c r="AR3059" i="1"/>
  <c r="AX3059" i="1" s="1"/>
  <c r="AV3058" i="1"/>
  <c r="BB3058" i="1" s="1"/>
  <c r="AU3058" i="1"/>
  <c r="AT3058" i="1"/>
  <c r="AZ3058" i="1" s="1"/>
  <c r="AS3058" i="1"/>
  <c r="AY3058" i="1" s="1"/>
  <c r="AR3058" i="1"/>
  <c r="AX3058" i="1" s="1"/>
  <c r="AV3057" i="1"/>
  <c r="BB3057" i="1" s="1"/>
  <c r="AU3057" i="1"/>
  <c r="AT3057" i="1"/>
  <c r="AZ3057" i="1" s="1"/>
  <c r="AS3057" i="1"/>
  <c r="AY3057" i="1" s="1"/>
  <c r="AR3057" i="1"/>
  <c r="AX3057" i="1" s="1"/>
  <c r="AV3056" i="1"/>
  <c r="BB3056" i="1" s="1"/>
  <c r="AU3056" i="1"/>
  <c r="AT3056" i="1"/>
  <c r="AZ3056" i="1" s="1"/>
  <c r="AS3056" i="1"/>
  <c r="AY3056" i="1" s="1"/>
  <c r="AR3056" i="1"/>
  <c r="AX3056" i="1" s="1"/>
  <c r="AV3055" i="1"/>
  <c r="BB3055" i="1" s="1"/>
  <c r="AU3055" i="1"/>
  <c r="AT3055" i="1"/>
  <c r="AZ3055" i="1" s="1"/>
  <c r="AS3055" i="1"/>
  <c r="AY3055" i="1" s="1"/>
  <c r="AR3055" i="1"/>
  <c r="AX3055" i="1" s="1"/>
  <c r="AV3054" i="1"/>
  <c r="BB3054" i="1" s="1"/>
  <c r="AU3054" i="1"/>
  <c r="AT3054" i="1"/>
  <c r="AZ3054" i="1" s="1"/>
  <c r="AS3054" i="1"/>
  <c r="AY3054" i="1" s="1"/>
  <c r="AR3054" i="1"/>
  <c r="AX3054" i="1" s="1"/>
  <c r="AV3053" i="1"/>
  <c r="BB3053" i="1" s="1"/>
  <c r="AU3053" i="1"/>
  <c r="AT3053" i="1"/>
  <c r="AZ3053" i="1" s="1"/>
  <c r="AS3053" i="1"/>
  <c r="AY3053" i="1" s="1"/>
  <c r="AR3053" i="1"/>
  <c r="AX3053" i="1" s="1"/>
  <c r="AV3052" i="1"/>
  <c r="BB3052" i="1" s="1"/>
  <c r="AU3052" i="1"/>
  <c r="AT3052" i="1"/>
  <c r="AZ3052" i="1" s="1"/>
  <c r="AS3052" i="1"/>
  <c r="AY3052" i="1" s="1"/>
  <c r="AR3052" i="1"/>
  <c r="AX3052" i="1" s="1"/>
  <c r="AV3051" i="1"/>
  <c r="BB3051" i="1" s="1"/>
  <c r="AU3051" i="1"/>
  <c r="AT3051" i="1"/>
  <c r="AZ3051" i="1" s="1"/>
  <c r="AS3051" i="1"/>
  <c r="AY3051" i="1" s="1"/>
  <c r="AR3051" i="1"/>
  <c r="AX3051" i="1" s="1"/>
  <c r="AV3050" i="1"/>
  <c r="BB3050" i="1" s="1"/>
  <c r="AU3050" i="1"/>
  <c r="AT3050" i="1"/>
  <c r="AZ3050" i="1" s="1"/>
  <c r="AS3050" i="1"/>
  <c r="AY3050" i="1" s="1"/>
  <c r="AR3050" i="1"/>
  <c r="AX3050" i="1" s="1"/>
  <c r="AV3049" i="1"/>
  <c r="BB3049" i="1" s="1"/>
  <c r="AU3049" i="1"/>
  <c r="AT3049" i="1"/>
  <c r="AZ3049" i="1" s="1"/>
  <c r="AS3049" i="1"/>
  <c r="AY3049" i="1" s="1"/>
  <c r="AR3049" i="1"/>
  <c r="AX3049" i="1" s="1"/>
  <c r="AV3048" i="1"/>
  <c r="BB3048" i="1" s="1"/>
  <c r="AU3048" i="1"/>
  <c r="AT3048" i="1"/>
  <c r="AZ3048" i="1" s="1"/>
  <c r="AS3048" i="1"/>
  <c r="AY3048" i="1" s="1"/>
  <c r="AR3048" i="1"/>
  <c r="AX3048" i="1" s="1"/>
  <c r="AV3047" i="1"/>
  <c r="BB3047" i="1" s="1"/>
  <c r="AU3047" i="1"/>
  <c r="AT3047" i="1"/>
  <c r="AZ3047" i="1" s="1"/>
  <c r="AS3047" i="1"/>
  <c r="AY3047" i="1" s="1"/>
  <c r="AR3047" i="1"/>
  <c r="AX3047" i="1" s="1"/>
  <c r="AV3046" i="1"/>
  <c r="BB3046" i="1" s="1"/>
  <c r="AU3046" i="1"/>
  <c r="AT3046" i="1"/>
  <c r="AZ3046" i="1" s="1"/>
  <c r="AS3046" i="1"/>
  <c r="AY3046" i="1" s="1"/>
  <c r="AR3046" i="1"/>
  <c r="AX3046" i="1" s="1"/>
  <c r="AV3045" i="1"/>
  <c r="BB3045" i="1" s="1"/>
  <c r="AU3045" i="1"/>
  <c r="AT3045" i="1"/>
  <c r="AZ3045" i="1" s="1"/>
  <c r="AS3045" i="1"/>
  <c r="AY3045" i="1" s="1"/>
  <c r="AR3045" i="1"/>
  <c r="AX3045" i="1" s="1"/>
  <c r="AV3044" i="1"/>
  <c r="BB3044" i="1" s="1"/>
  <c r="AU3044" i="1"/>
  <c r="AT3044" i="1"/>
  <c r="AZ3044" i="1" s="1"/>
  <c r="AS3044" i="1"/>
  <c r="AY3044" i="1" s="1"/>
  <c r="AR3044" i="1"/>
  <c r="AX3044" i="1" s="1"/>
  <c r="AV3043" i="1"/>
  <c r="BB3043" i="1" s="1"/>
  <c r="AU3043" i="1"/>
  <c r="AT3043" i="1"/>
  <c r="AZ3043" i="1" s="1"/>
  <c r="AS3043" i="1"/>
  <c r="AY3043" i="1" s="1"/>
  <c r="AR3043" i="1"/>
  <c r="AX3043" i="1" s="1"/>
  <c r="AV3042" i="1"/>
  <c r="BB3042" i="1" s="1"/>
  <c r="AU3042" i="1"/>
  <c r="AT3042" i="1"/>
  <c r="AZ3042" i="1" s="1"/>
  <c r="AS3042" i="1"/>
  <c r="AY3042" i="1" s="1"/>
  <c r="AR3042" i="1"/>
  <c r="AX3042" i="1" s="1"/>
  <c r="AV3041" i="1"/>
  <c r="BB3041" i="1" s="1"/>
  <c r="AU3041" i="1"/>
  <c r="AT3041" i="1"/>
  <c r="AZ3041" i="1" s="1"/>
  <c r="AS3041" i="1"/>
  <c r="AY3041" i="1" s="1"/>
  <c r="AR3041" i="1"/>
  <c r="AX3041" i="1" s="1"/>
  <c r="AV3040" i="1"/>
  <c r="BB3040" i="1" s="1"/>
  <c r="AU3040" i="1"/>
  <c r="AT3040" i="1"/>
  <c r="AZ3040" i="1" s="1"/>
  <c r="AS3040" i="1"/>
  <c r="AY3040" i="1" s="1"/>
  <c r="AR3040" i="1"/>
  <c r="AX3040" i="1" s="1"/>
  <c r="AV3039" i="1"/>
  <c r="BB3039" i="1" s="1"/>
  <c r="AU3039" i="1"/>
  <c r="AT3039" i="1"/>
  <c r="AZ3039" i="1" s="1"/>
  <c r="AS3039" i="1"/>
  <c r="AY3039" i="1" s="1"/>
  <c r="AR3039" i="1"/>
  <c r="AX3039" i="1" s="1"/>
  <c r="AV3038" i="1"/>
  <c r="BB3038" i="1" s="1"/>
  <c r="AU3038" i="1"/>
  <c r="AT3038" i="1"/>
  <c r="AZ3038" i="1" s="1"/>
  <c r="AS3038" i="1"/>
  <c r="AY3038" i="1" s="1"/>
  <c r="AR3038" i="1"/>
  <c r="AX3038" i="1" s="1"/>
  <c r="AV3037" i="1"/>
  <c r="BB3037" i="1" s="1"/>
  <c r="AU3037" i="1"/>
  <c r="AT3037" i="1"/>
  <c r="AZ3037" i="1" s="1"/>
  <c r="AS3037" i="1"/>
  <c r="AY3037" i="1" s="1"/>
  <c r="AR3037" i="1"/>
  <c r="AX3037" i="1" s="1"/>
  <c r="AV3036" i="1"/>
  <c r="BB3036" i="1" s="1"/>
  <c r="AU3036" i="1"/>
  <c r="AT3036" i="1"/>
  <c r="AZ3036" i="1" s="1"/>
  <c r="AS3036" i="1"/>
  <c r="AY3036" i="1" s="1"/>
  <c r="AR3036" i="1"/>
  <c r="AX3036" i="1" s="1"/>
  <c r="AV3035" i="1"/>
  <c r="BB3035" i="1" s="1"/>
  <c r="AU3035" i="1"/>
  <c r="AT3035" i="1"/>
  <c r="AZ3035" i="1" s="1"/>
  <c r="AS3035" i="1"/>
  <c r="AY3035" i="1" s="1"/>
  <c r="AR3035" i="1"/>
  <c r="AX3035" i="1" s="1"/>
  <c r="AV3034" i="1"/>
  <c r="BB3034" i="1" s="1"/>
  <c r="AU3034" i="1"/>
  <c r="AT3034" i="1"/>
  <c r="AZ3034" i="1" s="1"/>
  <c r="AS3034" i="1"/>
  <c r="AY3034" i="1" s="1"/>
  <c r="AR3034" i="1"/>
  <c r="AX3034" i="1" s="1"/>
  <c r="AV3033" i="1"/>
  <c r="BB3033" i="1" s="1"/>
  <c r="AU3033" i="1"/>
  <c r="AT3033" i="1"/>
  <c r="AZ3033" i="1" s="1"/>
  <c r="AS3033" i="1"/>
  <c r="AY3033" i="1" s="1"/>
  <c r="AR3033" i="1"/>
  <c r="AX3033" i="1" s="1"/>
  <c r="AV3032" i="1"/>
  <c r="BB3032" i="1" s="1"/>
  <c r="AU3032" i="1"/>
  <c r="AT3032" i="1"/>
  <c r="AZ3032" i="1" s="1"/>
  <c r="AS3032" i="1"/>
  <c r="AY3032" i="1" s="1"/>
  <c r="AR3032" i="1"/>
  <c r="AX3032" i="1" s="1"/>
  <c r="AV3031" i="1"/>
  <c r="BB3031" i="1" s="1"/>
  <c r="AU3031" i="1"/>
  <c r="AT3031" i="1"/>
  <c r="AZ3031" i="1" s="1"/>
  <c r="AS3031" i="1"/>
  <c r="AY3031" i="1" s="1"/>
  <c r="AR3031" i="1"/>
  <c r="AX3031" i="1" s="1"/>
  <c r="AV3030" i="1"/>
  <c r="BB3030" i="1" s="1"/>
  <c r="AU3030" i="1"/>
  <c r="AT3030" i="1"/>
  <c r="AZ3030" i="1" s="1"/>
  <c r="AS3030" i="1"/>
  <c r="AY3030" i="1" s="1"/>
  <c r="AR3030" i="1"/>
  <c r="AX3030" i="1" s="1"/>
  <c r="AV3029" i="1"/>
  <c r="BB3029" i="1" s="1"/>
  <c r="AU3029" i="1"/>
  <c r="AT3029" i="1"/>
  <c r="AZ3029" i="1" s="1"/>
  <c r="AS3029" i="1"/>
  <c r="AY3029" i="1" s="1"/>
  <c r="AR3029" i="1"/>
  <c r="AX3029" i="1" s="1"/>
  <c r="AV3028" i="1"/>
  <c r="BB3028" i="1" s="1"/>
  <c r="AU3028" i="1"/>
  <c r="AT3028" i="1"/>
  <c r="AZ3028" i="1" s="1"/>
  <c r="AS3028" i="1"/>
  <c r="AY3028" i="1" s="1"/>
  <c r="AR3028" i="1"/>
  <c r="AX3028" i="1" s="1"/>
  <c r="AV3027" i="1"/>
  <c r="BB3027" i="1" s="1"/>
  <c r="AU3027" i="1"/>
  <c r="AT3027" i="1"/>
  <c r="AZ3027" i="1" s="1"/>
  <c r="AS3027" i="1"/>
  <c r="AY3027" i="1" s="1"/>
  <c r="AR3027" i="1"/>
  <c r="AX3027" i="1" s="1"/>
  <c r="AV3026" i="1"/>
  <c r="BB3026" i="1" s="1"/>
  <c r="AU3026" i="1"/>
  <c r="AT3026" i="1"/>
  <c r="AZ3026" i="1" s="1"/>
  <c r="AS3026" i="1"/>
  <c r="AY3026" i="1" s="1"/>
  <c r="AR3026" i="1"/>
  <c r="AX3026" i="1" s="1"/>
  <c r="AV3025" i="1"/>
  <c r="BB3025" i="1" s="1"/>
  <c r="AU3025" i="1"/>
  <c r="AT3025" i="1"/>
  <c r="AZ3025" i="1" s="1"/>
  <c r="AS3025" i="1"/>
  <c r="AY3025" i="1" s="1"/>
  <c r="AR3025" i="1"/>
  <c r="AX3025" i="1" s="1"/>
  <c r="AV3024" i="1"/>
  <c r="BB3024" i="1" s="1"/>
  <c r="AU3024" i="1"/>
  <c r="AT3024" i="1"/>
  <c r="AZ3024" i="1" s="1"/>
  <c r="AS3024" i="1"/>
  <c r="AY3024" i="1" s="1"/>
  <c r="AR3024" i="1"/>
  <c r="AX3024" i="1" s="1"/>
  <c r="AV3023" i="1"/>
  <c r="BB3023" i="1" s="1"/>
  <c r="AU3023" i="1"/>
  <c r="AT3023" i="1"/>
  <c r="AZ3023" i="1" s="1"/>
  <c r="AS3023" i="1"/>
  <c r="AY3023" i="1" s="1"/>
  <c r="AR3023" i="1"/>
  <c r="AX3023" i="1" s="1"/>
  <c r="AV3022" i="1"/>
  <c r="BB3022" i="1" s="1"/>
  <c r="AU3022" i="1"/>
  <c r="AT3022" i="1"/>
  <c r="AZ3022" i="1" s="1"/>
  <c r="AS3022" i="1"/>
  <c r="AY3022" i="1" s="1"/>
  <c r="AR3022" i="1"/>
  <c r="AX3022" i="1" s="1"/>
  <c r="AV3021" i="1"/>
  <c r="BB3021" i="1" s="1"/>
  <c r="AU3021" i="1"/>
  <c r="AT3021" i="1"/>
  <c r="AZ3021" i="1" s="1"/>
  <c r="AS3021" i="1"/>
  <c r="AY3021" i="1" s="1"/>
  <c r="AR3021" i="1"/>
  <c r="AX3021" i="1" s="1"/>
  <c r="AV3020" i="1"/>
  <c r="BB3020" i="1" s="1"/>
  <c r="AU3020" i="1"/>
  <c r="AT3020" i="1"/>
  <c r="AZ3020" i="1" s="1"/>
  <c r="AS3020" i="1"/>
  <c r="AY3020" i="1" s="1"/>
  <c r="AR3020" i="1"/>
  <c r="AX3020" i="1" s="1"/>
  <c r="AV3019" i="1"/>
  <c r="BB3019" i="1" s="1"/>
  <c r="AU3019" i="1"/>
  <c r="AT3019" i="1"/>
  <c r="AZ3019" i="1" s="1"/>
  <c r="AS3019" i="1"/>
  <c r="AY3019" i="1" s="1"/>
  <c r="AR3019" i="1"/>
  <c r="AX3019" i="1" s="1"/>
  <c r="AV3018" i="1"/>
  <c r="BB3018" i="1" s="1"/>
  <c r="AU3018" i="1"/>
  <c r="AT3018" i="1"/>
  <c r="AZ3018" i="1" s="1"/>
  <c r="AS3018" i="1"/>
  <c r="AY3018" i="1" s="1"/>
  <c r="AR3018" i="1"/>
  <c r="AX3018" i="1" s="1"/>
  <c r="AV3017" i="1"/>
  <c r="BB3017" i="1" s="1"/>
  <c r="AU3017" i="1"/>
  <c r="AT3017" i="1"/>
  <c r="AZ3017" i="1" s="1"/>
  <c r="AS3017" i="1"/>
  <c r="AY3017" i="1" s="1"/>
  <c r="AR3017" i="1"/>
  <c r="AX3017" i="1" s="1"/>
  <c r="AV3016" i="1"/>
  <c r="BB3016" i="1" s="1"/>
  <c r="AU3016" i="1"/>
  <c r="AT3016" i="1"/>
  <c r="AZ3016" i="1" s="1"/>
  <c r="AS3016" i="1"/>
  <c r="AY3016" i="1" s="1"/>
  <c r="AR3016" i="1"/>
  <c r="AX3016" i="1" s="1"/>
  <c r="AV3015" i="1"/>
  <c r="BB3015" i="1" s="1"/>
  <c r="AU3015" i="1"/>
  <c r="AT3015" i="1"/>
  <c r="AZ3015" i="1" s="1"/>
  <c r="AS3015" i="1"/>
  <c r="AY3015" i="1" s="1"/>
  <c r="AR3015" i="1"/>
  <c r="AX3015" i="1" s="1"/>
  <c r="AV3014" i="1"/>
  <c r="BB3014" i="1" s="1"/>
  <c r="AU3014" i="1"/>
  <c r="AT3014" i="1"/>
  <c r="AZ3014" i="1" s="1"/>
  <c r="AS3014" i="1"/>
  <c r="AY3014" i="1" s="1"/>
  <c r="AR3014" i="1"/>
  <c r="AX3014" i="1" s="1"/>
  <c r="AV3013" i="1"/>
  <c r="BB3013" i="1" s="1"/>
  <c r="AU3013" i="1"/>
  <c r="AT3013" i="1"/>
  <c r="AZ3013" i="1" s="1"/>
  <c r="AS3013" i="1"/>
  <c r="AY3013" i="1" s="1"/>
  <c r="AR3013" i="1"/>
  <c r="AX3013" i="1" s="1"/>
  <c r="AV3012" i="1"/>
  <c r="BB3012" i="1" s="1"/>
  <c r="AU3012" i="1"/>
  <c r="AT3012" i="1"/>
  <c r="AZ3012" i="1" s="1"/>
  <c r="AS3012" i="1"/>
  <c r="AY3012" i="1" s="1"/>
  <c r="AR3012" i="1"/>
  <c r="AX3012" i="1" s="1"/>
  <c r="AV3011" i="1"/>
  <c r="BB3011" i="1" s="1"/>
  <c r="AU3011" i="1"/>
  <c r="AT3011" i="1"/>
  <c r="AZ3011" i="1" s="1"/>
  <c r="AS3011" i="1"/>
  <c r="AY3011" i="1" s="1"/>
  <c r="AR3011" i="1"/>
  <c r="AX3011" i="1" s="1"/>
  <c r="AV3010" i="1"/>
  <c r="BB3010" i="1" s="1"/>
  <c r="AU3010" i="1"/>
  <c r="AT3010" i="1"/>
  <c r="AZ3010" i="1" s="1"/>
  <c r="AS3010" i="1"/>
  <c r="AY3010" i="1" s="1"/>
  <c r="AR3010" i="1"/>
  <c r="AX3010" i="1" s="1"/>
  <c r="AV3009" i="1"/>
  <c r="BB3009" i="1" s="1"/>
  <c r="AU3009" i="1"/>
  <c r="AT3009" i="1"/>
  <c r="AZ3009" i="1" s="1"/>
  <c r="AS3009" i="1"/>
  <c r="AY3009" i="1" s="1"/>
  <c r="AR3009" i="1"/>
  <c r="AX3009" i="1" s="1"/>
  <c r="AV3008" i="1"/>
  <c r="BB3008" i="1" s="1"/>
  <c r="AU3008" i="1"/>
  <c r="AT3008" i="1"/>
  <c r="AZ3008" i="1" s="1"/>
  <c r="AS3008" i="1"/>
  <c r="AY3008" i="1" s="1"/>
  <c r="AR3008" i="1"/>
  <c r="AX3008" i="1" s="1"/>
  <c r="AV3007" i="1"/>
  <c r="BB3007" i="1" s="1"/>
  <c r="AU3007" i="1"/>
  <c r="AT3007" i="1"/>
  <c r="AZ3007" i="1" s="1"/>
  <c r="AS3007" i="1"/>
  <c r="AY3007" i="1" s="1"/>
  <c r="AR3007" i="1"/>
  <c r="AX3007" i="1" s="1"/>
  <c r="AV3006" i="1"/>
  <c r="BB3006" i="1" s="1"/>
  <c r="AU3006" i="1"/>
  <c r="AT3006" i="1"/>
  <c r="AZ3006" i="1" s="1"/>
  <c r="AS3006" i="1"/>
  <c r="AY3006" i="1" s="1"/>
  <c r="AR3006" i="1"/>
  <c r="AX3006" i="1" s="1"/>
  <c r="AV3005" i="1"/>
  <c r="BB3005" i="1" s="1"/>
  <c r="AU3005" i="1"/>
  <c r="AT3005" i="1"/>
  <c r="AZ3005" i="1" s="1"/>
  <c r="AS3005" i="1"/>
  <c r="AY3005" i="1" s="1"/>
  <c r="AR3005" i="1"/>
  <c r="AX3005" i="1" s="1"/>
  <c r="AV3004" i="1"/>
  <c r="BB3004" i="1" s="1"/>
  <c r="AU3004" i="1"/>
  <c r="AT3004" i="1"/>
  <c r="AZ3004" i="1" s="1"/>
  <c r="AS3004" i="1"/>
  <c r="AY3004" i="1" s="1"/>
  <c r="AR3004" i="1"/>
  <c r="AX3004" i="1" s="1"/>
  <c r="AV3003" i="1"/>
  <c r="BB3003" i="1" s="1"/>
  <c r="AU3003" i="1"/>
  <c r="AT3003" i="1"/>
  <c r="AZ3003" i="1" s="1"/>
  <c r="AS3003" i="1"/>
  <c r="AY3003" i="1" s="1"/>
  <c r="AR3003" i="1"/>
  <c r="AX3003" i="1" s="1"/>
  <c r="AV3002" i="1"/>
  <c r="BB3002" i="1" s="1"/>
  <c r="AU3002" i="1"/>
  <c r="AT3002" i="1"/>
  <c r="AZ3002" i="1" s="1"/>
  <c r="AS3002" i="1"/>
  <c r="AY3002" i="1" s="1"/>
  <c r="AR3002" i="1"/>
  <c r="AX3002" i="1" s="1"/>
  <c r="AV3001" i="1"/>
  <c r="BB3001" i="1" s="1"/>
  <c r="AU3001" i="1"/>
  <c r="AT3001" i="1"/>
  <c r="AZ3001" i="1" s="1"/>
  <c r="AS3001" i="1"/>
  <c r="AY3001" i="1" s="1"/>
  <c r="AR3001" i="1"/>
  <c r="AX3001" i="1" s="1"/>
  <c r="AV3000" i="1"/>
  <c r="BB3000" i="1" s="1"/>
  <c r="AU3000" i="1"/>
  <c r="AT3000" i="1"/>
  <c r="AZ3000" i="1" s="1"/>
  <c r="AS3000" i="1"/>
  <c r="AY3000" i="1" s="1"/>
  <c r="AR3000" i="1"/>
  <c r="AX3000" i="1" s="1"/>
  <c r="AV2999" i="1"/>
  <c r="BB2999" i="1" s="1"/>
  <c r="AU2999" i="1"/>
  <c r="AT2999" i="1"/>
  <c r="AZ2999" i="1" s="1"/>
  <c r="AS2999" i="1"/>
  <c r="AY2999" i="1" s="1"/>
  <c r="AR2999" i="1"/>
  <c r="AX2999" i="1" s="1"/>
  <c r="AV2998" i="1"/>
  <c r="BB2998" i="1" s="1"/>
  <c r="AU2998" i="1"/>
  <c r="AT2998" i="1"/>
  <c r="AZ2998" i="1" s="1"/>
  <c r="AS2998" i="1"/>
  <c r="AY2998" i="1" s="1"/>
  <c r="AR2998" i="1"/>
  <c r="AX2998" i="1" s="1"/>
  <c r="AV2997" i="1"/>
  <c r="BB2997" i="1" s="1"/>
  <c r="AU2997" i="1"/>
  <c r="AT2997" i="1"/>
  <c r="AZ2997" i="1" s="1"/>
  <c r="AS2997" i="1"/>
  <c r="AY2997" i="1" s="1"/>
  <c r="AR2997" i="1"/>
  <c r="AX2997" i="1" s="1"/>
  <c r="AV2996" i="1"/>
  <c r="BB2996" i="1" s="1"/>
  <c r="AU2996" i="1"/>
  <c r="AT2996" i="1"/>
  <c r="AZ2996" i="1" s="1"/>
  <c r="AS2996" i="1"/>
  <c r="AY2996" i="1" s="1"/>
  <c r="AR2996" i="1"/>
  <c r="AX2996" i="1" s="1"/>
  <c r="AV2995" i="1"/>
  <c r="BB2995" i="1" s="1"/>
  <c r="AU2995" i="1"/>
  <c r="AT2995" i="1"/>
  <c r="AZ2995" i="1" s="1"/>
  <c r="AS2995" i="1"/>
  <c r="AY2995" i="1" s="1"/>
  <c r="AR2995" i="1"/>
  <c r="AX2995" i="1" s="1"/>
  <c r="AV2994" i="1"/>
  <c r="BB2994" i="1" s="1"/>
  <c r="AU2994" i="1"/>
  <c r="AT2994" i="1"/>
  <c r="AZ2994" i="1" s="1"/>
  <c r="AS2994" i="1"/>
  <c r="AY2994" i="1" s="1"/>
  <c r="AR2994" i="1"/>
  <c r="AX2994" i="1" s="1"/>
  <c r="AV2993" i="1"/>
  <c r="BB2993" i="1" s="1"/>
  <c r="AU2993" i="1"/>
  <c r="AT2993" i="1"/>
  <c r="AZ2993" i="1" s="1"/>
  <c r="AS2993" i="1"/>
  <c r="AY2993" i="1" s="1"/>
  <c r="AR2993" i="1"/>
  <c r="AX2993" i="1" s="1"/>
  <c r="AV2992" i="1"/>
  <c r="BB2992" i="1" s="1"/>
  <c r="AU2992" i="1"/>
  <c r="AT2992" i="1"/>
  <c r="AZ2992" i="1" s="1"/>
  <c r="AS2992" i="1"/>
  <c r="AY2992" i="1" s="1"/>
  <c r="AR2992" i="1"/>
  <c r="AX2992" i="1" s="1"/>
  <c r="AV2991" i="1"/>
  <c r="BB2991" i="1" s="1"/>
  <c r="AU2991" i="1"/>
  <c r="AT2991" i="1"/>
  <c r="AZ2991" i="1" s="1"/>
  <c r="AS2991" i="1"/>
  <c r="AY2991" i="1" s="1"/>
  <c r="AR2991" i="1"/>
  <c r="AX2991" i="1" s="1"/>
  <c r="AV2990" i="1"/>
  <c r="BB2990" i="1" s="1"/>
  <c r="AU2990" i="1"/>
  <c r="AT2990" i="1"/>
  <c r="AZ2990" i="1" s="1"/>
  <c r="AS2990" i="1"/>
  <c r="AY2990" i="1" s="1"/>
  <c r="AR2990" i="1"/>
  <c r="AX2990" i="1" s="1"/>
  <c r="AV2989" i="1"/>
  <c r="BB2989" i="1" s="1"/>
  <c r="AU2989" i="1"/>
  <c r="AT2989" i="1"/>
  <c r="AZ2989" i="1" s="1"/>
  <c r="AS2989" i="1"/>
  <c r="AY2989" i="1" s="1"/>
  <c r="AR2989" i="1"/>
  <c r="AX2989" i="1" s="1"/>
  <c r="AV2988" i="1"/>
  <c r="BB2988" i="1" s="1"/>
  <c r="AU2988" i="1"/>
  <c r="AT2988" i="1"/>
  <c r="AZ2988" i="1" s="1"/>
  <c r="AS2988" i="1"/>
  <c r="AY2988" i="1" s="1"/>
  <c r="AR2988" i="1"/>
  <c r="AX2988" i="1" s="1"/>
  <c r="AV2987" i="1"/>
  <c r="BB2987" i="1" s="1"/>
  <c r="AU2987" i="1"/>
  <c r="AT2987" i="1"/>
  <c r="AZ2987" i="1" s="1"/>
  <c r="AS2987" i="1"/>
  <c r="AY2987" i="1" s="1"/>
  <c r="AR2987" i="1"/>
  <c r="AX2987" i="1" s="1"/>
  <c r="AV2986" i="1"/>
  <c r="BB2986" i="1" s="1"/>
  <c r="AU2986" i="1"/>
  <c r="AT2986" i="1"/>
  <c r="AZ2986" i="1" s="1"/>
  <c r="AS2986" i="1"/>
  <c r="AY2986" i="1" s="1"/>
  <c r="AR2986" i="1"/>
  <c r="AX2986" i="1" s="1"/>
  <c r="AV2985" i="1"/>
  <c r="BB2985" i="1" s="1"/>
  <c r="AU2985" i="1"/>
  <c r="AT2985" i="1"/>
  <c r="AZ2985" i="1" s="1"/>
  <c r="AS2985" i="1"/>
  <c r="AY2985" i="1" s="1"/>
  <c r="AR2985" i="1"/>
  <c r="AX2985" i="1" s="1"/>
  <c r="AV2984" i="1"/>
  <c r="BB2984" i="1" s="1"/>
  <c r="AU2984" i="1"/>
  <c r="AT2984" i="1"/>
  <c r="AZ2984" i="1" s="1"/>
  <c r="AS2984" i="1"/>
  <c r="AY2984" i="1" s="1"/>
  <c r="AR2984" i="1"/>
  <c r="AX2984" i="1" s="1"/>
  <c r="AV2983" i="1"/>
  <c r="BB2983" i="1" s="1"/>
  <c r="AU2983" i="1"/>
  <c r="AT2983" i="1"/>
  <c r="AZ2983" i="1" s="1"/>
  <c r="AS2983" i="1"/>
  <c r="AY2983" i="1" s="1"/>
  <c r="AR2983" i="1"/>
  <c r="AX2983" i="1" s="1"/>
  <c r="AV2982" i="1"/>
  <c r="BB2982" i="1" s="1"/>
  <c r="AU2982" i="1"/>
  <c r="AT2982" i="1"/>
  <c r="AZ2982" i="1" s="1"/>
  <c r="AS2982" i="1"/>
  <c r="AY2982" i="1" s="1"/>
  <c r="AR2982" i="1"/>
  <c r="AX2982" i="1" s="1"/>
  <c r="AV2981" i="1"/>
  <c r="BB2981" i="1" s="1"/>
  <c r="AU2981" i="1"/>
  <c r="AT2981" i="1"/>
  <c r="AZ2981" i="1" s="1"/>
  <c r="AS2981" i="1"/>
  <c r="AY2981" i="1" s="1"/>
  <c r="AR2981" i="1"/>
  <c r="AX2981" i="1" s="1"/>
  <c r="AV2980" i="1"/>
  <c r="BB2980" i="1" s="1"/>
  <c r="AU2980" i="1"/>
  <c r="AT2980" i="1"/>
  <c r="AZ2980" i="1" s="1"/>
  <c r="AS2980" i="1"/>
  <c r="AY2980" i="1" s="1"/>
  <c r="AR2980" i="1"/>
  <c r="AX2980" i="1" s="1"/>
  <c r="AV2979" i="1"/>
  <c r="BB2979" i="1" s="1"/>
  <c r="AU2979" i="1"/>
  <c r="AT2979" i="1"/>
  <c r="AZ2979" i="1" s="1"/>
  <c r="AS2979" i="1"/>
  <c r="AY2979" i="1" s="1"/>
  <c r="AR2979" i="1"/>
  <c r="AX2979" i="1" s="1"/>
  <c r="AV2978" i="1"/>
  <c r="BB2978" i="1" s="1"/>
  <c r="AU2978" i="1"/>
  <c r="AT2978" i="1"/>
  <c r="AZ2978" i="1" s="1"/>
  <c r="AS2978" i="1"/>
  <c r="AY2978" i="1" s="1"/>
  <c r="AR2978" i="1"/>
  <c r="AX2978" i="1" s="1"/>
  <c r="AV2977" i="1"/>
  <c r="BB2977" i="1" s="1"/>
  <c r="AU2977" i="1"/>
  <c r="AT2977" i="1"/>
  <c r="AZ2977" i="1" s="1"/>
  <c r="AS2977" i="1"/>
  <c r="AY2977" i="1" s="1"/>
  <c r="AR2977" i="1"/>
  <c r="AX2977" i="1" s="1"/>
  <c r="AV2976" i="1"/>
  <c r="BB2976" i="1" s="1"/>
  <c r="AU2976" i="1"/>
  <c r="AT2976" i="1"/>
  <c r="AZ2976" i="1" s="1"/>
  <c r="AS2976" i="1"/>
  <c r="AY2976" i="1" s="1"/>
  <c r="AR2976" i="1"/>
  <c r="AX2976" i="1" s="1"/>
  <c r="AV2975" i="1"/>
  <c r="BB2975" i="1" s="1"/>
  <c r="AU2975" i="1"/>
  <c r="AT2975" i="1"/>
  <c r="AZ2975" i="1" s="1"/>
  <c r="AS2975" i="1"/>
  <c r="AY2975" i="1" s="1"/>
  <c r="AR2975" i="1"/>
  <c r="AX2975" i="1" s="1"/>
  <c r="AV2974" i="1"/>
  <c r="BB2974" i="1" s="1"/>
  <c r="AU2974" i="1"/>
  <c r="AT2974" i="1"/>
  <c r="AZ2974" i="1" s="1"/>
  <c r="AS2974" i="1"/>
  <c r="AY2974" i="1" s="1"/>
  <c r="AR2974" i="1"/>
  <c r="AX2974" i="1" s="1"/>
  <c r="AV2973" i="1"/>
  <c r="BB2973" i="1" s="1"/>
  <c r="AU2973" i="1"/>
  <c r="AT2973" i="1"/>
  <c r="AZ2973" i="1" s="1"/>
  <c r="AS2973" i="1"/>
  <c r="AY2973" i="1" s="1"/>
  <c r="AR2973" i="1"/>
  <c r="AX2973" i="1" s="1"/>
  <c r="AV2972" i="1"/>
  <c r="BB2972" i="1" s="1"/>
  <c r="AU2972" i="1"/>
  <c r="AT2972" i="1"/>
  <c r="AZ2972" i="1" s="1"/>
  <c r="AS2972" i="1"/>
  <c r="AY2972" i="1" s="1"/>
  <c r="AR2972" i="1"/>
  <c r="AX2972" i="1" s="1"/>
  <c r="AV2971" i="1"/>
  <c r="BB2971" i="1" s="1"/>
  <c r="AU2971" i="1"/>
  <c r="AT2971" i="1"/>
  <c r="AZ2971" i="1" s="1"/>
  <c r="AS2971" i="1"/>
  <c r="AY2971" i="1" s="1"/>
  <c r="AR2971" i="1"/>
  <c r="AX2971" i="1" s="1"/>
  <c r="AV2970" i="1"/>
  <c r="BB2970" i="1" s="1"/>
  <c r="AU2970" i="1"/>
  <c r="AT2970" i="1"/>
  <c r="AZ2970" i="1" s="1"/>
  <c r="AS2970" i="1"/>
  <c r="AY2970" i="1" s="1"/>
  <c r="AR2970" i="1"/>
  <c r="AX2970" i="1" s="1"/>
  <c r="AV2969" i="1"/>
  <c r="BB2969" i="1" s="1"/>
  <c r="AU2969" i="1"/>
  <c r="AT2969" i="1"/>
  <c r="AZ2969" i="1" s="1"/>
  <c r="AS2969" i="1"/>
  <c r="AY2969" i="1" s="1"/>
  <c r="AR2969" i="1"/>
  <c r="AX2969" i="1" s="1"/>
  <c r="AV2968" i="1"/>
  <c r="BB2968" i="1" s="1"/>
  <c r="AU2968" i="1"/>
  <c r="AT2968" i="1"/>
  <c r="AZ2968" i="1" s="1"/>
  <c r="AS2968" i="1"/>
  <c r="AY2968" i="1" s="1"/>
  <c r="AR2968" i="1"/>
  <c r="AX2968" i="1" s="1"/>
  <c r="AV2967" i="1"/>
  <c r="BB2967" i="1" s="1"/>
  <c r="AU2967" i="1"/>
  <c r="AT2967" i="1"/>
  <c r="AZ2967" i="1" s="1"/>
  <c r="AS2967" i="1"/>
  <c r="AY2967" i="1" s="1"/>
  <c r="AR2967" i="1"/>
  <c r="AX2967" i="1" s="1"/>
  <c r="AV2966" i="1"/>
  <c r="BB2966" i="1" s="1"/>
  <c r="AU2966" i="1"/>
  <c r="AT2966" i="1"/>
  <c r="AZ2966" i="1" s="1"/>
  <c r="AS2966" i="1"/>
  <c r="AY2966" i="1" s="1"/>
  <c r="AR2966" i="1"/>
  <c r="AX2966" i="1" s="1"/>
  <c r="AV2965" i="1"/>
  <c r="BB2965" i="1" s="1"/>
  <c r="AU2965" i="1"/>
  <c r="AT2965" i="1"/>
  <c r="AZ2965" i="1" s="1"/>
  <c r="AS2965" i="1"/>
  <c r="AY2965" i="1" s="1"/>
  <c r="AR2965" i="1"/>
  <c r="AX2965" i="1" s="1"/>
  <c r="AV2964" i="1"/>
  <c r="BB2964" i="1" s="1"/>
  <c r="AU2964" i="1"/>
  <c r="AT2964" i="1"/>
  <c r="AZ2964" i="1" s="1"/>
  <c r="AS2964" i="1"/>
  <c r="AY2964" i="1" s="1"/>
  <c r="AR2964" i="1"/>
  <c r="AX2964" i="1" s="1"/>
  <c r="AV2963" i="1"/>
  <c r="BB2963" i="1" s="1"/>
  <c r="AU2963" i="1"/>
  <c r="AT2963" i="1"/>
  <c r="AZ2963" i="1" s="1"/>
  <c r="AS2963" i="1"/>
  <c r="AY2963" i="1" s="1"/>
  <c r="AR2963" i="1"/>
  <c r="AX2963" i="1" s="1"/>
  <c r="AV2962" i="1"/>
  <c r="BB2962" i="1" s="1"/>
  <c r="AU2962" i="1"/>
  <c r="AT2962" i="1"/>
  <c r="AZ2962" i="1" s="1"/>
  <c r="AS2962" i="1"/>
  <c r="AY2962" i="1" s="1"/>
  <c r="AR2962" i="1"/>
  <c r="AX2962" i="1" s="1"/>
  <c r="AV2961" i="1"/>
  <c r="BB2961" i="1" s="1"/>
  <c r="AU2961" i="1"/>
  <c r="AT2961" i="1"/>
  <c r="AZ2961" i="1" s="1"/>
  <c r="AS2961" i="1"/>
  <c r="AY2961" i="1" s="1"/>
  <c r="AR2961" i="1"/>
  <c r="AX2961" i="1" s="1"/>
  <c r="AV2960" i="1"/>
  <c r="BB2960" i="1" s="1"/>
  <c r="AU2960" i="1"/>
  <c r="AT2960" i="1"/>
  <c r="AZ2960" i="1" s="1"/>
  <c r="AS2960" i="1"/>
  <c r="AY2960" i="1" s="1"/>
  <c r="AR2960" i="1"/>
  <c r="AX2960" i="1" s="1"/>
  <c r="AV2959" i="1"/>
  <c r="BB2959" i="1" s="1"/>
  <c r="AU2959" i="1"/>
  <c r="AT2959" i="1"/>
  <c r="AZ2959" i="1" s="1"/>
  <c r="AS2959" i="1"/>
  <c r="AY2959" i="1" s="1"/>
  <c r="AR2959" i="1"/>
  <c r="AX2959" i="1" s="1"/>
  <c r="AV2958" i="1"/>
  <c r="BB2958" i="1" s="1"/>
  <c r="AU2958" i="1"/>
  <c r="AT2958" i="1"/>
  <c r="AZ2958" i="1" s="1"/>
  <c r="AS2958" i="1"/>
  <c r="AY2958" i="1" s="1"/>
  <c r="AR2958" i="1"/>
  <c r="AX2958" i="1" s="1"/>
  <c r="AV2957" i="1"/>
  <c r="BB2957" i="1" s="1"/>
  <c r="AU2957" i="1"/>
  <c r="AT2957" i="1"/>
  <c r="AZ2957" i="1" s="1"/>
  <c r="AS2957" i="1"/>
  <c r="AY2957" i="1" s="1"/>
  <c r="AR2957" i="1"/>
  <c r="AX2957" i="1" s="1"/>
  <c r="AV2956" i="1"/>
  <c r="BB2956" i="1" s="1"/>
  <c r="AU2956" i="1"/>
  <c r="AT2956" i="1"/>
  <c r="AZ2956" i="1" s="1"/>
  <c r="AS2956" i="1"/>
  <c r="AY2956" i="1" s="1"/>
  <c r="AR2956" i="1"/>
  <c r="AX2956" i="1" s="1"/>
  <c r="AV2955" i="1"/>
  <c r="BB2955" i="1" s="1"/>
  <c r="AU2955" i="1"/>
  <c r="AT2955" i="1"/>
  <c r="AZ2955" i="1" s="1"/>
  <c r="AS2955" i="1"/>
  <c r="AY2955" i="1" s="1"/>
  <c r="AR2955" i="1"/>
  <c r="AX2955" i="1" s="1"/>
  <c r="AV2954" i="1"/>
  <c r="BB2954" i="1" s="1"/>
  <c r="AU2954" i="1"/>
  <c r="AT2954" i="1"/>
  <c r="AZ2954" i="1" s="1"/>
  <c r="AS2954" i="1"/>
  <c r="AY2954" i="1" s="1"/>
  <c r="AR2954" i="1"/>
  <c r="AX2954" i="1" s="1"/>
  <c r="AV2953" i="1"/>
  <c r="BB2953" i="1" s="1"/>
  <c r="AU2953" i="1"/>
  <c r="AT2953" i="1"/>
  <c r="AZ2953" i="1" s="1"/>
  <c r="AS2953" i="1"/>
  <c r="AY2953" i="1" s="1"/>
  <c r="AR2953" i="1"/>
  <c r="AX2953" i="1" s="1"/>
  <c r="AV2952" i="1"/>
  <c r="BB2952" i="1" s="1"/>
  <c r="AU2952" i="1"/>
  <c r="AT2952" i="1"/>
  <c r="AZ2952" i="1" s="1"/>
  <c r="AS2952" i="1"/>
  <c r="AY2952" i="1" s="1"/>
  <c r="AR2952" i="1"/>
  <c r="AX2952" i="1" s="1"/>
  <c r="AV2951" i="1"/>
  <c r="BB2951" i="1" s="1"/>
  <c r="AU2951" i="1"/>
  <c r="AT2951" i="1"/>
  <c r="AZ2951" i="1" s="1"/>
  <c r="AS2951" i="1"/>
  <c r="AY2951" i="1" s="1"/>
  <c r="AR2951" i="1"/>
  <c r="AX2951" i="1" s="1"/>
  <c r="AV2950" i="1"/>
  <c r="BB2950" i="1" s="1"/>
  <c r="AU2950" i="1"/>
  <c r="AT2950" i="1"/>
  <c r="AZ2950" i="1" s="1"/>
  <c r="AS2950" i="1"/>
  <c r="AY2950" i="1" s="1"/>
  <c r="AR2950" i="1"/>
  <c r="AX2950" i="1" s="1"/>
  <c r="AV2949" i="1"/>
  <c r="BB2949" i="1" s="1"/>
  <c r="AU2949" i="1"/>
  <c r="AT2949" i="1"/>
  <c r="AZ2949" i="1" s="1"/>
  <c r="AS2949" i="1"/>
  <c r="AY2949" i="1" s="1"/>
  <c r="AR2949" i="1"/>
  <c r="AX2949" i="1" s="1"/>
  <c r="AV2948" i="1"/>
  <c r="BB2948" i="1" s="1"/>
  <c r="AU2948" i="1"/>
  <c r="AT2948" i="1"/>
  <c r="AZ2948" i="1" s="1"/>
  <c r="AS2948" i="1"/>
  <c r="AY2948" i="1" s="1"/>
  <c r="AR2948" i="1"/>
  <c r="AX2948" i="1" s="1"/>
  <c r="AV2947" i="1"/>
  <c r="BB2947" i="1" s="1"/>
  <c r="AU2947" i="1"/>
  <c r="AT2947" i="1"/>
  <c r="AZ2947" i="1" s="1"/>
  <c r="AS2947" i="1"/>
  <c r="AY2947" i="1" s="1"/>
  <c r="AR2947" i="1"/>
  <c r="AX2947" i="1" s="1"/>
  <c r="AV2946" i="1"/>
  <c r="BB2946" i="1" s="1"/>
  <c r="AU2946" i="1"/>
  <c r="AT2946" i="1"/>
  <c r="AZ2946" i="1" s="1"/>
  <c r="AS2946" i="1"/>
  <c r="AY2946" i="1" s="1"/>
  <c r="AR2946" i="1"/>
  <c r="AX2946" i="1" s="1"/>
  <c r="AV2945" i="1"/>
  <c r="BB2945" i="1" s="1"/>
  <c r="AU2945" i="1"/>
  <c r="AT2945" i="1"/>
  <c r="AZ2945" i="1" s="1"/>
  <c r="AS2945" i="1"/>
  <c r="AY2945" i="1" s="1"/>
  <c r="AR2945" i="1"/>
  <c r="AX2945" i="1" s="1"/>
  <c r="AV2944" i="1"/>
  <c r="BB2944" i="1" s="1"/>
  <c r="AU2944" i="1"/>
  <c r="AT2944" i="1"/>
  <c r="AZ2944" i="1" s="1"/>
  <c r="AS2944" i="1"/>
  <c r="AY2944" i="1" s="1"/>
  <c r="AR2944" i="1"/>
  <c r="AX2944" i="1" s="1"/>
  <c r="AV2943" i="1"/>
  <c r="BB2943" i="1" s="1"/>
  <c r="AU2943" i="1"/>
  <c r="AT2943" i="1"/>
  <c r="AZ2943" i="1" s="1"/>
  <c r="AS2943" i="1"/>
  <c r="AY2943" i="1" s="1"/>
  <c r="AR2943" i="1"/>
  <c r="AX2943" i="1" s="1"/>
  <c r="AV2942" i="1"/>
  <c r="BB2942" i="1" s="1"/>
  <c r="AU2942" i="1"/>
  <c r="AT2942" i="1"/>
  <c r="AZ2942" i="1" s="1"/>
  <c r="AS2942" i="1"/>
  <c r="AY2942" i="1" s="1"/>
  <c r="AR2942" i="1"/>
  <c r="AX2942" i="1" s="1"/>
  <c r="AV2941" i="1"/>
  <c r="BB2941" i="1" s="1"/>
  <c r="AU2941" i="1"/>
  <c r="AT2941" i="1"/>
  <c r="AZ2941" i="1" s="1"/>
  <c r="AS2941" i="1"/>
  <c r="AY2941" i="1" s="1"/>
  <c r="AR2941" i="1"/>
  <c r="AX2941" i="1" s="1"/>
  <c r="AV2940" i="1"/>
  <c r="BB2940" i="1" s="1"/>
  <c r="AU2940" i="1"/>
  <c r="AT2940" i="1"/>
  <c r="AZ2940" i="1" s="1"/>
  <c r="AS2940" i="1"/>
  <c r="AY2940" i="1" s="1"/>
  <c r="AR2940" i="1"/>
  <c r="AX2940" i="1" s="1"/>
  <c r="AV2939" i="1"/>
  <c r="BB2939" i="1" s="1"/>
  <c r="AU2939" i="1"/>
  <c r="AT2939" i="1"/>
  <c r="AZ2939" i="1" s="1"/>
  <c r="AS2939" i="1"/>
  <c r="AY2939" i="1" s="1"/>
  <c r="AR2939" i="1"/>
  <c r="AX2939" i="1" s="1"/>
  <c r="AV2938" i="1"/>
  <c r="BB2938" i="1" s="1"/>
  <c r="AU2938" i="1"/>
  <c r="AT2938" i="1"/>
  <c r="AZ2938" i="1" s="1"/>
  <c r="AS2938" i="1"/>
  <c r="AY2938" i="1" s="1"/>
  <c r="AR2938" i="1"/>
  <c r="AX2938" i="1" s="1"/>
  <c r="AV2937" i="1"/>
  <c r="BB2937" i="1" s="1"/>
  <c r="AU2937" i="1"/>
  <c r="AT2937" i="1"/>
  <c r="AZ2937" i="1" s="1"/>
  <c r="AS2937" i="1"/>
  <c r="AY2937" i="1" s="1"/>
  <c r="AR2937" i="1"/>
  <c r="AX2937" i="1" s="1"/>
  <c r="AV2936" i="1"/>
  <c r="BB2936" i="1" s="1"/>
  <c r="AU2936" i="1"/>
  <c r="AT2936" i="1"/>
  <c r="AZ2936" i="1" s="1"/>
  <c r="AS2936" i="1"/>
  <c r="AY2936" i="1" s="1"/>
  <c r="AR2936" i="1"/>
  <c r="AX2936" i="1" s="1"/>
  <c r="AV2935" i="1"/>
  <c r="BB2935" i="1" s="1"/>
  <c r="AU2935" i="1"/>
  <c r="AT2935" i="1"/>
  <c r="AZ2935" i="1" s="1"/>
  <c r="AS2935" i="1"/>
  <c r="AY2935" i="1" s="1"/>
  <c r="AR2935" i="1"/>
  <c r="AX2935" i="1" s="1"/>
  <c r="AV2934" i="1"/>
  <c r="BB2934" i="1" s="1"/>
  <c r="AU2934" i="1"/>
  <c r="AT2934" i="1"/>
  <c r="AZ2934" i="1" s="1"/>
  <c r="AS2934" i="1"/>
  <c r="AY2934" i="1" s="1"/>
  <c r="AR2934" i="1"/>
  <c r="AX2934" i="1" s="1"/>
  <c r="AV2933" i="1"/>
  <c r="BB2933" i="1" s="1"/>
  <c r="AU2933" i="1"/>
  <c r="AT2933" i="1"/>
  <c r="AZ2933" i="1" s="1"/>
  <c r="AS2933" i="1"/>
  <c r="AY2933" i="1" s="1"/>
  <c r="AR2933" i="1"/>
  <c r="AX2933" i="1" s="1"/>
  <c r="AV2932" i="1"/>
  <c r="BB2932" i="1" s="1"/>
  <c r="AU2932" i="1"/>
  <c r="AT2932" i="1"/>
  <c r="AZ2932" i="1" s="1"/>
  <c r="AS2932" i="1"/>
  <c r="AY2932" i="1" s="1"/>
  <c r="AR2932" i="1"/>
  <c r="AX2932" i="1" s="1"/>
  <c r="AV2931" i="1"/>
  <c r="BB2931" i="1" s="1"/>
  <c r="AU2931" i="1"/>
  <c r="AT2931" i="1"/>
  <c r="AZ2931" i="1" s="1"/>
  <c r="AS2931" i="1"/>
  <c r="AY2931" i="1" s="1"/>
  <c r="AR2931" i="1"/>
  <c r="AX2931" i="1" s="1"/>
  <c r="AV2930" i="1"/>
  <c r="BB2930" i="1" s="1"/>
  <c r="AU2930" i="1"/>
  <c r="AT2930" i="1"/>
  <c r="AZ2930" i="1" s="1"/>
  <c r="AS2930" i="1"/>
  <c r="AY2930" i="1" s="1"/>
  <c r="AR2930" i="1"/>
  <c r="AX2930" i="1" s="1"/>
  <c r="AV2929" i="1"/>
  <c r="BB2929" i="1" s="1"/>
  <c r="AU2929" i="1"/>
  <c r="AT2929" i="1"/>
  <c r="AZ2929" i="1" s="1"/>
  <c r="AS2929" i="1"/>
  <c r="AY2929" i="1" s="1"/>
  <c r="AR2929" i="1"/>
  <c r="AX2929" i="1" s="1"/>
  <c r="AV2928" i="1"/>
  <c r="BB2928" i="1" s="1"/>
  <c r="AU2928" i="1"/>
  <c r="AT2928" i="1"/>
  <c r="AZ2928" i="1" s="1"/>
  <c r="AS2928" i="1"/>
  <c r="AY2928" i="1" s="1"/>
  <c r="AR2928" i="1"/>
  <c r="AX2928" i="1" s="1"/>
  <c r="AV2927" i="1"/>
  <c r="BB2927" i="1" s="1"/>
  <c r="AU2927" i="1"/>
  <c r="AT2927" i="1"/>
  <c r="AZ2927" i="1" s="1"/>
  <c r="AS2927" i="1"/>
  <c r="AY2927" i="1" s="1"/>
  <c r="AR2927" i="1"/>
  <c r="AX2927" i="1" s="1"/>
  <c r="AV2926" i="1"/>
  <c r="BB2926" i="1" s="1"/>
  <c r="AU2926" i="1"/>
  <c r="AT2926" i="1"/>
  <c r="AZ2926" i="1" s="1"/>
  <c r="AS2926" i="1"/>
  <c r="AY2926" i="1" s="1"/>
  <c r="AR2926" i="1"/>
  <c r="AX2926" i="1" s="1"/>
  <c r="AV2925" i="1"/>
  <c r="BB2925" i="1" s="1"/>
  <c r="AU2925" i="1"/>
  <c r="AT2925" i="1"/>
  <c r="AZ2925" i="1" s="1"/>
  <c r="AS2925" i="1"/>
  <c r="AY2925" i="1" s="1"/>
  <c r="AR2925" i="1"/>
  <c r="AX2925" i="1" s="1"/>
  <c r="AV2924" i="1"/>
  <c r="BB2924" i="1" s="1"/>
  <c r="AU2924" i="1"/>
  <c r="AT2924" i="1"/>
  <c r="AZ2924" i="1" s="1"/>
  <c r="AS2924" i="1"/>
  <c r="AY2924" i="1" s="1"/>
  <c r="AR2924" i="1"/>
  <c r="AX2924" i="1" s="1"/>
  <c r="AV2923" i="1"/>
  <c r="BB2923" i="1" s="1"/>
  <c r="AU2923" i="1"/>
  <c r="AT2923" i="1"/>
  <c r="AZ2923" i="1" s="1"/>
  <c r="AS2923" i="1"/>
  <c r="AY2923" i="1" s="1"/>
  <c r="AR2923" i="1"/>
  <c r="AX2923" i="1" s="1"/>
  <c r="AV2922" i="1"/>
  <c r="BB2922" i="1" s="1"/>
  <c r="AU2922" i="1"/>
  <c r="AT2922" i="1"/>
  <c r="AZ2922" i="1" s="1"/>
  <c r="AS2922" i="1"/>
  <c r="AY2922" i="1" s="1"/>
  <c r="AR2922" i="1"/>
  <c r="AX2922" i="1" s="1"/>
  <c r="AV2921" i="1"/>
  <c r="BB2921" i="1" s="1"/>
  <c r="AU2921" i="1"/>
  <c r="AT2921" i="1"/>
  <c r="AZ2921" i="1" s="1"/>
  <c r="AS2921" i="1"/>
  <c r="AY2921" i="1" s="1"/>
  <c r="AR2921" i="1"/>
  <c r="AX2921" i="1" s="1"/>
  <c r="AV2920" i="1"/>
  <c r="BB2920" i="1" s="1"/>
  <c r="AU2920" i="1"/>
  <c r="AT2920" i="1"/>
  <c r="AZ2920" i="1" s="1"/>
  <c r="AS2920" i="1"/>
  <c r="AY2920" i="1" s="1"/>
  <c r="AR2920" i="1"/>
  <c r="AX2920" i="1" s="1"/>
  <c r="AV2919" i="1"/>
  <c r="BB2919" i="1" s="1"/>
  <c r="AU2919" i="1"/>
  <c r="AT2919" i="1"/>
  <c r="AZ2919" i="1" s="1"/>
  <c r="AS2919" i="1"/>
  <c r="AY2919" i="1" s="1"/>
  <c r="AR2919" i="1"/>
  <c r="AX2919" i="1" s="1"/>
  <c r="AV2918" i="1"/>
  <c r="BB2918" i="1" s="1"/>
  <c r="AU2918" i="1"/>
  <c r="AT2918" i="1"/>
  <c r="AZ2918" i="1" s="1"/>
  <c r="AS2918" i="1"/>
  <c r="AY2918" i="1" s="1"/>
  <c r="AR2918" i="1"/>
  <c r="AX2918" i="1" s="1"/>
  <c r="AV2917" i="1"/>
  <c r="BB2917" i="1" s="1"/>
  <c r="AU2917" i="1"/>
  <c r="AT2917" i="1"/>
  <c r="AZ2917" i="1" s="1"/>
  <c r="AS2917" i="1"/>
  <c r="AY2917" i="1" s="1"/>
  <c r="AR2917" i="1"/>
  <c r="AX2917" i="1" s="1"/>
  <c r="AV2916" i="1"/>
  <c r="BB2916" i="1" s="1"/>
  <c r="AU2916" i="1"/>
  <c r="AT2916" i="1"/>
  <c r="AZ2916" i="1" s="1"/>
  <c r="AS2916" i="1"/>
  <c r="AY2916" i="1" s="1"/>
  <c r="AR2916" i="1"/>
  <c r="AX2916" i="1" s="1"/>
  <c r="AV2915" i="1"/>
  <c r="BB2915" i="1" s="1"/>
  <c r="AU2915" i="1"/>
  <c r="AT2915" i="1"/>
  <c r="AZ2915" i="1" s="1"/>
  <c r="AS2915" i="1"/>
  <c r="AY2915" i="1" s="1"/>
  <c r="AR2915" i="1"/>
  <c r="AX2915" i="1" s="1"/>
  <c r="AV2914" i="1"/>
  <c r="BB2914" i="1" s="1"/>
  <c r="AU2914" i="1"/>
  <c r="AT2914" i="1"/>
  <c r="AZ2914" i="1" s="1"/>
  <c r="AS2914" i="1"/>
  <c r="AY2914" i="1" s="1"/>
  <c r="AR2914" i="1"/>
  <c r="AX2914" i="1" s="1"/>
  <c r="AV2913" i="1"/>
  <c r="BB2913" i="1" s="1"/>
  <c r="AU2913" i="1"/>
  <c r="AT2913" i="1"/>
  <c r="AZ2913" i="1" s="1"/>
  <c r="AS2913" i="1"/>
  <c r="AY2913" i="1" s="1"/>
  <c r="AR2913" i="1"/>
  <c r="AX2913" i="1" s="1"/>
  <c r="AV2912" i="1"/>
  <c r="BB2912" i="1" s="1"/>
  <c r="AU2912" i="1"/>
  <c r="AT2912" i="1"/>
  <c r="AZ2912" i="1" s="1"/>
  <c r="AS2912" i="1"/>
  <c r="AY2912" i="1" s="1"/>
  <c r="AR2912" i="1"/>
  <c r="AX2912" i="1" s="1"/>
  <c r="AV2911" i="1"/>
  <c r="BB2911" i="1" s="1"/>
  <c r="AU2911" i="1"/>
  <c r="AT2911" i="1"/>
  <c r="AZ2911" i="1" s="1"/>
  <c r="AS2911" i="1"/>
  <c r="AY2911" i="1" s="1"/>
  <c r="AR2911" i="1"/>
  <c r="AX2911" i="1" s="1"/>
  <c r="AV2910" i="1"/>
  <c r="BB2910" i="1" s="1"/>
  <c r="AU2910" i="1"/>
  <c r="AT2910" i="1"/>
  <c r="AZ2910" i="1" s="1"/>
  <c r="AS2910" i="1"/>
  <c r="AY2910" i="1" s="1"/>
  <c r="AR2910" i="1"/>
  <c r="AX2910" i="1" s="1"/>
  <c r="AV2909" i="1"/>
  <c r="BB2909" i="1" s="1"/>
  <c r="AU2909" i="1"/>
  <c r="AT2909" i="1"/>
  <c r="AZ2909" i="1" s="1"/>
  <c r="AS2909" i="1"/>
  <c r="AY2909" i="1" s="1"/>
  <c r="AR2909" i="1"/>
  <c r="AX2909" i="1" s="1"/>
  <c r="AV2908" i="1"/>
  <c r="BB2908" i="1" s="1"/>
  <c r="AU2908" i="1"/>
  <c r="AT2908" i="1"/>
  <c r="AZ2908" i="1" s="1"/>
  <c r="AS2908" i="1"/>
  <c r="AY2908" i="1" s="1"/>
  <c r="AR2908" i="1"/>
  <c r="AX2908" i="1" s="1"/>
  <c r="AV2907" i="1"/>
  <c r="BB2907" i="1" s="1"/>
  <c r="AU2907" i="1"/>
  <c r="AT2907" i="1"/>
  <c r="AZ2907" i="1" s="1"/>
  <c r="AS2907" i="1"/>
  <c r="AY2907" i="1" s="1"/>
  <c r="AR2907" i="1"/>
  <c r="AX2907" i="1" s="1"/>
  <c r="AV2906" i="1"/>
  <c r="BB2906" i="1" s="1"/>
  <c r="AU2906" i="1"/>
  <c r="AT2906" i="1"/>
  <c r="AZ2906" i="1" s="1"/>
  <c r="AS2906" i="1"/>
  <c r="AY2906" i="1" s="1"/>
  <c r="AR2906" i="1"/>
  <c r="AX2906" i="1" s="1"/>
  <c r="AV2905" i="1"/>
  <c r="BB2905" i="1" s="1"/>
  <c r="AU2905" i="1"/>
  <c r="AT2905" i="1"/>
  <c r="AZ2905" i="1" s="1"/>
  <c r="AS2905" i="1"/>
  <c r="AY2905" i="1" s="1"/>
  <c r="AR2905" i="1"/>
  <c r="AX2905" i="1" s="1"/>
  <c r="AV2904" i="1"/>
  <c r="BB2904" i="1" s="1"/>
  <c r="AU2904" i="1"/>
  <c r="AT2904" i="1"/>
  <c r="AZ2904" i="1" s="1"/>
  <c r="AS2904" i="1"/>
  <c r="AY2904" i="1" s="1"/>
  <c r="AR2904" i="1"/>
  <c r="AX2904" i="1" s="1"/>
  <c r="AV2903" i="1"/>
  <c r="BB2903" i="1" s="1"/>
  <c r="AU2903" i="1"/>
  <c r="AT2903" i="1"/>
  <c r="AZ2903" i="1" s="1"/>
  <c r="AS2903" i="1"/>
  <c r="AY2903" i="1" s="1"/>
  <c r="AR2903" i="1"/>
  <c r="AX2903" i="1" s="1"/>
  <c r="AV2902" i="1"/>
  <c r="BB2902" i="1" s="1"/>
  <c r="AU2902" i="1"/>
  <c r="AT2902" i="1"/>
  <c r="AZ2902" i="1" s="1"/>
  <c r="AS2902" i="1"/>
  <c r="AY2902" i="1" s="1"/>
  <c r="AR2902" i="1"/>
  <c r="AX2902" i="1" s="1"/>
  <c r="AV2901" i="1"/>
  <c r="BB2901" i="1" s="1"/>
  <c r="AU2901" i="1"/>
  <c r="AT2901" i="1"/>
  <c r="AZ2901" i="1" s="1"/>
  <c r="AS2901" i="1"/>
  <c r="AY2901" i="1" s="1"/>
  <c r="AR2901" i="1"/>
  <c r="AX2901" i="1" s="1"/>
  <c r="AV2900" i="1"/>
  <c r="BB2900" i="1" s="1"/>
  <c r="AU2900" i="1"/>
  <c r="AT2900" i="1"/>
  <c r="AZ2900" i="1" s="1"/>
  <c r="AS2900" i="1"/>
  <c r="AY2900" i="1" s="1"/>
  <c r="AR2900" i="1"/>
  <c r="AX2900" i="1" s="1"/>
  <c r="AV2899" i="1"/>
  <c r="BB2899" i="1" s="1"/>
  <c r="AU2899" i="1"/>
  <c r="AT2899" i="1"/>
  <c r="AZ2899" i="1" s="1"/>
  <c r="AS2899" i="1"/>
  <c r="AY2899" i="1" s="1"/>
  <c r="AR2899" i="1"/>
  <c r="AX2899" i="1" s="1"/>
  <c r="AV2898" i="1"/>
  <c r="BB2898" i="1" s="1"/>
  <c r="AU2898" i="1"/>
  <c r="AT2898" i="1"/>
  <c r="AZ2898" i="1" s="1"/>
  <c r="AS2898" i="1"/>
  <c r="AY2898" i="1" s="1"/>
  <c r="AR2898" i="1"/>
  <c r="AX2898" i="1" s="1"/>
  <c r="AV2897" i="1"/>
  <c r="BB2897" i="1" s="1"/>
  <c r="AU2897" i="1"/>
  <c r="AT2897" i="1"/>
  <c r="AZ2897" i="1" s="1"/>
  <c r="AS2897" i="1"/>
  <c r="AY2897" i="1" s="1"/>
  <c r="AR2897" i="1"/>
  <c r="AX2897" i="1" s="1"/>
  <c r="AV2896" i="1"/>
  <c r="BB2896" i="1" s="1"/>
  <c r="AU2896" i="1"/>
  <c r="AT2896" i="1"/>
  <c r="AZ2896" i="1" s="1"/>
  <c r="AS2896" i="1"/>
  <c r="AY2896" i="1" s="1"/>
  <c r="AR2896" i="1"/>
  <c r="AX2896" i="1" s="1"/>
  <c r="AV2895" i="1"/>
  <c r="BB2895" i="1" s="1"/>
  <c r="AU2895" i="1"/>
  <c r="AT2895" i="1"/>
  <c r="AZ2895" i="1" s="1"/>
  <c r="AS2895" i="1"/>
  <c r="AY2895" i="1" s="1"/>
  <c r="AR2895" i="1"/>
  <c r="AX2895" i="1" s="1"/>
  <c r="AV2894" i="1"/>
  <c r="BB2894" i="1" s="1"/>
  <c r="AU2894" i="1"/>
  <c r="AT2894" i="1"/>
  <c r="AZ2894" i="1" s="1"/>
  <c r="AS2894" i="1"/>
  <c r="AY2894" i="1" s="1"/>
  <c r="AR2894" i="1"/>
  <c r="AX2894" i="1" s="1"/>
  <c r="AV2893" i="1"/>
  <c r="BB2893" i="1" s="1"/>
  <c r="AU2893" i="1"/>
  <c r="AT2893" i="1"/>
  <c r="AZ2893" i="1" s="1"/>
  <c r="AS2893" i="1"/>
  <c r="AY2893" i="1" s="1"/>
  <c r="AR2893" i="1"/>
  <c r="AX2893" i="1" s="1"/>
  <c r="AV2892" i="1"/>
  <c r="BB2892" i="1" s="1"/>
  <c r="AU2892" i="1"/>
  <c r="AT2892" i="1"/>
  <c r="AZ2892" i="1" s="1"/>
  <c r="AS2892" i="1"/>
  <c r="AY2892" i="1" s="1"/>
  <c r="AR2892" i="1"/>
  <c r="AX2892" i="1" s="1"/>
  <c r="AV2891" i="1"/>
  <c r="BB2891" i="1" s="1"/>
  <c r="AU2891" i="1"/>
  <c r="AT2891" i="1"/>
  <c r="AZ2891" i="1" s="1"/>
  <c r="AS2891" i="1"/>
  <c r="AY2891" i="1" s="1"/>
  <c r="AR2891" i="1"/>
  <c r="AX2891" i="1" s="1"/>
  <c r="AV2890" i="1"/>
  <c r="BB2890" i="1" s="1"/>
  <c r="AU2890" i="1"/>
  <c r="AT2890" i="1"/>
  <c r="AZ2890" i="1" s="1"/>
  <c r="AS2890" i="1"/>
  <c r="AY2890" i="1" s="1"/>
  <c r="AR2890" i="1"/>
  <c r="AX2890" i="1" s="1"/>
  <c r="AV2889" i="1"/>
  <c r="BB2889" i="1" s="1"/>
  <c r="AU2889" i="1"/>
  <c r="AT2889" i="1"/>
  <c r="AZ2889" i="1" s="1"/>
  <c r="AS2889" i="1"/>
  <c r="AY2889" i="1" s="1"/>
  <c r="AR2889" i="1"/>
  <c r="AX2889" i="1" s="1"/>
  <c r="AV2888" i="1"/>
  <c r="BB2888" i="1" s="1"/>
  <c r="AU2888" i="1"/>
  <c r="AT2888" i="1"/>
  <c r="AZ2888" i="1" s="1"/>
  <c r="AS2888" i="1"/>
  <c r="AY2888" i="1" s="1"/>
  <c r="AR2888" i="1"/>
  <c r="AX2888" i="1" s="1"/>
  <c r="AV2887" i="1"/>
  <c r="BB2887" i="1" s="1"/>
  <c r="AU2887" i="1"/>
  <c r="AT2887" i="1"/>
  <c r="AZ2887" i="1" s="1"/>
  <c r="AS2887" i="1"/>
  <c r="AY2887" i="1" s="1"/>
  <c r="AR2887" i="1"/>
  <c r="AX2887" i="1" s="1"/>
  <c r="AV2886" i="1"/>
  <c r="BB2886" i="1" s="1"/>
  <c r="AU2886" i="1"/>
  <c r="AT2886" i="1"/>
  <c r="AZ2886" i="1" s="1"/>
  <c r="AS2886" i="1"/>
  <c r="AY2886" i="1" s="1"/>
  <c r="AR2886" i="1"/>
  <c r="AX2886" i="1" s="1"/>
  <c r="AV2885" i="1"/>
  <c r="BB2885" i="1" s="1"/>
  <c r="AU2885" i="1"/>
  <c r="AT2885" i="1"/>
  <c r="AZ2885" i="1" s="1"/>
  <c r="AS2885" i="1"/>
  <c r="AY2885" i="1" s="1"/>
  <c r="AR2885" i="1"/>
  <c r="AX2885" i="1" s="1"/>
  <c r="AV2884" i="1"/>
  <c r="BB2884" i="1" s="1"/>
  <c r="AU2884" i="1"/>
  <c r="AT2884" i="1"/>
  <c r="AZ2884" i="1" s="1"/>
  <c r="AS2884" i="1"/>
  <c r="AY2884" i="1" s="1"/>
  <c r="AR2884" i="1"/>
  <c r="AX2884" i="1" s="1"/>
  <c r="AV2883" i="1"/>
  <c r="BB2883" i="1" s="1"/>
  <c r="AU2883" i="1"/>
  <c r="AT2883" i="1"/>
  <c r="AZ2883" i="1" s="1"/>
  <c r="AS2883" i="1"/>
  <c r="AY2883" i="1" s="1"/>
  <c r="AR2883" i="1"/>
  <c r="AX2883" i="1" s="1"/>
  <c r="AV2882" i="1"/>
  <c r="BB2882" i="1" s="1"/>
  <c r="AU2882" i="1"/>
  <c r="AT2882" i="1"/>
  <c r="AZ2882" i="1" s="1"/>
  <c r="AS2882" i="1"/>
  <c r="AY2882" i="1" s="1"/>
  <c r="AR2882" i="1"/>
  <c r="AX2882" i="1" s="1"/>
  <c r="AV2881" i="1"/>
  <c r="BB2881" i="1" s="1"/>
  <c r="AU2881" i="1"/>
  <c r="AT2881" i="1"/>
  <c r="AZ2881" i="1" s="1"/>
  <c r="AS2881" i="1"/>
  <c r="AY2881" i="1" s="1"/>
  <c r="AR2881" i="1"/>
  <c r="AX2881" i="1" s="1"/>
  <c r="AV2880" i="1"/>
  <c r="BB2880" i="1" s="1"/>
  <c r="AU2880" i="1"/>
  <c r="AT2880" i="1"/>
  <c r="AZ2880" i="1" s="1"/>
  <c r="AS2880" i="1"/>
  <c r="AY2880" i="1" s="1"/>
  <c r="AR2880" i="1"/>
  <c r="AX2880" i="1" s="1"/>
  <c r="AV2879" i="1"/>
  <c r="BB2879" i="1" s="1"/>
  <c r="AU2879" i="1"/>
  <c r="AT2879" i="1"/>
  <c r="AZ2879" i="1" s="1"/>
  <c r="AS2879" i="1"/>
  <c r="AY2879" i="1" s="1"/>
  <c r="AR2879" i="1"/>
  <c r="AX2879" i="1" s="1"/>
  <c r="AV2878" i="1"/>
  <c r="BB2878" i="1" s="1"/>
  <c r="AU2878" i="1"/>
  <c r="AT2878" i="1"/>
  <c r="AZ2878" i="1" s="1"/>
  <c r="AS2878" i="1"/>
  <c r="AY2878" i="1" s="1"/>
  <c r="AR2878" i="1"/>
  <c r="AX2878" i="1" s="1"/>
  <c r="AV2877" i="1"/>
  <c r="BB2877" i="1" s="1"/>
  <c r="AU2877" i="1"/>
  <c r="AT2877" i="1"/>
  <c r="AZ2877" i="1" s="1"/>
  <c r="AS2877" i="1"/>
  <c r="AY2877" i="1" s="1"/>
  <c r="AR2877" i="1"/>
  <c r="AX2877" i="1" s="1"/>
  <c r="AV2876" i="1"/>
  <c r="BB2876" i="1" s="1"/>
  <c r="AU2876" i="1"/>
  <c r="AT2876" i="1"/>
  <c r="AZ2876" i="1" s="1"/>
  <c r="AS2876" i="1"/>
  <c r="AY2876" i="1" s="1"/>
  <c r="AR2876" i="1"/>
  <c r="AX2876" i="1" s="1"/>
  <c r="AV2875" i="1"/>
  <c r="BB2875" i="1" s="1"/>
  <c r="AU2875" i="1"/>
  <c r="AT2875" i="1"/>
  <c r="AZ2875" i="1" s="1"/>
  <c r="AS2875" i="1"/>
  <c r="AY2875" i="1" s="1"/>
  <c r="AR2875" i="1"/>
  <c r="AX2875" i="1" s="1"/>
  <c r="AV2874" i="1"/>
  <c r="BB2874" i="1" s="1"/>
  <c r="AU2874" i="1"/>
  <c r="AT2874" i="1"/>
  <c r="AZ2874" i="1" s="1"/>
  <c r="AS2874" i="1"/>
  <c r="AY2874" i="1" s="1"/>
  <c r="AR2874" i="1"/>
  <c r="AX2874" i="1" s="1"/>
  <c r="AV2873" i="1"/>
  <c r="BB2873" i="1" s="1"/>
  <c r="AU2873" i="1"/>
  <c r="AT2873" i="1"/>
  <c r="AZ2873" i="1" s="1"/>
  <c r="AS2873" i="1"/>
  <c r="AY2873" i="1" s="1"/>
  <c r="AR2873" i="1"/>
  <c r="AX2873" i="1" s="1"/>
  <c r="AV2872" i="1"/>
  <c r="BB2872" i="1" s="1"/>
  <c r="AU2872" i="1"/>
  <c r="AT2872" i="1"/>
  <c r="AZ2872" i="1" s="1"/>
  <c r="AS2872" i="1"/>
  <c r="AY2872" i="1" s="1"/>
  <c r="AR2872" i="1"/>
  <c r="AX2872" i="1" s="1"/>
  <c r="AV2871" i="1"/>
  <c r="BB2871" i="1" s="1"/>
  <c r="AU2871" i="1"/>
  <c r="AT2871" i="1"/>
  <c r="AZ2871" i="1" s="1"/>
  <c r="AS2871" i="1"/>
  <c r="AY2871" i="1" s="1"/>
  <c r="AR2871" i="1"/>
  <c r="AX2871" i="1" s="1"/>
  <c r="AV2870" i="1"/>
  <c r="BB2870" i="1" s="1"/>
  <c r="AU2870" i="1"/>
  <c r="AT2870" i="1"/>
  <c r="AZ2870" i="1" s="1"/>
  <c r="AS2870" i="1"/>
  <c r="AY2870" i="1" s="1"/>
  <c r="AR2870" i="1"/>
  <c r="AX2870" i="1" s="1"/>
  <c r="AV2869" i="1"/>
  <c r="BB2869" i="1" s="1"/>
  <c r="AU2869" i="1"/>
  <c r="AT2869" i="1"/>
  <c r="AZ2869" i="1" s="1"/>
  <c r="AS2869" i="1"/>
  <c r="AY2869" i="1" s="1"/>
  <c r="AR2869" i="1"/>
  <c r="AX2869" i="1" s="1"/>
  <c r="AV2868" i="1"/>
  <c r="BB2868" i="1" s="1"/>
  <c r="AU2868" i="1"/>
  <c r="AT2868" i="1"/>
  <c r="AZ2868" i="1" s="1"/>
  <c r="AS2868" i="1"/>
  <c r="AY2868" i="1" s="1"/>
  <c r="AR2868" i="1"/>
  <c r="AX2868" i="1" s="1"/>
  <c r="AV2867" i="1"/>
  <c r="BB2867" i="1" s="1"/>
  <c r="AU2867" i="1"/>
  <c r="AT2867" i="1"/>
  <c r="AZ2867" i="1" s="1"/>
  <c r="AS2867" i="1"/>
  <c r="AY2867" i="1" s="1"/>
  <c r="AR2867" i="1"/>
  <c r="AX2867" i="1" s="1"/>
  <c r="AV2866" i="1"/>
  <c r="BB2866" i="1" s="1"/>
  <c r="AU2866" i="1"/>
  <c r="AT2866" i="1"/>
  <c r="AZ2866" i="1" s="1"/>
  <c r="AS2866" i="1"/>
  <c r="AY2866" i="1" s="1"/>
  <c r="AR2866" i="1"/>
  <c r="AX2866" i="1" s="1"/>
  <c r="AV2865" i="1"/>
  <c r="BB2865" i="1" s="1"/>
  <c r="AU2865" i="1"/>
  <c r="AT2865" i="1"/>
  <c r="AZ2865" i="1" s="1"/>
  <c r="AS2865" i="1"/>
  <c r="AY2865" i="1" s="1"/>
  <c r="AR2865" i="1"/>
  <c r="AX2865" i="1" s="1"/>
  <c r="AV2864" i="1"/>
  <c r="BB2864" i="1" s="1"/>
  <c r="AU2864" i="1"/>
  <c r="AT2864" i="1"/>
  <c r="AZ2864" i="1" s="1"/>
  <c r="AS2864" i="1"/>
  <c r="AY2864" i="1" s="1"/>
  <c r="AR2864" i="1"/>
  <c r="AX2864" i="1" s="1"/>
  <c r="AV2863" i="1"/>
  <c r="BB2863" i="1" s="1"/>
  <c r="AU2863" i="1"/>
  <c r="AT2863" i="1"/>
  <c r="AZ2863" i="1" s="1"/>
  <c r="AS2863" i="1"/>
  <c r="AY2863" i="1" s="1"/>
  <c r="AR2863" i="1"/>
  <c r="AX2863" i="1" s="1"/>
  <c r="AV2862" i="1"/>
  <c r="BB2862" i="1" s="1"/>
  <c r="AU2862" i="1"/>
  <c r="AT2862" i="1"/>
  <c r="AZ2862" i="1" s="1"/>
  <c r="AS2862" i="1"/>
  <c r="AY2862" i="1" s="1"/>
  <c r="AR2862" i="1"/>
  <c r="AX2862" i="1" s="1"/>
  <c r="AV2861" i="1"/>
  <c r="BB2861" i="1" s="1"/>
  <c r="AU2861" i="1"/>
  <c r="AT2861" i="1"/>
  <c r="AZ2861" i="1" s="1"/>
  <c r="AS2861" i="1"/>
  <c r="AY2861" i="1" s="1"/>
  <c r="AR2861" i="1"/>
  <c r="AX2861" i="1" s="1"/>
  <c r="AV2860" i="1"/>
  <c r="BB2860" i="1" s="1"/>
  <c r="AU2860" i="1"/>
  <c r="AT2860" i="1"/>
  <c r="AZ2860" i="1" s="1"/>
  <c r="AS2860" i="1"/>
  <c r="AY2860" i="1" s="1"/>
  <c r="AR2860" i="1"/>
  <c r="AX2860" i="1" s="1"/>
  <c r="AV2859" i="1"/>
  <c r="BB2859" i="1" s="1"/>
  <c r="AU2859" i="1"/>
  <c r="AT2859" i="1"/>
  <c r="AZ2859" i="1" s="1"/>
  <c r="AS2859" i="1"/>
  <c r="AY2859" i="1" s="1"/>
  <c r="AR2859" i="1"/>
  <c r="AX2859" i="1" s="1"/>
  <c r="AV2858" i="1"/>
  <c r="BB2858" i="1" s="1"/>
  <c r="AU2858" i="1"/>
  <c r="AT2858" i="1"/>
  <c r="AZ2858" i="1" s="1"/>
  <c r="AS2858" i="1"/>
  <c r="AY2858" i="1" s="1"/>
  <c r="AR2858" i="1"/>
  <c r="AX2858" i="1" s="1"/>
  <c r="AV2857" i="1"/>
  <c r="BB2857" i="1" s="1"/>
  <c r="AU2857" i="1"/>
  <c r="AT2857" i="1"/>
  <c r="AZ2857" i="1" s="1"/>
  <c r="AS2857" i="1"/>
  <c r="AY2857" i="1" s="1"/>
  <c r="AR2857" i="1"/>
  <c r="AX2857" i="1" s="1"/>
  <c r="AV2856" i="1"/>
  <c r="BB2856" i="1" s="1"/>
  <c r="AU2856" i="1"/>
  <c r="AT2856" i="1"/>
  <c r="AZ2856" i="1" s="1"/>
  <c r="AS2856" i="1"/>
  <c r="AY2856" i="1" s="1"/>
  <c r="AR2856" i="1"/>
  <c r="AX2856" i="1" s="1"/>
  <c r="AV2855" i="1"/>
  <c r="BB2855" i="1" s="1"/>
  <c r="AU2855" i="1"/>
  <c r="AT2855" i="1"/>
  <c r="AZ2855" i="1" s="1"/>
  <c r="AS2855" i="1"/>
  <c r="AY2855" i="1" s="1"/>
  <c r="AR2855" i="1"/>
  <c r="AX2855" i="1" s="1"/>
  <c r="AV2854" i="1"/>
  <c r="BB2854" i="1" s="1"/>
  <c r="AU2854" i="1"/>
  <c r="AT2854" i="1"/>
  <c r="AZ2854" i="1" s="1"/>
  <c r="AS2854" i="1"/>
  <c r="AY2854" i="1" s="1"/>
  <c r="AR2854" i="1"/>
  <c r="AX2854" i="1" s="1"/>
  <c r="AV2853" i="1"/>
  <c r="BB2853" i="1" s="1"/>
  <c r="AU2853" i="1"/>
  <c r="AT2853" i="1"/>
  <c r="AZ2853" i="1" s="1"/>
  <c r="AS2853" i="1"/>
  <c r="AY2853" i="1" s="1"/>
  <c r="AR2853" i="1"/>
  <c r="AX2853" i="1" s="1"/>
  <c r="AV2852" i="1"/>
  <c r="BB2852" i="1" s="1"/>
  <c r="AU2852" i="1"/>
  <c r="AT2852" i="1"/>
  <c r="AZ2852" i="1" s="1"/>
  <c r="AS2852" i="1"/>
  <c r="AY2852" i="1" s="1"/>
  <c r="AR2852" i="1"/>
  <c r="AX2852" i="1" s="1"/>
  <c r="AV2851" i="1"/>
  <c r="BB2851" i="1" s="1"/>
  <c r="AU2851" i="1"/>
  <c r="AT2851" i="1"/>
  <c r="AZ2851" i="1" s="1"/>
  <c r="AS2851" i="1"/>
  <c r="AY2851" i="1" s="1"/>
  <c r="AR2851" i="1"/>
  <c r="AX2851" i="1" s="1"/>
  <c r="AV2850" i="1"/>
  <c r="BB2850" i="1" s="1"/>
  <c r="AU2850" i="1"/>
  <c r="AT2850" i="1"/>
  <c r="AZ2850" i="1" s="1"/>
  <c r="AS2850" i="1"/>
  <c r="AY2850" i="1" s="1"/>
  <c r="AR2850" i="1"/>
  <c r="AX2850" i="1" s="1"/>
  <c r="AV2849" i="1"/>
  <c r="BB2849" i="1" s="1"/>
  <c r="AU2849" i="1"/>
  <c r="AT2849" i="1"/>
  <c r="AZ2849" i="1" s="1"/>
  <c r="AS2849" i="1"/>
  <c r="AY2849" i="1" s="1"/>
  <c r="AR2849" i="1"/>
  <c r="AX2849" i="1" s="1"/>
  <c r="AV2848" i="1"/>
  <c r="BB2848" i="1" s="1"/>
  <c r="AU2848" i="1"/>
  <c r="AT2848" i="1"/>
  <c r="AZ2848" i="1" s="1"/>
  <c r="AS2848" i="1"/>
  <c r="AY2848" i="1" s="1"/>
  <c r="AR2848" i="1"/>
  <c r="AX2848" i="1" s="1"/>
  <c r="AV2847" i="1"/>
  <c r="BB2847" i="1" s="1"/>
  <c r="AU2847" i="1"/>
  <c r="AT2847" i="1"/>
  <c r="AZ2847" i="1" s="1"/>
  <c r="AS2847" i="1"/>
  <c r="AY2847" i="1" s="1"/>
  <c r="AR2847" i="1"/>
  <c r="AX2847" i="1" s="1"/>
  <c r="AV2846" i="1"/>
  <c r="BB2846" i="1" s="1"/>
  <c r="AU2846" i="1"/>
  <c r="AT2846" i="1"/>
  <c r="AZ2846" i="1" s="1"/>
  <c r="AS2846" i="1"/>
  <c r="AY2846" i="1" s="1"/>
  <c r="AR2846" i="1"/>
  <c r="AX2846" i="1" s="1"/>
  <c r="AV2845" i="1"/>
  <c r="BB2845" i="1" s="1"/>
  <c r="AU2845" i="1"/>
  <c r="AT2845" i="1"/>
  <c r="AZ2845" i="1" s="1"/>
  <c r="AS2845" i="1"/>
  <c r="AY2845" i="1" s="1"/>
  <c r="AR2845" i="1"/>
  <c r="AX2845" i="1" s="1"/>
  <c r="AV2844" i="1"/>
  <c r="BB2844" i="1" s="1"/>
  <c r="AU2844" i="1"/>
  <c r="AT2844" i="1"/>
  <c r="AZ2844" i="1" s="1"/>
  <c r="AS2844" i="1"/>
  <c r="AY2844" i="1" s="1"/>
  <c r="AR2844" i="1"/>
  <c r="AX2844" i="1" s="1"/>
  <c r="AV2843" i="1"/>
  <c r="BB2843" i="1" s="1"/>
  <c r="AU2843" i="1"/>
  <c r="AT2843" i="1"/>
  <c r="AZ2843" i="1" s="1"/>
  <c r="AS2843" i="1"/>
  <c r="AY2843" i="1" s="1"/>
  <c r="AR2843" i="1"/>
  <c r="AX2843" i="1" s="1"/>
  <c r="AV2842" i="1"/>
  <c r="BB2842" i="1" s="1"/>
  <c r="AU2842" i="1"/>
  <c r="AT2842" i="1"/>
  <c r="AZ2842" i="1" s="1"/>
  <c r="AS2842" i="1"/>
  <c r="AY2842" i="1" s="1"/>
  <c r="AR2842" i="1"/>
  <c r="AX2842" i="1" s="1"/>
  <c r="AV2841" i="1"/>
  <c r="BB2841" i="1" s="1"/>
  <c r="AU2841" i="1"/>
  <c r="AT2841" i="1"/>
  <c r="AZ2841" i="1" s="1"/>
  <c r="AS2841" i="1"/>
  <c r="AY2841" i="1" s="1"/>
  <c r="AR2841" i="1"/>
  <c r="AX2841" i="1" s="1"/>
  <c r="AV2840" i="1"/>
  <c r="BB2840" i="1" s="1"/>
  <c r="AU2840" i="1"/>
  <c r="AT2840" i="1"/>
  <c r="AZ2840" i="1" s="1"/>
  <c r="AS2840" i="1"/>
  <c r="AY2840" i="1" s="1"/>
  <c r="AR2840" i="1"/>
  <c r="AX2840" i="1" s="1"/>
  <c r="AV2839" i="1"/>
  <c r="BB2839" i="1" s="1"/>
  <c r="AU2839" i="1"/>
  <c r="AT2839" i="1"/>
  <c r="AZ2839" i="1" s="1"/>
  <c r="AS2839" i="1"/>
  <c r="AY2839" i="1" s="1"/>
  <c r="AR2839" i="1"/>
  <c r="AX2839" i="1" s="1"/>
  <c r="AV2838" i="1"/>
  <c r="BB2838" i="1" s="1"/>
  <c r="AU2838" i="1"/>
  <c r="AT2838" i="1"/>
  <c r="AZ2838" i="1" s="1"/>
  <c r="AS2838" i="1"/>
  <c r="AY2838" i="1" s="1"/>
  <c r="AR2838" i="1"/>
  <c r="AX2838" i="1" s="1"/>
  <c r="AV2837" i="1"/>
  <c r="BB2837" i="1" s="1"/>
  <c r="AU2837" i="1"/>
  <c r="AT2837" i="1"/>
  <c r="AZ2837" i="1" s="1"/>
  <c r="AS2837" i="1"/>
  <c r="AY2837" i="1" s="1"/>
  <c r="AR2837" i="1"/>
  <c r="AX2837" i="1" s="1"/>
  <c r="AV2836" i="1"/>
  <c r="BB2836" i="1" s="1"/>
  <c r="AU2836" i="1"/>
  <c r="AT2836" i="1"/>
  <c r="AZ2836" i="1" s="1"/>
  <c r="AS2836" i="1"/>
  <c r="AY2836" i="1" s="1"/>
  <c r="AR2836" i="1"/>
  <c r="AX2836" i="1" s="1"/>
  <c r="AV2835" i="1"/>
  <c r="BB2835" i="1" s="1"/>
  <c r="AU2835" i="1"/>
  <c r="AT2835" i="1"/>
  <c r="AZ2835" i="1" s="1"/>
  <c r="AS2835" i="1"/>
  <c r="AY2835" i="1" s="1"/>
  <c r="AR2835" i="1"/>
  <c r="AX2835" i="1" s="1"/>
  <c r="AV2834" i="1"/>
  <c r="BB2834" i="1" s="1"/>
  <c r="AU2834" i="1"/>
  <c r="AT2834" i="1"/>
  <c r="AZ2834" i="1" s="1"/>
  <c r="AS2834" i="1"/>
  <c r="AY2834" i="1" s="1"/>
  <c r="AR2834" i="1"/>
  <c r="AX2834" i="1" s="1"/>
  <c r="AV2833" i="1"/>
  <c r="BB2833" i="1" s="1"/>
  <c r="AU2833" i="1"/>
  <c r="AT2833" i="1"/>
  <c r="AZ2833" i="1" s="1"/>
  <c r="AS2833" i="1"/>
  <c r="AY2833" i="1" s="1"/>
  <c r="AR2833" i="1"/>
  <c r="AX2833" i="1" s="1"/>
  <c r="AV2832" i="1"/>
  <c r="BB2832" i="1" s="1"/>
  <c r="AU2832" i="1"/>
  <c r="AT2832" i="1"/>
  <c r="AZ2832" i="1" s="1"/>
  <c r="AS2832" i="1"/>
  <c r="AY2832" i="1" s="1"/>
  <c r="AR2832" i="1"/>
  <c r="AX2832" i="1" s="1"/>
  <c r="AV2831" i="1"/>
  <c r="BB2831" i="1" s="1"/>
  <c r="AU2831" i="1"/>
  <c r="AT2831" i="1"/>
  <c r="AZ2831" i="1" s="1"/>
  <c r="AS2831" i="1"/>
  <c r="AY2831" i="1" s="1"/>
  <c r="AR2831" i="1"/>
  <c r="AX2831" i="1" s="1"/>
  <c r="AV2830" i="1"/>
  <c r="BB2830" i="1" s="1"/>
  <c r="AU2830" i="1"/>
  <c r="AT2830" i="1"/>
  <c r="AZ2830" i="1" s="1"/>
  <c r="AS2830" i="1"/>
  <c r="AY2830" i="1" s="1"/>
  <c r="AR2830" i="1"/>
  <c r="AX2830" i="1" s="1"/>
  <c r="AV2829" i="1"/>
  <c r="BB2829" i="1" s="1"/>
  <c r="AU2829" i="1"/>
  <c r="AT2829" i="1"/>
  <c r="AZ2829" i="1" s="1"/>
  <c r="AS2829" i="1"/>
  <c r="AY2829" i="1" s="1"/>
  <c r="AR2829" i="1"/>
  <c r="AX2829" i="1" s="1"/>
  <c r="AV2828" i="1"/>
  <c r="BB2828" i="1" s="1"/>
  <c r="AU2828" i="1"/>
  <c r="AT2828" i="1"/>
  <c r="AZ2828" i="1" s="1"/>
  <c r="AS2828" i="1"/>
  <c r="AY2828" i="1" s="1"/>
  <c r="AR2828" i="1"/>
  <c r="AX2828" i="1" s="1"/>
  <c r="AV2827" i="1"/>
  <c r="BB2827" i="1" s="1"/>
  <c r="AU2827" i="1"/>
  <c r="AT2827" i="1"/>
  <c r="AZ2827" i="1" s="1"/>
  <c r="AS2827" i="1"/>
  <c r="AY2827" i="1" s="1"/>
  <c r="AR2827" i="1"/>
  <c r="AX2827" i="1" s="1"/>
  <c r="AV2826" i="1"/>
  <c r="BB2826" i="1" s="1"/>
  <c r="AU2826" i="1"/>
  <c r="AT2826" i="1"/>
  <c r="AZ2826" i="1" s="1"/>
  <c r="AS2826" i="1"/>
  <c r="AY2826" i="1" s="1"/>
  <c r="AR2826" i="1"/>
  <c r="AX2826" i="1" s="1"/>
  <c r="AV2825" i="1"/>
  <c r="BB2825" i="1" s="1"/>
  <c r="AU2825" i="1"/>
  <c r="AT2825" i="1"/>
  <c r="AZ2825" i="1" s="1"/>
  <c r="AS2825" i="1"/>
  <c r="AY2825" i="1" s="1"/>
  <c r="AR2825" i="1"/>
  <c r="AX2825" i="1" s="1"/>
  <c r="AV2824" i="1"/>
  <c r="BB2824" i="1" s="1"/>
  <c r="AU2824" i="1"/>
  <c r="AT2824" i="1"/>
  <c r="AZ2824" i="1" s="1"/>
  <c r="AS2824" i="1"/>
  <c r="AY2824" i="1" s="1"/>
  <c r="AR2824" i="1"/>
  <c r="AX2824" i="1" s="1"/>
  <c r="AV2823" i="1"/>
  <c r="BB2823" i="1" s="1"/>
  <c r="AU2823" i="1"/>
  <c r="AT2823" i="1"/>
  <c r="AZ2823" i="1" s="1"/>
  <c r="AS2823" i="1"/>
  <c r="AY2823" i="1" s="1"/>
  <c r="AR2823" i="1"/>
  <c r="AX2823" i="1" s="1"/>
  <c r="AV2822" i="1"/>
  <c r="BB2822" i="1" s="1"/>
  <c r="AU2822" i="1"/>
  <c r="AT2822" i="1"/>
  <c r="AZ2822" i="1" s="1"/>
  <c r="AS2822" i="1"/>
  <c r="AY2822" i="1" s="1"/>
  <c r="AR2822" i="1"/>
  <c r="AX2822" i="1" s="1"/>
  <c r="AV2821" i="1"/>
  <c r="BB2821" i="1" s="1"/>
  <c r="AU2821" i="1"/>
  <c r="AT2821" i="1"/>
  <c r="AZ2821" i="1" s="1"/>
  <c r="AS2821" i="1"/>
  <c r="AY2821" i="1" s="1"/>
  <c r="AR2821" i="1"/>
  <c r="AX2821" i="1" s="1"/>
  <c r="AV2820" i="1"/>
  <c r="BB2820" i="1" s="1"/>
  <c r="AU2820" i="1"/>
  <c r="AT2820" i="1"/>
  <c r="AZ2820" i="1" s="1"/>
  <c r="AS2820" i="1"/>
  <c r="AY2820" i="1" s="1"/>
  <c r="AR2820" i="1"/>
  <c r="AX2820" i="1" s="1"/>
  <c r="AV2819" i="1"/>
  <c r="BB2819" i="1" s="1"/>
  <c r="AU2819" i="1"/>
  <c r="AT2819" i="1"/>
  <c r="AZ2819" i="1" s="1"/>
  <c r="AS2819" i="1"/>
  <c r="AY2819" i="1" s="1"/>
  <c r="AR2819" i="1"/>
  <c r="AX2819" i="1" s="1"/>
  <c r="AV2818" i="1"/>
  <c r="BB2818" i="1" s="1"/>
  <c r="AU2818" i="1"/>
  <c r="AT2818" i="1"/>
  <c r="AZ2818" i="1" s="1"/>
  <c r="AS2818" i="1"/>
  <c r="AY2818" i="1" s="1"/>
  <c r="AR2818" i="1"/>
  <c r="AX2818" i="1" s="1"/>
  <c r="AV2817" i="1"/>
  <c r="BB2817" i="1" s="1"/>
  <c r="AU2817" i="1"/>
  <c r="AT2817" i="1"/>
  <c r="AZ2817" i="1" s="1"/>
  <c r="AS2817" i="1"/>
  <c r="AY2817" i="1" s="1"/>
  <c r="AR2817" i="1"/>
  <c r="AX2817" i="1" s="1"/>
  <c r="AV2816" i="1"/>
  <c r="BB2816" i="1" s="1"/>
  <c r="AU2816" i="1"/>
  <c r="AT2816" i="1"/>
  <c r="AZ2816" i="1" s="1"/>
  <c r="AS2816" i="1"/>
  <c r="AY2816" i="1" s="1"/>
  <c r="AR2816" i="1"/>
  <c r="AX2816" i="1" s="1"/>
  <c r="AV2815" i="1"/>
  <c r="BB2815" i="1" s="1"/>
  <c r="AU2815" i="1"/>
  <c r="AT2815" i="1"/>
  <c r="AZ2815" i="1" s="1"/>
  <c r="AS2815" i="1"/>
  <c r="AY2815" i="1" s="1"/>
  <c r="AR2815" i="1"/>
  <c r="AX2815" i="1" s="1"/>
  <c r="AV2814" i="1"/>
  <c r="BB2814" i="1" s="1"/>
  <c r="AU2814" i="1"/>
  <c r="AT2814" i="1"/>
  <c r="AZ2814" i="1" s="1"/>
  <c r="AS2814" i="1"/>
  <c r="AY2814" i="1" s="1"/>
  <c r="AR2814" i="1"/>
  <c r="AX2814" i="1" s="1"/>
  <c r="AV2813" i="1"/>
  <c r="BB2813" i="1" s="1"/>
  <c r="AU2813" i="1"/>
  <c r="AT2813" i="1"/>
  <c r="AZ2813" i="1" s="1"/>
  <c r="AS2813" i="1"/>
  <c r="AY2813" i="1" s="1"/>
  <c r="AR2813" i="1"/>
  <c r="AX2813" i="1" s="1"/>
  <c r="AV2812" i="1"/>
  <c r="BB2812" i="1" s="1"/>
  <c r="AU2812" i="1"/>
  <c r="AT2812" i="1"/>
  <c r="AZ2812" i="1" s="1"/>
  <c r="AS2812" i="1"/>
  <c r="AY2812" i="1" s="1"/>
  <c r="AR2812" i="1"/>
  <c r="AX2812" i="1" s="1"/>
  <c r="AV2811" i="1"/>
  <c r="BB2811" i="1" s="1"/>
  <c r="AU2811" i="1"/>
  <c r="AT2811" i="1"/>
  <c r="AZ2811" i="1" s="1"/>
  <c r="AS2811" i="1"/>
  <c r="AY2811" i="1" s="1"/>
  <c r="AR2811" i="1"/>
  <c r="AX2811" i="1" s="1"/>
  <c r="AV2810" i="1"/>
  <c r="BB2810" i="1" s="1"/>
  <c r="AU2810" i="1"/>
  <c r="AT2810" i="1"/>
  <c r="AZ2810" i="1" s="1"/>
  <c r="AS2810" i="1"/>
  <c r="AY2810" i="1" s="1"/>
  <c r="AR2810" i="1"/>
  <c r="AX2810" i="1" s="1"/>
  <c r="AV2809" i="1"/>
  <c r="BB2809" i="1" s="1"/>
  <c r="AU2809" i="1"/>
  <c r="AT2809" i="1"/>
  <c r="AZ2809" i="1" s="1"/>
  <c r="AS2809" i="1"/>
  <c r="AY2809" i="1" s="1"/>
  <c r="AR2809" i="1"/>
  <c r="AX2809" i="1" s="1"/>
  <c r="AV2808" i="1"/>
  <c r="BB2808" i="1" s="1"/>
  <c r="AU2808" i="1"/>
  <c r="AT2808" i="1"/>
  <c r="AZ2808" i="1" s="1"/>
  <c r="AS2808" i="1"/>
  <c r="AY2808" i="1" s="1"/>
  <c r="AR2808" i="1"/>
  <c r="AX2808" i="1" s="1"/>
  <c r="AV2807" i="1"/>
  <c r="BB2807" i="1" s="1"/>
  <c r="AU2807" i="1"/>
  <c r="AT2807" i="1"/>
  <c r="AZ2807" i="1" s="1"/>
  <c r="AS2807" i="1"/>
  <c r="AY2807" i="1" s="1"/>
  <c r="AR2807" i="1"/>
  <c r="AX2807" i="1" s="1"/>
  <c r="AV2806" i="1"/>
  <c r="BB2806" i="1" s="1"/>
  <c r="AU2806" i="1"/>
  <c r="AT2806" i="1"/>
  <c r="AZ2806" i="1" s="1"/>
  <c r="AS2806" i="1"/>
  <c r="AY2806" i="1" s="1"/>
  <c r="AR2806" i="1"/>
  <c r="AX2806" i="1" s="1"/>
  <c r="AV2805" i="1"/>
  <c r="BB2805" i="1" s="1"/>
  <c r="AU2805" i="1"/>
  <c r="AT2805" i="1"/>
  <c r="AZ2805" i="1" s="1"/>
  <c r="AS2805" i="1"/>
  <c r="AY2805" i="1" s="1"/>
  <c r="AR2805" i="1"/>
  <c r="AX2805" i="1" s="1"/>
  <c r="AV2804" i="1"/>
  <c r="BB2804" i="1" s="1"/>
  <c r="AU2804" i="1"/>
  <c r="AT2804" i="1"/>
  <c r="AZ2804" i="1" s="1"/>
  <c r="AS2804" i="1"/>
  <c r="AY2804" i="1" s="1"/>
  <c r="AR2804" i="1"/>
  <c r="AX2804" i="1" s="1"/>
  <c r="AV2803" i="1"/>
  <c r="BB2803" i="1" s="1"/>
  <c r="AU2803" i="1"/>
  <c r="AT2803" i="1"/>
  <c r="AZ2803" i="1" s="1"/>
  <c r="AS2803" i="1"/>
  <c r="AY2803" i="1" s="1"/>
  <c r="AR2803" i="1"/>
  <c r="AX2803" i="1" s="1"/>
  <c r="AV2802" i="1"/>
  <c r="BB2802" i="1" s="1"/>
  <c r="AU2802" i="1"/>
  <c r="AT2802" i="1"/>
  <c r="AZ2802" i="1" s="1"/>
  <c r="AS2802" i="1"/>
  <c r="AY2802" i="1" s="1"/>
  <c r="AR2802" i="1"/>
  <c r="AX2802" i="1" s="1"/>
  <c r="AV2801" i="1"/>
  <c r="BB2801" i="1" s="1"/>
  <c r="AU2801" i="1"/>
  <c r="AT2801" i="1"/>
  <c r="AZ2801" i="1" s="1"/>
  <c r="AS2801" i="1"/>
  <c r="AY2801" i="1" s="1"/>
  <c r="AR2801" i="1"/>
  <c r="AX2801" i="1" s="1"/>
  <c r="AV2800" i="1"/>
  <c r="BB2800" i="1" s="1"/>
  <c r="AU2800" i="1"/>
  <c r="AT2800" i="1"/>
  <c r="AZ2800" i="1" s="1"/>
  <c r="AS2800" i="1"/>
  <c r="AY2800" i="1" s="1"/>
  <c r="AR2800" i="1"/>
  <c r="AX2800" i="1" s="1"/>
  <c r="AV2799" i="1"/>
  <c r="BB2799" i="1" s="1"/>
  <c r="AU2799" i="1"/>
  <c r="AT2799" i="1"/>
  <c r="AZ2799" i="1" s="1"/>
  <c r="AS2799" i="1"/>
  <c r="AY2799" i="1" s="1"/>
  <c r="AR2799" i="1"/>
  <c r="AX2799" i="1" s="1"/>
  <c r="AV2798" i="1"/>
  <c r="BB2798" i="1" s="1"/>
  <c r="AU2798" i="1"/>
  <c r="AT2798" i="1"/>
  <c r="AZ2798" i="1" s="1"/>
  <c r="AS2798" i="1"/>
  <c r="AY2798" i="1" s="1"/>
  <c r="AR2798" i="1"/>
  <c r="AX2798" i="1" s="1"/>
  <c r="AV2797" i="1"/>
  <c r="BB2797" i="1" s="1"/>
  <c r="AU2797" i="1"/>
  <c r="AT2797" i="1"/>
  <c r="AZ2797" i="1" s="1"/>
  <c r="AS2797" i="1"/>
  <c r="AY2797" i="1" s="1"/>
  <c r="AR2797" i="1"/>
  <c r="AX2797" i="1" s="1"/>
  <c r="AV2796" i="1"/>
  <c r="BB2796" i="1" s="1"/>
  <c r="AU2796" i="1"/>
  <c r="AT2796" i="1"/>
  <c r="AZ2796" i="1" s="1"/>
  <c r="AS2796" i="1"/>
  <c r="AY2796" i="1" s="1"/>
  <c r="AR2796" i="1"/>
  <c r="AX2796" i="1" s="1"/>
  <c r="AV2795" i="1"/>
  <c r="BB2795" i="1" s="1"/>
  <c r="AU2795" i="1"/>
  <c r="AT2795" i="1"/>
  <c r="AZ2795" i="1" s="1"/>
  <c r="AS2795" i="1"/>
  <c r="AY2795" i="1" s="1"/>
  <c r="AR2795" i="1"/>
  <c r="AX2795" i="1" s="1"/>
  <c r="AV2794" i="1"/>
  <c r="BB2794" i="1" s="1"/>
  <c r="AU2794" i="1"/>
  <c r="AT2794" i="1"/>
  <c r="AZ2794" i="1" s="1"/>
  <c r="AS2794" i="1"/>
  <c r="AY2794" i="1" s="1"/>
  <c r="AR2794" i="1"/>
  <c r="AX2794" i="1" s="1"/>
  <c r="AV2793" i="1"/>
  <c r="BB2793" i="1" s="1"/>
  <c r="AU2793" i="1"/>
  <c r="AT2793" i="1"/>
  <c r="AZ2793" i="1" s="1"/>
  <c r="AS2793" i="1"/>
  <c r="AY2793" i="1" s="1"/>
  <c r="AR2793" i="1"/>
  <c r="AX2793" i="1" s="1"/>
  <c r="AV2792" i="1"/>
  <c r="BB2792" i="1" s="1"/>
  <c r="AU2792" i="1"/>
  <c r="AT2792" i="1"/>
  <c r="AZ2792" i="1" s="1"/>
  <c r="AS2792" i="1"/>
  <c r="AY2792" i="1" s="1"/>
  <c r="AR2792" i="1"/>
  <c r="AX2792" i="1" s="1"/>
  <c r="AV2791" i="1"/>
  <c r="BB2791" i="1" s="1"/>
  <c r="AU2791" i="1"/>
  <c r="AT2791" i="1"/>
  <c r="AZ2791" i="1" s="1"/>
  <c r="AS2791" i="1"/>
  <c r="AY2791" i="1" s="1"/>
  <c r="AR2791" i="1"/>
  <c r="AX2791" i="1" s="1"/>
  <c r="AV2790" i="1"/>
  <c r="BB2790" i="1" s="1"/>
  <c r="AU2790" i="1"/>
  <c r="AT2790" i="1"/>
  <c r="AZ2790" i="1" s="1"/>
  <c r="AS2790" i="1"/>
  <c r="AY2790" i="1" s="1"/>
  <c r="AR2790" i="1"/>
  <c r="AX2790" i="1" s="1"/>
  <c r="AV2789" i="1"/>
  <c r="BB2789" i="1" s="1"/>
  <c r="AU2789" i="1"/>
  <c r="AT2789" i="1"/>
  <c r="AZ2789" i="1" s="1"/>
  <c r="AS2789" i="1"/>
  <c r="AY2789" i="1" s="1"/>
  <c r="AR2789" i="1"/>
  <c r="AX2789" i="1" s="1"/>
  <c r="AV2788" i="1"/>
  <c r="BB2788" i="1" s="1"/>
  <c r="AU2788" i="1"/>
  <c r="AT2788" i="1"/>
  <c r="AZ2788" i="1" s="1"/>
  <c r="AS2788" i="1"/>
  <c r="AY2788" i="1" s="1"/>
  <c r="AR2788" i="1"/>
  <c r="AX2788" i="1" s="1"/>
  <c r="AV2787" i="1"/>
  <c r="BB2787" i="1" s="1"/>
  <c r="AU2787" i="1"/>
  <c r="AT2787" i="1"/>
  <c r="AZ2787" i="1" s="1"/>
  <c r="AS2787" i="1"/>
  <c r="AY2787" i="1" s="1"/>
  <c r="AR2787" i="1"/>
  <c r="AX2787" i="1" s="1"/>
  <c r="AV2786" i="1"/>
  <c r="BB2786" i="1" s="1"/>
  <c r="AU2786" i="1"/>
  <c r="AT2786" i="1"/>
  <c r="AZ2786" i="1" s="1"/>
  <c r="AS2786" i="1"/>
  <c r="AY2786" i="1" s="1"/>
  <c r="AR2786" i="1"/>
  <c r="AX2786" i="1" s="1"/>
  <c r="AV2785" i="1"/>
  <c r="BB2785" i="1" s="1"/>
  <c r="AU2785" i="1"/>
  <c r="AT2785" i="1"/>
  <c r="AZ2785" i="1" s="1"/>
  <c r="AS2785" i="1"/>
  <c r="AY2785" i="1" s="1"/>
  <c r="AR2785" i="1"/>
  <c r="AX2785" i="1" s="1"/>
  <c r="AV2784" i="1"/>
  <c r="BB2784" i="1" s="1"/>
  <c r="AU2784" i="1"/>
  <c r="AT2784" i="1"/>
  <c r="AZ2784" i="1" s="1"/>
  <c r="AS2784" i="1"/>
  <c r="AY2784" i="1" s="1"/>
  <c r="AR2784" i="1"/>
  <c r="AX2784" i="1" s="1"/>
  <c r="AV2783" i="1"/>
  <c r="BB2783" i="1" s="1"/>
  <c r="AU2783" i="1"/>
  <c r="AT2783" i="1"/>
  <c r="AZ2783" i="1" s="1"/>
  <c r="AS2783" i="1"/>
  <c r="AY2783" i="1" s="1"/>
  <c r="AR2783" i="1"/>
  <c r="AX2783" i="1" s="1"/>
  <c r="AV2782" i="1"/>
  <c r="BB2782" i="1" s="1"/>
  <c r="AU2782" i="1"/>
  <c r="AT2782" i="1"/>
  <c r="AZ2782" i="1" s="1"/>
  <c r="AS2782" i="1"/>
  <c r="AY2782" i="1" s="1"/>
  <c r="AR2782" i="1"/>
  <c r="AX2782" i="1" s="1"/>
  <c r="AV2781" i="1"/>
  <c r="BB2781" i="1" s="1"/>
  <c r="AU2781" i="1"/>
  <c r="AT2781" i="1"/>
  <c r="AZ2781" i="1" s="1"/>
  <c r="AS2781" i="1"/>
  <c r="AY2781" i="1" s="1"/>
  <c r="AR2781" i="1"/>
  <c r="AX2781" i="1" s="1"/>
  <c r="AV2780" i="1"/>
  <c r="BB2780" i="1" s="1"/>
  <c r="AU2780" i="1"/>
  <c r="AT2780" i="1"/>
  <c r="AZ2780" i="1" s="1"/>
  <c r="AS2780" i="1"/>
  <c r="AY2780" i="1" s="1"/>
  <c r="AR2780" i="1"/>
  <c r="AX2780" i="1" s="1"/>
  <c r="AV2779" i="1"/>
  <c r="BB2779" i="1" s="1"/>
  <c r="AU2779" i="1"/>
  <c r="AT2779" i="1"/>
  <c r="AZ2779" i="1" s="1"/>
  <c r="AS2779" i="1"/>
  <c r="AY2779" i="1" s="1"/>
  <c r="AR2779" i="1"/>
  <c r="AX2779" i="1" s="1"/>
  <c r="AV2778" i="1"/>
  <c r="BB2778" i="1" s="1"/>
  <c r="AU2778" i="1"/>
  <c r="AT2778" i="1"/>
  <c r="AZ2778" i="1" s="1"/>
  <c r="AS2778" i="1"/>
  <c r="AY2778" i="1" s="1"/>
  <c r="AR2778" i="1"/>
  <c r="AX2778" i="1" s="1"/>
  <c r="AV2777" i="1"/>
  <c r="BB2777" i="1" s="1"/>
  <c r="AU2777" i="1"/>
  <c r="AT2777" i="1"/>
  <c r="AZ2777" i="1" s="1"/>
  <c r="AS2777" i="1"/>
  <c r="AY2777" i="1" s="1"/>
  <c r="AR2777" i="1"/>
  <c r="AX2777" i="1" s="1"/>
  <c r="AV2776" i="1"/>
  <c r="BB2776" i="1" s="1"/>
  <c r="AU2776" i="1"/>
  <c r="AT2776" i="1"/>
  <c r="AZ2776" i="1" s="1"/>
  <c r="AS2776" i="1"/>
  <c r="AY2776" i="1" s="1"/>
  <c r="AR2776" i="1"/>
  <c r="AX2776" i="1" s="1"/>
  <c r="AV2775" i="1"/>
  <c r="BB2775" i="1" s="1"/>
  <c r="AU2775" i="1"/>
  <c r="AT2775" i="1"/>
  <c r="AZ2775" i="1" s="1"/>
  <c r="AS2775" i="1"/>
  <c r="AY2775" i="1" s="1"/>
  <c r="AR2775" i="1"/>
  <c r="AX2775" i="1" s="1"/>
  <c r="AV2774" i="1"/>
  <c r="BB2774" i="1" s="1"/>
  <c r="AU2774" i="1"/>
  <c r="AT2774" i="1"/>
  <c r="AZ2774" i="1" s="1"/>
  <c r="AS2774" i="1"/>
  <c r="AY2774" i="1" s="1"/>
  <c r="AR2774" i="1"/>
  <c r="AX2774" i="1" s="1"/>
  <c r="AV2773" i="1"/>
  <c r="BB2773" i="1" s="1"/>
  <c r="AU2773" i="1"/>
  <c r="AT2773" i="1"/>
  <c r="AZ2773" i="1" s="1"/>
  <c r="AS2773" i="1"/>
  <c r="AY2773" i="1" s="1"/>
  <c r="AR2773" i="1"/>
  <c r="AX2773" i="1" s="1"/>
  <c r="AV2772" i="1"/>
  <c r="BB2772" i="1" s="1"/>
  <c r="AU2772" i="1"/>
  <c r="AT2772" i="1"/>
  <c r="AZ2772" i="1" s="1"/>
  <c r="AS2772" i="1"/>
  <c r="AY2772" i="1" s="1"/>
  <c r="AR2772" i="1"/>
  <c r="AX2772" i="1" s="1"/>
  <c r="AV2771" i="1"/>
  <c r="BB2771" i="1" s="1"/>
  <c r="AU2771" i="1"/>
  <c r="AT2771" i="1"/>
  <c r="AZ2771" i="1" s="1"/>
  <c r="AS2771" i="1"/>
  <c r="AY2771" i="1" s="1"/>
  <c r="AR2771" i="1"/>
  <c r="AX2771" i="1" s="1"/>
  <c r="AV2770" i="1"/>
  <c r="BB2770" i="1" s="1"/>
  <c r="AU2770" i="1"/>
  <c r="AT2770" i="1"/>
  <c r="AZ2770" i="1" s="1"/>
  <c r="AS2770" i="1"/>
  <c r="AY2770" i="1" s="1"/>
  <c r="AR2770" i="1"/>
  <c r="AX2770" i="1" s="1"/>
  <c r="AV2769" i="1"/>
  <c r="BB2769" i="1" s="1"/>
  <c r="AU2769" i="1"/>
  <c r="AT2769" i="1"/>
  <c r="AZ2769" i="1" s="1"/>
  <c r="AS2769" i="1"/>
  <c r="AY2769" i="1" s="1"/>
  <c r="AR2769" i="1"/>
  <c r="AX2769" i="1" s="1"/>
  <c r="AV2768" i="1"/>
  <c r="BB2768" i="1" s="1"/>
  <c r="AU2768" i="1"/>
  <c r="AT2768" i="1"/>
  <c r="AZ2768" i="1" s="1"/>
  <c r="AS2768" i="1"/>
  <c r="AY2768" i="1" s="1"/>
  <c r="AR2768" i="1"/>
  <c r="AX2768" i="1" s="1"/>
  <c r="AV2767" i="1"/>
  <c r="BB2767" i="1" s="1"/>
  <c r="AU2767" i="1"/>
  <c r="AT2767" i="1"/>
  <c r="AZ2767" i="1" s="1"/>
  <c r="AS2767" i="1"/>
  <c r="AY2767" i="1" s="1"/>
  <c r="AR2767" i="1"/>
  <c r="AX2767" i="1" s="1"/>
  <c r="AV2766" i="1"/>
  <c r="BB2766" i="1" s="1"/>
  <c r="AU2766" i="1"/>
  <c r="AT2766" i="1"/>
  <c r="AZ2766" i="1" s="1"/>
  <c r="AS2766" i="1"/>
  <c r="AY2766" i="1" s="1"/>
  <c r="AR2766" i="1"/>
  <c r="AX2766" i="1" s="1"/>
  <c r="AV2765" i="1"/>
  <c r="BB2765" i="1" s="1"/>
  <c r="AU2765" i="1"/>
  <c r="AT2765" i="1"/>
  <c r="AZ2765" i="1" s="1"/>
  <c r="AS2765" i="1"/>
  <c r="AY2765" i="1" s="1"/>
  <c r="AR2765" i="1"/>
  <c r="AX2765" i="1" s="1"/>
  <c r="AV2764" i="1"/>
  <c r="BB2764" i="1" s="1"/>
  <c r="AU2764" i="1"/>
  <c r="AT2764" i="1"/>
  <c r="AZ2764" i="1" s="1"/>
  <c r="AS2764" i="1"/>
  <c r="AY2764" i="1" s="1"/>
  <c r="AR2764" i="1"/>
  <c r="AX2764" i="1" s="1"/>
  <c r="AV2763" i="1"/>
  <c r="BB2763" i="1" s="1"/>
  <c r="AU2763" i="1"/>
  <c r="AT2763" i="1"/>
  <c r="AZ2763" i="1" s="1"/>
  <c r="AS2763" i="1"/>
  <c r="AY2763" i="1" s="1"/>
  <c r="AR2763" i="1"/>
  <c r="AX2763" i="1" s="1"/>
  <c r="AV2762" i="1"/>
  <c r="BB2762" i="1" s="1"/>
  <c r="AU2762" i="1"/>
  <c r="AT2762" i="1"/>
  <c r="AZ2762" i="1" s="1"/>
  <c r="AS2762" i="1"/>
  <c r="AY2762" i="1" s="1"/>
  <c r="AR2762" i="1"/>
  <c r="AX2762" i="1" s="1"/>
  <c r="AV2761" i="1"/>
  <c r="BB2761" i="1" s="1"/>
  <c r="AU2761" i="1"/>
  <c r="AT2761" i="1"/>
  <c r="AZ2761" i="1" s="1"/>
  <c r="AS2761" i="1"/>
  <c r="AY2761" i="1" s="1"/>
  <c r="AR2761" i="1"/>
  <c r="AX2761" i="1" s="1"/>
  <c r="AV2760" i="1"/>
  <c r="BB2760" i="1" s="1"/>
  <c r="AU2760" i="1"/>
  <c r="AT2760" i="1"/>
  <c r="AZ2760" i="1" s="1"/>
  <c r="AS2760" i="1"/>
  <c r="AY2760" i="1" s="1"/>
  <c r="AR2760" i="1"/>
  <c r="AX2760" i="1" s="1"/>
  <c r="AV2759" i="1"/>
  <c r="BB2759" i="1" s="1"/>
  <c r="AU2759" i="1"/>
  <c r="AT2759" i="1"/>
  <c r="AZ2759" i="1" s="1"/>
  <c r="AS2759" i="1"/>
  <c r="AY2759" i="1" s="1"/>
  <c r="AR2759" i="1"/>
  <c r="AX2759" i="1" s="1"/>
  <c r="AV2758" i="1"/>
  <c r="BB2758" i="1" s="1"/>
  <c r="AU2758" i="1"/>
  <c r="AT2758" i="1"/>
  <c r="AZ2758" i="1" s="1"/>
  <c r="AS2758" i="1"/>
  <c r="AY2758" i="1" s="1"/>
  <c r="AR2758" i="1"/>
  <c r="AX2758" i="1" s="1"/>
  <c r="AV2757" i="1"/>
  <c r="BB2757" i="1" s="1"/>
  <c r="AU2757" i="1"/>
  <c r="AT2757" i="1"/>
  <c r="AZ2757" i="1" s="1"/>
  <c r="AS2757" i="1"/>
  <c r="AY2757" i="1" s="1"/>
  <c r="AR2757" i="1"/>
  <c r="AX2757" i="1" s="1"/>
  <c r="AV2756" i="1"/>
  <c r="BB2756" i="1" s="1"/>
  <c r="AU2756" i="1"/>
  <c r="AT2756" i="1"/>
  <c r="AZ2756" i="1" s="1"/>
  <c r="AS2756" i="1"/>
  <c r="AY2756" i="1" s="1"/>
  <c r="AR2756" i="1"/>
  <c r="AX2756" i="1" s="1"/>
  <c r="AV2755" i="1"/>
  <c r="BB2755" i="1" s="1"/>
  <c r="AU2755" i="1"/>
  <c r="AT2755" i="1"/>
  <c r="AZ2755" i="1" s="1"/>
  <c r="AS2755" i="1"/>
  <c r="AY2755" i="1" s="1"/>
  <c r="AR2755" i="1"/>
  <c r="AX2755" i="1" s="1"/>
  <c r="AV2754" i="1"/>
  <c r="BB2754" i="1" s="1"/>
  <c r="AU2754" i="1"/>
  <c r="AT2754" i="1"/>
  <c r="AZ2754" i="1" s="1"/>
  <c r="AS2754" i="1"/>
  <c r="AY2754" i="1" s="1"/>
  <c r="AR2754" i="1"/>
  <c r="AX2754" i="1" s="1"/>
  <c r="AV2753" i="1"/>
  <c r="BB2753" i="1" s="1"/>
  <c r="AU2753" i="1"/>
  <c r="AT2753" i="1"/>
  <c r="AZ2753" i="1" s="1"/>
  <c r="AS2753" i="1"/>
  <c r="AY2753" i="1" s="1"/>
  <c r="AR2753" i="1"/>
  <c r="AX2753" i="1" s="1"/>
  <c r="AV2752" i="1"/>
  <c r="BB2752" i="1" s="1"/>
  <c r="AU2752" i="1"/>
  <c r="AT2752" i="1"/>
  <c r="AZ2752" i="1" s="1"/>
  <c r="AS2752" i="1"/>
  <c r="AY2752" i="1" s="1"/>
  <c r="AR2752" i="1"/>
  <c r="AX2752" i="1" s="1"/>
  <c r="AV2751" i="1"/>
  <c r="BB2751" i="1" s="1"/>
  <c r="AU2751" i="1"/>
  <c r="AT2751" i="1"/>
  <c r="AZ2751" i="1" s="1"/>
  <c r="AS2751" i="1"/>
  <c r="AY2751" i="1" s="1"/>
  <c r="AR2751" i="1"/>
  <c r="AX2751" i="1" s="1"/>
  <c r="AV2750" i="1"/>
  <c r="BB2750" i="1" s="1"/>
  <c r="AU2750" i="1"/>
  <c r="AT2750" i="1"/>
  <c r="AZ2750" i="1" s="1"/>
  <c r="AS2750" i="1"/>
  <c r="AY2750" i="1" s="1"/>
  <c r="AR2750" i="1"/>
  <c r="AX2750" i="1" s="1"/>
  <c r="AV2749" i="1"/>
  <c r="BB2749" i="1" s="1"/>
  <c r="AU2749" i="1"/>
  <c r="AT2749" i="1"/>
  <c r="AZ2749" i="1" s="1"/>
  <c r="AS2749" i="1"/>
  <c r="AY2749" i="1" s="1"/>
  <c r="AR2749" i="1"/>
  <c r="AX2749" i="1" s="1"/>
  <c r="AV2748" i="1"/>
  <c r="BB2748" i="1" s="1"/>
  <c r="AU2748" i="1"/>
  <c r="AT2748" i="1"/>
  <c r="AZ2748" i="1" s="1"/>
  <c r="AS2748" i="1"/>
  <c r="AY2748" i="1" s="1"/>
  <c r="AR2748" i="1"/>
  <c r="AX2748" i="1" s="1"/>
  <c r="AV2747" i="1"/>
  <c r="BB2747" i="1" s="1"/>
  <c r="AU2747" i="1"/>
  <c r="AT2747" i="1"/>
  <c r="AZ2747" i="1" s="1"/>
  <c r="AS2747" i="1"/>
  <c r="AY2747" i="1" s="1"/>
  <c r="AR2747" i="1"/>
  <c r="AX2747" i="1" s="1"/>
  <c r="AV2746" i="1"/>
  <c r="BB2746" i="1" s="1"/>
  <c r="AU2746" i="1"/>
  <c r="AT2746" i="1"/>
  <c r="AZ2746" i="1" s="1"/>
  <c r="AS2746" i="1"/>
  <c r="AY2746" i="1" s="1"/>
  <c r="AR2746" i="1"/>
  <c r="AX2746" i="1" s="1"/>
  <c r="AV2745" i="1"/>
  <c r="BB2745" i="1" s="1"/>
  <c r="AU2745" i="1"/>
  <c r="AT2745" i="1"/>
  <c r="AZ2745" i="1" s="1"/>
  <c r="AS2745" i="1"/>
  <c r="AY2745" i="1" s="1"/>
  <c r="AR2745" i="1"/>
  <c r="AX2745" i="1" s="1"/>
  <c r="AV2744" i="1"/>
  <c r="BB2744" i="1" s="1"/>
  <c r="AU2744" i="1"/>
  <c r="AT2744" i="1"/>
  <c r="AZ2744" i="1" s="1"/>
  <c r="AS2744" i="1"/>
  <c r="AY2744" i="1" s="1"/>
  <c r="AR2744" i="1"/>
  <c r="AX2744" i="1" s="1"/>
  <c r="AV2743" i="1"/>
  <c r="BB2743" i="1" s="1"/>
  <c r="AU2743" i="1"/>
  <c r="AT2743" i="1"/>
  <c r="AZ2743" i="1" s="1"/>
  <c r="AS2743" i="1"/>
  <c r="AY2743" i="1" s="1"/>
  <c r="AR2743" i="1"/>
  <c r="AX2743" i="1" s="1"/>
  <c r="AV2742" i="1"/>
  <c r="BB2742" i="1" s="1"/>
  <c r="AU2742" i="1"/>
  <c r="AT2742" i="1"/>
  <c r="AZ2742" i="1" s="1"/>
  <c r="AS2742" i="1"/>
  <c r="AY2742" i="1" s="1"/>
  <c r="AR2742" i="1"/>
  <c r="AX2742" i="1" s="1"/>
  <c r="AV2741" i="1"/>
  <c r="BB2741" i="1" s="1"/>
  <c r="AU2741" i="1"/>
  <c r="AT2741" i="1"/>
  <c r="AZ2741" i="1" s="1"/>
  <c r="AS2741" i="1"/>
  <c r="AY2741" i="1" s="1"/>
  <c r="AR2741" i="1"/>
  <c r="AX2741" i="1" s="1"/>
  <c r="AV2740" i="1"/>
  <c r="BB2740" i="1" s="1"/>
  <c r="AU2740" i="1"/>
  <c r="AT2740" i="1"/>
  <c r="AZ2740" i="1" s="1"/>
  <c r="AS2740" i="1"/>
  <c r="AY2740" i="1" s="1"/>
  <c r="AR2740" i="1"/>
  <c r="AX2740" i="1" s="1"/>
  <c r="AV2739" i="1"/>
  <c r="BB2739" i="1" s="1"/>
  <c r="AU2739" i="1"/>
  <c r="AT2739" i="1"/>
  <c r="AZ2739" i="1" s="1"/>
  <c r="AS2739" i="1"/>
  <c r="AY2739" i="1" s="1"/>
  <c r="AR2739" i="1"/>
  <c r="AX2739" i="1" s="1"/>
  <c r="AV2738" i="1"/>
  <c r="BB2738" i="1" s="1"/>
  <c r="AU2738" i="1"/>
  <c r="AT2738" i="1"/>
  <c r="AZ2738" i="1" s="1"/>
  <c r="AS2738" i="1"/>
  <c r="AY2738" i="1" s="1"/>
  <c r="AR2738" i="1"/>
  <c r="AX2738" i="1" s="1"/>
  <c r="AV2737" i="1"/>
  <c r="BB2737" i="1" s="1"/>
  <c r="AU2737" i="1"/>
  <c r="AT2737" i="1"/>
  <c r="AZ2737" i="1" s="1"/>
  <c r="AS2737" i="1"/>
  <c r="AY2737" i="1" s="1"/>
  <c r="AR2737" i="1"/>
  <c r="AX2737" i="1" s="1"/>
  <c r="AV2736" i="1"/>
  <c r="BB2736" i="1" s="1"/>
  <c r="AU2736" i="1"/>
  <c r="AT2736" i="1"/>
  <c r="AZ2736" i="1" s="1"/>
  <c r="AS2736" i="1"/>
  <c r="AY2736" i="1" s="1"/>
  <c r="AR2736" i="1"/>
  <c r="AX2736" i="1" s="1"/>
  <c r="AV2735" i="1"/>
  <c r="BB2735" i="1" s="1"/>
  <c r="AU2735" i="1"/>
  <c r="AT2735" i="1"/>
  <c r="AZ2735" i="1" s="1"/>
  <c r="AS2735" i="1"/>
  <c r="AY2735" i="1" s="1"/>
  <c r="AR2735" i="1"/>
  <c r="AX2735" i="1" s="1"/>
  <c r="AV2734" i="1"/>
  <c r="BB2734" i="1" s="1"/>
  <c r="AU2734" i="1"/>
  <c r="AT2734" i="1"/>
  <c r="AZ2734" i="1" s="1"/>
  <c r="AS2734" i="1"/>
  <c r="AY2734" i="1" s="1"/>
  <c r="AR2734" i="1"/>
  <c r="AX2734" i="1" s="1"/>
  <c r="AV2733" i="1"/>
  <c r="BB2733" i="1" s="1"/>
  <c r="AU2733" i="1"/>
  <c r="AT2733" i="1"/>
  <c r="AZ2733" i="1" s="1"/>
  <c r="AS2733" i="1"/>
  <c r="AY2733" i="1" s="1"/>
  <c r="AR2733" i="1"/>
  <c r="AX2733" i="1" s="1"/>
  <c r="AV2732" i="1"/>
  <c r="BB2732" i="1" s="1"/>
  <c r="AU2732" i="1"/>
  <c r="AT2732" i="1"/>
  <c r="AZ2732" i="1" s="1"/>
  <c r="AS2732" i="1"/>
  <c r="AY2732" i="1" s="1"/>
  <c r="AR2732" i="1"/>
  <c r="AX2732" i="1" s="1"/>
  <c r="AV2731" i="1"/>
  <c r="BB2731" i="1" s="1"/>
  <c r="AU2731" i="1"/>
  <c r="AT2731" i="1"/>
  <c r="AZ2731" i="1" s="1"/>
  <c r="AS2731" i="1"/>
  <c r="AY2731" i="1" s="1"/>
  <c r="AR2731" i="1"/>
  <c r="AX2731" i="1" s="1"/>
  <c r="AV2730" i="1"/>
  <c r="BB2730" i="1" s="1"/>
  <c r="AU2730" i="1"/>
  <c r="AT2730" i="1"/>
  <c r="AZ2730" i="1" s="1"/>
  <c r="AS2730" i="1"/>
  <c r="AY2730" i="1" s="1"/>
  <c r="AR2730" i="1"/>
  <c r="AX2730" i="1" s="1"/>
  <c r="AV2729" i="1"/>
  <c r="BB2729" i="1" s="1"/>
  <c r="AU2729" i="1"/>
  <c r="AT2729" i="1"/>
  <c r="AZ2729" i="1" s="1"/>
  <c r="AS2729" i="1"/>
  <c r="AY2729" i="1" s="1"/>
  <c r="AR2729" i="1"/>
  <c r="AX2729" i="1" s="1"/>
  <c r="AV2728" i="1"/>
  <c r="BB2728" i="1" s="1"/>
  <c r="AU2728" i="1"/>
  <c r="AT2728" i="1"/>
  <c r="AZ2728" i="1" s="1"/>
  <c r="AS2728" i="1"/>
  <c r="AY2728" i="1" s="1"/>
  <c r="AR2728" i="1"/>
  <c r="AX2728" i="1" s="1"/>
  <c r="AV2727" i="1"/>
  <c r="BB2727" i="1" s="1"/>
  <c r="AU2727" i="1"/>
  <c r="AT2727" i="1"/>
  <c r="AZ2727" i="1" s="1"/>
  <c r="AS2727" i="1"/>
  <c r="AY2727" i="1" s="1"/>
  <c r="AR2727" i="1"/>
  <c r="AX2727" i="1" s="1"/>
  <c r="AV2726" i="1"/>
  <c r="BB2726" i="1" s="1"/>
  <c r="AU2726" i="1"/>
  <c r="AT2726" i="1"/>
  <c r="AZ2726" i="1" s="1"/>
  <c r="AS2726" i="1"/>
  <c r="AY2726" i="1" s="1"/>
  <c r="AR2726" i="1"/>
  <c r="AX2726" i="1" s="1"/>
  <c r="AV2725" i="1"/>
  <c r="BB2725" i="1" s="1"/>
  <c r="AU2725" i="1"/>
  <c r="AT2725" i="1"/>
  <c r="AZ2725" i="1" s="1"/>
  <c r="AS2725" i="1"/>
  <c r="AY2725" i="1" s="1"/>
  <c r="AR2725" i="1"/>
  <c r="AX2725" i="1" s="1"/>
  <c r="AV2724" i="1"/>
  <c r="BB2724" i="1" s="1"/>
  <c r="AU2724" i="1"/>
  <c r="AT2724" i="1"/>
  <c r="AZ2724" i="1" s="1"/>
  <c r="AS2724" i="1"/>
  <c r="AY2724" i="1" s="1"/>
  <c r="AR2724" i="1"/>
  <c r="AX2724" i="1" s="1"/>
  <c r="AV2723" i="1"/>
  <c r="BB2723" i="1" s="1"/>
  <c r="AU2723" i="1"/>
  <c r="AT2723" i="1"/>
  <c r="AZ2723" i="1" s="1"/>
  <c r="AS2723" i="1"/>
  <c r="AY2723" i="1" s="1"/>
  <c r="AR2723" i="1"/>
  <c r="AX2723" i="1" s="1"/>
  <c r="AV2722" i="1"/>
  <c r="BB2722" i="1" s="1"/>
  <c r="AU2722" i="1"/>
  <c r="AT2722" i="1"/>
  <c r="AZ2722" i="1" s="1"/>
  <c r="AS2722" i="1"/>
  <c r="AY2722" i="1" s="1"/>
  <c r="AR2722" i="1"/>
  <c r="AX2722" i="1" s="1"/>
  <c r="AV2721" i="1"/>
  <c r="BB2721" i="1" s="1"/>
  <c r="AU2721" i="1"/>
  <c r="AT2721" i="1"/>
  <c r="AZ2721" i="1" s="1"/>
  <c r="AS2721" i="1"/>
  <c r="AY2721" i="1" s="1"/>
  <c r="AR2721" i="1"/>
  <c r="AX2721" i="1" s="1"/>
  <c r="AV2720" i="1"/>
  <c r="BB2720" i="1" s="1"/>
  <c r="AU2720" i="1"/>
  <c r="AT2720" i="1"/>
  <c r="AZ2720" i="1" s="1"/>
  <c r="AS2720" i="1"/>
  <c r="AY2720" i="1" s="1"/>
  <c r="AR2720" i="1"/>
  <c r="AX2720" i="1" s="1"/>
  <c r="AV2719" i="1"/>
  <c r="BB2719" i="1" s="1"/>
  <c r="AU2719" i="1"/>
  <c r="AT2719" i="1"/>
  <c r="AZ2719" i="1" s="1"/>
  <c r="AS2719" i="1"/>
  <c r="AY2719" i="1" s="1"/>
  <c r="AR2719" i="1"/>
  <c r="AX2719" i="1" s="1"/>
  <c r="AV2718" i="1"/>
  <c r="BB2718" i="1" s="1"/>
  <c r="AU2718" i="1"/>
  <c r="AT2718" i="1"/>
  <c r="AZ2718" i="1" s="1"/>
  <c r="AS2718" i="1"/>
  <c r="AY2718" i="1" s="1"/>
  <c r="AR2718" i="1"/>
  <c r="AX2718" i="1" s="1"/>
  <c r="AV2717" i="1"/>
  <c r="BB2717" i="1" s="1"/>
  <c r="AU2717" i="1"/>
  <c r="AT2717" i="1"/>
  <c r="AZ2717" i="1" s="1"/>
  <c r="AS2717" i="1"/>
  <c r="AY2717" i="1" s="1"/>
  <c r="AR2717" i="1"/>
  <c r="AX2717" i="1" s="1"/>
  <c r="AV2716" i="1"/>
  <c r="BB2716" i="1" s="1"/>
  <c r="AU2716" i="1"/>
  <c r="AT2716" i="1"/>
  <c r="AZ2716" i="1" s="1"/>
  <c r="AS2716" i="1"/>
  <c r="AY2716" i="1" s="1"/>
  <c r="AR2716" i="1"/>
  <c r="AX2716" i="1" s="1"/>
  <c r="AV2715" i="1"/>
  <c r="BB2715" i="1" s="1"/>
  <c r="AU2715" i="1"/>
  <c r="AT2715" i="1"/>
  <c r="AZ2715" i="1" s="1"/>
  <c r="AS2715" i="1"/>
  <c r="AY2715" i="1" s="1"/>
  <c r="AR2715" i="1"/>
  <c r="AX2715" i="1" s="1"/>
  <c r="AV2714" i="1"/>
  <c r="BB2714" i="1" s="1"/>
  <c r="AU2714" i="1"/>
  <c r="AT2714" i="1"/>
  <c r="AZ2714" i="1" s="1"/>
  <c r="AS2714" i="1"/>
  <c r="AY2714" i="1" s="1"/>
  <c r="AR2714" i="1"/>
  <c r="AX2714" i="1" s="1"/>
  <c r="AV2713" i="1"/>
  <c r="BB2713" i="1" s="1"/>
  <c r="AU2713" i="1"/>
  <c r="AT2713" i="1"/>
  <c r="AZ2713" i="1" s="1"/>
  <c r="AS2713" i="1"/>
  <c r="AY2713" i="1" s="1"/>
  <c r="AR2713" i="1"/>
  <c r="AX2713" i="1" s="1"/>
  <c r="AV2712" i="1"/>
  <c r="BB2712" i="1" s="1"/>
  <c r="AU2712" i="1"/>
  <c r="AT2712" i="1"/>
  <c r="AZ2712" i="1" s="1"/>
  <c r="AS2712" i="1"/>
  <c r="AY2712" i="1" s="1"/>
  <c r="AR2712" i="1"/>
  <c r="AX2712" i="1" s="1"/>
  <c r="AV2711" i="1"/>
  <c r="BB2711" i="1" s="1"/>
  <c r="AU2711" i="1"/>
  <c r="AT2711" i="1"/>
  <c r="AZ2711" i="1" s="1"/>
  <c r="AS2711" i="1"/>
  <c r="AY2711" i="1" s="1"/>
  <c r="AR2711" i="1"/>
  <c r="AX2711" i="1" s="1"/>
  <c r="AV2710" i="1"/>
  <c r="BB2710" i="1" s="1"/>
  <c r="AU2710" i="1"/>
  <c r="AT2710" i="1"/>
  <c r="AZ2710" i="1" s="1"/>
  <c r="AS2710" i="1"/>
  <c r="AY2710" i="1" s="1"/>
  <c r="AR2710" i="1"/>
  <c r="AX2710" i="1" s="1"/>
  <c r="AV2709" i="1"/>
  <c r="BB2709" i="1" s="1"/>
  <c r="AU2709" i="1"/>
  <c r="AT2709" i="1"/>
  <c r="AZ2709" i="1" s="1"/>
  <c r="AS2709" i="1"/>
  <c r="AY2709" i="1" s="1"/>
  <c r="AR2709" i="1"/>
  <c r="AX2709" i="1" s="1"/>
  <c r="AV2708" i="1"/>
  <c r="BB2708" i="1" s="1"/>
  <c r="AU2708" i="1"/>
  <c r="AT2708" i="1"/>
  <c r="AZ2708" i="1" s="1"/>
  <c r="AS2708" i="1"/>
  <c r="AY2708" i="1" s="1"/>
  <c r="AR2708" i="1"/>
  <c r="AX2708" i="1" s="1"/>
  <c r="AV2707" i="1"/>
  <c r="BB2707" i="1" s="1"/>
  <c r="AU2707" i="1"/>
  <c r="AT2707" i="1"/>
  <c r="AZ2707" i="1" s="1"/>
  <c r="AS2707" i="1"/>
  <c r="AY2707" i="1" s="1"/>
  <c r="AR2707" i="1"/>
  <c r="AX2707" i="1" s="1"/>
  <c r="AV2706" i="1"/>
  <c r="BB2706" i="1" s="1"/>
  <c r="AU2706" i="1"/>
  <c r="AT2706" i="1"/>
  <c r="AZ2706" i="1" s="1"/>
  <c r="AS2706" i="1"/>
  <c r="AY2706" i="1" s="1"/>
  <c r="AR2706" i="1"/>
  <c r="AX2706" i="1" s="1"/>
  <c r="AV2705" i="1"/>
  <c r="BB2705" i="1" s="1"/>
  <c r="AU2705" i="1"/>
  <c r="AT2705" i="1"/>
  <c r="AZ2705" i="1" s="1"/>
  <c r="AS2705" i="1"/>
  <c r="AY2705" i="1" s="1"/>
  <c r="AR2705" i="1"/>
  <c r="AX2705" i="1" s="1"/>
  <c r="AV2704" i="1"/>
  <c r="BB2704" i="1" s="1"/>
  <c r="AU2704" i="1"/>
  <c r="AT2704" i="1"/>
  <c r="AZ2704" i="1" s="1"/>
  <c r="AS2704" i="1"/>
  <c r="AY2704" i="1" s="1"/>
  <c r="AR2704" i="1"/>
  <c r="AX2704" i="1" s="1"/>
  <c r="AV2703" i="1"/>
  <c r="BB2703" i="1" s="1"/>
  <c r="AU2703" i="1"/>
  <c r="AT2703" i="1"/>
  <c r="AZ2703" i="1" s="1"/>
  <c r="AS2703" i="1"/>
  <c r="AY2703" i="1" s="1"/>
  <c r="AR2703" i="1"/>
  <c r="AX2703" i="1" s="1"/>
  <c r="AV2702" i="1"/>
  <c r="BB2702" i="1" s="1"/>
  <c r="AU2702" i="1"/>
  <c r="AT2702" i="1"/>
  <c r="AZ2702" i="1" s="1"/>
  <c r="AS2702" i="1"/>
  <c r="AY2702" i="1" s="1"/>
  <c r="AR2702" i="1"/>
  <c r="AX2702" i="1" s="1"/>
  <c r="AV2701" i="1"/>
  <c r="BB2701" i="1" s="1"/>
  <c r="AU2701" i="1"/>
  <c r="AT2701" i="1"/>
  <c r="AZ2701" i="1" s="1"/>
  <c r="AS2701" i="1"/>
  <c r="AY2701" i="1" s="1"/>
  <c r="AR2701" i="1"/>
  <c r="AX2701" i="1" s="1"/>
  <c r="AV2700" i="1"/>
  <c r="BB2700" i="1" s="1"/>
  <c r="AU2700" i="1"/>
  <c r="AT2700" i="1"/>
  <c r="AZ2700" i="1" s="1"/>
  <c r="AS2700" i="1"/>
  <c r="AY2700" i="1" s="1"/>
  <c r="AR2700" i="1"/>
  <c r="AX2700" i="1" s="1"/>
  <c r="AV2699" i="1"/>
  <c r="BB2699" i="1" s="1"/>
  <c r="AU2699" i="1"/>
  <c r="AT2699" i="1"/>
  <c r="AZ2699" i="1" s="1"/>
  <c r="AS2699" i="1"/>
  <c r="AY2699" i="1" s="1"/>
  <c r="AR2699" i="1"/>
  <c r="AX2699" i="1" s="1"/>
  <c r="AV2698" i="1"/>
  <c r="BB2698" i="1" s="1"/>
  <c r="AU2698" i="1"/>
  <c r="AT2698" i="1"/>
  <c r="AZ2698" i="1" s="1"/>
  <c r="AS2698" i="1"/>
  <c r="AY2698" i="1" s="1"/>
  <c r="AR2698" i="1"/>
  <c r="AX2698" i="1" s="1"/>
  <c r="AV2697" i="1"/>
  <c r="BB2697" i="1" s="1"/>
  <c r="AU2697" i="1"/>
  <c r="AT2697" i="1"/>
  <c r="AZ2697" i="1" s="1"/>
  <c r="AS2697" i="1"/>
  <c r="AY2697" i="1" s="1"/>
  <c r="AR2697" i="1"/>
  <c r="AX2697" i="1" s="1"/>
  <c r="AV2696" i="1"/>
  <c r="BB2696" i="1" s="1"/>
  <c r="AU2696" i="1"/>
  <c r="AT2696" i="1"/>
  <c r="AZ2696" i="1" s="1"/>
  <c r="AS2696" i="1"/>
  <c r="AY2696" i="1" s="1"/>
  <c r="AR2696" i="1"/>
  <c r="AX2696" i="1" s="1"/>
  <c r="AV2695" i="1"/>
  <c r="BB2695" i="1" s="1"/>
  <c r="AU2695" i="1"/>
  <c r="AT2695" i="1"/>
  <c r="AZ2695" i="1" s="1"/>
  <c r="AS2695" i="1"/>
  <c r="AY2695" i="1" s="1"/>
  <c r="AR2695" i="1"/>
  <c r="AX2695" i="1" s="1"/>
  <c r="AV2694" i="1"/>
  <c r="BB2694" i="1" s="1"/>
  <c r="AU2694" i="1"/>
  <c r="AT2694" i="1"/>
  <c r="AZ2694" i="1" s="1"/>
  <c r="AS2694" i="1"/>
  <c r="AY2694" i="1" s="1"/>
  <c r="AR2694" i="1"/>
  <c r="AX2694" i="1" s="1"/>
  <c r="AV2693" i="1"/>
  <c r="BB2693" i="1" s="1"/>
  <c r="AU2693" i="1"/>
  <c r="AT2693" i="1"/>
  <c r="AZ2693" i="1" s="1"/>
  <c r="AS2693" i="1"/>
  <c r="AY2693" i="1" s="1"/>
  <c r="AR2693" i="1"/>
  <c r="AX2693" i="1" s="1"/>
  <c r="AV2692" i="1"/>
  <c r="BB2692" i="1" s="1"/>
  <c r="AU2692" i="1"/>
  <c r="AT2692" i="1"/>
  <c r="AZ2692" i="1" s="1"/>
  <c r="AS2692" i="1"/>
  <c r="AY2692" i="1" s="1"/>
  <c r="AR2692" i="1"/>
  <c r="AX2692" i="1" s="1"/>
  <c r="AV2691" i="1"/>
  <c r="BB2691" i="1" s="1"/>
  <c r="AU2691" i="1"/>
  <c r="AT2691" i="1"/>
  <c r="AZ2691" i="1" s="1"/>
  <c r="AS2691" i="1"/>
  <c r="AY2691" i="1" s="1"/>
  <c r="AR2691" i="1"/>
  <c r="AX2691" i="1" s="1"/>
  <c r="AV2690" i="1"/>
  <c r="BB2690" i="1" s="1"/>
  <c r="AU2690" i="1"/>
  <c r="AT2690" i="1"/>
  <c r="AZ2690" i="1" s="1"/>
  <c r="AS2690" i="1"/>
  <c r="AY2690" i="1" s="1"/>
  <c r="AR2690" i="1"/>
  <c r="AX2690" i="1" s="1"/>
  <c r="AV2689" i="1"/>
  <c r="BB2689" i="1" s="1"/>
  <c r="AU2689" i="1"/>
  <c r="AT2689" i="1"/>
  <c r="AZ2689" i="1" s="1"/>
  <c r="AS2689" i="1"/>
  <c r="AY2689" i="1" s="1"/>
  <c r="AR2689" i="1"/>
  <c r="AX2689" i="1" s="1"/>
  <c r="AV2688" i="1"/>
  <c r="BB2688" i="1" s="1"/>
  <c r="AU2688" i="1"/>
  <c r="AT2688" i="1"/>
  <c r="AZ2688" i="1" s="1"/>
  <c r="AS2688" i="1"/>
  <c r="AY2688" i="1" s="1"/>
  <c r="AR2688" i="1"/>
  <c r="AX2688" i="1" s="1"/>
  <c r="AV2687" i="1"/>
  <c r="BB2687" i="1" s="1"/>
  <c r="AU2687" i="1"/>
  <c r="AT2687" i="1"/>
  <c r="AZ2687" i="1" s="1"/>
  <c r="AS2687" i="1"/>
  <c r="AY2687" i="1" s="1"/>
  <c r="AR2687" i="1"/>
  <c r="AX2687" i="1" s="1"/>
  <c r="AV2686" i="1"/>
  <c r="BB2686" i="1" s="1"/>
  <c r="AU2686" i="1"/>
  <c r="AT2686" i="1"/>
  <c r="AZ2686" i="1" s="1"/>
  <c r="AS2686" i="1"/>
  <c r="AY2686" i="1" s="1"/>
  <c r="AR2686" i="1"/>
  <c r="AX2686" i="1" s="1"/>
  <c r="AV2685" i="1"/>
  <c r="BB2685" i="1" s="1"/>
  <c r="AU2685" i="1"/>
  <c r="AT2685" i="1"/>
  <c r="AZ2685" i="1" s="1"/>
  <c r="AS2685" i="1"/>
  <c r="AY2685" i="1" s="1"/>
  <c r="AR2685" i="1"/>
  <c r="AX2685" i="1" s="1"/>
  <c r="AV2684" i="1"/>
  <c r="BB2684" i="1" s="1"/>
  <c r="AU2684" i="1"/>
  <c r="AT2684" i="1"/>
  <c r="AZ2684" i="1" s="1"/>
  <c r="AS2684" i="1"/>
  <c r="AY2684" i="1" s="1"/>
  <c r="AR2684" i="1"/>
  <c r="AX2684" i="1" s="1"/>
  <c r="AV2683" i="1"/>
  <c r="BB2683" i="1" s="1"/>
  <c r="AU2683" i="1"/>
  <c r="AT2683" i="1"/>
  <c r="AZ2683" i="1" s="1"/>
  <c r="AS2683" i="1"/>
  <c r="AY2683" i="1" s="1"/>
  <c r="AR2683" i="1"/>
  <c r="AX2683" i="1" s="1"/>
  <c r="AV2682" i="1"/>
  <c r="BB2682" i="1" s="1"/>
  <c r="AU2682" i="1"/>
  <c r="AT2682" i="1"/>
  <c r="AZ2682" i="1" s="1"/>
  <c r="AS2682" i="1"/>
  <c r="AY2682" i="1" s="1"/>
  <c r="AR2682" i="1"/>
  <c r="AX2682" i="1" s="1"/>
  <c r="AV2681" i="1"/>
  <c r="BB2681" i="1" s="1"/>
  <c r="AU2681" i="1"/>
  <c r="AT2681" i="1"/>
  <c r="AZ2681" i="1" s="1"/>
  <c r="AS2681" i="1"/>
  <c r="AY2681" i="1" s="1"/>
  <c r="AR2681" i="1"/>
  <c r="AX2681" i="1" s="1"/>
  <c r="AV2680" i="1"/>
  <c r="BB2680" i="1" s="1"/>
  <c r="AU2680" i="1"/>
  <c r="AT2680" i="1"/>
  <c r="AZ2680" i="1" s="1"/>
  <c r="AS2680" i="1"/>
  <c r="AY2680" i="1" s="1"/>
  <c r="AR2680" i="1"/>
  <c r="AX2680" i="1" s="1"/>
  <c r="AV2679" i="1"/>
  <c r="BB2679" i="1" s="1"/>
  <c r="AU2679" i="1"/>
  <c r="AT2679" i="1"/>
  <c r="AZ2679" i="1" s="1"/>
  <c r="AS2679" i="1"/>
  <c r="AY2679" i="1" s="1"/>
  <c r="AR2679" i="1"/>
  <c r="AX2679" i="1" s="1"/>
  <c r="AV2678" i="1"/>
  <c r="BB2678" i="1" s="1"/>
  <c r="AU2678" i="1"/>
  <c r="AT2678" i="1"/>
  <c r="AZ2678" i="1" s="1"/>
  <c r="AS2678" i="1"/>
  <c r="AY2678" i="1" s="1"/>
  <c r="AR2678" i="1"/>
  <c r="AX2678" i="1" s="1"/>
  <c r="AV2677" i="1"/>
  <c r="BB2677" i="1" s="1"/>
  <c r="AU2677" i="1"/>
  <c r="AT2677" i="1"/>
  <c r="AZ2677" i="1" s="1"/>
  <c r="AS2677" i="1"/>
  <c r="AY2677" i="1" s="1"/>
  <c r="AR2677" i="1"/>
  <c r="AX2677" i="1" s="1"/>
  <c r="AV2676" i="1"/>
  <c r="BB2676" i="1" s="1"/>
  <c r="AU2676" i="1"/>
  <c r="AT2676" i="1"/>
  <c r="AZ2676" i="1" s="1"/>
  <c r="AS2676" i="1"/>
  <c r="AY2676" i="1" s="1"/>
  <c r="AR2676" i="1"/>
  <c r="AX2676" i="1" s="1"/>
  <c r="AV2675" i="1"/>
  <c r="BB2675" i="1" s="1"/>
  <c r="AU2675" i="1"/>
  <c r="AT2675" i="1"/>
  <c r="AZ2675" i="1" s="1"/>
  <c r="AS2675" i="1"/>
  <c r="AY2675" i="1" s="1"/>
  <c r="AR2675" i="1"/>
  <c r="AX2675" i="1" s="1"/>
  <c r="AV2674" i="1"/>
  <c r="BB2674" i="1" s="1"/>
  <c r="AU2674" i="1"/>
  <c r="AT2674" i="1"/>
  <c r="AZ2674" i="1" s="1"/>
  <c r="AS2674" i="1"/>
  <c r="AY2674" i="1" s="1"/>
  <c r="AR2674" i="1"/>
  <c r="AX2674" i="1" s="1"/>
  <c r="AV2673" i="1"/>
  <c r="BB2673" i="1" s="1"/>
  <c r="AU2673" i="1"/>
  <c r="AT2673" i="1"/>
  <c r="AZ2673" i="1" s="1"/>
  <c r="AS2673" i="1"/>
  <c r="AY2673" i="1" s="1"/>
  <c r="AR2673" i="1"/>
  <c r="AX2673" i="1" s="1"/>
  <c r="AV2672" i="1"/>
  <c r="BB2672" i="1" s="1"/>
  <c r="AU2672" i="1"/>
  <c r="AT2672" i="1"/>
  <c r="AZ2672" i="1" s="1"/>
  <c r="AS2672" i="1"/>
  <c r="AY2672" i="1" s="1"/>
  <c r="AR2672" i="1"/>
  <c r="AX2672" i="1" s="1"/>
  <c r="AV2671" i="1"/>
  <c r="BB2671" i="1" s="1"/>
  <c r="AU2671" i="1"/>
  <c r="AT2671" i="1"/>
  <c r="AZ2671" i="1" s="1"/>
  <c r="AS2671" i="1"/>
  <c r="AY2671" i="1" s="1"/>
  <c r="AR2671" i="1"/>
  <c r="AX2671" i="1" s="1"/>
  <c r="AV2670" i="1"/>
  <c r="BB2670" i="1" s="1"/>
  <c r="AU2670" i="1"/>
  <c r="AT2670" i="1"/>
  <c r="AZ2670" i="1" s="1"/>
  <c r="AS2670" i="1"/>
  <c r="AY2670" i="1" s="1"/>
  <c r="AR2670" i="1"/>
  <c r="AX2670" i="1" s="1"/>
  <c r="AV2669" i="1"/>
  <c r="BB2669" i="1" s="1"/>
  <c r="AU2669" i="1"/>
  <c r="AT2669" i="1"/>
  <c r="AZ2669" i="1" s="1"/>
  <c r="AS2669" i="1"/>
  <c r="AY2669" i="1" s="1"/>
  <c r="AR2669" i="1"/>
  <c r="AX2669" i="1" s="1"/>
  <c r="AV2668" i="1"/>
  <c r="BB2668" i="1" s="1"/>
  <c r="AU2668" i="1"/>
  <c r="AT2668" i="1"/>
  <c r="AZ2668" i="1" s="1"/>
  <c r="AS2668" i="1"/>
  <c r="AY2668" i="1" s="1"/>
  <c r="AR2668" i="1"/>
  <c r="AX2668" i="1" s="1"/>
  <c r="AV2667" i="1"/>
  <c r="BB2667" i="1" s="1"/>
  <c r="AU2667" i="1"/>
  <c r="AT2667" i="1"/>
  <c r="AZ2667" i="1" s="1"/>
  <c r="AS2667" i="1"/>
  <c r="AY2667" i="1" s="1"/>
  <c r="AR2667" i="1"/>
  <c r="AX2667" i="1" s="1"/>
  <c r="AV2666" i="1"/>
  <c r="BB2666" i="1" s="1"/>
  <c r="AU2666" i="1"/>
  <c r="AT2666" i="1"/>
  <c r="AZ2666" i="1" s="1"/>
  <c r="AS2666" i="1"/>
  <c r="AY2666" i="1" s="1"/>
  <c r="AR2666" i="1"/>
  <c r="AX2666" i="1" s="1"/>
  <c r="AV2665" i="1"/>
  <c r="BB2665" i="1" s="1"/>
  <c r="AU2665" i="1"/>
  <c r="AT2665" i="1"/>
  <c r="AZ2665" i="1" s="1"/>
  <c r="AS2665" i="1"/>
  <c r="AY2665" i="1" s="1"/>
  <c r="AR2665" i="1"/>
  <c r="AX2665" i="1" s="1"/>
  <c r="AV2664" i="1"/>
  <c r="BB2664" i="1" s="1"/>
  <c r="AU2664" i="1"/>
  <c r="AT2664" i="1"/>
  <c r="AZ2664" i="1" s="1"/>
  <c r="AS2664" i="1"/>
  <c r="AY2664" i="1" s="1"/>
  <c r="AR2664" i="1"/>
  <c r="AX2664" i="1" s="1"/>
  <c r="AV2663" i="1"/>
  <c r="BB2663" i="1" s="1"/>
  <c r="AU2663" i="1"/>
  <c r="AT2663" i="1"/>
  <c r="AZ2663" i="1" s="1"/>
  <c r="AS2663" i="1"/>
  <c r="AY2663" i="1" s="1"/>
  <c r="AR2663" i="1"/>
  <c r="AX2663" i="1" s="1"/>
  <c r="AV2662" i="1"/>
  <c r="BB2662" i="1" s="1"/>
  <c r="AU2662" i="1"/>
  <c r="AT2662" i="1"/>
  <c r="AZ2662" i="1" s="1"/>
  <c r="AS2662" i="1"/>
  <c r="AY2662" i="1" s="1"/>
  <c r="AR2662" i="1"/>
  <c r="AX2662" i="1" s="1"/>
  <c r="AV2661" i="1"/>
  <c r="BB2661" i="1" s="1"/>
  <c r="AU2661" i="1"/>
  <c r="AT2661" i="1"/>
  <c r="AZ2661" i="1" s="1"/>
  <c r="AS2661" i="1"/>
  <c r="AY2661" i="1" s="1"/>
  <c r="AR2661" i="1"/>
  <c r="AX2661" i="1" s="1"/>
  <c r="AV2660" i="1"/>
  <c r="BB2660" i="1" s="1"/>
  <c r="AU2660" i="1"/>
  <c r="AT2660" i="1"/>
  <c r="AZ2660" i="1" s="1"/>
  <c r="AS2660" i="1"/>
  <c r="AY2660" i="1" s="1"/>
  <c r="AR2660" i="1"/>
  <c r="AX2660" i="1" s="1"/>
  <c r="AV2659" i="1"/>
  <c r="BB2659" i="1" s="1"/>
  <c r="AU2659" i="1"/>
  <c r="AT2659" i="1"/>
  <c r="AZ2659" i="1" s="1"/>
  <c r="AS2659" i="1"/>
  <c r="AY2659" i="1" s="1"/>
  <c r="AR2659" i="1"/>
  <c r="AX2659" i="1" s="1"/>
  <c r="AV2658" i="1"/>
  <c r="BB2658" i="1" s="1"/>
  <c r="AU2658" i="1"/>
  <c r="AT2658" i="1"/>
  <c r="AZ2658" i="1" s="1"/>
  <c r="AS2658" i="1"/>
  <c r="AY2658" i="1" s="1"/>
  <c r="AR2658" i="1"/>
  <c r="AX2658" i="1" s="1"/>
  <c r="AV2657" i="1"/>
  <c r="BB2657" i="1" s="1"/>
  <c r="AU2657" i="1"/>
  <c r="AT2657" i="1"/>
  <c r="AZ2657" i="1" s="1"/>
  <c r="AS2657" i="1"/>
  <c r="AY2657" i="1" s="1"/>
  <c r="AR2657" i="1"/>
  <c r="AX2657" i="1" s="1"/>
  <c r="AV2656" i="1"/>
  <c r="BB2656" i="1" s="1"/>
  <c r="AU2656" i="1"/>
  <c r="AT2656" i="1"/>
  <c r="AZ2656" i="1" s="1"/>
  <c r="AS2656" i="1"/>
  <c r="AY2656" i="1" s="1"/>
  <c r="AR2656" i="1"/>
  <c r="AX2656" i="1" s="1"/>
  <c r="AV2655" i="1"/>
  <c r="BB2655" i="1" s="1"/>
  <c r="AU2655" i="1"/>
  <c r="AT2655" i="1"/>
  <c r="AZ2655" i="1" s="1"/>
  <c r="AS2655" i="1"/>
  <c r="AY2655" i="1" s="1"/>
  <c r="AR2655" i="1"/>
  <c r="AX2655" i="1" s="1"/>
  <c r="AV2654" i="1"/>
  <c r="BB2654" i="1" s="1"/>
  <c r="AU2654" i="1"/>
  <c r="AT2654" i="1"/>
  <c r="AZ2654" i="1" s="1"/>
  <c r="AS2654" i="1"/>
  <c r="AY2654" i="1" s="1"/>
  <c r="AR2654" i="1"/>
  <c r="AX2654" i="1" s="1"/>
  <c r="AV2653" i="1"/>
  <c r="BB2653" i="1" s="1"/>
  <c r="AU2653" i="1"/>
  <c r="AT2653" i="1"/>
  <c r="AZ2653" i="1" s="1"/>
  <c r="AS2653" i="1"/>
  <c r="AY2653" i="1" s="1"/>
  <c r="AR2653" i="1"/>
  <c r="AX2653" i="1" s="1"/>
  <c r="AV2652" i="1"/>
  <c r="BB2652" i="1" s="1"/>
  <c r="AU2652" i="1"/>
  <c r="AT2652" i="1"/>
  <c r="AZ2652" i="1" s="1"/>
  <c r="AS2652" i="1"/>
  <c r="AY2652" i="1" s="1"/>
  <c r="AR2652" i="1"/>
  <c r="AX2652" i="1" s="1"/>
  <c r="AV2651" i="1"/>
  <c r="BB2651" i="1" s="1"/>
  <c r="AU2651" i="1"/>
  <c r="AT2651" i="1"/>
  <c r="AZ2651" i="1" s="1"/>
  <c r="AS2651" i="1"/>
  <c r="AY2651" i="1" s="1"/>
  <c r="AR2651" i="1"/>
  <c r="AX2651" i="1" s="1"/>
  <c r="AV2650" i="1"/>
  <c r="BB2650" i="1" s="1"/>
  <c r="AU2650" i="1"/>
  <c r="AT2650" i="1"/>
  <c r="AZ2650" i="1" s="1"/>
  <c r="AS2650" i="1"/>
  <c r="AY2650" i="1" s="1"/>
  <c r="AR2650" i="1"/>
  <c r="AX2650" i="1" s="1"/>
  <c r="AV2649" i="1"/>
  <c r="BB2649" i="1" s="1"/>
  <c r="AU2649" i="1"/>
  <c r="AT2649" i="1"/>
  <c r="AZ2649" i="1" s="1"/>
  <c r="AS2649" i="1"/>
  <c r="AY2649" i="1" s="1"/>
  <c r="AR2649" i="1"/>
  <c r="AX2649" i="1" s="1"/>
  <c r="AV2648" i="1"/>
  <c r="BB2648" i="1" s="1"/>
  <c r="AU2648" i="1"/>
  <c r="AT2648" i="1"/>
  <c r="AZ2648" i="1" s="1"/>
  <c r="AS2648" i="1"/>
  <c r="AY2648" i="1" s="1"/>
  <c r="AR2648" i="1"/>
  <c r="AX2648" i="1" s="1"/>
  <c r="AV2647" i="1"/>
  <c r="BB2647" i="1" s="1"/>
  <c r="AU2647" i="1"/>
  <c r="AT2647" i="1"/>
  <c r="AZ2647" i="1" s="1"/>
  <c r="AS2647" i="1"/>
  <c r="AY2647" i="1" s="1"/>
  <c r="AR2647" i="1"/>
  <c r="AX2647" i="1" s="1"/>
  <c r="AV2646" i="1"/>
  <c r="BB2646" i="1" s="1"/>
  <c r="AU2646" i="1"/>
  <c r="AT2646" i="1"/>
  <c r="AZ2646" i="1" s="1"/>
  <c r="AS2646" i="1"/>
  <c r="AY2646" i="1" s="1"/>
  <c r="AR2646" i="1"/>
  <c r="AX2646" i="1" s="1"/>
  <c r="AV2645" i="1"/>
  <c r="BB2645" i="1" s="1"/>
  <c r="AU2645" i="1"/>
  <c r="AT2645" i="1"/>
  <c r="AZ2645" i="1" s="1"/>
  <c r="AS2645" i="1"/>
  <c r="AY2645" i="1" s="1"/>
  <c r="AR2645" i="1"/>
  <c r="AX2645" i="1" s="1"/>
  <c r="AV2644" i="1"/>
  <c r="BB2644" i="1" s="1"/>
  <c r="AU2644" i="1"/>
  <c r="AT2644" i="1"/>
  <c r="AZ2644" i="1" s="1"/>
  <c r="AS2644" i="1"/>
  <c r="AY2644" i="1" s="1"/>
  <c r="AR2644" i="1"/>
  <c r="AX2644" i="1" s="1"/>
  <c r="AV2643" i="1"/>
  <c r="BB2643" i="1" s="1"/>
  <c r="AU2643" i="1"/>
  <c r="AT2643" i="1"/>
  <c r="AZ2643" i="1" s="1"/>
  <c r="AS2643" i="1"/>
  <c r="AY2643" i="1" s="1"/>
  <c r="AR2643" i="1"/>
  <c r="AX2643" i="1" s="1"/>
  <c r="AV2642" i="1"/>
  <c r="BB2642" i="1" s="1"/>
  <c r="AU2642" i="1"/>
  <c r="AT2642" i="1"/>
  <c r="AZ2642" i="1" s="1"/>
  <c r="AS2642" i="1"/>
  <c r="AY2642" i="1" s="1"/>
  <c r="AR2642" i="1"/>
  <c r="AX2642" i="1" s="1"/>
  <c r="AV2641" i="1"/>
  <c r="BB2641" i="1" s="1"/>
  <c r="AU2641" i="1"/>
  <c r="AT2641" i="1"/>
  <c r="AZ2641" i="1" s="1"/>
  <c r="AS2641" i="1"/>
  <c r="AY2641" i="1" s="1"/>
  <c r="AR2641" i="1"/>
  <c r="AX2641" i="1" s="1"/>
  <c r="AV2640" i="1"/>
  <c r="BB2640" i="1" s="1"/>
  <c r="AU2640" i="1"/>
  <c r="AT2640" i="1"/>
  <c r="AZ2640" i="1" s="1"/>
  <c r="AS2640" i="1"/>
  <c r="AY2640" i="1" s="1"/>
  <c r="AR2640" i="1"/>
  <c r="AX2640" i="1" s="1"/>
  <c r="AV2639" i="1"/>
  <c r="BB2639" i="1" s="1"/>
  <c r="AU2639" i="1"/>
  <c r="AT2639" i="1"/>
  <c r="AZ2639" i="1" s="1"/>
  <c r="AS2639" i="1"/>
  <c r="AY2639" i="1" s="1"/>
  <c r="AR2639" i="1"/>
  <c r="AX2639" i="1" s="1"/>
  <c r="AV2638" i="1"/>
  <c r="BB2638" i="1" s="1"/>
  <c r="AU2638" i="1"/>
  <c r="AT2638" i="1"/>
  <c r="AZ2638" i="1" s="1"/>
  <c r="AS2638" i="1"/>
  <c r="AY2638" i="1" s="1"/>
  <c r="AR2638" i="1"/>
  <c r="AX2638" i="1" s="1"/>
  <c r="AV2637" i="1"/>
  <c r="BB2637" i="1" s="1"/>
  <c r="AU2637" i="1"/>
  <c r="AT2637" i="1"/>
  <c r="AZ2637" i="1" s="1"/>
  <c r="AS2637" i="1"/>
  <c r="AY2637" i="1" s="1"/>
  <c r="AR2637" i="1"/>
  <c r="AX2637" i="1" s="1"/>
  <c r="AV2636" i="1"/>
  <c r="BB2636" i="1" s="1"/>
  <c r="AU2636" i="1"/>
  <c r="AT2636" i="1"/>
  <c r="AZ2636" i="1" s="1"/>
  <c r="AS2636" i="1"/>
  <c r="AY2636" i="1" s="1"/>
  <c r="AR2636" i="1"/>
  <c r="AX2636" i="1" s="1"/>
  <c r="AV2635" i="1"/>
  <c r="BB2635" i="1" s="1"/>
  <c r="AU2635" i="1"/>
  <c r="AT2635" i="1"/>
  <c r="AZ2635" i="1" s="1"/>
  <c r="AS2635" i="1"/>
  <c r="AY2635" i="1" s="1"/>
  <c r="AR2635" i="1"/>
  <c r="AX2635" i="1" s="1"/>
  <c r="AV2634" i="1"/>
  <c r="BB2634" i="1" s="1"/>
  <c r="AU2634" i="1"/>
  <c r="AT2634" i="1"/>
  <c r="AZ2634" i="1" s="1"/>
  <c r="AS2634" i="1"/>
  <c r="AY2634" i="1" s="1"/>
  <c r="AR2634" i="1"/>
  <c r="AX2634" i="1" s="1"/>
  <c r="AV2633" i="1"/>
  <c r="BB2633" i="1" s="1"/>
  <c r="AU2633" i="1"/>
  <c r="AT2633" i="1"/>
  <c r="AZ2633" i="1" s="1"/>
  <c r="AS2633" i="1"/>
  <c r="AY2633" i="1" s="1"/>
  <c r="AR2633" i="1"/>
  <c r="AX2633" i="1" s="1"/>
  <c r="AV2632" i="1"/>
  <c r="BB2632" i="1" s="1"/>
  <c r="AU2632" i="1"/>
  <c r="AT2632" i="1"/>
  <c r="AZ2632" i="1" s="1"/>
  <c r="AS2632" i="1"/>
  <c r="AY2632" i="1" s="1"/>
  <c r="AR2632" i="1"/>
  <c r="AX2632" i="1" s="1"/>
  <c r="AV2631" i="1"/>
  <c r="BB2631" i="1" s="1"/>
  <c r="AU2631" i="1"/>
  <c r="AT2631" i="1"/>
  <c r="AZ2631" i="1" s="1"/>
  <c r="AS2631" i="1"/>
  <c r="AY2631" i="1" s="1"/>
  <c r="AR2631" i="1"/>
  <c r="AX2631" i="1" s="1"/>
  <c r="AV2630" i="1"/>
  <c r="BB2630" i="1" s="1"/>
  <c r="AU2630" i="1"/>
  <c r="AT2630" i="1"/>
  <c r="AZ2630" i="1" s="1"/>
  <c r="AS2630" i="1"/>
  <c r="AY2630" i="1" s="1"/>
  <c r="AR2630" i="1"/>
  <c r="AX2630" i="1" s="1"/>
  <c r="AV2629" i="1"/>
  <c r="BB2629" i="1" s="1"/>
  <c r="AU2629" i="1"/>
  <c r="AT2629" i="1"/>
  <c r="AZ2629" i="1" s="1"/>
  <c r="AS2629" i="1"/>
  <c r="AY2629" i="1" s="1"/>
  <c r="AR2629" i="1"/>
  <c r="AX2629" i="1" s="1"/>
  <c r="AV2628" i="1"/>
  <c r="BB2628" i="1" s="1"/>
  <c r="AU2628" i="1"/>
  <c r="AT2628" i="1"/>
  <c r="AZ2628" i="1" s="1"/>
  <c r="AS2628" i="1"/>
  <c r="AY2628" i="1" s="1"/>
  <c r="AR2628" i="1"/>
  <c r="AX2628" i="1" s="1"/>
  <c r="AV2627" i="1"/>
  <c r="BB2627" i="1" s="1"/>
  <c r="AU2627" i="1"/>
  <c r="AT2627" i="1"/>
  <c r="AZ2627" i="1" s="1"/>
  <c r="AS2627" i="1"/>
  <c r="AY2627" i="1" s="1"/>
  <c r="AR2627" i="1"/>
  <c r="AX2627" i="1" s="1"/>
  <c r="AV2626" i="1"/>
  <c r="BB2626" i="1" s="1"/>
  <c r="AU2626" i="1"/>
  <c r="AT2626" i="1"/>
  <c r="AZ2626" i="1" s="1"/>
  <c r="AS2626" i="1"/>
  <c r="AY2626" i="1" s="1"/>
  <c r="AR2626" i="1"/>
  <c r="AX2626" i="1" s="1"/>
  <c r="AV2625" i="1"/>
  <c r="BB2625" i="1" s="1"/>
  <c r="AU2625" i="1"/>
  <c r="AT2625" i="1"/>
  <c r="AZ2625" i="1" s="1"/>
  <c r="AS2625" i="1"/>
  <c r="AY2625" i="1" s="1"/>
  <c r="AR2625" i="1"/>
  <c r="AX2625" i="1" s="1"/>
  <c r="AV2624" i="1"/>
  <c r="BB2624" i="1" s="1"/>
  <c r="AU2624" i="1"/>
  <c r="AT2624" i="1"/>
  <c r="AZ2624" i="1" s="1"/>
  <c r="AS2624" i="1"/>
  <c r="AY2624" i="1" s="1"/>
  <c r="AR2624" i="1"/>
  <c r="AX2624" i="1" s="1"/>
  <c r="AV2623" i="1"/>
  <c r="BB2623" i="1" s="1"/>
  <c r="AU2623" i="1"/>
  <c r="AT2623" i="1"/>
  <c r="AZ2623" i="1" s="1"/>
  <c r="AS2623" i="1"/>
  <c r="AY2623" i="1" s="1"/>
  <c r="AR2623" i="1"/>
  <c r="AX2623" i="1" s="1"/>
  <c r="AV2622" i="1"/>
  <c r="BB2622" i="1" s="1"/>
  <c r="AU2622" i="1"/>
  <c r="AT2622" i="1"/>
  <c r="AZ2622" i="1" s="1"/>
  <c r="AS2622" i="1"/>
  <c r="AY2622" i="1" s="1"/>
  <c r="AR2622" i="1"/>
  <c r="AX2622" i="1" s="1"/>
  <c r="AV2621" i="1"/>
  <c r="BB2621" i="1" s="1"/>
  <c r="AU2621" i="1"/>
  <c r="AT2621" i="1"/>
  <c r="AZ2621" i="1" s="1"/>
  <c r="AS2621" i="1"/>
  <c r="AY2621" i="1" s="1"/>
  <c r="AR2621" i="1"/>
  <c r="AX2621" i="1" s="1"/>
  <c r="AV2620" i="1"/>
  <c r="BB2620" i="1" s="1"/>
  <c r="AU2620" i="1"/>
  <c r="AT2620" i="1"/>
  <c r="AZ2620" i="1" s="1"/>
  <c r="AS2620" i="1"/>
  <c r="AY2620" i="1" s="1"/>
  <c r="AR2620" i="1"/>
  <c r="AX2620" i="1" s="1"/>
  <c r="AV2619" i="1"/>
  <c r="BB2619" i="1" s="1"/>
  <c r="AU2619" i="1"/>
  <c r="AT2619" i="1"/>
  <c r="AZ2619" i="1" s="1"/>
  <c r="AS2619" i="1"/>
  <c r="AY2619" i="1" s="1"/>
  <c r="AR2619" i="1"/>
  <c r="AX2619" i="1" s="1"/>
  <c r="AV2618" i="1"/>
  <c r="BB2618" i="1" s="1"/>
  <c r="AU2618" i="1"/>
  <c r="AT2618" i="1"/>
  <c r="AZ2618" i="1" s="1"/>
  <c r="AS2618" i="1"/>
  <c r="AY2618" i="1" s="1"/>
  <c r="AR2618" i="1"/>
  <c r="AX2618" i="1" s="1"/>
  <c r="AV2617" i="1"/>
  <c r="BB2617" i="1" s="1"/>
  <c r="AU2617" i="1"/>
  <c r="AT2617" i="1"/>
  <c r="AZ2617" i="1" s="1"/>
  <c r="AS2617" i="1"/>
  <c r="AY2617" i="1" s="1"/>
  <c r="AR2617" i="1"/>
  <c r="AX2617" i="1" s="1"/>
  <c r="AV2616" i="1"/>
  <c r="BB2616" i="1" s="1"/>
  <c r="AU2616" i="1"/>
  <c r="AT2616" i="1"/>
  <c r="AZ2616" i="1" s="1"/>
  <c r="AS2616" i="1"/>
  <c r="AY2616" i="1" s="1"/>
  <c r="AR2616" i="1"/>
  <c r="AX2616" i="1" s="1"/>
  <c r="AV2615" i="1"/>
  <c r="BB2615" i="1" s="1"/>
  <c r="AU2615" i="1"/>
  <c r="AT2615" i="1"/>
  <c r="AZ2615" i="1" s="1"/>
  <c r="AS2615" i="1"/>
  <c r="AY2615" i="1" s="1"/>
  <c r="AR2615" i="1"/>
  <c r="AX2615" i="1" s="1"/>
  <c r="AV2614" i="1"/>
  <c r="BB2614" i="1" s="1"/>
  <c r="AU2614" i="1"/>
  <c r="AT2614" i="1"/>
  <c r="AZ2614" i="1" s="1"/>
  <c r="AS2614" i="1"/>
  <c r="AY2614" i="1" s="1"/>
  <c r="AR2614" i="1"/>
  <c r="AX2614" i="1" s="1"/>
  <c r="AV2613" i="1"/>
  <c r="BB2613" i="1" s="1"/>
  <c r="AU2613" i="1"/>
  <c r="AT2613" i="1"/>
  <c r="AZ2613" i="1" s="1"/>
  <c r="AS2613" i="1"/>
  <c r="AY2613" i="1" s="1"/>
  <c r="AR2613" i="1"/>
  <c r="AX2613" i="1" s="1"/>
  <c r="AV2612" i="1"/>
  <c r="BB2612" i="1" s="1"/>
  <c r="AU2612" i="1"/>
  <c r="AT2612" i="1"/>
  <c r="AZ2612" i="1" s="1"/>
  <c r="AS2612" i="1"/>
  <c r="AY2612" i="1" s="1"/>
  <c r="AR2612" i="1"/>
  <c r="AX2612" i="1" s="1"/>
  <c r="AV2611" i="1"/>
  <c r="BB2611" i="1" s="1"/>
  <c r="AU2611" i="1"/>
  <c r="AT2611" i="1"/>
  <c r="AZ2611" i="1" s="1"/>
  <c r="AS2611" i="1"/>
  <c r="AY2611" i="1" s="1"/>
  <c r="AR2611" i="1"/>
  <c r="AX2611" i="1" s="1"/>
  <c r="AV2610" i="1"/>
  <c r="BB2610" i="1" s="1"/>
  <c r="AU2610" i="1"/>
  <c r="AT2610" i="1"/>
  <c r="AZ2610" i="1" s="1"/>
  <c r="AS2610" i="1"/>
  <c r="AY2610" i="1" s="1"/>
  <c r="AR2610" i="1"/>
  <c r="AX2610" i="1" s="1"/>
  <c r="AV2609" i="1"/>
  <c r="BB2609" i="1" s="1"/>
  <c r="AU2609" i="1"/>
  <c r="AT2609" i="1"/>
  <c r="AZ2609" i="1" s="1"/>
  <c r="AS2609" i="1"/>
  <c r="AY2609" i="1" s="1"/>
  <c r="AR2609" i="1"/>
  <c r="AX2609" i="1" s="1"/>
  <c r="AV2608" i="1"/>
  <c r="BB2608" i="1" s="1"/>
  <c r="AU2608" i="1"/>
  <c r="AT2608" i="1"/>
  <c r="AZ2608" i="1" s="1"/>
  <c r="AS2608" i="1"/>
  <c r="AY2608" i="1" s="1"/>
  <c r="AR2608" i="1"/>
  <c r="AX2608" i="1" s="1"/>
  <c r="AV2607" i="1"/>
  <c r="BB2607" i="1" s="1"/>
  <c r="AU2607" i="1"/>
  <c r="AT2607" i="1"/>
  <c r="AZ2607" i="1" s="1"/>
  <c r="AS2607" i="1"/>
  <c r="AY2607" i="1" s="1"/>
  <c r="AR2607" i="1"/>
  <c r="AX2607" i="1" s="1"/>
  <c r="AV2606" i="1"/>
  <c r="BB2606" i="1" s="1"/>
  <c r="AU2606" i="1"/>
  <c r="AT2606" i="1"/>
  <c r="AZ2606" i="1" s="1"/>
  <c r="AS2606" i="1"/>
  <c r="AY2606" i="1" s="1"/>
  <c r="AR2606" i="1"/>
  <c r="AX2606" i="1" s="1"/>
  <c r="AV2605" i="1"/>
  <c r="BB2605" i="1" s="1"/>
  <c r="AU2605" i="1"/>
  <c r="AT2605" i="1"/>
  <c r="AZ2605" i="1" s="1"/>
  <c r="AS2605" i="1"/>
  <c r="AY2605" i="1" s="1"/>
  <c r="AR2605" i="1"/>
  <c r="AX2605" i="1" s="1"/>
  <c r="AV2604" i="1"/>
  <c r="BB2604" i="1" s="1"/>
  <c r="AU2604" i="1"/>
  <c r="AT2604" i="1"/>
  <c r="AZ2604" i="1" s="1"/>
  <c r="AS2604" i="1"/>
  <c r="AY2604" i="1" s="1"/>
  <c r="AR2604" i="1"/>
  <c r="AX2604" i="1" s="1"/>
  <c r="AV2603" i="1"/>
  <c r="BB2603" i="1" s="1"/>
  <c r="AU2603" i="1"/>
  <c r="AT2603" i="1"/>
  <c r="AZ2603" i="1" s="1"/>
  <c r="AS2603" i="1"/>
  <c r="AY2603" i="1" s="1"/>
  <c r="AR2603" i="1"/>
  <c r="AX2603" i="1" s="1"/>
  <c r="AV2602" i="1"/>
  <c r="BB2602" i="1" s="1"/>
  <c r="AU2602" i="1"/>
  <c r="AT2602" i="1"/>
  <c r="AZ2602" i="1" s="1"/>
  <c r="AS2602" i="1"/>
  <c r="AY2602" i="1" s="1"/>
  <c r="AR2602" i="1"/>
  <c r="AX2602" i="1" s="1"/>
  <c r="AV2601" i="1"/>
  <c r="BB2601" i="1" s="1"/>
  <c r="AU2601" i="1"/>
  <c r="AT2601" i="1"/>
  <c r="AZ2601" i="1" s="1"/>
  <c r="AS2601" i="1"/>
  <c r="AY2601" i="1" s="1"/>
  <c r="AR2601" i="1"/>
  <c r="AX2601" i="1" s="1"/>
  <c r="AV2600" i="1"/>
  <c r="BB2600" i="1" s="1"/>
  <c r="AU2600" i="1"/>
  <c r="AT2600" i="1"/>
  <c r="AZ2600" i="1" s="1"/>
  <c r="AS2600" i="1"/>
  <c r="AY2600" i="1" s="1"/>
  <c r="AR2600" i="1"/>
  <c r="AX2600" i="1" s="1"/>
  <c r="AV2599" i="1"/>
  <c r="BB2599" i="1" s="1"/>
  <c r="AU2599" i="1"/>
  <c r="AT2599" i="1"/>
  <c r="AZ2599" i="1" s="1"/>
  <c r="AS2599" i="1"/>
  <c r="AY2599" i="1" s="1"/>
  <c r="AR2599" i="1"/>
  <c r="AX2599" i="1" s="1"/>
  <c r="AV2598" i="1"/>
  <c r="BB2598" i="1" s="1"/>
  <c r="AU2598" i="1"/>
  <c r="AT2598" i="1"/>
  <c r="AZ2598" i="1" s="1"/>
  <c r="AS2598" i="1"/>
  <c r="AY2598" i="1" s="1"/>
  <c r="AR2598" i="1"/>
  <c r="AX2598" i="1" s="1"/>
  <c r="AV2597" i="1"/>
  <c r="BB2597" i="1" s="1"/>
  <c r="AU2597" i="1"/>
  <c r="AT2597" i="1"/>
  <c r="AZ2597" i="1" s="1"/>
  <c r="AS2597" i="1"/>
  <c r="AY2597" i="1" s="1"/>
  <c r="AR2597" i="1"/>
  <c r="AX2597" i="1" s="1"/>
  <c r="AV2596" i="1"/>
  <c r="BB2596" i="1" s="1"/>
  <c r="AU2596" i="1"/>
  <c r="AT2596" i="1"/>
  <c r="AZ2596" i="1" s="1"/>
  <c r="AS2596" i="1"/>
  <c r="AY2596" i="1" s="1"/>
  <c r="AR2596" i="1"/>
  <c r="AX2596" i="1" s="1"/>
  <c r="AV2595" i="1"/>
  <c r="BB2595" i="1" s="1"/>
  <c r="AU2595" i="1"/>
  <c r="AT2595" i="1"/>
  <c r="AZ2595" i="1" s="1"/>
  <c r="AS2595" i="1"/>
  <c r="AY2595" i="1" s="1"/>
  <c r="AR2595" i="1"/>
  <c r="AX2595" i="1" s="1"/>
  <c r="AV2594" i="1"/>
  <c r="BB2594" i="1" s="1"/>
  <c r="AU2594" i="1"/>
  <c r="AT2594" i="1"/>
  <c r="AZ2594" i="1" s="1"/>
  <c r="AS2594" i="1"/>
  <c r="AY2594" i="1" s="1"/>
  <c r="AR2594" i="1"/>
  <c r="AX2594" i="1" s="1"/>
  <c r="AV2593" i="1"/>
  <c r="BB2593" i="1" s="1"/>
  <c r="AU2593" i="1"/>
  <c r="AT2593" i="1"/>
  <c r="AZ2593" i="1" s="1"/>
  <c r="AS2593" i="1"/>
  <c r="AY2593" i="1" s="1"/>
  <c r="AR2593" i="1"/>
  <c r="AX2593" i="1" s="1"/>
  <c r="AV2592" i="1"/>
  <c r="BB2592" i="1" s="1"/>
  <c r="AU2592" i="1"/>
  <c r="AT2592" i="1"/>
  <c r="AZ2592" i="1" s="1"/>
  <c r="AS2592" i="1"/>
  <c r="AY2592" i="1" s="1"/>
  <c r="AR2592" i="1"/>
  <c r="AX2592" i="1" s="1"/>
  <c r="AV2591" i="1"/>
  <c r="BB2591" i="1" s="1"/>
  <c r="AU2591" i="1"/>
  <c r="AT2591" i="1"/>
  <c r="AZ2591" i="1" s="1"/>
  <c r="AS2591" i="1"/>
  <c r="AY2591" i="1" s="1"/>
  <c r="AR2591" i="1"/>
  <c r="AX2591" i="1" s="1"/>
  <c r="AV2590" i="1"/>
  <c r="BB2590" i="1" s="1"/>
  <c r="AU2590" i="1"/>
  <c r="AT2590" i="1"/>
  <c r="AZ2590" i="1" s="1"/>
  <c r="AS2590" i="1"/>
  <c r="AY2590" i="1" s="1"/>
  <c r="AR2590" i="1"/>
  <c r="AX2590" i="1" s="1"/>
  <c r="AV2589" i="1"/>
  <c r="BB2589" i="1" s="1"/>
  <c r="AU2589" i="1"/>
  <c r="AT2589" i="1"/>
  <c r="AZ2589" i="1" s="1"/>
  <c r="AS2589" i="1"/>
  <c r="AY2589" i="1" s="1"/>
  <c r="AR2589" i="1"/>
  <c r="AX2589" i="1" s="1"/>
  <c r="AV2588" i="1"/>
  <c r="BB2588" i="1" s="1"/>
  <c r="AU2588" i="1"/>
  <c r="AT2588" i="1"/>
  <c r="AZ2588" i="1" s="1"/>
  <c r="AS2588" i="1"/>
  <c r="AY2588" i="1" s="1"/>
  <c r="AR2588" i="1"/>
  <c r="AX2588" i="1" s="1"/>
  <c r="AV2587" i="1"/>
  <c r="BB2587" i="1" s="1"/>
  <c r="AU2587" i="1"/>
  <c r="AT2587" i="1"/>
  <c r="AZ2587" i="1" s="1"/>
  <c r="AS2587" i="1"/>
  <c r="AY2587" i="1" s="1"/>
  <c r="AR2587" i="1"/>
  <c r="AX2587" i="1" s="1"/>
  <c r="AV2586" i="1"/>
  <c r="BB2586" i="1" s="1"/>
  <c r="AU2586" i="1"/>
  <c r="AT2586" i="1"/>
  <c r="AZ2586" i="1" s="1"/>
  <c r="AS2586" i="1"/>
  <c r="AY2586" i="1" s="1"/>
  <c r="AR2586" i="1"/>
  <c r="AX2586" i="1" s="1"/>
  <c r="AV2585" i="1"/>
  <c r="BB2585" i="1" s="1"/>
  <c r="AU2585" i="1"/>
  <c r="AT2585" i="1"/>
  <c r="AZ2585" i="1" s="1"/>
  <c r="AS2585" i="1"/>
  <c r="AY2585" i="1" s="1"/>
  <c r="AR2585" i="1"/>
  <c r="AX2585" i="1" s="1"/>
  <c r="AV2584" i="1"/>
  <c r="BB2584" i="1" s="1"/>
  <c r="AU2584" i="1"/>
  <c r="AT2584" i="1"/>
  <c r="AZ2584" i="1" s="1"/>
  <c r="AS2584" i="1"/>
  <c r="AY2584" i="1" s="1"/>
  <c r="AR2584" i="1"/>
  <c r="AX2584" i="1" s="1"/>
  <c r="AV2583" i="1"/>
  <c r="BB2583" i="1" s="1"/>
  <c r="AU2583" i="1"/>
  <c r="AT2583" i="1"/>
  <c r="AZ2583" i="1" s="1"/>
  <c r="AS2583" i="1"/>
  <c r="AY2583" i="1" s="1"/>
  <c r="AR2583" i="1"/>
  <c r="AX2583" i="1" s="1"/>
  <c r="AV2582" i="1"/>
  <c r="BB2582" i="1" s="1"/>
  <c r="AU2582" i="1"/>
  <c r="AT2582" i="1"/>
  <c r="AZ2582" i="1" s="1"/>
  <c r="AS2582" i="1"/>
  <c r="AY2582" i="1" s="1"/>
  <c r="AR2582" i="1"/>
  <c r="AX2582" i="1" s="1"/>
  <c r="AV2581" i="1"/>
  <c r="BB2581" i="1" s="1"/>
  <c r="AU2581" i="1"/>
  <c r="AT2581" i="1"/>
  <c r="AZ2581" i="1" s="1"/>
  <c r="AS2581" i="1"/>
  <c r="AY2581" i="1" s="1"/>
  <c r="AR2581" i="1"/>
  <c r="AX2581" i="1" s="1"/>
  <c r="AV2580" i="1"/>
  <c r="BB2580" i="1" s="1"/>
  <c r="AU2580" i="1"/>
  <c r="AT2580" i="1"/>
  <c r="AZ2580" i="1" s="1"/>
  <c r="AS2580" i="1"/>
  <c r="AY2580" i="1" s="1"/>
  <c r="AR2580" i="1"/>
  <c r="AX2580" i="1" s="1"/>
  <c r="AV2579" i="1"/>
  <c r="BB2579" i="1" s="1"/>
  <c r="AU2579" i="1"/>
  <c r="AT2579" i="1"/>
  <c r="AZ2579" i="1" s="1"/>
  <c r="AS2579" i="1"/>
  <c r="AY2579" i="1" s="1"/>
  <c r="AR2579" i="1"/>
  <c r="AX2579" i="1" s="1"/>
  <c r="AV2578" i="1"/>
  <c r="BB2578" i="1" s="1"/>
  <c r="AU2578" i="1"/>
  <c r="AT2578" i="1"/>
  <c r="AZ2578" i="1" s="1"/>
  <c r="AS2578" i="1"/>
  <c r="AY2578" i="1" s="1"/>
  <c r="AR2578" i="1"/>
  <c r="AX2578" i="1" s="1"/>
  <c r="AV2577" i="1"/>
  <c r="BB2577" i="1" s="1"/>
  <c r="AU2577" i="1"/>
  <c r="AT2577" i="1"/>
  <c r="AZ2577" i="1" s="1"/>
  <c r="AS2577" i="1"/>
  <c r="AY2577" i="1" s="1"/>
  <c r="AR2577" i="1"/>
  <c r="AX2577" i="1" s="1"/>
  <c r="AV2576" i="1"/>
  <c r="BB2576" i="1" s="1"/>
  <c r="AU2576" i="1"/>
  <c r="AT2576" i="1"/>
  <c r="AZ2576" i="1" s="1"/>
  <c r="AS2576" i="1"/>
  <c r="AY2576" i="1" s="1"/>
  <c r="AR2576" i="1"/>
  <c r="AX2576" i="1" s="1"/>
  <c r="AV2575" i="1"/>
  <c r="BB2575" i="1" s="1"/>
  <c r="AU2575" i="1"/>
  <c r="AT2575" i="1"/>
  <c r="AZ2575" i="1" s="1"/>
  <c r="AS2575" i="1"/>
  <c r="AY2575" i="1" s="1"/>
  <c r="AR2575" i="1"/>
  <c r="AX2575" i="1" s="1"/>
  <c r="AV2574" i="1"/>
  <c r="BB2574" i="1" s="1"/>
  <c r="AU2574" i="1"/>
  <c r="AT2574" i="1"/>
  <c r="AZ2574" i="1" s="1"/>
  <c r="AS2574" i="1"/>
  <c r="AY2574" i="1" s="1"/>
  <c r="AR2574" i="1"/>
  <c r="AX2574" i="1" s="1"/>
  <c r="AV2573" i="1"/>
  <c r="BB2573" i="1" s="1"/>
  <c r="AU2573" i="1"/>
  <c r="AT2573" i="1"/>
  <c r="AZ2573" i="1" s="1"/>
  <c r="AS2573" i="1"/>
  <c r="AY2573" i="1" s="1"/>
  <c r="AR2573" i="1"/>
  <c r="AX2573" i="1" s="1"/>
  <c r="AV2572" i="1"/>
  <c r="BB2572" i="1" s="1"/>
  <c r="AU2572" i="1"/>
  <c r="AT2572" i="1"/>
  <c r="AZ2572" i="1" s="1"/>
  <c r="AS2572" i="1"/>
  <c r="AY2572" i="1" s="1"/>
  <c r="AR2572" i="1"/>
  <c r="AX2572" i="1" s="1"/>
  <c r="AV2571" i="1"/>
  <c r="BB2571" i="1" s="1"/>
  <c r="AU2571" i="1"/>
  <c r="AT2571" i="1"/>
  <c r="AZ2571" i="1" s="1"/>
  <c r="AS2571" i="1"/>
  <c r="AY2571" i="1" s="1"/>
  <c r="AR2571" i="1"/>
  <c r="AX2571" i="1" s="1"/>
  <c r="AV2570" i="1"/>
  <c r="BB2570" i="1" s="1"/>
  <c r="AU2570" i="1"/>
  <c r="AT2570" i="1"/>
  <c r="AZ2570" i="1" s="1"/>
  <c r="AS2570" i="1"/>
  <c r="AY2570" i="1" s="1"/>
  <c r="AR2570" i="1"/>
  <c r="AX2570" i="1" s="1"/>
  <c r="AV2569" i="1"/>
  <c r="BB2569" i="1" s="1"/>
  <c r="AU2569" i="1"/>
  <c r="AT2569" i="1"/>
  <c r="AZ2569" i="1" s="1"/>
  <c r="AS2569" i="1"/>
  <c r="AY2569" i="1" s="1"/>
  <c r="AR2569" i="1"/>
  <c r="AX2569" i="1" s="1"/>
  <c r="AV2568" i="1"/>
  <c r="BB2568" i="1" s="1"/>
  <c r="AU2568" i="1"/>
  <c r="AT2568" i="1"/>
  <c r="AZ2568" i="1" s="1"/>
  <c r="AS2568" i="1"/>
  <c r="AY2568" i="1" s="1"/>
  <c r="AR2568" i="1"/>
  <c r="AX2568" i="1" s="1"/>
  <c r="AV2567" i="1"/>
  <c r="BB2567" i="1" s="1"/>
  <c r="AU2567" i="1"/>
  <c r="AT2567" i="1"/>
  <c r="AZ2567" i="1" s="1"/>
  <c r="AS2567" i="1"/>
  <c r="AY2567" i="1" s="1"/>
  <c r="AR2567" i="1"/>
  <c r="AX2567" i="1" s="1"/>
  <c r="AV2566" i="1"/>
  <c r="BB2566" i="1" s="1"/>
  <c r="AU2566" i="1"/>
  <c r="AT2566" i="1"/>
  <c r="AZ2566" i="1" s="1"/>
  <c r="AS2566" i="1"/>
  <c r="AY2566" i="1" s="1"/>
  <c r="AR2566" i="1"/>
  <c r="AX2566" i="1" s="1"/>
  <c r="AV2565" i="1"/>
  <c r="BB2565" i="1" s="1"/>
  <c r="AU2565" i="1"/>
  <c r="AT2565" i="1"/>
  <c r="AZ2565" i="1" s="1"/>
  <c r="AS2565" i="1"/>
  <c r="AY2565" i="1" s="1"/>
  <c r="AR2565" i="1"/>
  <c r="AX2565" i="1" s="1"/>
  <c r="AV2564" i="1"/>
  <c r="BB2564" i="1" s="1"/>
  <c r="AU2564" i="1"/>
  <c r="AT2564" i="1"/>
  <c r="AZ2564" i="1" s="1"/>
  <c r="AS2564" i="1"/>
  <c r="AY2564" i="1" s="1"/>
  <c r="AR2564" i="1"/>
  <c r="AX2564" i="1" s="1"/>
  <c r="AV2563" i="1"/>
  <c r="BB2563" i="1" s="1"/>
  <c r="AU2563" i="1"/>
  <c r="AT2563" i="1"/>
  <c r="AZ2563" i="1" s="1"/>
  <c r="AS2563" i="1"/>
  <c r="AY2563" i="1" s="1"/>
  <c r="AR2563" i="1"/>
  <c r="AX2563" i="1" s="1"/>
  <c r="AV2562" i="1"/>
  <c r="BB2562" i="1" s="1"/>
  <c r="AU2562" i="1"/>
  <c r="AT2562" i="1"/>
  <c r="AZ2562" i="1" s="1"/>
  <c r="AS2562" i="1"/>
  <c r="AY2562" i="1" s="1"/>
  <c r="AR2562" i="1"/>
  <c r="AX2562" i="1" s="1"/>
  <c r="AV2561" i="1"/>
  <c r="BB2561" i="1" s="1"/>
  <c r="AU2561" i="1"/>
  <c r="AT2561" i="1"/>
  <c r="AZ2561" i="1" s="1"/>
  <c r="AS2561" i="1"/>
  <c r="AY2561" i="1" s="1"/>
  <c r="AR2561" i="1"/>
  <c r="AX2561" i="1" s="1"/>
  <c r="AV2560" i="1"/>
  <c r="BB2560" i="1" s="1"/>
  <c r="AU2560" i="1"/>
  <c r="AT2560" i="1"/>
  <c r="AZ2560" i="1" s="1"/>
  <c r="AS2560" i="1"/>
  <c r="AY2560" i="1" s="1"/>
  <c r="AR2560" i="1"/>
  <c r="AX2560" i="1" s="1"/>
  <c r="AV2559" i="1"/>
  <c r="BB2559" i="1" s="1"/>
  <c r="AU2559" i="1"/>
  <c r="AT2559" i="1"/>
  <c r="AZ2559" i="1" s="1"/>
  <c r="AS2559" i="1"/>
  <c r="AY2559" i="1" s="1"/>
  <c r="AR2559" i="1"/>
  <c r="AX2559" i="1" s="1"/>
  <c r="AV2558" i="1"/>
  <c r="BB2558" i="1" s="1"/>
  <c r="AU2558" i="1"/>
  <c r="AT2558" i="1"/>
  <c r="AZ2558" i="1" s="1"/>
  <c r="AS2558" i="1"/>
  <c r="AY2558" i="1" s="1"/>
  <c r="AR2558" i="1"/>
  <c r="AX2558" i="1" s="1"/>
  <c r="AV2557" i="1"/>
  <c r="BB2557" i="1" s="1"/>
  <c r="AU2557" i="1"/>
  <c r="AT2557" i="1"/>
  <c r="AZ2557" i="1" s="1"/>
  <c r="AS2557" i="1"/>
  <c r="AY2557" i="1" s="1"/>
  <c r="AR2557" i="1"/>
  <c r="AX2557" i="1" s="1"/>
  <c r="AV2556" i="1"/>
  <c r="BB2556" i="1" s="1"/>
  <c r="AU2556" i="1"/>
  <c r="AT2556" i="1"/>
  <c r="AZ2556" i="1" s="1"/>
  <c r="AS2556" i="1"/>
  <c r="AY2556" i="1" s="1"/>
  <c r="AR2556" i="1"/>
  <c r="AX2556" i="1" s="1"/>
  <c r="AV2555" i="1"/>
  <c r="BB2555" i="1" s="1"/>
  <c r="AU2555" i="1"/>
  <c r="AT2555" i="1"/>
  <c r="AZ2555" i="1" s="1"/>
  <c r="AS2555" i="1"/>
  <c r="AY2555" i="1" s="1"/>
  <c r="AR2555" i="1"/>
  <c r="AX2555" i="1" s="1"/>
  <c r="AV2554" i="1"/>
  <c r="BB2554" i="1" s="1"/>
  <c r="AU2554" i="1"/>
  <c r="AT2554" i="1"/>
  <c r="AZ2554" i="1" s="1"/>
  <c r="AS2554" i="1"/>
  <c r="AY2554" i="1" s="1"/>
  <c r="AR2554" i="1"/>
  <c r="AX2554" i="1" s="1"/>
  <c r="AV2553" i="1"/>
  <c r="BB2553" i="1" s="1"/>
  <c r="AU2553" i="1"/>
  <c r="AT2553" i="1"/>
  <c r="AZ2553" i="1" s="1"/>
  <c r="AS2553" i="1"/>
  <c r="AY2553" i="1" s="1"/>
  <c r="AR2553" i="1"/>
  <c r="AX2553" i="1" s="1"/>
  <c r="AV2552" i="1"/>
  <c r="BB2552" i="1" s="1"/>
  <c r="AU2552" i="1"/>
  <c r="AT2552" i="1"/>
  <c r="AZ2552" i="1" s="1"/>
  <c r="AS2552" i="1"/>
  <c r="AY2552" i="1" s="1"/>
  <c r="AR2552" i="1"/>
  <c r="AX2552" i="1" s="1"/>
  <c r="AV2551" i="1"/>
  <c r="BB2551" i="1" s="1"/>
  <c r="AU2551" i="1"/>
  <c r="AT2551" i="1"/>
  <c r="AZ2551" i="1" s="1"/>
  <c r="AS2551" i="1"/>
  <c r="AY2551" i="1" s="1"/>
  <c r="AR2551" i="1"/>
  <c r="AX2551" i="1" s="1"/>
  <c r="AV2550" i="1"/>
  <c r="BB2550" i="1" s="1"/>
  <c r="AU2550" i="1"/>
  <c r="AT2550" i="1"/>
  <c r="AZ2550" i="1" s="1"/>
  <c r="AS2550" i="1"/>
  <c r="AY2550" i="1" s="1"/>
  <c r="AR2550" i="1"/>
  <c r="AX2550" i="1" s="1"/>
  <c r="AV2549" i="1"/>
  <c r="BB2549" i="1" s="1"/>
  <c r="AU2549" i="1"/>
  <c r="AT2549" i="1"/>
  <c r="AZ2549" i="1" s="1"/>
  <c r="AS2549" i="1"/>
  <c r="AY2549" i="1" s="1"/>
  <c r="AR2549" i="1"/>
  <c r="AX2549" i="1" s="1"/>
  <c r="AV2548" i="1"/>
  <c r="BB2548" i="1" s="1"/>
  <c r="AU2548" i="1"/>
  <c r="AT2548" i="1"/>
  <c r="AZ2548" i="1" s="1"/>
  <c r="AS2548" i="1"/>
  <c r="AY2548" i="1" s="1"/>
  <c r="AR2548" i="1"/>
  <c r="AX2548" i="1" s="1"/>
  <c r="AV2547" i="1"/>
  <c r="BB2547" i="1" s="1"/>
  <c r="AU2547" i="1"/>
  <c r="AT2547" i="1"/>
  <c r="AZ2547" i="1" s="1"/>
  <c r="AS2547" i="1"/>
  <c r="AY2547" i="1" s="1"/>
  <c r="AR2547" i="1"/>
  <c r="AX2547" i="1" s="1"/>
  <c r="AV2546" i="1"/>
  <c r="BB2546" i="1" s="1"/>
  <c r="AU2546" i="1"/>
  <c r="AT2546" i="1"/>
  <c r="AZ2546" i="1" s="1"/>
  <c r="AS2546" i="1"/>
  <c r="AY2546" i="1" s="1"/>
  <c r="AR2546" i="1"/>
  <c r="AX2546" i="1" s="1"/>
  <c r="AV2545" i="1"/>
  <c r="BB2545" i="1" s="1"/>
  <c r="AU2545" i="1"/>
  <c r="AT2545" i="1"/>
  <c r="AZ2545" i="1" s="1"/>
  <c r="AS2545" i="1"/>
  <c r="AY2545" i="1" s="1"/>
  <c r="AR2545" i="1"/>
  <c r="AX2545" i="1" s="1"/>
  <c r="AV2544" i="1"/>
  <c r="BB2544" i="1" s="1"/>
  <c r="AU2544" i="1"/>
  <c r="AT2544" i="1"/>
  <c r="AZ2544" i="1" s="1"/>
  <c r="AS2544" i="1"/>
  <c r="AY2544" i="1" s="1"/>
  <c r="AR2544" i="1"/>
  <c r="AX2544" i="1" s="1"/>
  <c r="AV2543" i="1"/>
  <c r="BB2543" i="1" s="1"/>
  <c r="AU2543" i="1"/>
  <c r="AT2543" i="1"/>
  <c r="AZ2543" i="1" s="1"/>
  <c r="AS2543" i="1"/>
  <c r="AY2543" i="1" s="1"/>
  <c r="AR2543" i="1"/>
  <c r="AX2543" i="1" s="1"/>
  <c r="AV2542" i="1"/>
  <c r="BB2542" i="1" s="1"/>
  <c r="AU2542" i="1"/>
  <c r="AT2542" i="1"/>
  <c r="AZ2542" i="1" s="1"/>
  <c r="AS2542" i="1"/>
  <c r="AY2542" i="1" s="1"/>
  <c r="AR2542" i="1"/>
  <c r="AX2542" i="1" s="1"/>
  <c r="AV2541" i="1"/>
  <c r="BB2541" i="1" s="1"/>
  <c r="AU2541" i="1"/>
  <c r="AT2541" i="1"/>
  <c r="AZ2541" i="1" s="1"/>
  <c r="AS2541" i="1"/>
  <c r="AY2541" i="1" s="1"/>
  <c r="AR2541" i="1"/>
  <c r="AX2541" i="1" s="1"/>
  <c r="AV2540" i="1"/>
  <c r="BB2540" i="1" s="1"/>
  <c r="AU2540" i="1"/>
  <c r="AT2540" i="1"/>
  <c r="AZ2540" i="1" s="1"/>
  <c r="AS2540" i="1"/>
  <c r="AY2540" i="1" s="1"/>
  <c r="AR2540" i="1"/>
  <c r="AX2540" i="1" s="1"/>
  <c r="AV2539" i="1"/>
  <c r="BB2539" i="1" s="1"/>
  <c r="AU2539" i="1"/>
  <c r="AT2539" i="1"/>
  <c r="AZ2539" i="1" s="1"/>
  <c r="AS2539" i="1"/>
  <c r="AY2539" i="1" s="1"/>
  <c r="AR2539" i="1"/>
  <c r="AX2539" i="1" s="1"/>
  <c r="AV2538" i="1"/>
  <c r="BB2538" i="1" s="1"/>
  <c r="AU2538" i="1"/>
  <c r="AT2538" i="1"/>
  <c r="AZ2538" i="1" s="1"/>
  <c r="AS2538" i="1"/>
  <c r="AY2538" i="1" s="1"/>
  <c r="AR2538" i="1"/>
  <c r="AX2538" i="1" s="1"/>
  <c r="AV2537" i="1"/>
  <c r="BB2537" i="1" s="1"/>
  <c r="AU2537" i="1"/>
  <c r="AT2537" i="1"/>
  <c r="AZ2537" i="1" s="1"/>
  <c r="AS2537" i="1"/>
  <c r="AY2537" i="1" s="1"/>
  <c r="AR2537" i="1"/>
  <c r="AX2537" i="1" s="1"/>
  <c r="AV2536" i="1"/>
  <c r="BB2536" i="1" s="1"/>
  <c r="AU2536" i="1"/>
  <c r="AT2536" i="1"/>
  <c r="AZ2536" i="1" s="1"/>
  <c r="AS2536" i="1"/>
  <c r="AY2536" i="1" s="1"/>
  <c r="AR2536" i="1"/>
  <c r="AX2536" i="1" s="1"/>
  <c r="AV2535" i="1"/>
  <c r="BB2535" i="1" s="1"/>
  <c r="AU2535" i="1"/>
  <c r="AT2535" i="1"/>
  <c r="AZ2535" i="1" s="1"/>
  <c r="AS2535" i="1"/>
  <c r="AY2535" i="1" s="1"/>
  <c r="AR2535" i="1"/>
  <c r="AX2535" i="1" s="1"/>
  <c r="AV2534" i="1"/>
  <c r="BB2534" i="1" s="1"/>
  <c r="AU2534" i="1"/>
  <c r="AT2534" i="1"/>
  <c r="AZ2534" i="1" s="1"/>
  <c r="AS2534" i="1"/>
  <c r="AY2534" i="1" s="1"/>
  <c r="AR2534" i="1"/>
  <c r="AX2534" i="1" s="1"/>
  <c r="AV2533" i="1"/>
  <c r="BB2533" i="1" s="1"/>
  <c r="AU2533" i="1"/>
  <c r="AT2533" i="1"/>
  <c r="AZ2533" i="1" s="1"/>
  <c r="AS2533" i="1"/>
  <c r="AY2533" i="1" s="1"/>
  <c r="AR2533" i="1"/>
  <c r="AX2533" i="1" s="1"/>
  <c r="AV2532" i="1"/>
  <c r="BB2532" i="1" s="1"/>
  <c r="AU2532" i="1"/>
  <c r="AT2532" i="1"/>
  <c r="AZ2532" i="1" s="1"/>
  <c r="AS2532" i="1"/>
  <c r="AY2532" i="1" s="1"/>
  <c r="AR2532" i="1"/>
  <c r="AX2532" i="1" s="1"/>
  <c r="AV2531" i="1"/>
  <c r="BB2531" i="1" s="1"/>
  <c r="AU2531" i="1"/>
  <c r="AT2531" i="1"/>
  <c r="AZ2531" i="1" s="1"/>
  <c r="AS2531" i="1"/>
  <c r="AY2531" i="1" s="1"/>
  <c r="AR2531" i="1"/>
  <c r="AX2531" i="1" s="1"/>
  <c r="AV2530" i="1"/>
  <c r="BB2530" i="1" s="1"/>
  <c r="AU2530" i="1"/>
  <c r="AT2530" i="1"/>
  <c r="AZ2530" i="1" s="1"/>
  <c r="AS2530" i="1"/>
  <c r="AY2530" i="1" s="1"/>
  <c r="AR2530" i="1"/>
  <c r="AX2530" i="1" s="1"/>
  <c r="AV2529" i="1"/>
  <c r="BB2529" i="1" s="1"/>
  <c r="AU2529" i="1"/>
  <c r="AT2529" i="1"/>
  <c r="AZ2529" i="1" s="1"/>
  <c r="AS2529" i="1"/>
  <c r="AY2529" i="1" s="1"/>
  <c r="AR2529" i="1"/>
  <c r="AX2529" i="1" s="1"/>
  <c r="AV2528" i="1"/>
  <c r="BB2528" i="1" s="1"/>
  <c r="AU2528" i="1"/>
  <c r="AT2528" i="1"/>
  <c r="AZ2528" i="1" s="1"/>
  <c r="AS2528" i="1"/>
  <c r="AY2528" i="1" s="1"/>
  <c r="AR2528" i="1"/>
  <c r="AX2528" i="1" s="1"/>
  <c r="AV2527" i="1"/>
  <c r="BB2527" i="1" s="1"/>
  <c r="AU2527" i="1"/>
  <c r="AT2527" i="1"/>
  <c r="AZ2527" i="1" s="1"/>
  <c r="AS2527" i="1"/>
  <c r="AY2527" i="1" s="1"/>
  <c r="AR2527" i="1"/>
  <c r="AX2527" i="1" s="1"/>
  <c r="AV2526" i="1"/>
  <c r="BB2526" i="1" s="1"/>
  <c r="AU2526" i="1"/>
  <c r="AT2526" i="1"/>
  <c r="AZ2526" i="1" s="1"/>
  <c r="AS2526" i="1"/>
  <c r="AY2526" i="1" s="1"/>
  <c r="AR2526" i="1"/>
  <c r="AX2526" i="1" s="1"/>
  <c r="AV2525" i="1"/>
  <c r="BB2525" i="1" s="1"/>
  <c r="AU2525" i="1"/>
  <c r="AT2525" i="1"/>
  <c r="AZ2525" i="1" s="1"/>
  <c r="AS2525" i="1"/>
  <c r="AY2525" i="1" s="1"/>
  <c r="AR2525" i="1"/>
  <c r="AX2525" i="1" s="1"/>
  <c r="AV2524" i="1"/>
  <c r="BB2524" i="1" s="1"/>
  <c r="AU2524" i="1"/>
  <c r="AT2524" i="1"/>
  <c r="AZ2524" i="1" s="1"/>
  <c r="AS2524" i="1"/>
  <c r="AY2524" i="1" s="1"/>
  <c r="AR2524" i="1"/>
  <c r="AX2524" i="1" s="1"/>
  <c r="AV2523" i="1"/>
  <c r="BB2523" i="1" s="1"/>
  <c r="AU2523" i="1"/>
  <c r="AT2523" i="1"/>
  <c r="AZ2523" i="1" s="1"/>
  <c r="AS2523" i="1"/>
  <c r="AY2523" i="1" s="1"/>
  <c r="AR2523" i="1"/>
  <c r="AX2523" i="1" s="1"/>
  <c r="AV2522" i="1"/>
  <c r="BB2522" i="1" s="1"/>
  <c r="AU2522" i="1"/>
  <c r="AT2522" i="1"/>
  <c r="AZ2522" i="1" s="1"/>
  <c r="AS2522" i="1"/>
  <c r="AY2522" i="1" s="1"/>
  <c r="AR2522" i="1"/>
  <c r="AX2522" i="1" s="1"/>
  <c r="AV2521" i="1"/>
  <c r="BB2521" i="1" s="1"/>
  <c r="AU2521" i="1"/>
  <c r="AT2521" i="1"/>
  <c r="AZ2521" i="1" s="1"/>
  <c r="AS2521" i="1"/>
  <c r="AY2521" i="1" s="1"/>
  <c r="AR2521" i="1"/>
  <c r="AX2521" i="1" s="1"/>
  <c r="AV2520" i="1"/>
  <c r="BB2520" i="1" s="1"/>
  <c r="AU2520" i="1"/>
  <c r="AT2520" i="1"/>
  <c r="AZ2520" i="1" s="1"/>
  <c r="AS2520" i="1"/>
  <c r="AY2520" i="1" s="1"/>
  <c r="AR2520" i="1"/>
  <c r="AX2520" i="1" s="1"/>
  <c r="AV2519" i="1"/>
  <c r="BB2519" i="1" s="1"/>
  <c r="AU2519" i="1"/>
  <c r="AT2519" i="1"/>
  <c r="AZ2519" i="1" s="1"/>
  <c r="AS2519" i="1"/>
  <c r="AY2519" i="1" s="1"/>
  <c r="AR2519" i="1"/>
  <c r="AX2519" i="1" s="1"/>
  <c r="AV2518" i="1"/>
  <c r="BB2518" i="1" s="1"/>
  <c r="AU2518" i="1"/>
  <c r="AT2518" i="1"/>
  <c r="AZ2518" i="1" s="1"/>
  <c r="AS2518" i="1"/>
  <c r="AY2518" i="1" s="1"/>
  <c r="AR2518" i="1"/>
  <c r="AX2518" i="1" s="1"/>
  <c r="AV2517" i="1"/>
  <c r="BB2517" i="1" s="1"/>
  <c r="AU2517" i="1"/>
  <c r="AT2517" i="1"/>
  <c r="AZ2517" i="1" s="1"/>
  <c r="AS2517" i="1"/>
  <c r="AY2517" i="1" s="1"/>
  <c r="AR2517" i="1"/>
  <c r="AX2517" i="1" s="1"/>
  <c r="AV2516" i="1"/>
  <c r="BB2516" i="1" s="1"/>
  <c r="AU2516" i="1"/>
  <c r="AT2516" i="1"/>
  <c r="AZ2516" i="1" s="1"/>
  <c r="AS2516" i="1"/>
  <c r="AY2516" i="1" s="1"/>
  <c r="AR2516" i="1"/>
  <c r="AX2516" i="1" s="1"/>
  <c r="AV2515" i="1"/>
  <c r="BB2515" i="1" s="1"/>
  <c r="AU2515" i="1"/>
  <c r="AT2515" i="1"/>
  <c r="AZ2515" i="1" s="1"/>
  <c r="AS2515" i="1"/>
  <c r="AY2515" i="1" s="1"/>
  <c r="AR2515" i="1"/>
  <c r="AX2515" i="1" s="1"/>
  <c r="AV2514" i="1"/>
  <c r="BB2514" i="1" s="1"/>
  <c r="AU2514" i="1"/>
  <c r="AT2514" i="1"/>
  <c r="AZ2514" i="1" s="1"/>
  <c r="AS2514" i="1"/>
  <c r="AY2514" i="1" s="1"/>
  <c r="AR2514" i="1"/>
  <c r="AX2514" i="1" s="1"/>
  <c r="AV2513" i="1"/>
  <c r="BB2513" i="1" s="1"/>
  <c r="AU2513" i="1"/>
  <c r="AT2513" i="1"/>
  <c r="AZ2513" i="1" s="1"/>
  <c r="AS2513" i="1"/>
  <c r="AY2513" i="1" s="1"/>
  <c r="AR2513" i="1"/>
  <c r="AX2513" i="1" s="1"/>
  <c r="AV2512" i="1"/>
  <c r="BB2512" i="1" s="1"/>
  <c r="AU2512" i="1"/>
  <c r="AT2512" i="1"/>
  <c r="AZ2512" i="1" s="1"/>
  <c r="AS2512" i="1"/>
  <c r="AY2512" i="1" s="1"/>
  <c r="AR2512" i="1"/>
  <c r="AX2512" i="1" s="1"/>
  <c r="AV2511" i="1"/>
  <c r="BB2511" i="1" s="1"/>
  <c r="AU2511" i="1"/>
  <c r="AT2511" i="1"/>
  <c r="AZ2511" i="1" s="1"/>
  <c r="AS2511" i="1"/>
  <c r="AY2511" i="1" s="1"/>
  <c r="AR2511" i="1"/>
  <c r="AX2511" i="1" s="1"/>
  <c r="AV2510" i="1"/>
  <c r="BB2510" i="1" s="1"/>
  <c r="AU2510" i="1"/>
  <c r="AT2510" i="1"/>
  <c r="AZ2510" i="1" s="1"/>
  <c r="AS2510" i="1"/>
  <c r="AY2510" i="1" s="1"/>
  <c r="AR2510" i="1"/>
  <c r="AX2510" i="1" s="1"/>
  <c r="AV2509" i="1"/>
  <c r="BB2509" i="1" s="1"/>
  <c r="AU2509" i="1"/>
  <c r="AT2509" i="1"/>
  <c r="AZ2509" i="1" s="1"/>
  <c r="AS2509" i="1"/>
  <c r="AY2509" i="1" s="1"/>
  <c r="AR2509" i="1"/>
  <c r="AX2509" i="1" s="1"/>
  <c r="AV2508" i="1"/>
  <c r="BB2508" i="1" s="1"/>
  <c r="AU2508" i="1"/>
  <c r="AT2508" i="1"/>
  <c r="AZ2508" i="1" s="1"/>
  <c r="AS2508" i="1"/>
  <c r="AY2508" i="1" s="1"/>
  <c r="AR2508" i="1"/>
  <c r="AX2508" i="1" s="1"/>
  <c r="AV2507" i="1"/>
  <c r="BB2507" i="1" s="1"/>
  <c r="AU2507" i="1"/>
  <c r="AT2507" i="1"/>
  <c r="AZ2507" i="1" s="1"/>
  <c r="AS2507" i="1"/>
  <c r="AY2507" i="1" s="1"/>
  <c r="AR2507" i="1"/>
  <c r="AX2507" i="1" s="1"/>
  <c r="AV2506" i="1"/>
  <c r="BB2506" i="1" s="1"/>
  <c r="AU2506" i="1"/>
  <c r="AT2506" i="1"/>
  <c r="AZ2506" i="1" s="1"/>
  <c r="AS2506" i="1"/>
  <c r="AY2506" i="1" s="1"/>
  <c r="AR2506" i="1"/>
  <c r="AX2506" i="1" s="1"/>
  <c r="AV2505" i="1"/>
  <c r="BB2505" i="1" s="1"/>
  <c r="AU2505" i="1"/>
  <c r="AT2505" i="1"/>
  <c r="AZ2505" i="1" s="1"/>
  <c r="AS2505" i="1"/>
  <c r="AY2505" i="1" s="1"/>
  <c r="AR2505" i="1"/>
  <c r="AX2505" i="1" s="1"/>
  <c r="AV2504" i="1"/>
  <c r="BB2504" i="1" s="1"/>
  <c r="AU2504" i="1"/>
  <c r="AT2504" i="1"/>
  <c r="AZ2504" i="1" s="1"/>
  <c r="AS2504" i="1"/>
  <c r="AY2504" i="1" s="1"/>
  <c r="AR2504" i="1"/>
  <c r="AX2504" i="1" s="1"/>
  <c r="AV2503" i="1"/>
  <c r="BB2503" i="1" s="1"/>
  <c r="AU2503" i="1"/>
  <c r="AT2503" i="1"/>
  <c r="AZ2503" i="1" s="1"/>
  <c r="AS2503" i="1"/>
  <c r="AY2503" i="1" s="1"/>
  <c r="AR2503" i="1"/>
  <c r="AX2503" i="1" s="1"/>
  <c r="AV2502" i="1"/>
  <c r="BB2502" i="1" s="1"/>
  <c r="AU2502" i="1"/>
  <c r="AT2502" i="1"/>
  <c r="AZ2502" i="1" s="1"/>
  <c r="AS2502" i="1"/>
  <c r="AY2502" i="1" s="1"/>
  <c r="AR2502" i="1"/>
  <c r="AX2502" i="1" s="1"/>
  <c r="AV2501" i="1"/>
  <c r="BB2501" i="1" s="1"/>
  <c r="AU2501" i="1"/>
  <c r="AT2501" i="1"/>
  <c r="AZ2501" i="1" s="1"/>
  <c r="AS2501" i="1"/>
  <c r="AY2501" i="1" s="1"/>
  <c r="AR2501" i="1"/>
  <c r="AX2501" i="1" s="1"/>
  <c r="AV2500" i="1"/>
  <c r="BB2500" i="1" s="1"/>
  <c r="AU2500" i="1"/>
  <c r="AT2500" i="1"/>
  <c r="AZ2500" i="1" s="1"/>
  <c r="AS2500" i="1"/>
  <c r="AY2500" i="1" s="1"/>
  <c r="AR2500" i="1"/>
  <c r="AX2500" i="1" s="1"/>
  <c r="AV2499" i="1"/>
  <c r="BB2499" i="1" s="1"/>
  <c r="AU2499" i="1"/>
  <c r="AT2499" i="1"/>
  <c r="AZ2499" i="1" s="1"/>
  <c r="AS2499" i="1"/>
  <c r="AY2499" i="1" s="1"/>
  <c r="AR2499" i="1"/>
  <c r="AX2499" i="1" s="1"/>
  <c r="AV2498" i="1"/>
  <c r="BB2498" i="1" s="1"/>
  <c r="AU2498" i="1"/>
  <c r="AT2498" i="1"/>
  <c r="AZ2498" i="1" s="1"/>
  <c r="AS2498" i="1"/>
  <c r="AY2498" i="1" s="1"/>
  <c r="AR2498" i="1"/>
  <c r="AX2498" i="1" s="1"/>
  <c r="AV2497" i="1"/>
  <c r="BB2497" i="1" s="1"/>
  <c r="AU2497" i="1"/>
  <c r="AT2497" i="1"/>
  <c r="AZ2497" i="1" s="1"/>
  <c r="AS2497" i="1"/>
  <c r="AY2497" i="1" s="1"/>
  <c r="AR2497" i="1"/>
  <c r="AX2497" i="1" s="1"/>
  <c r="AV2496" i="1"/>
  <c r="BB2496" i="1" s="1"/>
  <c r="AU2496" i="1"/>
  <c r="AT2496" i="1"/>
  <c r="AZ2496" i="1" s="1"/>
  <c r="AS2496" i="1"/>
  <c r="AY2496" i="1" s="1"/>
  <c r="AR2496" i="1"/>
  <c r="AX2496" i="1" s="1"/>
  <c r="AV2495" i="1"/>
  <c r="BB2495" i="1" s="1"/>
  <c r="AU2495" i="1"/>
  <c r="AT2495" i="1"/>
  <c r="AZ2495" i="1" s="1"/>
  <c r="AS2495" i="1"/>
  <c r="AY2495" i="1" s="1"/>
  <c r="AR2495" i="1"/>
  <c r="AX2495" i="1" s="1"/>
  <c r="AV2494" i="1"/>
  <c r="BB2494" i="1" s="1"/>
  <c r="AU2494" i="1"/>
  <c r="AT2494" i="1"/>
  <c r="AZ2494" i="1" s="1"/>
  <c r="AS2494" i="1"/>
  <c r="AY2494" i="1" s="1"/>
  <c r="AR2494" i="1"/>
  <c r="AX2494" i="1" s="1"/>
  <c r="AV2493" i="1"/>
  <c r="BB2493" i="1" s="1"/>
  <c r="AU2493" i="1"/>
  <c r="AT2493" i="1"/>
  <c r="AZ2493" i="1" s="1"/>
  <c r="AS2493" i="1"/>
  <c r="AY2493" i="1" s="1"/>
  <c r="AR2493" i="1"/>
  <c r="AX2493" i="1" s="1"/>
  <c r="AV2492" i="1"/>
  <c r="BB2492" i="1" s="1"/>
  <c r="AU2492" i="1"/>
  <c r="AT2492" i="1"/>
  <c r="AZ2492" i="1" s="1"/>
  <c r="AS2492" i="1"/>
  <c r="AY2492" i="1" s="1"/>
  <c r="AR2492" i="1"/>
  <c r="AX2492" i="1" s="1"/>
  <c r="AV2491" i="1"/>
  <c r="BB2491" i="1" s="1"/>
  <c r="AU2491" i="1"/>
  <c r="AT2491" i="1"/>
  <c r="AZ2491" i="1" s="1"/>
  <c r="AS2491" i="1"/>
  <c r="AY2491" i="1" s="1"/>
  <c r="AR2491" i="1"/>
  <c r="AX2491" i="1" s="1"/>
  <c r="AV2490" i="1"/>
  <c r="BB2490" i="1" s="1"/>
  <c r="AU2490" i="1"/>
  <c r="AT2490" i="1"/>
  <c r="AZ2490" i="1" s="1"/>
  <c r="AS2490" i="1"/>
  <c r="AY2490" i="1" s="1"/>
  <c r="AR2490" i="1"/>
  <c r="AX2490" i="1" s="1"/>
  <c r="AV2489" i="1"/>
  <c r="BB2489" i="1" s="1"/>
  <c r="AU2489" i="1"/>
  <c r="AT2489" i="1"/>
  <c r="AZ2489" i="1" s="1"/>
  <c r="AS2489" i="1"/>
  <c r="AY2489" i="1" s="1"/>
  <c r="AR2489" i="1"/>
  <c r="AX2489" i="1" s="1"/>
  <c r="AV2488" i="1"/>
  <c r="BB2488" i="1" s="1"/>
  <c r="AU2488" i="1"/>
  <c r="AT2488" i="1"/>
  <c r="AZ2488" i="1" s="1"/>
  <c r="AS2488" i="1"/>
  <c r="AY2488" i="1" s="1"/>
  <c r="AR2488" i="1"/>
  <c r="AX2488" i="1" s="1"/>
  <c r="AV2487" i="1"/>
  <c r="BB2487" i="1" s="1"/>
  <c r="AU2487" i="1"/>
  <c r="AT2487" i="1"/>
  <c r="AZ2487" i="1" s="1"/>
  <c r="AS2487" i="1"/>
  <c r="AY2487" i="1" s="1"/>
  <c r="AR2487" i="1"/>
  <c r="AX2487" i="1" s="1"/>
  <c r="AV2486" i="1"/>
  <c r="BB2486" i="1" s="1"/>
  <c r="AU2486" i="1"/>
  <c r="AT2486" i="1"/>
  <c r="AZ2486" i="1" s="1"/>
  <c r="AS2486" i="1"/>
  <c r="AY2486" i="1" s="1"/>
  <c r="AR2486" i="1"/>
  <c r="AX2486" i="1" s="1"/>
  <c r="AV2485" i="1"/>
  <c r="BB2485" i="1" s="1"/>
  <c r="AU2485" i="1"/>
  <c r="AT2485" i="1"/>
  <c r="AZ2485" i="1" s="1"/>
  <c r="AS2485" i="1"/>
  <c r="AY2485" i="1" s="1"/>
  <c r="AR2485" i="1"/>
  <c r="AX2485" i="1" s="1"/>
  <c r="AV2484" i="1"/>
  <c r="BB2484" i="1" s="1"/>
  <c r="AU2484" i="1"/>
  <c r="AT2484" i="1"/>
  <c r="AZ2484" i="1" s="1"/>
  <c r="AS2484" i="1"/>
  <c r="AY2484" i="1" s="1"/>
  <c r="AR2484" i="1"/>
  <c r="AX2484" i="1" s="1"/>
  <c r="AV2483" i="1"/>
  <c r="BB2483" i="1" s="1"/>
  <c r="AU2483" i="1"/>
  <c r="AT2483" i="1"/>
  <c r="AZ2483" i="1" s="1"/>
  <c r="AS2483" i="1"/>
  <c r="AY2483" i="1" s="1"/>
  <c r="AR2483" i="1"/>
  <c r="AX2483" i="1" s="1"/>
  <c r="AV2482" i="1"/>
  <c r="BB2482" i="1" s="1"/>
  <c r="AU2482" i="1"/>
  <c r="AT2482" i="1"/>
  <c r="AZ2482" i="1" s="1"/>
  <c r="AS2482" i="1"/>
  <c r="AY2482" i="1" s="1"/>
  <c r="AR2482" i="1"/>
  <c r="AX2482" i="1" s="1"/>
  <c r="AV2481" i="1"/>
  <c r="BB2481" i="1" s="1"/>
  <c r="AU2481" i="1"/>
  <c r="AT2481" i="1"/>
  <c r="AZ2481" i="1" s="1"/>
  <c r="AS2481" i="1"/>
  <c r="AY2481" i="1" s="1"/>
  <c r="AR2481" i="1"/>
  <c r="AX2481" i="1" s="1"/>
  <c r="AV2480" i="1"/>
  <c r="BB2480" i="1" s="1"/>
  <c r="AU2480" i="1"/>
  <c r="AT2480" i="1"/>
  <c r="AZ2480" i="1" s="1"/>
  <c r="AS2480" i="1"/>
  <c r="AY2480" i="1" s="1"/>
  <c r="AR2480" i="1"/>
  <c r="AX2480" i="1" s="1"/>
  <c r="AV2479" i="1"/>
  <c r="BB2479" i="1" s="1"/>
  <c r="AU2479" i="1"/>
  <c r="AT2479" i="1"/>
  <c r="AZ2479" i="1" s="1"/>
  <c r="AS2479" i="1"/>
  <c r="AY2479" i="1" s="1"/>
  <c r="AR2479" i="1"/>
  <c r="AX2479" i="1" s="1"/>
  <c r="AV2478" i="1"/>
  <c r="BB2478" i="1" s="1"/>
  <c r="AU2478" i="1"/>
  <c r="AT2478" i="1"/>
  <c r="AZ2478" i="1" s="1"/>
  <c r="AS2478" i="1"/>
  <c r="AY2478" i="1" s="1"/>
  <c r="AR2478" i="1"/>
  <c r="AX2478" i="1" s="1"/>
  <c r="AV2477" i="1"/>
  <c r="BB2477" i="1" s="1"/>
  <c r="AU2477" i="1"/>
  <c r="AT2477" i="1"/>
  <c r="AZ2477" i="1" s="1"/>
  <c r="AS2477" i="1"/>
  <c r="AY2477" i="1" s="1"/>
  <c r="AR2477" i="1"/>
  <c r="AX2477" i="1" s="1"/>
  <c r="AV2476" i="1"/>
  <c r="BB2476" i="1" s="1"/>
  <c r="AU2476" i="1"/>
  <c r="AT2476" i="1"/>
  <c r="AZ2476" i="1" s="1"/>
  <c r="AS2476" i="1"/>
  <c r="AY2476" i="1" s="1"/>
  <c r="AR2476" i="1"/>
  <c r="AX2476" i="1" s="1"/>
  <c r="AV2475" i="1"/>
  <c r="BB2475" i="1" s="1"/>
  <c r="AU2475" i="1"/>
  <c r="AT2475" i="1"/>
  <c r="AZ2475" i="1" s="1"/>
  <c r="AS2475" i="1"/>
  <c r="AY2475" i="1" s="1"/>
  <c r="AR2475" i="1"/>
  <c r="AX2475" i="1" s="1"/>
  <c r="AV2474" i="1"/>
  <c r="BB2474" i="1" s="1"/>
  <c r="AU2474" i="1"/>
  <c r="AT2474" i="1"/>
  <c r="AZ2474" i="1" s="1"/>
  <c r="AS2474" i="1"/>
  <c r="AY2474" i="1" s="1"/>
  <c r="AR2474" i="1"/>
  <c r="AX2474" i="1" s="1"/>
  <c r="AV2473" i="1"/>
  <c r="BB2473" i="1" s="1"/>
  <c r="AU2473" i="1"/>
  <c r="AT2473" i="1"/>
  <c r="AZ2473" i="1" s="1"/>
  <c r="AS2473" i="1"/>
  <c r="AY2473" i="1" s="1"/>
  <c r="AR2473" i="1"/>
  <c r="AX2473" i="1" s="1"/>
  <c r="AV2472" i="1"/>
  <c r="BB2472" i="1" s="1"/>
  <c r="AU2472" i="1"/>
  <c r="AT2472" i="1"/>
  <c r="AZ2472" i="1" s="1"/>
  <c r="AS2472" i="1"/>
  <c r="AY2472" i="1" s="1"/>
  <c r="AR2472" i="1"/>
  <c r="AX2472" i="1" s="1"/>
  <c r="AV2471" i="1"/>
  <c r="BB2471" i="1" s="1"/>
  <c r="AU2471" i="1"/>
  <c r="AT2471" i="1"/>
  <c r="AZ2471" i="1" s="1"/>
  <c r="AS2471" i="1"/>
  <c r="AY2471" i="1" s="1"/>
  <c r="AR2471" i="1"/>
  <c r="AX2471" i="1" s="1"/>
  <c r="AV2470" i="1"/>
  <c r="BB2470" i="1" s="1"/>
  <c r="AU2470" i="1"/>
  <c r="AT2470" i="1"/>
  <c r="AZ2470" i="1" s="1"/>
  <c r="AS2470" i="1"/>
  <c r="AY2470" i="1" s="1"/>
  <c r="AR2470" i="1"/>
  <c r="AX2470" i="1" s="1"/>
  <c r="AV2469" i="1"/>
  <c r="BB2469" i="1" s="1"/>
  <c r="AU2469" i="1"/>
  <c r="AT2469" i="1"/>
  <c r="AZ2469" i="1" s="1"/>
  <c r="AS2469" i="1"/>
  <c r="AY2469" i="1" s="1"/>
  <c r="AR2469" i="1"/>
  <c r="AX2469" i="1" s="1"/>
  <c r="AV2468" i="1"/>
  <c r="BB2468" i="1" s="1"/>
  <c r="AU2468" i="1"/>
  <c r="AT2468" i="1"/>
  <c r="AZ2468" i="1" s="1"/>
  <c r="AS2468" i="1"/>
  <c r="AY2468" i="1" s="1"/>
  <c r="AR2468" i="1"/>
  <c r="AX2468" i="1" s="1"/>
  <c r="AV2467" i="1"/>
  <c r="BB2467" i="1" s="1"/>
  <c r="AU2467" i="1"/>
  <c r="AT2467" i="1"/>
  <c r="AZ2467" i="1" s="1"/>
  <c r="AS2467" i="1"/>
  <c r="AY2467" i="1" s="1"/>
  <c r="AR2467" i="1"/>
  <c r="AX2467" i="1" s="1"/>
  <c r="AV2466" i="1"/>
  <c r="BB2466" i="1" s="1"/>
  <c r="AU2466" i="1"/>
  <c r="AT2466" i="1"/>
  <c r="AZ2466" i="1" s="1"/>
  <c r="AS2466" i="1"/>
  <c r="AY2466" i="1" s="1"/>
  <c r="AR2466" i="1"/>
  <c r="AX2466" i="1" s="1"/>
  <c r="AV2465" i="1"/>
  <c r="BB2465" i="1" s="1"/>
  <c r="AU2465" i="1"/>
  <c r="AT2465" i="1"/>
  <c r="AZ2465" i="1" s="1"/>
  <c r="AS2465" i="1"/>
  <c r="AY2465" i="1" s="1"/>
  <c r="AR2465" i="1"/>
  <c r="AX2465" i="1" s="1"/>
  <c r="AV2464" i="1"/>
  <c r="BB2464" i="1" s="1"/>
  <c r="AU2464" i="1"/>
  <c r="AT2464" i="1"/>
  <c r="AZ2464" i="1" s="1"/>
  <c r="AS2464" i="1"/>
  <c r="AY2464" i="1" s="1"/>
  <c r="AR2464" i="1"/>
  <c r="AX2464" i="1" s="1"/>
  <c r="AV2463" i="1"/>
  <c r="BB2463" i="1" s="1"/>
  <c r="AU2463" i="1"/>
  <c r="AT2463" i="1"/>
  <c r="AZ2463" i="1" s="1"/>
  <c r="AS2463" i="1"/>
  <c r="AY2463" i="1" s="1"/>
  <c r="AR2463" i="1"/>
  <c r="AX2463" i="1" s="1"/>
  <c r="AV2462" i="1"/>
  <c r="BB2462" i="1" s="1"/>
  <c r="AU2462" i="1"/>
  <c r="AT2462" i="1"/>
  <c r="AZ2462" i="1" s="1"/>
  <c r="AS2462" i="1"/>
  <c r="AY2462" i="1" s="1"/>
  <c r="AR2462" i="1"/>
  <c r="AX2462" i="1" s="1"/>
  <c r="AV2461" i="1"/>
  <c r="BB2461" i="1" s="1"/>
  <c r="AU2461" i="1"/>
  <c r="AT2461" i="1"/>
  <c r="AZ2461" i="1" s="1"/>
  <c r="AS2461" i="1"/>
  <c r="AY2461" i="1" s="1"/>
  <c r="AR2461" i="1"/>
  <c r="AX2461" i="1" s="1"/>
  <c r="AV2460" i="1"/>
  <c r="BB2460" i="1" s="1"/>
  <c r="AU2460" i="1"/>
  <c r="AT2460" i="1"/>
  <c r="AZ2460" i="1" s="1"/>
  <c r="AS2460" i="1"/>
  <c r="AY2460" i="1" s="1"/>
  <c r="AR2460" i="1"/>
  <c r="AX2460" i="1" s="1"/>
  <c r="AV2459" i="1"/>
  <c r="BB2459" i="1" s="1"/>
  <c r="AU2459" i="1"/>
  <c r="AT2459" i="1"/>
  <c r="AZ2459" i="1" s="1"/>
  <c r="AS2459" i="1"/>
  <c r="AY2459" i="1" s="1"/>
  <c r="AR2459" i="1"/>
  <c r="AX2459" i="1" s="1"/>
  <c r="AV2458" i="1"/>
  <c r="BB2458" i="1" s="1"/>
  <c r="AU2458" i="1"/>
  <c r="AT2458" i="1"/>
  <c r="AZ2458" i="1" s="1"/>
  <c r="AS2458" i="1"/>
  <c r="AY2458" i="1" s="1"/>
  <c r="AR2458" i="1"/>
  <c r="AX2458" i="1" s="1"/>
  <c r="AV2457" i="1"/>
  <c r="BB2457" i="1" s="1"/>
  <c r="AU2457" i="1"/>
  <c r="AT2457" i="1"/>
  <c r="AZ2457" i="1" s="1"/>
  <c r="AS2457" i="1"/>
  <c r="AY2457" i="1" s="1"/>
  <c r="AR2457" i="1"/>
  <c r="AX2457" i="1" s="1"/>
  <c r="AV2456" i="1"/>
  <c r="BB2456" i="1" s="1"/>
  <c r="AU2456" i="1"/>
  <c r="AT2456" i="1"/>
  <c r="AZ2456" i="1" s="1"/>
  <c r="AS2456" i="1"/>
  <c r="AY2456" i="1" s="1"/>
  <c r="AR2456" i="1"/>
  <c r="AX2456" i="1" s="1"/>
  <c r="AV2455" i="1"/>
  <c r="BB2455" i="1" s="1"/>
  <c r="AU2455" i="1"/>
  <c r="AT2455" i="1"/>
  <c r="AZ2455" i="1" s="1"/>
  <c r="AS2455" i="1"/>
  <c r="AY2455" i="1" s="1"/>
  <c r="AR2455" i="1"/>
  <c r="AX2455" i="1" s="1"/>
  <c r="AV2454" i="1"/>
  <c r="BB2454" i="1" s="1"/>
  <c r="AU2454" i="1"/>
  <c r="AT2454" i="1"/>
  <c r="AZ2454" i="1" s="1"/>
  <c r="AS2454" i="1"/>
  <c r="AY2454" i="1" s="1"/>
  <c r="AR2454" i="1"/>
  <c r="AX2454" i="1" s="1"/>
  <c r="AV2453" i="1"/>
  <c r="BB2453" i="1" s="1"/>
  <c r="AU2453" i="1"/>
  <c r="AT2453" i="1"/>
  <c r="AZ2453" i="1" s="1"/>
  <c r="AS2453" i="1"/>
  <c r="AY2453" i="1" s="1"/>
  <c r="AR2453" i="1"/>
  <c r="AX2453" i="1" s="1"/>
  <c r="AV2452" i="1"/>
  <c r="BB2452" i="1" s="1"/>
  <c r="AU2452" i="1"/>
  <c r="AT2452" i="1"/>
  <c r="AZ2452" i="1" s="1"/>
  <c r="AS2452" i="1"/>
  <c r="AY2452" i="1" s="1"/>
  <c r="AR2452" i="1"/>
  <c r="AX2452" i="1" s="1"/>
  <c r="AV2451" i="1"/>
  <c r="BB2451" i="1" s="1"/>
  <c r="AU2451" i="1"/>
  <c r="AT2451" i="1"/>
  <c r="AZ2451" i="1" s="1"/>
  <c r="AS2451" i="1"/>
  <c r="AY2451" i="1" s="1"/>
  <c r="AR2451" i="1"/>
  <c r="AX2451" i="1" s="1"/>
  <c r="AV2450" i="1"/>
  <c r="BB2450" i="1" s="1"/>
  <c r="AU2450" i="1"/>
  <c r="AT2450" i="1"/>
  <c r="AZ2450" i="1" s="1"/>
  <c r="AS2450" i="1"/>
  <c r="AY2450" i="1" s="1"/>
  <c r="AR2450" i="1"/>
  <c r="AX2450" i="1" s="1"/>
  <c r="AV2449" i="1"/>
  <c r="BB2449" i="1" s="1"/>
  <c r="AU2449" i="1"/>
  <c r="AT2449" i="1"/>
  <c r="AZ2449" i="1" s="1"/>
  <c r="AS2449" i="1"/>
  <c r="AY2449" i="1" s="1"/>
  <c r="AR2449" i="1"/>
  <c r="AX2449" i="1" s="1"/>
  <c r="AV2448" i="1"/>
  <c r="BB2448" i="1" s="1"/>
  <c r="AU2448" i="1"/>
  <c r="AT2448" i="1"/>
  <c r="AZ2448" i="1" s="1"/>
  <c r="AS2448" i="1"/>
  <c r="AY2448" i="1" s="1"/>
  <c r="AR2448" i="1"/>
  <c r="AX2448" i="1" s="1"/>
  <c r="AV2447" i="1"/>
  <c r="BB2447" i="1" s="1"/>
  <c r="AU2447" i="1"/>
  <c r="AT2447" i="1"/>
  <c r="AZ2447" i="1" s="1"/>
  <c r="AS2447" i="1"/>
  <c r="AY2447" i="1" s="1"/>
  <c r="AR2447" i="1"/>
  <c r="AX2447" i="1" s="1"/>
  <c r="AV2446" i="1"/>
  <c r="BB2446" i="1" s="1"/>
  <c r="AU2446" i="1"/>
  <c r="AT2446" i="1"/>
  <c r="AZ2446" i="1" s="1"/>
  <c r="AS2446" i="1"/>
  <c r="AY2446" i="1" s="1"/>
  <c r="AR2446" i="1"/>
  <c r="AX2446" i="1" s="1"/>
  <c r="AV2445" i="1"/>
  <c r="BB2445" i="1" s="1"/>
  <c r="AU2445" i="1"/>
  <c r="AT2445" i="1"/>
  <c r="AZ2445" i="1" s="1"/>
  <c r="AS2445" i="1"/>
  <c r="AY2445" i="1" s="1"/>
  <c r="AR2445" i="1"/>
  <c r="AX2445" i="1" s="1"/>
  <c r="AV2444" i="1"/>
  <c r="BB2444" i="1" s="1"/>
  <c r="AU2444" i="1"/>
  <c r="AT2444" i="1"/>
  <c r="AZ2444" i="1" s="1"/>
  <c r="AS2444" i="1"/>
  <c r="AY2444" i="1" s="1"/>
  <c r="AR2444" i="1"/>
  <c r="AX2444" i="1" s="1"/>
  <c r="AV2443" i="1"/>
  <c r="BB2443" i="1" s="1"/>
  <c r="AU2443" i="1"/>
  <c r="AT2443" i="1"/>
  <c r="AZ2443" i="1" s="1"/>
  <c r="AS2443" i="1"/>
  <c r="AY2443" i="1" s="1"/>
  <c r="AR2443" i="1"/>
  <c r="AX2443" i="1" s="1"/>
  <c r="AV2442" i="1"/>
  <c r="BB2442" i="1" s="1"/>
  <c r="AU2442" i="1"/>
  <c r="AT2442" i="1"/>
  <c r="AZ2442" i="1" s="1"/>
  <c r="AS2442" i="1"/>
  <c r="AY2442" i="1" s="1"/>
  <c r="AR2442" i="1"/>
  <c r="AX2442" i="1" s="1"/>
  <c r="AV2441" i="1"/>
  <c r="BB2441" i="1" s="1"/>
  <c r="AU2441" i="1"/>
  <c r="AT2441" i="1"/>
  <c r="AZ2441" i="1" s="1"/>
  <c r="AS2441" i="1"/>
  <c r="AY2441" i="1" s="1"/>
  <c r="AR2441" i="1"/>
  <c r="AX2441" i="1" s="1"/>
  <c r="AV2440" i="1"/>
  <c r="BB2440" i="1" s="1"/>
  <c r="AU2440" i="1"/>
  <c r="AT2440" i="1"/>
  <c r="AZ2440" i="1" s="1"/>
  <c r="AS2440" i="1"/>
  <c r="AY2440" i="1" s="1"/>
  <c r="AR2440" i="1"/>
  <c r="AX2440" i="1" s="1"/>
  <c r="AV2439" i="1"/>
  <c r="BB2439" i="1" s="1"/>
  <c r="AU2439" i="1"/>
  <c r="AT2439" i="1"/>
  <c r="AZ2439" i="1" s="1"/>
  <c r="AS2439" i="1"/>
  <c r="AY2439" i="1" s="1"/>
  <c r="AR2439" i="1"/>
  <c r="AX2439" i="1" s="1"/>
  <c r="AV2438" i="1"/>
  <c r="BB2438" i="1" s="1"/>
  <c r="AU2438" i="1"/>
  <c r="AT2438" i="1"/>
  <c r="AZ2438" i="1" s="1"/>
  <c r="AS2438" i="1"/>
  <c r="AY2438" i="1" s="1"/>
  <c r="AR2438" i="1"/>
  <c r="AX2438" i="1" s="1"/>
  <c r="AV2437" i="1"/>
  <c r="BB2437" i="1" s="1"/>
  <c r="AU2437" i="1"/>
  <c r="AT2437" i="1"/>
  <c r="AZ2437" i="1" s="1"/>
  <c r="AS2437" i="1"/>
  <c r="AY2437" i="1" s="1"/>
  <c r="AR2437" i="1"/>
  <c r="AX2437" i="1" s="1"/>
  <c r="AV2436" i="1"/>
  <c r="BB2436" i="1" s="1"/>
  <c r="AU2436" i="1"/>
  <c r="AT2436" i="1"/>
  <c r="AZ2436" i="1" s="1"/>
  <c r="AS2436" i="1"/>
  <c r="AY2436" i="1" s="1"/>
  <c r="AR2436" i="1"/>
  <c r="AX2436" i="1" s="1"/>
  <c r="AV2435" i="1"/>
  <c r="BB2435" i="1" s="1"/>
  <c r="AU2435" i="1"/>
  <c r="AT2435" i="1"/>
  <c r="AZ2435" i="1" s="1"/>
  <c r="AS2435" i="1"/>
  <c r="AY2435" i="1" s="1"/>
  <c r="AR2435" i="1"/>
  <c r="AX2435" i="1" s="1"/>
  <c r="AV2434" i="1"/>
  <c r="BB2434" i="1" s="1"/>
  <c r="AU2434" i="1"/>
  <c r="AT2434" i="1"/>
  <c r="AZ2434" i="1" s="1"/>
  <c r="AS2434" i="1"/>
  <c r="AY2434" i="1" s="1"/>
  <c r="AR2434" i="1"/>
  <c r="AX2434" i="1" s="1"/>
  <c r="AV2433" i="1"/>
  <c r="BB2433" i="1" s="1"/>
  <c r="AU2433" i="1"/>
  <c r="AT2433" i="1"/>
  <c r="AZ2433" i="1" s="1"/>
  <c r="AS2433" i="1"/>
  <c r="AY2433" i="1" s="1"/>
  <c r="AR2433" i="1"/>
  <c r="AX2433" i="1" s="1"/>
  <c r="AV2432" i="1"/>
  <c r="BB2432" i="1" s="1"/>
  <c r="AU2432" i="1"/>
  <c r="AT2432" i="1"/>
  <c r="AZ2432" i="1" s="1"/>
  <c r="AS2432" i="1"/>
  <c r="AY2432" i="1" s="1"/>
  <c r="AR2432" i="1"/>
  <c r="AX2432" i="1" s="1"/>
  <c r="AV2431" i="1"/>
  <c r="BB2431" i="1" s="1"/>
  <c r="AU2431" i="1"/>
  <c r="AT2431" i="1"/>
  <c r="AZ2431" i="1" s="1"/>
  <c r="AS2431" i="1"/>
  <c r="AY2431" i="1" s="1"/>
  <c r="AR2431" i="1"/>
  <c r="AX2431" i="1" s="1"/>
  <c r="AV2430" i="1"/>
  <c r="BB2430" i="1" s="1"/>
  <c r="AU2430" i="1"/>
  <c r="AT2430" i="1"/>
  <c r="AZ2430" i="1" s="1"/>
  <c r="AS2430" i="1"/>
  <c r="AY2430" i="1" s="1"/>
  <c r="AR2430" i="1"/>
  <c r="AX2430" i="1" s="1"/>
  <c r="AV2429" i="1"/>
  <c r="BB2429" i="1" s="1"/>
  <c r="AU2429" i="1"/>
  <c r="AT2429" i="1"/>
  <c r="AZ2429" i="1" s="1"/>
  <c r="AS2429" i="1"/>
  <c r="AY2429" i="1" s="1"/>
  <c r="AR2429" i="1"/>
  <c r="AX2429" i="1" s="1"/>
  <c r="AV2428" i="1"/>
  <c r="BB2428" i="1" s="1"/>
  <c r="AU2428" i="1"/>
  <c r="AT2428" i="1"/>
  <c r="AZ2428" i="1" s="1"/>
  <c r="AS2428" i="1"/>
  <c r="AY2428" i="1" s="1"/>
  <c r="AR2428" i="1"/>
  <c r="AX2428" i="1" s="1"/>
  <c r="AV2427" i="1"/>
  <c r="BB2427" i="1" s="1"/>
  <c r="AU2427" i="1"/>
  <c r="AT2427" i="1"/>
  <c r="AZ2427" i="1" s="1"/>
  <c r="AS2427" i="1"/>
  <c r="AY2427" i="1" s="1"/>
  <c r="AR2427" i="1"/>
  <c r="AX2427" i="1" s="1"/>
  <c r="AV2426" i="1"/>
  <c r="BB2426" i="1" s="1"/>
  <c r="AU2426" i="1"/>
  <c r="AT2426" i="1"/>
  <c r="AZ2426" i="1" s="1"/>
  <c r="AS2426" i="1"/>
  <c r="AY2426" i="1" s="1"/>
  <c r="AR2426" i="1"/>
  <c r="AX2426" i="1" s="1"/>
  <c r="AV2425" i="1"/>
  <c r="BB2425" i="1" s="1"/>
  <c r="AU2425" i="1"/>
  <c r="AT2425" i="1"/>
  <c r="AZ2425" i="1" s="1"/>
  <c r="AS2425" i="1"/>
  <c r="AY2425" i="1" s="1"/>
  <c r="AR2425" i="1"/>
  <c r="AX2425" i="1" s="1"/>
  <c r="AV2424" i="1"/>
  <c r="BB2424" i="1" s="1"/>
  <c r="AU2424" i="1"/>
  <c r="AT2424" i="1"/>
  <c r="AZ2424" i="1" s="1"/>
  <c r="AS2424" i="1"/>
  <c r="AY2424" i="1" s="1"/>
  <c r="AR2424" i="1"/>
  <c r="AX2424" i="1" s="1"/>
  <c r="AV2423" i="1"/>
  <c r="BB2423" i="1" s="1"/>
  <c r="AU2423" i="1"/>
  <c r="AT2423" i="1"/>
  <c r="AZ2423" i="1" s="1"/>
  <c r="AS2423" i="1"/>
  <c r="AY2423" i="1" s="1"/>
  <c r="AR2423" i="1"/>
  <c r="AX2423" i="1" s="1"/>
  <c r="AV2422" i="1"/>
  <c r="BB2422" i="1" s="1"/>
  <c r="AU2422" i="1"/>
  <c r="AT2422" i="1"/>
  <c r="AZ2422" i="1" s="1"/>
  <c r="AS2422" i="1"/>
  <c r="AY2422" i="1" s="1"/>
  <c r="AR2422" i="1"/>
  <c r="AX2422" i="1" s="1"/>
  <c r="AV2421" i="1"/>
  <c r="BB2421" i="1" s="1"/>
  <c r="AU2421" i="1"/>
  <c r="AT2421" i="1"/>
  <c r="AZ2421" i="1" s="1"/>
  <c r="AS2421" i="1"/>
  <c r="AY2421" i="1" s="1"/>
  <c r="AR2421" i="1"/>
  <c r="AX2421" i="1" s="1"/>
  <c r="AV2420" i="1"/>
  <c r="BB2420" i="1" s="1"/>
  <c r="AU2420" i="1"/>
  <c r="AT2420" i="1"/>
  <c r="AZ2420" i="1" s="1"/>
  <c r="AS2420" i="1"/>
  <c r="AY2420" i="1" s="1"/>
  <c r="AR2420" i="1"/>
  <c r="AX2420" i="1" s="1"/>
  <c r="AV2419" i="1"/>
  <c r="BB2419" i="1" s="1"/>
  <c r="AU2419" i="1"/>
  <c r="AT2419" i="1"/>
  <c r="AZ2419" i="1" s="1"/>
  <c r="AS2419" i="1"/>
  <c r="AY2419" i="1" s="1"/>
  <c r="AR2419" i="1"/>
  <c r="AX2419" i="1" s="1"/>
  <c r="AV2418" i="1"/>
  <c r="BB2418" i="1" s="1"/>
  <c r="AU2418" i="1"/>
  <c r="AT2418" i="1"/>
  <c r="AZ2418" i="1" s="1"/>
  <c r="AS2418" i="1"/>
  <c r="AY2418" i="1" s="1"/>
  <c r="AR2418" i="1"/>
  <c r="AX2418" i="1" s="1"/>
  <c r="AV2417" i="1"/>
  <c r="BB2417" i="1" s="1"/>
  <c r="AU2417" i="1"/>
  <c r="AT2417" i="1"/>
  <c r="AZ2417" i="1" s="1"/>
  <c r="AS2417" i="1"/>
  <c r="AY2417" i="1" s="1"/>
  <c r="AR2417" i="1"/>
  <c r="AX2417" i="1" s="1"/>
  <c r="AV2416" i="1"/>
  <c r="BB2416" i="1" s="1"/>
  <c r="AU2416" i="1"/>
  <c r="AT2416" i="1"/>
  <c r="AZ2416" i="1" s="1"/>
  <c r="AS2416" i="1"/>
  <c r="AY2416" i="1" s="1"/>
  <c r="AR2416" i="1"/>
  <c r="AX2416" i="1" s="1"/>
  <c r="AV2415" i="1"/>
  <c r="BB2415" i="1" s="1"/>
  <c r="AU2415" i="1"/>
  <c r="AT2415" i="1"/>
  <c r="AZ2415" i="1" s="1"/>
  <c r="AS2415" i="1"/>
  <c r="AY2415" i="1" s="1"/>
  <c r="AR2415" i="1"/>
  <c r="AX2415" i="1" s="1"/>
  <c r="AV2414" i="1"/>
  <c r="BB2414" i="1" s="1"/>
  <c r="AU2414" i="1"/>
  <c r="AT2414" i="1"/>
  <c r="AZ2414" i="1" s="1"/>
  <c r="AS2414" i="1"/>
  <c r="AY2414" i="1" s="1"/>
  <c r="AR2414" i="1"/>
  <c r="AX2414" i="1" s="1"/>
  <c r="AV2413" i="1"/>
  <c r="BB2413" i="1" s="1"/>
  <c r="AU2413" i="1"/>
  <c r="AT2413" i="1"/>
  <c r="AZ2413" i="1" s="1"/>
  <c r="AS2413" i="1"/>
  <c r="AY2413" i="1" s="1"/>
  <c r="AR2413" i="1"/>
  <c r="AX2413" i="1" s="1"/>
  <c r="AV2412" i="1"/>
  <c r="BB2412" i="1" s="1"/>
  <c r="AU2412" i="1"/>
  <c r="AT2412" i="1"/>
  <c r="AZ2412" i="1" s="1"/>
  <c r="AS2412" i="1"/>
  <c r="AY2412" i="1" s="1"/>
  <c r="AR2412" i="1"/>
  <c r="AX2412" i="1" s="1"/>
  <c r="AV2411" i="1"/>
  <c r="BB2411" i="1" s="1"/>
  <c r="AU2411" i="1"/>
  <c r="AT2411" i="1"/>
  <c r="AZ2411" i="1" s="1"/>
  <c r="AS2411" i="1"/>
  <c r="AY2411" i="1" s="1"/>
  <c r="AR2411" i="1"/>
  <c r="AX2411" i="1" s="1"/>
  <c r="AV2410" i="1"/>
  <c r="BB2410" i="1" s="1"/>
  <c r="AU2410" i="1"/>
  <c r="AT2410" i="1"/>
  <c r="AZ2410" i="1" s="1"/>
  <c r="AS2410" i="1"/>
  <c r="AY2410" i="1" s="1"/>
  <c r="AR2410" i="1"/>
  <c r="AX2410" i="1" s="1"/>
  <c r="AV2409" i="1"/>
  <c r="BB2409" i="1" s="1"/>
  <c r="AU2409" i="1"/>
  <c r="AT2409" i="1"/>
  <c r="AZ2409" i="1" s="1"/>
  <c r="AS2409" i="1"/>
  <c r="AY2409" i="1" s="1"/>
  <c r="AR2409" i="1"/>
  <c r="AX2409" i="1" s="1"/>
  <c r="AV2408" i="1"/>
  <c r="BB2408" i="1" s="1"/>
  <c r="AU2408" i="1"/>
  <c r="AT2408" i="1"/>
  <c r="AZ2408" i="1" s="1"/>
  <c r="AS2408" i="1"/>
  <c r="AY2408" i="1" s="1"/>
  <c r="AR2408" i="1"/>
  <c r="AX2408" i="1" s="1"/>
  <c r="AV2407" i="1"/>
  <c r="BB2407" i="1" s="1"/>
  <c r="AU2407" i="1"/>
  <c r="AT2407" i="1"/>
  <c r="AZ2407" i="1" s="1"/>
  <c r="AS2407" i="1"/>
  <c r="AY2407" i="1" s="1"/>
  <c r="AR2407" i="1"/>
  <c r="AX2407" i="1" s="1"/>
  <c r="AV2406" i="1"/>
  <c r="BB2406" i="1" s="1"/>
  <c r="AU2406" i="1"/>
  <c r="AT2406" i="1"/>
  <c r="AZ2406" i="1" s="1"/>
  <c r="AS2406" i="1"/>
  <c r="AY2406" i="1" s="1"/>
  <c r="AR2406" i="1"/>
  <c r="AX2406" i="1" s="1"/>
  <c r="AV2405" i="1"/>
  <c r="BB2405" i="1" s="1"/>
  <c r="AU2405" i="1"/>
  <c r="AT2405" i="1"/>
  <c r="AZ2405" i="1" s="1"/>
  <c r="AS2405" i="1"/>
  <c r="AY2405" i="1" s="1"/>
  <c r="AR2405" i="1"/>
  <c r="AX2405" i="1" s="1"/>
  <c r="AV2404" i="1"/>
  <c r="BB2404" i="1" s="1"/>
  <c r="AU2404" i="1"/>
  <c r="AT2404" i="1"/>
  <c r="AZ2404" i="1" s="1"/>
  <c r="AS2404" i="1"/>
  <c r="AY2404" i="1" s="1"/>
  <c r="AR2404" i="1"/>
  <c r="AX2404" i="1" s="1"/>
  <c r="AV2403" i="1"/>
  <c r="BB2403" i="1" s="1"/>
  <c r="AU2403" i="1"/>
  <c r="AT2403" i="1"/>
  <c r="AZ2403" i="1" s="1"/>
  <c r="AS2403" i="1"/>
  <c r="AY2403" i="1" s="1"/>
  <c r="AR2403" i="1"/>
  <c r="AX2403" i="1" s="1"/>
  <c r="AV2402" i="1"/>
  <c r="BB2402" i="1" s="1"/>
  <c r="AU2402" i="1"/>
  <c r="AT2402" i="1"/>
  <c r="AZ2402" i="1" s="1"/>
  <c r="AS2402" i="1"/>
  <c r="AY2402" i="1" s="1"/>
  <c r="AR2402" i="1"/>
  <c r="AX2402" i="1" s="1"/>
  <c r="AV2401" i="1"/>
  <c r="BB2401" i="1" s="1"/>
  <c r="AU2401" i="1"/>
  <c r="AT2401" i="1"/>
  <c r="AZ2401" i="1" s="1"/>
  <c r="AS2401" i="1"/>
  <c r="AY2401" i="1" s="1"/>
  <c r="AR2401" i="1"/>
  <c r="AX2401" i="1" s="1"/>
  <c r="AV2400" i="1"/>
  <c r="BB2400" i="1" s="1"/>
  <c r="AU2400" i="1"/>
  <c r="AT2400" i="1"/>
  <c r="AZ2400" i="1" s="1"/>
  <c r="AS2400" i="1"/>
  <c r="AY2400" i="1" s="1"/>
  <c r="AR2400" i="1"/>
  <c r="AX2400" i="1" s="1"/>
  <c r="AV2399" i="1"/>
  <c r="BB2399" i="1" s="1"/>
  <c r="AU2399" i="1"/>
  <c r="AT2399" i="1"/>
  <c r="AZ2399" i="1" s="1"/>
  <c r="AS2399" i="1"/>
  <c r="AY2399" i="1" s="1"/>
  <c r="AR2399" i="1"/>
  <c r="AX2399" i="1" s="1"/>
  <c r="AV2398" i="1"/>
  <c r="BB2398" i="1" s="1"/>
  <c r="AU2398" i="1"/>
  <c r="AT2398" i="1"/>
  <c r="AZ2398" i="1" s="1"/>
  <c r="AS2398" i="1"/>
  <c r="AY2398" i="1" s="1"/>
  <c r="AR2398" i="1"/>
  <c r="AX2398" i="1" s="1"/>
  <c r="AV2397" i="1"/>
  <c r="BB2397" i="1" s="1"/>
  <c r="AU2397" i="1"/>
  <c r="AT2397" i="1"/>
  <c r="AZ2397" i="1" s="1"/>
  <c r="AS2397" i="1"/>
  <c r="AY2397" i="1" s="1"/>
  <c r="AR2397" i="1"/>
  <c r="AX2397" i="1" s="1"/>
  <c r="AV2396" i="1"/>
  <c r="BB2396" i="1" s="1"/>
  <c r="AU2396" i="1"/>
  <c r="AT2396" i="1"/>
  <c r="AZ2396" i="1" s="1"/>
  <c r="AS2396" i="1"/>
  <c r="AY2396" i="1" s="1"/>
  <c r="AR2396" i="1"/>
  <c r="AX2396" i="1" s="1"/>
  <c r="AV2395" i="1"/>
  <c r="BB2395" i="1" s="1"/>
  <c r="AU2395" i="1"/>
  <c r="AT2395" i="1"/>
  <c r="AZ2395" i="1" s="1"/>
  <c r="AS2395" i="1"/>
  <c r="AY2395" i="1" s="1"/>
  <c r="AR2395" i="1"/>
  <c r="AX2395" i="1" s="1"/>
  <c r="AV2394" i="1"/>
  <c r="BB2394" i="1" s="1"/>
  <c r="AU2394" i="1"/>
  <c r="AT2394" i="1"/>
  <c r="AZ2394" i="1" s="1"/>
  <c r="AS2394" i="1"/>
  <c r="AY2394" i="1" s="1"/>
  <c r="AR2394" i="1"/>
  <c r="AX2394" i="1" s="1"/>
  <c r="AV2393" i="1"/>
  <c r="BB2393" i="1" s="1"/>
  <c r="AU2393" i="1"/>
  <c r="AT2393" i="1"/>
  <c r="AZ2393" i="1" s="1"/>
  <c r="AS2393" i="1"/>
  <c r="AY2393" i="1" s="1"/>
  <c r="AR2393" i="1"/>
  <c r="AX2393" i="1" s="1"/>
  <c r="AV2392" i="1"/>
  <c r="BB2392" i="1" s="1"/>
  <c r="AU2392" i="1"/>
  <c r="AT2392" i="1"/>
  <c r="AZ2392" i="1" s="1"/>
  <c r="AS2392" i="1"/>
  <c r="AY2392" i="1" s="1"/>
  <c r="AR2392" i="1"/>
  <c r="AX2392" i="1" s="1"/>
  <c r="AV2391" i="1"/>
  <c r="BB2391" i="1" s="1"/>
  <c r="AU2391" i="1"/>
  <c r="AT2391" i="1"/>
  <c r="AZ2391" i="1" s="1"/>
  <c r="AS2391" i="1"/>
  <c r="AY2391" i="1" s="1"/>
  <c r="AR2391" i="1"/>
  <c r="AX2391" i="1" s="1"/>
  <c r="AV2390" i="1"/>
  <c r="BB2390" i="1" s="1"/>
  <c r="AU2390" i="1"/>
  <c r="AT2390" i="1"/>
  <c r="AZ2390" i="1" s="1"/>
  <c r="AS2390" i="1"/>
  <c r="AY2390" i="1" s="1"/>
  <c r="AR2390" i="1"/>
  <c r="AX2390" i="1" s="1"/>
  <c r="AV2389" i="1"/>
  <c r="BB2389" i="1" s="1"/>
  <c r="AU2389" i="1"/>
  <c r="AT2389" i="1"/>
  <c r="AZ2389" i="1" s="1"/>
  <c r="AS2389" i="1"/>
  <c r="AY2389" i="1" s="1"/>
  <c r="AR2389" i="1"/>
  <c r="AX2389" i="1" s="1"/>
  <c r="AV2388" i="1"/>
  <c r="BB2388" i="1" s="1"/>
  <c r="AU2388" i="1"/>
  <c r="AT2388" i="1"/>
  <c r="AZ2388" i="1" s="1"/>
  <c r="AS2388" i="1"/>
  <c r="AY2388" i="1" s="1"/>
  <c r="AR2388" i="1"/>
  <c r="AX2388" i="1" s="1"/>
  <c r="AV2387" i="1"/>
  <c r="BB2387" i="1" s="1"/>
  <c r="AU2387" i="1"/>
  <c r="AT2387" i="1"/>
  <c r="AZ2387" i="1" s="1"/>
  <c r="AS2387" i="1"/>
  <c r="AY2387" i="1" s="1"/>
  <c r="AR2387" i="1"/>
  <c r="AX2387" i="1" s="1"/>
  <c r="AV2386" i="1"/>
  <c r="BB2386" i="1" s="1"/>
  <c r="AU2386" i="1"/>
  <c r="AT2386" i="1"/>
  <c r="AZ2386" i="1" s="1"/>
  <c r="AS2386" i="1"/>
  <c r="AY2386" i="1" s="1"/>
  <c r="AR2386" i="1"/>
  <c r="AX2386" i="1" s="1"/>
  <c r="AV2385" i="1"/>
  <c r="BB2385" i="1" s="1"/>
  <c r="AU2385" i="1"/>
  <c r="AT2385" i="1"/>
  <c r="AZ2385" i="1" s="1"/>
  <c r="AS2385" i="1"/>
  <c r="AY2385" i="1" s="1"/>
  <c r="AR2385" i="1"/>
  <c r="AX2385" i="1" s="1"/>
  <c r="AV2384" i="1"/>
  <c r="BB2384" i="1" s="1"/>
  <c r="AU2384" i="1"/>
  <c r="AT2384" i="1"/>
  <c r="AZ2384" i="1" s="1"/>
  <c r="AS2384" i="1"/>
  <c r="AY2384" i="1" s="1"/>
  <c r="AR2384" i="1"/>
  <c r="AX2384" i="1" s="1"/>
  <c r="AV2383" i="1"/>
  <c r="BB2383" i="1" s="1"/>
  <c r="AU2383" i="1"/>
  <c r="AT2383" i="1"/>
  <c r="AZ2383" i="1" s="1"/>
  <c r="AS2383" i="1"/>
  <c r="AY2383" i="1" s="1"/>
  <c r="AR2383" i="1"/>
  <c r="AX2383" i="1" s="1"/>
  <c r="AV2382" i="1"/>
  <c r="BB2382" i="1" s="1"/>
  <c r="AU2382" i="1"/>
  <c r="AT2382" i="1"/>
  <c r="AZ2382" i="1" s="1"/>
  <c r="AS2382" i="1"/>
  <c r="AY2382" i="1" s="1"/>
  <c r="AR2382" i="1"/>
  <c r="AX2382" i="1" s="1"/>
  <c r="AV2381" i="1"/>
  <c r="BB2381" i="1" s="1"/>
  <c r="AU2381" i="1"/>
  <c r="AT2381" i="1"/>
  <c r="AZ2381" i="1" s="1"/>
  <c r="AS2381" i="1"/>
  <c r="AY2381" i="1" s="1"/>
  <c r="AR2381" i="1"/>
  <c r="AX2381" i="1" s="1"/>
  <c r="AV2380" i="1"/>
  <c r="BB2380" i="1" s="1"/>
  <c r="AU2380" i="1"/>
  <c r="AT2380" i="1"/>
  <c r="AZ2380" i="1" s="1"/>
  <c r="AS2380" i="1"/>
  <c r="AY2380" i="1" s="1"/>
  <c r="AR2380" i="1"/>
  <c r="AX2380" i="1" s="1"/>
  <c r="AV2379" i="1"/>
  <c r="BB2379" i="1" s="1"/>
  <c r="AU2379" i="1"/>
  <c r="AT2379" i="1"/>
  <c r="AZ2379" i="1" s="1"/>
  <c r="AS2379" i="1"/>
  <c r="AY2379" i="1" s="1"/>
  <c r="AR2379" i="1"/>
  <c r="AX2379" i="1" s="1"/>
  <c r="AV2378" i="1"/>
  <c r="BB2378" i="1" s="1"/>
  <c r="AU2378" i="1"/>
  <c r="AT2378" i="1"/>
  <c r="AZ2378" i="1" s="1"/>
  <c r="AS2378" i="1"/>
  <c r="AY2378" i="1" s="1"/>
  <c r="AR2378" i="1"/>
  <c r="AX2378" i="1" s="1"/>
  <c r="AV2377" i="1"/>
  <c r="BB2377" i="1" s="1"/>
  <c r="AU2377" i="1"/>
  <c r="AT2377" i="1"/>
  <c r="AZ2377" i="1" s="1"/>
  <c r="AS2377" i="1"/>
  <c r="AY2377" i="1" s="1"/>
  <c r="AR2377" i="1"/>
  <c r="AX2377" i="1" s="1"/>
  <c r="AV2376" i="1"/>
  <c r="BB2376" i="1" s="1"/>
  <c r="AU2376" i="1"/>
  <c r="AT2376" i="1"/>
  <c r="AZ2376" i="1" s="1"/>
  <c r="AS2376" i="1"/>
  <c r="AY2376" i="1" s="1"/>
  <c r="AR2376" i="1"/>
  <c r="AX2376" i="1" s="1"/>
  <c r="AV2375" i="1"/>
  <c r="BB2375" i="1" s="1"/>
  <c r="AU2375" i="1"/>
  <c r="AT2375" i="1"/>
  <c r="AZ2375" i="1" s="1"/>
  <c r="AS2375" i="1"/>
  <c r="AY2375" i="1" s="1"/>
  <c r="AR2375" i="1"/>
  <c r="AX2375" i="1" s="1"/>
  <c r="AV2374" i="1"/>
  <c r="BB2374" i="1" s="1"/>
  <c r="AU2374" i="1"/>
  <c r="AT2374" i="1"/>
  <c r="AZ2374" i="1" s="1"/>
  <c r="AS2374" i="1"/>
  <c r="AY2374" i="1" s="1"/>
  <c r="AR2374" i="1"/>
  <c r="AX2374" i="1" s="1"/>
  <c r="AV2373" i="1"/>
  <c r="BB2373" i="1" s="1"/>
  <c r="AU2373" i="1"/>
  <c r="AT2373" i="1"/>
  <c r="AZ2373" i="1" s="1"/>
  <c r="AS2373" i="1"/>
  <c r="AY2373" i="1" s="1"/>
  <c r="AR2373" i="1"/>
  <c r="AX2373" i="1" s="1"/>
  <c r="AV2372" i="1"/>
  <c r="BB2372" i="1" s="1"/>
  <c r="AU2372" i="1"/>
  <c r="AT2372" i="1"/>
  <c r="AZ2372" i="1" s="1"/>
  <c r="AS2372" i="1"/>
  <c r="AY2372" i="1" s="1"/>
  <c r="AR2372" i="1"/>
  <c r="AX2372" i="1" s="1"/>
  <c r="AV2371" i="1"/>
  <c r="BB2371" i="1" s="1"/>
  <c r="AU2371" i="1"/>
  <c r="AT2371" i="1"/>
  <c r="AZ2371" i="1" s="1"/>
  <c r="AS2371" i="1"/>
  <c r="AY2371" i="1" s="1"/>
  <c r="AR2371" i="1"/>
  <c r="AX2371" i="1" s="1"/>
  <c r="AV2370" i="1"/>
  <c r="BB2370" i="1" s="1"/>
  <c r="AU2370" i="1"/>
  <c r="AT2370" i="1"/>
  <c r="AZ2370" i="1" s="1"/>
  <c r="AS2370" i="1"/>
  <c r="AY2370" i="1" s="1"/>
  <c r="AR2370" i="1"/>
  <c r="AX2370" i="1" s="1"/>
  <c r="AV2369" i="1"/>
  <c r="BB2369" i="1" s="1"/>
  <c r="AU2369" i="1"/>
  <c r="AT2369" i="1"/>
  <c r="AZ2369" i="1" s="1"/>
  <c r="AS2369" i="1"/>
  <c r="AY2369" i="1" s="1"/>
  <c r="AR2369" i="1"/>
  <c r="AX2369" i="1" s="1"/>
  <c r="AV2368" i="1"/>
  <c r="BB2368" i="1" s="1"/>
  <c r="AU2368" i="1"/>
  <c r="AT2368" i="1"/>
  <c r="AZ2368" i="1" s="1"/>
  <c r="AS2368" i="1"/>
  <c r="AY2368" i="1" s="1"/>
  <c r="AR2368" i="1"/>
  <c r="AX2368" i="1" s="1"/>
  <c r="AV2367" i="1"/>
  <c r="BB2367" i="1" s="1"/>
  <c r="AU2367" i="1"/>
  <c r="AT2367" i="1"/>
  <c r="AZ2367" i="1" s="1"/>
  <c r="AS2367" i="1"/>
  <c r="AY2367" i="1" s="1"/>
  <c r="AR2367" i="1"/>
  <c r="AX2367" i="1" s="1"/>
  <c r="AV2366" i="1"/>
  <c r="BB2366" i="1" s="1"/>
  <c r="AU2366" i="1"/>
  <c r="AT2366" i="1"/>
  <c r="AZ2366" i="1" s="1"/>
  <c r="AS2366" i="1"/>
  <c r="AY2366" i="1" s="1"/>
  <c r="AR2366" i="1"/>
  <c r="AX2366" i="1" s="1"/>
  <c r="AV2365" i="1"/>
  <c r="BB2365" i="1" s="1"/>
  <c r="AU2365" i="1"/>
  <c r="AT2365" i="1"/>
  <c r="AZ2365" i="1" s="1"/>
  <c r="AS2365" i="1"/>
  <c r="AY2365" i="1" s="1"/>
  <c r="AR2365" i="1"/>
  <c r="AX2365" i="1" s="1"/>
  <c r="AV2364" i="1"/>
  <c r="BB2364" i="1" s="1"/>
  <c r="AU2364" i="1"/>
  <c r="AT2364" i="1"/>
  <c r="AZ2364" i="1" s="1"/>
  <c r="AS2364" i="1"/>
  <c r="AY2364" i="1" s="1"/>
  <c r="AR2364" i="1"/>
  <c r="AX2364" i="1" s="1"/>
  <c r="AV2363" i="1"/>
  <c r="BB2363" i="1" s="1"/>
  <c r="AU2363" i="1"/>
  <c r="AT2363" i="1"/>
  <c r="AZ2363" i="1" s="1"/>
  <c r="AS2363" i="1"/>
  <c r="AY2363" i="1" s="1"/>
  <c r="AR2363" i="1"/>
  <c r="AX2363" i="1" s="1"/>
  <c r="AV2362" i="1"/>
  <c r="BB2362" i="1" s="1"/>
  <c r="AU2362" i="1"/>
  <c r="AT2362" i="1"/>
  <c r="AZ2362" i="1" s="1"/>
  <c r="AS2362" i="1"/>
  <c r="AY2362" i="1" s="1"/>
  <c r="AR2362" i="1"/>
  <c r="AX2362" i="1" s="1"/>
  <c r="AV2361" i="1"/>
  <c r="BB2361" i="1" s="1"/>
  <c r="AU2361" i="1"/>
  <c r="AT2361" i="1"/>
  <c r="AZ2361" i="1" s="1"/>
  <c r="AS2361" i="1"/>
  <c r="AY2361" i="1" s="1"/>
  <c r="AR2361" i="1"/>
  <c r="AX2361" i="1" s="1"/>
  <c r="AV2360" i="1"/>
  <c r="BB2360" i="1" s="1"/>
  <c r="AU2360" i="1"/>
  <c r="AT2360" i="1"/>
  <c r="AZ2360" i="1" s="1"/>
  <c r="AS2360" i="1"/>
  <c r="AY2360" i="1" s="1"/>
  <c r="AR2360" i="1"/>
  <c r="AX2360" i="1" s="1"/>
  <c r="AV2359" i="1"/>
  <c r="BB2359" i="1" s="1"/>
  <c r="AU2359" i="1"/>
  <c r="AT2359" i="1"/>
  <c r="AZ2359" i="1" s="1"/>
  <c r="AS2359" i="1"/>
  <c r="AY2359" i="1" s="1"/>
  <c r="AR2359" i="1"/>
  <c r="AX2359" i="1" s="1"/>
  <c r="AV2358" i="1"/>
  <c r="BB2358" i="1" s="1"/>
  <c r="AU2358" i="1"/>
  <c r="AT2358" i="1"/>
  <c r="AZ2358" i="1" s="1"/>
  <c r="AS2358" i="1"/>
  <c r="AY2358" i="1" s="1"/>
  <c r="AR2358" i="1"/>
  <c r="AX2358" i="1" s="1"/>
  <c r="AV2357" i="1"/>
  <c r="BB2357" i="1" s="1"/>
  <c r="AU2357" i="1"/>
  <c r="AT2357" i="1"/>
  <c r="AZ2357" i="1" s="1"/>
  <c r="AS2357" i="1"/>
  <c r="AY2357" i="1" s="1"/>
  <c r="AR2357" i="1"/>
  <c r="AX2357" i="1" s="1"/>
  <c r="AV2356" i="1"/>
  <c r="BB2356" i="1" s="1"/>
  <c r="AU2356" i="1"/>
  <c r="AT2356" i="1"/>
  <c r="AZ2356" i="1" s="1"/>
  <c r="AS2356" i="1"/>
  <c r="AY2356" i="1" s="1"/>
  <c r="AR2356" i="1"/>
  <c r="AX2356" i="1" s="1"/>
  <c r="AV2355" i="1"/>
  <c r="BB2355" i="1" s="1"/>
  <c r="AU2355" i="1"/>
  <c r="AT2355" i="1"/>
  <c r="AZ2355" i="1" s="1"/>
  <c r="AS2355" i="1"/>
  <c r="AY2355" i="1" s="1"/>
  <c r="AR2355" i="1"/>
  <c r="AX2355" i="1" s="1"/>
  <c r="AV2354" i="1"/>
  <c r="BB2354" i="1" s="1"/>
  <c r="AU2354" i="1"/>
  <c r="AT2354" i="1"/>
  <c r="AZ2354" i="1" s="1"/>
  <c r="AS2354" i="1"/>
  <c r="AY2354" i="1" s="1"/>
  <c r="AR2354" i="1"/>
  <c r="AX2354" i="1" s="1"/>
  <c r="AV2353" i="1"/>
  <c r="BB2353" i="1" s="1"/>
  <c r="AU2353" i="1"/>
  <c r="AT2353" i="1"/>
  <c r="AZ2353" i="1" s="1"/>
  <c r="AS2353" i="1"/>
  <c r="AY2353" i="1" s="1"/>
  <c r="AR2353" i="1"/>
  <c r="AX2353" i="1" s="1"/>
  <c r="AV2352" i="1"/>
  <c r="BB2352" i="1" s="1"/>
  <c r="AU2352" i="1"/>
  <c r="AT2352" i="1"/>
  <c r="AZ2352" i="1" s="1"/>
  <c r="AS2352" i="1"/>
  <c r="AY2352" i="1" s="1"/>
  <c r="AR2352" i="1"/>
  <c r="AX2352" i="1" s="1"/>
  <c r="AV2351" i="1"/>
  <c r="BB2351" i="1" s="1"/>
  <c r="AU2351" i="1"/>
  <c r="AT2351" i="1"/>
  <c r="AZ2351" i="1" s="1"/>
  <c r="AS2351" i="1"/>
  <c r="AY2351" i="1" s="1"/>
  <c r="AR2351" i="1"/>
  <c r="AX2351" i="1" s="1"/>
  <c r="AV2350" i="1"/>
  <c r="BB2350" i="1" s="1"/>
  <c r="AU2350" i="1"/>
  <c r="AT2350" i="1"/>
  <c r="AZ2350" i="1" s="1"/>
  <c r="AS2350" i="1"/>
  <c r="AY2350" i="1" s="1"/>
  <c r="AR2350" i="1"/>
  <c r="AX2350" i="1" s="1"/>
  <c r="AV2349" i="1"/>
  <c r="BB2349" i="1" s="1"/>
  <c r="AU2349" i="1"/>
  <c r="AT2349" i="1"/>
  <c r="AZ2349" i="1" s="1"/>
  <c r="AS2349" i="1"/>
  <c r="AY2349" i="1" s="1"/>
  <c r="AR2349" i="1"/>
  <c r="AX2349" i="1" s="1"/>
  <c r="AV2348" i="1"/>
  <c r="BB2348" i="1" s="1"/>
  <c r="AU2348" i="1"/>
  <c r="AT2348" i="1"/>
  <c r="AZ2348" i="1" s="1"/>
  <c r="AS2348" i="1"/>
  <c r="AY2348" i="1" s="1"/>
  <c r="AR2348" i="1"/>
  <c r="AX2348" i="1" s="1"/>
  <c r="AV2347" i="1"/>
  <c r="BB2347" i="1" s="1"/>
  <c r="AU2347" i="1"/>
  <c r="AT2347" i="1"/>
  <c r="AZ2347" i="1" s="1"/>
  <c r="AS2347" i="1"/>
  <c r="AY2347" i="1" s="1"/>
  <c r="AR2347" i="1"/>
  <c r="AX2347" i="1" s="1"/>
  <c r="AV2346" i="1"/>
  <c r="BB2346" i="1" s="1"/>
  <c r="AU2346" i="1"/>
  <c r="AT2346" i="1"/>
  <c r="AZ2346" i="1" s="1"/>
  <c r="AS2346" i="1"/>
  <c r="AY2346" i="1" s="1"/>
  <c r="AR2346" i="1"/>
  <c r="AX2346" i="1" s="1"/>
  <c r="AV2345" i="1"/>
  <c r="BB2345" i="1" s="1"/>
  <c r="AU2345" i="1"/>
  <c r="AT2345" i="1"/>
  <c r="AZ2345" i="1" s="1"/>
  <c r="AS2345" i="1"/>
  <c r="AY2345" i="1" s="1"/>
  <c r="AR2345" i="1"/>
  <c r="AX2345" i="1" s="1"/>
  <c r="AV2344" i="1"/>
  <c r="BB2344" i="1" s="1"/>
  <c r="AU2344" i="1"/>
  <c r="AT2344" i="1"/>
  <c r="AZ2344" i="1" s="1"/>
  <c r="AS2344" i="1"/>
  <c r="AY2344" i="1" s="1"/>
  <c r="AR2344" i="1"/>
  <c r="AX2344" i="1" s="1"/>
  <c r="AV2343" i="1"/>
  <c r="BB2343" i="1" s="1"/>
  <c r="AU2343" i="1"/>
  <c r="AT2343" i="1"/>
  <c r="AZ2343" i="1" s="1"/>
  <c r="AS2343" i="1"/>
  <c r="AY2343" i="1" s="1"/>
  <c r="AR2343" i="1"/>
  <c r="AX2343" i="1" s="1"/>
  <c r="AV2342" i="1"/>
  <c r="BB2342" i="1" s="1"/>
  <c r="AU2342" i="1"/>
  <c r="AT2342" i="1"/>
  <c r="AZ2342" i="1" s="1"/>
  <c r="AS2342" i="1"/>
  <c r="AY2342" i="1" s="1"/>
  <c r="AR2342" i="1"/>
  <c r="AX2342" i="1" s="1"/>
  <c r="AV2341" i="1"/>
  <c r="BB2341" i="1" s="1"/>
  <c r="AU2341" i="1"/>
  <c r="AT2341" i="1"/>
  <c r="AZ2341" i="1" s="1"/>
  <c r="AS2341" i="1"/>
  <c r="AY2341" i="1" s="1"/>
  <c r="AR2341" i="1"/>
  <c r="AX2341" i="1" s="1"/>
  <c r="AV2340" i="1"/>
  <c r="BB2340" i="1" s="1"/>
  <c r="AU2340" i="1"/>
  <c r="AT2340" i="1"/>
  <c r="AZ2340" i="1" s="1"/>
  <c r="AS2340" i="1"/>
  <c r="AY2340" i="1" s="1"/>
  <c r="AR2340" i="1"/>
  <c r="AX2340" i="1" s="1"/>
  <c r="AV2339" i="1"/>
  <c r="BB2339" i="1" s="1"/>
  <c r="AU2339" i="1"/>
  <c r="AT2339" i="1"/>
  <c r="AZ2339" i="1" s="1"/>
  <c r="AS2339" i="1"/>
  <c r="AY2339" i="1" s="1"/>
  <c r="AR2339" i="1"/>
  <c r="AX2339" i="1" s="1"/>
  <c r="AV2338" i="1"/>
  <c r="BB2338" i="1" s="1"/>
  <c r="AU2338" i="1"/>
  <c r="AT2338" i="1"/>
  <c r="AZ2338" i="1" s="1"/>
  <c r="AS2338" i="1"/>
  <c r="AY2338" i="1" s="1"/>
  <c r="AR2338" i="1"/>
  <c r="AX2338" i="1" s="1"/>
  <c r="AV2337" i="1"/>
  <c r="BB2337" i="1" s="1"/>
  <c r="AU2337" i="1"/>
  <c r="AT2337" i="1"/>
  <c r="AZ2337" i="1" s="1"/>
  <c r="AS2337" i="1"/>
  <c r="AY2337" i="1" s="1"/>
  <c r="AR2337" i="1"/>
  <c r="AX2337" i="1" s="1"/>
  <c r="AV2336" i="1"/>
  <c r="BB2336" i="1" s="1"/>
  <c r="AU2336" i="1"/>
  <c r="AT2336" i="1"/>
  <c r="AZ2336" i="1" s="1"/>
  <c r="AS2336" i="1"/>
  <c r="AY2336" i="1" s="1"/>
  <c r="AR2336" i="1"/>
  <c r="AX2336" i="1" s="1"/>
  <c r="AV2335" i="1"/>
  <c r="BB2335" i="1" s="1"/>
  <c r="AU2335" i="1"/>
  <c r="AT2335" i="1"/>
  <c r="AZ2335" i="1" s="1"/>
  <c r="AS2335" i="1"/>
  <c r="AY2335" i="1" s="1"/>
  <c r="AR2335" i="1"/>
  <c r="AX2335" i="1" s="1"/>
  <c r="AV2334" i="1"/>
  <c r="BB2334" i="1" s="1"/>
  <c r="AU2334" i="1"/>
  <c r="AT2334" i="1"/>
  <c r="AZ2334" i="1" s="1"/>
  <c r="AS2334" i="1"/>
  <c r="AY2334" i="1" s="1"/>
  <c r="AR2334" i="1"/>
  <c r="AX2334" i="1" s="1"/>
  <c r="AV2333" i="1"/>
  <c r="BB2333" i="1" s="1"/>
  <c r="AU2333" i="1"/>
  <c r="AT2333" i="1"/>
  <c r="AZ2333" i="1" s="1"/>
  <c r="AS2333" i="1"/>
  <c r="AY2333" i="1" s="1"/>
  <c r="AR2333" i="1"/>
  <c r="AX2333" i="1" s="1"/>
  <c r="AV2332" i="1"/>
  <c r="BB2332" i="1" s="1"/>
  <c r="AU2332" i="1"/>
  <c r="AT2332" i="1"/>
  <c r="AZ2332" i="1" s="1"/>
  <c r="AS2332" i="1"/>
  <c r="AY2332" i="1" s="1"/>
  <c r="AR2332" i="1"/>
  <c r="AX2332" i="1" s="1"/>
  <c r="AV2331" i="1"/>
  <c r="BB2331" i="1" s="1"/>
  <c r="AU2331" i="1"/>
  <c r="AT2331" i="1"/>
  <c r="AZ2331" i="1" s="1"/>
  <c r="AS2331" i="1"/>
  <c r="AY2331" i="1" s="1"/>
  <c r="AR2331" i="1"/>
  <c r="AX2331" i="1" s="1"/>
  <c r="AV2330" i="1"/>
  <c r="BB2330" i="1" s="1"/>
  <c r="AU2330" i="1"/>
  <c r="AT2330" i="1"/>
  <c r="AZ2330" i="1" s="1"/>
  <c r="AS2330" i="1"/>
  <c r="AY2330" i="1" s="1"/>
  <c r="AR2330" i="1"/>
  <c r="AX2330" i="1" s="1"/>
  <c r="AV2329" i="1"/>
  <c r="BB2329" i="1" s="1"/>
  <c r="AU2329" i="1"/>
  <c r="AT2329" i="1"/>
  <c r="AZ2329" i="1" s="1"/>
  <c r="AS2329" i="1"/>
  <c r="AY2329" i="1" s="1"/>
  <c r="AR2329" i="1"/>
  <c r="AX2329" i="1" s="1"/>
  <c r="AV2328" i="1"/>
  <c r="BB2328" i="1" s="1"/>
  <c r="AU2328" i="1"/>
  <c r="AT2328" i="1"/>
  <c r="AZ2328" i="1" s="1"/>
  <c r="AS2328" i="1"/>
  <c r="AY2328" i="1" s="1"/>
  <c r="AR2328" i="1"/>
  <c r="AX2328" i="1" s="1"/>
  <c r="AV2327" i="1"/>
  <c r="BB2327" i="1" s="1"/>
  <c r="AU2327" i="1"/>
  <c r="AT2327" i="1"/>
  <c r="AZ2327" i="1" s="1"/>
  <c r="AS2327" i="1"/>
  <c r="AY2327" i="1" s="1"/>
  <c r="AR2327" i="1"/>
  <c r="AX2327" i="1" s="1"/>
  <c r="AV2326" i="1"/>
  <c r="BB2326" i="1" s="1"/>
  <c r="AU2326" i="1"/>
  <c r="AT2326" i="1"/>
  <c r="AZ2326" i="1" s="1"/>
  <c r="AS2326" i="1"/>
  <c r="AY2326" i="1" s="1"/>
  <c r="AR2326" i="1"/>
  <c r="AX2326" i="1" s="1"/>
  <c r="AV2325" i="1"/>
  <c r="BB2325" i="1" s="1"/>
  <c r="AU2325" i="1"/>
  <c r="AT2325" i="1"/>
  <c r="AZ2325" i="1" s="1"/>
  <c r="AS2325" i="1"/>
  <c r="AY2325" i="1" s="1"/>
  <c r="AR2325" i="1"/>
  <c r="AX2325" i="1" s="1"/>
  <c r="AV2324" i="1"/>
  <c r="BB2324" i="1" s="1"/>
  <c r="AU2324" i="1"/>
  <c r="AT2324" i="1"/>
  <c r="AZ2324" i="1" s="1"/>
  <c r="AS2324" i="1"/>
  <c r="AY2324" i="1" s="1"/>
  <c r="AR2324" i="1"/>
  <c r="AX2324" i="1" s="1"/>
  <c r="AV2323" i="1"/>
  <c r="BB2323" i="1" s="1"/>
  <c r="AU2323" i="1"/>
  <c r="AT2323" i="1"/>
  <c r="AZ2323" i="1" s="1"/>
  <c r="AS2323" i="1"/>
  <c r="AY2323" i="1" s="1"/>
  <c r="AR2323" i="1"/>
  <c r="AX2323" i="1" s="1"/>
  <c r="AV2322" i="1"/>
  <c r="BB2322" i="1" s="1"/>
  <c r="AU2322" i="1"/>
  <c r="AT2322" i="1"/>
  <c r="AZ2322" i="1" s="1"/>
  <c r="AS2322" i="1"/>
  <c r="AY2322" i="1" s="1"/>
  <c r="AR2322" i="1"/>
  <c r="AX2322" i="1" s="1"/>
  <c r="AV2321" i="1"/>
  <c r="BB2321" i="1" s="1"/>
  <c r="AU2321" i="1"/>
  <c r="AT2321" i="1"/>
  <c r="AZ2321" i="1" s="1"/>
  <c r="AS2321" i="1"/>
  <c r="AY2321" i="1" s="1"/>
  <c r="AR2321" i="1"/>
  <c r="AX2321" i="1" s="1"/>
  <c r="AV2320" i="1"/>
  <c r="BB2320" i="1" s="1"/>
  <c r="AU2320" i="1"/>
  <c r="AT2320" i="1"/>
  <c r="AZ2320" i="1" s="1"/>
  <c r="AS2320" i="1"/>
  <c r="AY2320" i="1" s="1"/>
  <c r="AR2320" i="1"/>
  <c r="AX2320" i="1" s="1"/>
  <c r="AV2319" i="1"/>
  <c r="BB2319" i="1" s="1"/>
  <c r="AU2319" i="1"/>
  <c r="AT2319" i="1"/>
  <c r="AZ2319" i="1" s="1"/>
  <c r="AS2319" i="1"/>
  <c r="AY2319" i="1" s="1"/>
  <c r="AR2319" i="1"/>
  <c r="AX2319" i="1" s="1"/>
  <c r="AV2318" i="1"/>
  <c r="BB2318" i="1" s="1"/>
  <c r="AU2318" i="1"/>
  <c r="AT2318" i="1"/>
  <c r="AZ2318" i="1" s="1"/>
  <c r="AS2318" i="1"/>
  <c r="AY2318" i="1" s="1"/>
  <c r="AR2318" i="1"/>
  <c r="AX2318" i="1" s="1"/>
  <c r="AV2317" i="1"/>
  <c r="BB2317" i="1" s="1"/>
  <c r="AU2317" i="1"/>
  <c r="AT2317" i="1"/>
  <c r="AZ2317" i="1" s="1"/>
  <c r="AS2317" i="1"/>
  <c r="AY2317" i="1" s="1"/>
  <c r="AR2317" i="1"/>
  <c r="AX2317" i="1" s="1"/>
  <c r="AV2316" i="1"/>
  <c r="BB2316" i="1" s="1"/>
  <c r="AU2316" i="1"/>
  <c r="AT2316" i="1"/>
  <c r="AZ2316" i="1" s="1"/>
  <c r="AS2316" i="1"/>
  <c r="AY2316" i="1" s="1"/>
  <c r="AR2316" i="1"/>
  <c r="AX2316" i="1" s="1"/>
  <c r="AV2315" i="1"/>
  <c r="BB2315" i="1" s="1"/>
  <c r="AU2315" i="1"/>
  <c r="AT2315" i="1"/>
  <c r="AZ2315" i="1" s="1"/>
  <c r="AS2315" i="1"/>
  <c r="AY2315" i="1" s="1"/>
  <c r="AR2315" i="1"/>
  <c r="AX2315" i="1" s="1"/>
  <c r="AV2314" i="1"/>
  <c r="BB2314" i="1" s="1"/>
  <c r="AU2314" i="1"/>
  <c r="AT2314" i="1"/>
  <c r="AZ2314" i="1" s="1"/>
  <c r="AS2314" i="1"/>
  <c r="AY2314" i="1" s="1"/>
  <c r="AR2314" i="1"/>
  <c r="AX2314" i="1" s="1"/>
  <c r="AV2313" i="1"/>
  <c r="BB2313" i="1" s="1"/>
  <c r="AU2313" i="1"/>
  <c r="AT2313" i="1"/>
  <c r="AZ2313" i="1" s="1"/>
  <c r="AS2313" i="1"/>
  <c r="AY2313" i="1" s="1"/>
  <c r="AR2313" i="1"/>
  <c r="AX2313" i="1" s="1"/>
  <c r="AV2312" i="1"/>
  <c r="BB2312" i="1" s="1"/>
  <c r="AU2312" i="1"/>
  <c r="AT2312" i="1"/>
  <c r="AZ2312" i="1" s="1"/>
  <c r="AS2312" i="1"/>
  <c r="AY2312" i="1" s="1"/>
  <c r="AR2312" i="1"/>
  <c r="AX2312" i="1" s="1"/>
  <c r="AV2311" i="1"/>
  <c r="BB2311" i="1" s="1"/>
  <c r="AU2311" i="1"/>
  <c r="AT2311" i="1"/>
  <c r="AZ2311" i="1" s="1"/>
  <c r="AS2311" i="1"/>
  <c r="AY2311" i="1" s="1"/>
  <c r="AR2311" i="1"/>
  <c r="AX2311" i="1" s="1"/>
  <c r="AV2310" i="1"/>
  <c r="BB2310" i="1" s="1"/>
  <c r="AU2310" i="1"/>
  <c r="AT2310" i="1"/>
  <c r="AZ2310" i="1" s="1"/>
  <c r="AS2310" i="1"/>
  <c r="AY2310" i="1" s="1"/>
  <c r="AR2310" i="1"/>
  <c r="AX2310" i="1" s="1"/>
  <c r="AV2309" i="1"/>
  <c r="BB2309" i="1" s="1"/>
  <c r="AU2309" i="1"/>
  <c r="AT2309" i="1"/>
  <c r="AZ2309" i="1" s="1"/>
  <c r="AS2309" i="1"/>
  <c r="AY2309" i="1" s="1"/>
  <c r="AR2309" i="1"/>
  <c r="AX2309" i="1" s="1"/>
  <c r="AV2308" i="1"/>
  <c r="BB2308" i="1" s="1"/>
  <c r="AU2308" i="1"/>
  <c r="AT2308" i="1"/>
  <c r="AZ2308" i="1" s="1"/>
  <c r="AS2308" i="1"/>
  <c r="AY2308" i="1" s="1"/>
  <c r="AR2308" i="1"/>
  <c r="AX2308" i="1" s="1"/>
  <c r="AV2307" i="1"/>
  <c r="BB2307" i="1" s="1"/>
  <c r="AU2307" i="1"/>
  <c r="AT2307" i="1"/>
  <c r="AZ2307" i="1" s="1"/>
  <c r="AS2307" i="1"/>
  <c r="AY2307" i="1" s="1"/>
  <c r="AR2307" i="1"/>
  <c r="AX2307" i="1" s="1"/>
  <c r="AV2306" i="1"/>
  <c r="BB2306" i="1" s="1"/>
  <c r="AU2306" i="1"/>
  <c r="AT2306" i="1"/>
  <c r="AZ2306" i="1" s="1"/>
  <c r="AS2306" i="1"/>
  <c r="AY2306" i="1" s="1"/>
  <c r="AR2306" i="1"/>
  <c r="AX2306" i="1" s="1"/>
  <c r="AV2305" i="1"/>
  <c r="BB2305" i="1" s="1"/>
  <c r="AU2305" i="1"/>
  <c r="AT2305" i="1"/>
  <c r="AZ2305" i="1" s="1"/>
  <c r="AS2305" i="1"/>
  <c r="AY2305" i="1" s="1"/>
  <c r="AR2305" i="1"/>
  <c r="AX2305" i="1" s="1"/>
  <c r="AV2304" i="1"/>
  <c r="BB2304" i="1" s="1"/>
  <c r="AU2304" i="1"/>
  <c r="AT2304" i="1"/>
  <c r="AZ2304" i="1" s="1"/>
  <c r="AS2304" i="1"/>
  <c r="AY2304" i="1" s="1"/>
  <c r="AR2304" i="1"/>
  <c r="AX2304" i="1" s="1"/>
  <c r="AV2303" i="1"/>
  <c r="BB2303" i="1" s="1"/>
  <c r="AU2303" i="1"/>
  <c r="AT2303" i="1"/>
  <c r="AZ2303" i="1" s="1"/>
  <c r="AS2303" i="1"/>
  <c r="AY2303" i="1" s="1"/>
  <c r="AR2303" i="1"/>
  <c r="AX2303" i="1" s="1"/>
  <c r="AV2302" i="1"/>
  <c r="BB2302" i="1" s="1"/>
  <c r="AU2302" i="1"/>
  <c r="AT2302" i="1"/>
  <c r="AZ2302" i="1" s="1"/>
  <c r="AS2302" i="1"/>
  <c r="AY2302" i="1" s="1"/>
  <c r="AR2302" i="1"/>
  <c r="AX2302" i="1" s="1"/>
  <c r="AV2301" i="1"/>
  <c r="BB2301" i="1" s="1"/>
  <c r="AU2301" i="1"/>
  <c r="AT2301" i="1"/>
  <c r="AZ2301" i="1" s="1"/>
  <c r="AS2301" i="1"/>
  <c r="AY2301" i="1" s="1"/>
  <c r="AR2301" i="1"/>
  <c r="AX2301" i="1" s="1"/>
  <c r="AV2300" i="1"/>
  <c r="BB2300" i="1" s="1"/>
  <c r="AU2300" i="1"/>
  <c r="AT2300" i="1"/>
  <c r="AZ2300" i="1" s="1"/>
  <c r="AS2300" i="1"/>
  <c r="AY2300" i="1" s="1"/>
  <c r="AR2300" i="1"/>
  <c r="AX2300" i="1" s="1"/>
  <c r="AV2299" i="1"/>
  <c r="BB2299" i="1" s="1"/>
  <c r="AU2299" i="1"/>
  <c r="AT2299" i="1"/>
  <c r="AZ2299" i="1" s="1"/>
  <c r="AS2299" i="1"/>
  <c r="AY2299" i="1" s="1"/>
  <c r="AR2299" i="1"/>
  <c r="AX2299" i="1" s="1"/>
  <c r="AV2298" i="1"/>
  <c r="BB2298" i="1" s="1"/>
  <c r="AU2298" i="1"/>
  <c r="AT2298" i="1"/>
  <c r="AZ2298" i="1" s="1"/>
  <c r="AS2298" i="1"/>
  <c r="AY2298" i="1" s="1"/>
  <c r="AR2298" i="1"/>
  <c r="AX2298" i="1" s="1"/>
  <c r="AV2297" i="1"/>
  <c r="BB2297" i="1" s="1"/>
  <c r="AU2297" i="1"/>
  <c r="AT2297" i="1"/>
  <c r="AZ2297" i="1" s="1"/>
  <c r="AS2297" i="1"/>
  <c r="AY2297" i="1" s="1"/>
  <c r="AR2297" i="1"/>
  <c r="AX2297" i="1" s="1"/>
  <c r="AV2296" i="1"/>
  <c r="BB2296" i="1" s="1"/>
  <c r="AU2296" i="1"/>
  <c r="AT2296" i="1"/>
  <c r="AZ2296" i="1" s="1"/>
  <c r="AS2296" i="1"/>
  <c r="AY2296" i="1" s="1"/>
  <c r="AR2296" i="1"/>
  <c r="AX2296" i="1" s="1"/>
  <c r="AV2295" i="1"/>
  <c r="BB2295" i="1" s="1"/>
  <c r="AU2295" i="1"/>
  <c r="AT2295" i="1"/>
  <c r="AZ2295" i="1" s="1"/>
  <c r="AS2295" i="1"/>
  <c r="AY2295" i="1" s="1"/>
  <c r="AR2295" i="1"/>
  <c r="AX2295" i="1" s="1"/>
  <c r="AV2294" i="1"/>
  <c r="BB2294" i="1" s="1"/>
  <c r="AU2294" i="1"/>
  <c r="AT2294" i="1"/>
  <c r="AZ2294" i="1" s="1"/>
  <c r="AS2294" i="1"/>
  <c r="AY2294" i="1" s="1"/>
  <c r="AR2294" i="1"/>
  <c r="AX2294" i="1" s="1"/>
  <c r="AV2293" i="1"/>
  <c r="BB2293" i="1" s="1"/>
  <c r="AU2293" i="1"/>
  <c r="AT2293" i="1"/>
  <c r="AZ2293" i="1" s="1"/>
  <c r="AS2293" i="1"/>
  <c r="AY2293" i="1" s="1"/>
  <c r="AR2293" i="1"/>
  <c r="AX2293" i="1" s="1"/>
  <c r="AV2292" i="1"/>
  <c r="BB2292" i="1" s="1"/>
  <c r="AU2292" i="1"/>
  <c r="AT2292" i="1"/>
  <c r="AZ2292" i="1" s="1"/>
  <c r="AS2292" i="1"/>
  <c r="AY2292" i="1" s="1"/>
  <c r="AR2292" i="1"/>
  <c r="AX2292" i="1" s="1"/>
  <c r="AV2291" i="1"/>
  <c r="BB2291" i="1" s="1"/>
  <c r="AU2291" i="1"/>
  <c r="AT2291" i="1"/>
  <c r="AZ2291" i="1" s="1"/>
  <c r="AS2291" i="1"/>
  <c r="AY2291" i="1" s="1"/>
  <c r="AR2291" i="1"/>
  <c r="AX2291" i="1" s="1"/>
  <c r="AV2290" i="1"/>
  <c r="BB2290" i="1" s="1"/>
  <c r="AU2290" i="1"/>
  <c r="AT2290" i="1"/>
  <c r="AZ2290" i="1" s="1"/>
  <c r="AS2290" i="1"/>
  <c r="AY2290" i="1" s="1"/>
  <c r="AR2290" i="1"/>
  <c r="AX2290" i="1" s="1"/>
  <c r="AV2289" i="1"/>
  <c r="BB2289" i="1" s="1"/>
  <c r="AU2289" i="1"/>
  <c r="AT2289" i="1"/>
  <c r="AZ2289" i="1" s="1"/>
  <c r="AS2289" i="1"/>
  <c r="AY2289" i="1" s="1"/>
  <c r="AR2289" i="1"/>
  <c r="AX2289" i="1" s="1"/>
  <c r="AV2288" i="1"/>
  <c r="BB2288" i="1" s="1"/>
  <c r="AU2288" i="1"/>
  <c r="AT2288" i="1"/>
  <c r="AZ2288" i="1" s="1"/>
  <c r="AS2288" i="1"/>
  <c r="AY2288" i="1" s="1"/>
  <c r="AR2288" i="1"/>
  <c r="AX2288" i="1" s="1"/>
  <c r="AV2287" i="1"/>
  <c r="BB2287" i="1" s="1"/>
  <c r="AU2287" i="1"/>
  <c r="AT2287" i="1"/>
  <c r="AZ2287" i="1" s="1"/>
  <c r="AS2287" i="1"/>
  <c r="AY2287" i="1" s="1"/>
  <c r="AR2287" i="1"/>
  <c r="AX2287" i="1" s="1"/>
  <c r="AV2286" i="1"/>
  <c r="BB2286" i="1" s="1"/>
  <c r="AU2286" i="1"/>
  <c r="AT2286" i="1"/>
  <c r="AZ2286" i="1" s="1"/>
  <c r="AS2286" i="1"/>
  <c r="AY2286" i="1" s="1"/>
  <c r="AR2286" i="1"/>
  <c r="AX2286" i="1" s="1"/>
  <c r="AV2285" i="1"/>
  <c r="BB2285" i="1" s="1"/>
  <c r="AU2285" i="1"/>
  <c r="AT2285" i="1"/>
  <c r="AZ2285" i="1" s="1"/>
  <c r="AS2285" i="1"/>
  <c r="AY2285" i="1" s="1"/>
  <c r="AR2285" i="1"/>
  <c r="AX2285" i="1" s="1"/>
  <c r="AV2284" i="1"/>
  <c r="BB2284" i="1" s="1"/>
  <c r="AU2284" i="1"/>
  <c r="AT2284" i="1"/>
  <c r="AZ2284" i="1" s="1"/>
  <c r="AS2284" i="1"/>
  <c r="AY2284" i="1" s="1"/>
  <c r="AR2284" i="1"/>
  <c r="AX2284" i="1" s="1"/>
  <c r="AV2283" i="1"/>
  <c r="BB2283" i="1" s="1"/>
  <c r="AU2283" i="1"/>
  <c r="AT2283" i="1"/>
  <c r="AZ2283" i="1" s="1"/>
  <c r="AS2283" i="1"/>
  <c r="AY2283" i="1" s="1"/>
  <c r="AR2283" i="1"/>
  <c r="AX2283" i="1" s="1"/>
  <c r="AV2282" i="1"/>
  <c r="BB2282" i="1" s="1"/>
  <c r="AU2282" i="1"/>
  <c r="AT2282" i="1"/>
  <c r="AZ2282" i="1" s="1"/>
  <c r="AS2282" i="1"/>
  <c r="AY2282" i="1" s="1"/>
  <c r="AR2282" i="1"/>
  <c r="AX2282" i="1" s="1"/>
  <c r="AV2281" i="1"/>
  <c r="BB2281" i="1" s="1"/>
  <c r="AU2281" i="1"/>
  <c r="AT2281" i="1"/>
  <c r="AZ2281" i="1" s="1"/>
  <c r="AS2281" i="1"/>
  <c r="AY2281" i="1" s="1"/>
  <c r="AR2281" i="1"/>
  <c r="AX2281" i="1" s="1"/>
  <c r="AV2280" i="1"/>
  <c r="BB2280" i="1" s="1"/>
  <c r="AU2280" i="1"/>
  <c r="AT2280" i="1"/>
  <c r="AZ2280" i="1" s="1"/>
  <c r="AS2280" i="1"/>
  <c r="AY2280" i="1" s="1"/>
  <c r="AR2280" i="1"/>
  <c r="AX2280" i="1" s="1"/>
  <c r="AV2279" i="1"/>
  <c r="BB2279" i="1" s="1"/>
  <c r="AU2279" i="1"/>
  <c r="AT2279" i="1"/>
  <c r="AZ2279" i="1" s="1"/>
  <c r="AS2279" i="1"/>
  <c r="AY2279" i="1" s="1"/>
  <c r="AR2279" i="1"/>
  <c r="AX2279" i="1" s="1"/>
  <c r="AV2278" i="1"/>
  <c r="BB2278" i="1" s="1"/>
  <c r="AU2278" i="1"/>
  <c r="AT2278" i="1"/>
  <c r="AZ2278" i="1" s="1"/>
  <c r="AS2278" i="1"/>
  <c r="AY2278" i="1" s="1"/>
  <c r="AR2278" i="1"/>
  <c r="AX2278" i="1" s="1"/>
  <c r="AV2277" i="1"/>
  <c r="BB2277" i="1" s="1"/>
  <c r="AU2277" i="1"/>
  <c r="AT2277" i="1"/>
  <c r="AZ2277" i="1" s="1"/>
  <c r="AS2277" i="1"/>
  <c r="AY2277" i="1" s="1"/>
  <c r="AR2277" i="1"/>
  <c r="AX2277" i="1" s="1"/>
  <c r="AV2276" i="1"/>
  <c r="BB2276" i="1" s="1"/>
  <c r="AU2276" i="1"/>
  <c r="AT2276" i="1"/>
  <c r="AZ2276" i="1" s="1"/>
  <c r="AS2276" i="1"/>
  <c r="AY2276" i="1" s="1"/>
  <c r="AR2276" i="1"/>
  <c r="AX2276" i="1" s="1"/>
  <c r="AV2275" i="1"/>
  <c r="BB2275" i="1" s="1"/>
  <c r="AU2275" i="1"/>
  <c r="AT2275" i="1"/>
  <c r="AZ2275" i="1" s="1"/>
  <c r="AS2275" i="1"/>
  <c r="AY2275" i="1" s="1"/>
  <c r="AR2275" i="1"/>
  <c r="AX2275" i="1" s="1"/>
  <c r="AV2274" i="1"/>
  <c r="BB2274" i="1" s="1"/>
  <c r="AU2274" i="1"/>
  <c r="AT2274" i="1"/>
  <c r="AZ2274" i="1" s="1"/>
  <c r="AS2274" i="1"/>
  <c r="AY2274" i="1" s="1"/>
  <c r="AR2274" i="1"/>
  <c r="AX2274" i="1" s="1"/>
  <c r="AV2273" i="1"/>
  <c r="BB2273" i="1" s="1"/>
  <c r="AU2273" i="1"/>
  <c r="AT2273" i="1"/>
  <c r="AZ2273" i="1" s="1"/>
  <c r="AS2273" i="1"/>
  <c r="AY2273" i="1" s="1"/>
  <c r="AR2273" i="1"/>
  <c r="AX2273" i="1" s="1"/>
  <c r="AV2272" i="1"/>
  <c r="BB2272" i="1" s="1"/>
  <c r="AU2272" i="1"/>
  <c r="AT2272" i="1"/>
  <c r="AZ2272" i="1" s="1"/>
  <c r="AS2272" i="1"/>
  <c r="AY2272" i="1" s="1"/>
  <c r="AR2272" i="1"/>
  <c r="AX2272" i="1" s="1"/>
  <c r="AV2271" i="1"/>
  <c r="BB2271" i="1" s="1"/>
  <c r="AU2271" i="1"/>
  <c r="AT2271" i="1"/>
  <c r="AZ2271" i="1" s="1"/>
  <c r="AS2271" i="1"/>
  <c r="AY2271" i="1" s="1"/>
  <c r="AR2271" i="1"/>
  <c r="AX2271" i="1" s="1"/>
  <c r="AV2270" i="1"/>
  <c r="BB2270" i="1" s="1"/>
  <c r="AU2270" i="1"/>
  <c r="AT2270" i="1"/>
  <c r="AZ2270" i="1" s="1"/>
  <c r="AS2270" i="1"/>
  <c r="AY2270" i="1" s="1"/>
  <c r="AR2270" i="1"/>
  <c r="AX2270" i="1" s="1"/>
  <c r="AV2269" i="1"/>
  <c r="BB2269" i="1" s="1"/>
  <c r="AU2269" i="1"/>
  <c r="AT2269" i="1"/>
  <c r="AZ2269" i="1" s="1"/>
  <c r="AS2269" i="1"/>
  <c r="AY2269" i="1" s="1"/>
  <c r="AR2269" i="1"/>
  <c r="AX2269" i="1" s="1"/>
  <c r="AV2268" i="1"/>
  <c r="BB2268" i="1" s="1"/>
  <c r="AU2268" i="1"/>
  <c r="AT2268" i="1"/>
  <c r="AZ2268" i="1" s="1"/>
  <c r="AS2268" i="1"/>
  <c r="AY2268" i="1" s="1"/>
  <c r="AR2268" i="1"/>
  <c r="AX2268" i="1" s="1"/>
  <c r="AV2267" i="1"/>
  <c r="BB2267" i="1" s="1"/>
  <c r="AU2267" i="1"/>
  <c r="AT2267" i="1"/>
  <c r="AZ2267" i="1" s="1"/>
  <c r="AS2267" i="1"/>
  <c r="AY2267" i="1" s="1"/>
  <c r="AR2267" i="1"/>
  <c r="AX2267" i="1" s="1"/>
  <c r="AV2266" i="1"/>
  <c r="BB2266" i="1" s="1"/>
  <c r="AU2266" i="1"/>
  <c r="AT2266" i="1"/>
  <c r="AZ2266" i="1" s="1"/>
  <c r="AS2266" i="1"/>
  <c r="AY2266" i="1" s="1"/>
  <c r="AR2266" i="1"/>
  <c r="AX2266" i="1" s="1"/>
  <c r="AV2265" i="1"/>
  <c r="BB2265" i="1" s="1"/>
  <c r="AU2265" i="1"/>
  <c r="AT2265" i="1"/>
  <c r="AZ2265" i="1" s="1"/>
  <c r="AS2265" i="1"/>
  <c r="AY2265" i="1" s="1"/>
  <c r="AR2265" i="1"/>
  <c r="AX2265" i="1" s="1"/>
  <c r="AV2264" i="1"/>
  <c r="BB2264" i="1" s="1"/>
  <c r="AU2264" i="1"/>
  <c r="AT2264" i="1"/>
  <c r="AZ2264" i="1" s="1"/>
  <c r="AS2264" i="1"/>
  <c r="AY2264" i="1" s="1"/>
  <c r="AR2264" i="1"/>
  <c r="AX2264" i="1" s="1"/>
  <c r="AV2263" i="1"/>
  <c r="BB2263" i="1" s="1"/>
  <c r="AU2263" i="1"/>
  <c r="AT2263" i="1"/>
  <c r="AZ2263" i="1" s="1"/>
  <c r="AS2263" i="1"/>
  <c r="AY2263" i="1" s="1"/>
  <c r="AR2263" i="1"/>
  <c r="AX2263" i="1" s="1"/>
  <c r="AV2262" i="1"/>
  <c r="BB2262" i="1" s="1"/>
  <c r="AU2262" i="1"/>
  <c r="AT2262" i="1"/>
  <c r="AZ2262" i="1" s="1"/>
  <c r="AS2262" i="1"/>
  <c r="AY2262" i="1" s="1"/>
  <c r="AR2262" i="1"/>
  <c r="AX2262" i="1" s="1"/>
  <c r="AV2261" i="1"/>
  <c r="BB2261" i="1" s="1"/>
  <c r="AU2261" i="1"/>
  <c r="AT2261" i="1"/>
  <c r="AZ2261" i="1" s="1"/>
  <c r="AS2261" i="1"/>
  <c r="AY2261" i="1" s="1"/>
  <c r="AR2261" i="1"/>
  <c r="AX2261" i="1" s="1"/>
  <c r="AV2260" i="1"/>
  <c r="BB2260" i="1" s="1"/>
  <c r="AU2260" i="1"/>
  <c r="AT2260" i="1"/>
  <c r="AZ2260" i="1" s="1"/>
  <c r="AS2260" i="1"/>
  <c r="AY2260" i="1" s="1"/>
  <c r="AR2260" i="1"/>
  <c r="AX2260" i="1" s="1"/>
  <c r="AV2259" i="1"/>
  <c r="BB2259" i="1" s="1"/>
  <c r="AU2259" i="1"/>
  <c r="AT2259" i="1"/>
  <c r="AZ2259" i="1" s="1"/>
  <c r="AS2259" i="1"/>
  <c r="AY2259" i="1" s="1"/>
  <c r="AR2259" i="1"/>
  <c r="AX2259" i="1" s="1"/>
  <c r="AV2258" i="1"/>
  <c r="BB2258" i="1" s="1"/>
  <c r="AU2258" i="1"/>
  <c r="AT2258" i="1"/>
  <c r="AZ2258" i="1" s="1"/>
  <c r="AS2258" i="1"/>
  <c r="AY2258" i="1" s="1"/>
  <c r="AR2258" i="1"/>
  <c r="AX2258" i="1" s="1"/>
  <c r="AV2257" i="1"/>
  <c r="BB2257" i="1" s="1"/>
  <c r="AU2257" i="1"/>
  <c r="AT2257" i="1"/>
  <c r="AZ2257" i="1" s="1"/>
  <c r="AS2257" i="1"/>
  <c r="AY2257" i="1" s="1"/>
  <c r="AR2257" i="1"/>
  <c r="AX2257" i="1" s="1"/>
  <c r="AV2256" i="1"/>
  <c r="BB2256" i="1" s="1"/>
  <c r="AU2256" i="1"/>
  <c r="AT2256" i="1"/>
  <c r="AZ2256" i="1" s="1"/>
  <c r="AS2256" i="1"/>
  <c r="AY2256" i="1" s="1"/>
  <c r="AR2256" i="1"/>
  <c r="AX2256" i="1" s="1"/>
  <c r="AV2255" i="1"/>
  <c r="BB2255" i="1" s="1"/>
  <c r="AU2255" i="1"/>
  <c r="AT2255" i="1"/>
  <c r="AZ2255" i="1" s="1"/>
  <c r="AS2255" i="1"/>
  <c r="AY2255" i="1" s="1"/>
  <c r="AR2255" i="1"/>
  <c r="AX2255" i="1" s="1"/>
  <c r="AV2254" i="1"/>
  <c r="BB2254" i="1" s="1"/>
  <c r="AU2254" i="1"/>
  <c r="AT2254" i="1"/>
  <c r="AZ2254" i="1" s="1"/>
  <c r="AS2254" i="1"/>
  <c r="AY2254" i="1" s="1"/>
  <c r="AR2254" i="1"/>
  <c r="AX2254" i="1" s="1"/>
  <c r="AV2253" i="1"/>
  <c r="BB2253" i="1" s="1"/>
  <c r="AU2253" i="1"/>
  <c r="AT2253" i="1"/>
  <c r="AZ2253" i="1" s="1"/>
  <c r="AS2253" i="1"/>
  <c r="AY2253" i="1" s="1"/>
  <c r="AR2253" i="1"/>
  <c r="AX2253" i="1" s="1"/>
  <c r="AV2252" i="1"/>
  <c r="BB2252" i="1" s="1"/>
  <c r="AU2252" i="1"/>
  <c r="AT2252" i="1"/>
  <c r="AZ2252" i="1" s="1"/>
  <c r="AS2252" i="1"/>
  <c r="AY2252" i="1" s="1"/>
  <c r="AR2252" i="1"/>
  <c r="AX2252" i="1" s="1"/>
  <c r="AV2251" i="1"/>
  <c r="BB2251" i="1" s="1"/>
  <c r="AU2251" i="1"/>
  <c r="AT2251" i="1"/>
  <c r="AZ2251" i="1" s="1"/>
  <c r="AS2251" i="1"/>
  <c r="AY2251" i="1" s="1"/>
  <c r="AR2251" i="1"/>
  <c r="AX2251" i="1" s="1"/>
  <c r="AV2250" i="1"/>
  <c r="BB2250" i="1" s="1"/>
  <c r="AU2250" i="1"/>
  <c r="AT2250" i="1"/>
  <c r="AZ2250" i="1" s="1"/>
  <c r="AS2250" i="1"/>
  <c r="AY2250" i="1" s="1"/>
  <c r="AR2250" i="1"/>
  <c r="AX2250" i="1" s="1"/>
  <c r="AV2249" i="1"/>
  <c r="BB2249" i="1" s="1"/>
  <c r="AU2249" i="1"/>
  <c r="AT2249" i="1"/>
  <c r="AZ2249" i="1" s="1"/>
  <c r="AS2249" i="1"/>
  <c r="AY2249" i="1" s="1"/>
  <c r="AR2249" i="1"/>
  <c r="AX2249" i="1" s="1"/>
  <c r="AV2248" i="1"/>
  <c r="BB2248" i="1" s="1"/>
  <c r="AU2248" i="1"/>
  <c r="AT2248" i="1"/>
  <c r="AZ2248" i="1" s="1"/>
  <c r="AS2248" i="1"/>
  <c r="AY2248" i="1" s="1"/>
  <c r="AR2248" i="1"/>
  <c r="AX2248" i="1" s="1"/>
  <c r="AV2247" i="1"/>
  <c r="BB2247" i="1" s="1"/>
  <c r="AU2247" i="1"/>
  <c r="AT2247" i="1"/>
  <c r="AZ2247" i="1" s="1"/>
  <c r="AS2247" i="1"/>
  <c r="AY2247" i="1" s="1"/>
  <c r="AR2247" i="1"/>
  <c r="AX2247" i="1" s="1"/>
  <c r="AV2246" i="1"/>
  <c r="BB2246" i="1" s="1"/>
  <c r="AU2246" i="1"/>
  <c r="AT2246" i="1"/>
  <c r="AZ2246" i="1" s="1"/>
  <c r="AS2246" i="1"/>
  <c r="AY2246" i="1" s="1"/>
  <c r="AR2246" i="1"/>
  <c r="AX2246" i="1" s="1"/>
  <c r="AV2245" i="1"/>
  <c r="BB2245" i="1" s="1"/>
  <c r="AU2245" i="1"/>
  <c r="AT2245" i="1"/>
  <c r="AZ2245" i="1" s="1"/>
  <c r="AS2245" i="1"/>
  <c r="AY2245" i="1" s="1"/>
  <c r="AR2245" i="1"/>
  <c r="AX2245" i="1" s="1"/>
  <c r="AV2244" i="1"/>
  <c r="BB2244" i="1" s="1"/>
  <c r="AU2244" i="1"/>
  <c r="AT2244" i="1"/>
  <c r="AZ2244" i="1" s="1"/>
  <c r="AS2244" i="1"/>
  <c r="AY2244" i="1" s="1"/>
  <c r="AR2244" i="1"/>
  <c r="AX2244" i="1" s="1"/>
  <c r="AV2243" i="1"/>
  <c r="BB2243" i="1" s="1"/>
  <c r="AU2243" i="1"/>
  <c r="AT2243" i="1"/>
  <c r="AZ2243" i="1" s="1"/>
  <c r="AS2243" i="1"/>
  <c r="AY2243" i="1" s="1"/>
  <c r="AR2243" i="1"/>
  <c r="AX2243" i="1" s="1"/>
  <c r="AV2242" i="1"/>
  <c r="BB2242" i="1" s="1"/>
  <c r="AU2242" i="1"/>
  <c r="AT2242" i="1"/>
  <c r="AZ2242" i="1" s="1"/>
  <c r="AS2242" i="1"/>
  <c r="AY2242" i="1" s="1"/>
  <c r="AR2242" i="1"/>
  <c r="AX2242" i="1" s="1"/>
  <c r="AV2241" i="1"/>
  <c r="BB2241" i="1" s="1"/>
  <c r="AU2241" i="1"/>
  <c r="AT2241" i="1"/>
  <c r="AZ2241" i="1" s="1"/>
  <c r="AS2241" i="1"/>
  <c r="AY2241" i="1" s="1"/>
  <c r="AR2241" i="1"/>
  <c r="AX2241" i="1" s="1"/>
  <c r="AV2240" i="1"/>
  <c r="BB2240" i="1" s="1"/>
  <c r="AU2240" i="1"/>
  <c r="AT2240" i="1"/>
  <c r="AZ2240" i="1" s="1"/>
  <c r="AS2240" i="1"/>
  <c r="AY2240" i="1" s="1"/>
  <c r="AR2240" i="1"/>
  <c r="AX2240" i="1" s="1"/>
  <c r="AV2239" i="1"/>
  <c r="BB2239" i="1" s="1"/>
  <c r="AU2239" i="1"/>
  <c r="AT2239" i="1"/>
  <c r="AZ2239" i="1" s="1"/>
  <c r="AS2239" i="1"/>
  <c r="AY2239" i="1" s="1"/>
  <c r="AR2239" i="1"/>
  <c r="AX2239" i="1" s="1"/>
  <c r="AV2238" i="1"/>
  <c r="BB2238" i="1" s="1"/>
  <c r="AU2238" i="1"/>
  <c r="AT2238" i="1"/>
  <c r="AZ2238" i="1" s="1"/>
  <c r="AS2238" i="1"/>
  <c r="AY2238" i="1" s="1"/>
  <c r="AR2238" i="1"/>
  <c r="AX2238" i="1" s="1"/>
  <c r="AV2237" i="1"/>
  <c r="BB2237" i="1" s="1"/>
  <c r="AU2237" i="1"/>
  <c r="AT2237" i="1"/>
  <c r="AZ2237" i="1" s="1"/>
  <c r="AS2237" i="1"/>
  <c r="AY2237" i="1" s="1"/>
  <c r="AR2237" i="1"/>
  <c r="AX2237" i="1" s="1"/>
  <c r="AV2236" i="1"/>
  <c r="BB2236" i="1" s="1"/>
  <c r="AU2236" i="1"/>
  <c r="AT2236" i="1"/>
  <c r="AZ2236" i="1" s="1"/>
  <c r="AS2236" i="1"/>
  <c r="AY2236" i="1" s="1"/>
  <c r="AR2236" i="1"/>
  <c r="AX2236" i="1" s="1"/>
  <c r="AV2235" i="1"/>
  <c r="BB2235" i="1" s="1"/>
  <c r="AU2235" i="1"/>
  <c r="AT2235" i="1"/>
  <c r="AZ2235" i="1" s="1"/>
  <c r="AS2235" i="1"/>
  <c r="AY2235" i="1" s="1"/>
  <c r="AR2235" i="1"/>
  <c r="AX2235" i="1" s="1"/>
  <c r="AV2234" i="1"/>
  <c r="BB2234" i="1" s="1"/>
  <c r="AU2234" i="1"/>
  <c r="AT2234" i="1"/>
  <c r="AZ2234" i="1" s="1"/>
  <c r="AS2234" i="1"/>
  <c r="AY2234" i="1" s="1"/>
  <c r="AR2234" i="1"/>
  <c r="AX2234" i="1" s="1"/>
  <c r="AV2233" i="1"/>
  <c r="BB2233" i="1" s="1"/>
  <c r="AU2233" i="1"/>
  <c r="AT2233" i="1"/>
  <c r="AZ2233" i="1" s="1"/>
  <c r="AS2233" i="1"/>
  <c r="AY2233" i="1" s="1"/>
  <c r="AR2233" i="1"/>
  <c r="AX2233" i="1" s="1"/>
  <c r="AV2232" i="1"/>
  <c r="BB2232" i="1" s="1"/>
  <c r="AU2232" i="1"/>
  <c r="AT2232" i="1"/>
  <c r="AZ2232" i="1" s="1"/>
  <c r="AS2232" i="1"/>
  <c r="AY2232" i="1" s="1"/>
  <c r="AR2232" i="1"/>
  <c r="AX2232" i="1" s="1"/>
  <c r="AV2231" i="1"/>
  <c r="BB2231" i="1" s="1"/>
  <c r="AU2231" i="1"/>
  <c r="AT2231" i="1"/>
  <c r="AZ2231" i="1" s="1"/>
  <c r="AS2231" i="1"/>
  <c r="AY2231" i="1" s="1"/>
  <c r="AR2231" i="1"/>
  <c r="AX2231" i="1" s="1"/>
  <c r="AV2230" i="1"/>
  <c r="BB2230" i="1" s="1"/>
  <c r="AU2230" i="1"/>
  <c r="AT2230" i="1"/>
  <c r="AZ2230" i="1" s="1"/>
  <c r="AS2230" i="1"/>
  <c r="AY2230" i="1" s="1"/>
  <c r="AR2230" i="1"/>
  <c r="AX2230" i="1" s="1"/>
  <c r="AV2229" i="1"/>
  <c r="BB2229" i="1" s="1"/>
  <c r="AU2229" i="1"/>
  <c r="AT2229" i="1"/>
  <c r="AZ2229" i="1" s="1"/>
  <c r="AS2229" i="1"/>
  <c r="AY2229" i="1" s="1"/>
  <c r="AR2229" i="1"/>
  <c r="AX2229" i="1" s="1"/>
  <c r="AV2228" i="1"/>
  <c r="BB2228" i="1" s="1"/>
  <c r="AU2228" i="1"/>
  <c r="AT2228" i="1"/>
  <c r="AZ2228" i="1" s="1"/>
  <c r="AS2228" i="1"/>
  <c r="AY2228" i="1" s="1"/>
  <c r="AR2228" i="1"/>
  <c r="AX2228" i="1" s="1"/>
  <c r="AV2227" i="1"/>
  <c r="BB2227" i="1" s="1"/>
  <c r="AU2227" i="1"/>
  <c r="AT2227" i="1"/>
  <c r="AZ2227" i="1" s="1"/>
  <c r="AS2227" i="1"/>
  <c r="AY2227" i="1" s="1"/>
  <c r="AR2227" i="1"/>
  <c r="AX2227" i="1" s="1"/>
  <c r="AV2226" i="1"/>
  <c r="BB2226" i="1" s="1"/>
  <c r="AU2226" i="1"/>
  <c r="AT2226" i="1"/>
  <c r="AZ2226" i="1" s="1"/>
  <c r="AS2226" i="1"/>
  <c r="AY2226" i="1" s="1"/>
  <c r="AR2226" i="1"/>
  <c r="AX2226" i="1" s="1"/>
  <c r="AV2225" i="1"/>
  <c r="BB2225" i="1" s="1"/>
  <c r="AU2225" i="1"/>
  <c r="AT2225" i="1"/>
  <c r="AZ2225" i="1" s="1"/>
  <c r="AS2225" i="1"/>
  <c r="AY2225" i="1" s="1"/>
  <c r="AR2225" i="1"/>
  <c r="AX2225" i="1" s="1"/>
  <c r="AV2224" i="1"/>
  <c r="BB2224" i="1" s="1"/>
  <c r="AU2224" i="1"/>
  <c r="AT2224" i="1"/>
  <c r="AZ2224" i="1" s="1"/>
  <c r="AS2224" i="1"/>
  <c r="AY2224" i="1" s="1"/>
  <c r="AR2224" i="1"/>
  <c r="AX2224" i="1" s="1"/>
  <c r="AV2223" i="1"/>
  <c r="BB2223" i="1" s="1"/>
  <c r="AU2223" i="1"/>
  <c r="AT2223" i="1"/>
  <c r="AZ2223" i="1" s="1"/>
  <c r="AS2223" i="1"/>
  <c r="AY2223" i="1" s="1"/>
  <c r="AR2223" i="1"/>
  <c r="AX2223" i="1" s="1"/>
  <c r="AV2222" i="1"/>
  <c r="BB2222" i="1" s="1"/>
  <c r="AU2222" i="1"/>
  <c r="AT2222" i="1"/>
  <c r="AZ2222" i="1" s="1"/>
  <c r="AS2222" i="1"/>
  <c r="AY2222" i="1" s="1"/>
  <c r="AR2222" i="1"/>
  <c r="AX2222" i="1" s="1"/>
  <c r="AV2221" i="1"/>
  <c r="BB2221" i="1" s="1"/>
  <c r="AU2221" i="1"/>
  <c r="AT2221" i="1"/>
  <c r="AZ2221" i="1" s="1"/>
  <c r="AS2221" i="1"/>
  <c r="AY2221" i="1" s="1"/>
  <c r="AR2221" i="1"/>
  <c r="AX2221" i="1" s="1"/>
  <c r="AV2220" i="1"/>
  <c r="BB2220" i="1" s="1"/>
  <c r="AU2220" i="1"/>
  <c r="AT2220" i="1"/>
  <c r="AZ2220" i="1" s="1"/>
  <c r="AS2220" i="1"/>
  <c r="AY2220" i="1" s="1"/>
  <c r="AR2220" i="1"/>
  <c r="AX2220" i="1" s="1"/>
  <c r="AV2219" i="1"/>
  <c r="BB2219" i="1" s="1"/>
  <c r="AU2219" i="1"/>
  <c r="AT2219" i="1"/>
  <c r="AZ2219" i="1" s="1"/>
  <c r="AS2219" i="1"/>
  <c r="AY2219" i="1" s="1"/>
  <c r="AR2219" i="1"/>
  <c r="AX2219" i="1" s="1"/>
  <c r="AV2218" i="1"/>
  <c r="BB2218" i="1" s="1"/>
  <c r="AU2218" i="1"/>
  <c r="AT2218" i="1"/>
  <c r="AZ2218" i="1" s="1"/>
  <c r="AS2218" i="1"/>
  <c r="AY2218" i="1" s="1"/>
  <c r="AR2218" i="1"/>
  <c r="AX2218" i="1" s="1"/>
  <c r="AV2217" i="1"/>
  <c r="BB2217" i="1" s="1"/>
  <c r="AU2217" i="1"/>
  <c r="AT2217" i="1"/>
  <c r="AZ2217" i="1" s="1"/>
  <c r="AS2217" i="1"/>
  <c r="AY2217" i="1" s="1"/>
  <c r="AR2217" i="1"/>
  <c r="AX2217" i="1" s="1"/>
  <c r="AV2216" i="1"/>
  <c r="BB2216" i="1" s="1"/>
  <c r="AU2216" i="1"/>
  <c r="AT2216" i="1"/>
  <c r="AZ2216" i="1" s="1"/>
  <c r="AS2216" i="1"/>
  <c r="AY2216" i="1" s="1"/>
  <c r="AR2216" i="1"/>
  <c r="AX2216" i="1" s="1"/>
  <c r="AV2215" i="1"/>
  <c r="BB2215" i="1" s="1"/>
  <c r="AU2215" i="1"/>
  <c r="AT2215" i="1"/>
  <c r="AZ2215" i="1" s="1"/>
  <c r="AS2215" i="1"/>
  <c r="AY2215" i="1" s="1"/>
  <c r="AR2215" i="1"/>
  <c r="AX2215" i="1" s="1"/>
  <c r="AV2214" i="1"/>
  <c r="BB2214" i="1" s="1"/>
  <c r="AU2214" i="1"/>
  <c r="AT2214" i="1"/>
  <c r="AZ2214" i="1" s="1"/>
  <c r="AS2214" i="1"/>
  <c r="AY2214" i="1" s="1"/>
  <c r="AR2214" i="1"/>
  <c r="AX2214" i="1" s="1"/>
  <c r="AV2213" i="1"/>
  <c r="BB2213" i="1" s="1"/>
  <c r="AU2213" i="1"/>
  <c r="AT2213" i="1"/>
  <c r="AZ2213" i="1" s="1"/>
  <c r="AS2213" i="1"/>
  <c r="AY2213" i="1" s="1"/>
  <c r="AR2213" i="1"/>
  <c r="AX2213" i="1" s="1"/>
  <c r="AV2212" i="1"/>
  <c r="BB2212" i="1" s="1"/>
  <c r="AU2212" i="1"/>
  <c r="AT2212" i="1"/>
  <c r="AZ2212" i="1" s="1"/>
  <c r="AS2212" i="1"/>
  <c r="AY2212" i="1" s="1"/>
  <c r="AR2212" i="1"/>
  <c r="AX2212" i="1" s="1"/>
  <c r="AV2211" i="1"/>
  <c r="BB2211" i="1" s="1"/>
  <c r="AU2211" i="1"/>
  <c r="AT2211" i="1"/>
  <c r="AZ2211" i="1" s="1"/>
  <c r="AS2211" i="1"/>
  <c r="AY2211" i="1" s="1"/>
  <c r="AR2211" i="1"/>
  <c r="AX2211" i="1" s="1"/>
  <c r="AV2210" i="1"/>
  <c r="BB2210" i="1" s="1"/>
  <c r="AU2210" i="1"/>
  <c r="AT2210" i="1"/>
  <c r="AZ2210" i="1" s="1"/>
  <c r="AS2210" i="1"/>
  <c r="AY2210" i="1" s="1"/>
  <c r="AR2210" i="1"/>
  <c r="AX2210" i="1" s="1"/>
  <c r="AV2209" i="1"/>
  <c r="BB2209" i="1" s="1"/>
  <c r="AU2209" i="1"/>
  <c r="AT2209" i="1"/>
  <c r="AZ2209" i="1" s="1"/>
  <c r="AS2209" i="1"/>
  <c r="AY2209" i="1" s="1"/>
  <c r="AR2209" i="1"/>
  <c r="AX2209" i="1" s="1"/>
  <c r="AV2208" i="1"/>
  <c r="BB2208" i="1" s="1"/>
  <c r="AU2208" i="1"/>
  <c r="AT2208" i="1"/>
  <c r="AZ2208" i="1" s="1"/>
  <c r="AS2208" i="1"/>
  <c r="AY2208" i="1" s="1"/>
  <c r="AR2208" i="1"/>
  <c r="AX2208" i="1" s="1"/>
  <c r="AV2207" i="1"/>
  <c r="BB2207" i="1" s="1"/>
  <c r="AU2207" i="1"/>
  <c r="AT2207" i="1"/>
  <c r="AZ2207" i="1" s="1"/>
  <c r="AS2207" i="1"/>
  <c r="AY2207" i="1" s="1"/>
  <c r="AR2207" i="1"/>
  <c r="AX2207" i="1" s="1"/>
  <c r="AV2206" i="1"/>
  <c r="BB2206" i="1" s="1"/>
  <c r="AU2206" i="1"/>
  <c r="AT2206" i="1"/>
  <c r="AZ2206" i="1" s="1"/>
  <c r="AS2206" i="1"/>
  <c r="AY2206" i="1" s="1"/>
  <c r="AR2206" i="1"/>
  <c r="AX2206" i="1" s="1"/>
  <c r="AV2205" i="1"/>
  <c r="BB2205" i="1" s="1"/>
  <c r="AU2205" i="1"/>
  <c r="AT2205" i="1"/>
  <c r="AZ2205" i="1" s="1"/>
  <c r="AS2205" i="1"/>
  <c r="AY2205" i="1" s="1"/>
  <c r="AR2205" i="1"/>
  <c r="AX2205" i="1" s="1"/>
  <c r="AV2204" i="1"/>
  <c r="BB2204" i="1" s="1"/>
  <c r="AU2204" i="1"/>
  <c r="AT2204" i="1"/>
  <c r="AZ2204" i="1" s="1"/>
  <c r="AS2204" i="1"/>
  <c r="AY2204" i="1" s="1"/>
  <c r="AR2204" i="1"/>
  <c r="AX2204" i="1" s="1"/>
  <c r="AV2203" i="1"/>
  <c r="BB2203" i="1" s="1"/>
  <c r="AU2203" i="1"/>
  <c r="AT2203" i="1"/>
  <c r="AZ2203" i="1" s="1"/>
  <c r="AS2203" i="1"/>
  <c r="AY2203" i="1" s="1"/>
  <c r="AR2203" i="1"/>
  <c r="AX2203" i="1" s="1"/>
  <c r="AV2202" i="1"/>
  <c r="BB2202" i="1" s="1"/>
  <c r="AU2202" i="1"/>
  <c r="AT2202" i="1"/>
  <c r="AZ2202" i="1" s="1"/>
  <c r="AS2202" i="1"/>
  <c r="AY2202" i="1" s="1"/>
  <c r="AR2202" i="1"/>
  <c r="AX2202" i="1" s="1"/>
  <c r="AV2201" i="1"/>
  <c r="BB2201" i="1" s="1"/>
  <c r="AU2201" i="1"/>
  <c r="AT2201" i="1"/>
  <c r="AZ2201" i="1" s="1"/>
  <c r="AS2201" i="1"/>
  <c r="AY2201" i="1" s="1"/>
  <c r="AR2201" i="1"/>
  <c r="AX2201" i="1" s="1"/>
  <c r="AV2200" i="1"/>
  <c r="BB2200" i="1" s="1"/>
  <c r="AU2200" i="1"/>
  <c r="AT2200" i="1"/>
  <c r="AZ2200" i="1" s="1"/>
  <c r="AS2200" i="1"/>
  <c r="AY2200" i="1" s="1"/>
  <c r="AR2200" i="1"/>
  <c r="AX2200" i="1" s="1"/>
  <c r="AV2199" i="1"/>
  <c r="BB2199" i="1" s="1"/>
  <c r="AU2199" i="1"/>
  <c r="AT2199" i="1"/>
  <c r="AZ2199" i="1" s="1"/>
  <c r="AS2199" i="1"/>
  <c r="AY2199" i="1" s="1"/>
  <c r="AR2199" i="1"/>
  <c r="AX2199" i="1" s="1"/>
  <c r="AV2198" i="1"/>
  <c r="BB2198" i="1" s="1"/>
  <c r="AU2198" i="1"/>
  <c r="AT2198" i="1"/>
  <c r="AZ2198" i="1" s="1"/>
  <c r="AS2198" i="1"/>
  <c r="AY2198" i="1" s="1"/>
  <c r="AR2198" i="1"/>
  <c r="AX2198" i="1" s="1"/>
  <c r="AV2197" i="1"/>
  <c r="BB2197" i="1" s="1"/>
  <c r="AU2197" i="1"/>
  <c r="AT2197" i="1"/>
  <c r="AZ2197" i="1" s="1"/>
  <c r="AS2197" i="1"/>
  <c r="AY2197" i="1" s="1"/>
  <c r="AR2197" i="1"/>
  <c r="AX2197" i="1" s="1"/>
  <c r="AV2196" i="1"/>
  <c r="BB2196" i="1" s="1"/>
  <c r="AU2196" i="1"/>
  <c r="AT2196" i="1"/>
  <c r="AZ2196" i="1" s="1"/>
  <c r="AS2196" i="1"/>
  <c r="AY2196" i="1" s="1"/>
  <c r="AR2196" i="1"/>
  <c r="AX2196" i="1" s="1"/>
  <c r="AV2195" i="1"/>
  <c r="BB2195" i="1" s="1"/>
  <c r="AU2195" i="1"/>
  <c r="AT2195" i="1"/>
  <c r="AZ2195" i="1" s="1"/>
  <c r="AS2195" i="1"/>
  <c r="AY2195" i="1" s="1"/>
  <c r="AR2195" i="1"/>
  <c r="AX2195" i="1" s="1"/>
  <c r="AV2194" i="1"/>
  <c r="BB2194" i="1" s="1"/>
  <c r="AU2194" i="1"/>
  <c r="AT2194" i="1"/>
  <c r="AZ2194" i="1" s="1"/>
  <c r="AS2194" i="1"/>
  <c r="AY2194" i="1" s="1"/>
  <c r="AR2194" i="1"/>
  <c r="AX2194" i="1" s="1"/>
  <c r="AV2193" i="1"/>
  <c r="BB2193" i="1" s="1"/>
  <c r="AU2193" i="1"/>
  <c r="AT2193" i="1"/>
  <c r="AZ2193" i="1" s="1"/>
  <c r="AS2193" i="1"/>
  <c r="AY2193" i="1" s="1"/>
  <c r="AR2193" i="1"/>
  <c r="AX2193" i="1" s="1"/>
  <c r="AV2192" i="1"/>
  <c r="BB2192" i="1" s="1"/>
  <c r="AU2192" i="1"/>
  <c r="AT2192" i="1"/>
  <c r="AZ2192" i="1" s="1"/>
  <c r="AS2192" i="1"/>
  <c r="AY2192" i="1" s="1"/>
  <c r="AR2192" i="1"/>
  <c r="AX2192" i="1" s="1"/>
  <c r="AV2191" i="1"/>
  <c r="BB2191" i="1" s="1"/>
  <c r="AU2191" i="1"/>
  <c r="AT2191" i="1"/>
  <c r="AZ2191" i="1" s="1"/>
  <c r="AS2191" i="1"/>
  <c r="AY2191" i="1" s="1"/>
  <c r="AR2191" i="1"/>
  <c r="AX2191" i="1" s="1"/>
  <c r="AV2190" i="1"/>
  <c r="BB2190" i="1" s="1"/>
  <c r="AU2190" i="1"/>
  <c r="AT2190" i="1"/>
  <c r="AZ2190" i="1" s="1"/>
  <c r="AS2190" i="1"/>
  <c r="AY2190" i="1" s="1"/>
  <c r="AR2190" i="1"/>
  <c r="AX2190" i="1" s="1"/>
  <c r="AV2189" i="1"/>
  <c r="BB2189" i="1" s="1"/>
  <c r="AU2189" i="1"/>
  <c r="AT2189" i="1"/>
  <c r="AZ2189" i="1" s="1"/>
  <c r="AS2189" i="1"/>
  <c r="AY2189" i="1" s="1"/>
  <c r="AR2189" i="1"/>
  <c r="AX2189" i="1" s="1"/>
  <c r="AV2188" i="1"/>
  <c r="BB2188" i="1" s="1"/>
  <c r="AU2188" i="1"/>
  <c r="AT2188" i="1"/>
  <c r="AZ2188" i="1" s="1"/>
  <c r="AS2188" i="1"/>
  <c r="AY2188" i="1" s="1"/>
  <c r="AR2188" i="1"/>
  <c r="AX2188" i="1" s="1"/>
  <c r="AV2187" i="1"/>
  <c r="BB2187" i="1" s="1"/>
  <c r="AU2187" i="1"/>
  <c r="AT2187" i="1"/>
  <c r="AZ2187" i="1" s="1"/>
  <c r="AS2187" i="1"/>
  <c r="AY2187" i="1" s="1"/>
  <c r="AR2187" i="1"/>
  <c r="AX2187" i="1" s="1"/>
  <c r="AV2186" i="1"/>
  <c r="BB2186" i="1" s="1"/>
  <c r="AU2186" i="1"/>
  <c r="AT2186" i="1"/>
  <c r="AZ2186" i="1" s="1"/>
  <c r="AS2186" i="1"/>
  <c r="AY2186" i="1" s="1"/>
  <c r="AR2186" i="1"/>
  <c r="AX2186" i="1" s="1"/>
  <c r="AV2185" i="1"/>
  <c r="BB2185" i="1" s="1"/>
  <c r="AU2185" i="1"/>
  <c r="AT2185" i="1"/>
  <c r="AZ2185" i="1" s="1"/>
  <c r="AS2185" i="1"/>
  <c r="AY2185" i="1" s="1"/>
  <c r="AR2185" i="1"/>
  <c r="AX2185" i="1" s="1"/>
  <c r="AV2184" i="1"/>
  <c r="BB2184" i="1" s="1"/>
  <c r="AU2184" i="1"/>
  <c r="AT2184" i="1"/>
  <c r="AZ2184" i="1" s="1"/>
  <c r="AS2184" i="1"/>
  <c r="AY2184" i="1" s="1"/>
  <c r="AR2184" i="1"/>
  <c r="AX2184" i="1" s="1"/>
  <c r="AV2183" i="1"/>
  <c r="BB2183" i="1" s="1"/>
  <c r="AU2183" i="1"/>
  <c r="AT2183" i="1"/>
  <c r="AZ2183" i="1" s="1"/>
  <c r="AS2183" i="1"/>
  <c r="AY2183" i="1" s="1"/>
  <c r="AR2183" i="1"/>
  <c r="AX2183" i="1" s="1"/>
  <c r="AV2182" i="1"/>
  <c r="BB2182" i="1" s="1"/>
  <c r="AU2182" i="1"/>
  <c r="AT2182" i="1"/>
  <c r="AZ2182" i="1" s="1"/>
  <c r="AS2182" i="1"/>
  <c r="AY2182" i="1" s="1"/>
  <c r="AR2182" i="1"/>
  <c r="AX2182" i="1" s="1"/>
  <c r="AV2181" i="1"/>
  <c r="BB2181" i="1" s="1"/>
  <c r="AU2181" i="1"/>
  <c r="AT2181" i="1"/>
  <c r="AZ2181" i="1" s="1"/>
  <c r="AS2181" i="1"/>
  <c r="AY2181" i="1" s="1"/>
  <c r="AR2181" i="1"/>
  <c r="AX2181" i="1" s="1"/>
  <c r="AV2180" i="1"/>
  <c r="BB2180" i="1" s="1"/>
  <c r="AU2180" i="1"/>
  <c r="AT2180" i="1"/>
  <c r="AZ2180" i="1" s="1"/>
  <c r="AS2180" i="1"/>
  <c r="AY2180" i="1" s="1"/>
  <c r="AR2180" i="1"/>
  <c r="AX2180" i="1" s="1"/>
  <c r="AV2179" i="1"/>
  <c r="BB2179" i="1" s="1"/>
  <c r="AU2179" i="1"/>
  <c r="AT2179" i="1"/>
  <c r="AZ2179" i="1" s="1"/>
  <c r="AS2179" i="1"/>
  <c r="AY2179" i="1" s="1"/>
  <c r="AR2179" i="1"/>
  <c r="AX2179" i="1" s="1"/>
  <c r="AV2178" i="1"/>
  <c r="BB2178" i="1" s="1"/>
  <c r="AU2178" i="1"/>
  <c r="AT2178" i="1"/>
  <c r="AZ2178" i="1" s="1"/>
  <c r="AS2178" i="1"/>
  <c r="AY2178" i="1" s="1"/>
  <c r="AR2178" i="1"/>
  <c r="AX2178" i="1" s="1"/>
  <c r="AV2177" i="1"/>
  <c r="BB2177" i="1" s="1"/>
  <c r="AU2177" i="1"/>
  <c r="AT2177" i="1"/>
  <c r="AZ2177" i="1" s="1"/>
  <c r="AS2177" i="1"/>
  <c r="AY2177" i="1" s="1"/>
  <c r="AR2177" i="1"/>
  <c r="AX2177" i="1" s="1"/>
  <c r="AV2176" i="1"/>
  <c r="BB2176" i="1" s="1"/>
  <c r="AU2176" i="1"/>
  <c r="AT2176" i="1"/>
  <c r="AZ2176" i="1" s="1"/>
  <c r="AS2176" i="1"/>
  <c r="AY2176" i="1" s="1"/>
  <c r="AR2176" i="1"/>
  <c r="AX2176" i="1" s="1"/>
  <c r="AV2175" i="1"/>
  <c r="BB2175" i="1" s="1"/>
  <c r="AU2175" i="1"/>
  <c r="AT2175" i="1"/>
  <c r="AZ2175" i="1" s="1"/>
  <c r="AS2175" i="1"/>
  <c r="AY2175" i="1" s="1"/>
  <c r="AR2175" i="1"/>
  <c r="AX2175" i="1" s="1"/>
  <c r="AV2174" i="1"/>
  <c r="BB2174" i="1" s="1"/>
  <c r="AU2174" i="1"/>
  <c r="AT2174" i="1"/>
  <c r="AZ2174" i="1" s="1"/>
  <c r="AS2174" i="1"/>
  <c r="AY2174" i="1" s="1"/>
  <c r="AR2174" i="1"/>
  <c r="AX2174" i="1" s="1"/>
  <c r="AV2173" i="1"/>
  <c r="BB2173" i="1" s="1"/>
  <c r="AU2173" i="1"/>
  <c r="AT2173" i="1"/>
  <c r="AZ2173" i="1" s="1"/>
  <c r="AS2173" i="1"/>
  <c r="AY2173" i="1" s="1"/>
  <c r="AR2173" i="1"/>
  <c r="AX2173" i="1" s="1"/>
  <c r="AV2172" i="1"/>
  <c r="BB2172" i="1" s="1"/>
  <c r="AU2172" i="1"/>
  <c r="AT2172" i="1"/>
  <c r="AZ2172" i="1" s="1"/>
  <c r="AS2172" i="1"/>
  <c r="AY2172" i="1" s="1"/>
  <c r="AR2172" i="1"/>
  <c r="AX2172" i="1" s="1"/>
  <c r="AV2171" i="1"/>
  <c r="BB2171" i="1" s="1"/>
  <c r="AU2171" i="1"/>
  <c r="AT2171" i="1"/>
  <c r="AZ2171" i="1" s="1"/>
  <c r="AS2171" i="1"/>
  <c r="AY2171" i="1" s="1"/>
  <c r="AR2171" i="1"/>
  <c r="AX2171" i="1" s="1"/>
  <c r="AV2170" i="1"/>
  <c r="BB2170" i="1" s="1"/>
  <c r="AU2170" i="1"/>
  <c r="AT2170" i="1"/>
  <c r="AZ2170" i="1" s="1"/>
  <c r="AS2170" i="1"/>
  <c r="AY2170" i="1" s="1"/>
  <c r="AR2170" i="1"/>
  <c r="AX2170" i="1" s="1"/>
  <c r="AV2169" i="1"/>
  <c r="BB2169" i="1" s="1"/>
  <c r="AU2169" i="1"/>
  <c r="AT2169" i="1"/>
  <c r="AZ2169" i="1" s="1"/>
  <c r="AS2169" i="1"/>
  <c r="AY2169" i="1" s="1"/>
  <c r="AR2169" i="1"/>
  <c r="AX2169" i="1" s="1"/>
  <c r="AV2168" i="1"/>
  <c r="BB2168" i="1" s="1"/>
  <c r="AU2168" i="1"/>
  <c r="AT2168" i="1"/>
  <c r="AZ2168" i="1" s="1"/>
  <c r="AS2168" i="1"/>
  <c r="AY2168" i="1" s="1"/>
  <c r="AR2168" i="1"/>
  <c r="AX2168" i="1" s="1"/>
  <c r="AV2167" i="1"/>
  <c r="BB2167" i="1" s="1"/>
  <c r="AU2167" i="1"/>
  <c r="AT2167" i="1"/>
  <c r="AZ2167" i="1" s="1"/>
  <c r="AS2167" i="1"/>
  <c r="AY2167" i="1" s="1"/>
  <c r="AR2167" i="1"/>
  <c r="AX2167" i="1" s="1"/>
  <c r="AV2166" i="1"/>
  <c r="BB2166" i="1" s="1"/>
  <c r="AU2166" i="1"/>
  <c r="AT2166" i="1"/>
  <c r="AZ2166" i="1" s="1"/>
  <c r="AS2166" i="1"/>
  <c r="AY2166" i="1" s="1"/>
  <c r="AR2166" i="1"/>
  <c r="AX2166" i="1" s="1"/>
  <c r="AV2165" i="1"/>
  <c r="BB2165" i="1" s="1"/>
  <c r="AU2165" i="1"/>
  <c r="AT2165" i="1"/>
  <c r="AZ2165" i="1" s="1"/>
  <c r="AS2165" i="1"/>
  <c r="AY2165" i="1" s="1"/>
  <c r="AR2165" i="1"/>
  <c r="AX2165" i="1" s="1"/>
  <c r="AV2164" i="1"/>
  <c r="BB2164" i="1" s="1"/>
  <c r="AU2164" i="1"/>
  <c r="AT2164" i="1"/>
  <c r="AZ2164" i="1" s="1"/>
  <c r="AS2164" i="1"/>
  <c r="AY2164" i="1" s="1"/>
  <c r="AR2164" i="1"/>
  <c r="AX2164" i="1" s="1"/>
  <c r="AV2163" i="1"/>
  <c r="BB2163" i="1" s="1"/>
  <c r="AU2163" i="1"/>
  <c r="AT2163" i="1"/>
  <c r="AZ2163" i="1" s="1"/>
  <c r="AS2163" i="1"/>
  <c r="AY2163" i="1" s="1"/>
  <c r="AR2163" i="1"/>
  <c r="AX2163" i="1" s="1"/>
  <c r="AV2162" i="1"/>
  <c r="BB2162" i="1" s="1"/>
  <c r="AU2162" i="1"/>
  <c r="AT2162" i="1"/>
  <c r="AZ2162" i="1" s="1"/>
  <c r="AS2162" i="1"/>
  <c r="AY2162" i="1" s="1"/>
  <c r="AR2162" i="1"/>
  <c r="AX2162" i="1" s="1"/>
  <c r="AV2161" i="1"/>
  <c r="BB2161" i="1" s="1"/>
  <c r="AU2161" i="1"/>
  <c r="AT2161" i="1"/>
  <c r="AZ2161" i="1" s="1"/>
  <c r="AS2161" i="1"/>
  <c r="AY2161" i="1" s="1"/>
  <c r="AR2161" i="1"/>
  <c r="AX2161" i="1" s="1"/>
  <c r="AV2160" i="1"/>
  <c r="BB2160" i="1" s="1"/>
  <c r="AU2160" i="1"/>
  <c r="AT2160" i="1"/>
  <c r="AZ2160" i="1" s="1"/>
  <c r="AS2160" i="1"/>
  <c r="AY2160" i="1" s="1"/>
  <c r="AR2160" i="1"/>
  <c r="AX2160" i="1" s="1"/>
  <c r="AV2159" i="1"/>
  <c r="BB2159" i="1" s="1"/>
  <c r="AU2159" i="1"/>
  <c r="AT2159" i="1"/>
  <c r="AZ2159" i="1" s="1"/>
  <c r="AS2159" i="1"/>
  <c r="AY2159" i="1" s="1"/>
  <c r="AR2159" i="1"/>
  <c r="AX2159" i="1" s="1"/>
  <c r="AV2158" i="1"/>
  <c r="BB2158" i="1" s="1"/>
  <c r="AU2158" i="1"/>
  <c r="AT2158" i="1"/>
  <c r="AZ2158" i="1" s="1"/>
  <c r="AS2158" i="1"/>
  <c r="AY2158" i="1" s="1"/>
  <c r="AR2158" i="1"/>
  <c r="AX2158" i="1" s="1"/>
  <c r="AV2157" i="1"/>
  <c r="BB2157" i="1" s="1"/>
  <c r="AU2157" i="1"/>
  <c r="AT2157" i="1"/>
  <c r="AZ2157" i="1" s="1"/>
  <c r="AS2157" i="1"/>
  <c r="AY2157" i="1" s="1"/>
  <c r="AR2157" i="1"/>
  <c r="AX2157" i="1" s="1"/>
  <c r="AV2156" i="1"/>
  <c r="BB2156" i="1" s="1"/>
  <c r="AU2156" i="1"/>
  <c r="AT2156" i="1"/>
  <c r="AZ2156" i="1" s="1"/>
  <c r="AS2156" i="1"/>
  <c r="AY2156" i="1" s="1"/>
  <c r="AR2156" i="1"/>
  <c r="AX2156" i="1" s="1"/>
  <c r="AV2155" i="1"/>
  <c r="BB2155" i="1" s="1"/>
  <c r="AU2155" i="1"/>
  <c r="AT2155" i="1"/>
  <c r="AZ2155" i="1" s="1"/>
  <c r="AS2155" i="1"/>
  <c r="AY2155" i="1" s="1"/>
  <c r="AR2155" i="1"/>
  <c r="AX2155" i="1" s="1"/>
  <c r="AV2154" i="1"/>
  <c r="BB2154" i="1" s="1"/>
  <c r="AU2154" i="1"/>
  <c r="AT2154" i="1"/>
  <c r="AZ2154" i="1" s="1"/>
  <c r="AS2154" i="1"/>
  <c r="AY2154" i="1" s="1"/>
  <c r="AR2154" i="1"/>
  <c r="AX2154" i="1" s="1"/>
  <c r="AV2153" i="1"/>
  <c r="BB2153" i="1" s="1"/>
  <c r="AU2153" i="1"/>
  <c r="AT2153" i="1"/>
  <c r="AZ2153" i="1" s="1"/>
  <c r="AS2153" i="1"/>
  <c r="AY2153" i="1" s="1"/>
  <c r="AR2153" i="1"/>
  <c r="AX2153" i="1" s="1"/>
  <c r="AV2152" i="1"/>
  <c r="BB2152" i="1" s="1"/>
  <c r="AU2152" i="1"/>
  <c r="AT2152" i="1"/>
  <c r="AZ2152" i="1" s="1"/>
  <c r="AS2152" i="1"/>
  <c r="AY2152" i="1" s="1"/>
  <c r="AR2152" i="1"/>
  <c r="AX2152" i="1" s="1"/>
  <c r="AV2151" i="1"/>
  <c r="BB2151" i="1" s="1"/>
  <c r="AU2151" i="1"/>
  <c r="AT2151" i="1"/>
  <c r="AZ2151" i="1" s="1"/>
  <c r="AS2151" i="1"/>
  <c r="AY2151" i="1" s="1"/>
  <c r="AR2151" i="1"/>
  <c r="AX2151" i="1" s="1"/>
  <c r="AV2150" i="1"/>
  <c r="BB2150" i="1" s="1"/>
  <c r="AU2150" i="1"/>
  <c r="AT2150" i="1"/>
  <c r="AZ2150" i="1" s="1"/>
  <c r="AS2150" i="1"/>
  <c r="AY2150" i="1" s="1"/>
  <c r="AR2150" i="1"/>
  <c r="AX2150" i="1" s="1"/>
  <c r="AV2149" i="1"/>
  <c r="BB2149" i="1" s="1"/>
  <c r="AU2149" i="1"/>
  <c r="AT2149" i="1"/>
  <c r="AZ2149" i="1" s="1"/>
  <c r="AS2149" i="1"/>
  <c r="AY2149" i="1" s="1"/>
  <c r="AR2149" i="1"/>
  <c r="AX2149" i="1" s="1"/>
  <c r="AV2148" i="1"/>
  <c r="BB2148" i="1" s="1"/>
  <c r="AU2148" i="1"/>
  <c r="AT2148" i="1"/>
  <c r="AZ2148" i="1" s="1"/>
  <c r="AS2148" i="1"/>
  <c r="AY2148" i="1" s="1"/>
  <c r="AR2148" i="1"/>
  <c r="AX2148" i="1" s="1"/>
  <c r="AV2147" i="1"/>
  <c r="BB2147" i="1" s="1"/>
  <c r="AU2147" i="1"/>
  <c r="AT2147" i="1"/>
  <c r="AZ2147" i="1" s="1"/>
  <c r="AS2147" i="1"/>
  <c r="AY2147" i="1" s="1"/>
  <c r="AR2147" i="1"/>
  <c r="AX2147" i="1" s="1"/>
  <c r="AV2146" i="1"/>
  <c r="BB2146" i="1" s="1"/>
  <c r="AU2146" i="1"/>
  <c r="AT2146" i="1"/>
  <c r="AZ2146" i="1" s="1"/>
  <c r="AS2146" i="1"/>
  <c r="AY2146" i="1" s="1"/>
  <c r="AR2146" i="1"/>
  <c r="AX2146" i="1" s="1"/>
  <c r="AV2145" i="1"/>
  <c r="BB2145" i="1" s="1"/>
  <c r="AU2145" i="1"/>
  <c r="AT2145" i="1"/>
  <c r="AZ2145" i="1" s="1"/>
  <c r="AS2145" i="1"/>
  <c r="AY2145" i="1" s="1"/>
  <c r="AR2145" i="1"/>
  <c r="AX2145" i="1" s="1"/>
  <c r="AV2144" i="1"/>
  <c r="BB2144" i="1" s="1"/>
  <c r="AU2144" i="1"/>
  <c r="AT2144" i="1"/>
  <c r="AZ2144" i="1" s="1"/>
  <c r="AS2144" i="1"/>
  <c r="AY2144" i="1" s="1"/>
  <c r="AR2144" i="1"/>
  <c r="AX2144" i="1" s="1"/>
  <c r="AV2143" i="1"/>
  <c r="BB2143" i="1" s="1"/>
  <c r="AU2143" i="1"/>
  <c r="AT2143" i="1"/>
  <c r="AZ2143" i="1" s="1"/>
  <c r="AS2143" i="1"/>
  <c r="AY2143" i="1" s="1"/>
  <c r="AR2143" i="1"/>
  <c r="AX2143" i="1" s="1"/>
  <c r="AV2142" i="1"/>
  <c r="BB2142" i="1" s="1"/>
  <c r="AU2142" i="1"/>
  <c r="AT2142" i="1"/>
  <c r="AZ2142" i="1" s="1"/>
  <c r="AS2142" i="1"/>
  <c r="AY2142" i="1" s="1"/>
  <c r="AR2142" i="1"/>
  <c r="AX2142" i="1" s="1"/>
  <c r="AV2141" i="1"/>
  <c r="BB2141" i="1" s="1"/>
  <c r="AU2141" i="1"/>
  <c r="AT2141" i="1"/>
  <c r="AZ2141" i="1" s="1"/>
  <c r="AS2141" i="1"/>
  <c r="AY2141" i="1" s="1"/>
  <c r="AR2141" i="1"/>
  <c r="AX2141" i="1" s="1"/>
  <c r="AV2140" i="1"/>
  <c r="BB2140" i="1" s="1"/>
  <c r="AU2140" i="1"/>
  <c r="AT2140" i="1"/>
  <c r="AZ2140" i="1" s="1"/>
  <c r="AS2140" i="1"/>
  <c r="AY2140" i="1" s="1"/>
  <c r="AR2140" i="1"/>
  <c r="AX2140" i="1" s="1"/>
  <c r="AV2139" i="1"/>
  <c r="BB2139" i="1" s="1"/>
  <c r="AU2139" i="1"/>
  <c r="AT2139" i="1"/>
  <c r="AZ2139" i="1" s="1"/>
  <c r="AS2139" i="1"/>
  <c r="AY2139" i="1" s="1"/>
  <c r="AR2139" i="1"/>
  <c r="AX2139" i="1" s="1"/>
  <c r="AV2138" i="1"/>
  <c r="BB2138" i="1" s="1"/>
  <c r="AU2138" i="1"/>
  <c r="AT2138" i="1"/>
  <c r="AZ2138" i="1" s="1"/>
  <c r="AS2138" i="1"/>
  <c r="AY2138" i="1" s="1"/>
  <c r="AR2138" i="1"/>
  <c r="AX2138" i="1" s="1"/>
  <c r="AV2137" i="1"/>
  <c r="BB2137" i="1" s="1"/>
  <c r="AU2137" i="1"/>
  <c r="AT2137" i="1"/>
  <c r="AZ2137" i="1" s="1"/>
  <c r="AS2137" i="1"/>
  <c r="AY2137" i="1" s="1"/>
  <c r="AR2137" i="1"/>
  <c r="AX2137" i="1" s="1"/>
  <c r="AV2136" i="1"/>
  <c r="BB2136" i="1" s="1"/>
  <c r="AU2136" i="1"/>
  <c r="AT2136" i="1"/>
  <c r="AZ2136" i="1" s="1"/>
  <c r="AS2136" i="1"/>
  <c r="AY2136" i="1" s="1"/>
  <c r="AR2136" i="1"/>
  <c r="AX2136" i="1" s="1"/>
  <c r="AV2135" i="1"/>
  <c r="BB2135" i="1" s="1"/>
  <c r="AU2135" i="1"/>
  <c r="AT2135" i="1"/>
  <c r="AZ2135" i="1" s="1"/>
  <c r="AS2135" i="1"/>
  <c r="AY2135" i="1" s="1"/>
  <c r="AR2135" i="1"/>
  <c r="AX2135" i="1" s="1"/>
  <c r="AV2134" i="1"/>
  <c r="BB2134" i="1" s="1"/>
  <c r="AU2134" i="1"/>
  <c r="AT2134" i="1"/>
  <c r="AZ2134" i="1" s="1"/>
  <c r="AS2134" i="1"/>
  <c r="AY2134" i="1" s="1"/>
  <c r="AR2134" i="1"/>
  <c r="AX2134" i="1" s="1"/>
  <c r="AV2133" i="1"/>
  <c r="BB2133" i="1" s="1"/>
  <c r="AU2133" i="1"/>
  <c r="AT2133" i="1"/>
  <c r="AZ2133" i="1" s="1"/>
  <c r="AS2133" i="1"/>
  <c r="AY2133" i="1" s="1"/>
  <c r="AR2133" i="1"/>
  <c r="AX2133" i="1" s="1"/>
  <c r="AV2132" i="1"/>
  <c r="BB2132" i="1" s="1"/>
  <c r="AU2132" i="1"/>
  <c r="AT2132" i="1"/>
  <c r="AZ2132" i="1" s="1"/>
  <c r="AS2132" i="1"/>
  <c r="AY2132" i="1" s="1"/>
  <c r="AR2132" i="1"/>
  <c r="AX2132" i="1" s="1"/>
  <c r="AV2131" i="1"/>
  <c r="BB2131" i="1" s="1"/>
  <c r="AU2131" i="1"/>
  <c r="AT2131" i="1"/>
  <c r="AZ2131" i="1" s="1"/>
  <c r="AS2131" i="1"/>
  <c r="AY2131" i="1" s="1"/>
  <c r="AR2131" i="1"/>
  <c r="AX2131" i="1" s="1"/>
  <c r="AV2130" i="1"/>
  <c r="BB2130" i="1" s="1"/>
  <c r="AU2130" i="1"/>
  <c r="AT2130" i="1"/>
  <c r="AZ2130" i="1" s="1"/>
  <c r="AS2130" i="1"/>
  <c r="AY2130" i="1" s="1"/>
  <c r="AR2130" i="1"/>
  <c r="AX2130" i="1" s="1"/>
  <c r="AV2129" i="1"/>
  <c r="BB2129" i="1" s="1"/>
  <c r="AU2129" i="1"/>
  <c r="AT2129" i="1"/>
  <c r="AZ2129" i="1" s="1"/>
  <c r="AS2129" i="1"/>
  <c r="AY2129" i="1" s="1"/>
  <c r="AR2129" i="1"/>
  <c r="AX2129" i="1" s="1"/>
  <c r="AV2128" i="1"/>
  <c r="BB2128" i="1" s="1"/>
  <c r="AU2128" i="1"/>
  <c r="AT2128" i="1"/>
  <c r="AZ2128" i="1" s="1"/>
  <c r="AS2128" i="1"/>
  <c r="AY2128" i="1" s="1"/>
  <c r="AR2128" i="1"/>
  <c r="AX2128" i="1" s="1"/>
  <c r="AV2127" i="1"/>
  <c r="BB2127" i="1" s="1"/>
  <c r="AU2127" i="1"/>
  <c r="AT2127" i="1"/>
  <c r="AZ2127" i="1" s="1"/>
  <c r="AS2127" i="1"/>
  <c r="AY2127" i="1" s="1"/>
  <c r="AR2127" i="1"/>
  <c r="AX2127" i="1" s="1"/>
  <c r="AV2126" i="1"/>
  <c r="BB2126" i="1" s="1"/>
  <c r="AU2126" i="1"/>
  <c r="AT2126" i="1"/>
  <c r="AZ2126" i="1" s="1"/>
  <c r="AS2126" i="1"/>
  <c r="AY2126" i="1" s="1"/>
  <c r="AR2126" i="1"/>
  <c r="AX2126" i="1" s="1"/>
  <c r="AV2125" i="1"/>
  <c r="BB2125" i="1" s="1"/>
  <c r="AU2125" i="1"/>
  <c r="AT2125" i="1"/>
  <c r="AZ2125" i="1" s="1"/>
  <c r="AS2125" i="1"/>
  <c r="AY2125" i="1" s="1"/>
  <c r="AR2125" i="1"/>
  <c r="AX2125" i="1" s="1"/>
  <c r="AV2124" i="1"/>
  <c r="BB2124" i="1" s="1"/>
  <c r="AU2124" i="1"/>
  <c r="AT2124" i="1"/>
  <c r="AZ2124" i="1" s="1"/>
  <c r="AS2124" i="1"/>
  <c r="AY2124" i="1" s="1"/>
  <c r="AR2124" i="1"/>
  <c r="AX2124" i="1" s="1"/>
  <c r="AV2123" i="1"/>
  <c r="BB2123" i="1" s="1"/>
  <c r="AU2123" i="1"/>
  <c r="AT2123" i="1"/>
  <c r="AZ2123" i="1" s="1"/>
  <c r="AS2123" i="1"/>
  <c r="AY2123" i="1" s="1"/>
  <c r="AR2123" i="1"/>
  <c r="AX2123" i="1" s="1"/>
  <c r="AV2122" i="1"/>
  <c r="BB2122" i="1" s="1"/>
  <c r="AU2122" i="1"/>
  <c r="AT2122" i="1"/>
  <c r="AZ2122" i="1" s="1"/>
  <c r="AS2122" i="1"/>
  <c r="AY2122" i="1" s="1"/>
  <c r="AR2122" i="1"/>
  <c r="AX2122" i="1" s="1"/>
  <c r="AV2121" i="1"/>
  <c r="BB2121" i="1" s="1"/>
  <c r="AU2121" i="1"/>
  <c r="AT2121" i="1"/>
  <c r="AZ2121" i="1" s="1"/>
  <c r="AS2121" i="1"/>
  <c r="AY2121" i="1" s="1"/>
  <c r="AR2121" i="1"/>
  <c r="AX2121" i="1" s="1"/>
  <c r="AV2120" i="1"/>
  <c r="BB2120" i="1" s="1"/>
  <c r="AU2120" i="1"/>
  <c r="AT2120" i="1"/>
  <c r="AZ2120" i="1" s="1"/>
  <c r="AS2120" i="1"/>
  <c r="AY2120" i="1" s="1"/>
  <c r="AR2120" i="1"/>
  <c r="AX2120" i="1" s="1"/>
  <c r="AV2119" i="1"/>
  <c r="BB2119" i="1" s="1"/>
  <c r="AU2119" i="1"/>
  <c r="AT2119" i="1"/>
  <c r="AZ2119" i="1" s="1"/>
  <c r="AS2119" i="1"/>
  <c r="AY2119" i="1" s="1"/>
  <c r="AR2119" i="1"/>
  <c r="AX2119" i="1" s="1"/>
  <c r="AV2118" i="1"/>
  <c r="BB2118" i="1" s="1"/>
  <c r="AU2118" i="1"/>
  <c r="AT2118" i="1"/>
  <c r="AZ2118" i="1" s="1"/>
  <c r="AS2118" i="1"/>
  <c r="AY2118" i="1" s="1"/>
  <c r="AR2118" i="1"/>
  <c r="AX2118" i="1" s="1"/>
  <c r="AV2117" i="1"/>
  <c r="BB2117" i="1" s="1"/>
  <c r="AU2117" i="1"/>
  <c r="AT2117" i="1"/>
  <c r="AZ2117" i="1" s="1"/>
  <c r="AS2117" i="1"/>
  <c r="AY2117" i="1" s="1"/>
  <c r="AR2117" i="1"/>
  <c r="AX2117" i="1" s="1"/>
  <c r="AV2116" i="1"/>
  <c r="BB2116" i="1" s="1"/>
  <c r="AU2116" i="1"/>
  <c r="AT2116" i="1"/>
  <c r="AZ2116" i="1" s="1"/>
  <c r="AS2116" i="1"/>
  <c r="AY2116" i="1" s="1"/>
  <c r="AR2116" i="1"/>
  <c r="AX2116" i="1" s="1"/>
  <c r="AV2115" i="1"/>
  <c r="BB2115" i="1" s="1"/>
  <c r="AU2115" i="1"/>
  <c r="AT2115" i="1"/>
  <c r="AZ2115" i="1" s="1"/>
  <c r="AS2115" i="1"/>
  <c r="AY2115" i="1" s="1"/>
  <c r="AR2115" i="1"/>
  <c r="AX2115" i="1" s="1"/>
  <c r="AV2114" i="1"/>
  <c r="BB2114" i="1" s="1"/>
  <c r="AU2114" i="1"/>
  <c r="AT2114" i="1"/>
  <c r="AZ2114" i="1" s="1"/>
  <c r="AS2114" i="1"/>
  <c r="AY2114" i="1" s="1"/>
  <c r="AR2114" i="1"/>
  <c r="AX2114" i="1" s="1"/>
  <c r="AV2113" i="1"/>
  <c r="BB2113" i="1" s="1"/>
  <c r="AU2113" i="1"/>
  <c r="AT2113" i="1"/>
  <c r="AZ2113" i="1" s="1"/>
  <c r="AS2113" i="1"/>
  <c r="AY2113" i="1" s="1"/>
  <c r="AR2113" i="1"/>
  <c r="AX2113" i="1" s="1"/>
  <c r="AV2112" i="1"/>
  <c r="BB2112" i="1" s="1"/>
  <c r="AU2112" i="1"/>
  <c r="AT2112" i="1"/>
  <c r="AZ2112" i="1" s="1"/>
  <c r="AS2112" i="1"/>
  <c r="AY2112" i="1" s="1"/>
  <c r="AR2112" i="1"/>
  <c r="AX2112" i="1" s="1"/>
  <c r="AV2111" i="1"/>
  <c r="BB2111" i="1" s="1"/>
  <c r="AU2111" i="1"/>
  <c r="AT2111" i="1"/>
  <c r="AZ2111" i="1" s="1"/>
  <c r="AS2111" i="1"/>
  <c r="AY2111" i="1" s="1"/>
  <c r="AR2111" i="1"/>
  <c r="AX2111" i="1" s="1"/>
  <c r="AV2110" i="1"/>
  <c r="BB2110" i="1" s="1"/>
  <c r="AU2110" i="1"/>
  <c r="AT2110" i="1"/>
  <c r="AZ2110" i="1" s="1"/>
  <c r="AS2110" i="1"/>
  <c r="AY2110" i="1" s="1"/>
  <c r="AR2110" i="1"/>
  <c r="AX2110" i="1" s="1"/>
  <c r="AV2109" i="1"/>
  <c r="BB2109" i="1" s="1"/>
  <c r="AU2109" i="1"/>
  <c r="AT2109" i="1"/>
  <c r="AZ2109" i="1" s="1"/>
  <c r="AS2109" i="1"/>
  <c r="AY2109" i="1" s="1"/>
  <c r="AR2109" i="1"/>
  <c r="AX2109" i="1" s="1"/>
  <c r="AV2108" i="1"/>
  <c r="BB2108" i="1" s="1"/>
  <c r="AU2108" i="1"/>
  <c r="AT2108" i="1"/>
  <c r="AZ2108" i="1" s="1"/>
  <c r="AS2108" i="1"/>
  <c r="AY2108" i="1" s="1"/>
  <c r="AR2108" i="1"/>
  <c r="AX2108" i="1" s="1"/>
  <c r="AV2107" i="1"/>
  <c r="BB2107" i="1" s="1"/>
  <c r="AU2107" i="1"/>
  <c r="AT2107" i="1"/>
  <c r="AZ2107" i="1" s="1"/>
  <c r="AS2107" i="1"/>
  <c r="AY2107" i="1" s="1"/>
  <c r="AR2107" i="1"/>
  <c r="AX2107" i="1" s="1"/>
  <c r="AV2106" i="1"/>
  <c r="BB2106" i="1" s="1"/>
  <c r="AU2106" i="1"/>
  <c r="AT2106" i="1"/>
  <c r="AZ2106" i="1" s="1"/>
  <c r="AS2106" i="1"/>
  <c r="AY2106" i="1" s="1"/>
  <c r="AR2106" i="1"/>
  <c r="AX2106" i="1" s="1"/>
  <c r="AV2105" i="1"/>
  <c r="BB2105" i="1" s="1"/>
  <c r="AU2105" i="1"/>
  <c r="AT2105" i="1"/>
  <c r="AZ2105" i="1" s="1"/>
  <c r="AS2105" i="1"/>
  <c r="AY2105" i="1" s="1"/>
  <c r="AR2105" i="1"/>
  <c r="AX2105" i="1" s="1"/>
  <c r="AV2104" i="1"/>
  <c r="BB2104" i="1" s="1"/>
  <c r="AU2104" i="1"/>
  <c r="AT2104" i="1"/>
  <c r="AZ2104" i="1" s="1"/>
  <c r="AS2104" i="1"/>
  <c r="AY2104" i="1" s="1"/>
  <c r="AR2104" i="1"/>
  <c r="AX2104" i="1" s="1"/>
  <c r="AV2103" i="1"/>
  <c r="BB2103" i="1" s="1"/>
  <c r="AU2103" i="1"/>
  <c r="AT2103" i="1"/>
  <c r="AZ2103" i="1" s="1"/>
  <c r="AS2103" i="1"/>
  <c r="AY2103" i="1" s="1"/>
  <c r="AR2103" i="1"/>
  <c r="AX2103" i="1" s="1"/>
  <c r="AV2102" i="1"/>
  <c r="BB2102" i="1" s="1"/>
  <c r="AU2102" i="1"/>
  <c r="AT2102" i="1"/>
  <c r="AZ2102" i="1" s="1"/>
  <c r="AS2102" i="1"/>
  <c r="AY2102" i="1" s="1"/>
  <c r="AR2102" i="1"/>
  <c r="AX2102" i="1" s="1"/>
  <c r="AV2101" i="1"/>
  <c r="BB2101" i="1" s="1"/>
  <c r="AU2101" i="1"/>
  <c r="AT2101" i="1"/>
  <c r="AZ2101" i="1" s="1"/>
  <c r="AS2101" i="1"/>
  <c r="AY2101" i="1" s="1"/>
  <c r="AR2101" i="1"/>
  <c r="AX2101" i="1" s="1"/>
  <c r="AV2100" i="1"/>
  <c r="BB2100" i="1" s="1"/>
  <c r="AU2100" i="1"/>
  <c r="AT2100" i="1"/>
  <c r="AZ2100" i="1" s="1"/>
  <c r="AS2100" i="1"/>
  <c r="AY2100" i="1" s="1"/>
  <c r="AR2100" i="1"/>
  <c r="AX2100" i="1" s="1"/>
  <c r="AV2099" i="1"/>
  <c r="BB2099" i="1" s="1"/>
  <c r="AU2099" i="1"/>
  <c r="AT2099" i="1"/>
  <c r="AZ2099" i="1" s="1"/>
  <c r="AS2099" i="1"/>
  <c r="AY2099" i="1" s="1"/>
  <c r="AR2099" i="1"/>
  <c r="AX2099" i="1" s="1"/>
  <c r="AV2098" i="1"/>
  <c r="BB2098" i="1" s="1"/>
  <c r="AU2098" i="1"/>
  <c r="AT2098" i="1"/>
  <c r="AZ2098" i="1" s="1"/>
  <c r="AS2098" i="1"/>
  <c r="AY2098" i="1" s="1"/>
  <c r="AR2098" i="1"/>
  <c r="AX2098" i="1" s="1"/>
  <c r="AV2097" i="1"/>
  <c r="BB2097" i="1" s="1"/>
  <c r="AU2097" i="1"/>
  <c r="AT2097" i="1"/>
  <c r="AZ2097" i="1" s="1"/>
  <c r="AS2097" i="1"/>
  <c r="AY2097" i="1" s="1"/>
  <c r="AR2097" i="1"/>
  <c r="AX2097" i="1" s="1"/>
  <c r="AV2096" i="1"/>
  <c r="BB2096" i="1" s="1"/>
  <c r="AU2096" i="1"/>
  <c r="AT2096" i="1"/>
  <c r="AZ2096" i="1" s="1"/>
  <c r="AS2096" i="1"/>
  <c r="AY2096" i="1" s="1"/>
  <c r="AR2096" i="1"/>
  <c r="AX2096" i="1" s="1"/>
  <c r="AV2095" i="1"/>
  <c r="BB2095" i="1" s="1"/>
  <c r="AU2095" i="1"/>
  <c r="AT2095" i="1"/>
  <c r="AZ2095" i="1" s="1"/>
  <c r="AS2095" i="1"/>
  <c r="AY2095" i="1" s="1"/>
  <c r="AR2095" i="1"/>
  <c r="AX2095" i="1" s="1"/>
  <c r="AV2094" i="1"/>
  <c r="BB2094" i="1" s="1"/>
  <c r="AU2094" i="1"/>
  <c r="AT2094" i="1"/>
  <c r="AZ2094" i="1" s="1"/>
  <c r="AS2094" i="1"/>
  <c r="AY2094" i="1" s="1"/>
  <c r="AR2094" i="1"/>
  <c r="AX2094" i="1" s="1"/>
  <c r="AV2093" i="1"/>
  <c r="BB2093" i="1" s="1"/>
  <c r="AU2093" i="1"/>
  <c r="AT2093" i="1"/>
  <c r="AZ2093" i="1" s="1"/>
  <c r="AS2093" i="1"/>
  <c r="AY2093" i="1" s="1"/>
  <c r="AR2093" i="1"/>
  <c r="AX2093" i="1" s="1"/>
  <c r="AV2092" i="1"/>
  <c r="BB2092" i="1" s="1"/>
  <c r="AU2092" i="1"/>
  <c r="AT2092" i="1"/>
  <c r="AZ2092" i="1" s="1"/>
  <c r="AS2092" i="1"/>
  <c r="AY2092" i="1" s="1"/>
  <c r="AR2092" i="1"/>
  <c r="AX2092" i="1" s="1"/>
  <c r="AV2091" i="1"/>
  <c r="BB2091" i="1" s="1"/>
  <c r="AU2091" i="1"/>
  <c r="AT2091" i="1"/>
  <c r="AZ2091" i="1" s="1"/>
  <c r="AS2091" i="1"/>
  <c r="AY2091" i="1" s="1"/>
  <c r="AR2091" i="1"/>
  <c r="AX2091" i="1" s="1"/>
  <c r="AV2090" i="1"/>
  <c r="BB2090" i="1" s="1"/>
  <c r="AU2090" i="1"/>
  <c r="AT2090" i="1"/>
  <c r="AZ2090" i="1" s="1"/>
  <c r="AS2090" i="1"/>
  <c r="AY2090" i="1" s="1"/>
  <c r="AR2090" i="1"/>
  <c r="AX2090" i="1" s="1"/>
  <c r="AV2089" i="1"/>
  <c r="BB2089" i="1" s="1"/>
  <c r="AU2089" i="1"/>
  <c r="AT2089" i="1"/>
  <c r="AZ2089" i="1" s="1"/>
  <c r="AS2089" i="1"/>
  <c r="AY2089" i="1" s="1"/>
  <c r="AR2089" i="1"/>
  <c r="AX2089" i="1" s="1"/>
  <c r="AV2088" i="1"/>
  <c r="BB2088" i="1" s="1"/>
  <c r="AU2088" i="1"/>
  <c r="AT2088" i="1"/>
  <c r="AZ2088" i="1" s="1"/>
  <c r="AS2088" i="1"/>
  <c r="AY2088" i="1" s="1"/>
  <c r="AR2088" i="1"/>
  <c r="AX2088" i="1" s="1"/>
  <c r="AV2087" i="1"/>
  <c r="BB2087" i="1" s="1"/>
  <c r="AU2087" i="1"/>
  <c r="AT2087" i="1"/>
  <c r="AZ2087" i="1" s="1"/>
  <c r="AS2087" i="1"/>
  <c r="AY2087" i="1" s="1"/>
  <c r="AR2087" i="1"/>
  <c r="AX2087" i="1" s="1"/>
  <c r="AV2086" i="1"/>
  <c r="BB2086" i="1" s="1"/>
  <c r="AU2086" i="1"/>
  <c r="AT2086" i="1"/>
  <c r="AZ2086" i="1" s="1"/>
  <c r="AS2086" i="1"/>
  <c r="AY2086" i="1" s="1"/>
  <c r="AR2086" i="1"/>
  <c r="AX2086" i="1" s="1"/>
  <c r="AV2085" i="1"/>
  <c r="BB2085" i="1" s="1"/>
  <c r="AU2085" i="1"/>
  <c r="AT2085" i="1"/>
  <c r="AZ2085" i="1" s="1"/>
  <c r="AS2085" i="1"/>
  <c r="AY2085" i="1" s="1"/>
  <c r="AR2085" i="1"/>
  <c r="AX2085" i="1" s="1"/>
  <c r="AV2084" i="1"/>
  <c r="BB2084" i="1" s="1"/>
  <c r="AU2084" i="1"/>
  <c r="AT2084" i="1"/>
  <c r="AZ2084" i="1" s="1"/>
  <c r="AS2084" i="1"/>
  <c r="AY2084" i="1" s="1"/>
  <c r="AR2084" i="1"/>
  <c r="AX2084" i="1" s="1"/>
  <c r="AV2083" i="1"/>
  <c r="BB2083" i="1" s="1"/>
  <c r="AU2083" i="1"/>
  <c r="AT2083" i="1"/>
  <c r="AZ2083" i="1" s="1"/>
  <c r="AS2083" i="1"/>
  <c r="AY2083" i="1" s="1"/>
  <c r="AR2083" i="1"/>
  <c r="AX2083" i="1" s="1"/>
  <c r="AV2082" i="1"/>
  <c r="BB2082" i="1" s="1"/>
  <c r="AU2082" i="1"/>
  <c r="AT2082" i="1"/>
  <c r="AZ2082" i="1" s="1"/>
  <c r="AS2082" i="1"/>
  <c r="AY2082" i="1" s="1"/>
  <c r="AR2082" i="1"/>
  <c r="AX2082" i="1" s="1"/>
  <c r="AV2081" i="1"/>
  <c r="BB2081" i="1" s="1"/>
  <c r="AU2081" i="1"/>
  <c r="AT2081" i="1"/>
  <c r="AZ2081" i="1" s="1"/>
  <c r="AS2081" i="1"/>
  <c r="AY2081" i="1" s="1"/>
  <c r="AR2081" i="1"/>
  <c r="AX2081" i="1" s="1"/>
  <c r="AV2080" i="1"/>
  <c r="BB2080" i="1" s="1"/>
  <c r="AU2080" i="1"/>
  <c r="AT2080" i="1"/>
  <c r="AZ2080" i="1" s="1"/>
  <c r="AS2080" i="1"/>
  <c r="AY2080" i="1" s="1"/>
  <c r="AR2080" i="1"/>
  <c r="AX2080" i="1" s="1"/>
  <c r="AV2079" i="1"/>
  <c r="BB2079" i="1" s="1"/>
  <c r="AU2079" i="1"/>
  <c r="AT2079" i="1"/>
  <c r="AZ2079" i="1" s="1"/>
  <c r="AS2079" i="1"/>
  <c r="AY2079" i="1" s="1"/>
  <c r="AR2079" i="1"/>
  <c r="AX2079" i="1" s="1"/>
  <c r="AV2078" i="1"/>
  <c r="BB2078" i="1" s="1"/>
  <c r="AU2078" i="1"/>
  <c r="AT2078" i="1"/>
  <c r="AZ2078" i="1" s="1"/>
  <c r="AS2078" i="1"/>
  <c r="AY2078" i="1" s="1"/>
  <c r="AR2078" i="1"/>
  <c r="AX2078" i="1" s="1"/>
  <c r="AV2077" i="1"/>
  <c r="BB2077" i="1" s="1"/>
  <c r="AU2077" i="1"/>
  <c r="AT2077" i="1"/>
  <c r="AZ2077" i="1" s="1"/>
  <c r="AS2077" i="1"/>
  <c r="AY2077" i="1" s="1"/>
  <c r="AR2077" i="1"/>
  <c r="AX2077" i="1" s="1"/>
  <c r="AV2076" i="1"/>
  <c r="BB2076" i="1" s="1"/>
  <c r="AU2076" i="1"/>
  <c r="AT2076" i="1"/>
  <c r="AZ2076" i="1" s="1"/>
  <c r="AS2076" i="1"/>
  <c r="AY2076" i="1" s="1"/>
  <c r="AR2076" i="1"/>
  <c r="AX2076" i="1" s="1"/>
  <c r="AV2075" i="1"/>
  <c r="BB2075" i="1" s="1"/>
  <c r="AU2075" i="1"/>
  <c r="AT2075" i="1"/>
  <c r="AZ2075" i="1" s="1"/>
  <c r="AS2075" i="1"/>
  <c r="AY2075" i="1" s="1"/>
  <c r="AR2075" i="1"/>
  <c r="AX2075" i="1" s="1"/>
  <c r="AV2074" i="1"/>
  <c r="BB2074" i="1" s="1"/>
  <c r="AU2074" i="1"/>
  <c r="AT2074" i="1"/>
  <c r="AZ2074" i="1" s="1"/>
  <c r="AS2074" i="1"/>
  <c r="AY2074" i="1" s="1"/>
  <c r="AR2074" i="1"/>
  <c r="AX2074" i="1" s="1"/>
  <c r="AV2073" i="1"/>
  <c r="BB2073" i="1" s="1"/>
  <c r="AU2073" i="1"/>
  <c r="AT2073" i="1"/>
  <c r="AZ2073" i="1" s="1"/>
  <c r="AS2073" i="1"/>
  <c r="AY2073" i="1" s="1"/>
  <c r="AR2073" i="1"/>
  <c r="AX2073" i="1" s="1"/>
  <c r="AV2072" i="1"/>
  <c r="BB2072" i="1" s="1"/>
  <c r="AU2072" i="1"/>
  <c r="AT2072" i="1"/>
  <c r="AZ2072" i="1" s="1"/>
  <c r="AS2072" i="1"/>
  <c r="AY2072" i="1" s="1"/>
  <c r="AR2072" i="1"/>
  <c r="AX2072" i="1" s="1"/>
  <c r="AV2071" i="1"/>
  <c r="BB2071" i="1" s="1"/>
  <c r="AU2071" i="1"/>
  <c r="AT2071" i="1"/>
  <c r="AZ2071" i="1" s="1"/>
  <c r="AS2071" i="1"/>
  <c r="AY2071" i="1" s="1"/>
  <c r="AR2071" i="1"/>
  <c r="AX2071" i="1" s="1"/>
  <c r="AV2070" i="1"/>
  <c r="BB2070" i="1" s="1"/>
  <c r="AU2070" i="1"/>
  <c r="AT2070" i="1"/>
  <c r="AZ2070" i="1" s="1"/>
  <c r="AS2070" i="1"/>
  <c r="AY2070" i="1" s="1"/>
  <c r="AR2070" i="1"/>
  <c r="AX2070" i="1" s="1"/>
  <c r="AV2069" i="1"/>
  <c r="BB2069" i="1" s="1"/>
  <c r="AU2069" i="1"/>
  <c r="AT2069" i="1"/>
  <c r="AZ2069" i="1" s="1"/>
  <c r="AS2069" i="1"/>
  <c r="AY2069" i="1" s="1"/>
  <c r="AR2069" i="1"/>
  <c r="AX2069" i="1" s="1"/>
  <c r="AV2068" i="1"/>
  <c r="BB2068" i="1" s="1"/>
  <c r="AU2068" i="1"/>
  <c r="AT2068" i="1"/>
  <c r="AZ2068" i="1" s="1"/>
  <c r="AS2068" i="1"/>
  <c r="AY2068" i="1" s="1"/>
  <c r="AR2068" i="1"/>
  <c r="AX2068" i="1" s="1"/>
  <c r="AV2067" i="1"/>
  <c r="BB2067" i="1" s="1"/>
  <c r="AU2067" i="1"/>
  <c r="AT2067" i="1"/>
  <c r="AZ2067" i="1" s="1"/>
  <c r="AS2067" i="1"/>
  <c r="AY2067" i="1" s="1"/>
  <c r="AR2067" i="1"/>
  <c r="AX2067" i="1" s="1"/>
  <c r="AV2066" i="1"/>
  <c r="BB2066" i="1" s="1"/>
  <c r="AU2066" i="1"/>
  <c r="AT2066" i="1"/>
  <c r="AZ2066" i="1" s="1"/>
  <c r="AS2066" i="1"/>
  <c r="AY2066" i="1" s="1"/>
  <c r="AR2066" i="1"/>
  <c r="AX2066" i="1" s="1"/>
  <c r="AV2065" i="1"/>
  <c r="BB2065" i="1" s="1"/>
  <c r="AU2065" i="1"/>
  <c r="AT2065" i="1"/>
  <c r="AZ2065" i="1" s="1"/>
  <c r="AS2065" i="1"/>
  <c r="AY2065" i="1" s="1"/>
  <c r="AR2065" i="1"/>
  <c r="AX2065" i="1" s="1"/>
  <c r="AV2064" i="1"/>
  <c r="BB2064" i="1" s="1"/>
  <c r="AU2064" i="1"/>
  <c r="AT2064" i="1"/>
  <c r="AZ2064" i="1" s="1"/>
  <c r="AS2064" i="1"/>
  <c r="AY2064" i="1" s="1"/>
  <c r="AR2064" i="1"/>
  <c r="AX2064" i="1" s="1"/>
  <c r="AV2063" i="1"/>
  <c r="BB2063" i="1" s="1"/>
  <c r="AU2063" i="1"/>
  <c r="AT2063" i="1"/>
  <c r="AZ2063" i="1" s="1"/>
  <c r="AS2063" i="1"/>
  <c r="AY2063" i="1" s="1"/>
  <c r="AR2063" i="1"/>
  <c r="AX2063" i="1" s="1"/>
  <c r="AV2062" i="1"/>
  <c r="BB2062" i="1" s="1"/>
  <c r="AU2062" i="1"/>
  <c r="AT2062" i="1"/>
  <c r="AZ2062" i="1" s="1"/>
  <c r="AS2062" i="1"/>
  <c r="AY2062" i="1" s="1"/>
  <c r="AR2062" i="1"/>
  <c r="AX2062" i="1" s="1"/>
  <c r="AV2061" i="1"/>
  <c r="BB2061" i="1" s="1"/>
  <c r="AU2061" i="1"/>
  <c r="AT2061" i="1"/>
  <c r="AZ2061" i="1" s="1"/>
  <c r="AS2061" i="1"/>
  <c r="AY2061" i="1" s="1"/>
  <c r="AR2061" i="1"/>
  <c r="AX2061" i="1" s="1"/>
  <c r="AV2060" i="1"/>
  <c r="BB2060" i="1" s="1"/>
  <c r="AU2060" i="1"/>
  <c r="AT2060" i="1"/>
  <c r="AZ2060" i="1" s="1"/>
  <c r="AS2060" i="1"/>
  <c r="AY2060" i="1" s="1"/>
  <c r="AR2060" i="1"/>
  <c r="AX2060" i="1" s="1"/>
  <c r="AV2059" i="1"/>
  <c r="BB2059" i="1" s="1"/>
  <c r="AU2059" i="1"/>
  <c r="AT2059" i="1"/>
  <c r="AZ2059" i="1" s="1"/>
  <c r="AS2059" i="1"/>
  <c r="AY2059" i="1" s="1"/>
  <c r="AR2059" i="1"/>
  <c r="AX2059" i="1" s="1"/>
  <c r="AV2058" i="1"/>
  <c r="BB2058" i="1" s="1"/>
  <c r="AU2058" i="1"/>
  <c r="AT2058" i="1"/>
  <c r="AZ2058" i="1" s="1"/>
  <c r="AS2058" i="1"/>
  <c r="AY2058" i="1" s="1"/>
  <c r="AR2058" i="1"/>
  <c r="AX2058" i="1" s="1"/>
  <c r="AV2057" i="1"/>
  <c r="BB2057" i="1" s="1"/>
  <c r="AU2057" i="1"/>
  <c r="AT2057" i="1"/>
  <c r="AZ2057" i="1" s="1"/>
  <c r="AS2057" i="1"/>
  <c r="AY2057" i="1" s="1"/>
  <c r="AR2057" i="1"/>
  <c r="AX2057" i="1" s="1"/>
  <c r="AV2056" i="1"/>
  <c r="BB2056" i="1" s="1"/>
  <c r="AU2056" i="1"/>
  <c r="AT2056" i="1"/>
  <c r="AZ2056" i="1" s="1"/>
  <c r="AS2056" i="1"/>
  <c r="AY2056" i="1" s="1"/>
  <c r="AR2056" i="1"/>
  <c r="AX2056" i="1" s="1"/>
  <c r="AV2055" i="1"/>
  <c r="BB2055" i="1" s="1"/>
  <c r="AU2055" i="1"/>
  <c r="AT2055" i="1"/>
  <c r="AZ2055" i="1" s="1"/>
  <c r="AS2055" i="1"/>
  <c r="AY2055" i="1" s="1"/>
  <c r="AR2055" i="1"/>
  <c r="AX2055" i="1" s="1"/>
  <c r="AV2054" i="1"/>
  <c r="BB2054" i="1" s="1"/>
  <c r="AU2054" i="1"/>
  <c r="AT2054" i="1"/>
  <c r="AZ2054" i="1" s="1"/>
  <c r="AS2054" i="1"/>
  <c r="AY2054" i="1" s="1"/>
  <c r="AR2054" i="1"/>
  <c r="AX2054" i="1" s="1"/>
  <c r="AV2053" i="1"/>
  <c r="BB2053" i="1" s="1"/>
  <c r="AU2053" i="1"/>
  <c r="AT2053" i="1"/>
  <c r="AZ2053" i="1" s="1"/>
  <c r="AS2053" i="1"/>
  <c r="AY2053" i="1" s="1"/>
  <c r="AR2053" i="1"/>
  <c r="AX2053" i="1" s="1"/>
  <c r="AV2052" i="1"/>
  <c r="BB2052" i="1" s="1"/>
  <c r="AU2052" i="1"/>
  <c r="AT2052" i="1"/>
  <c r="AZ2052" i="1" s="1"/>
  <c r="AS2052" i="1"/>
  <c r="AY2052" i="1" s="1"/>
  <c r="AR2052" i="1"/>
  <c r="AX2052" i="1" s="1"/>
  <c r="AV2051" i="1"/>
  <c r="BB2051" i="1" s="1"/>
  <c r="AU2051" i="1"/>
  <c r="AT2051" i="1"/>
  <c r="AZ2051" i="1" s="1"/>
  <c r="AS2051" i="1"/>
  <c r="AY2051" i="1" s="1"/>
  <c r="AR2051" i="1"/>
  <c r="AX2051" i="1" s="1"/>
  <c r="AV2050" i="1"/>
  <c r="BB2050" i="1" s="1"/>
  <c r="AU2050" i="1"/>
  <c r="AT2050" i="1"/>
  <c r="AZ2050" i="1" s="1"/>
  <c r="AS2050" i="1"/>
  <c r="AY2050" i="1" s="1"/>
  <c r="AR2050" i="1"/>
  <c r="AX2050" i="1" s="1"/>
  <c r="AV2049" i="1"/>
  <c r="BB2049" i="1" s="1"/>
  <c r="AU2049" i="1"/>
  <c r="AT2049" i="1"/>
  <c r="AZ2049" i="1" s="1"/>
  <c r="AS2049" i="1"/>
  <c r="AY2049" i="1" s="1"/>
  <c r="AR2049" i="1"/>
  <c r="AX2049" i="1" s="1"/>
  <c r="AV2048" i="1"/>
  <c r="BB2048" i="1" s="1"/>
  <c r="AU2048" i="1"/>
  <c r="AT2048" i="1"/>
  <c r="AZ2048" i="1" s="1"/>
  <c r="AS2048" i="1"/>
  <c r="AY2048" i="1" s="1"/>
  <c r="AR2048" i="1"/>
  <c r="AX2048" i="1" s="1"/>
  <c r="AV2047" i="1"/>
  <c r="BB2047" i="1" s="1"/>
  <c r="AU2047" i="1"/>
  <c r="AT2047" i="1"/>
  <c r="AZ2047" i="1" s="1"/>
  <c r="AS2047" i="1"/>
  <c r="AY2047" i="1" s="1"/>
  <c r="AR2047" i="1"/>
  <c r="AX2047" i="1" s="1"/>
  <c r="AV2046" i="1"/>
  <c r="BB2046" i="1" s="1"/>
  <c r="AU2046" i="1"/>
  <c r="AT2046" i="1"/>
  <c r="AZ2046" i="1" s="1"/>
  <c r="AS2046" i="1"/>
  <c r="AY2046" i="1" s="1"/>
  <c r="AR2046" i="1"/>
  <c r="AX2046" i="1" s="1"/>
  <c r="AV2045" i="1"/>
  <c r="BB2045" i="1" s="1"/>
  <c r="AU2045" i="1"/>
  <c r="AT2045" i="1"/>
  <c r="AZ2045" i="1" s="1"/>
  <c r="AS2045" i="1"/>
  <c r="AY2045" i="1" s="1"/>
  <c r="AR2045" i="1"/>
  <c r="AX2045" i="1" s="1"/>
  <c r="AV2044" i="1"/>
  <c r="BB2044" i="1" s="1"/>
  <c r="AU2044" i="1"/>
  <c r="AT2044" i="1"/>
  <c r="AZ2044" i="1" s="1"/>
  <c r="AS2044" i="1"/>
  <c r="AY2044" i="1" s="1"/>
  <c r="AR2044" i="1"/>
  <c r="AX2044" i="1" s="1"/>
  <c r="AV2043" i="1"/>
  <c r="BB2043" i="1" s="1"/>
  <c r="AU2043" i="1"/>
  <c r="AT2043" i="1"/>
  <c r="AZ2043" i="1" s="1"/>
  <c r="AS2043" i="1"/>
  <c r="AY2043" i="1" s="1"/>
  <c r="AR2043" i="1"/>
  <c r="AX2043" i="1" s="1"/>
  <c r="AV2042" i="1"/>
  <c r="BB2042" i="1" s="1"/>
  <c r="AU2042" i="1"/>
  <c r="AT2042" i="1"/>
  <c r="AZ2042" i="1" s="1"/>
  <c r="AS2042" i="1"/>
  <c r="AY2042" i="1" s="1"/>
  <c r="AR2042" i="1"/>
  <c r="AX2042" i="1" s="1"/>
  <c r="AV2041" i="1"/>
  <c r="BB2041" i="1" s="1"/>
  <c r="AU2041" i="1"/>
  <c r="AT2041" i="1"/>
  <c r="AZ2041" i="1" s="1"/>
  <c r="AS2041" i="1"/>
  <c r="AY2041" i="1" s="1"/>
  <c r="AR2041" i="1"/>
  <c r="AX2041" i="1" s="1"/>
  <c r="AV2040" i="1"/>
  <c r="BB2040" i="1" s="1"/>
  <c r="AU2040" i="1"/>
  <c r="AT2040" i="1"/>
  <c r="AZ2040" i="1" s="1"/>
  <c r="AS2040" i="1"/>
  <c r="AY2040" i="1" s="1"/>
  <c r="AR2040" i="1"/>
  <c r="AX2040" i="1" s="1"/>
  <c r="AV2039" i="1"/>
  <c r="BB2039" i="1" s="1"/>
  <c r="AU2039" i="1"/>
  <c r="AT2039" i="1"/>
  <c r="AZ2039" i="1" s="1"/>
  <c r="AS2039" i="1"/>
  <c r="AY2039" i="1" s="1"/>
  <c r="AR2039" i="1"/>
  <c r="AX2039" i="1" s="1"/>
  <c r="AV2038" i="1"/>
  <c r="BB2038" i="1" s="1"/>
  <c r="AU2038" i="1"/>
  <c r="AT2038" i="1"/>
  <c r="AZ2038" i="1" s="1"/>
  <c r="AS2038" i="1"/>
  <c r="AY2038" i="1" s="1"/>
  <c r="AR2038" i="1"/>
  <c r="AX2038" i="1" s="1"/>
  <c r="AV2037" i="1"/>
  <c r="BB2037" i="1" s="1"/>
  <c r="AU2037" i="1"/>
  <c r="AT2037" i="1"/>
  <c r="AZ2037" i="1" s="1"/>
  <c r="AS2037" i="1"/>
  <c r="AY2037" i="1" s="1"/>
  <c r="AR2037" i="1"/>
  <c r="AX2037" i="1" s="1"/>
  <c r="AV2036" i="1"/>
  <c r="BB2036" i="1" s="1"/>
  <c r="AU2036" i="1"/>
  <c r="AT2036" i="1"/>
  <c r="AZ2036" i="1" s="1"/>
  <c r="AS2036" i="1"/>
  <c r="AY2036" i="1" s="1"/>
  <c r="AR2036" i="1"/>
  <c r="AX2036" i="1" s="1"/>
  <c r="AV2035" i="1"/>
  <c r="BB2035" i="1" s="1"/>
  <c r="AU2035" i="1"/>
  <c r="AT2035" i="1"/>
  <c r="AZ2035" i="1" s="1"/>
  <c r="AS2035" i="1"/>
  <c r="AY2035" i="1" s="1"/>
  <c r="AR2035" i="1"/>
  <c r="AX2035" i="1" s="1"/>
  <c r="AV2034" i="1"/>
  <c r="BB2034" i="1" s="1"/>
  <c r="AU2034" i="1"/>
  <c r="AT2034" i="1"/>
  <c r="AZ2034" i="1" s="1"/>
  <c r="AS2034" i="1"/>
  <c r="AY2034" i="1" s="1"/>
  <c r="AR2034" i="1"/>
  <c r="AX2034" i="1" s="1"/>
  <c r="AV2033" i="1"/>
  <c r="BB2033" i="1" s="1"/>
  <c r="AU2033" i="1"/>
  <c r="AT2033" i="1"/>
  <c r="AZ2033" i="1" s="1"/>
  <c r="AS2033" i="1"/>
  <c r="AY2033" i="1" s="1"/>
  <c r="AR2033" i="1"/>
  <c r="AX2033" i="1" s="1"/>
  <c r="AV2032" i="1"/>
  <c r="BB2032" i="1" s="1"/>
  <c r="AU2032" i="1"/>
  <c r="AT2032" i="1"/>
  <c r="AZ2032" i="1" s="1"/>
  <c r="AS2032" i="1"/>
  <c r="AY2032" i="1" s="1"/>
  <c r="AR2032" i="1"/>
  <c r="AX2032" i="1" s="1"/>
  <c r="AV2031" i="1"/>
  <c r="BB2031" i="1" s="1"/>
  <c r="AU2031" i="1"/>
  <c r="AT2031" i="1"/>
  <c r="AZ2031" i="1" s="1"/>
  <c r="AS2031" i="1"/>
  <c r="AY2031" i="1" s="1"/>
  <c r="AR2031" i="1"/>
  <c r="AX2031" i="1" s="1"/>
  <c r="AV2030" i="1"/>
  <c r="BB2030" i="1" s="1"/>
  <c r="AU2030" i="1"/>
  <c r="AT2030" i="1"/>
  <c r="AZ2030" i="1" s="1"/>
  <c r="AS2030" i="1"/>
  <c r="AY2030" i="1" s="1"/>
  <c r="AR2030" i="1"/>
  <c r="AX2030" i="1" s="1"/>
  <c r="AV2029" i="1"/>
  <c r="BB2029" i="1" s="1"/>
  <c r="AU2029" i="1"/>
  <c r="AT2029" i="1"/>
  <c r="AZ2029" i="1" s="1"/>
  <c r="AS2029" i="1"/>
  <c r="AY2029" i="1" s="1"/>
  <c r="AR2029" i="1"/>
  <c r="AX2029" i="1" s="1"/>
  <c r="AV2028" i="1"/>
  <c r="BB2028" i="1" s="1"/>
  <c r="AU2028" i="1"/>
  <c r="AT2028" i="1"/>
  <c r="AZ2028" i="1" s="1"/>
  <c r="AS2028" i="1"/>
  <c r="AY2028" i="1" s="1"/>
  <c r="AR2028" i="1"/>
  <c r="AX2028" i="1" s="1"/>
  <c r="AV2027" i="1"/>
  <c r="BB2027" i="1" s="1"/>
  <c r="AU2027" i="1"/>
  <c r="AT2027" i="1"/>
  <c r="AZ2027" i="1" s="1"/>
  <c r="AS2027" i="1"/>
  <c r="AY2027" i="1" s="1"/>
  <c r="AR2027" i="1"/>
  <c r="AX2027" i="1" s="1"/>
  <c r="AV2026" i="1"/>
  <c r="BB2026" i="1" s="1"/>
  <c r="AU2026" i="1"/>
  <c r="AT2026" i="1"/>
  <c r="AZ2026" i="1" s="1"/>
  <c r="AS2026" i="1"/>
  <c r="AY2026" i="1" s="1"/>
  <c r="AR2026" i="1"/>
  <c r="AX2026" i="1" s="1"/>
  <c r="AV2025" i="1"/>
  <c r="BB2025" i="1" s="1"/>
  <c r="AU2025" i="1"/>
  <c r="AT2025" i="1"/>
  <c r="AZ2025" i="1" s="1"/>
  <c r="AS2025" i="1"/>
  <c r="AY2025" i="1" s="1"/>
  <c r="AR2025" i="1"/>
  <c r="AX2025" i="1" s="1"/>
  <c r="AV2024" i="1"/>
  <c r="BB2024" i="1" s="1"/>
  <c r="AU2024" i="1"/>
  <c r="AT2024" i="1"/>
  <c r="AZ2024" i="1" s="1"/>
  <c r="AS2024" i="1"/>
  <c r="AY2024" i="1" s="1"/>
  <c r="AR2024" i="1"/>
  <c r="AX2024" i="1" s="1"/>
  <c r="AV2023" i="1"/>
  <c r="BB2023" i="1" s="1"/>
  <c r="AU2023" i="1"/>
  <c r="AT2023" i="1"/>
  <c r="AZ2023" i="1" s="1"/>
  <c r="AS2023" i="1"/>
  <c r="AY2023" i="1" s="1"/>
  <c r="AR2023" i="1"/>
  <c r="AX2023" i="1" s="1"/>
  <c r="AV2022" i="1"/>
  <c r="BB2022" i="1" s="1"/>
  <c r="AU2022" i="1"/>
  <c r="AT2022" i="1"/>
  <c r="AZ2022" i="1" s="1"/>
  <c r="AS2022" i="1"/>
  <c r="AY2022" i="1" s="1"/>
  <c r="AR2022" i="1"/>
  <c r="AX2022" i="1" s="1"/>
  <c r="AV2021" i="1"/>
  <c r="BB2021" i="1" s="1"/>
  <c r="AU2021" i="1"/>
  <c r="AT2021" i="1"/>
  <c r="AZ2021" i="1" s="1"/>
  <c r="AS2021" i="1"/>
  <c r="AY2021" i="1" s="1"/>
  <c r="AR2021" i="1"/>
  <c r="AX2021" i="1" s="1"/>
  <c r="AV2020" i="1"/>
  <c r="BB2020" i="1" s="1"/>
  <c r="AU2020" i="1"/>
  <c r="AT2020" i="1"/>
  <c r="AZ2020" i="1" s="1"/>
  <c r="AS2020" i="1"/>
  <c r="AY2020" i="1" s="1"/>
  <c r="AR2020" i="1"/>
  <c r="AX2020" i="1" s="1"/>
  <c r="AV2019" i="1"/>
  <c r="BB2019" i="1" s="1"/>
  <c r="AU2019" i="1"/>
  <c r="AT2019" i="1"/>
  <c r="AZ2019" i="1" s="1"/>
  <c r="AS2019" i="1"/>
  <c r="AY2019" i="1" s="1"/>
  <c r="AR2019" i="1"/>
  <c r="AX2019" i="1" s="1"/>
  <c r="AV2018" i="1"/>
  <c r="BB2018" i="1" s="1"/>
  <c r="AU2018" i="1"/>
  <c r="AT2018" i="1"/>
  <c r="AZ2018" i="1" s="1"/>
  <c r="AS2018" i="1"/>
  <c r="AY2018" i="1" s="1"/>
  <c r="AR2018" i="1"/>
  <c r="AX2018" i="1" s="1"/>
  <c r="AV2017" i="1"/>
  <c r="BB2017" i="1" s="1"/>
  <c r="AU2017" i="1"/>
  <c r="AT2017" i="1"/>
  <c r="AZ2017" i="1" s="1"/>
  <c r="AS2017" i="1"/>
  <c r="AY2017" i="1" s="1"/>
  <c r="AR2017" i="1"/>
  <c r="AX2017" i="1" s="1"/>
  <c r="AV2016" i="1"/>
  <c r="BB2016" i="1" s="1"/>
  <c r="AU2016" i="1"/>
  <c r="AT2016" i="1"/>
  <c r="AZ2016" i="1" s="1"/>
  <c r="AS2016" i="1"/>
  <c r="AY2016" i="1" s="1"/>
  <c r="AR2016" i="1"/>
  <c r="AX2016" i="1" s="1"/>
  <c r="AV2015" i="1"/>
  <c r="BB2015" i="1" s="1"/>
  <c r="AU2015" i="1"/>
  <c r="AT2015" i="1"/>
  <c r="AZ2015" i="1" s="1"/>
  <c r="AS2015" i="1"/>
  <c r="AY2015" i="1" s="1"/>
  <c r="AR2015" i="1"/>
  <c r="AX2015" i="1" s="1"/>
  <c r="AV2014" i="1"/>
  <c r="BB2014" i="1" s="1"/>
  <c r="AU2014" i="1"/>
  <c r="AT2014" i="1"/>
  <c r="AZ2014" i="1" s="1"/>
  <c r="AS2014" i="1"/>
  <c r="AY2014" i="1" s="1"/>
  <c r="AR2014" i="1"/>
  <c r="AX2014" i="1" s="1"/>
  <c r="AV2013" i="1"/>
  <c r="BB2013" i="1" s="1"/>
  <c r="AU2013" i="1"/>
  <c r="AT2013" i="1"/>
  <c r="AZ2013" i="1" s="1"/>
  <c r="AS2013" i="1"/>
  <c r="AY2013" i="1" s="1"/>
  <c r="AR2013" i="1"/>
  <c r="AX2013" i="1" s="1"/>
  <c r="AV2012" i="1"/>
  <c r="BB2012" i="1" s="1"/>
  <c r="AU2012" i="1"/>
  <c r="AT2012" i="1"/>
  <c r="AZ2012" i="1" s="1"/>
  <c r="AS2012" i="1"/>
  <c r="AY2012" i="1" s="1"/>
  <c r="AR2012" i="1"/>
  <c r="AX2012" i="1" s="1"/>
  <c r="AV2011" i="1"/>
  <c r="BB2011" i="1" s="1"/>
  <c r="AU2011" i="1"/>
  <c r="AT2011" i="1"/>
  <c r="AZ2011" i="1" s="1"/>
  <c r="AS2011" i="1"/>
  <c r="AY2011" i="1" s="1"/>
  <c r="AR2011" i="1"/>
  <c r="AX2011" i="1" s="1"/>
  <c r="AV2010" i="1"/>
  <c r="BB2010" i="1" s="1"/>
  <c r="AU2010" i="1"/>
  <c r="AT2010" i="1"/>
  <c r="AZ2010" i="1" s="1"/>
  <c r="AS2010" i="1"/>
  <c r="AY2010" i="1" s="1"/>
  <c r="AR2010" i="1"/>
  <c r="AX2010" i="1" s="1"/>
  <c r="AV2009" i="1"/>
  <c r="BB2009" i="1" s="1"/>
  <c r="AU2009" i="1"/>
  <c r="AT2009" i="1"/>
  <c r="AZ2009" i="1" s="1"/>
  <c r="AS2009" i="1"/>
  <c r="AY2009" i="1" s="1"/>
  <c r="AR2009" i="1"/>
  <c r="AX2009" i="1" s="1"/>
  <c r="AV2008" i="1"/>
  <c r="BB2008" i="1" s="1"/>
  <c r="AU2008" i="1"/>
  <c r="AT2008" i="1"/>
  <c r="AZ2008" i="1" s="1"/>
  <c r="AS2008" i="1"/>
  <c r="AY2008" i="1" s="1"/>
  <c r="AR2008" i="1"/>
  <c r="AX2008" i="1" s="1"/>
  <c r="AV2007" i="1"/>
  <c r="BB2007" i="1" s="1"/>
  <c r="AU2007" i="1"/>
  <c r="AT2007" i="1"/>
  <c r="AZ2007" i="1" s="1"/>
  <c r="AS2007" i="1"/>
  <c r="AY2007" i="1" s="1"/>
  <c r="AR2007" i="1"/>
  <c r="AX2007" i="1" s="1"/>
  <c r="AV2006" i="1"/>
  <c r="BB2006" i="1" s="1"/>
  <c r="AU2006" i="1"/>
  <c r="AT2006" i="1"/>
  <c r="AZ2006" i="1" s="1"/>
  <c r="AS2006" i="1"/>
  <c r="AY2006" i="1" s="1"/>
  <c r="AR2006" i="1"/>
  <c r="AX2006" i="1" s="1"/>
  <c r="AV2005" i="1"/>
  <c r="BB2005" i="1" s="1"/>
  <c r="AU2005" i="1"/>
  <c r="AT2005" i="1"/>
  <c r="AZ2005" i="1" s="1"/>
  <c r="AS2005" i="1"/>
  <c r="AY2005" i="1" s="1"/>
  <c r="AR2005" i="1"/>
  <c r="AX2005" i="1" s="1"/>
  <c r="AV2004" i="1"/>
  <c r="BB2004" i="1" s="1"/>
  <c r="AU2004" i="1"/>
  <c r="AT2004" i="1"/>
  <c r="AZ2004" i="1" s="1"/>
  <c r="AS2004" i="1"/>
  <c r="AY2004" i="1" s="1"/>
  <c r="AR2004" i="1"/>
  <c r="AX2004" i="1" s="1"/>
  <c r="AV2003" i="1"/>
  <c r="BB2003" i="1" s="1"/>
  <c r="AU2003" i="1"/>
  <c r="AT2003" i="1"/>
  <c r="AZ2003" i="1" s="1"/>
  <c r="AS2003" i="1"/>
  <c r="AY2003" i="1" s="1"/>
  <c r="AR2003" i="1"/>
  <c r="AX2003" i="1" s="1"/>
  <c r="AV2002" i="1"/>
  <c r="BB2002" i="1" s="1"/>
  <c r="AU2002" i="1"/>
  <c r="AT2002" i="1"/>
  <c r="AZ2002" i="1" s="1"/>
  <c r="AS2002" i="1"/>
  <c r="AY2002" i="1" s="1"/>
  <c r="AR2002" i="1"/>
  <c r="AX2002" i="1" s="1"/>
  <c r="AV2001" i="1"/>
  <c r="BB2001" i="1" s="1"/>
  <c r="AU2001" i="1"/>
  <c r="AT2001" i="1"/>
  <c r="AZ2001" i="1" s="1"/>
  <c r="AS2001" i="1"/>
  <c r="AY2001" i="1" s="1"/>
  <c r="AR2001" i="1"/>
  <c r="AX2001" i="1" s="1"/>
  <c r="AV2000" i="1"/>
  <c r="BB2000" i="1" s="1"/>
  <c r="AU2000" i="1"/>
  <c r="AT2000" i="1"/>
  <c r="AZ2000" i="1" s="1"/>
  <c r="AS2000" i="1"/>
  <c r="AY2000" i="1" s="1"/>
  <c r="AR2000" i="1"/>
  <c r="AX2000" i="1" s="1"/>
  <c r="AV1999" i="1"/>
  <c r="BB1999" i="1" s="1"/>
  <c r="AU1999" i="1"/>
  <c r="AT1999" i="1"/>
  <c r="AZ1999" i="1" s="1"/>
  <c r="AS1999" i="1"/>
  <c r="AY1999" i="1" s="1"/>
  <c r="AR1999" i="1"/>
  <c r="AX1999" i="1" s="1"/>
  <c r="AV1998" i="1"/>
  <c r="BB1998" i="1" s="1"/>
  <c r="AU1998" i="1"/>
  <c r="AT1998" i="1"/>
  <c r="AZ1998" i="1" s="1"/>
  <c r="AS1998" i="1"/>
  <c r="AY1998" i="1" s="1"/>
  <c r="AR1998" i="1"/>
  <c r="AX1998" i="1" s="1"/>
  <c r="AV1997" i="1"/>
  <c r="BB1997" i="1" s="1"/>
  <c r="AU1997" i="1"/>
  <c r="AT1997" i="1"/>
  <c r="AZ1997" i="1" s="1"/>
  <c r="AS1997" i="1"/>
  <c r="AY1997" i="1" s="1"/>
  <c r="AR1997" i="1"/>
  <c r="AX1997" i="1" s="1"/>
  <c r="AV1996" i="1"/>
  <c r="BB1996" i="1" s="1"/>
  <c r="AU1996" i="1"/>
  <c r="AT1996" i="1"/>
  <c r="AZ1996" i="1" s="1"/>
  <c r="AS1996" i="1"/>
  <c r="AY1996" i="1" s="1"/>
  <c r="AR1996" i="1"/>
  <c r="AX1996" i="1" s="1"/>
  <c r="AV1995" i="1"/>
  <c r="BB1995" i="1" s="1"/>
  <c r="AU1995" i="1"/>
  <c r="AT1995" i="1"/>
  <c r="AZ1995" i="1" s="1"/>
  <c r="AS1995" i="1"/>
  <c r="AY1995" i="1" s="1"/>
  <c r="AR1995" i="1"/>
  <c r="AX1995" i="1" s="1"/>
  <c r="AV1994" i="1"/>
  <c r="BB1994" i="1" s="1"/>
  <c r="AU1994" i="1"/>
  <c r="AT1994" i="1"/>
  <c r="AZ1994" i="1" s="1"/>
  <c r="AS1994" i="1"/>
  <c r="AY1994" i="1" s="1"/>
  <c r="AR1994" i="1"/>
  <c r="AX1994" i="1" s="1"/>
  <c r="AV1993" i="1"/>
  <c r="BB1993" i="1" s="1"/>
  <c r="AU1993" i="1"/>
  <c r="AT1993" i="1"/>
  <c r="AZ1993" i="1" s="1"/>
  <c r="AS1993" i="1"/>
  <c r="AY1993" i="1" s="1"/>
  <c r="AR1993" i="1"/>
  <c r="AX1993" i="1" s="1"/>
  <c r="AV1992" i="1"/>
  <c r="BB1992" i="1" s="1"/>
  <c r="AU1992" i="1"/>
  <c r="AT1992" i="1"/>
  <c r="AZ1992" i="1" s="1"/>
  <c r="AS1992" i="1"/>
  <c r="AY1992" i="1" s="1"/>
  <c r="AR1992" i="1"/>
  <c r="AX1992" i="1" s="1"/>
  <c r="AV1991" i="1"/>
  <c r="BB1991" i="1" s="1"/>
  <c r="AU1991" i="1"/>
  <c r="AT1991" i="1"/>
  <c r="AZ1991" i="1" s="1"/>
  <c r="AS1991" i="1"/>
  <c r="AY1991" i="1" s="1"/>
  <c r="AR1991" i="1"/>
  <c r="AX1991" i="1" s="1"/>
  <c r="AV1990" i="1"/>
  <c r="BB1990" i="1" s="1"/>
  <c r="AU1990" i="1"/>
  <c r="AT1990" i="1"/>
  <c r="AZ1990" i="1" s="1"/>
  <c r="AS1990" i="1"/>
  <c r="AY1990" i="1" s="1"/>
  <c r="AR1990" i="1"/>
  <c r="AX1990" i="1" s="1"/>
  <c r="AV1989" i="1"/>
  <c r="BB1989" i="1" s="1"/>
  <c r="AU1989" i="1"/>
  <c r="AT1989" i="1"/>
  <c r="AZ1989" i="1" s="1"/>
  <c r="AS1989" i="1"/>
  <c r="AY1989" i="1" s="1"/>
  <c r="AR1989" i="1"/>
  <c r="AX1989" i="1" s="1"/>
  <c r="AV1988" i="1"/>
  <c r="BB1988" i="1" s="1"/>
  <c r="AU1988" i="1"/>
  <c r="AT1988" i="1"/>
  <c r="AZ1988" i="1" s="1"/>
  <c r="AS1988" i="1"/>
  <c r="AY1988" i="1" s="1"/>
  <c r="AR1988" i="1"/>
  <c r="AX1988" i="1" s="1"/>
  <c r="AV1987" i="1"/>
  <c r="BB1987" i="1" s="1"/>
  <c r="AU1987" i="1"/>
  <c r="AT1987" i="1"/>
  <c r="AZ1987" i="1" s="1"/>
  <c r="AS1987" i="1"/>
  <c r="AY1987" i="1" s="1"/>
  <c r="AR1987" i="1"/>
  <c r="AX1987" i="1" s="1"/>
  <c r="AV1986" i="1"/>
  <c r="BB1986" i="1" s="1"/>
  <c r="AU1986" i="1"/>
  <c r="AT1986" i="1"/>
  <c r="AZ1986" i="1" s="1"/>
  <c r="AS1986" i="1"/>
  <c r="AY1986" i="1" s="1"/>
  <c r="AR1986" i="1"/>
  <c r="AX1986" i="1" s="1"/>
  <c r="AV1985" i="1"/>
  <c r="BB1985" i="1" s="1"/>
  <c r="AU1985" i="1"/>
  <c r="AT1985" i="1"/>
  <c r="AZ1985" i="1" s="1"/>
  <c r="AS1985" i="1"/>
  <c r="AY1985" i="1" s="1"/>
  <c r="AR1985" i="1"/>
  <c r="AX1985" i="1" s="1"/>
  <c r="AV1984" i="1"/>
  <c r="BB1984" i="1" s="1"/>
  <c r="AU1984" i="1"/>
  <c r="AT1984" i="1"/>
  <c r="AZ1984" i="1" s="1"/>
  <c r="AS1984" i="1"/>
  <c r="AY1984" i="1" s="1"/>
  <c r="AR1984" i="1"/>
  <c r="AX1984" i="1" s="1"/>
  <c r="AV1983" i="1"/>
  <c r="BB1983" i="1" s="1"/>
  <c r="AU1983" i="1"/>
  <c r="AT1983" i="1"/>
  <c r="AZ1983" i="1" s="1"/>
  <c r="AS1983" i="1"/>
  <c r="AY1983" i="1" s="1"/>
  <c r="AR1983" i="1"/>
  <c r="AX1983" i="1" s="1"/>
  <c r="AV1982" i="1"/>
  <c r="BB1982" i="1" s="1"/>
  <c r="AU1982" i="1"/>
  <c r="AT1982" i="1"/>
  <c r="AZ1982" i="1" s="1"/>
  <c r="AS1982" i="1"/>
  <c r="AY1982" i="1" s="1"/>
  <c r="AR1982" i="1"/>
  <c r="AX1982" i="1" s="1"/>
  <c r="AV1981" i="1"/>
  <c r="BB1981" i="1" s="1"/>
  <c r="AU1981" i="1"/>
  <c r="AT1981" i="1"/>
  <c r="AZ1981" i="1" s="1"/>
  <c r="AS1981" i="1"/>
  <c r="AY1981" i="1" s="1"/>
  <c r="AR1981" i="1"/>
  <c r="AX1981" i="1" s="1"/>
  <c r="AV1980" i="1"/>
  <c r="BB1980" i="1" s="1"/>
  <c r="AU1980" i="1"/>
  <c r="AT1980" i="1"/>
  <c r="AZ1980" i="1" s="1"/>
  <c r="AS1980" i="1"/>
  <c r="AY1980" i="1" s="1"/>
  <c r="AR1980" i="1"/>
  <c r="AX1980" i="1" s="1"/>
  <c r="AV1979" i="1"/>
  <c r="BB1979" i="1" s="1"/>
  <c r="AU1979" i="1"/>
  <c r="AT1979" i="1"/>
  <c r="AZ1979" i="1" s="1"/>
  <c r="AS1979" i="1"/>
  <c r="AY1979" i="1" s="1"/>
  <c r="AR1979" i="1"/>
  <c r="AX1979" i="1" s="1"/>
  <c r="AV1978" i="1"/>
  <c r="BB1978" i="1" s="1"/>
  <c r="AU1978" i="1"/>
  <c r="AT1978" i="1"/>
  <c r="AZ1978" i="1" s="1"/>
  <c r="AS1978" i="1"/>
  <c r="AY1978" i="1" s="1"/>
  <c r="AR1978" i="1"/>
  <c r="AX1978" i="1" s="1"/>
  <c r="AV1977" i="1"/>
  <c r="BB1977" i="1" s="1"/>
  <c r="AU1977" i="1"/>
  <c r="AT1977" i="1"/>
  <c r="AZ1977" i="1" s="1"/>
  <c r="AS1977" i="1"/>
  <c r="AY1977" i="1" s="1"/>
  <c r="AR1977" i="1"/>
  <c r="AX1977" i="1" s="1"/>
  <c r="AV1976" i="1"/>
  <c r="BB1976" i="1" s="1"/>
  <c r="AU1976" i="1"/>
  <c r="AT1976" i="1"/>
  <c r="AZ1976" i="1" s="1"/>
  <c r="AS1976" i="1"/>
  <c r="AY1976" i="1" s="1"/>
  <c r="AR1976" i="1"/>
  <c r="AX1976" i="1" s="1"/>
  <c r="AV1975" i="1"/>
  <c r="BB1975" i="1" s="1"/>
  <c r="AU1975" i="1"/>
  <c r="AT1975" i="1"/>
  <c r="AZ1975" i="1" s="1"/>
  <c r="AS1975" i="1"/>
  <c r="AY1975" i="1" s="1"/>
  <c r="AR1975" i="1"/>
  <c r="AX1975" i="1" s="1"/>
  <c r="AV1974" i="1"/>
  <c r="BB1974" i="1" s="1"/>
  <c r="AU1974" i="1"/>
  <c r="AT1974" i="1"/>
  <c r="AZ1974" i="1" s="1"/>
  <c r="AS1974" i="1"/>
  <c r="AY1974" i="1" s="1"/>
  <c r="AR1974" i="1"/>
  <c r="AX1974" i="1" s="1"/>
  <c r="AV1973" i="1"/>
  <c r="BB1973" i="1" s="1"/>
  <c r="AU1973" i="1"/>
  <c r="AT1973" i="1"/>
  <c r="AZ1973" i="1" s="1"/>
  <c r="AS1973" i="1"/>
  <c r="AY1973" i="1" s="1"/>
  <c r="AR1973" i="1"/>
  <c r="AX1973" i="1" s="1"/>
  <c r="AV1972" i="1"/>
  <c r="BB1972" i="1" s="1"/>
  <c r="AU1972" i="1"/>
  <c r="AT1972" i="1"/>
  <c r="AZ1972" i="1" s="1"/>
  <c r="AS1972" i="1"/>
  <c r="AY1972" i="1" s="1"/>
  <c r="AR1972" i="1"/>
  <c r="AX1972" i="1" s="1"/>
  <c r="AV1971" i="1"/>
  <c r="BB1971" i="1" s="1"/>
  <c r="AU1971" i="1"/>
  <c r="AT1971" i="1"/>
  <c r="AZ1971" i="1" s="1"/>
  <c r="AS1971" i="1"/>
  <c r="AY1971" i="1" s="1"/>
  <c r="AR1971" i="1"/>
  <c r="AX1971" i="1" s="1"/>
  <c r="AV1970" i="1"/>
  <c r="BB1970" i="1" s="1"/>
  <c r="AU1970" i="1"/>
  <c r="AT1970" i="1"/>
  <c r="AZ1970" i="1" s="1"/>
  <c r="AS1970" i="1"/>
  <c r="AY1970" i="1" s="1"/>
  <c r="AR1970" i="1"/>
  <c r="AX1970" i="1" s="1"/>
  <c r="AV1969" i="1"/>
  <c r="BB1969" i="1" s="1"/>
  <c r="AU1969" i="1"/>
  <c r="AT1969" i="1"/>
  <c r="AZ1969" i="1" s="1"/>
  <c r="AS1969" i="1"/>
  <c r="AY1969" i="1" s="1"/>
  <c r="AR1969" i="1"/>
  <c r="AX1969" i="1" s="1"/>
  <c r="AV1968" i="1"/>
  <c r="BB1968" i="1" s="1"/>
  <c r="AU1968" i="1"/>
  <c r="AT1968" i="1"/>
  <c r="AZ1968" i="1" s="1"/>
  <c r="AS1968" i="1"/>
  <c r="AY1968" i="1" s="1"/>
  <c r="AR1968" i="1"/>
  <c r="AX1968" i="1" s="1"/>
  <c r="AV1967" i="1"/>
  <c r="BB1967" i="1" s="1"/>
  <c r="AU1967" i="1"/>
  <c r="AT1967" i="1"/>
  <c r="AZ1967" i="1" s="1"/>
  <c r="AS1967" i="1"/>
  <c r="AY1967" i="1" s="1"/>
  <c r="AR1967" i="1"/>
  <c r="AX1967" i="1" s="1"/>
  <c r="AV1966" i="1"/>
  <c r="BB1966" i="1" s="1"/>
  <c r="AU1966" i="1"/>
  <c r="AT1966" i="1"/>
  <c r="AZ1966" i="1" s="1"/>
  <c r="AS1966" i="1"/>
  <c r="AY1966" i="1" s="1"/>
  <c r="AR1966" i="1"/>
  <c r="AX1966" i="1" s="1"/>
  <c r="AV1965" i="1"/>
  <c r="BB1965" i="1" s="1"/>
  <c r="AU1965" i="1"/>
  <c r="AT1965" i="1"/>
  <c r="AZ1965" i="1" s="1"/>
  <c r="AS1965" i="1"/>
  <c r="AY1965" i="1" s="1"/>
  <c r="AR1965" i="1"/>
  <c r="AX1965" i="1" s="1"/>
  <c r="AV1964" i="1"/>
  <c r="BB1964" i="1" s="1"/>
  <c r="AU1964" i="1"/>
  <c r="AT1964" i="1"/>
  <c r="AZ1964" i="1" s="1"/>
  <c r="AS1964" i="1"/>
  <c r="AY1964" i="1" s="1"/>
  <c r="AR1964" i="1"/>
  <c r="AX1964" i="1" s="1"/>
  <c r="AV1963" i="1"/>
  <c r="BB1963" i="1" s="1"/>
  <c r="AU1963" i="1"/>
  <c r="AT1963" i="1"/>
  <c r="AZ1963" i="1" s="1"/>
  <c r="AS1963" i="1"/>
  <c r="AY1963" i="1" s="1"/>
  <c r="AR1963" i="1"/>
  <c r="AX1963" i="1" s="1"/>
  <c r="AV1962" i="1"/>
  <c r="BB1962" i="1" s="1"/>
  <c r="AU1962" i="1"/>
  <c r="AT1962" i="1"/>
  <c r="AZ1962" i="1" s="1"/>
  <c r="AS1962" i="1"/>
  <c r="AY1962" i="1" s="1"/>
  <c r="AR1962" i="1"/>
  <c r="AX1962" i="1" s="1"/>
  <c r="AV1961" i="1"/>
  <c r="BB1961" i="1" s="1"/>
  <c r="AU1961" i="1"/>
  <c r="AT1961" i="1"/>
  <c r="AZ1961" i="1" s="1"/>
  <c r="AS1961" i="1"/>
  <c r="AY1961" i="1" s="1"/>
  <c r="AR1961" i="1"/>
  <c r="AX1961" i="1" s="1"/>
  <c r="AV1960" i="1"/>
  <c r="BB1960" i="1" s="1"/>
  <c r="AU1960" i="1"/>
  <c r="AT1960" i="1"/>
  <c r="AZ1960" i="1" s="1"/>
  <c r="AS1960" i="1"/>
  <c r="AY1960" i="1" s="1"/>
  <c r="AR1960" i="1"/>
  <c r="AX1960" i="1" s="1"/>
  <c r="AV1959" i="1"/>
  <c r="BB1959" i="1" s="1"/>
  <c r="AU1959" i="1"/>
  <c r="AT1959" i="1"/>
  <c r="AZ1959" i="1" s="1"/>
  <c r="AS1959" i="1"/>
  <c r="AY1959" i="1" s="1"/>
  <c r="AR1959" i="1"/>
  <c r="AX1959" i="1" s="1"/>
  <c r="AV1958" i="1"/>
  <c r="BB1958" i="1" s="1"/>
  <c r="AU1958" i="1"/>
  <c r="AT1958" i="1"/>
  <c r="AZ1958" i="1" s="1"/>
  <c r="AS1958" i="1"/>
  <c r="AY1958" i="1" s="1"/>
  <c r="AR1958" i="1"/>
  <c r="AX1958" i="1" s="1"/>
  <c r="AV1957" i="1"/>
  <c r="BB1957" i="1" s="1"/>
  <c r="AU1957" i="1"/>
  <c r="AT1957" i="1"/>
  <c r="AZ1957" i="1" s="1"/>
  <c r="AS1957" i="1"/>
  <c r="AY1957" i="1" s="1"/>
  <c r="AR1957" i="1"/>
  <c r="AX1957" i="1" s="1"/>
  <c r="AV1956" i="1"/>
  <c r="BB1956" i="1" s="1"/>
  <c r="AU1956" i="1"/>
  <c r="AT1956" i="1"/>
  <c r="AZ1956" i="1" s="1"/>
  <c r="AS1956" i="1"/>
  <c r="AY1956" i="1" s="1"/>
  <c r="AR1956" i="1"/>
  <c r="AX1956" i="1" s="1"/>
  <c r="AV1955" i="1"/>
  <c r="BB1955" i="1" s="1"/>
  <c r="AU1955" i="1"/>
  <c r="AT1955" i="1"/>
  <c r="AZ1955" i="1" s="1"/>
  <c r="AS1955" i="1"/>
  <c r="AY1955" i="1" s="1"/>
  <c r="AR1955" i="1"/>
  <c r="AX1955" i="1" s="1"/>
  <c r="AV1954" i="1"/>
  <c r="BB1954" i="1" s="1"/>
  <c r="AU1954" i="1"/>
  <c r="AT1954" i="1"/>
  <c r="AZ1954" i="1" s="1"/>
  <c r="AS1954" i="1"/>
  <c r="AY1954" i="1" s="1"/>
  <c r="AR1954" i="1"/>
  <c r="AX1954" i="1" s="1"/>
  <c r="AV1953" i="1"/>
  <c r="BB1953" i="1" s="1"/>
  <c r="AU1953" i="1"/>
  <c r="AT1953" i="1"/>
  <c r="AZ1953" i="1" s="1"/>
  <c r="AS1953" i="1"/>
  <c r="AY1953" i="1" s="1"/>
  <c r="AR1953" i="1"/>
  <c r="AX1953" i="1" s="1"/>
  <c r="AV1952" i="1"/>
  <c r="BB1952" i="1" s="1"/>
  <c r="AU1952" i="1"/>
  <c r="AT1952" i="1"/>
  <c r="AZ1952" i="1" s="1"/>
  <c r="AS1952" i="1"/>
  <c r="AY1952" i="1" s="1"/>
  <c r="AR1952" i="1"/>
  <c r="AX1952" i="1" s="1"/>
  <c r="AV1951" i="1"/>
  <c r="BB1951" i="1" s="1"/>
  <c r="AU1951" i="1"/>
  <c r="AT1951" i="1"/>
  <c r="AZ1951" i="1" s="1"/>
  <c r="AS1951" i="1"/>
  <c r="AY1951" i="1" s="1"/>
  <c r="AR1951" i="1"/>
  <c r="AX1951" i="1" s="1"/>
  <c r="AV1950" i="1"/>
  <c r="BB1950" i="1" s="1"/>
  <c r="AU1950" i="1"/>
  <c r="AT1950" i="1"/>
  <c r="AZ1950" i="1" s="1"/>
  <c r="AS1950" i="1"/>
  <c r="AY1950" i="1" s="1"/>
  <c r="AR1950" i="1"/>
  <c r="AX1950" i="1" s="1"/>
  <c r="AV1949" i="1"/>
  <c r="BB1949" i="1" s="1"/>
  <c r="AU1949" i="1"/>
  <c r="AT1949" i="1"/>
  <c r="AZ1949" i="1" s="1"/>
  <c r="AS1949" i="1"/>
  <c r="AY1949" i="1" s="1"/>
  <c r="AR1949" i="1"/>
  <c r="AX1949" i="1" s="1"/>
  <c r="AV1948" i="1"/>
  <c r="BB1948" i="1" s="1"/>
  <c r="AU1948" i="1"/>
  <c r="AT1948" i="1"/>
  <c r="AZ1948" i="1" s="1"/>
  <c r="AS1948" i="1"/>
  <c r="AY1948" i="1" s="1"/>
  <c r="AR1948" i="1"/>
  <c r="AX1948" i="1" s="1"/>
  <c r="AV1947" i="1"/>
  <c r="BB1947" i="1" s="1"/>
  <c r="AU1947" i="1"/>
  <c r="AT1947" i="1"/>
  <c r="AZ1947" i="1" s="1"/>
  <c r="AS1947" i="1"/>
  <c r="AY1947" i="1" s="1"/>
  <c r="AR1947" i="1"/>
  <c r="AX1947" i="1" s="1"/>
  <c r="AV1946" i="1"/>
  <c r="BB1946" i="1" s="1"/>
  <c r="AU1946" i="1"/>
  <c r="AT1946" i="1"/>
  <c r="AZ1946" i="1" s="1"/>
  <c r="AS1946" i="1"/>
  <c r="AY1946" i="1" s="1"/>
  <c r="AR1946" i="1"/>
  <c r="AX1946" i="1" s="1"/>
  <c r="AV1945" i="1"/>
  <c r="BB1945" i="1" s="1"/>
  <c r="AU1945" i="1"/>
  <c r="AT1945" i="1"/>
  <c r="AZ1945" i="1" s="1"/>
  <c r="AS1945" i="1"/>
  <c r="AY1945" i="1" s="1"/>
  <c r="AR1945" i="1"/>
  <c r="AX1945" i="1" s="1"/>
  <c r="AV1944" i="1"/>
  <c r="BB1944" i="1" s="1"/>
  <c r="AU1944" i="1"/>
  <c r="AT1944" i="1"/>
  <c r="AZ1944" i="1" s="1"/>
  <c r="AS1944" i="1"/>
  <c r="AY1944" i="1" s="1"/>
  <c r="AR1944" i="1"/>
  <c r="AX1944" i="1" s="1"/>
  <c r="AV1943" i="1"/>
  <c r="BB1943" i="1" s="1"/>
  <c r="AU1943" i="1"/>
  <c r="AT1943" i="1"/>
  <c r="AZ1943" i="1" s="1"/>
  <c r="AS1943" i="1"/>
  <c r="AY1943" i="1" s="1"/>
  <c r="AR1943" i="1"/>
  <c r="AX1943" i="1" s="1"/>
  <c r="AV1942" i="1"/>
  <c r="BB1942" i="1" s="1"/>
  <c r="AU1942" i="1"/>
  <c r="AT1942" i="1"/>
  <c r="AZ1942" i="1" s="1"/>
  <c r="AS1942" i="1"/>
  <c r="AY1942" i="1" s="1"/>
  <c r="AR1942" i="1"/>
  <c r="AX1942" i="1" s="1"/>
  <c r="AV1941" i="1"/>
  <c r="BB1941" i="1" s="1"/>
  <c r="AU1941" i="1"/>
  <c r="AT1941" i="1"/>
  <c r="AZ1941" i="1" s="1"/>
  <c r="AS1941" i="1"/>
  <c r="AY1941" i="1" s="1"/>
  <c r="AR1941" i="1"/>
  <c r="AX1941" i="1" s="1"/>
  <c r="AV1940" i="1"/>
  <c r="BB1940" i="1" s="1"/>
  <c r="AU1940" i="1"/>
  <c r="AT1940" i="1"/>
  <c r="AZ1940" i="1" s="1"/>
  <c r="AS1940" i="1"/>
  <c r="AY1940" i="1" s="1"/>
  <c r="AR1940" i="1"/>
  <c r="AX1940" i="1" s="1"/>
  <c r="AV1939" i="1"/>
  <c r="BB1939" i="1" s="1"/>
  <c r="AU1939" i="1"/>
  <c r="AT1939" i="1"/>
  <c r="AZ1939" i="1" s="1"/>
  <c r="AS1939" i="1"/>
  <c r="AY1939" i="1" s="1"/>
  <c r="AR1939" i="1"/>
  <c r="AX1939" i="1" s="1"/>
  <c r="AV1938" i="1"/>
  <c r="BB1938" i="1" s="1"/>
  <c r="AU1938" i="1"/>
  <c r="AT1938" i="1"/>
  <c r="AZ1938" i="1" s="1"/>
  <c r="AS1938" i="1"/>
  <c r="AY1938" i="1" s="1"/>
  <c r="AR1938" i="1"/>
  <c r="AX1938" i="1" s="1"/>
  <c r="AV1937" i="1"/>
  <c r="BB1937" i="1" s="1"/>
  <c r="AU1937" i="1"/>
  <c r="AT1937" i="1"/>
  <c r="AZ1937" i="1" s="1"/>
  <c r="AS1937" i="1"/>
  <c r="AY1937" i="1" s="1"/>
  <c r="AR1937" i="1"/>
  <c r="AX1937" i="1" s="1"/>
  <c r="AV1936" i="1"/>
  <c r="BB1936" i="1" s="1"/>
  <c r="AU1936" i="1"/>
  <c r="AT1936" i="1"/>
  <c r="AZ1936" i="1" s="1"/>
  <c r="AS1936" i="1"/>
  <c r="AY1936" i="1" s="1"/>
  <c r="AR1936" i="1"/>
  <c r="AX1936" i="1" s="1"/>
  <c r="AV1935" i="1"/>
  <c r="BB1935" i="1" s="1"/>
  <c r="AU1935" i="1"/>
  <c r="AT1935" i="1"/>
  <c r="AZ1935" i="1" s="1"/>
  <c r="AS1935" i="1"/>
  <c r="AY1935" i="1" s="1"/>
  <c r="AR1935" i="1"/>
  <c r="AX1935" i="1" s="1"/>
  <c r="AV1934" i="1"/>
  <c r="BB1934" i="1" s="1"/>
  <c r="AU1934" i="1"/>
  <c r="AT1934" i="1"/>
  <c r="AZ1934" i="1" s="1"/>
  <c r="AS1934" i="1"/>
  <c r="AY1934" i="1" s="1"/>
  <c r="AR1934" i="1"/>
  <c r="AX1934" i="1" s="1"/>
  <c r="AV1933" i="1"/>
  <c r="BB1933" i="1" s="1"/>
  <c r="AU1933" i="1"/>
  <c r="AT1933" i="1"/>
  <c r="AZ1933" i="1" s="1"/>
  <c r="AS1933" i="1"/>
  <c r="AY1933" i="1" s="1"/>
  <c r="AR1933" i="1"/>
  <c r="AX1933" i="1" s="1"/>
  <c r="AV1932" i="1"/>
  <c r="BB1932" i="1" s="1"/>
  <c r="AU1932" i="1"/>
  <c r="AT1932" i="1"/>
  <c r="AZ1932" i="1" s="1"/>
  <c r="AS1932" i="1"/>
  <c r="AY1932" i="1" s="1"/>
  <c r="AR1932" i="1"/>
  <c r="AX1932" i="1" s="1"/>
  <c r="AV1931" i="1"/>
  <c r="BB1931" i="1" s="1"/>
  <c r="AU1931" i="1"/>
  <c r="AT1931" i="1"/>
  <c r="AZ1931" i="1" s="1"/>
  <c r="AS1931" i="1"/>
  <c r="AY1931" i="1" s="1"/>
  <c r="AR1931" i="1"/>
  <c r="AX1931" i="1" s="1"/>
  <c r="AV1930" i="1"/>
  <c r="BB1930" i="1" s="1"/>
  <c r="AU1930" i="1"/>
  <c r="AT1930" i="1"/>
  <c r="AZ1930" i="1" s="1"/>
  <c r="AS1930" i="1"/>
  <c r="AY1930" i="1" s="1"/>
  <c r="AR1930" i="1"/>
  <c r="AX1930" i="1" s="1"/>
  <c r="AV1929" i="1"/>
  <c r="BB1929" i="1" s="1"/>
  <c r="AU1929" i="1"/>
  <c r="AT1929" i="1"/>
  <c r="AZ1929" i="1" s="1"/>
  <c r="AS1929" i="1"/>
  <c r="AY1929" i="1" s="1"/>
  <c r="AR1929" i="1"/>
  <c r="AX1929" i="1" s="1"/>
  <c r="AV1928" i="1"/>
  <c r="BB1928" i="1" s="1"/>
  <c r="AU1928" i="1"/>
  <c r="AT1928" i="1"/>
  <c r="AZ1928" i="1" s="1"/>
  <c r="AS1928" i="1"/>
  <c r="AY1928" i="1" s="1"/>
  <c r="AR1928" i="1"/>
  <c r="AX1928" i="1" s="1"/>
  <c r="AV1927" i="1"/>
  <c r="BB1927" i="1" s="1"/>
  <c r="AU1927" i="1"/>
  <c r="AT1927" i="1"/>
  <c r="AZ1927" i="1" s="1"/>
  <c r="AS1927" i="1"/>
  <c r="AY1927" i="1" s="1"/>
  <c r="AR1927" i="1"/>
  <c r="AX1927" i="1" s="1"/>
  <c r="AV1926" i="1"/>
  <c r="BB1926" i="1" s="1"/>
  <c r="AU1926" i="1"/>
  <c r="AT1926" i="1"/>
  <c r="AZ1926" i="1" s="1"/>
  <c r="AS1926" i="1"/>
  <c r="AY1926" i="1" s="1"/>
  <c r="AR1926" i="1"/>
  <c r="AX1926" i="1" s="1"/>
  <c r="AV1925" i="1"/>
  <c r="BB1925" i="1" s="1"/>
  <c r="AU1925" i="1"/>
  <c r="AT1925" i="1"/>
  <c r="AZ1925" i="1" s="1"/>
  <c r="AS1925" i="1"/>
  <c r="AY1925" i="1" s="1"/>
  <c r="AR1925" i="1"/>
  <c r="AX1925" i="1" s="1"/>
  <c r="AV1924" i="1"/>
  <c r="BB1924" i="1" s="1"/>
  <c r="AU1924" i="1"/>
  <c r="AT1924" i="1"/>
  <c r="AZ1924" i="1" s="1"/>
  <c r="AS1924" i="1"/>
  <c r="AY1924" i="1" s="1"/>
  <c r="AR1924" i="1"/>
  <c r="AX1924" i="1" s="1"/>
  <c r="AV1923" i="1"/>
  <c r="BB1923" i="1" s="1"/>
  <c r="AU1923" i="1"/>
  <c r="AT1923" i="1"/>
  <c r="AZ1923" i="1" s="1"/>
  <c r="AS1923" i="1"/>
  <c r="AY1923" i="1" s="1"/>
  <c r="AR1923" i="1"/>
  <c r="AX1923" i="1" s="1"/>
  <c r="AV1922" i="1"/>
  <c r="BB1922" i="1" s="1"/>
  <c r="AU1922" i="1"/>
  <c r="AT1922" i="1"/>
  <c r="AZ1922" i="1" s="1"/>
  <c r="AS1922" i="1"/>
  <c r="AY1922" i="1" s="1"/>
  <c r="AR1922" i="1"/>
  <c r="AX1922" i="1" s="1"/>
  <c r="AV1921" i="1"/>
  <c r="BB1921" i="1" s="1"/>
  <c r="AU1921" i="1"/>
  <c r="AT1921" i="1"/>
  <c r="AZ1921" i="1" s="1"/>
  <c r="AS1921" i="1"/>
  <c r="AY1921" i="1" s="1"/>
  <c r="AR1921" i="1"/>
  <c r="AX1921" i="1" s="1"/>
  <c r="AV1920" i="1"/>
  <c r="BB1920" i="1" s="1"/>
  <c r="AU1920" i="1"/>
  <c r="AT1920" i="1"/>
  <c r="AZ1920" i="1" s="1"/>
  <c r="AS1920" i="1"/>
  <c r="AY1920" i="1" s="1"/>
  <c r="AR1920" i="1"/>
  <c r="AX1920" i="1" s="1"/>
  <c r="AV1919" i="1"/>
  <c r="BB1919" i="1" s="1"/>
  <c r="AU1919" i="1"/>
  <c r="AT1919" i="1"/>
  <c r="AZ1919" i="1" s="1"/>
  <c r="AS1919" i="1"/>
  <c r="AY1919" i="1" s="1"/>
  <c r="AR1919" i="1"/>
  <c r="AX1919" i="1" s="1"/>
  <c r="AV1918" i="1"/>
  <c r="BB1918" i="1" s="1"/>
  <c r="AU1918" i="1"/>
  <c r="AT1918" i="1"/>
  <c r="AZ1918" i="1" s="1"/>
  <c r="AS1918" i="1"/>
  <c r="AY1918" i="1" s="1"/>
  <c r="AR1918" i="1"/>
  <c r="AX1918" i="1" s="1"/>
  <c r="AV1917" i="1"/>
  <c r="BB1917" i="1" s="1"/>
  <c r="AU1917" i="1"/>
  <c r="AT1917" i="1"/>
  <c r="AZ1917" i="1" s="1"/>
  <c r="AS1917" i="1"/>
  <c r="AY1917" i="1" s="1"/>
  <c r="AR1917" i="1"/>
  <c r="AX1917" i="1" s="1"/>
  <c r="AV1916" i="1"/>
  <c r="BB1916" i="1" s="1"/>
  <c r="AU1916" i="1"/>
  <c r="AT1916" i="1"/>
  <c r="AZ1916" i="1" s="1"/>
  <c r="AS1916" i="1"/>
  <c r="AY1916" i="1" s="1"/>
  <c r="AR1916" i="1"/>
  <c r="AX1916" i="1" s="1"/>
  <c r="AV1915" i="1"/>
  <c r="BB1915" i="1" s="1"/>
  <c r="AU1915" i="1"/>
  <c r="AT1915" i="1"/>
  <c r="AZ1915" i="1" s="1"/>
  <c r="AS1915" i="1"/>
  <c r="AY1915" i="1" s="1"/>
  <c r="AR1915" i="1"/>
  <c r="AX1915" i="1" s="1"/>
  <c r="AV1914" i="1"/>
  <c r="BB1914" i="1" s="1"/>
  <c r="AU1914" i="1"/>
  <c r="AT1914" i="1"/>
  <c r="AZ1914" i="1" s="1"/>
  <c r="AS1914" i="1"/>
  <c r="AY1914" i="1" s="1"/>
  <c r="AR1914" i="1"/>
  <c r="AX1914" i="1" s="1"/>
  <c r="AV1913" i="1"/>
  <c r="BB1913" i="1" s="1"/>
  <c r="AU1913" i="1"/>
  <c r="AT1913" i="1"/>
  <c r="AZ1913" i="1" s="1"/>
  <c r="AS1913" i="1"/>
  <c r="AY1913" i="1" s="1"/>
  <c r="AR1913" i="1"/>
  <c r="AX1913" i="1" s="1"/>
  <c r="AV1912" i="1"/>
  <c r="BB1912" i="1" s="1"/>
  <c r="AU1912" i="1"/>
  <c r="AT1912" i="1"/>
  <c r="AZ1912" i="1" s="1"/>
  <c r="AS1912" i="1"/>
  <c r="AY1912" i="1" s="1"/>
  <c r="AR1912" i="1"/>
  <c r="AX1912" i="1" s="1"/>
  <c r="AV1911" i="1"/>
  <c r="BB1911" i="1" s="1"/>
  <c r="AU1911" i="1"/>
  <c r="AT1911" i="1"/>
  <c r="AZ1911" i="1" s="1"/>
  <c r="AS1911" i="1"/>
  <c r="AY1911" i="1" s="1"/>
  <c r="AR1911" i="1"/>
  <c r="AX1911" i="1" s="1"/>
  <c r="AV1910" i="1"/>
  <c r="BB1910" i="1" s="1"/>
  <c r="AU1910" i="1"/>
  <c r="AT1910" i="1"/>
  <c r="AZ1910" i="1" s="1"/>
  <c r="AS1910" i="1"/>
  <c r="AY1910" i="1" s="1"/>
  <c r="AR1910" i="1"/>
  <c r="AX1910" i="1" s="1"/>
  <c r="AV1909" i="1"/>
  <c r="BB1909" i="1" s="1"/>
  <c r="AU1909" i="1"/>
  <c r="AT1909" i="1"/>
  <c r="AZ1909" i="1" s="1"/>
  <c r="AS1909" i="1"/>
  <c r="AY1909" i="1" s="1"/>
  <c r="AR1909" i="1"/>
  <c r="AX1909" i="1" s="1"/>
  <c r="AV1908" i="1"/>
  <c r="BB1908" i="1" s="1"/>
  <c r="AU1908" i="1"/>
  <c r="AT1908" i="1"/>
  <c r="AZ1908" i="1" s="1"/>
  <c r="AS1908" i="1"/>
  <c r="AY1908" i="1" s="1"/>
  <c r="AR1908" i="1"/>
  <c r="AX1908" i="1" s="1"/>
  <c r="AV1907" i="1"/>
  <c r="BB1907" i="1" s="1"/>
  <c r="AU1907" i="1"/>
  <c r="AT1907" i="1"/>
  <c r="AZ1907" i="1" s="1"/>
  <c r="AS1907" i="1"/>
  <c r="AY1907" i="1" s="1"/>
  <c r="AR1907" i="1"/>
  <c r="AX1907" i="1" s="1"/>
  <c r="AV1906" i="1"/>
  <c r="BB1906" i="1" s="1"/>
  <c r="AU1906" i="1"/>
  <c r="AT1906" i="1"/>
  <c r="AZ1906" i="1" s="1"/>
  <c r="AS1906" i="1"/>
  <c r="AY1906" i="1" s="1"/>
  <c r="AR1906" i="1"/>
  <c r="AX1906" i="1" s="1"/>
  <c r="AV1905" i="1"/>
  <c r="BB1905" i="1" s="1"/>
  <c r="AU1905" i="1"/>
  <c r="AT1905" i="1"/>
  <c r="AZ1905" i="1" s="1"/>
  <c r="AS1905" i="1"/>
  <c r="AY1905" i="1" s="1"/>
  <c r="AR1905" i="1"/>
  <c r="AX1905" i="1" s="1"/>
  <c r="AV1904" i="1"/>
  <c r="BB1904" i="1" s="1"/>
  <c r="AU1904" i="1"/>
  <c r="AT1904" i="1"/>
  <c r="AZ1904" i="1" s="1"/>
  <c r="AS1904" i="1"/>
  <c r="AY1904" i="1" s="1"/>
  <c r="AR1904" i="1"/>
  <c r="AX1904" i="1" s="1"/>
  <c r="AV1903" i="1"/>
  <c r="BB1903" i="1" s="1"/>
  <c r="AU1903" i="1"/>
  <c r="AT1903" i="1"/>
  <c r="AZ1903" i="1" s="1"/>
  <c r="AS1903" i="1"/>
  <c r="AY1903" i="1" s="1"/>
  <c r="AR1903" i="1"/>
  <c r="AX1903" i="1" s="1"/>
  <c r="AV1902" i="1"/>
  <c r="BB1902" i="1" s="1"/>
  <c r="AU1902" i="1"/>
  <c r="AT1902" i="1"/>
  <c r="AZ1902" i="1" s="1"/>
  <c r="AS1902" i="1"/>
  <c r="AY1902" i="1" s="1"/>
  <c r="AR1902" i="1"/>
  <c r="AX1902" i="1" s="1"/>
  <c r="AV1901" i="1"/>
  <c r="BB1901" i="1" s="1"/>
  <c r="AU1901" i="1"/>
  <c r="AT1901" i="1"/>
  <c r="AZ1901" i="1" s="1"/>
  <c r="AS1901" i="1"/>
  <c r="AY1901" i="1" s="1"/>
  <c r="AR1901" i="1"/>
  <c r="AX1901" i="1" s="1"/>
  <c r="AV1900" i="1"/>
  <c r="BB1900" i="1" s="1"/>
  <c r="AU1900" i="1"/>
  <c r="AT1900" i="1"/>
  <c r="AZ1900" i="1" s="1"/>
  <c r="AS1900" i="1"/>
  <c r="AY1900" i="1" s="1"/>
  <c r="AR1900" i="1"/>
  <c r="AX1900" i="1" s="1"/>
  <c r="AV1899" i="1"/>
  <c r="BB1899" i="1" s="1"/>
  <c r="AU1899" i="1"/>
  <c r="AT1899" i="1"/>
  <c r="AZ1899" i="1" s="1"/>
  <c r="AS1899" i="1"/>
  <c r="AY1899" i="1" s="1"/>
  <c r="AR1899" i="1"/>
  <c r="AX1899" i="1" s="1"/>
  <c r="AV1898" i="1"/>
  <c r="BB1898" i="1" s="1"/>
  <c r="AU1898" i="1"/>
  <c r="AT1898" i="1"/>
  <c r="AZ1898" i="1" s="1"/>
  <c r="AS1898" i="1"/>
  <c r="AY1898" i="1" s="1"/>
  <c r="AR1898" i="1"/>
  <c r="AX1898" i="1" s="1"/>
  <c r="AV1897" i="1"/>
  <c r="BB1897" i="1" s="1"/>
  <c r="AU1897" i="1"/>
  <c r="AT1897" i="1"/>
  <c r="AZ1897" i="1" s="1"/>
  <c r="AS1897" i="1"/>
  <c r="AY1897" i="1" s="1"/>
  <c r="AR1897" i="1"/>
  <c r="AX1897" i="1" s="1"/>
  <c r="AV1896" i="1"/>
  <c r="BB1896" i="1" s="1"/>
  <c r="AU1896" i="1"/>
  <c r="AT1896" i="1"/>
  <c r="AZ1896" i="1" s="1"/>
  <c r="AS1896" i="1"/>
  <c r="AY1896" i="1" s="1"/>
  <c r="AR1896" i="1"/>
  <c r="AX1896" i="1" s="1"/>
  <c r="AV1895" i="1"/>
  <c r="BB1895" i="1" s="1"/>
  <c r="AU1895" i="1"/>
  <c r="AT1895" i="1"/>
  <c r="AZ1895" i="1" s="1"/>
  <c r="AS1895" i="1"/>
  <c r="AY1895" i="1" s="1"/>
  <c r="AR1895" i="1"/>
  <c r="AX1895" i="1" s="1"/>
  <c r="AV1894" i="1"/>
  <c r="BB1894" i="1" s="1"/>
  <c r="AU1894" i="1"/>
  <c r="AT1894" i="1"/>
  <c r="AZ1894" i="1" s="1"/>
  <c r="AS1894" i="1"/>
  <c r="AY1894" i="1" s="1"/>
  <c r="AR1894" i="1"/>
  <c r="AX1894" i="1" s="1"/>
  <c r="AV1893" i="1"/>
  <c r="BB1893" i="1" s="1"/>
  <c r="AU1893" i="1"/>
  <c r="AT1893" i="1"/>
  <c r="AZ1893" i="1" s="1"/>
  <c r="AS1893" i="1"/>
  <c r="AY1893" i="1" s="1"/>
  <c r="AR1893" i="1"/>
  <c r="AX1893" i="1" s="1"/>
  <c r="AV1892" i="1"/>
  <c r="BB1892" i="1" s="1"/>
  <c r="AU1892" i="1"/>
  <c r="AT1892" i="1"/>
  <c r="AZ1892" i="1" s="1"/>
  <c r="AS1892" i="1"/>
  <c r="AY1892" i="1" s="1"/>
  <c r="AR1892" i="1"/>
  <c r="AX1892" i="1" s="1"/>
  <c r="AV1891" i="1"/>
  <c r="BB1891" i="1" s="1"/>
  <c r="AU1891" i="1"/>
  <c r="AT1891" i="1"/>
  <c r="AZ1891" i="1" s="1"/>
  <c r="AS1891" i="1"/>
  <c r="AY1891" i="1" s="1"/>
  <c r="AR1891" i="1"/>
  <c r="AX1891" i="1" s="1"/>
  <c r="AV1890" i="1"/>
  <c r="BB1890" i="1" s="1"/>
  <c r="AU1890" i="1"/>
  <c r="AT1890" i="1"/>
  <c r="AZ1890" i="1" s="1"/>
  <c r="AS1890" i="1"/>
  <c r="AY1890" i="1" s="1"/>
  <c r="AR1890" i="1"/>
  <c r="AX1890" i="1" s="1"/>
  <c r="AV1889" i="1"/>
  <c r="BB1889" i="1" s="1"/>
  <c r="AU1889" i="1"/>
  <c r="AT1889" i="1"/>
  <c r="AZ1889" i="1" s="1"/>
  <c r="AS1889" i="1"/>
  <c r="AY1889" i="1" s="1"/>
  <c r="AR1889" i="1"/>
  <c r="AX1889" i="1" s="1"/>
  <c r="AV1888" i="1"/>
  <c r="BB1888" i="1" s="1"/>
  <c r="AU1888" i="1"/>
  <c r="AT1888" i="1"/>
  <c r="AZ1888" i="1" s="1"/>
  <c r="AS1888" i="1"/>
  <c r="AY1888" i="1" s="1"/>
  <c r="AR1888" i="1"/>
  <c r="AX1888" i="1" s="1"/>
  <c r="AV1887" i="1"/>
  <c r="BB1887" i="1" s="1"/>
  <c r="AU1887" i="1"/>
  <c r="AT1887" i="1"/>
  <c r="AZ1887" i="1" s="1"/>
  <c r="AS1887" i="1"/>
  <c r="AY1887" i="1" s="1"/>
  <c r="AR1887" i="1"/>
  <c r="AX1887" i="1" s="1"/>
  <c r="AV1886" i="1"/>
  <c r="BB1886" i="1" s="1"/>
  <c r="AU1886" i="1"/>
  <c r="AT1886" i="1"/>
  <c r="AZ1886" i="1" s="1"/>
  <c r="AS1886" i="1"/>
  <c r="AY1886" i="1" s="1"/>
  <c r="AR1886" i="1"/>
  <c r="AX1886" i="1" s="1"/>
  <c r="AV1885" i="1"/>
  <c r="BB1885" i="1" s="1"/>
  <c r="AU1885" i="1"/>
  <c r="AT1885" i="1"/>
  <c r="AZ1885" i="1" s="1"/>
  <c r="AS1885" i="1"/>
  <c r="AY1885" i="1" s="1"/>
  <c r="AR1885" i="1"/>
  <c r="AX1885" i="1" s="1"/>
  <c r="AV1884" i="1"/>
  <c r="BB1884" i="1" s="1"/>
  <c r="AU1884" i="1"/>
  <c r="AT1884" i="1"/>
  <c r="AZ1884" i="1" s="1"/>
  <c r="AS1884" i="1"/>
  <c r="AY1884" i="1" s="1"/>
  <c r="AR1884" i="1"/>
  <c r="AX1884" i="1" s="1"/>
  <c r="AV1883" i="1"/>
  <c r="BB1883" i="1" s="1"/>
  <c r="AU1883" i="1"/>
  <c r="AT1883" i="1"/>
  <c r="AZ1883" i="1" s="1"/>
  <c r="AS1883" i="1"/>
  <c r="AY1883" i="1" s="1"/>
  <c r="AR1883" i="1"/>
  <c r="AX1883" i="1" s="1"/>
  <c r="AV1882" i="1"/>
  <c r="BB1882" i="1" s="1"/>
  <c r="AU1882" i="1"/>
  <c r="AT1882" i="1"/>
  <c r="AZ1882" i="1" s="1"/>
  <c r="AS1882" i="1"/>
  <c r="AY1882" i="1" s="1"/>
  <c r="AR1882" i="1"/>
  <c r="AX1882" i="1" s="1"/>
  <c r="AV1881" i="1"/>
  <c r="BB1881" i="1" s="1"/>
  <c r="AU1881" i="1"/>
  <c r="AT1881" i="1"/>
  <c r="AZ1881" i="1" s="1"/>
  <c r="AS1881" i="1"/>
  <c r="AY1881" i="1" s="1"/>
  <c r="AR1881" i="1"/>
  <c r="AX1881" i="1" s="1"/>
  <c r="AV1880" i="1"/>
  <c r="BB1880" i="1" s="1"/>
  <c r="AU1880" i="1"/>
  <c r="AT1880" i="1"/>
  <c r="AZ1880" i="1" s="1"/>
  <c r="AS1880" i="1"/>
  <c r="AY1880" i="1" s="1"/>
  <c r="AR1880" i="1"/>
  <c r="AX1880" i="1" s="1"/>
  <c r="AV1879" i="1"/>
  <c r="BB1879" i="1" s="1"/>
  <c r="AU1879" i="1"/>
  <c r="AT1879" i="1"/>
  <c r="AZ1879" i="1" s="1"/>
  <c r="AS1879" i="1"/>
  <c r="AY1879" i="1" s="1"/>
  <c r="AR1879" i="1"/>
  <c r="AX1879" i="1" s="1"/>
  <c r="AV1878" i="1"/>
  <c r="BB1878" i="1" s="1"/>
  <c r="AU1878" i="1"/>
  <c r="AT1878" i="1"/>
  <c r="AZ1878" i="1" s="1"/>
  <c r="AS1878" i="1"/>
  <c r="AY1878" i="1" s="1"/>
  <c r="AR1878" i="1"/>
  <c r="AX1878" i="1" s="1"/>
  <c r="AV1877" i="1"/>
  <c r="BB1877" i="1" s="1"/>
  <c r="AU1877" i="1"/>
  <c r="AT1877" i="1"/>
  <c r="AZ1877" i="1" s="1"/>
  <c r="AS1877" i="1"/>
  <c r="AY1877" i="1" s="1"/>
  <c r="AR1877" i="1"/>
  <c r="AX1877" i="1" s="1"/>
  <c r="AV1876" i="1"/>
  <c r="BB1876" i="1" s="1"/>
  <c r="AU1876" i="1"/>
  <c r="AT1876" i="1"/>
  <c r="AZ1876" i="1" s="1"/>
  <c r="AS1876" i="1"/>
  <c r="AY1876" i="1" s="1"/>
  <c r="AR1876" i="1"/>
  <c r="AX1876" i="1" s="1"/>
  <c r="AV1875" i="1"/>
  <c r="BB1875" i="1" s="1"/>
  <c r="AU1875" i="1"/>
  <c r="AT1875" i="1"/>
  <c r="AZ1875" i="1" s="1"/>
  <c r="AS1875" i="1"/>
  <c r="AY1875" i="1" s="1"/>
  <c r="AR1875" i="1"/>
  <c r="AX1875" i="1" s="1"/>
  <c r="AV1874" i="1"/>
  <c r="BB1874" i="1" s="1"/>
  <c r="AU1874" i="1"/>
  <c r="AT1874" i="1"/>
  <c r="AZ1874" i="1" s="1"/>
  <c r="AS1874" i="1"/>
  <c r="AY1874" i="1" s="1"/>
  <c r="AR1874" i="1"/>
  <c r="AX1874" i="1" s="1"/>
  <c r="AV1873" i="1"/>
  <c r="BB1873" i="1" s="1"/>
  <c r="AU1873" i="1"/>
  <c r="AT1873" i="1"/>
  <c r="AZ1873" i="1" s="1"/>
  <c r="AS1873" i="1"/>
  <c r="AY1873" i="1" s="1"/>
  <c r="AR1873" i="1"/>
  <c r="AX1873" i="1" s="1"/>
  <c r="AV1872" i="1"/>
  <c r="BB1872" i="1" s="1"/>
  <c r="AU1872" i="1"/>
  <c r="AT1872" i="1"/>
  <c r="AZ1872" i="1" s="1"/>
  <c r="AS1872" i="1"/>
  <c r="AY1872" i="1" s="1"/>
  <c r="AR1872" i="1"/>
  <c r="AX1872" i="1" s="1"/>
  <c r="AV1871" i="1"/>
  <c r="BB1871" i="1" s="1"/>
  <c r="AU1871" i="1"/>
  <c r="AT1871" i="1"/>
  <c r="AZ1871" i="1" s="1"/>
  <c r="AS1871" i="1"/>
  <c r="AY1871" i="1" s="1"/>
  <c r="AR1871" i="1"/>
  <c r="AX1871" i="1" s="1"/>
  <c r="AV1870" i="1"/>
  <c r="BB1870" i="1" s="1"/>
  <c r="AU1870" i="1"/>
  <c r="AT1870" i="1"/>
  <c r="AZ1870" i="1" s="1"/>
  <c r="AS1870" i="1"/>
  <c r="AY1870" i="1" s="1"/>
  <c r="AR1870" i="1"/>
  <c r="AX1870" i="1" s="1"/>
  <c r="AV1869" i="1"/>
  <c r="BB1869" i="1" s="1"/>
  <c r="AU1869" i="1"/>
  <c r="AT1869" i="1"/>
  <c r="AZ1869" i="1" s="1"/>
  <c r="AS1869" i="1"/>
  <c r="AY1869" i="1" s="1"/>
  <c r="AR1869" i="1"/>
  <c r="AX1869" i="1" s="1"/>
  <c r="AV1868" i="1"/>
  <c r="BB1868" i="1" s="1"/>
  <c r="AU1868" i="1"/>
  <c r="AT1868" i="1"/>
  <c r="AZ1868" i="1" s="1"/>
  <c r="AS1868" i="1"/>
  <c r="AY1868" i="1" s="1"/>
  <c r="AR1868" i="1"/>
  <c r="AX1868" i="1" s="1"/>
  <c r="AV1867" i="1"/>
  <c r="BB1867" i="1" s="1"/>
  <c r="AU1867" i="1"/>
  <c r="AT1867" i="1"/>
  <c r="AZ1867" i="1" s="1"/>
  <c r="AS1867" i="1"/>
  <c r="AY1867" i="1" s="1"/>
  <c r="AR1867" i="1"/>
  <c r="AX1867" i="1" s="1"/>
  <c r="AV1866" i="1"/>
  <c r="BB1866" i="1" s="1"/>
  <c r="AU1866" i="1"/>
  <c r="AT1866" i="1"/>
  <c r="AZ1866" i="1" s="1"/>
  <c r="AS1866" i="1"/>
  <c r="AY1866" i="1" s="1"/>
  <c r="AR1866" i="1"/>
  <c r="AX1866" i="1" s="1"/>
  <c r="AV1865" i="1"/>
  <c r="BB1865" i="1" s="1"/>
  <c r="AU1865" i="1"/>
  <c r="AT1865" i="1"/>
  <c r="AZ1865" i="1" s="1"/>
  <c r="AS1865" i="1"/>
  <c r="AY1865" i="1" s="1"/>
  <c r="AR1865" i="1"/>
  <c r="AX1865" i="1" s="1"/>
  <c r="AV1864" i="1"/>
  <c r="BB1864" i="1" s="1"/>
  <c r="AU1864" i="1"/>
  <c r="AT1864" i="1"/>
  <c r="AZ1864" i="1" s="1"/>
  <c r="AS1864" i="1"/>
  <c r="AY1864" i="1" s="1"/>
  <c r="AR1864" i="1"/>
  <c r="AX1864" i="1" s="1"/>
  <c r="AV1863" i="1"/>
  <c r="BB1863" i="1" s="1"/>
  <c r="AU1863" i="1"/>
  <c r="AT1863" i="1"/>
  <c r="AZ1863" i="1" s="1"/>
  <c r="AS1863" i="1"/>
  <c r="AY1863" i="1" s="1"/>
  <c r="AR1863" i="1"/>
  <c r="AX1863" i="1" s="1"/>
  <c r="AV1862" i="1"/>
  <c r="BB1862" i="1" s="1"/>
  <c r="AU1862" i="1"/>
  <c r="AT1862" i="1"/>
  <c r="AZ1862" i="1" s="1"/>
  <c r="AS1862" i="1"/>
  <c r="AY1862" i="1" s="1"/>
  <c r="AR1862" i="1"/>
  <c r="AX1862" i="1" s="1"/>
  <c r="AV1861" i="1"/>
  <c r="BB1861" i="1" s="1"/>
  <c r="AU1861" i="1"/>
  <c r="AT1861" i="1"/>
  <c r="AZ1861" i="1" s="1"/>
  <c r="AS1861" i="1"/>
  <c r="AY1861" i="1" s="1"/>
  <c r="AR1861" i="1"/>
  <c r="AX1861" i="1" s="1"/>
  <c r="AV1860" i="1"/>
  <c r="BB1860" i="1" s="1"/>
  <c r="AU1860" i="1"/>
  <c r="AT1860" i="1"/>
  <c r="AZ1860" i="1" s="1"/>
  <c r="AS1860" i="1"/>
  <c r="AY1860" i="1" s="1"/>
  <c r="AR1860" i="1"/>
  <c r="AX1860" i="1" s="1"/>
  <c r="AV1859" i="1"/>
  <c r="BB1859" i="1" s="1"/>
  <c r="AU1859" i="1"/>
  <c r="AT1859" i="1"/>
  <c r="AZ1859" i="1" s="1"/>
  <c r="AS1859" i="1"/>
  <c r="AY1859" i="1" s="1"/>
  <c r="AR1859" i="1"/>
  <c r="AX1859" i="1" s="1"/>
  <c r="AV1858" i="1"/>
  <c r="BB1858" i="1" s="1"/>
  <c r="AU1858" i="1"/>
  <c r="AT1858" i="1"/>
  <c r="AZ1858" i="1" s="1"/>
  <c r="AS1858" i="1"/>
  <c r="AY1858" i="1" s="1"/>
  <c r="AR1858" i="1"/>
  <c r="AX1858" i="1" s="1"/>
  <c r="AV1857" i="1"/>
  <c r="BB1857" i="1" s="1"/>
  <c r="AU1857" i="1"/>
  <c r="AT1857" i="1"/>
  <c r="AZ1857" i="1" s="1"/>
  <c r="AS1857" i="1"/>
  <c r="AY1857" i="1" s="1"/>
  <c r="AR1857" i="1"/>
  <c r="AX1857" i="1" s="1"/>
  <c r="AV1856" i="1"/>
  <c r="BB1856" i="1" s="1"/>
  <c r="AU1856" i="1"/>
  <c r="AT1856" i="1"/>
  <c r="AZ1856" i="1" s="1"/>
  <c r="AS1856" i="1"/>
  <c r="AY1856" i="1" s="1"/>
  <c r="AR1856" i="1"/>
  <c r="AX1856" i="1" s="1"/>
  <c r="AV1855" i="1"/>
  <c r="BB1855" i="1" s="1"/>
  <c r="AU1855" i="1"/>
  <c r="AT1855" i="1"/>
  <c r="AZ1855" i="1" s="1"/>
  <c r="AS1855" i="1"/>
  <c r="AY1855" i="1" s="1"/>
  <c r="AR1855" i="1"/>
  <c r="AX1855" i="1" s="1"/>
  <c r="AV1854" i="1"/>
  <c r="BB1854" i="1" s="1"/>
  <c r="AU1854" i="1"/>
  <c r="AT1854" i="1"/>
  <c r="AZ1854" i="1" s="1"/>
  <c r="AS1854" i="1"/>
  <c r="AY1854" i="1" s="1"/>
  <c r="AR1854" i="1"/>
  <c r="AX1854" i="1" s="1"/>
  <c r="AV1853" i="1"/>
  <c r="BB1853" i="1" s="1"/>
  <c r="AU1853" i="1"/>
  <c r="AT1853" i="1"/>
  <c r="AZ1853" i="1" s="1"/>
  <c r="AS1853" i="1"/>
  <c r="AY1853" i="1" s="1"/>
  <c r="AR1853" i="1"/>
  <c r="AX1853" i="1" s="1"/>
  <c r="AV1852" i="1"/>
  <c r="BB1852" i="1" s="1"/>
  <c r="AU1852" i="1"/>
  <c r="AT1852" i="1"/>
  <c r="AZ1852" i="1" s="1"/>
  <c r="AS1852" i="1"/>
  <c r="AY1852" i="1" s="1"/>
  <c r="AR1852" i="1"/>
  <c r="AX1852" i="1" s="1"/>
  <c r="AV1851" i="1"/>
  <c r="BB1851" i="1" s="1"/>
  <c r="AU1851" i="1"/>
  <c r="AT1851" i="1"/>
  <c r="AZ1851" i="1" s="1"/>
  <c r="AS1851" i="1"/>
  <c r="AY1851" i="1" s="1"/>
  <c r="AR1851" i="1"/>
  <c r="AX1851" i="1" s="1"/>
  <c r="AV1850" i="1"/>
  <c r="BB1850" i="1" s="1"/>
  <c r="AU1850" i="1"/>
  <c r="AT1850" i="1"/>
  <c r="AZ1850" i="1" s="1"/>
  <c r="AS1850" i="1"/>
  <c r="AY1850" i="1" s="1"/>
  <c r="AR1850" i="1"/>
  <c r="AX1850" i="1" s="1"/>
  <c r="AV1849" i="1"/>
  <c r="BB1849" i="1" s="1"/>
  <c r="AU1849" i="1"/>
  <c r="AT1849" i="1"/>
  <c r="AZ1849" i="1" s="1"/>
  <c r="AS1849" i="1"/>
  <c r="AY1849" i="1" s="1"/>
  <c r="AR1849" i="1"/>
  <c r="AX1849" i="1" s="1"/>
  <c r="AV1848" i="1"/>
  <c r="BB1848" i="1" s="1"/>
  <c r="AU1848" i="1"/>
  <c r="AT1848" i="1"/>
  <c r="AZ1848" i="1" s="1"/>
  <c r="AS1848" i="1"/>
  <c r="AY1848" i="1" s="1"/>
  <c r="AR1848" i="1"/>
  <c r="AX1848" i="1" s="1"/>
  <c r="AV1847" i="1"/>
  <c r="BB1847" i="1" s="1"/>
  <c r="AU1847" i="1"/>
  <c r="AT1847" i="1"/>
  <c r="AZ1847" i="1" s="1"/>
  <c r="AS1847" i="1"/>
  <c r="AY1847" i="1" s="1"/>
  <c r="AR1847" i="1"/>
  <c r="AX1847" i="1" s="1"/>
  <c r="AV1846" i="1"/>
  <c r="BB1846" i="1" s="1"/>
  <c r="AU1846" i="1"/>
  <c r="AT1846" i="1"/>
  <c r="AZ1846" i="1" s="1"/>
  <c r="AS1846" i="1"/>
  <c r="AY1846" i="1" s="1"/>
  <c r="AR1846" i="1"/>
  <c r="AX1846" i="1" s="1"/>
  <c r="AV1845" i="1"/>
  <c r="BB1845" i="1" s="1"/>
  <c r="AU1845" i="1"/>
  <c r="AT1845" i="1"/>
  <c r="AZ1845" i="1" s="1"/>
  <c r="AS1845" i="1"/>
  <c r="AY1845" i="1" s="1"/>
  <c r="AR1845" i="1"/>
  <c r="AX1845" i="1" s="1"/>
  <c r="AV1844" i="1"/>
  <c r="BB1844" i="1" s="1"/>
  <c r="AU1844" i="1"/>
  <c r="AT1844" i="1"/>
  <c r="AZ1844" i="1" s="1"/>
  <c r="AS1844" i="1"/>
  <c r="AY1844" i="1" s="1"/>
  <c r="AR1844" i="1"/>
  <c r="AX1844" i="1" s="1"/>
  <c r="AV1843" i="1"/>
  <c r="BB1843" i="1" s="1"/>
  <c r="AU1843" i="1"/>
  <c r="AT1843" i="1"/>
  <c r="AZ1843" i="1" s="1"/>
  <c r="AS1843" i="1"/>
  <c r="AY1843" i="1" s="1"/>
  <c r="AR1843" i="1"/>
  <c r="AX1843" i="1" s="1"/>
  <c r="AV1842" i="1"/>
  <c r="BB1842" i="1" s="1"/>
  <c r="AU1842" i="1"/>
  <c r="AT1842" i="1"/>
  <c r="AZ1842" i="1" s="1"/>
  <c r="AS1842" i="1"/>
  <c r="AY1842" i="1" s="1"/>
  <c r="AR1842" i="1"/>
  <c r="AX1842" i="1" s="1"/>
  <c r="AV1841" i="1"/>
  <c r="BB1841" i="1" s="1"/>
  <c r="AU1841" i="1"/>
  <c r="AT1841" i="1"/>
  <c r="AZ1841" i="1" s="1"/>
  <c r="AS1841" i="1"/>
  <c r="AY1841" i="1" s="1"/>
  <c r="AR1841" i="1"/>
  <c r="AX1841" i="1" s="1"/>
  <c r="AV1840" i="1"/>
  <c r="BB1840" i="1" s="1"/>
  <c r="AU1840" i="1"/>
  <c r="AT1840" i="1"/>
  <c r="AZ1840" i="1" s="1"/>
  <c r="AS1840" i="1"/>
  <c r="AY1840" i="1" s="1"/>
  <c r="AR1840" i="1"/>
  <c r="AX1840" i="1" s="1"/>
  <c r="AV1839" i="1"/>
  <c r="BB1839" i="1" s="1"/>
  <c r="AU1839" i="1"/>
  <c r="AT1839" i="1"/>
  <c r="AZ1839" i="1" s="1"/>
  <c r="AS1839" i="1"/>
  <c r="AY1839" i="1" s="1"/>
  <c r="AR1839" i="1"/>
  <c r="AX1839" i="1" s="1"/>
  <c r="AV1838" i="1"/>
  <c r="BB1838" i="1" s="1"/>
  <c r="AU1838" i="1"/>
  <c r="AT1838" i="1"/>
  <c r="AZ1838" i="1" s="1"/>
  <c r="AS1838" i="1"/>
  <c r="AY1838" i="1" s="1"/>
  <c r="AR1838" i="1"/>
  <c r="AX1838" i="1" s="1"/>
  <c r="AV1837" i="1"/>
  <c r="BB1837" i="1" s="1"/>
  <c r="AU1837" i="1"/>
  <c r="AT1837" i="1"/>
  <c r="AZ1837" i="1" s="1"/>
  <c r="AS1837" i="1"/>
  <c r="AY1837" i="1" s="1"/>
  <c r="AR1837" i="1"/>
  <c r="AX1837" i="1" s="1"/>
  <c r="AV1836" i="1"/>
  <c r="BB1836" i="1" s="1"/>
  <c r="AU1836" i="1"/>
  <c r="AT1836" i="1"/>
  <c r="AZ1836" i="1" s="1"/>
  <c r="AS1836" i="1"/>
  <c r="AY1836" i="1" s="1"/>
  <c r="AR1836" i="1"/>
  <c r="AX1836" i="1" s="1"/>
  <c r="AV1835" i="1"/>
  <c r="BB1835" i="1" s="1"/>
  <c r="AU1835" i="1"/>
  <c r="AT1835" i="1"/>
  <c r="AZ1835" i="1" s="1"/>
  <c r="AS1835" i="1"/>
  <c r="AY1835" i="1" s="1"/>
  <c r="AR1835" i="1"/>
  <c r="AX1835" i="1" s="1"/>
  <c r="AV1834" i="1"/>
  <c r="BB1834" i="1" s="1"/>
  <c r="AU1834" i="1"/>
  <c r="AT1834" i="1"/>
  <c r="AZ1834" i="1" s="1"/>
  <c r="AS1834" i="1"/>
  <c r="AY1834" i="1" s="1"/>
  <c r="AR1834" i="1"/>
  <c r="AX1834" i="1" s="1"/>
  <c r="AV1833" i="1"/>
  <c r="BB1833" i="1" s="1"/>
  <c r="AU1833" i="1"/>
  <c r="AT1833" i="1"/>
  <c r="AZ1833" i="1" s="1"/>
  <c r="AS1833" i="1"/>
  <c r="AY1833" i="1" s="1"/>
  <c r="AR1833" i="1"/>
  <c r="AX1833" i="1" s="1"/>
  <c r="AV1832" i="1"/>
  <c r="BB1832" i="1" s="1"/>
  <c r="AU1832" i="1"/>
  <c r="AT1832" i="1"/>
  <c r="AZ1832" i="1" s="1"/>
  <c r="AS1832" i="1"/>
  <c r="AY1832" i="1" s="1"/>
  <c r="AR1832" i="1"/>
  <c r="AX1832" i="1" s="1"/>
  <c r="AV1831" i="1"/>
  <c r="BB1831" i="1" s="1"/>
  <c r="AU1831" i="1"/>
  <c r="AT1831" i="1"/>
  <c r="AZ1831" i="1" s="1"/>
  <c r="AS1831" i="1"/>
  <c r="AY1831" i="1" s="1"/>
  <c r="AR1831" i="1"/>
  <c r="AX1831" i="1" s="1"/>
  <c r="AV1830" i="1"/>
  <c r="BB1830" i="1" s="1"/>
  <c r="AU1830" i="1"/>
  <c r="AT1830" i="1"/>
  <c r="AZ1830" i="1" s="1"/>
  <c r="AS1830" i="1"/>
  <c r="AY1830" i="1" s="1"/>
  <c r="AR1830" i="1"/>
  <c r="AX1830" i="1" s="1"/>
  <c r="AV1829" i="1"/>
  <c r="BB1829" i="1" s="1"/>
  <c r="AU1829" i="1"/>
  <c r="AT1829" i="1"/>
  <c r="AZ1829" i="1" s="1"/>
  <c r="AS1829" i="1"/>
  <c r="AY1829" i="1" s="1"/>
  <c r="AR1829" i="1"/>
  <c r="AX1829" i="1" s="1"/>
  <c r="AV1828" i="1"/>
  <c r="BB1828" i="1" s="1"/>
  <c r="AU1828" i="1"/>
  <c r="AT1828" i="1"/>
  <c r="AZ1828" i="1" s="1"/>
  <c r="AS1828" i="1"/>
  <c r="AY1828" i="1" s="1"/>
  <c r="AR1828" i="1"/>
  <c r="AX1828" i="1" s="1"/>
  <c r="AV1827" i="1"/>
  <c r="BB1827" i="1" s="1"/>
  <c r="AU1827" i="1"/>
  <c r="AT1827" i="1"/>
  <c r="AZ1827" i="1" s="1"/>
  <c r="AS1827" i="1"/>
  <c r="AY1827" i="1" s="1"/>
  <c r="AR1827" i="1"/>
  <c r="AX1827" i="1" s="1"/>
  <c r="AV1826" i="1"/>
  <c r="BB1826" i="1" s="1"/>
  <c r="AU1826" i="1"/>
  <c r="AT1826" i="1"/>
  <c r="AZ1826" i="1" s="1"/>
  <c r="AS1826" i="1"/>
  <c r="AY1826" i="1" s="1"/>
  <c r="AR1826" i="1"/>
  <c r="AX1826" i="1" s="1"/>
  <c r="AV1825" i="1"/>
  <c r="BB1825" i="1" s="1"/>
  <c r="AU1825" i="1"/>
  <c r="AT1825" i="1"/>
  <c r="AZ1825" i="1" s="1"/>
  <c r="AS1825" i="1"/>
  <c r="AY1825" i="1" s="1"/>
  <c r="AR1825" i="1"/>
  <c r="AX1825" i="1" s="1"/>
  <c r="AV1824" i="1"/>
  <c r="BB1824" i="1" s="1"/>
  <c r="AU1824" i="1"/>
  <c r="AT1824" i="1"/>
  <c r="AZ1824" i="1" s="1"/>
  <c r="AS1824" i="1"/>
  <c r="AY1824" i="1" s="1"/>
  <c r="AR1824" i="1"/>
  <c r="AX1824" i="1" s="1"/>
  <c r="AV1823" i="1"/>
  <c r="BB1823" i="1" s="1"/>
  <c r="AU1823" i="1"/>
  <c r="AT1823" i="1"/>
  <c r="AZ1823" i="1" s="1"/>
  <c r="AS1823" i="1"/>
  <c r="AY1823" i="1" s="1"/>
  <c r="AR1823" i="1"/>
  <c r="AX1823" i="1" s="1"/>
  <c r="AV1822" i="1"/>
  <c r="BB1822" i="1" s="1"/>
  <c r="AU1822" i="1"/>
  <c r="AT1822" i="1"/>
  <c r="AZ1822" i="1" s="1"/>
  <c r="AS1822" i="1"/>
  <c r="AY1822" i="1" s="1"/>
  <c r="AR1822" i="1"/>
  <c r="AX1822" i="1" s="1"/>
  <c r="AV1821" i="1"/>
  <c r="BB1821" i="1" s="1"/>
  <c r="AU1821" i="1"/>
  <c r="AT1821" i="1"/>
  <c r="AZ1821" i="1" s="1"/>
  <c r="AS1821" i="1"/>
  <c r="AY1821" i="1" s="1"/>
  <c r="AR1821" i="1"/>
  <c r="AX1821" i="1" s="1"/>
  <c r="AV1820" i="1"/>
  <c r="BB1820" i="1" s="1"/>
  <c r="AU1820" i="1"/>
  <c r="AT1820" i="1"/>
  <c r="AZ1820" i="1" s="1"/>
  <c r="AS1820" i="1"/>
  <c r="AY1820" i="1" s="1"/>
  <c r="AR1820" i="1"/>
  <c r="AX1820" i="1" s="1"/>
  <c r="AV1819" i="1"/>
  <c r="BB1819" i="1" s="1"/>
  <c r="AU1819" i="1"/>
  <c r="AT1819" i="1"/>
  <c r="AZ1819" i="1" s="1"/>
  <c r="AS1819" i="1"/>
  <c r="AY1819" i="1" s="1"/>
  <c r="AR1819" i="1"/>
  <c r="AX1819" i="1" s="1"/>
  <c r="AV1818" i="1"/>
  <c r="BB1818" i="1" s="1"/>
  <c r="AU1818" i="1"/>
  <c r="AT1818" i="1"/>
  <c r="AZ1818" i="1" s="1"/>
  <c r="AS1818" i="1"/>
  <c r="AY1818" i="1" s="1"/>
  <c r="AR1818" i="1"/>
  <c r="AX1818" i="1" s="1"/>
  <c r="AV1817" i="1"/>
  <c r="BB1817" i="1" s="1"/>
  <c r="AU1817" i="1"/>
  <c r="AT1817" i="1"/>
  <c r="AZ1817" i="1" s="1"/>
  <c r="AS1817" i="1"/>
  <c r="AY1817" i="1" s="1"/>
  <c r="AR1817" i="1"/>
  <c r="AX1817" i="1" s="1"/>
  <c r="AV1816" i="1"/>
  <c r="BB1816" i="1" s="1"/>
  <c r="AU1816" i="1"/>
  <c r="AT1816" i="1"/>
  <c r="AZ1816" i="1" s="1"/>
  <c r="AS1816" i="1"/>
  <c r="AY1816" i="1" s="1"/>
  <c r="AR1816" i="1"/>
  <c r="AX1816" i="1" s="1"/>
  <c r="AV1815" i="1"/>
  <c r="BB1815" i="1" s="1"/>
  <c r="AU1815" i="1"/>
  <c r="AT1815" i="1"/>
  <c r="AZ1815" i="1" s="1"/>
  <c r="AS1815" i="1"/>
  <c r="AY1815" i="1" s="1"/>
  <c r="AR1815" i="1"/>
  <c r="AX1815" i="1" s="1"/>
  <c r="AV1814" i="1"/>
  <c r="BB1814" i="1" s="1"/>
  <c r="AU1814" i="1"/>
  <c r="AT1814" i="1"/>
  <c r="AZ1814" i="1" s="1"/>
  <c r="AS1814" i="1"/>
  <c r="AY1814" i="1" s="1"/>
  <c r="AR1814" i="1"/>
  <c r="AX1814" i="1" s="1"/>
  <c r="AV1813" i="1"/>
  <c r="BB1813" i="1" s="1"/>
  <c r="AU1813" i="1"/>
  <c r="AT1813" i="1"/>
  <c r="AZ1813" i="1" s="1"/>
  <c r="AS1813" i="1"/>
  <c r="AY1813" i="1" s="1"/>
  <c r="AR1813" i="1"/>
  <c r="AX1813" i="1" s="1"/>
  <c r="AV1812" i="1"/>
  <c r="BB1812" i="1" s="1"/>
  <c r="AU1812" i="1"/>
  <c r="AT1812" i="1"/>
  <c r="AZ1812" i="1" s="1"/>
  <c r="AS1812" i="1"/>
  <c r="AY1812" i="1" s="1"/>
  <c r="AR1812" i="1"/>
  <c r="AX1812" i="1" s="1"/>
  <c r="AV1811" i="1"/>
  <c r="BB1811" i="1" s="1"/>
  <c r="AU1811" i="1"/>
  <c r="AT1811" i="1"/>
  <c r="AZ1811" i="1" s="1"/>
  <c r="AS1811" i="1"/>
  <c r="AY1811" i="1" s="1"/>
  <c r="AR1811" i="1"/>
  <c r="AX1811" i="1" s="1"/>
  <c r="AV1810" i="1"/>
  <c r="BB1810" i="1" s="1"/>
  <c r="AU1810" i="1"/>
  <c r="AT1810" i="1"/>
  <c r="AZ1810" i="1" s="1"/>
  <c r="AS1810" i="1"/>
  <c r="AY1810" i="1" s="1"/>
  <c r="AR1810" i="1"/>
  <c r="AX1810" i="1" s="1"/>
  <c r="AV1809" i="1"/>
  <c r="BB1809" i="1" s="1"/>
  <c r="AU1809" i="1"/>
  <c r="AT1809" i="1"/>
  <c r="AZ1809" i="1" s="1"/>
  <c r="AS1809" i="1"/>
  <c r="AY1809" i="1" s="1"/>
  <c r="AR1809" i="1"/>
  <c r="AX1809" i="1" s="1"/>
  <c r="AV1808" i="1"/>
  <c r="BB1808" i="1" s="1"/>
  <c r="AU1808" i="1"/>
  <c r="AT1808" i="1"/>
  <c r="AZ1808" i="1" s="1"/>
  <c r="AS1808" i="1"/>
  <c r="AY1808" i="1" s="1"/>
  <c r="AR1808" i="1"/>
  <c r="AX1808" i="1" s="1"/>
  <c r="AV1807" i="1"/>
  <c r="BB1807" i="1" s="1"/>
  <c r="AU1807" i="1"/>
  <c r="AT1807" i="1"/>
  <c r="AZ1807" i="1" s="1"/>
  <c r="AS1807" i="1"/>
  <c r="AY1807" i="1" s="1"/>
  <c r="AR1807" i="1"/>
  <c r="AX1807" i="1" s="1"/>
  <c r="AV1806" i="1"/>
  <c r="BB1806" i="1" s="1"/>
  <c r="AU1806" i="1"/>
  <c r="AT1806" i="1"/>
  <c r="AZ1806" i="1" s="1"/>
  <c r="AS1806" i="1"/>
  <c r="AY1806" i="1" s="1"/>
  <c r="AR1806" i="1"/>
  <c r="AX1806" i="1" s="1"/>
  <c r="AV1805" i="1"/>
  <c r="BB1805" i="1" s="1"/>
  <c r="AU1805" i="1"/>
  <c r="AT1805" i="1"/>
  <c r="AZ1805" i="1" s="1"/>
  <c r="AS1805" i="1"/>
  <c r="AY1805" i="1" s="1"/>
  <c r="AR1805" i="1"/>
  <c r="AX1805" i="1" s="1"/>
  <c r="AV1804" i="1"/>
  <c r="BB1804" i="1" s="1"/>
  <c r="AU1804" i="1"/>
  <c r="AT1804" i="1"/>
  <c r="AZ1804" i="1" s="1"/>
  <c r="AS1804" i="1"/>
  <c r="AY1804" i="1" s="1"/>
  <c r="AR1804" i="1"/>
  <c r="AX1804" i="1" s="1"/>
  <c r="AV1803" i="1"/>
  <c r="BB1803" i="1" s="1"/>
  <c r="AU1803" i="1"/>
  <c r="AT1803" i="1"/>
  <c r="AZ1803" i="1" s="1"/>
  <c r="AS1803" i="1"/>
  <c r="AY1803" i="1" s="1"/>
  <c r="AR1803" i="1"/>
  <c r="AX1803" i="1" s="1"/>
  <c r="AV1802" i="1"/>
  <c r="BB1802" i="1" s="1"/>
  <c r="AU1802" i="1"/>
  <c r="AT1802" i="1"/>
  <c r="AZ1802" i="1" s="1"/>
  <c r="AS1802" i="1"/>
  <c r="AY1802" i="1" s="1"/>
  <c r="AR1802" i="1"/>
  <c r="AX1802" i="1" s="1"/>
  <c r="AV1801" i="1"/>
  <c r="BB1801" i="1" s="1"/>
  <c r="AU1801" i="1"/>
  <c r="AT1801" i="1"/>
  <c r="AZ1801" i="1" s="1"/>
  <c r="AS1801" i="1"/>
  <c r="AY1801" i="1" s="1"/>
  <c r="AR1801" i="1"/>
  <c r="AX1801" i="1" s="1"/>
  <c r="AV1800" i="1"/>
  <c r="BB1800" i="1" s="1"/>
  <c r="AU1800" i="1"/>
  <c r="AT1800" i="1"/>
  <c r="AZ1800" i="1" s="1"/>
  <c r="AS1800" i="1"/>
  <c r="AY1800" i="1" s="1"/>
  <c r="AR1800" i="1"/>
  <c r="AX1800" i="1" s="1"/>
  <c r="AV1799" i="1"/>
  <c r="BB1799" i="1" s="1"/>
  <c r="AU1799" i="1"/>
  <c r="AT1799" i="1"/>
  <c r="AZ1799" i="1" s="1"/>
  <c r="AS1799" i="1"/>
  <c r="AY1799" i="1" s="1"/>
  <c r="AR1799" i="1"/>
  <c r="AX1799" i="1" s="1"/>
  <c r="AV1798" i="1"/>
  <c r="BB1798" i="1" s="1"/>
  <c r="AU1798" i="1"/>
  <c r="AT1798" i="1"/>
  <c r="AZ1798" i="1" s="1"/>
  <c r="AS1798" i="1"/>
  <c r="AY1798" i="1" s="1"/>
  <c r="AR1798" i="1"/>
  <c r="AX1798" i="1" s="1"/>
  <c r="AV1797" i="1"/>
  <c r="BB1797" i="1" s="1"/>
  <c r="AU1797" i="1"/>
  <c r="AT1797" i="1"/>
  <c r="AZ1797" i="1" s="1"/>
  <c r="AS1797" i="1"/>
  <c r="AY1797" i="1" s="1"/>
  <c r="AR1797" i="1"/>
  <c r="AX1797" i="1" s="1"/>
  <c r="AV1796" i="1"/>
  <c r="BB1796" i="1" s="1"/>
  <c r="AU1796" i="1"/>
  <c r="AT1796" i="1"/>
  <c r="AZ1796" i="1" s="1"/>
  <c r="AS1796" i="1"/>
  <c r="AY1796" i="1" s="1"/>
  <c r="AR1796" i="1"/>
  <c r="AX1796" i="1" s="1"/>
  <c r="AV1795" i="1"/>
  <c r="BB1795" i="1" s="1"/>
  <c r="AU1795" i="1"/>
  <c r="AT1795" i="1"/>
  <c r="AZ1795" i="1" s="1"/>
  <c r="AS1795" i="1"/>
  <c r="AY1795" i="1" s="1"/>
  <c r="AR1795" i="1"/>
  <c r="AX1795" i="1" s="1"/>
  <c r="AV1794" i="1"/>
  <c r="BB1794" i="1" s="1"/>
  <c r="AU1794" i="1"/>
  <c r="AT1794" i="1"/>
  <c r="AZ1794" i="1" s="1"/>
  <c r="AS1794" i="1"/>
  <c r="AY1794" i="1" s="1"/>
  <c r="AR1794" i="1"/>
  <c r="AX1794" i="1" s="1"/>
  <c r="AV1793" i="1"/>
  <c r="BB1793" i="1" s="1"/>
  <c r="AU1793" i="1"/>
  <c r="AT1793" i="1"/>
  <c r="AZ1793" i="1" s="1"/>
  <c r="AS1793" i="1"/>
  <c r="AY1793" i="1" s="1"/>
  <c r="AR1793" i="1"/>
  <c r="AX1793" i="1" s="1"/>
  <c r="AV1792" i="1"/>
  <c r="BB1792" i="1" s="1"/>
  <c r="AU1792" i="1"/>
  <c r="AT1792" i="1"/>
  <c r="AZ1792" i="1" s="1"/>
  <c r="AS1792" i="1"/>
  <c r="AY1792" i="1" s="1"/>
  <c r="AR1792" i="1"/>
  <c r="AX1792" i="1" s="1"/>
  <c r="AV1791" i="1"/>
  <c r="BB1791" i="1" s="1"/>
  <c r="AU1791" i="1"/>
  <c r="AT1791" i="1"/>
  <c r="AZ1791" i="1" s="1"/>
  <c r="AS1791" i="1"/>
  <c r="AY1791" i="1" s="1"/>
  <c r="AR1791" i="1"/>
  <c r="AX1791" i="1" s="1"/>
  <c r="AV1790" i="1"/>
  <c r="BB1790" i="1" s="1"/>
  <c r="AU1790" i="1"/>
  <c r="AT1790" i="1"/>
  <c r="AZ1790" i="1" s="1"/>
  <c r="AS1790" i="1"/>
  <c r="AY1790" i="1" s="1"/>
  <c r="AR1790" i="1"/>
  <c r="AX1790" i="1" s="1"/>
  <c r="AV1789" i="1"/>
  <c r="BB1789" i="1" s="1"/>
  <c r="AU1789" i="1"/>
  <c r="AT1789" i="1"/>
  <c r="AZ1789" i="1" s="1"/>
  <c r="AS1789" i="1"/>
  <c r="AY1789" i="1" s="1"/>
  <c r="AR1789" i="1"/>
  <c r="AX1789" i="1" s="1"/>
  <c r="AV1788" i="1"/>
  <c r="BB1788" i="1" s="1"/>
  <c r="AU1788" i="1"/>
  <c r="AT1788" i="1"/>
  <c r="AZ1788" i="1" s="1"/>
  <c r="AS1788" i="1"/>
  <c r="AY1788" i="1" s="1"/>
  <c r="AR1788" i="1"/>
  <c r="AX1788" i="1" s="1"/>
  <c r="AV1787" i="1"/>
  <c r="BB1787" i="1" s="1"/>
  <c r="AU1787" i="1"/>
  <c r="AT1787" i="1"/>
  <c r="AZ1787" i="1" s="1"/>
  <c r="AS1787" i="1"/>
  <c r="AY1787" i="1" s="1"/>
  <c r="AR1787" i="1"/>
  <c r="AX1787" i="1" s="1"/>
  <c r="AV1786" i="1"/>
  <c r="BB1786" i="1" s="1"/>
  <c r="AU1786" i="1"/>
  <c r="AT1786" i="1"/>
  <c r="AZ1786" i="1" s="1"/>
  <c r="AS1786" i="1"/>
  <c r="AY1786" i="1" s="1"/>
  <c r="AR1786" i="1"/>
  <c r="AX1786" i="1" s="1"/>
  <c r="AV1785" i="1"/>
  <c r="BB1785" i="1" s="1"/>
  <c r="AU1785" i="1"/>
  <c r="AT1785" i="1"/>
  <c r="AZ1785" i="1" s="1"/>
  <c r="AS1785" i="1"/>
  <c r="AY1785" i="1" s="1"/>
  <c r="AR1785" i="1"/>
  <c r="AX1785" i="1" s="1"/>
  <c r="AV1784" i="1"/>
  <c r="BB1784" i="1" s="1"/>
  <c r="AU1784" i="1"/>
  <c r="AT1784" i="1"/>
  <c r="AZ1784" i="1" s="1"/>
  <c r="AS1784" i="1"/>
  <c r="AY1784" i="1" s="1"/>
  <c r="AR1784" i="1"/>
  <c r="AX1784" i="1" s="1"/>
  <c r="AV1783" i="1"/>
  <c r="BB1783" i="1" s="1"/>
  <c r="AU1783" i="1"/>
  <c r="AT1783" i="1"/>
  <c r="AZ1783" i="1" s="1"/>
  <c r="AS1783" i="1"/>
  <c r="AY1783" i="1" s="1"/>
  <c r="AR1783" i="1"/>
  <c r="AX1783" i="1" s="1"/>
  <c r="AV1782" i="1"/>
  <c r="BB1782" i="1" s="1"/>
  <c r="AU1782" i="1"/>
  <c r="AT1782" i="1"/>
  <c r="AZ1782" i="1" s="1"/>
  <c r="AS1782" i="1"/>
  <c r="AY1782" i="1" s="1"/>
  <c r="AR1782" i="1"/>
  <c r="AX1782" i="1" s="1"/>
  <c r="AV1781" i="1"/>
  <c r="BB1781" i="1" s="1"/>
  <c r="AU1781" i="1"/>
  <c r="AT1781" i="1"/>
  <c r="AZ1781" i="1" s="1"/>
  <c r="AS1781" i="1"/>
  <c r="AY1781" i="1" s="1"/>
  <c r="AR1781" i="1"/>
  <c r="AX1781" i="1" s="1"/>
  <c r="AV1780" i="1"/>
  <c r="BB1780" i="1" s="1"/>
  <c r="AU1780" i="1"/>
  <c r="AT1780" i="1"/>
  <c r="AZ1780" i="1" s="1"/>
  <c r="AS1780" i="1"/>
  <c r="AY1780" i="1" s="1"/>
  <c r="AR1780" i="1"/>
  <c r="AX1780" i="1" s="1"/>
  <c r="AV1779" i="1"/>
  <c r="BB1779" i="1" s="1"/>
  <c r="AU1779" i="1"/>
  <c r="AT1779" i="1"/>
  <c r="AZ1779" i="1" s="1"/>
  <c r="AS1779" i="1"/>
  <c r="AY1779" i="1" s="1"/>
  <c r="AR1779" i="1"/>
  <c r="AX1779" i="1" s="1"/>
  <c r="AV1778" i="1"/>
  <c r="BB1778" i="1" s="1"/>
  <c r="AU1778" i="1"/>
  <c r="AT1778" i="1"/>
  <c r="AZ1778" i="1" s="1"/>
  <c r="AS1778" i="1"/>
  <c r="AY1778" i="1" s="1"/>
  <c r="AR1778" i="1"/>
  <c r="AX1778" i="1" s="1"/>
  <c r="AV1777" i="1"/>
  <c r="BB1777" i="1" s="1"/>
  <c r="AU1777" i="1"/>
  <c r="AT1777" i="1"/>
  <c r="AZ1777" i="1" s="1"/>
  <c r="AS1777" i="1"/>
  <c r="AY1777" i="1" s="1"/>
  <c r="AR1777" i="1"/>
  <c r="AX1777" i="1" s="1"/>
  <c r="AV1776" i="1"/>
  <c r="BB1776" i="1" s="1"/>
  <c r="AU1776" i="1"/>
  <c r="AT1776" i="1"/>
  <c r="AZ1776" i="1" s="1"/>
  <c r="AS1776" i="1"/>
  <c r="AY1776" i="1" s="1"/>
  <c r="AR1776" i="1"/>
  <c r="AX1776" i="1" s="1"/>
  <c r="AV1775" i="1"/>
  <c r="BB1775" i="1" s="1"/>
  <c r="AU1775" i="1"/>
  <c r="AT1775" i="1"/>
  <c r="AZ1775" i="1" s="1"/>
  <c r="AS1775" i="1"/>
  <c r="AY1775" i="1" s="1"/>
  <c r="AR1775" i="1"/>
  <c r="AX1775" i="1" s="1"/>
  <c r="AV1774" i="1"/>
  <c r="BB1774" i="1" s="1"/>
  <c r="AU1774" i="1"/>
  <c r="AT1774" i="1"/>
  <c r="AZ1774" i="1" s="1"/>
  <c r="AS1774" i="1"/>
  <c r="AY1774" i="1" s="1"/>
  <c r="AR1774" i="1"/>
  <c r="AX1774" i="1" s="1"/>
  <c r="AV1773" i="1"/>
  <c r="BB1773" i="1" s="1"/>
  <c r="AU1773" i="1"/>
  <c r="AT1773" i="1"/>
  <c r="AZ1773" i="1" s="1"/>
  <c r="AS1773" i="1"/>
  <c r="AY1773" i="1" s="1"/>
  <c r="AR1773" i="1"/>
  <c r="AX1773" i="1" s="1"/>
  <c r="AV1772" i="1"/>
  <c r="BB1772" i="1" s="1"/>
  <c r="AU1772" i="1"/>
  <c r="AT1772" i="1"/>
  <c r="AZ1772" i="1" s="1"/>
  <c r="AS1772" i="1"/>
  <c r="AY1772" i="1" s="1"/>
  <c r="AR1772" i="1"/>
  <c r="AX1772" i="1" s="1"/>
  <c r="AV1771" i="1"/>
  <c r="BB1771" i="1" s="1"/>
  <c r="AU1771" i="1"/>
  <c r="AT1771" i="1"/>
  <c r="AZ1771" i="1" s="1"/>
  <c r="AS1771" i="1"/>
  <c r="AY1771" i="1" s="1"/>
  <c r="AR1771" i="1"/>
  <c r="AX1771" i="1" s="1"/>
  <c r="AV1770" i="1"/>
  <c r="BB1770" i="1" s="1"/>
  <c r="AU1770" i="1"/>
  <c r="AT1770" i="1"/>
  <c r="AZ1770" i="1" s="1"/>
  <c r="AS1770" i="1"/>
  <c r="AY1770" i="1" s="1"/>
  <c r="AR1770" i="1"/>
  <c r="AX1770" i="1" s="1"/>
  <c r="AV1769" i="1"/>
  <c r="BB1769" i="1" s="1"/>
  <c r="AU1769" i="1"/>
  <c r="AT1769" i="1"/>
  <c r="AZ1769" i="1" s="1"/>
  <c r="AS1769" i="1"/>
  <c r="AY1769" i="1" s="1"/>
  <c r="AR1769" i="1"/>
  <c r="AX1769" i="1" s="1"/>
  <c r="AV1768" i="1"/>
  <c r="BB1768" i="1" s="1"/>
  <c r="AU1768" i="1"/>
  <c r="AT1768" i="1"/>
  <c r="AZ1768" i="1" s="1"/>
  <c r="AS1768" i="1"/>
  <c r="AY1768" i="1" s="1"/>
  <c r="AR1768" i="1"/>
  <c r="AX1768" i="1" s="1"/>
  <c r="AV1767" i="1"/>
  <c r="BB1767" i="1" s="1"/>
  <c r="AU1767" i="1"/>
  <c r="AT1767" i="1"/>
  <c r="AZ1767" i="1" s="1"/>
  <c r="AS1767" i="1"/>
  <c r="AY1767" i="1" s="1"/>
  <c r="AR1767" i="1"/>
  <c r="AX1767" i="1" s="1"/>
  <c r="AV1766" i="1"/>
  <c r="BB1766" i="1" s="1"/>
  <c r="AU1766" i="1"/>
  <c r="AT1766" i="1"/>
  <c r="AZ1766" i="1" s="1"/>
  <c r="AS1766" i="1"/>
  <c r="AY1766" i="1" s="1"/>
  <c r="AR1766" i="1"/>
  <c r="AX1766" i="1" s="1"/>
  <c r="AV1765" i="1"/>
  <c r="BB1765" i="1" s="1"/>
  <c r="AU1765" i="1"/>
  <c r="AT1765" i="1"/>
  <c r="AZ1765" i="1" s="1"/>
  <c r="AS1765" i="1"/>
  <c r="AY1765" i="1" s="1"/>
  <c r="AR1765" i="1"/>
  <c r="AX1765" i="1" s="1"/>
  <c r="AV1764" i="1"/>
  <c r="BB1764" i="1" s="1"/>
  <c r="AU1764" i="1"/>
  <c r="AT1764" i="1"/>
  <c r="AZ1764" i="1" s="1"/>
  <c r="AS1764" i="1"/>
  <c r="AY1764" i="1" s="1"/>
  <c r="AR1764" i="1"/>
  <c r="AX1764" i="1" s="1"/>
  <c r="AV1763" i="1"/>
  <c r="BB1763" i="1" s="1"/>
  <c r="AU1763" i="1"/>
  <c r="AT1763" i="1"/>
  <c r="AZ1763" i="1" s="1"/>
  <c r="AS1763" i="1"/>
  <c r="AY1763" i="1" s="1"/>
  <c r="AR1763" i="1"/>
  <c r="AX1763" i="1" s="1"/>
  <c r="AV1762" i="1"/>
  <c r="BB1762" i="1" s="1"/>
  <c r="AU1762" i="1"/>
  <c r="AT1762" i="1"/>
  <c r="AZ1762" i="1" s="1"/>
  <c r="AS1762" i="1"/>
  <c r="AY1762" i="1" s="1"/>
  <c r="AR1762" i="1"/>
  <c r="AX1762" i="1" s="1"/>
  <c r="AV1761" i="1"/>
  <c r="BB1761" i="1" s="1"/>
  <c r="AU1761" i="1"/>
  <c r="AT1761" i="1"/>
  <c r="AZ1761" i="1" s="1"/>
  <c r="AS1761" i="1"/>
  <c r="AY1761" i="1" s="1"/>
  <c r="AR1761" i="1"/>
  <c r="AX1761" i="1" s="1"/>
  <c r="AV1760" i="1"/>
  <c r="BB1760" i="1" s="1"/>
  <c r="AU1760" i="1"/>
  <c r="AT1760" i="1"/>
  <c r="AZ1760" i="1" s="1"/>
  <c r="AS1760" i="1"/>
  <c r="AY1760" i="1" s="1"/>
  <c r="AR1760" i="1"/>
  <c r="AX1760" i="1" s="1"/>
  <c r="AV1759" i="1"/>
  <c r="BB1759" i="1" s="1"/>
  <c r="AU1759" i="1"/>
  <c r="AT1759" i="1"/>
  <c r="AZ1759" i="1" s="1"/>
  <c r="AS1759" i="1"/>
  <c r="AY1759" i="1" s="1"/>
  <c r="AR1759" i="1"/>
  <c r="AX1759" i="1" s="1"/>
  <c r="AV1758" i="1"/>
  <c r="BB1758" i="1" s="1"/>
  <c r="AU1758" i="1"/>
  <c r="AT1758" i="1"/>
  <c r="AZ1758" i="1" s="1"/>
  <c r="AS1758" i="1"/>
  <c r="AY1758" i="1" s="1"/>
  <c r="AR1758" i="1"/>
  <c r="AX1758" i="1" s="1"/>
  <c r="AV1757" i="1"/>
  <c r="BB1757" i="1" s="1"/>
  <c r="AU1757" i="1"/>
  <c r="AT1757" i="1"/>
  <c r="AZ1757" i="1" s="1"/>
  <c r="AS1757" i="1"/>
  <c r="AY1757" i="1" s="1"/>
  <c r="AR1757" i="1"/>
  <c r="AX1757" i="1" s="1"/>
  <c r="AV1756" i="1"/>
  <c r="BB1756" i="1" s="1"/>
  <c r="AU1756" i="1"/>
  <c r="AT1756" i="1"/>
  <c r="AZ1756" i="1" s="1"/>
  <c r="AS1756" i="1"/>
  <c r="AY1756" i="1" s="1"/>
  <c r="AR1756" i="1"/>
  <c r="AX1756" i="1" s="1"/>
  <c r="AV1755" i="1"/>
  <c r="BB1755" i="1" s="1"/>
  <c r="AU1755" i="1"/>
  <c r="AT1755" i="1"/>
  <c r="AZ1755" i="1" s="1"/>
  <c r="AS1755" i="1"/>
  <c r="AY1755" i="1" s="1"/>
  <c r="AR1755" i="1"/>
  <c r="AX1755" i="1" s="1"/>
  <c r="AV1754" i="1"/>
  <c r="BB1754" i="1" s="1"/>
  <c r="AU1754" i="1"/>
  <c r="AT1754" i="1"/>
  <c r="AZ1754" i="1" s="1"/>
  <c r="AS1754" i="1"/>
  <c r="AY1754" i="1" s="1"/>
  <c r="AR1754" i="1"/>
  <c r="AX1754" i="1" s="1"/>
  <c r="AV1753" i="1"/>
  <c r="BB1753" i="1" s="1"/>
  <c r="AU1753" i="1"/>
  <c r="AT1753" i="1"/>
  <c r="AZ1753" i="1" s="1"/>
  <c r="AS1753" i="1"/>
  <c r="AY1753" i="1" s="1"/>
  <c r="AR1753" i="1"/>
  <c r="AX1753" i="1" s="1"/>
  <c r="AV1752" i="1"/>
  <c r="BB1752" i="1" s="1"/>
  <c r="AU1752" i="1"/>
  <c r="AT1752" i="1"/>
  <c r="AZ1752" i="1" s="1"/>
  <c r="AS1752" i="1"/>
  <c r="AY1752" i="1" s="1"/>
  <c r="AR1752" i="1"/>
  <c r="AX1752" i="1" s="1"/>
  <c r="AV1751" i="1"/>
  <c r="BB1751" i="1" s="1"/>
  <c r="AU1751" i="1"/>
  <c r="AT1751" i="1"/>
  <c r="AZ1751" i="1" s="1"/>
  <c r="AS1751" i="1"/>
  <c r="AY1751" i="1" s="1"/>
  <c r="AR1751" i="1"/>
  <c r="AX1751" i="1" s="1"/>
  <c r="AV1750" i="1"/>
  <c r="BB1750" i="1" s="1"/>
  <c r="AU1750" i="1"/>
  <c r="AT1750" i="1"/>
  <c r="AZ1750" i="1" s="1"/>
  <c r="AS1750" i="1"/>
  <c r="AY1750" i="1" s="1"/>
  <c r="AR1750" i="1"/>
  <c r="AX1750" i="1" s="1"/>
  <c r="AV1749" i="1"/>
  <c r="BB1749" i="1" s="1"/>
  <c r="AU1749" i="1"/>
  <c r="AT1749" i="1"/>
  <c r="AZ1749" i="1" s="1"/>
  <c r="AS1749" i="1"/>
  <c r="AY1749" i="1" s="1"/>
  <c r="AR1749" i="1"/>
  <c r="AX1749" i="1" s="1"/>
  <c r="AV1748" i="1"/>
  <c r="BB1748" i="1" s="1"/>
  <c r="AU1748" i="1"/>
  <c r="AT1748" i="1"/>
  <c r="AZ1748" i="1" s="1"/>
  <c r="AS1748" i="1"/>
  <c r="AY1748" i="1" s="1"/>
  <c r="AR1748" i="1"/>
  <c r="AX1748" i="1" s="1"/>
  <c r="AV1747" i="1"/>
  <c r="BB1747" i="1" s="1"/>
  <c r="AU1747" i="1"/>
  <c r="AT1747" i="1"/>
  <c r="AZ1747" i="1" s="1"/>
  <c r="AS1747" i="1"/>
  <c r="AY1747" i="1" s="1"/>
  <c r="AR1747" i="1"/>
  <c r="AX1747" i="1" s="1"/>
  <c r="AV1746" i="1"/>
  <c r="BB1746" i="1" s="1"/>
  <c r="AU1746" i="1"/>
  <c r="AT1746" i="1"/>
  <c r="AZ1746" i="1" s="1"/>
  <c r="AS1746" i="1"/>
  <c r="AY1746" i="1" s="1"/>
  <c r="AR1746" i="1"/>
  <c r="AX1746" i="1" s="1"/>
  <c r="AV1745" i="1"/>
  <c r="BB1745" i="1" s="1"/>
  <c r="AU1745" i="1"/>
  <c r="AT1745" i="1"/>
  <c r="AZ1745" i="1" s="1"/>
  <c r="AS1745" i="1"/>
  <c r="AY1745" i="1" s="1"/>
  <c r="AR1745" i="1"/>
  <c r="AX1745" i="1" s="1"/>
  <c r="AV1744" i="1"/>
  <c r="BB1744" i="1" s="1"/>
  <c r="AU1744" i="1"/>
  <c r="AT1744" i="1"/>
  <c r="AZ1744" i="1" s="1"/>
  <c r="AS1744" i="1"/>
  <c r="AY1744" i="1" s="1"/>
  <c r="AR1744" i="1"/>
  <c r="AX1744" i="1" s="1"/>
  <c r="AV1743" i="1"/>
  <c r="BB1743" i="1" s="1"/>
  <c r="AU1743" i="1"/>
  <c r="AT1743" i="1"/>
  <c r="AZ1743" i="1" s="1"/>
  <c r="AS1743" i="1"/>
  <c r="AY1743" i="1" s="1"/>
  <c r="AR1743" i="1"/>
  <c r="AX1743" i="1" s="1"/>
  <c r="AV1742" i="1"/>
  <c r="BB1742" i="1" s="1"/>
  <c r="AU1742" i="1"/>
  <c r="AT1742" i="1"/>
  <c r="AZ1742" i="1" s="1"/>
  <c r="AS1742" i="1"/>
  <c r="AY1742" i="1" s="1"/>
  <c r="AR1742" i="1"/>
  <c r="AX1742" i="1" s="1"/>
  <c r="AV1741" i="1"/>
  <c r="BB1741" i="1" s="1"/>
  <c r="AU1741" i="1"/>
  <c r="AT1741" i="1"/>
  <c r="AZ1741" i="1" s="1"/>
  <c r="AS1741" i="1"/>
  <c r="AY1741" i="1" s="1"/>
  <c r="AR1741" i="1"/>
  <c r="AX1741" i="1" s="1"/>
  <c r="AV1740" i="1"/>
  <c r="BB1740" i="1" s="1"/>
  <c r="AU1740" i="1"/>
  <c r="AT1740" i="1"/>
  <c r="AZ1740" i="1" s="1"/>
  <c r="AS1740" i="1"/>
  <c r="AY1740" i="1" s="1"/>
  <c r="AR1740" i="1"/>
  <c r="AX1740" i="1" s="1"/>
  <c r="AV1739" i="1"/>
  <c r="BB1739" i="1" s="1"/>
  <c r="AU1739" i="1"/>
  <c r="AT1739" i="1"/>
  <c r="AZ1739" i="1" s="1"/>
  <c r="AS1739" i="1"/>
  <c r="AY1739" i="1" s="1"/>
  <c r="AR1739" i="1"/>
  <c r="AX1739" i="1" s="1"/>
  <c r="AV1738" i="1"/>
  <c r="BB1738" i="1" s="1"/>
  <c r="AU1738" i="1"/>
  <c r="AT1738" i="1"/>
  <c r="AZ1738" i="1" s="1"/>
  <c r="AS1738" i="1"/>
  <c r="AY1738" i="1" s="1"/>
  <c r="AR1738" i="1"/>
  <c r="AX1738" i="1" s="1"/>
  <c r="AV1737" i="1"/>
  <c r="BB1737" i="1" s="1"/>
  <c r="AU1737" i="1"/>
  <c r="AT1737" i="1"/>
  <c r="AZ1737" i="1" s="1"/>
  <c r="AS1737" i="1"/>
  <c r="AY1737" i="1" s="1"/>
  <c r="AR1737" i="1"/>
  <c r="AX1737" i="1" s="1"/>
  <c r="AV1736" i="1"/>
  <c r="BB1736" i="1" s="1"/>
  <c r="AU1736" i="1"/>
  <c r="AT1736" i="1"/>
  <c r="AZ1736" i="1" s="1"/>
  <c r="AS1736" i="1"/>
  <c r="AY1736" i="1" s="1"/>
  <c r="AR1736" i="1"/>
  <c r="AX1736" i="1" s="1"/>
  <c r="AV1735" i="1"/>
  <c r="BB1735" i="1" s="1"/>
  <c r="AU1735" i="1"/>
  <c r="AT1735" i="1"/>
  <c r="AZ1735" i="1" s="1"/>
  <c r="AS1735" i="1"/>
  <c r="AY1735" i="1" s="1"/>
  <c r="AR1735" i="1"/>
  <c r="AX1735" i="1" s="1"/>
  <c r="AV1734" i="1"/>
  <c r="BB1734" i="1" s="1"/>
  <c r="AU1734" i="1"/>
  <c r="AT1734" i="1"/>
  <c r="AZ1734" i="1" s="1"/>
  <c r="AS1734" i="1"/>
  <c r="AY1734" i="1" s="1"/>
  <c r="AR1734" i="1"/>
  <c r="AX1734" i="1" s="1"/>
  <c r="AV1733" i="1"/>
  <c r="BB1733" i="1" s="1"/>
  <c r="AU1733" i="1"/>
  <c r="AT1733" i="1"/>
  <c r="AZ1733" i="1" s="1"/>
  <c r="AS1733" i="1"/>
  <c r="AY1733" i="1" s="1"/>
  <c r="AR1733" i="1"/>
  <c r="AX1733" i="1" s="1"/>
  <c r="AV1732" i="1"/>
  <c r="BB1732" i="1" s="1"/>
  <c r="AU1732" i="1"/>
  <c r="AT1732" i="1"/>
  <c r="AZ1732" i="1" s="1"/>
  <c r="AS1732" i="1"/>
  <c r="AY1732" i="1" s="1"/>
  <c r="AR1732" i="1"/>
  <c r="AX1732" i="1" s="1"/>
  <c r="AV1731" i="1"/>
  <c r="BB1731" i="1" s="1"/>
  <c r="AU1731" i="1"/>
  <c r="AT1731" i="1"/>
  <c r="AZ1731" i="1" s="1"/>
  <c r="AS1731" i="1"/>
  <c r="AY1731" i="1" s="1"/>
  <c r="AR1731" i="1"/>
  <c r="AX1731" i="1" s="1"/>
  <c r="AV1730" i="1"/>
  <c r="BB1730" i="1" s="1"/>
  <c r="AU1730" i="1"/>
  <c r="AT1730" i="1"/>
  <c r="AZ1730" i="1" s="1"/>
  <c r="AS1730" i="1"/>
  <c r="AY1730" i="1" s="1"/>
  <c r="AR1730" i="1"/>
  <c r="AX1730" i="1" s="1"/>
  <c r="AV1729" i="1"/>
  <c r="BB1729" i="1" s="1"/>
  <c r="AU1729" i="1"/>
  <c r="AT1729" i="1"/>
  <c r="AZ1729" i="1" s="1"/>
  <c r="AS1729" i="1"/>
  <c r="AY1729" i="1" s="1"/>
  <c r="AR1729" i="1"/>
  <c r="AX1729" i="1" s="1"/>
  <c r="AV1728" i="1"/>
  <c r="BB1728" i="1" s="1"/>
  <c r="AU1728" i="1"/>
  <c r="AT1728" i="1"/>
  <c r="AZ1728" i="1" s="1"/>
  <c r="AS1728" i="1"/>
  <c r="AY1728" i="1" s="1"/>
  <c r="AR1728" i="1"/>
  <c r="AX1728" i="1" s="1"/>
  <c r="AV1727" i="1"/>
  <c r="BB1727" i="1" s="1"/>
  <c r="AU1727" i="1"/>
  <c r="AT1727" i="1"/>
  <c r="AZ1727" i="1" s="1"/>
  <c r="AS1727" i="1"/>
  <c r="AY1727" i="1" s="1"/>
  <c r="AR1727" i="1"/>
  <c r="AX1727" i="1" s="1"/>
  <c r="AV1726" i="1"/>
  <c r="BB1726" i="1" s="1"/>
  <c r="AU1726" i="1"/>
  <c r="AT1726" i="1"/>
  <c r="AZ1726" i="1" s="1"/>
  <c r="AS1726" i="1"/>
  <c r="AY1726" i="1" s="1"/>
  <c r="AR1726" i="1"/>
  <c r="AX1726" i="1" s="1"/>
  <c r="AV1725" i="1"/>
  <c r="BB1725" i="1" s="1"/>
  <c r="AU1725" i="1"/>
  <c r="AT1725" i="1"/>
  <c r="AZ1725" i="1" s="1"/>
  <c r="AS1725" i="1"/>
  <c r="AY1725" i="1" s="1"/>
  <c r="AR1725" i="1"/>
  <c r="AX1725" i="1" s="1"/>
  <c r="AV1724" i="1"/>
  <c r="BB1724" i="1" s="1"/>
  <c r="AU1724" i="1"/>
  <c r="AT1724" i="1"/>
  <c r="AZ1724" i="1" s="1"/>
  <c r="AS1724" i="1"/>
  <c r="AY1724" i="1" s="1"/>
  <c r="AR1724" i="1"/>
  <c r="AX1724" i="1" s="1"/>
  <c r="AV1723" i="1"/>
  <c r="BB1723" i="1" s="1"/>
  <c r="AU1723" i="1"/>
  <c r="AT1723" i="1"/>
  <c r="AZ1723" i="1" s="1"/>
  <c r="AS1723" i="1"/>
  <c r="AY1723" i="1" s="1"/>
  <c r="AR1723" i="1"/>
  <c r="AX1723" i="1" s="1"/>
  <c r="AV1722" i="1"/>
  <c r="BB1722" i="1" s="1"/>
  <c r="AU1722" i="1"/>
  <c r="AT1722" i="1"/>
  <c r="AZ1722" i="1" s="1"/>
  <c r="AS1722" i="1"/>
  <c r="AY1722" i="1" s="1"/>
  <c r="AR1722" i="1"/>
  <c r="AX1722" i="1" s="1"/>
  <c r="AV1721" i="1"/>
  <c r="BB1721" i="1" s="1"/>
  <c r="AU1721" i="1"/>
  <c r="AT1721" i="1"/>
  <c r="AZ1721" i="1" s="1"/>
  <c r="AS1721" i="1"/>
  <c r="AY1721" i="1" s="1"/>
  <c r="AR1721" i="1"/>
  <c r="AX1721" i="1" s="1"/>
  <c r="AV1720" i="1"/>
  <c r="BB1720" i="1" s="1"/>
  <c r="AU1720" i="1"/>
  <c r="AT1720" i="1"/>
  <c r="AZ1720" i="1" s="1"/>
  <c r="AS1720" i="1"/>
  <c r="AY1720" i="1" s="1"/>
  <c r="AR1720" i="1"/>
  <c r="AX1720" i="1" s="1"/>
  <c r="AV1719" i="1"/>
  <c r="BB1719" i="1" s="1"/>
  <c r="AU1719" i="1"/>
  <c r="AT1719" i="1"/>
  <c r="AZ1719" i="1" s="1"/>
  <c r="AS1719" i="1"/>
  <c r="AY1719" i="1" s="1"/>
  <c r="AR1719" i="1"/>
  <c r="AX1719" i="1" s="1"/>
  <c r="AV1718" i="1"/>
  <c r="BB1718" i="1" s="1"/>
  <c r="AU1718" i="1"/>
  <c r="AT1718" i="1"/>
  <c r="AZ1718" i="1" s="1"/>
  <c r="AS1718" i="1"/>
  <c r="AY1718" i="1" s="1"/>
  <c r="AR1718" i="1"/>
  <c r="AX1718" i="1" s="1"/>
  <c r="AV1717" i="1"/>
  <c r="BB1717" i="1" s="1"/>
  <c r="AU1717" i="1"/>
  <c r="AT1717" i="1"/>
  <c r="AZ1717" i="1" s="1"/>
  <c r="AS1717" i="1"/>
  <c r="AY1717" i="1" s="1"/>
  <c r="AR1717" i="1"/>
  <c r="AX1717" i="1" s="1"/>
  <c r="AV1716" i="1"/>
  <c r="BB1716" i="1" s="1"/>
  <c r="AU1716" i="1"/>
  <c r="AT1716" i="1"/>
  <c r="AZ1716" i="1" s="1"/>
  <c r="AS1716" i="1"/>
  <c r="AY1716" i="1" s="1"/>
  <c r="AR1716" i="1"/>
  <c r="AX1716" i="1" s="1"/>
  <c r="AV1715" i="1"/>
  <c r="BB1715" i="1" s="1"/>
  <c r="AU1715" i="1"/>
  <c r="AT1715" i="1"/>
  <c r="AZ1715" i="1" s="1"/>
  <c r="AS1715" i="1"/>
  <c r="AY1715" i="1" s="1"/>
  <c r="AR1715" i="1"/>
  <c r="AX1715" i="1" s="1"/>
  <c r="AV1714" i="1"/>
  <c r="BB1714" i="1" s="1"/>
  <c r="AU1714" i="1"/>
  <c r="AT1714" i="1"/>
  <c r="AZ1714" i="1" s="1"/>
  <c r="AS1714" i="1"/>
  <c r="AY1714" i="1" s="1"/>
  <c r="AR1714" i="1"/>
  <c r="AX1714" i="1" s="1"/>
  <c r="AV1713" i="1"/>
  <c r="BB1713" i="1" s="1"/>
  <c r="AU1713" i="1"/>
  <c r="AT1713" i="1"/>
  <c r="AZ1713" i="1" s="1"/>
  <c r="AS1713" i="1"/>
  <c r="AY1713" i="1" s="1"/>
  <c r="AR1713" i="1"/>
  <c r="AX1713" i="1" s="1"/>
  <c r="AV1712" i="1"/>
  <c r="BB1712" i="1" s="1"/>
  <c r="AU1712" i="1"/>
  <c r="AT1712" i="1"/>
  <c r="AZ1712" i="1" s="1"/>
  <c r="AS1712" i="1"/>
  <c r="AY1712" i="1" s="1"/>
  <c r="AR1712" i="1"/>
  <c r="AX1712" i="1" s="1"/>
  <c r="AV1711" i="1"/>
  <c r="BB1711" i="1" s="1"/>
  <c r="AU1711" i="1"/>
  <c r="AT1711" i="1"/>
  <c r="AZ1711" i="1" s="1"/>
  <c r="AS1711" i="1"/>
  <c r="AY1711" i="1" s="1"/>
  <c r="AR1711" i="1"/>
  <c r="AX1711" i="1" s="1"/>
  <c r="AV1710" i="1"/>
  <c r="BB1710" i="1" s="1"/>
  <c r="AU1710" i="1"/>
  <c r="AT1710" i="1"/>
  <c r="AZ1710" i="1" s="1"/>
  <c r="AS1710" i="1"/>
  <c r="AY1710" i="1" s="1"/>
  <c r="AR1710" i="1"/>
  <c r="AX1710" i="1" s="1"/>
  <c r="AV1709" i="1"/>
  <c r="BB1709" i="1" s="1"/>
  <c r="AU1709" i="1"/>
  <c r="AT1709" i="1"/>
  <c r="AZ1709" i="1" s="1"/>
  <c r="AS1709" i="1"/>
  <c r="AY1709" i="1" s="1"/>
  <c r="AR1709" i="1"/>
  <c r="AX1709" i="1" s="1"/>
  <c r="AV1708" i="1"/>
  <c r="BB1708" i="1" s="1"/>
  <c r="AU1708" i="1"/>
  <c r="AT1708" i="1"/>
  <c r="AZ1708" i="1" s="1"/>
  <c r="AS1708" i="1"/>
  <c r="AY1708" i="1" s="1"/>
  <c r="AR1708" i="1"/>
  <c r="AX1708" i="1" s="1"/>
  <c r="AV1707" i="1"/>
  <c r="BB1707" i="1" s="1"/>
  <c r="AU1707" i="1"/>
  <c r="AT1707" i="1"/>
  <c r="AZ1707" i="1" s="1"/>
  <c r="AS1707" i="1"/>
  <c r="AY1707" i="1" s="1"/>
  <c r="AR1707" i="1"/>
  <c r="AX1707" i="1" s="1"/>
  <c r="AV1706" i="1"/>
  <c r="BB1706" i="1" s="1"/>
  <c r="AU1706" i="1"/>
  <c r="AT1706" i="1"/>
  <c r="AZ1706" i="1" s="1"/>
  <c r="AS1706" i="1"/>
  <c r="AY1706" i="1" s="1"/>
  <c r="AR1706" i="1"/>
  <c r="AX1706" i="1" s="1"/>
  <c r="AV1705" i="1"/>
  <c r="BB1705" i="1" s="1"/>
  <c r="AU1705" i="1"/>
  <c r="AT1705" i="1"/>
  <c r="AZ1705" i="1" s="1"/>
  <c r="AS1705" i="1"/>
  <c r="AY1705" i="1" s="1"/>
  <c r="AR1705" i="1"/>
  <c r="AX1705" i="1" s="1"/>
  <c r="AV1704" i="1"/>
  <c r="BB1704" i="1" s="1"/>
  <c r="AU1704" i="1"/>
  <c r="AT1704" i="1"/>
  <c r="AZ1704" i="1" s="1"/>
  <c r="AS1704" i="1"/>
  <c r="AY1704" i="1" s="1"/>
  <c r="AR1704" i="1"/>
  <c r="AX1704" i="1" s="1"/>
  <c r="AV1703" i="1"/>
  <c r="BB1703" i="1" s="1"/>
  <c r="AU1703" i="1"/>
  <c r="AT1703" i="1"/>
  <c r="AZ1703" i="1" s="1"/>
  <c r="AS1703" i="1"/>
  <c r="AY1703" i="1" s="1"/>
  <c r="AR1703" i="1"/>
  <c r="AX1703" i="1" s="1"/>
  <c r="AV1702" i="1"/>
  <c r="BB1702" i="1" s="1"/>
  <c r="AU1702" i="1"/>
  <c r="AT1702" i="1"/>
  <c r="AZ1702" i="1" s="1"/>
  <c r="AS1702" i="1"/>
  <c r="AY1702" i="1" s="1"/>
  <c r="AR1702" i="1"/>
  <c r="AX1702" i="1" s="1"/>
  <c r="AV1701" i="1"/>
  <c r="BB1701" i="1" s="1"/>
  <c r="AU1701" i="1"/>
  <c r="AT1701" i="1"/>
  <c r="AZ1701" i="1" s="1"/>
  <c r="AS1701" i="1"/>
  <c r="AY1701" i="1" s="1"/>
  <c r="AR1701" i="1"/>
  <c r="AX1701" i="1" s="1"/>
  <c r="AV1700" i="1"/>
  <c r="BB1700" i="1" s="1"/>
  <c r="AU1700" i="1"/>
  <c r="AT1700" i="1"/>
  <c r="AZ1700" i="1" s="1"/>
  <c r="AS1700" i="1"/>
  <c r="AY1700" i="1" s="1"/>
  <c r="AR1700" i="1"/>
  <c r="AX1700" i="1" s="1"/>
  <c r="AV1699" i="1"/>
  <c r="BB1699" i="1" s="1"/>
  <c r="AU1699" i="1"/>
  <c r="AT1699" i="1"/>
  <c r="AZ1699" i="1" s="1"/>
  <c r="AS1699" i="1"/>
  <c r="AY1699" i="1" s="1"/>
  <c r="AR1699" i="1"/>
  <c r="AX1699" i="1" s="1"/>
  <c r="AV1698" i="1"/>
  <c r="BB1698" i="1" s="1"/>
  <c r="AU1698" i="1"/>
  <c r="AT1698" i="1"/>
  <c r="AZ1698" i="1" s="1"/>
  <c r="AS1698" i="1"/>
  <c r="AY1698" i="1" s="1"/>
  <c r="AR1698" i="1"/>
  <c r="AX1698" i="1" s="1"/>
  <c r="AV1697" i="1"/>
  <c r="BB1697" i="1" s="1"/>
  <c r="AU1697" i="1"/>
  <c r="AT1697" i="1"/>
  <c r="AZ1697" i="1" s="1"/>
  <c r="AS1697" i="1"/>
  <c r="AY1697" i="1" s="1"/>
  <c r="AR1697" i="1"/>
  <c r="AX1697" i="1" s="1"/>
  <c r="AV1696" i="1"/>
  <c r="BB1696" i="1" s="1"/>
  <c r="AU1696" i="1"/>
  <c r="AT1696" i="1"/>
  <c r="AZ1696" i="1" s="1"/>
  <c r="AS1696" i="1"/>
  <c r="AY1696" i="1" s="1"/>
  <c r="AR1696" i="1"/>
  <c r="AX1696" i="1" s="1"/>
  <c r="AV1695" i="1"/>
  <c r="BB1695" i="1" s="1"/>
  <c r="AU1695" i="1"/>
  <c r="AT1695" i="1"/>
  <c r="AZ1695" i="1" s="1"/>
  <c r="AS1695" i="1"/>
  <c r="AY1695" i="1" s="1"/>
  <c r="AR1695" i="1"/>
  <c r="AX1695" i="1" s="1"/>
  <c r="AV1694" i="1"/>
  <c r="BB1694" i="1" s="1"/>
  <c r="AU1694" i="1"/>
  <c r="AT1694" i="1"/>
  <c r="AZ1694" i="1" s="1"/>
  <c r="AS1694" i="1"/>
  <c r="AY1694" i="1" s="1"/>
  <c r="AR1694" i="1"/>
  <c r="AX1694" i="1" s="1"/>
  <c r="AV1693" i="1"/>
  <c r="BB1693" i="1" s="1"/>
  <c r="AU1693" i="1"/>
  <c r="AT1693" i="1"/>
  <c r="AZ1693" i="1" s="1"/>
  <c r="AS1693" i="1"/>
  <c r="AY1693" i="1" s="1"/>
  <c r="AR1693" i="1"/>
  <c r="AX1693" i="1" s="1"/>
  <c r="AV1692" i="1"/>
  <c r="BB1692" i="1" s="1"/>
  <c r="AU1692" i="1"/>
  <c r="AT1692" i="1"/>
  <c r="AZ1692" i="1" s="1"/>
  <c r="AS1692" i="1"/>
  <c r="AY1692" i="1" s="1"/>
  <c r="AR1692" i="1"/>
  <c r="AX1692" i="1" s="1"/>
  <c r="AV1691" i="1"/>
  <c r="BB1691" i="1" s="1"/>
  <c r="AU1691" i="1"/>
  <c r="AT1691" i="1"/>
  <c r="AZ1691" i="1" s="1"/>
  <c r="AS1691" i="1"/>
  <c r="AY1691" i="1" s="1"/>
  <c r="AR1691" i="1"/>
  <c r="AX1691" i="1" s="1"/>
  <c r="AV1690" i="1"/>
  <c r="BB1690" i="1" s="1"/>
  <c r="AU1690" i="1"/>
  <c r="AT1690" i="1"/>
  <c r="AZ1690" i="1" s="1"/>
  <c r="AS1690" i="1"/>
  <c r="AY1690" i="1" s="1"/>
  <c r="AR1690" i="1"/>
  <c r="AX1690" i="1" s="1"/>
  <c r="AV1689" i="1"/>
  <c r="BB1689" i="1" s="1"/>
  <c r="AU1689" i="1"/>
  <c r="AT1689" i="1"/>
  <c r="AZ1689" i="1" s="1"/>
  <c r="AS1689" i="1"/>
  <c r="AY1689" i="1" s="1"/>
  <c r="AR1689" i="1"/>
  <c r="AX1689" i="1" s="1"/>
  <c r="AV1688" i="1"/>
  <c r="BB1688" i="1" s="1"/>
  <c r="AU1688" i="1"/>
  <c r="AT1688" i="1"/>
  <c r="AZ1688" i="1" s="1"/>
  <c r="AS1688" i="1"/>
  <c r="AY1688" i="1" s="1"/>
  <c r="AR1688" i="1"/>
  <c r="AX1688" i="1" s="1"/>
  <c r="AV1687" i="1"/>
  <c r="BB1687" i="1" s="1"/>
  <c r="AU1687" i="1"/>
  <c r="AT1687" i="1"/>
  <c r="AZ1687" i="1" s="1"/>
  <c r="AS1687" i="1"/>
  <c r="AY1687" i="1" s="1"/>
  <c r="AR1687" i="1"/>
  <c r="AX1687" i="1" s="1"/>
  <c r="AV1686" i="1"/>
  <c r="BB1686" i="1" s="1"/>
  <c r="AU1686" i="1"/>
  <c r="AT1686" i="1"/>
  <c r="AZ1686" i="1" s="1"/>
  <c r="AS1686" i="1"/>
  <c r="AY1686" i="1" s="1"/>
  <c r="AR1686" i="1"/>
  <c r="AX1686" i="1" s="1"/>
  <c r="AV1685" i="1"/>
  <c r="BB1685" i="1" s="1"/>
  <c r="AU1685" i="1"/>
  <c r="AT1685" i="1"/>
  <c r="AZ1685" i="1" s="1"/>
  <c r="AS1685" i="1"/>
  <c r="AY1685" i="1" s="1"/>
  <c r="AR1685" i="1"/>
  <c r="AX1685" i="1" s="1"/>
  <c r="AV1684" i="1"/>
  <c r="BB1684" i="1" s="1"/>
  <c r="AU1684" i="1"/>
  <c r="AT1684" i="1"/>
  <c r="AZ1684" i="1" s="1"/>
  <c r="AS1684" i="1"/>
  <c r="AY1684" i="1" s="1"/>
  <c r="AR1684" i="1"/>
  <c r="AX1684" i="1" s="1"/>
  <c r="AV1683" i="1"/>
  <c r="BB1683" i="1" s="1"/>
  <c r="AU1683" i="1"/>
  <c r="AT1683" i="1"/>
  <c r="AZ1683" i="1" s="1"/>
  <c r="AS1683" i="1"/>
  <c r="AY1683" i="1" s="1"/>
  <c r="AR1683" i="1"/>
  <c r="AX1683" i="1" s="1"/>
  <c r="AV1682" i="1"/>
  <c r="BB1682" i="1" s="1"/>
  <c r="AU1682" i="1"/>
  <c r="AT1682" i="1"/>
  <c r="AZ1682" i="1" s="1"/>
  <c r="AS1682" i="1"/>
  <c r="AY1682" i="1" s="1"/>
  <c r="AR1682" i="1"/>
  <c r="AX1682" i="1" s="1"/>
  <c r="AV1681" i="1"/>
  <c r="BB1681" i="1" s="1"/>
  <c r="AU1681" i="1"/>
  <c r="AT1681" i="1"/>
  <c r="AZ1681" i="1" s="1"/>
  <c r="AS1681" i="1"/>
  <c r="AY1681" i="1" s="1"/>
  <c r="AR1681" i="1"/>
  <c r="AX1681" i="1" s="1"/>
  <c r="AV1680" i="1"/>
  <c r="BB1680" i="1" s="1"/>
  <c r="AU1680" i="1"/>
  <c r="AT1680" i="1"/>
  <c r="AZ1680" i="1" s="1"/>
  <c r="AS1680" i="1"/>
  <c r="AY1680" i="1" s="1"/>
  <c r="AR1680" i="1"/>
  <c r="AX1680" i="1" s="1"/>
  <c r="AV1679" i="1"/>
  <c r="BB1679" i="1" s="1"/>
  <c r="AU1679" i="1"/>
  <c r="AT1679" i="1"/>
  <c r="AZ1679" i="1" s="1"/>
  <c r="AS1679" i="1"/>
  <c r="AY1679" i="1" s="1"/>
  <c r="AR1679" i="1"/>
  <c r="AX1679" i="1" s="1"/>
  <c r="AV1678" i="1"/>
  <c r="BB1678" i="1" s="1"/>
  <c r="AU1678" i="1"/>
  <c r="AT1678" i="1"/>
  <c r="AZ1678" i="1" s="1"/>
  <c r="AS1678" i="1"/>
  <c r="AY1678" i="1" s="1"/>
  <c r="AR1678" i="1"/>
  <c r="AX1678" i="1" s="1"/>
  <c r="AV1677" i="1"/>
  <c r="BB1677" i="1" s="1"/>
  <c r="AU1677" i="1"/>
  <c r="AT1677" i="1"/>
  <c r="AZ1677" i="1" s="1"/>
  <c r="AS1677" i="1"/>
  <c r="AY1677" i="1" s="1"/>
  <c r="AR1677" i="1"/>
  <c r="AX1677" i="1" s="1"/>
  <c r="AV1676" i="1"/>
  <c r="BB1676" i="1" s="1"/>
  <c r="AU1676" i="1"/>
  <c r="AT1676" i="1"/>
  <c r="AZ1676" i="1" s="1"/>
  <c r="AS1676" i="1"/>
  <c r="AY1676" i="1" s="1"/>
  <c r="AR1676" i="1"/>
  <c r="AX1676" i="1" s="1"/>
  <c r="AV1675" i="1"/>
  <c r="BB1675" i="1" s="1"/>
  <c r="AU1675" i="1"/>
  <c r="AT1675" i="1"/>
  <c r="AZ1675" i="1" s="1"/>
  <c r="AS1675" i="1"/>
  <c r="AY1675" i="1" s="1"/>
  <c r="AR1675" i="1"/>
  <c r="AX1675" i="1" s="1"/>
  <c r="AV1674" i="1"/>
  <c r="BB1674" i="1" s="1"/>
  <c r="AU1674" i="1"/>
  <c r="AT1674" i="1"/>
  <c r="AZ1674" i="1" s="1"/>
  <c r="AS1674" i="1"/>
  <c r="AY1674" i="1" s="1"/>
  <c r="AR1674" i="1"/>
  <c r="AX1674" i="1" s="1"/>
  <c r="AV1673" i="1"/>
  <c r="BB1673" i="1" s="1"/>
  <c r="AU1673" i="1"/>
  <c r="AT1673" i="1"/>
  <c r="AZ1673" i="1" s="1"/>
  <c r="AS1673" i="1"/>
  <c r="AY1673" i="1" s="1"/>
  <c r="AR1673" i="1"/>
  <c r="AX1673" i="1" s="1"/>
  <c r="AV1672" i="1"/>
  <c r="BB1672" i="1" s="1"/>
  <c r="AU1672" i="1"/>
  <c r="AT1672" i="1"/>
  <c r="AZ1672" i="1" s="1"/>
  <c r="AS1672" i="1"/>
  <c r="AY1672" i="1" s="1"/>
  <c r="AR1672" i="1"/>
  <c r="AX1672" i="1" s="1"/>
  <c r="AV1671" i="1"/>
  <c r="BB1671" i="1" s="1"/>
  <c r="AU1671" i="1"/>
  <c r="AT1671" i="1"/>
  <c r="AZ1671" i="1" s="1"/>
  <c r="AS1671" i="1"/>
  <c r="AY1671" i="1" s="1"/>
  <c r="AR1671" i="1"/>
  <c r="AX1671" i="1" s="1"/>
  <c r="AV1670" i="1"/>
  <c r="BB1670" i="1" s="1"/>
  <c r="AU1670" i="1"/>
  <c r="AT1670" i="1"/>
  <c r="AZ1670" i="1" s="1"/>
  <c r="AS1670" i="1"/>
  <c r="AY1670" i="1" s="1"/>
  <c r="AR1670" i="1"/>
  <c r="AX1670" i="1" s="1"/>
  <c r="AV1669" i="1"/>
  <c r="BB1669" i="1" s="1"/>
  <c r="AU1669" i="1"/>
  <c r="AT1669" i="1"/>
  <c r="AZ1669" i="1" s="1"/>
  <c r="AS1669" i="1"/>
  <c r="AY1669" i="1" s="1"/>
  <c r="AR1669" i="1"/>
  <c r="AX1669" i="1" s="1"/>
  <c r="AV1668" i="1"/>
  <c r="BB1668" i="1" s="1"/>
  <c r="AU1668" i="1"/>
  <c r="AT1668" i="1"/>
  <c r="AZ1668" i="1" s="1"/>
  <c r="AS1668" i="1"/>
  <c r="AY1668" i="1" s="1"/>
  <c r="AR1668" i="1"/>
  <c r="AX1668" i="1" s="1"/>
  <c r="AV1667" i="1"/>
  <c r="BB1667" i="1" s="1"/>
  <c r="AU1667" i="1"/>
  <c r="AT1667" i="1"/>
  <c r="AZ1667" i="1" s="1"/>
  <c r="AS1667" i="1"/>
  <c r="AY1667" i="1" s="1"/>
  <c r="AR1667" i="1"/>
  <c r="AX1667" i="1" s="1"/>
  <c r="AV1666" i="1"/>
  <c r="BB1666" i="1" s="1"/>
  <c r="AU1666" i="1"/>
  <c r="AT1666" i="1"/>
  <c r="AZ1666" i="1" s="1"/>
  <c r="AS1666" i="1"/>
  <c r="AY1666" i="1" s="1"/>
  <c r="AR1666" i="1"/>
  <c r="AX1666" i="1" s="1"/>
  <c r="AV1665" i="1"/>
  <c r="BB1665" i="1" s="1"/>
  <c r="AU1665" i="1"/>
  <c r="AT1665" i="1"/>
  <c r="AZ1665" i="1" s="1"/>
  <c r="AS1665" i="1"/>
  <c r="AY1665" i="1" s="1"/>
  <c r="AR1665" i="1"/>
  <c r="AX1665" i="1" s="1"/>
  <c r="AV1664" i="1"/>
  <c r="BB1664" i="1" s="1"/>
  <c r="AU1664" i="1"/>
  <c r="AT1664" i="1"/>
  <c r="AZ1664" i="1" s="1"/>
  <c r="AS1664" i="1"/>
  <c r="AY1664" i="1" s="1"/>
  <c r="AR1664" i="1"/>
  <c r="AX1664" i="1" s="1"/>
  <c r="AV1663" i="1"/>
  <c r="BB1663" i="1" s="1"/>
  <c r="AU1663" i="1"/>
  <c r="AT1663" i="1"/>
  <c r="AZ1663" i="1" s="1"/>
  <c r="AS1663" i="1"/>
  <c r="AY1663" i="1" s="1"/>
  <c r="AR1663" i="1"/>
  <c r="AX1663" i="1" s="1"/>
  <c r="AV1662" i="1"/>
  <c r="BB1662" i="1" s="1"/>
  <c r="AU1662" i="1"/>
  <c r="AT1662" i="1"/>
  <c r="AZ1662" i="1" s="1"/>
  <c r="AS1662" i="1"/>
  <c r="AY1662" i="1" s="1"/>
  <c r="AR1662" i="1"/>
  <c r="AX1662" i="1" s="1"/>
  <c r="AV1661" i="1"/>
  <c r="BB1661" i="1" s="1"/>
  <c r="AU1661" i="1"/>
  <c r="AT1661" i="1"/>
  <c r="AZ1661" i="1" s="1"/>
  <c r="AS1661" i="1"/>
  <c r="AY1661" i="1" s="1"/>
  <c r="AR1661" i="1"/>
  <c r="AX1661" i="1" s="1"/>
  <c r="AV1660" i="1"/>
  <c r="BB1660" i="1" s="1"/>
  <c r="AU1660" i="1"/>
  <c r="AT1660" i="1"/>
  <c r="AZ1660" i="1" s="1"/>
  <c r="AS1660" i="1"/>
  <c r="AY1660" i="1" s="1"/>
  <c r="AR1660" i="1"/>
  <c r="AX1660" i="1" s="1"/>
  <c r="AV1659" i="1"/>
  <c r="BB1659" i="1" s="1"/>
  <c r="AU1659" i="1"/>
  <c r="AT1659" i="1"/>
  <c r="AZ1659" i="1" s="1"/>
  <c r="AS1659" i="1"/>
  <c r="AY1659" i="1" s="1"/>
  <c r="AR1659" i="1"/>
  <c r="AX1659" i="1" s="1"/>
  <c r="AV1658" i="1"/>
  <c r="BB1658" i="1" s="1"/>
  <c r="AU1658" i="1"/>
  <c r="AT1658" i="1"/>
  <c r="AZ1658" i="1" s="1"/>
  <c r="AS1658" i="1"/>
  <c r="AY1658" i="1" s="1"/>
  <c r="AR1658" i="1"/>
  <c r="AX1658" i="1" s="1"/>
  <c r="AV1657" i="1"/>
  <c r="BB1657" i="1" s="1"/>
  <c r="AU1657" i="1"/>
  <c r="AT1657" i="1"/>
  <c r="AZ1657" i="1" s="1"/>
  <c r="AS1657" i="1"/>
  <c r="AY1657" i="1" s="1"/>
  <c r="AR1657" i="1"/>
  <c r="AX1657" i="1" s="1"/>
  <c r="AV1656" i="1"/>
  <c r="BB1656" i="1" s="1"/>
  <c r="AU1656" i="1"/>
  <c r="AT1656" i="1"/>
  <c r="AZ1656" i="1" s="1"/>
  <c r="AS1656" i="1"/>
  <c r="AY1656" i="1" s="1"/>
  <c r="AR1656" i="1"/>
  <c r="AX1656" i="1" s="1"/>
  <c r="AV1655" i="1"/>
  <c r="BB1655" i="1" s="1"/>
  <c r="AU1655" i="1"/>
  <c r="AT1655" i="1"/>
  <c r="AZ1655" i="1" s="1"/>
  <c r="AS1655" i="1"/>
  <c r="AY1655" i="1" s="1"/>
  <c r="AR1655" i="1"/>
  <c r="AX1655" i="1" s="1"/>
  <c r="AV1654" i="1"/>
  <c r="BB1654" i="1" s="1"/>
  <c r="AU1654" i="1"/>
  <c r="AT1654" i="1"/>
  <c r="AZ1654" i="1" s="1"/>
  <c r="AS1654" i="1"/>
  <c r="AY1654" i="1" s="1"/>
  <c r="AR1654" i="1"/>
  <c r="AX1654" i="1" s="1"/>
  <c r="AV1653" i="1"/>
  <c r="BB1653" i="1" s="1"/>
  <c r="AU1653" i="1"/>
  <c r="AT1653" i="1"/>
  <c r="AZ1653" i="1" s="1"/>
  <c r="AS1653" i="1"/>
  <c r="AY1653" i="1" s="1"/>
  <c r="AR1653" i="1"/>
  <c r="AX1653" i="1" s="1"/>
  <c r="AV1652" i="1"/>
  <c r="BB1652" i="1" s="1"/>
  <c r="AU1652" i="1"/>
  <c r="AT1652" i="1"/>
  <c r="AZ1652" i="1" s="1"/>
  <c r="AS1652" i="1"/>
  <c r="AY1652" i="1" s="1"/>
  <c r="AR1652" i="1"/>
  <c r="AX1652" i="1" s="1"/>
  <c r="AV1651" i="1"/>
  <c r="BB1651" i="1" s="1"/>
  <c r="AU1651" i="1"/>
  <c r="AT1651" i="1"/>
  <c r="AZ1651" i="1" s="1"/>
  <c r="AS1651" i="1"/>
  <c r="AY1651" i="1" s="1"/>
  <c r="AR1651" i="1"/>
  <c r="AX1651" i="1" s="1"/>
  <c r="AV1650" i="1"/>
  <c r="BB1650" i="1" s="1"/>
  <c r="AU1650" i="1"/>
  <c r="AT1650" i="1"/>
  <c r="AZ1650" i="1" s="1"/>
  <c r="AS1650" i="1"/>
  <c r="AY1650" i="1" s="1"/>
  <c r="AR1650" i="1"/>
  <c r="AX1650" i="1" s="1"/>
  <c r="AV1649" i="1"/>
  <c r="BB1649" i="1" s="1"/>
  <c r="AU1649" i="1"/>
  <c r="AT1649" i="1"/>
  <c r="AZ1649" i="1" s="1"/>
  <c r="AS1649" i="1"/>
  <c r="AY1649" i="1" s="1"/>
  <c r="AR1649" i="1"/>
  <c r="AX1649" i="1" s="1"/>
  <c r="AV1648" i="1"/>
  <c r="BB1648" i="1" s="1"/>
  <c r="AU1648" i="1"/>
  <c r="AT1648" i="1"/>
  <c r="AZ1648" i="1" s="1"/>
  <c r="AS1648" i="1"/>
  <c r="AY1648" i="1" s="1"/>
  <c r="AR1648" i="1"/>
  <c r="AX1648" i="1" s="1"/>
  <c r="AV1647" i="1"/>
  <c r="BB1647" i="1" s="1"/>
  <c r="AU1647" i="1"/>
  <c r="AT1647" i="1"/>
  <c r="AZ1647" i="1" s="1"/>
  <c r="AS1647" i="1"/>
  <c r="AY1647" i="1" s="1"/>
  <c r="AR1647" i="1"/>
  <c r="AX1647" i="1" s="1"/>
  <c r="AV1646" i="1"/>
  <c r="BB1646" i="1" s="1"/>
  <c r="AU1646" i="1"/>
  <c r="AT1646" i="1"/>
  <c r="AZ1646" i="1" s="1"/>
  <c r="AS1646" i="1"/>
  <c r="AY1646" i="1" s="1"/>
  <c r="AR1646" i="1"/>
  <c r="AX1646" i="1" s="1"/>
  <c r="AV1645" i="1"/>
  <c r="BB1645" i="1" s="1"/>
  <c r="AU1645" i="1"/>
  <c r="AT1645" i="1"/>
  <c r="AZ1645" i="1" s="1"/>
  <c r="AS1645" i="1"/>
  <c r="AY1645" i="1" s="1"/>
  <c r="AR1645" i="1"/>
  <c r="AX1645" i="1" s="1"/>
  <c r="AV1644" i="1"/>
  <c r="BB1644" i="1" s="1"/>
  <c r="AU1644" i="1"/>
  <c r="AT1644" i="1"/>
  <c r="AZ1644" i="1" s="1"/>
  <c r="AS1644" i="1"/>
  <c r="AY1644" i="1" s="1"/>
  <c r="AR1644" i="1"/>
  <c r="AX1644" i="1" s="1"/>
  <c r="AV1643" i="1"/>
  <c r="BB1643" i="1" s="1"/>
  <c r="AU1643" i="1"/>
  <c r="AT1643" i="1"/>
  <c r="AZ1643" i="1" s="1"/>
  <c r="AS1643" i="1"/>
  <c r="AY1643" i="1" s="1"/>
  <c r="AR1643" i="1"/>
  <c r="AX1643" i="1" s="1"/>
  <c r="AV1642" i="1"/>
  <c r="BB1642" i="1" s="1"/>
  <c r="AU1642" i="1"/>
  <c r="AT1642" i="1"/>
  <c r="AZ1642" i="1" s="1"/>
  <c r="AS1642" i="1"/>
  <c r="AY1642" i="1" s="1"/>
  <c r="AR1642" i="1"/>
  <c r="AX1642" i="1" s="1"/>
  <c r="AV1641" i="1"/>
  <c r="BB1641" i="1" s="1"/>
  <c r="AU1641" i="1"/>
  <c r="AT1641" i="1"/>
  <c r="AZ1641" i="1" s="1"/>
  <c r="AS1641" i="1"/>
  <c r="AY1641" i="1" s="1"/>
  <c r="AR1641" i="1"/>
  <c r="AX1641" i="1" s="1"/>
  <c r="AV1640" i="1"/>
  <c r="BB1640" i="1" s="1"/>
  <c r="AU1640" i="1"/>
  <c r="AT1640" i="1"/>
  <c r="AZ1640" i="1" s="1"/>
  <c r="AS1640" i="1"/>
  <c r="AY1640" i="1" s="1"/>
  <c r="AR1640" i="1"/>
  <c r="AX1640" i="1" s="1"/>
  <c r="AV1639" i="1"/>
  <c r="BB1639" i="1" s="1"/>
  <c r="AU1639" i="1"/>
  <c r="AT1639" i="1"/>
  <c r="AZ1639" i="1" s="1"/>
  <c r="AS1639" i="1"/>
  <c r="AY1639" i="1" s="1"/>
  <c r="AR1639" i="1"/>
  <c r="AX1639" i="1" s="1"/>
  <c r="AV1638" i="1"/>
  <c r="BB1638" i="1" s="1"/>
  <c r="AU1638" i="1"/>
  <c r="AT1638" i="1"/>
  <c r="AZ1638" i="1" s="1"/>
  <c r="AS1638" i="1"/>
  <c r="AY1638" i="1" s="1"/>
  <c r="AR1638" i="1"/>
  <c r="AX1638" i="1" s="1"/>
  <c r="AV1637" i="1"/>
  <c r="BB1637" i="1" s="1"/>
  <c r="AU1637" i="1"/>
  <c r="AT1637" i="1"/>
  <c r="AZ1637" i="1" s="1"/>
  <c r="AS1637" i="1"/>
  <c r="AY1637" i="1" s="1"/>
  <c r="AR1637" i="1"/>
  <c r="AX1637" i="1" s="1"/>
  <c r="AV1636" i="1"/>
  <c r="BB1636" i="1" s="1"/>
  <c r="AU1636" i="1"/>
  <c r="AT1636" i="1"/>
  <c r="AZ1636" i="1" s="1"/>
  <c r="AS1636" i="1"/>
  <c r="AY1636" i="1" s="1"/>
  <c r="AR1636" i="1"/>
  <c r="AX1636" i="1" s="1"/>
  <c r="AV1635" i="1"/>
  <c r="BB1635" i="1" s="1"/>
  <c r="AU1635" i="1"/>
  <c r="AT1635" i="1"/>
  <c r="AZ1635" i="1" s="1"/>
  <c r="AS1635" i="1"/>
  <c r="AY1635" i="1" s="1"/>
  <c r="AR1635" i="1"/>
  <c r="AX1635" i="1" s="1"/>
  <c r="AV1634" i="1"/>
  <c r="BB1634" i="1" s="1"/>
  <c r="AU1634" i="1"/>
  <c r="AT1634" i="1"/>
  <c r="AZ1634" i="1" s="1"/>
  <c r="AS1634" i="1"/>
  <c r="AY1634" i="1" s="1"/>
  <c r="AR1634" i="1"/>
  <c r="AX1634" i="1" s="1"/>
  <c r="AV1633" i="1"/>
  <c r="BB1633" i="1" s="1"/>
  <c r="AU1633" i="1"/>
  <c r="AT1633" i="1"/>
  <c r="AZ1633" i="1" s="1"/>
  <c r="AS1633" i="1"/>
  <c r="AY1633" i="1" s="1"/>
  <c r="AR1633" i="1"/>
  <c r="AX1633" i="1" s="1"/>
  <c r="AV1632" i="1"/>
  <c r="BB1632" i="1" s="1"/>
  <c r="AU1632" i="1"/>
  <c r="AT1632" i="1"/>
  <c r="AZ1632" i="1" s="1"/>
  <c r="AS1632" i="1"/>
  <c r="AY1632" i="1" s="1"/>
  <c r="AR1632" i="1"/>
  <c r="AX1632" i="1" s="1"/>
  <c r="AV1631" i="1"/>
  <c r="BB1631" i="1" s="1"/>
  <c r="AU1631" i="1"/>
  <c r="AT1631" i="1"/>
  <c r="AZ1631" i="1" s="1"/>
  <c r="AS1631" i="1"/>
  <c r="AY1631" i="1" s="1"/>
  <c r="AR1631" i="1"/>
  <c r="AX1631" i="1" s="1"/>
  <c r="AV1630" i="1"/>
  <c r="BB1630" i="1" s="1"/>
  <c r="AU1630" i="1"/>
  <c r="AT1630" i="1"/>
  <c r="AZ1630" i="1" s="1"/>
  <c r="AS1630" i="1"/>
  <c r="AY1630" i="1" s="1"/>
  <c r="AR1630" i="1"/>
  <c r="AX1630" i="1" s="1"/>
  <c r="AV1629" i="1"/>
  <c r="BB1629" i="1" s="1"/>
  <c r="AU1629" i="1"/>
  <c r="AT1629" i="1"/>
  <c r="AZ1629" i="1" s="1"/>
  <c r="AS1629" i="1"/>
  <c r="AY1629" i="1" s="1"/>
  <c r="AR1629" i="1"/>
  <c r="AX1629" i="1" s="1"/>
  <c r="AV1628" i="1"/>
  <c r="BB1628" i="1" s="1"/>
  <c r="AU1628" i="1"/>
  <c r="AT1628" i="1"/>
  <c r="AZ1628" i="1" s="1"/>
  <c r="AS1628" i="1"/>
  <c r="AY1628" i="1" s="1"/>
  <c r="AR1628" i="1"/>
  <c r="AX1628" i="1" s="1"/>
  <c r="AV1627" i="1"/>
  <c r="BB1627" i="1" s="1"/>
  <c r="AU1627" i="1"/>
  <c r="AT1627" i="1"/>
  <c r="AZ1627" i="1" s="1"/>
  <c r="AS1627" i="1"/>
  <c r="AY1627" i="1" s="1"/>
  <c r="AR1627" i="1"/>
  <c r="AX1627" i="1" s="1"/>
  <c r="AV1626" i="1"/>
  <c r="BB1626" i="1" s="1"/>
  <c r="AU1626" i="1"/>
  <c r="AT1626" i="1"/>
  <c r="AZ1626" i="1" s="1"/>
  <c r="AS1626" i="1"/>
  <c r="AY1626" i="1" s="1"/>
  <c r="AR1626" i="1"/>
  <c r="AX1626" i="1" s="1"/>
  <c r="AV1625" i="1"/>
  <c r="BB1625" i="1" s="1"/>
  <c r="AU1625" i="1"/>
  <c r="AT1625" i="1"/>
  <c r="AZ1625" i="1" s="1"/>
  <c r="AS1625" i="1"/>
  <c r="AY1625" i="1" s="1"/>
  <c r="AR1625" i="1"/>
  <c r="AX1625" i="1" s="1"/>
  <c r="AV1624" i="1"/>
  <c r="BB1624" i="1" s="1"/>
  <c r="AU1624" i="1"/>
  <c r="AT1624" i="1"/>
  <c r="AZ1624" i="1" s="1"/>
  <c r="AS1624" i="1"/>
  <c r="AY1624" i="1" s="1"/>
  <c r="AR1624" i="1"/>
  <c r="AX1624" i="1" s="1"/>
  <c r="AV1623" i="1"/>
  <c r="BB1623" i="1" s="1"/>
  <c r="AU1623" i="1"/>
  <c r="AT1623" i="1"/>
  <c r="AZ1623" i="1" s="1"/>
  <c r="AS1623" i="1"/>
  <c r="AY1623" i="1" s="1"/>
  <c r="AR1623" i="1"/>
  <c r="AX1623" i="1" s="1"/>
  <c r="AV1622" i="1"/>
  <c r="BB1622" i="1" s="1"/>
  <c r="AU1622" i="1"/>
  <c r="AT1622" i="1"/>
  <c r="AZ1622" i="1" s="1"/>
  <c r="AS1622" i="1"/>
  <c r="AY1622" i="1" s="1"/>
  <c r="AR1622" i="1"/>
  <c r="AX1622" i="1" s="1"/>
  <c r="AV1621" i="1"/>
  <c r="BB1621" i="1" s="1"/>
  <c r="AU1621" i="1"/>
  <c r="AT1621" i="1"/>
  <c r="AZ1621" i="1" s="1"/>
  <c r="AS1621" i="1"/>
  <c r="AY1621" i="1" s="1"/>
  <c r="AR1621" i="1"/>
  <c r="AX1621" i="1" s="1"/>
  <c r="AV1620" i="1"/>
  <c r="BB1620" i="1" s="1"/>
  <c r="AU1620" i="1"/>
  <c r="AT1620" i="1"/>
  <c r="AZ1620" i="1" s="1"/>
  <c r="AS1620" i="1"/>
  <c r="AY1620" i="1" s="1"/>
  <c r="AR1620" i="1"/>
  <c r="AX1620" i="1" s="1"/>
  <c r="AV1619" i="1"/>
  <c r="BB1619" i="1" s="1"/>
  <c r="AU1619" i="1"/>
  <c r="AT1619" i="1"/>
  <c r="AZ1619" i="1" s="1"/>
  <c r="AS1619" i="1"/>
  <c r="AY1619" i="1" s="1"/>
  <c r="AR1619" i="1"/>
  <c r="AX1619" i="1" s="1"/>
  <c r="AV1618" i="1"/>
  <c r="BB1618" i="1" s="1"/>
  <c r="AU1618" i="1"/>
  <c r="AT1618" i="1"/>
  <c r="AZ1618" i="1" s="1"/>
  <c r="AS1618" i="1"/>
  <c r="AY1618" i="1" s="1"/>
  <c r="AR1618" i="1"/>
  <c r="AX1618" i="1" s="1"/>
  <c r="AV1617" i="1"/>
  <c r="BB1617" i="1" s="1"/>
  <c r="AU1617" i="1"/>
  <c r="AT1617" i="1"/>
  <c r="AZ1617" i="1" s="1"/>
  <c r="AS1617" i="1"/>
  <c r="AY1617" i="1" s="1"/>
  <c r="AR1617" i="1"/>
  <c r="AX1617" i="1" s="1"/>
  <c r="AV1616" i="1"/>
  <c r="BB1616" i="1" s="1"/>
  <c r="AU1616" i="1"/>
  <c r="AT1616" i="1"/>
  <c r="AZ1616" i="1" s="1"/>
  <c r="AS1616" i="1"/>
  <c r="AY1616" i="1" s="1"/>
  <c r="AR1616" i="1"/>
  <c r="AX1616" i="1" s="1"/>
  <c r="AV1615" i="1"/>
  <c r="BB1615" i="1" s="1"/>
  <c r="AU1615" i="1"/>
  <c r="AT1615" i="1"/>
  <c r="AZ1615" i="1" s="1"/>
  <c r="AS1615" i="1"/>
  <c r="AY1615" i="1" s="1"/>
  <c r="AR1615" i="1"/>
  <c r="AX1615" i="1" s="1"/>
  <c r="AV1614" i="1"/>
  <c r="BB1614" i="1" s="1"/>
  <c r="AU1614" i="1"/>
  <c r="AT1614" i="1"/>
  <c r="AZ1614" i="1" s="1"/>
  <c r="AS1614" i="1"/>
  <c r="AY1614" i="1" s="1"/>
  <c r="AR1614" i="1"/>
  <c r="AX1614" i="1" s="1"/>
  <c r="AV1613" i="1"/>
  <c r="BB1613" i="1" s="1"/>
  <c r="AU1613" i="1"/>
  <c r="AT1613" i="1"/>
  <c r="AZ1613" i="1" s="1"/>
  <c r="AS1613" i="1"/>
  <c r="AY1613" i="1" s="1"/>
  <c r="AR1613" i="1"/>
  <c r="AX1613" i="1" s="1"/>
  <c r="AV1612" i="1"/>
  <c r="BB1612" i="1" s="1"/>
  <c r="AU1612" i="1"/>
  <c r="AT1612" i="1"/>
  <c r="AZ1612" i="1" s="1"/>
  <c r="AS1612" i="1"/>
  <c r="AY1612" i="1" s="1"/>
  <c r="AR1612" i="1"/>
  <c r="AX1612" i="1" s="1"/>
  <c r="AV1611" i="1"/>
  <c r="BB1611" i="1" s="1"/>
  <c r="AU1611" i="1"/>
  <c r="AT1611" i="1"/>
  <c r="AZ1611" i="1" s="1"/>
  <c r="AS1611" i="1"/>
  <c r="AY1611" i="1" s="1"/>
  <c r="AR1611" i="1"/>
  <c r="AX1611" i="1" s="1"/>
  <c r="AV1610" i="1"/>
  <c r="BB1610" i="1" s="1"/>
  <c r="AU1610" i="1"/>
  <c r="AT1610" i="1"/>
  <c r="AZ1610" i="1" s="1"/>
  <c r="AS1610" i="1"/>
  <c r="AY1610" i="1" s="1"/>
  <c r="AR1610" i="1"/>
  <c r="AX1610" i="1" s="1"/>
  <c r="AV1609" i="1"/>
  <c r="BB1609" i="1" s="1"/>
  <c r="AU1609" i="1"/>
  <c r="AT1609" i="1"/>
  <c r="AZ1609" i="1" s="1"/>
  <c r="AS1609" i="1"/>
  <c r="AY1609" i="1" s="1"/>
  <c r="AR1609" i="1"/>
  <c r="AX1609" i="1" s="1"/>
  <c r="AV1608" i="1"/>
  <c r="BB1608" i="1" s="1"/>
  <c r="AU1608" i="1"/>
  <c r="AT1608" i="1"/>
  <c r="AZ1608" i="1" s="1"/>
  <c r="AS1608" i="1"/>
  <c r="AY1608" i="1" s="1"/>
  <c r="AR1608" i="1"/>
  <c r="AX1608" i="1" s="1"/>
  <c r="AV1607" i="1"/>
  <c r="BB1607" i="1" s="1"/>
  <c r="AU1607" i="1"/>
  <c r="AT1607" i="1"/>
  <c r="AZ1607" i="1" s="1"/>
  <c r="AS1607" i="1"/>
  <c r="AY1607" i="1" s="1"/>
  <c r="AR1607" i="1"/>
  <c r="AX1607" i="1" s="1"/>
  <c r="AV1606" i="1"/>
  <c r="BB1606" i="1" s="1"/>
  <c r="AU1606" i="1"/>
  <c r="AT1606" i="1"/>
  <c r="AZ1606" i="1" s="1"/>
  <c r="AS1606" i="1"/>
  <c r="AY1606" i="1" s="1"/>
  <c r="AR1606" i="1"/>
  <c r="AX1606" i="1" s="1"/>
  <c r="AV1605" i="1"/>
  <c r="BB1605" i="1" s="1"/>
  <c r="AU1605" i="1"/>
  <c r="AT1605" i="1"/>
  <c r="AZ1605" i="1" s="1"/>
  <c r="AS1605" i="1"/>
  <c r="AY1605" i="1" s="1"/>
  <c r="AR1605" i="1"/>
  <c r="AX1605" i="1" s="1"/>
  <c r="AV1604" i="1"/>
  <c r="BB1604" i="1" s="1"/>
  <c r="AU1604" i="1"/>
  <c r="AT1604" i="1"/>
  <c r="AZ1604" i="1" s="1"/>
  <c r="AS1604" i="1"/>
  <c r="AY1604" i="1" s="1"/>
  <c r="AR1604" i="1"/>
  <c r="AX1604" i="1" s="1"/>
  <c r="AV1603" i="1"/>
  <c r="BB1603" i="1" s="1"/>
  <c r="AU1603" i="1"/>
  <c r="AT1603" i="1"/>
  <c r="AZ1603" i="1" s="1"/>
  <c r="AS1603" i="1"/>
  <c r="AY1603" i="1" s="1"/>
  <c r="AR1603" i="1"/>
  <c r="AX1603" i="1" s="1"/>
  <c r="AV1602" i="1"/>
  <c r="BB1602" i="1" s="1"/>
  <c r="AU1602" i="1"/>
  <c r="AT1602" i="1"/>
  <c r="AZ1602" i="1" s="1"/>
  <c r="AS1602" i="1"/>
  <c r="AY1602" i="1" s="1"/>
  <c r="AR1602" i="1"/>
  <c r="AX1602" i="1" s="1"/>
  <c r="AV1601" i="1"/>
  <c r="BB1601" i="1" s="1"/>
  <c r="AU1601" i="1"/>
  <c r="AT1601" i="1"/>
  <c r="AZ1601" i="1" s="1"/>
  <c r="AS1601" i="1"/>
  <c r="AY1601" i="1" s="1"/>
  <c r="AR1601" i="1"/>
  <c r="AX1601" i="1" s="1"/>
  <c r="AV1600" i="1"/>
  <c r="BB1600" i="1" s="1"/>
  <c r="AU1600" i="1"/>
  <c r="AT1600" i="1"/>
  <c r="AZ1600" i="1" s="1"/>
  <c r="AS1600" i="1"/>
  <c r="AY1600" i="1" s="1"/>
  <c r="AR1600" i="1"/>
  <c r="AX1600" i="1" s="1"/>
  <c r="AV1599" i="1"/>
  <c r="BB1599" i="1" s="1"/>
  <c r="AU1599" i="1"/>
  <c r="AT1599" i="1"/>
  <c r="AZ1599" i="1" s="1"/>
  <c r="AS1599" i="1"/>
  <c r="AY1599" i="1" s="1"/>
  <c r="AR1599" i="1"/>
  <c r="AX1599" i="1" s="1"/>
  <c r="AV1598" i="1"/>
  <c r="BB1598" i="1" s="1"/>
  <c r="AU1598" i="1"/>
  <c r="AT1598" i="1"/>
  <c r="AZ1598" i="1" s="1"/>
  <c r="AS1598" i="1"/>
  <c r="AY1598" i="1" s="1"/>
  <c r="AR1598" i="1"/>
  <c r="AX1598" i="1" s="1"/>
  <c r="AV1597" i="1"/>
  <c r="BB1597" i="1" s="1"/>
  <c r="AU1597" i="1"/>
  <c r="AT1597" i="1"/>
  <c r="AZ1597" i="1" s="1"/>
  <c r="AS1597" i="1"/>
  <c r="AY1597" i="1" s="1"/>
  <c r="AR1597" i="1"/>
  <c r="AX1597" i="1" s="1"/>
  <c r="AV1596" i="1"/>
  <c r="BB1596" i="1" s="1"/>
  <c r="AU1596" i="1"/>
  <c r="AT1596" i="1"/>
  <c r="AZ1596" i="1" s="1"/>
  <c r="AS1596" i="1"/>
  <c r="AY1596" i="1" s="1"/>
  <c r="AR1596" i="1"/>
  <c r="AX1596" i="1" s="1"/>
  <c r="AV1595" i="1"/>
  <c r="BB1595" i="1" s="1"/>
  <c r="AU1595" i="1"/>
  <c r="AT1595" i="1"/>
  <c r="AZ1595" i="1" s="1"/>
  <c r="AS1595" i="1"/>
  <c r="AY1595" i="1" s="1"/>
  <c r="AR1595" i="1"/>
  <c r="AX1595" i="1" s="1"/>
  <c r="AV1594" i="1"/>
  <c r="BB1594" i="1" s="1"/>
  <c r="AU1594" i="1"/>
  <c r="AT1594" i="1"/>
  <c r="AZ1594" i="1" s="1"/>
  <c r="AS1594" i="1"/>
  <c r="AY1594" i="1" s="1"/>
  <c r="AR1594" i="1"/>
  <c r="AX1594" i="1" s="1"/>
  <c r="AV1593" i="1"/>
  <c r="BB1593" i="1" s="1"/>
  <c r="AU1593" i="1"/>
  <c r="AT1593" i="1"/>
  <c r="AZ1593" i="1" s="1"/>
  <c r="AS1593" i="1"/>
  <c r="AY1593" i="1" s="1"/>
  <c r="AR1593" i="1"/>
  <c r="AX1593" i="1" s="1"/>
  <c r="AV1592" i="1"/>
  <c r="BB1592" i="1" s="1"/>
  <c r="AU1592" i="1"/>
  <c r="AT1592" i="1"/>
  <c r="AZ1592" i="1" s="1"/>
  <c r="AS1592" i="1"/>
  <c r="AY1592" i="1" s="1"/>
  <c r="AR1592" i="1"/>
  <c r="AX1592" i="1" s="1"/>
  <c r="AV1591" i="1"/>
  <c r="BB1591" i="1" s="1"/>
  <c r="AU1591" i="1"/>
  <c r="AT1591" i="1"/>
  <c r="AZ1591" i="1" s="1"/>
  <c r="AS1591" i="1"/>
  <c r="AY1591" i="1" s="1"/>
  <c r="AR1591" i="1"/>
  <c r="AX1591" i="1" s="1"/>
  <c r="AV1590" i="1"/>
  <c r="BB1590" i="1" s="1"/>
  <c r="AU1590" i="1"/>
  <c r="AT1590" i="1"/>
  <c r="AZ1590" i="1" s="1"/>
  <c r="AS1590" i="1"/>
  <c r="AY1590" i="1" s="1"/>
  <c r="AR1590" i="1"/>
  <c r="AX1590" i="1" s="1"/>
  <c r="AV1589" i="1"/>
  <c r="BB1589" i="1" s="1"/>
  <c r="AU1589" i="1"/>
  <c r="AT1589" i="1"/>
  <c r="AZ1589" i="1" s="1"/>
  <c r="AS1589" i="1"/>
  <c r="AY1589" i="1" s="1"/>
  <c r="AR1589" i="1"/>
  <c r="AX1589" i="1" s="1"/>
  <c r="AV1588" i="1"/>
  <c r="BB1588" i="1" s="1"/>
  <c r="AU1588" i="1"/>
  <c r="AT1588" i="1"/>
  <c r="AZ1588" i="1" s="1"/>
  <c r="AS1588" i="1"/>
  <c r="AY1588" i="1" s="1"/>
  <c r="AR1588" i="1"/>
  <c r="AX1588" i="1" s="1"/>
  <c r="AV1587" i="1"/>
  <c r="BB1587" i="1" s="1"/>
  <c r="AU1587" i="1"/>
  <c r="AT1587" i="1"/>
  <c r="AZ1587" i="1" s="1"/>
  <c r="AS1587" i="1"/>
  <c r="AY1587" i="1" s="1"/>
  <c r="AR1587" i="1"/>
  <c r="AX1587" i="1" s="1"/>
  <c r="AV1586" i="1"/>
  <c r="BB1586" i="1" s="1"/>
  <c r="AU1586" i="1"/>
  <c r="AT1586" i="1"/>
  <c r="AZ1586" i="1" s="1"/>
  <c r="AS1586" i="1"/>
  <c r="AY1586" i="1" s="1"/>
  <c r="AR1586" i="1"/>
  <c r="AX1586" i="1" s="1"/>
  <c r="AV1585" i="1"/>
  <c r="BB1585" i="1" s="1"/>
  <c r="AU1585" i="1"/>
  <c r="AT1585" i="1"/>
  <c r="AZ1585" i="1" s="1"/>
  <c r="AS1585" i="1"/>
  <c r="AY1585" i="1" s="1"/>
  <c r="AR1585" i="1"/>
  <c r="AX1585" i="1" s="1"/>
  <c r="AV1584" i="1"/>
  <c r="BB1584" i="1" s="1"/>
  <c r="AU1584" i="1"/>
  <c r="AT1584" i="1"/>
  <c r="AZ1584" i="1" s="1"/>
  <c r="AS1584" i="1"/>
  <c r="AY1584" i="1" s="1"/>
  <c r="AR1584" i="1"/>
  <c r="AX1584" i="1" s="1"/>
  <c r="AV1583" i="1"/>
  <c r="BB1583" i="1" s="1"/>
  <c r="AU1583" i="1"/>
  <c r="AT1583" i="1"/>
  <c r="AZ1583" i="1" s="1"/>
  <c r="AS1583" i="1"/>
  <c r="AY1583" i="1" s="1"/>
  <c r="AR1583" i="1"/>
  <c r="AX1583" i="1" s="1"/>
  <c r="AV1582" i="1"/>
  <c r="BB1582" i="1" s="1"/>
  <c r="AU1582" i="1"/>
  <c r="AT1582" i="1"/>
  <c r="AZ1582" i="1" s="1"/>
  <c r="AS1582" i="1"/>
  <c r="AY1582" i="1" s="1"/>
  <c r="AR1582" i="1"/>
  <c r="AX1582" i="1" s="1"/>
  <c r="AV1581" i="1"/>
  <c r="BB1581" i="1" s="1"/>
  <c r="AU1581" i="1"/>
  <c r="AT1581" i="1"/>
  <c r="AZ1581" i="1" s="1"/>
  <c r="AS1581" i="1"/>
  <c r="AY1581" i="1" s="1"/>
  <c r="AR1581" i="1"/>
  <c r="AX1581" i="1" s="1"/>
  <c r="AV1580" i="1"/>
  <c r="BB1580" i="1" s="1"/>
  <c r="AU1580" i="1"/>
  <c r="AT1580" i="1"/>
  <c r="AZ1580" i="1" s="1"/>
  <c r="AS1580" i="1"/>
  <c r="AY1580" i="1" s="1"/>
  <c r="AR1580" i="1"/>
  <c r="AX1580" i="1" s="1"/>
  <c r="AV1579" i="1"/>
  <c r="BB1579" i="1" s="1"/>
  <c r="AU1579" i="1"/>
  <c r="AT1579" i="1"/>
  <c r="AZ1579" i="1" s="1"/>
  <c r="AS1579" i="1"/>
  <c r="AY1579" i="1" s="1"/>
  <c r="AR1579" i="1"/>
  <c r="AX1579" i="1" s="1"/>
  <c r="AV1578" i="1"/>
  <c r="BB1578" i="1" s="1"/>
  <c r="AU1578" i="1"/>
  <c r="AT1578" i="1"/>
  <c r="AZ1578" i="1" s="1"/>
  <c r="AS1578" i="1"/>
  <c r="AY1578" i="1" s="1"/>
  <c r="AR1578" i="1"/>
  <c r="AX1578" i="1" s="1"/>
  <c r="AV1577" i="1"/>
  <c r="BB1577" i="1" s="1"/>
  <c r="AU1577" i="1"/>
  <c r="AT1577" i="1"/>
  <c r="AZ1577" i="1" s="1"/>
  <c r="AS1577" i="1"/>
  <c r="AY1577" i="1" s="1"/>
  <c r="AR1577" i="1"/>
  <c r="AX1577" i="1" s="1"/>
  <c r="AV1576" i="1"/>
  <c r="BB1576" i="1" s="1"/>
  <c r="AU1576" i="1"/>
  <c r="AT1576" i="1"/>
  <c r="AZ1576" i="1" s="1"/>
  <c r="AS1576" i="1"/>
  <c r="AY1576" i="1" s="1"/>
  <c r="AR1576" i="1"/>
  <c r="AX1576" i="1" s="1"/>
  <c r="AV1575" i="1"/>
  <c r="BB1575" i="1" s="1"/>
  <c r="AU1575" i="1"/>
  <c r="AT1575" i="1"/>
  <c r="AZ1575" i="1" s="1"/>
  <c r="AS1575" i="1"/>
  <c r="AY1575" i="1" s="1"/>
  <c r="AR1575" i="1"/>
  <c r="AX1575" i="1" s="1"/>
  <c r="AV1574" i="1"/>
  <c r="BB1574" i="1" s="1"/>
  <c r="AU1574" i="1"/>
  <c r="AT1574" i="1"/>
  <c r="AZ1574" i="1" s="1"/>
  <c r="AS1574" i="1"/>
  <c r="AY1574" i="1" s="1"/>
  <c r="AR1574" i="1"/>
  <c r="AX1574" i="1" s="1"/>
  <c r="AV1573" i="1"/>
  <c r="BB1573" i="1" s="1"/>
  <c r="AU1573" i="1"/>
  <c r="AT1573" i="1"/>
  <c r="AZ1573" i="1" s="1"/>
  <c r="AS1573" i="1"/>
  <c r="AY1573" i="1" s="1"/>
  <c r="AR1573" i="1"/>
  <c r="AX1573" i="1" s="1"/>
  <c r="AV1572" i="1"/>
  <c r="BB1572" i="1" s="1"/>
  <c r="AU1572" i="1"/>
  <c r="AT1572" i="1"/>
  <c r="AZ1572" i="1" s="1"/>
  <c r="AS1572" i="1"/>
  <c r="AY1572" i="1" s="1"/>
  <c r="AR1572" i="1"/>
  <c r="AX1572" i="1" s="1"/>
  <c r="AV1571" i="1"/>
  <c r="BB1571" i="1" s="1"/>
  <c r="AU1571" i="1"/>
  <c r="AT1571" i="1"/>
  <c r="AZ1571" i="1" s="1"/>
  <c r="AS1571" i="1"/>
  <c r="AY1571" i="1" s="1"/>
  <c r="AR1571" i="1"/>
  <c r="AX1571" i="1" s="1"/>
  <c r="AV1570" i="1"/>
  <c r="BB1570" i="1" s="1"/>
  <c r="AU1570" i="1"/>
  <c r="AT1570" i="1"/>
  <c r="AZ1570" i="1" s="1"/>
  <c r="AS1570" i="1"/>
  <c r="AY1570" i="1" s="1"/>
  <c r="AR1570" i="1"/>
  <c r="AX1570" i="1" s="1"/>
  <c r="AV1569" i="1"/>
  <c r="BB1569" i="1" s="1"/>
  <c r="AU1569" i="1"/>
  <c r="AT1569" i="1"/>
  <c r="AZ1569" i="1" s="1"/>
  <c r="AS1569" i="1"/>
  <c r="AY1569" i="1" s="1"/>
  <c r="AR1569" i="1"/>
  <c r="AX1569" i="1" s="1"/>
  <c r="AV1568" i="1"/>
  <c r="BB1568" i="1" s="1"/>
  <c r="AU1568" i="1"/>
  <c r="AT1568" i="1"/>
  <c r="AZ1568" i="1" s="1"/>
  <c r="AS1568" i="1"/>
  <c r="AY1568" i="1" s="1"/>
  <c r="AR1568" i="1"/>
  <c r="AX1568" i="1" s="1"/>
  <c r="AV1567" i="1"/>
  <c r="BB1567" i="1" s="1"/>
  <c r="AU1567" i="1"/>
  <c r="AT1567" i="1"/>
  <c r="AZ1567" i="1" s="1"/>
  <c r="AS1567" i="1"/>
  <c r="AY1567" i="1" s="1"/>
  <c r="AR1567" i="1"/>
  <c r="AX1567" i="1" s="1"/>
  <c r="AV1566" i="1"/>
  <c r="BB1566" i="1" s="1"/>
  <c r="AU1566" i="1"/>
  <c r="AT1566" i="1"/>
  <c r="AZ1566" i="1" s="1"/>
  <c r="AS1566" i="1"/>
  <c r="AY1566" i="1" s="1"/>
  <c r="AR1566" i="1"/>
  <c r="AX1566" i="1" s="1"/>
  <c r="AV1565" i="1"/>
  <c r="BB1565" i="1" s="1"/>
  <c r="AU1565" i="1"/>
  <c r="AT1565" i="1"/>
  <c r="AZ1565" i="1" s="1"/>
  <c r="AS1565" i="1"/>
  <c r="AY1565" i="1" s="1"/>
  <c r="AR1565" i="1"/>
  <c r="AX1565" i="1" s="1"/>
  <c r="AV1564" i="1"/>
  <c r="BB1564" i="1" s="1"/>
  <c r="AU1564" i="1"/>
  <c r="AT1564" i="1"/>
  <c r="AZ1564" i="1" s="1"/>
  <c r="AS1564" i="1"/>
  <c r="AY1564" i="1" s="1"/>
  <c r="AR1564" i="1"/>
  <c r="AX1564" i="1" s="1"/>
  <c r="AV1563" i="1"/>
  <c r="BB1563" i="1" s="1"/>
  <c r="AU1563" i="1"/>
  <c r="AT1563" i="1"/>
  <c r="AZ1563" i="1" s="1"/>
  <c r="AS1563" i="1"/>
  <c r="AY1563" i="1" s="1"/>
  <c r="AR1563" i="1"/>
  <c r="AX1563" i="1" s="1"/>
  <c r="AV1562" i="1"/>
  <c r="BB1562" i="1" s="1"/>
  <c r="AU1562" i="1"/>
  <c r="AT1562" i="1"/>
  <c r="AZ1562" i="1" s="1"/>
  <c r="AS1562" i="1"/>
  <c r="AY1562" i="1" s="1"/>
  <c r="AR1562" i="1"/>
  <c r="AX1562" i="1" s="1"/>
  <c r="AV1561" i="1"/>
  <c r="BB1561" i="1" s="1"/>
  <c r="AU1561" i="1"/>
  <c r="AT1561" i="1"/>
  <c r="AZ1561" i="1" s="1"/>
  <c r="AS1561" i="1"/>
  <c r="AY1561" i="1" s="1"/>
  <c r="AR1561" i="1"/>
  <c r="AX1561" i="1" s="1"/>
  <c r="AV1560" i="1"/>
  <c r="BB1560" i="1" s="1"/>
  <c r="AU1560" i="1"/>
  <c r="AT1560" i="1"/>
  <c r="AZ1560" i="1" s="1"/>
  <c r="AS1560" i="1"/>
  <c r="AY1560" i="1" s="1"/>
  <c r="AR1560" i="1"/>
  <c r="AX1560" i="1" s="1"/>
  <c r="AV1559" i="1"/>
  <c r="BB1559" i="1" s="1"/>
  <c r="AU1559" i="1"/>
  <c r="AT1559" i="1"/>
  <c r="AZ1559" i="1" s="1"/>
  <c r="AS1559" i="1"/>
  <c r="AY1559" i="1" s="1"/>
  <c r="AR1559" i="1"/>
  <c r="AX1559" i="1" s="1"/>
  <c r="AV1558" i="1"/>
  <c r="BB1558" i="1" s="1"/>
  <c r="AU1558" i="1"/>
  <c r="AT1558" i="1"/>
  <c r="AZ1558" i="1" s="1"/>
  <c r="AS1558" i="1"/>
  <c r="AY1558" i="1" s="1"/>
  <c r="AR1558" i="1"/>
  <c r="AX1558" i="1" s="1"/>
  <c r="AV1557" i="1"/>
  <c r="BB1557" i="1" s="1"/>
  <c r="AU1557" i="1"/>
  <c r="AT1557" i="1"/>
  <c r="AZ1557" i="1" s="1"/>
  <c r="AS1557" i="1"/>
  <c r="AY1557" i="1" s="1"/>
  <c r="AR1557" i="1"/>
  <c r="AX1557" i="1" s="1"/>
  <c r="AV1556" i="1"/>
  <c r="BB1556" i="1" s="1"/>
  <c r="AU1556" i="1"/>
  <c r="AT1556" i="1"/>
  <c r="AZ1556" i="1" s="1"/>
  <c r="AS1556" i="1"/>
  <c r="AY1556" i="1" s="1"/>
  <c r="AR1556" i="1"/>
  <c r="AX1556" i="1" s="1"/>
  <c r="AV1555" i="1"/>
  <c r="BB1555" i="1" s="1"/>
  <c r="AU1555" i="1"/>
  <c r="AT1555" i="1"/>
  <c r="AZ1555" i="1" s="1"/>
  <c r="AS1555" i="1"/>
  <c r="AY1555" i="1" s="1"/>
  <c r="AR1555" i="1"/>
  <c r="AX1555" i="1" s="1"/>
  <c r="AV1554" i="1"/>
  <c r="BB1554" i="1" s="1"/>
  <c r="AU1554" i="1"/>
  <c r="AT1554" i="1"/>
  <c r="AZ1554" i="1" s="1"/>
  <c r="AS1554" i="1"/>
  <c r="AY1554" i="1" s="1"/>
  <c r="AR1554" i="1"/>
  <c r="AX1554" i="1" s="1"/>
  <c r="AV1553" i="1"/>
  <c r="BB1553" i="1" s="1"/>
  <c r="AU1553" i="1"/>
  <c r="AT1553" i="1"/>
  <c r="AZ1553" i="1" s="1"/>
  <c r="AS1553" i="1"/>
  <c r="AY1553" i="1" s="1"/>
  <c r="AR1553" i="1"/>
  <c r="AX1553" i="1" s="1"/>
  <c r="AV1552" i="1"/>
  <c r="BB1552" i="1" s="1"/>
  <c r="AU1552" i="1"/>
  <c r="AT1552" i="1"/>
  <c r="AZ1552" i="1" s="1"/>
  <c r="AS1552" i="1"/>
  <c r="AY1552" i="1" s="1"/>
  <c r="AR1552" i="1"/>
  <c r="AX1552" i="1" s="1"/>
  <c r="AV1551" i="1"/>
  <c r="BB1551" i="1" s="1"/>
  <c r="AU1551" i="1"/>
  <c r="AT1551" i="1"/>
  <c r="AZ1551" i="1" s="1"/>
  <c r="AS1551" i="1"/>
  <c r="AY1551" i="1" s="1"/>
  <c r="AR1551" i="1"/>
  <c r="AX1551" i="1" s="1"/>
  <c r="AV1550" i="1"/>
  <c r="BB1550" i="1" s="1"/>
  <c r="AU1550" i="1"/>
  <c r="AT1550" i="1"/>
  <c r="AZ1550" i="1" s="1"/>
  <c r="AS1550" i="1"/>
  <c r="AY1550" i="1" s="1"/>
  <c r="AR1550" i="1"/>
  <c r="AX1550" i="1" s="1"/>
  <c r="AV1549" i="1"/>
  <c r="BB1549" i="1" s="1"/>
  <c r="AU1549" i="1"/>
  <c r="AT1549" i="1"/>
  <c r="AZ1549" i="1" s="1"/>
  <c r="AS1549" i="1"/>
  <c r="AY1549" i="1" s="1"/>
  <c r="AR1549" i="1"/>
  <c r="AX1549" i="1" s="1"/>
  <c r="AV1548" i="1"/>
  <c r="BB1548" i="1" s="1"/>
  <c r="AU1548" i="1"/>
  <c r="AT1548" i="1"/>
  <c r="AZ1548" i="1" s="1"/>
  <c r="AS1548" i="1"/>
  <c r="AY1548" i="1" s="1"/>
  <c r="AR1548" i="1"/>
  <c r="AX1548" i="1" s="1"/>
  <c r="AV1547" i="1"/>
  <c r="BB1547" i="1" s="1"/>
  <c r="AU1547" i="1"/>
  <c r="AT1547" i="1"/>
  <c r="AZ1547" i="1" s="1"/>
  <c r="AS1547" i="1"/>
  <c r="AY1547" i="1" s="1"/>
  <c r="AR1547" i="1"/>
  <c r="AX1547" i="1" s="1"/>
  <c r="AV1546" i="1"/>
  <c r="BB1546" i="1" s="1"/>
  <c r="AU1546" i="1"/>
  <c r="AT1546" i="1"/>
  <c r="AZ1546" i="1" s="1"/>
  <c r="AS1546" i="1"/>
  <c r="AY1546" i="1" s="1"/>
  <c r="AR1546" i="1"/>
  <c r="AX1546" i="1" s="1"/>
  <c r="AV1545" i="1"/>
  <c r="BB1545" i="1" s="1"/>
  <c r="AU1545" i="1"/>
  <c r="AT1545" i="1"/>
  <c r="AZ1545" i="1" s="1"/>
  <c r="AS1545" i="1"/>
  <c r="AY1545" i="1" s="1"/>
  <c r="AR1545" i="1"/>
  <c r="AX1545" i="1" s="1"/>
  <c r="AV1544" i="1"/>
  <c r="BB1544" i="1" s="1"/>
  <c r="AU1544" i="1"/>
  <c r="AT1544" i="1"/>
  <c r="AZ1544" i="1" s="1"/>
  <c r="AS1544" i="1"/>
  <c r="AY1544" i="1" s="1"/>
  <c r="AR1544" i="1"/>
  <c r="AX1544" i="1" s="1"/>
  <c r="AV1543" i="1"/>
  <c r="BB1543" i="1" s="1"/>
  <c r="AU1543" i="1"/>
  <c r="AT1543" i="1"/>
  <c r="AZ1543" i="1" s="1"/>
  <c r="AS1543" i="1"/>
  <c r="AY1543" i="1" s="1"/>
  <c r="AR1543" i="1"/>
  <c r="AX1543" i="1" s="1"/>
  <c r="AV1542" i="1"/>
  <c r="BB1542" i="1" s="1"/>
  <c r="AU1542" i="1"/>
  <c r="AT1542" i="1"/>
  <c r="AZ1542" i="1" s="1"/>
  <c r="AS1542" i="1"/>
  <c r="AY1542" i="1" s="1"/>
  <c r="AR1542" i="1"/>
  <c r="AX1542" i="1" s="1"/>
  <c r="AV1541" i="1"/>
  <c r="BB1541" i="1" s="1"/>
  <c r="AU1541" i="1"/>
  <c r="AT1541" i="1"/>
  <c r="AZ1541" i="1" s="1"/>
  <c r="AS1541" i="1"/>
  <c r="AY1541" i="1" s="1"/>
  <c r="AR1541" i="1"/>
  <c r="AX1541" i="1" s="1"/>
  <c r="AV1540" i="1"/>
  <c r="BB1540" i="1" s="1"/>
  <c r="AU1540" i="1"/>
  <c r="AT1540" i="1"/>
  <c r="AZ1540" i="1" s="1"/>
  <c r="AS1540" i="1"/>
  <c r="AY1540" i="1" s="1"/>
  <c r="AR1540" i="1"/>
  <c r="AX1540" i="1" s="1"/>
  <c r="AV1539" i="1"/>
  <c r="BB1539" i="1" s="1"/>
  <c r="AU1539" i="1"/>
  <c r="AT1539" i="1"/>
  <c r="AZ1539" i="1" s="1"/>
  <c r="AS1539" i="1"/>
  <c r="AY1539" i="1" s="1"/>
  <c r="AR1539" i="1"/>
  <c r="AX1539" i="1" s="1"/>
  <c r="AV1538" i="1"/>
  <c r="BB1538" i="1" s="1"/>
  <c r="AU1538" i="1"/>
  <c r="AT1538" i="1"/>
  <c r="AZ1538" i="1" s="1"/>
  <c r="AS1538" i="1"/>
  <c r="AY1538" i="1" s="1"/>
  <c r="AR1538" i="1"/>
  <c r="AX1538" i="1" s="1"/>
  <c r="AV1537" i="1"/>
  <c r="BB1537" i="1" s="1"/>
  <c r="AU1537" i="1"/>
  <c r="AT1537" i="1"/>
  <c r="AZ1537" i="1" s="1"/>
  <c r="AS1537" i="1"/>
  <c r="AY1537" i="1" s="1"/>
  <c r="AR1537" i="1"/>
  <c r="AX1537" i="1" s="1"/>
  <c r="AV1536" i="1"/>
  <c r="BB1536" i="1" s="1"/>
  <c r="AU1536" i="1"/>
  <c r="AT1536" i="1"/>
  <c r="AZ1536" i="1" s="1"/>
  <c r="AS1536" i="1"/>
  <c r="AY1536" i="1" s="1"/>
  <c r="AR1536" i="1"/>
  <c r="AX1536" i="1" s="1"/>
  <c r="AV1535" i="1"/>
  <c r="BB1535" i="1" s="1"/>
  <c r="AU1535" i="1"/>
  <c r="AT1535" i="1"/>
  <c r="AZ1535" i="1" s="1"/>
  <c r="AS1535" i="1"/>
  <c r="AY1535" i="1" s="1"/>
  <c r="AR1535" i="1"/>
  <c r="AX1535" i="1" s="1"/>
  <c r="AV1534" i="1"/>
  <c r="BB1534" i="1" s="1"/>
  <c r="AU1534" i="1"/>
  <c r="AT1534" i="1"/>
  <c r="AZ1534" i="1" s="1"/>
  <c r="AS1534" i="1"/>
  <c r="AY1534" i="1" s="1"/>
  <c r="AR1534" i="1"/>
  <c r="AX1534" i="1" s="1"/>
  <c r="AV1533" i="1"/>
  <c r="BB1533" i="1" s="1"/>
  <c r="AU1533" i="1"/>
  <c r="AT1533" i="1"/>
  <c r="AZ1533" i="1" s="1"/>
  <c r="AS1533" i="1"/>
  <c r="AY1533" i="1" s="1"/>
  <c r="AR1533" i="1"/>
  <c r="AX1533" i="1" s="1"/>
  <c r="AV1532" i="1"/>
  <c r="BB1532" i="1" s="1"/>
  <c r="AU1532" i="1"/>
  <c r="AT1532" i="1"/>
  <c r="AZ1532" i="1" s="1"/>
  <c r="AS1532" i="1"/>
  <c r="AY1532" i="1" s="1"/>
  <c r="AR1532" i="1"/>
  <c r="AX1532" i="1" s="1"/>
  <c r="AV1531" i="1"/>
  <c r="BB1531" i="1" s="1"/>
  <c r="AU1531" i="1"/>
  <c r="AT1531" i="1"/>
  <c r="AZ1531" i="1" s="1"/>
  <c r="AS1531" i="1"/>
  <c r="AY1531" i="1" s="1"/>
  <c r="AR1531" i="1"/>
  <c r="AX1531" i="1" s="1"/>
  <c r="AV1530" i="1"/>
  <c r="BB1530" i="1" s="1"/>
  <c r="AU1530" i="1"/>
  <c r="AT1530" i="1"/>
  <c r="AZ1530" i="1" s="1"/>
  <c r="AS1530" i="1"/>
  <c r="AY1530" i="1" s="1"/>
  <c r="AR1530" i="1"/>
  <c r="AX1530" i="1" s="1"/>
  <c r="AV1529" i="1"/>
  <c r="BB1529" i="1" s="1"/>
  <c r="AU1529" i="1"/>
  <c r="AT1529" i="1"/>
  <c r="AZ1529" i="1" s="1"/>
  <c r="AS1529" i="1"/>
  <c r="AY1529" i="1" s="1"/>
  <c r="AR1529" i="1"/>
  <c r="AX1529" i="1" s="1"/>
  <c r="AV1528" i="1"/>
  <c r="BB1528" i="1" s="1"/>
  <c r="AU1528" i="1"/>
  <c r="AT1528" i="1"/>
  <c r="AZ1528" i="1" s="1"/>
  <c r="AS1528" i="1"/>
  <c r="AY1528" i="1" s="1"/>
  <c r="AR1528" i="1"/>
  <c r="AX1528" i="1" s="1"/>
  <c r="AV1527" i="1"/>
  <c r="BB1527" i="1" s="1"/>
  <c r="AU1527" i="1"/>
  <c r="AT1527" i="1"/>
  <c r="AZ1527" i="1" s="1"/>
  <c r="AS1527" i="1"/>
  <c r="AY1527" i="1" s="1"/>
  <c r="AR1527" i="1"/>
  <c r="AX1527" i="1" s="1"/>
  <c r="AV1526" i="1"/>
  <c r="BB1526" i="1" s="1"/>
  <c r="AU1526" i="1"/>
  <c r="AT1526" i="1"/>
  <c r="AZ1526" i="1" s="1"/>
  <c r="AS1526" i="1"/>
  <c r="AY1526" i="1" s="1"/>
  <c r="AR1526" i="1"/>
  <c r="AX1526" i="1" s="1"/>
  <c r="AV1525" i="1"/>
  <c r="BB1525" i="1" s="1"/>
  <c r="AU1525" i="1"/>
  <c r="AT1525" i="1"/>
  <c r="AZ1525" i="1" s="1"/>
  <c r="AS1525" i="1"/>
  <c r="AY1525" i="1" s="1"/>
  <c r="AR1525" i="1"/>
  <c r="AX1525" i="1" s="1"/>
  <c r="AV1524" i="1"/>
  <c r="BB1524" i="1" s="1"/>
  <c r="AU1524" i="1"/>
  <c r="AT1524" i="1"/>
  <c r="AZ1524" i="1" s="1"/>
  <c r="AS1524" i="1"/>
  <c r="AY1524" i="1" s="1"/>
  <c r="AR1524" i="1"/>
  <c r="AX1524" i="1" s="1"/>
  <c r="AV1523" i="1"/>
  <c r="BB1523" i="1" s="1"/>
  <c r="AU1523" i="1"/>
  <c r="AT1523" i="1"/>
  <c r="AZ1523" i="1" s="1"/>
  <c r="AS1523" i="1"/>
  <c r="AY1523" i="1" s="1"/>
  <c r="AR1523" i="1"/>
  <c r="AX1523" i="1" s="1"/>
  <c r="AV1522" i="1"/>
  <c r="BB1522" i="1" s="1"/>
  <c r="AU1522" i="1"/>
  <c r="AT1522" i="1"/>
  <c r="AZ1522" i="1" s="1"/>
  <c r="AS1522" i="1"/>
  <c r="AY1522" i="1" s="1"/>
  <c r="AR1522" i="1"/>
  <c r="AX1522" i="1" s="1"/>
  <c r="AV1521" i="1"/>
  <c r="BB1521" i="1" s="1"/>
  <c r="AU1521" i="1"/>
  <c r="AT1521" i="1"/>
  <c r="AZ1521" i="1" s="1"/>
  <c r="AS1521" i="1"/>
  <c r="AY1521" i="1" s="1"/>
  <c r="AR1521" i="1"/>
  <c r="AX1521" i="1" s="1"/>
  <c r="AV1520" i="1"/>
  <c r="BB1520" i="1" s="1"/>
  <c r="AU1520" i="1"/>
  <c r="AT1520" i="1"/>
  <c r="AZ1520" i="1" s="1"/>
  <c r="AS1520" i="1"/>
  <c r="AY1520" i="1" s="1"/>
  <c r="AR1520" i="1"/>
  <c r="AX1520" i="1" s="1"/>
  <c r="AV1519" i="1"/>
  <c r="BB1519" i="1" s="1"/>
  <c r="AU1519" i="1"/>
  <c r="AT1519" i="1"/>
  <c r="AZ1519" i="1" s="1"/>
  <c r="AS1519" i="1"/>
  <c r="AY1519" i="1" s="1"/>
  <c r="AR1519" i="1"/>
  <c r="AX1519" i="1" s="1"/>
  <c r="AV1518" i="1"/>
  <c r="BB1518" i="1" s="1"/>
  <c r="AU1518" i="1"/>
  <c r="AT1518" i="1"/>
  <c r="AZ1518" i="1" s="1"/>
  <c r="AS1518" i="1"/>
  <c r="AY1518" i="1" s="1"/>
  <c r="AR1518" i="1"/>
  <c r="AX1518" i="1" s="1"/>
  <c r="AV1517" i="1"/>
  <c r="BB1517" i="1" s="1"/>
  <c r="AU1517" i="1"/>
  <c r="AT1517" i="1"/>
  <c r="AZ1517" i="1" s="1"/>
  <c r="AS1517" i="1"/>
  <c r="AY1517" i="1" s="1"/>
  <c r="AR1517" i="1"/>
  <c r="AX1517" i="1" s="1"/>
  <c r="AV1516" i="1"/>
  <c r="BB1516" i="1" s="1"/>
  <c r="AU1516" i="1"/>
  <c r="AT1516" i="1"/>
  <c r="AZ1516" i="1" s="1"/>
  <c r="AS1516" i="1"/>
  <c r="AY1516" i="1" s="1"/>
  <c r="AR1516" i="1"/>
  <c r="AX1516" i="1" s="1"/>
  <c r="AV1515" i="1"/>
  <c r="BB1515" i="1" s="1"/>
  <c r="AU1515" i="1"/>
  <c r="AT1515" i="1"/>
  <c r="AZ1515" i="1" s="1"/>
  <c r="AS1515" i="1"/>
  <c r="AY1515" i="1" s="1"/>
  <c r="AR1515" i="1"/>
  <c r="AX1515" i="1" s="1"/>
  <c r="AV1514" i="1"/>
  <c r="BB1514" i="1" s="1"/>
  <c r="AU1514" i="1"/>
  <c r="AT1514" i="1"/>
  <c r="AZ1514" i="1" s="1"/>
  <c r="AS1514" i="1"/>
  <c r="AY1514" i="1" s="1"/>
  <c r="AR1514" i="1"/>
  <c r="AX1514" i="1" s="1"/>
  <c r="AV1513" i="1"/>
  <c r="BB1513" i="1" s="1"/>
  <c r="AU1513" i="1"/>
  <c r="AT1513" i="1"/>
  <c r="AZ1513" i="1" s="1"/>
  <c r="AS1513" i="1"/>
  <c r="AY1513" i="1" s="1"/>
  <c r="AR1513" i="1"/>
  <c r="AX1513" i="1" s="1"/>
  <c r="AV1512" i="1"/>
  <c r="BB1512" i="1" s="1"/>
  <c r="AU1512" i="1"/>
  <c r="AT1512" i="1"/>
  <c r="AZ1512" i="1" s="1"/>
  <c r="AS1512" i="1"/>
  <c r="AY1512" i="1" s="1"/>
  <c r="AR1512" i="1"/>
  <c r="AX1512" i="1" s="1"/>
  <c r="AV1511" i="1"/>
  <c r="BB1511" i="1" s="1"/>
  <c r="AU1511" i="1"/>
  <c r="AT1511" i="1"/>
  <c r="AZ1511" i="1" s="1"/>
  <c r="AS1511" i="1"/>
  <c r="AY1511" i="1" s="1"/>
  <c r="AR1511" i="1"/>
  <c r="AX1511" i="1" s="1"/>
  <c r="AV1510" i="1"/>
  <c r="BB1510" i="1" s="1"/>
  <c r="AU1510" i="1"/>
  <c r="AT1510" i="1"/>
  <c r="AZ1510" i="1" s="1"/>
  <c r="AS1510" i="1"/>
  <c r="AY1510" i="1" s="1"/>
  <c r="AR1510" i="1"/>
  <c r="AX1510" i="1" s="1"/>
  <c r="AV1509" i="1"/>
  <c r="BB1509" i="1" s="1"/>
  <c r="AU1509" i="1"/>
  <c r="AT1509" i="1"/>
  <c r="AZ1509" i="1" s="1"/>
  <c r="AS1509" i="1"/>
  <c r="AY1509" i="1" s="1"/>
  <c r="AR1509" i="1"/>
  <c r="AX1509" i="1" s="1"/>
  <c r="AV1508" i="1"/>
  <c r="BB1508" i="1" s="1"/>
  <c r="AU1508" i="1"/>
  <c r="AT1508" i="1"/>
  <c r="AZ1508" i="1" s="1"/>
  <c r="AS1508" i="1"/>
  <c r="AY1508" i="1" s="1"/>
  <c r="AR1508" i="1"/>
  <c r="AX1508" i="1" s="1"/>
  <c r="AV1507" i="1"/>
  <c r="BB1507" i="1" s="1"/>
  <c r="AU1507" i="1"/>
  <c r="AT1507" i="1"/>
  <c r="AZ1507" i="1" s="1"/>
  <c r="AS1507" i="1"/>
  <c r="AY1507" i="1" s="1"/>
  <c r="AR1507" i="1"/>
  <c r="AX1507" i="1" s="1"/>
  <c r="AV1506" i="1"/>
  <c r="BB1506" i="1" s="1"/>
  <c r="AU1506" i="1"/>
  <c r="AT1506" i="1"/>
  <c r="AZ1506" i="1" s="1"/>
  <c r="AS1506" i="1"/>
  <c r="AY1506" i="1" s="1"/>
  <c r="AR1506" i="1"/>
  <c r="AX1506" i="1" s="1"/>
  <c r="AV1505" i="1"/>
  <c r="BB1505" i="1" s="1"/>
  <c r="AU1505" i="1"/>
  <c r="AT1505" i="1"/>
  <c r="AZ1505" i="1" s="1"/>
  <c r="AS1505" i="1"/>
  <c r="AY1505" i="1" s="1"/>
  <c r="AR1505" i="1"/>
  <c r="AX1505" i="1" s="1"/>
  <c r="AV1504" i="1"/>
  <c r="BB1504" i="1" s="1"/>
  <c r="AU1504" i="1"/>
  <c r="AT1504" i="1"/>
  <c r="AZ1504" i="1" s="1"/>
  <c r="AS1504" i="1"/>
  <c r="AY1504" i="1" s="1"/>
  <c r="AR1504" i="1"/>
  <c r="AX1504" i="1" s="1"/>
  <c r="AV1503" i="1"/>
  <c r="BB1503" i="1" s="1"/>
  <c r="AU1503" i="1"/>
  <c r="AT1503" i="1"/>
  <c r="AZ1503" i="1" s="1"/>
  <c r="AS1503" i="1"/>
  <c r="AY1503" i="1" s="1"/>
  <c r="AR1503" i="1"/>
  <c r="AX1503" i="1" s="1"/>
  <c r="AV1502" i="1"/>
  <c r="BB1502" i="1" s="1"/>
  <c r="AU1502" i="1"/>
  <c r="AT1502" i="1"/>
  <c r="AZ1502" i="1" s="1"/>
  <c r="AS1502" i="1"/>
  <c r="AY1502" i="1" s="1"/>
  <c r="AR1502" i="1"/>
  <c r="AX1502" i="1" s="1"/>
  <c r="AV1501" i="1"/>
  <c r="BB1501" i="1" s="1"/>
  <c r="AU1501" i="1"/>
  <c r="AT1501" i="1"/>
  <c r="AZ1501" i="1" s="1"/>
  <c r="AS1501" i="1"/>
  <c r="AY1501" i="1" s="1"/>
  <c r="AR1501" i="1"/>
  <c r="AX1501" i="1" s="1"/>
  <c r="AV1500" i="1"/>
  <c r="BB1500" i="1" s="1"/>
  <c r="AU1500" i="1"/>
  <c r="AT1500" i="1"/>
  <c r="AZ1500" i="1" s="1"/>
  <c r="AS1500" i="1"/>
  <c r="AY1500" i="1" s="1"/>
  <c r="AR1500" i="1"/>
  <c r="AX1500" i="1" s="1"/>
  <c r="AV1499" i="1"/>
  <c r="BB1499" i="1" s="1"/>
  <c r="AU1499" i="1"/>
  <c r="AT1499" i="1"/>
  <c r="AZ1499" i="1" s="1"/>
  <c r="AS1499" i="1"/>
  <c r="AY1499" i="1" s="1"/>
  <c r="AR1499" i="1"/>
  <c r="AX1499" i="1" s="1"/>
  <c r="AV1498" i="1"/>
  <c r="BB1498" i="1" s="1"/>
  <c r="AU1498" i="1"/>
  <c r="AT1498" i="1"/>
  <c r="AZ1498" i="1" s="1"/>
  <c r="AS1498" i="1"/>
  <c r="AY1498" i="1" s="1"/>
  <c r="AR1498" i="1"/>
  <c r="AX1498" i="1" s="1"/>
  <c r="AV1497" i="1"/>
  <c r="BB1497" i="1" s="1"/>
  <c r="AU1497" i="1"/>
  <c r="AT1497" i="1"/>
  <c r="AZ1497" i="1" s="1"/>
  <c r="AS1497" i="1"/>
  <c r="AY1497" i="1" s="1"/>
  <c r="AR1497" i="1"/>
  <c r="AX1497" i="1" s="1"/>
  <c r="AV1496" i="1"/>
  <c r="BB1496" i="1" s="1"/>
  <c r="AU1496" i="1"/>
  <c r="AT1496" i="1"/>
  <c r="AZ1496" i="1" s="1"/>
  <c r="AS1496" i="1"/>
  <c r="AY1496" i="1" s="1"/>
  <c r="AR1496" i="1"/>
  <c r="AX1496" i="1" s="1"/>
  <c r="AV1495" i="1"/>
  <c r="BB1495" i="1" s="1"/>
  <c r="AU1495" i="1"/>
  <c r="AT1495" i="1"/>
  <c r="AZ1495" i="1" s="1"/>
  <c r="AS1495" i="1"/>
  <c r="AY1495" i="1" s="1"/>
  <c r="AR1495" i="1"/>
  <c r="AX1495" i="1" s="1"/>
  <c r="AV1494" i="1"/>
  <c r="BB1494" i="1" s="1"/>
  <c r="AU1494" i="1"/>
  <c r="AT1494" i="1"/>
  <c r="AZ1494" i="1" s="1"/>
  <c r="AS1494" i="1"/>
  <c r="AY1494" i="1" s="1"/>
  <c r="AR1494" i="1"/>
  <c r="AX1494" i="1" s="1"/>
  <c r="AV1493" i="1"/>
  <c r="BB1493" i="1" s="1"/>
  <c r="AU1493" i="1"/>
  <c r="AT1493" i="1"/>
  <c r="AZ1493" i="1" s="1"/>
  <c r="AS1493" i="1"/>
  <c r="AY1493" i="1" s="1"/>
  <c r="AR1493" i="1"/>
  <c r="AX1493" i="1" s="1"/>
  <c r="AV1492" i="1"/>
  <c r="BB1492" i="1" s="1"/>
  <c r="AU1492" i="1"/>
  <c r="AT1492" i="1"/>
  <c r="AZ1492" i="1" s="1"/>
  <c r="AS1492" i="1"/>
  <c r="AY1492" i="1" s="1"/>
  <c r="AR1492" i="1"/>
  <c r="AX1492" i="1" s="1"/>
  <c r="AV1491" i="1"/>
  <c r="BB1491" i="1" s="1"/>
  <c r="AU1491" i="1"/>
  <c r="AT1491" i="1"/>
  <c r="AZ1491" i="1" s="1"/>
  <c r="AS1491" i="1"/>
  <c r="AY1491" i="1" s="1"/>
  <c r="AR1491" i="1"/>
  <c r="AX1491" i="1" s="1"/>
  <c r="AV1490" i="1"/>
  <c r="BB1490" i="1" s="1"/>
  <c r="AU1490" i="1"/>
  <c r="AT1490" i="1"/>
  <c r="AZ1490" i="1" s="1"/>
  <c r="AS1490" i="1"/>
  <c r="AY1490" i="1" s="1"/>
  <c r="AR1490" i="1"/>
  <c r="AX1490" i="1" s="1"/>
  <c r="AV1489" i="1"/>
  <c r="BB1489" i="1" s="1"/>
  <c r="AU1489" i="1"/>
  <c r="AT1489" i="1"/>
  <c r="AZ1489" i="1" s="1"/>
  <c r="AS1489" i="1"/>
  <c r="AY1489" i="1" s="1"/>
  <c r="AR1489" i="1"/>
  <c r="AX1489" i="1" s="1"/>
  <c r="AV1488" i="1"/>
  <c r="BB1488" i="1" s="1"/>
  <c r="AU1488" i="1"/>
  <c r="AT1488" i="1"/>
  <c r="AZ1488" i="1" s="1"/>
  <c r="AS1488" i="1"/>
  <c r="AY1488" i="1" s="1"/>
  <c r="AR1488" i="1"/>
  <c r="AX1488" i="1" s="1"/>
  <c r="AV1487" i="1"/>
  <c r="BB1487" i="1" s="1"/>
  <c r="AU1487" i="1"/>
  <c r="AT1487" i="1"/>
  <c r="AZ1487" i="1" s="1"/>
  <c r="AS1487" i="1"/>
  <c r="AY1487" i="1" s="1"/>
  <c r="AR1487" i="1"/>
  <c r="AX1487" i="1" s="1"/>
  <c r="AV1486" i="1"/>
  <c r="BB1486" i="1" s="1"/>
  <c r="AU1486" i="1"/>
  <c r="AT1486" i="1"/>
  <c r="AZ1486" i="1" s="1"/>
  <c r="AS1486" i="1"/>
  <c r="AY1486" i="1" s="1"/>
  <c r="AR1486" i="1"/>
  <c r="AX1486" i="1" s="1"/>
  <c r="AV1485" i="1"/>
  <c r="BB1485" i="1" s="1"/>
  <c r="AU1485" i="1"/>
  <c r="AT1485" i="1"/>
  <c r="AZ1485" i="1" s="1"/>
  <c r="AS1485" i="1"/>
  <c r="AY1485" i="1" s="1"/>
  <c r="AR1485" i="1"/>
  <c r="AX1485" i="1" s="1"/>
  <c r="AV1484" i="1"/>
  <c r="BB1484" i="1" s="1"/>
  <c r="AU1484" i="1"/>
  <c r="AT1484" i="1"/>
  <c r="AZ1484" i="1" s="1"/>
  <c r="AS1484" i="1"/>
  <c r="AY1484" i="1" s="1"/>
  <c r="AR1484" i="1"/>
  <c r="AX1484" i="1" s="1"/>
  <c r="AV1483" i="1"/>
  <c r="BB1483" i="1" s="1"/>
  <c r="AU1483" i="1"/>
  <c r="AT1483" i="1"/>
  <c r="AZ1483" i="1" s="1"/>
  <c r="AS1483" i="1"/>
  <c r="AY1483" i="1" s="1"/>
  <c r="AR1483" i="1"/>
  <c r="AX1483" i="1" s="1"/>
  <c r="AV1482" i="1"/>
  <c r="BB1482" i="1" s="1"/>
  <c r="AU1482" i="1"/>
  <c r="AT1482" i="1"/>
  <c r="AZ1482" i="1" s="1"/>
  <c r="AS1482" i="1"/>
  <c r="AY1482" i="1" s="1"/>
  <c r="AR1482" i="1"/>
  <c r="AX1482" i="1" s="1"/>
  <c r="AV1481" i="1"/>
  <c r="BB1481" i="1" s="1"/>
  <c r="AU1481" i="1"/>
  <c r="AT1481" i="1"/>
  <c r="AZ1481" i="1" s="1"/>
  <c r="AS1481" i="1"/>
  <c r="AY1481" i="1" s="1"/>
  <c r="AR1481" i="1"/>
  <c r="AX1481" i="1" s="1"/>
  <c r="AV1480" i="1"/>
  <c r="BB1480" i="1" s="1"/>
  <c r="AU1480" i="1"/>
  <c r="AT1480" i="1"/>
  <c r="AZ1480" i="1" s="1"/>
  <c r="AS1480" i="1"/>
  <c r="AY1480" i="1" s="1"/>
  <c r="AR1480" i="1"/>
  <c r="AX1480" i="1" s="1"/>
  <c r="AV1479" i="1"/>
  <c r="BB1479" i="1" s="1"/>
  <c r="AU1479" i="1"/>
  <c r="AT1479" i="1"/>
  <c r="AZ1479" i="1" s="1"/>
  <c r="AS1479" i="1"/>
  <c r="AY1479" i="1" s="1"/>
  <c r="AR1479" i="1"/>
  <c r="AX1479" i="1" s="1"/>
  <c r="AV1478" i="1"/>
  <c r="BB1478" i="1" s="1"/>
  <c r="AU1478" i="1"/>
  <c r="AT1478" i="1"/>
  <c r="AZ1478" i="1" s="1"/>
  <c r="AS1478" i="1"/>
  <c r="AY1478" i="1" s="1"/>
  <c r="AR1478" i="1"/>
  <c r="AX1478" i="1" s="1"/>
  <c r="AV1477" i="1"/>
  <c r="BB1477" i="1" s="1"/>
  <c r="AU1477" i="1"/>
  <c r="AT1477" i="1"/>
  <c r="AZ1477" i="1" s="1"/>
  <c r="AS1477" i="1"/>
  <c r="AY1477" i="1" s="1"/>
  <c r="AR1477" i="1"/>
  <c r="AX1477" i="1" s="1"/>
  <c r="AV1476" i="1"/>
  <c r="BB1476" i="1" s="1"/>
  <c r="AU1476" i="1"/>
  <c r="AT1476" i="1"/>
  <c r="AZ1476" i="1" s="1"/>
  <c r="AS1476" i="1"/>
  <c r="AY1476" i="1" s="1"/>
  <c r="AR1476" i="1"/>
  <c r="AX1476" i="1" s="1"/>
  <c r="AV1475" i="1"/>
  <c r="BB1475" i="1" s="1"/>
  <c r="AU1475" i="1"/>
  <c r="AT1475" i="1"/>
  <c r="AZ1475" i="1" s="1"/>
  <c r="AS1475" i="1"/>
  <c r="AY1475" i="1" s="1"/>
  <c r="AR1475" i="1"/>
  <c r="AX1475" i="1" s="1"/>
  <c r="AV1474" i="1"/>
  <c r="BB1474" i="1" s="1"/>
  <c r="AU1474" i="1"/>
  <c r="AT1474" i="1"/>
  <c r="AZ1474" i="1" s="1"/>
  <c r="AS1474" i="1"/>
  <c r="AY1474" i="1" s="1"/>
  <c r="AR1474" i="1"/>
  <c r="AX1474" i="1" s="1"/>
  <c r="AV1473" i="1"/>
  <c r="BB1473" i="1" s="1"/>
  <c r="AU1473" i="1"/>
  <c r="AT1473" i="1"/>
  <c r="AZ1473" i="1" s="1"/>
  <c r="AS1473" i="1"/>
  <c r="AY1473" i="1" s="1"/>
  <c r="AR1473" i="1"/>
  <c r="AX1473" i="1" s="1"/>
  <c r="AV1472" i="1"/>
  <c r="BB1472" i="1" s="1"/>
  <c r="AU1472" i="1"/>
  <c r="AT1472" i="1"/>
  <c r="AZ1472" i="1" s="1"/>
  <c r="AS1472" i="1"/>
  <c r="AY1472" i="1" s="1"/>
  <c r="AR1472" i="1"/>
  <c r="AX1472" i="1" s="1"/>
  <c r="AV1471" i="1"/>
  <c r="BB1471" i="1" s="1"/>
  <c r="AU1471" i="1"/>
  <c r="AT1471" i="1"/>
  <c r="AZ1471" i="1" s="1"/>
  <c r="AS1471" i="1"/>
  <c r="AY1471" i="1" s="1"/>
  <c r="AR1471" i="1"/>
  <c r="AX1471" i="1" s="1"/>
  <c r="AV1470" i="1"/>
  <c r="BB1470" i="1" s="1"/>
  <c r="AU1470" i="1"/>
  <c r="AT1470" i="1"/>
  <c r="AZ1470" i="1" s="1"/>
  <c r="AS1470" i="1"/>
  <c r="AY1470" i="1" s="1"/>
  <c r="AR1470" i="1"/>
  <c r="AX1470" i="1" s="1"/>
  <c r="AV1469" i="1"/>
  <c r="BB1469" i="1" s="1"/>
  <c r="AU1469" i="1"/>
  <c r="AT1469" i="1"/>
  <c r="AZ1469" i="1" s="1"/>
  <c r="AS1469" i="1"/>
  <c r="AY1469" i="1" s="1"/>
  <c r="AR1469" i="1"/>
  <c r="AX1469" i="1" s="1"/>
  <c r="AV1468" i="1"/>
  <c r="BB1468" i="1" s="1"/>
  <c r="AU1468" i="1"/>
  <c r="AT1468" i="1"/>
  <c r="AZ1468" i="1" s="1"/>
  <c r="AS1468" i="1"/>
  <c r="AY1468" i="1" s="1"/>
  <c r="AR1468" i="1"/>
  <c r="AX1468" i="1" s="1"/>
  <c r="AV1467" i="1"/>
  <c r="BB1467" i="1" s="1"/>
  <c r="AU1467" i="1"/>
  <c r="AT1467" i="1"/>
  <c r="AZ1467" i="1" s="1"/>
  <c r="AS1467" i="1"/>
  <c r="AY1467" i="1" s="1"/>
  <c r="AR1467" i="1"/>
  <c r="AX1467" i="1" s="1"/>
  <c r="AV1466" i="1"/>
  <c r="BB1466" i="1" s="1"/>
  <c r="AU1466" i="1"/>
  <c r="AT1466" i="1"/>
  <c r="AZ1466" i="1" s="1"/>
  <c r="AS1466" i="1"/>
  <c r="AY1466" i="1" s="1"/>
  <c r="AR1466" i="1"/>
  <c r="AX1466" i="1" s="1"/>
  <c r="AV1465" i="1"/>
  <c r="BB1465" i="1" s="1"/>
  <c r="AU1465" i="1"/>
  <c r="AT1465" i="1"/>
  <c r="AZ1465" i="1" s="1"/>
  <c r="AS1465" i="1"/>
  <c r="AY1465" i="1" s="1"/>
  <c r="AR1465" i="1"/>
  <c r="AX1465" i="1" s="1"/>
  <c r="AV1464" i="1"/>
  <c r="BB1464" i="1" s="1"/>
  <c r="AU1464" i="1"/>
  <c r="AT1464" i="1"/>
  <c r="AZ1464" i="1" s="1"/>
  <c r="AS1464" i="1"/>
  <c r="AY1464" i="1" s="1"/>
  <c r="AR1464" i="1"/>
  <c r="AX1464" i="1" s="1"/>
  <c r="AV1463" i="1"/>
  <c r="BB1463" i="1" s="1"/>
  <c r="AU1463" i="1"/>
  <c r="AT1463" i="1"/>
  <c r="AZ1463" i="1" s="1"/>
  <c r="AS1463" i="1"/>
  <c r="AY1463" i="1" s="1"/>
  <c r="AR1463" i="1"/>
  <c r="AX1463" i="1" s="1"/>
  <c r="AV1462" i="1"/>
  <c r="BB1462" i="1" s="1"/>
  <c r="AU1462" i="1"/>
  <c r="AT1462" i="1"/>
  <c r="AZ1462" i="1" s="1"/>
  <c r="AS1462" i="1"/>
  <c r="AY1462" i="1" s="1"/>
  <c r="AR1462" i="1"/>
  <c r="AX1462" i="1" s="1"/>
  <c r="AV1461" i="1"/>
  <c r="BB1461" i="1" s="1"/>
  <c r="AU1461" i="1"/>
  <c r="AT1461" i="1"/>
  <c r="AZ1461" i="1" s="1"/>
  <c r="AS1461" i="1"/>
  <c r="AY1461" i="1" s="1"/>
  <c r="AR1461" i="1"/>
  <c r="AX1461" i="1" s="1"/>
  <c r="AV1460" i="1"/>
  <c r="BB1460" i="1" s="1"/>
  <c r="AU1460" i="1"/>
  <c r="AT1460" i="1"/>
  <c r="AZ1460" i="1" s="1"/>
  <c r="AS1460" i="1"/>
  <c r="AY1460" i="1" s="1"/>
  <c r="AR1460" i="1"/>
  <c r="AX1460" i="1" s="1"/>
  <c r="AV1459" i="1"/>
  <c r="BB1459" i="1" s="1"/>
  <c r="AU1459" i="1"/>
  <c r="AT1459" i="1"/>
  <c r="AZ1459" i="1" s="1"/>
  <c r="AS1459" i="1"/>
  <c r="AY1459" i="1" s="1"/>
  <c r="AR1459" i="1"/>
  <c r="AX1459" i="1" s="1"/>
  <c r="AV1458" i="1"/>
  <c r="BB1458" i="1" s="1"/>
  <c r="AU1458" i="1"/>
  <c r="AT1458" i="1"/>
  <c r="AZ1458" i="1" s="1"/>
  <c r="AS1458" i="1"/>
  <c r="AY1458" i="1" s="1"/>
  <c r="AR1458" i="1"/>
  <c r="AX1458" i="1" s="1"/>
  <c r="AV1457" i="1"/>
  <c r="BB1457" i="1" s="1"/>
  <c r="AU1457" i="1"/>
  <c r="AT1457" i="1"/>
  <c r="AZ1457" i="1" s="1"/>
  <c r="AS1457" i="1"/>
  <c r="AY1457" i="1" s="1"/>
  <c r="AR1457" i="1"/>
  <c r="AX1457" i="1" s="1"/>
  <c r="AV1456" i="1"/>
  <c r="BB1456" i="1" s="1"/>
  <c r="AU1456" i="1"/>
  <c r="AT1456" i="1"/>
  <c r="AZ1456" i="1" s="1"/>
  <c r="AS1456" i="1"/>
  <c r="AY1456" i="1" s="1"/>
  <c r="AR1456" i="1"/>
  <c r="AX1456" i="1" s="1"/>
  <c r="AV1455" i="1"/>
  <c r="BB1455" i="1" s="1"/>
  <c r="AU1455" i="1"/>
  <c r="AT1455" i="1"/>
  <c r="AZ1455" i="1" s="1"/>
  <c r="AS1455" i="1"/>
  <c r="AY1455" i="1" s="1"/>
  <c r="AR1455" i="1"/>
  <c r="AX1455" i="1" s="1"/>
  <c r="AV1454" i="1"/>
  <c r="BB1454" i="1" s="1"/>
  <c r="AU1454" i="1"/>
  <c r="AT1454" i="1"/>
  <c r="AZ1454" i="1" s="1"/>
  <c r="AS1454" i="1"/>
  <c r="AY1454" i="1" s="1"/>
  <c r="AR1454" i="1"/>
  <c r="AX1454" i="1" s="1"/>
  <c r="AV1453" i="1"/>
  <c r="BB1453" i="1" s="1"/>
  <c r="AU1453" i="1"/>
  <c r="AT1453" i="1"/>
  <c r="AZ1453" i="1" s="1"/>
  <c r="AS1453" i="1"/>
  <c r="AY1453" i="1" s="1"/>
  <c r="AR1453" i="1"/>
  <c r="AX1453" i="1" s="1"/>
  <c r="AV1452" i="1"/>
  <c r="BB1452" i="1" s="1"/>
  <c r="AU1452" i="1"/>
  <c r="AT1452" i="1"/>
  <c r="AZ1452" i="1" s="1"/>
  <c r="AS1452" i="1"/>
  <c r="AY1452" i="1" s="1"/>
  <c r="AR1452" i="1"/>
  <c r="AX1452" i="1" s="1"/>
  <c r="AV1451" i="1"/>
  <c r="BB1451" i="1" s="1"/>
  <c r="AU1451" i="1"/>
  <c r="AT1451" i="1"/>
  <c r="AZ1451" i="1" s="1"/>
  <c r="AS1451" i="1"/>
  <c r="AY1451" i="1" s="1"/>
  <c r="AR1451" i="1"/>
  <c r="AX1451" i="1" s="1"/>
  <c r="AV1450" i="1"/>
  <c r="BB1450" i="1" s="1"/>
  <c r="AU1450" i="1"/>
  <c r="AT1450" i="1"/>
  <c r="AZ1450" i="1" s="1"/>
  <c r="AS1450" i="1"/>
  <c r="AY1450" i="1" s="1"/>
  <c r="AR1450" i="1"/>
  <c r="AX1450" i="1" s="1"/>
  <c r="AV1449" i="1"/>
  <c r="BB1449" i="1" s="1"/>
  <c r="AU1449" i="1"/>
  <c r="AT1449" i="1"/>
  <c r="AZ1449" i="1" s="1"/>
  <c r="AS1449" i="1"/>
  <c r="AY1449" i="1" s="1"/>
  <c r="AR1449" i="1"/>
  <c r="AX1449" i="1" s="1"/>
  <c r="AV1448" i="1"/>
  <c r="BB1448" i="1" s="1"/>
  <c r="AU1448" i="1"/>
  <c r="AT1448" i="1"/>
  <c r="AZ1448" i="1" s="1"/>
  <c r="AS1448" i="1"/>
  <c r="AY1448" i="1" s="1"/>
  <c r="AR1448" i="1"/>
  <c r="AX1448" i="1" s="1"/>
  <c r="AV1447" i="1"/>
  <c r="BB1447" i="1" s="1"/>
  <c r="AU1447" i="1"/>
  <c r="AT1447" i="1"/>
  <c r="AZ1447" i="1" s="1"/>
  <c r="AS1447" i="1"/>
  <c r="AY1447" i="1" s="1"/>
  <c r="AR1447" i="1"/>
  <c r="AX1447" i="1" s="1"/>
  <c r="AV1446" i="1"/>
  <c r="BB1446" i="1" s="1"/>
  <c r="AU1446" i="1"/>
  <c r="AT1446" i="1"/>
  <c r="AZ1446" i="1" s="1"/>
  <c r="AS1446" i="1"/>
  <c r="AY1446" i="1" s="1"/>
  <c r="AR1446" i="1"/>
  <c r="AX1446" i="1" s="1"/>
  <c r="AV1445" i="1"/>
  <c r="BB1445" i="1" s="1"/>
  <c r="AU1445" i="1"/>
  <c r="AT1445" i="1"/>
  <c r="AZ1445" i="1" s="1"/>
  <c r="AS1445" i="1"/>
  <c r="AY1445" i="1" s="1"/>
  <c r="AR1445" i="1"/>
  <c r="AX1445" i="1" s="1"/>
  <c r="AV1444" i="1"/>
  <c r="BB1444" i="1" s="1"/>
  <c r="AU1444" i="1"/>
  <c r="AT1444" i="1"/>
  <c r="AZ1444" i="1" s="1"/>
  <c r="AS1444" i="1"/>
  <c r="AY1444" i="1" s="1"/>
  <c r="AR1444" i="1"/>
  <c r="AX1444" i="1" s="1"/>
  <c r="AV1443" i="1"/>
  <c r="BB1443" i="1" s="1"/>
  <c r="AU1443" i="1"/>
  <c r="AT1443" i="1"/>
  <c r="AZ1443" i="1" s="1"/>
  <c r="AS1443" i="1"/>
  <c r="AY1443" i="1" s="1"/>
  <c r="AR1443" i="1"/>
  <c r="AX1443" i="1" s="1"/>
  <c r="AV1442" i="1"/>
  <c r="BB1442" i="1" s="1"/>
  <c r="AU1442" i="1"/>
  <c r="AT1442" i="1"/>
  <c r="AZ1442" i="1" s="1"/>
  <c r="AS1442" i="1"/>
  <c r="AY1442" i="1" s="1"/>
  <c r="AR1442" i="1"/>
  <c r="AX1442" i="1" s="1"/>
  <c r="AV1441" i="1"/>
  <c r="BB1441" i="1" s="1"/>
  <c r="AU1441" i="1"/>
  <c r="AT1441" i="1"/>
  <c r="AZ1441" i="1" s="1"/>
  <c r="AS1441" i="1"/>
  <c r="AY1441" i="1" s="1"/>
  <c r="AR1441" i="1"/>
  <c r="AX1441" i="1" s="1"/>
  <c r="AV1440" i="1"/>
  <c r="BB1440" i="1" s="1"/>
  <c r="AU1440" i="1"/>
  <c r="AT1440" i="1"/>
  <c r="AZ1440" i="1" s="1"/>
  <c r="AS1440" i="1"/>
  <c r="AY1440" i="1" s="1"/>
  <c r="AR1440" i="1"/>
  <c r="AX1440" i="1" s="1"/>
  <c r="AV1439" i="1"/>
  <c r="BB1439" i="1" s="1"/>
  <c r="AU1439" i="1"/>
  <c r="AT1439" i="1"/>
  <c r="AZ1439" i="1" s="1"/>
  <c r="AS1439" i="1"/>
  <c r="AY1439" i="1" s="1"/>
  <c r="AR1439" i="1"/>
  <c r="AX1439" i="1" s="1"/>
  <c r="AV1438" i="1"/>
  <c r="BB1438" i="1" s="1"/>
  <c r="AU1438" i="1"/>
  <c r="AT1438" i="1"/>
  <c r="AZ1438" i="1" s="1"/>
  <c r="AS1438" i="1"/>
  <c r="AY1438" i="1" s="1"/>
  <c r="AR1438" i="1"/>
  <c r="AX1438" i="1" s="1"/>
  <c r="AV1437" i="1"/>
  <c r="BB1437" i="1" s="1"/>
  <c r="AU1437" i="1"/>
  <c r="AT1437" i="1"/>
  <c r="AZ1437" i="1" s="1"/>
  <c r="AS1437" i="1"/>
  <c r="AY1437" i="1" s="1"/>
  <c r="AR1437" i="1"/>
  <c r="AX1437" i="1" s="1"/>
  <c r="AV1436" i="1"/>
  <c r="BB1436" i="1" s="1"/>
  <c r="AU1436" i="1"/>
  <c r="AT1436" i="1"/>
  <c r="AZ1436" i="1" s="1"/>
  <c r="AS1436" i="1"/>
  <c r="AY1436" i="1" s="1"/>
  <c r="AR1436" i="1"/>
  <c r="AX1436" i="1" s="1"/>
  <c r="AV1435" i="1"/>
  <c r="BB1435" i="1" s="1"/>
  <c r="AU1435" i="1"/>
  <c r="AT1435" i="1"/>
  <c r="AZ1435" i="1" s="1"/>
  <c r="AS1435" i="1"/>
  <c r="AY1435" i="1" s="1"/>
  <c r="AR1435" i="1"/>
  <c r="AX1435" i="1" s="1"/>
  <c r="AV1434" i="1"/>
  <c r="BB1434" i="1" s="1"/>
  <c r="AU1434" i="1"/>
  <c r="AT1434" i="1"/>
  <c r="AZ1434" i="1" s="1"/>
  <c r="AS1434" i="1"/>
  <c r="AY1434" i="1" s="1"/>
  <c r="AR1434" i="1"/>
  <c r="AX1434" i="1" s="1"/>
  <c r="AV1433" i="1"/>
  <c r="BB1433" i="1" s="1"/>
  <c r="AU1433" i="1"/>
  <c r="AT1433" i="1"/>
  <c r="AZ1433" i="1" s="1"/>
  <c r="AS1433" i="1"/>
  <c r="AY1433" i="1" s="1"/>
  <c r="AR1433" i="1"/>
  <c r="AX1433" i="1" s="1"/>
  <c r="AV1432" i="1"/>
  <c r="BB1432" i="1" s="1"/>
  <c r="AU1432" i="1"/>
  <c r="AT1432" i="1"/>
  <c r="AZ1432" i="1" s="1"/>
  <c r="AS1432" i="1"/>
  <c r="AY1432" i="1" s="1"/>
  <c r="AR1432" i="1"/>
  <c r="AX1432" i="1" s="1"/>
  <c r="AV1431" i="1"/>
  <c r="BB1431" i="1" s="1"/>
  <c r="AU1431" i="1"/>
  <c r="AT1431" i="1"/>
  <c r="AZ1431" i="1" s="1"/>
  <c r="AS1431" i="1"/>
  <c r="AY1431" i="1" s="1"/>
  <c r="AR1431" i="1"/>
  <c r="AX1431" i="1" s="1"/>
  <c r="AV1430" i="1"/>
  <c r="BB1430" i="1" s="1"/>
  <c r="AU1430" i="1"/>
  <c r="AT1430" i="1"/>
  <c r="AZ1430" i="1" s="1"/>
  <c r="AS1430" i="1"/>
  <c r="AY1430" i="1" s="1"/>
  <c r="AR1430" i="1"/>
  <c r="AX1430" i="1" s="1"/>
  <c r="AV1429" i="1"/>
  <c r="BB1429" i="1" s="1"/>
  <c r="AU1429" i="1"/>
  <c r="AT1429" i="1"/>
  <c r="AZ1429" i="1" s="1"/>
  <c r="AS1429" i="1"/>
  <c r="AY1429" i="1" s="1"/>
  <c r="AR1429" i="1"/>
  <c r="AX1429" i="1" s="1"/>
  <c r="AV1428" i="1"/>
  <c r="BB1428" i="1" s="1"/>
  <c r="AU1428" i="1"/>
  <c r="AT1428" i="1"/>
  <c r="AZ1428" i="1" s="1"/>
  <c r="AS1428" i="1"/>
  <c r="AY1428" i="1" s="1"/>
  <c r="AR1428" i="1"/>
  <c r="AX1428" i="1" s="1"/>
  <c r="AV1427" i="1"/>
  <c r="BB1427" i="1" s="1"/>
  <c r="AU1427" i="1"/>
  <c r="AT1427" i="1"/>
  <c r="AZ1427" i="1" s="1"/>
  <c r="AS1427" i="1"/>
  <c r="AY1427" i="1" s="1"/>
  <c r="AR1427" i="1"/>
  <c r="AX1427" i="1" s="1"/>
  <c r="AV1426" i="1"/>
  <c r="BB1426" i="1" s="1"/>
  <c r="AU1426" i="1"/>
  <c r="AT1426" i="1"/>
  <c r="AZ1426" i="1" s="1"/>
  <c r="AS1426" i="1"/>
  <c r="AY1426" i="1" s="1"/>
  <c r="AR1426" i="1"/>
  <c r="AX1426" i="1" s="1"/>
  <c r="AV1425" i="1"/>
  <c r="BB1425" i="1" s="1"/>
  <c r="AU1425" i="1"/>
  <c r="AT1425" i="1"/>
  <c r="AZ1425" i="1" s="1"/>
  <c r="AS1425" i="1"/>
  <c r="AY1425" i="1" s="1"/>
  <c r="AR1425" i="1"/>
  <c r="AX1425" i="1" s="1"/>
  <c r="AV1424" i="1"/>
  <c r="BB1424" i="1" s="1"/>
  <c r="AU1424" i="1"/>
  <c r="AT1424" i="1"/>
  <c r="AZ1424" i="1" s="1"/>
  <c r="AS1424" i="1"/>
  <c r="AY1424" i="1" s="1"/>
  <c r="AR1424" i="1"/>
  <c r="AX1424" i="1" s="1"/>
  <c r="AV1423" i="1"/>
  <c r="BB1423" i="1" s="1"/>
  <c r="AU1423" i="1"/>
  <c r="AT1423" i="1"/>
  <c r="AZ1423" i="1" s="1"/>
  <c r="AS1423" i="1"/>
  <c r="AY1423" i="1" s="1"/>
  <c r="AR1423" i="1"/>
  <c r="AX1423" i="1" s="1"/>
  <c r="AV1422" i="1"/>
  <c r="BB1422" i="1" s="1"/>
  <c r="AU1422" i="1"/>
  <c r="AT1422" i="1"/>
  <c r="AZ1422" i="1" s="1"/>
  <c r="AS1422" i="1"/>
  <c r="AY1422" i="1" s="1"/>
  <c r="AR1422" i="1"/>
  <c r="AX1422" i="1" s="1"/>
  <c r="AV1421" i="1"/>
  <c r="BB1421" i="1" s="1"/>
  <c r="AU1421" i="1"/>
  <c r="AT1421" i="1"/>
  <c r="AZ1421" i="1" s="1"/>
  <c r="AS1421" i="1"/>
  <c r="AY1421" i="1" s="1"/>
  <c r="AR1421" i="1"/>
  <c r="AX1421" i="1" s="1"/>
  <c r="AV1420" i="1"/>
  <c r="BB1420" i="1" s="1"/>
  <c r="AU1420" i="1"/>
  <c r="AT1420" i="1"/>
  <c r="AZ1420" i="1" s="1"/>
  <c r="AS1420" i="1"/>
  <c r="AY1420" i="1" s="1"/>
  <c r="AR1420" i="1"/>
  <c r="AX1420" i="1" s="1"/>
  <c r="AV1419" i="1"/>
  <c r="BB1419" i="1" s="1"/>
  <c r="AU1419" i="1"/>
  <c r="AT1419" i="1"/>
  <c r="AZ1419" i="1" s="1"/>
  <c r="AS1419" i="1"/>
  <c r="AY1419" i="1" s="1"/>
  <c r="AR1419" i="1"/>
  <c r="AX1419" i="1" s="1"/>
  <c r="AV1418" i="1"/>
  <c r="BB1418" i="1" s="1"/>
  <c r="AU1418" i="1"/>
  <c r="AT1418" i="1"/>
  <c r="AZ1418" i="1" s="1"/>
  <c r="AS1418" i="1"/>
  <c r="AY1418" i="1" s="1"/>
  <c r="AR1418" i="1"/>
  <c r="AX1418" i="1" s="1"/>
  <c r="AV1417" i="1"/>
  <c r="BB1417" i="1" s="1"/>
  <c r="AU1417" i="1"/>
  <c r="AT1417" i="1"/>
  <c r="AZ1417" i="1" s="1"/>
  <c r="AS1417" i="1"/>
  <c r="AY1417" i="1" s="1"/>
  <c r="AR1417" i="1"/>
  <c r="AX1417" i="1" s="1"/>
  <c r="AV1416" i="1"/>
  <c r="BB1416" i="1" s="1"/>
  <c r="AU1416" i="1"/>
  <c r="AT1416" i="1"/>
  <c r="AZ1416" i="1" s="1"/>
  <c r="AS1416" i="1"/>
  <c r="AY1416" i="1" s="1"/>
  <c r="AR1416" i="1"/>
  <c r="AX1416" i="1" s="1"/>
  <c r="AV1415" i="1"/>
  <c r="BB1415" i="1" s="1"/>
  <c r="AU1415" i="1"/>
  <c r="AT1415" i="1"/>
  <c r="AZ1415" i="1" s="1"/>
  <c r="AS1415" i="1"/>
  <c r="AY1415" i="1" s="1"/>
  <c r="AR1415" i="1"/>
  <c r="AX1415" i="1" s="1"/>
  <c r="AV1414" i="1"/>
  <c r="BB1414" i="1" s="1"/>
  <c r="AU1414" i="1"/>
  <c r="AT1414" i="1"/>
  <c r="AZ1414" i="1" s="1"/>
  <c r="AS1414" i="1"/>
  <c r="AY1414" i="1" s="1"/>
  <c r="AR1414" i="1"/>
  <c r="AX1414" i="1" s="1"/>
  <c r="AV1413" i="1"/>
  <c r="BB1413" i="1" s="1"/>
  <c r="AU1413" i="1"/>
  <c r="AT1413" i="1"/>
  <c r="AZ1413" i="1" s="1"/>
  <c r="AS1413" i="1"/>
  <c r="AY1413" i="1" s="1"/>
  <c r="AR1413" i="1"/>
  <c r="AX1413" i="1" s="1"/>
  <c r="AV1412" i="1"/>
  <c r="BB1412" i="1" s="1"/>
  <c r="AU1412" i="1"/>
  <c r="AT1412" i="1"/>
  <c r="AZ1412" i="1" s="1"/>
  <c r="AS1412" i="1"/>
  <c r="AY1412" i="1" s="1"/>
  <c r="AR1412" i="1"/>
  <c r="AX1412" i="1" s="1"/>
  <c r="AV1411" i="1"/>
  <c r="BB1411" i="1" s="1"/>
  <c r="AU1411" i="1"/>
  <c r="AT1411" i="1"/>
  <c r="AZ1411" i="1" s="1"/>
  <c r="AS1411" i="1"/>
  <c r="AY1411" i="1" s="1"/>
  <c r="AR1411" i="1"/>
  <c r="AX1411" i="1" s="1"/>
  <c r="AV1410" i="1"/>
  <c r="BB1410" i="1" s="1"/>
  <c r="AU1410" i="1"/>
  <c r="AT1410" i="1"/>
  <c r="AZ1410" i="1" s="1"/>
  <c r="AS1410" i="1"/>
  <c r="AY1410" i="1" s="1"/>
  <c r="AR1410" i="1"/>
  <c r="AX1410" i="1" s="1"/>
  <c r="AV1409" i="1"/>
  <c r="BB1409" i="1" s="1"/>
  <c r="AU1409" i="1"/>
  <c r="AT1409" i="1"/>
  <c r="AZ1409" i="1" s="1"/>
  <c r="AS1409" i="1"/>
  <c r="AY1409" i="1" s="1"/>
  <c r="AR1409" i="1"/>
  <c r="AX1409" i="1" s="1"/>
  <c r="AV1408" i="1"/>
  <c r="BB1408" i="1" s="1"/>
  <c r="AU1408" i="1"/>
  <c r="AT1408" i="1"/>
  <c r="AZ1408" i="1" s="1"/>
  <c r="AS1408" i="1"/>
  <c r="AY1408" i="1" s="1"/>
  <c r="AR1408" i="1"/>
  <c r="AX1408" i="1" s="1"/>
  <c r="AV1407" i="1"/>
  <c r="BB1407" i="1" s="1"/>
  <c r="AU1407" i="1"/>
  <c r="AT1407" i="1"/>
  <c r="AZ1407" i="1" s="1"/>
  <c r="AS1407" i="1"/>
  <c r="AY1407" i="1" s="1"/>
  <c r="AR1407" i="1"/>
  <c r="AX1407" i="1" s="1"/>
  <c r="AV1406" i="1"/>
  <c r="BB1406" i="1" s="1"/>
  <c r="AU1406" i="1"/>
  <c r="AT1406" i="1"/>
  <c r="AZ1406" i="1" s="1"/>
  <c r="AS1406" i="1"/>
  <c r="AY1406" i="1" s="1"/>
  <c r="AR1406" i="1"/>
  <c r="AX1406" i="1" s="1"/>
  <c r="AV1405" i="1"/>
  <c r="BB1405" i="1" s="1"/>
  <c r="AU1405" i="1"/>
  <c r="AT1405" i="1"/>
  <c r="AZ1405" i="1" s="1"/>
  <c r="AS1405" i="1"/>
  <c r="AY1405" i="1" s="1"/>
  <c r="AR1405" i="1"/>
  <c r="AX1405" i="1" s="1"/>
  <c r="AV1404" i="1"/>
  <c r="BB1404" i="1" s="1"/>
  <c r="AU1404" i="1"/>
  <c r="AT1404" i="1"/>
  <c r="AZ1404" i="1" s="1"/>
  <c r="AS1404" i="1"/>
  <c r="AY1404" i="1" s="1"/>
  <c r="AR1404" i="1"/>
  <c r="AX1404" i="1" s="1"/>
  <c r="AV1403" i="1"/>
  <c r="BB1403" i="1" s="1"/>
  <c r="AU1403" i="1"/>
  <c r="AT1403" i="1"/>
  <c r="AZ1403" i="1" s="1"/>
  <c r="AS1403" i="1"/>
  <c r="AY1403" i="1" s="1"/>
  <c r="AR1403" i="1"/>
  <c r="AX1403" i="1" s="1"/>
  <c r="AV1402" i="1"/>
  <c r="BB1402" i="1" s="1"/>
  <c r="AU1402" i="1"/>
  <c r="AT1402" i="1"/>
  <c r="AZ1402" i="1" s="1"/>
  <c r="AS1402" i="1"/>
  <c r="AY1402" i="1" s="1"/>
  <c r="AR1402" i="1"/>
  <c r="AX1402" i="1" s="1"/>
  <c r="AV1401" i="1"/>
  <c r="BB1401" i="1" s="1"/>
  <c r="AU1401" i="1"/>
  <c r="AT1401" i="1"/>
  <c r="AZ1401" i="1" s="1"/>
  <c r="AS1401" i="1"/>
  <c r="AY1401" i="1" s="1"/>
  <c r="AR1401" i="1"/>
  <c r="AX1401" i="1" s="1"/>
  <c r="AV1400" i="1"/>
  <c r="BB1400" i="1" s="1"/>
  <c r="AU1400" i="1"/>
  <c r="AT1400" i="1"/>
  <c r="AZ1400" i="1" s="1"/>
  <c r="AS1400" i="1"/>
  <c r="AY1400" i="1" s="1"/>
  <c r="AR1400" i="1"/>
  <c r="AX1400" i="1" s="1"/>
  <c r="AV1399" i="1"/>
  <c r="BB1399" i="1" s="1"/>
  <c r="AU1399" i="1"/>
  <c r="AT1399" i="1"/>
  <c r="AZ1399" i="1" s="1"/>
  <c r="AS1399" i="1"/>
  <c r="AY1399" i="1" s="1"/>
  <c r="AR1399" i="1"/>
  <c r="AX1399" i="1" s="1"/>
  <c r="AV1398" i="1"/>
  <c r="BB1398" i="1" s="1"/>
  <c r="AU1398" i="1"/>
  <c r="AT1398" i="1"/>
  <c r="AZ1398" i="1" s="1"/>
  <c r="AS1398" i="1"/>
  <c r="AY1398" i="1" s="1"/>
  <c r="AR1398" i="1"/>
  <c r="AX1398" i="1" s="1"/>
  <c r="AV1397" i="1"/>
  <c r="BB1397" i="1" s="1"/>
  <c r="AU1397" i="1"/>
  <c r="AT1397" i="1"/>
  <c r="AZ1397" i="1" s="1"/>
  <c r="AS1397" i="1"/>
  <c r="AY1397" i="1" s="1"/>
  <c r="AR1397" i="1"/>
  <c r="AX1397" i="1" s="1"/>
  <c r="AV1396" i="1"/>
  <c r="BB1396" i="1" s="1"/>
  <c r="AU1396" i="1"/>
  <c r="AT1396" i="1"/>
  <c r="AZ1396" i="1" s="1"/>
  <c r="AS1396" i="1"/>
  <c r="AY1396" i="1" s="1"/>
  <c r="AR1396" i="1"/>
  <c r="AX1396" i="1" s="1"/>
  <c r="AV1395" i="1"/>
  <c r="BB1395" i="1" s="1"/>
  <c r="AU1395" i="1"/>
  <c r="AT1395" i="1"/>
  <c r="AZ1395" i="1" s="1"/>
  <c r="AS1395" i="1"/>
  <c r="AY1395" i="1" s="1"/>
  <c r="AR1395" i="1"/>
  <c r="AX1395" i="1" s="1"/>
  <c r="AV1394" i="1"/>
  <c r="BB1394" i="1" s="1"/>
  <c r="AU1394" i="1"/>
  <c r="AT1394" i="1"/>
  <c r="AZ1394" i="1" s="1"/>
  <c r="AS1394" i="1"/>
  <c r="AY1394" i="1" s="1"/>
  <c r="AR1394" i="1"/>
  <c r="AX1394" i="1" s="1"/>
  <c r="AV1393" i="1"/>
  <c r="BB1393" i="1" s="1"/>
  <c r="AU1393" i="1"/>
  <c r="AT1393" i="1"/>
  <c r="AZ1393" i="1" s="1"/>
  <c r="AS1393" i="1"/>
  <c r="AY1393" i="1" s="1"/>
  <c r="AR1393" i="1"/>
  <c r="AX1393" i="1" s="1"/>
  <c r="AV1392" i="1"/>
  <c r="BB1392" i="1" s="1"/>
  <c r="AU1392" i="1"/>
  <c r="AT1392" i="1"/>
  <c r="AZ1392" i="1" s="1"/>
  <c r="AS1392" i="1"/>
  <c r="AY1392" i="1" s="1"/>
  <c r="AR1392" i="1"/>
  <c r="AX1392" i="1" s="1"/>
  <c r="AV1391" i="1"/>
  <c r="BB1391" i="1" s="1"/>
  <c r="AU1391" i="1"/>
  <c r="AT1391" i="1"/>
  <c r="AZ1391" i="1" s="1"/>
  <c r="AS1391" i="1"/>
  <c r="AY1391" i="1" s="1"/>
  <c r="AR1391" i="1"/>
  <c r="AX1391" i="1" s="1"/>
  <c r="AV1390" i="1"/>
  <c r="BB1390" i="1" s="1"/>
  <c r="AU1390" i="1"/>
  <c r="AT1390" i="1"/>
  <c r="AZ1390" i="1" s="1"/>
  <c r="AS1390" i="1"/>
  <c r="AY1390" i="1" s="1"/>
  <c r="AR1390" i="1"/>
  <c r="AX1390" i="1" s="1"/>
  <c r="AV1389" i="1"/>
  <c r="BB1389" i="1" s="1"/>
  <c r="AU1389" i="1"/>
  <c r="AT1389" i="1"/>
  <c r="AZ1389" i="1" s="1"/>
  <c r="AS1389" i="1"/>
  <c r="AY1389" i="1" s="1"/>
  <c r="AR1389" i="1"/>
  <c r="AX1389" i="1" s="1"/>
  <c r="AV1388" i="1"/>
  <c r="BB1388" i="1" s="1"/>
  <c r="AU1388" i="1"/>
  <c r="AT1388" i="1"/>
  <c r="AZ1388" i="1" s="1"/>
  <c r="AS1388" i="1"/>
  <c r="AY1388" i="1" s="1"/>
  <c r="AR1388" i="1"/>
  <c r="AX1388" i="1" s="1"/>
  <c r="AV1387" i="1"/>
  <c r="BB1387" i="1" s="1"/>
  <c r="AU1387" i="1"/>
  <c r="AT1387" i="1"/>
  <c r="AZ1387" i="1" s="1"/>
  <c r="AS1387" i="1"/>
  <c r="AY1387" i="1" s="1"/>
  <c r="AR1387" i="1"/>
  <c r="AX1387" i="1" s="1"/>
  <c r="AV1386" i="1"/>
  <c r="BB1386" i="1" s="1"/>
  <c r="AU1386" i="1"/>
  <c r="AT1386" i="1"/>
  <c r="AZ1386" i="1" s="1"/>
  <c r="AS1386" i="1"/>
  <c r="AY1386" i="1" s="1"/>
  <c r="AR1386" i="1"/>
  <c r="AX1386" i="1" s="1"/>
  <c r="AV1385" i="1"/>
  <c r="BB1385" i="1" s="1"/>
  <c r="AU1385" i="1"/>
  <c r="AT1385" i="1"/>
  <c r="AZ1385" i="1" s="1"/>
  <c r="AS1385" i="1"/>
  <c r="AY1385" i="1" s="1"/>
  <c r="AR1385" i="1"/>
  <c r="AX1385" i="1" s="1"/>
  <c r="AV1384" i="1"/>
  <c r="BB1384" i="1" s="1"/>
  <c r="AU1384" i="1"/>
  <c r="AT1384" i="1"/>
  <c r="AZ1384" i="1" s="1"/>
  <c r="AS1384" i="1"/>
  <c r="AY1384" i="1" s="1"/>
  <c r="AR1384" i="1"/>
  <c r="AX1384" i="1" s="1"/>
  <c r="AV1383" i="1"/>
  <c r="BB1383" i="1" s="1"/>
  <c r="AU1383" i="1"/>
  <c r="AT1383" i="1"/>
  <c r="AZ1383" i="1" s="1"/>
  <c r="AS1383" i="1"/>
  <c r="AY1383" i="1" s="1"/>
  <c r="AR1383" i="1"/>
  <c r="AX1383" i="1" s="1"/>
  <c r="AV1382" i="1"/>
  <c r="BB1382" i="1" s="1"/>
  <c r="AU1382" i="1"/>
  <c r="AT1382" i="1"/>
  <c r="AZ1382" i="1" s="1"/>
  <c r="AS1382" i="1"/>
  <c r="AY1382" i="1" s="1"/>
  <c r="AR1382" i="1"/>
  <c r="AX1382" i="1" s="1"/>
  <c r="AV1381" i="1"/>
  <c r="BB1381" i="1" s="1"/>
  <c r="AU1381" i="1"/>
  <c r="AT1381" i="1"/>
  <c r="AZ1381" i="1" s="1"/>
  <c r="AS1381" i="1"/>
  <c r="AY1381" i="1" s="1"/>
  <c r="AR1381" i="1"/>
  <c r="AX1381" i="1" s="1"/>
  <c r="AV1380" i="1"/>
  <c r="BB1380" i="1" s="1"/>
  <c r="AU1380" i="1"/>
  <c r="AT1380" i="1"/>
  <c r="AZ1380" i="1" s="1"/>
  <c r="AS1380" i="1"/>
  <c r="AY1380" i="1" s="1"/>
  <c r="AR1380" i="1"/>
  <c r="AX1380" i="1" s="1"/>
  <c r="AV1379" i="1"/>
  <c r="BB1379" i="1" s="1"/>
  <c r="AU1379" i="1"/>
  <c r="AT1379" i="1"/>
  <c r="AZ1379" i="1" s="1"/>
  <c r="AS1379" i="1"/>
  <c r="AY1379" i="1" s="1"/>
  <c r="AR1379" i="1"/>
  <c r="AX1379" i="1" s="1"/>
  <c r="AV1378" i="1"/>
  <c r="BB1378" i="1" s="1"/>
  <c r="AU1378" i="1"/>
  <c r="AT1378" i="1"/>
  <c r="AZ1378" i="1" s="1"/>
  <c r="AS1378" i="1"/>
  <c r="AY1378" i="1" s="1"/>
  <c r="AR1378" i="1"/>
  <c r="AX1378" i="1" s="1"/>
  <c r="AV1377" i="1"/>
  <c r="BB1377" i="1" s="1"/>
  <c r="AU1377" i="1"/>
  <c r="AT1377" i="1"/>
  <c r="AZ1377" i="1" s="1"/>
  <c r="AS1377" i="1"/>
  <c r="AY1377" i="1" s="1"/>
  <c r="AR1377" i="1"/>
  <c r="AX1377" i="1" s="1"/>
  <c r="AV1376" i="1"/>
  <c r="BB1376" i="1" s="1"/>
  <c r="AU1376" i="1"/>
  <c r="AT1376" i="1"/>
  <c r="AZ1376" i="1" s="1"/>
  <c r="AS1376" i="1"/>
  <c r="AY1376" i="1" s="1"/>
  <c r="AR1376" i="1"/>
  <c r="AX1376" i="1" s="1"/>
  <c r="AV1375" i="1"/>
  <c r="BB1375" i="1" s="1"/>
  <c r="AU1375" i="1"/>
  <c r="AT1375" i="1"/>
  <c r="AZ1375" i="1" s="1"/>
  <c r="AS1375" i="1"/>
  <c r="AY1375" i="1" s="1"/>
  <c r="AR1375" i="1"/>
  <c r="AX1375" i="1" s="1"/>
  <c r="AV1374" i="1"/>
  <c r="BB1374" i="1" s="1"/>
  <c r="AU1374" i="1"/>
  <c r="AT1374" i="1"/>
  <c r="AZ1374" i="1" s="1"/>
  <c r="AS1374" i="1"/>
  <c r="AY1374" i="1" s="1"/>
  <c r="AR1374" i="1"/>
  <c r="AX1374" i="1" s="1"/>
  <c r="AV1373" i="1"/>
  <c r="BB1373" i="1" s="1"/>
  <c r="AU1373" i="1"/>
  <c r="AT1373" i="1"/>
  <c r="AZ1373" i="1" s="1"/>
  <c r="AS1373" i="1"/>
  <c r="AY1373" i="1" s="1"/>
  <c r="AR1373" i="1"/>
  <c r="AX1373" i="1" s="1"/>
  <c r="AV1372" i="1"/>
  <c r="BB1372" i="1" s="1"/>
  <c r="AU1372" i="1"/>
  <c r="AT1372" i="1"/>
  <c r="AZ1372" i="1" s="1"/>
  <c r="AS1372" i="1"/>
  <c r="AY1372" i="1" s="1"/>
  <c r="AR1372" i="1"/>
  <c r="AX1372" i="1" s="1"/>
  <c r="AV1371" i="1"/>
  <c r="BB1371" i="1" s="1"/>
  <c r="AU1371" i="1"/>
  <c r="AT1371" i="1"/>
  <c r="AZ1371" i="1" s="1"/>
  <c r="AS1371" i="1"/>
  <c r="AY1371" i="1" s="1"/>
  <c r="AR1371" i="1"/>
  <c r="AX1371" i="1" s="1"/>
  <c r="AV1370" i="1"/>
  <c r="BB1370" i="1" s="1"/>
  <c r="AU1370" i="1"/>
  <c r="AT1370" i="1"/>
  <c r="AZ1370" i="1" s="1"/>
  <c r="AS1370" i="1"/>
  <c r="AY1370" i="1" s="1"/>
  <c r="AR1370" i="1"/>
  <c r="AX1370" i="1" s="1"/>
  <c r="AV1369" i="1"/>
  <c r="BB1369" i="1" s="1"/>
  <c r="AU1369" i="1"/>
  <c r="AT1369" i="1"/>
  <c r="AZ1369" i="1" s="1"/>
  <c r="AS1369" i="1"/>
  <c r="AY1369" i="1" s="1"/>
  <c r="AR1369" i="1"/>
  <c r="AX1369" i="1" s="1"/>
  <c r="AV1368" i="1"/>
  <c r="BB1368" i="1" s="1"/>
  <c r="AU1368" i="1"/>
  <c r="AT1368" i="1"/>
  <c r="AZ1368" i="1" s="1"/>
  <c r="AS1368" i="1"/>
  <c r="AY1368" i="1" s="1"/>
  <c r="AR1368" i="1"/>
  <c r="AX1368" i="1" s="1"/>
  <c r="AV1367" i="1"/>
  <c r="BB1367" i="1" s="1"/>
  <c r="AU1367" i="1"/>
  <c r="AT1367" i="1"/>
  <c r="AZ1367" i="1" s="1"/>
  <c r="AS1367" i="1"/>
  <c r="AY1367" i="1" s="1"/>
  <c r="AR1367" i="1"/>
  <c r="AX1367" i="1" s="1"/>
  <c r="AV1366" i="1"/>
  <c r="BB1366" i="1" s="1"/>
  <c r="AU1366" i="1"/>
  <c r="AT1366" i="1"/>
  <c r="AZ1366" i="1" s="1"/>
  <c r="AS1366" i="1"/>
  <c r="AY1366" i="1" s="1"/>
  <c r="AR1366" i="1"/>
  <c r="AX1366" i="1" s="1"/>
  <c r="AV1365" i="1"/>
  <c r="BB1365" i="1" s="1"/>
  <c r="AU1365" i="1"/>
  <c r="AT1365" i="1"/>
  <c r="AZ1365" i="1" s="1"/>
  <c r="AS1365" i="1"/>
  <c r="AY1365" i="1" s="1"/>
  <c r="AR1365" i="1"/>
  <c r="AX1365" i="1" s="1"/>
  <c r="AV1364" i="1"/>
  <c r="BB1364" i="1" s="1"/>
  <c r="AU1364" i="1"/>
  <c r="AT1364" i="1"/>
  <c r="AZ1364" i="1" s="1"/>
  <c r="AS1364" i="1"/>
  <c r="AY1364" i="1" s="1"/>
  <c r="AR1364" i="1"/>
  <c r="AX1364" i="1" s="1"/>
  <c r="AV1363" i="1"/>
  <c r="BB1363" i="1" s="1"/>
  <c r="AU1363" i="1"/>
  <c r="AT1363" i="1"/>
  <c r="AZ1363" i="1" s="1"/>
  <c r="AS1363" i="1"/>
  <c r="AY1363" i="1" s="1"/>
  <c r="AR1363" i="1"/>
  <c r="AX1363" i="1" s="1"/>
  <c r="AV1362" i="1"/>
  <c r="BB1362" i="1" s="1"/>
  <c r="AU1362" i="1"/>
  <c r="AT1362" i="1"/>
  <c r="AZ1362" i="1" s="1"/>
  <c r="AS1362" i="1"/>
  <c r="AY1362" i="1" s="1"/>
  <c r="AR1362" i="1"/>
  <c r="AX1362" i="1" s="1"/>
  <c r="AV1361" i="1"/>
  <c r="BB1361" i="1" s="1"/>
  <c r="AU1361" i="1"/>
  <c r="AT1361" i="1"/>
  <c r="AZ1361" i="1" s="1"/>
  <c r="AS1361" i="1"/>
  <c r="AY1361" i="1" s="1"/>
  <c r="AR1361" i="1"/>
  <c r="AX1361" i="1" s="1"/>
  <c r="AV1360" i="1"/>
  <c r="BB1360" i="1" s="1"/>
  <c r="AU1360" i="1"/>
  <c r="AT1360" i="1"/>
  <c r="AZ1360" i="1" s="1"/>
  <c r="AS1360" i="1"/>
  <c r="AY1360" i="1" s="1"/>
  <c r="AR1360" i="1"/>
  <c r="AX1360" i="1" s="1"/>
  <c r="AV1359" i="1"/>
  <c r="BB1359" i="1" s="1"/>
  <c r="AU1359" i="1"/>
  <c r="AT1359" i="1"/>
  <c r="AZ1359" i="1" s="1"/>
  <c r="AS1359" i="1"/>
  <c r="AY1359" i="1" s="1"/>
  <c r="AR1359" i="1"/>
  <c r="AX1359" i="1" s="1"/>
  <c r="AV1358" i="1"/>
  <c r="BB1358" i="1" s="1"/>
  <c r="AU1358" i="1"/>
  <c r="AT1358" i="1"/>
  <c r="AZ1358" i="1" s="1"/>
  <c r="AS1358" i="1"/>
  <c r="AY1358" i="1" s="1"/>
  <c r="AR1358" i="1"/>
  <c r="AX1358" i="1" s="1"/>
  <c r="AV1357" i="1"/>
  <c r="BB1357" i="1" s="1"/>
  <c r="AU1357" i="1"/>
  <c r="AT1357" i="1"/>
  <c r="AZ1357" i="1" s="1"/>
  <c r="AS1357" i="1"/>
  <c r="AY1357" i="1" s="1"/>
  <c r="AR1357" i="1"/>
  <c r="AX1357" i="1" s="1"/>
  <c r="AV1356" i="1"/>
  <c r="BB1356" i="1" s="1"/>
  <c r="AU1356" i="1"/>
  <c r="AT1356" i="1"/>
  <c r="AZ1356" i="1" s="1"/>
  <c r="AS1356" i="1"/>
  <c r="AY1356" i="1" s="1"/>
  <c r="AR1356" i="1"/>
  <c r="AX1356" i="1" s="1"/>
  <c r="AV1355" i="1"/>
  <c r="BB1355" i="1" s="1"/>
  <c r="AU1355" i="1"/>
  <c r="AT1355" i="1"/>
  <c r="AZ1355" i="1" s="1"/>
  <c r="AS1355" i="1"/>
  <c r="AY1355" i="1" s="1"/>
  <c r="AR1355" i="1"/>
  <c r="AX1355" i="1" s="1"/>
  <c r="AV1354" i="1"/>
  <c r="BB1354" i="1" s="1"/>
  <c r="AU1354" i="1"/>
  <c r="AT1354" i="1"/>
  <c r="AZ1354" i="1" s="1"/>
  <c r="AS1354" i="1"/>
  <c r="AY1354" i="1" s="1"/>
  <c r="AR1354" i="1"/>
  <c r="AX1354" i="1" s="1"/>
  <c r="AV1353" i="1"/>
  <c r="BB1353" i="1" s="1"/>
  <c r="AU1353" i="1"/>
  <c r="AT1353" i="1"/>
  <c r="AZ1353" i="1" s="1"/>
  <c r="AS1353" i="1"/>
  <c r="AY1353" i="1" s="1"/>
  <c r="AR1353" i="1"/>
  <c r="AX1353" i="1" s="1"/>
  <c r="AV1352" i="1"/>
  <c r="BB1352" i="1" s="1"/>
  <c r="AU1352" i="1"/>
  <c r="AT1352" i="1"/>
  <c r="AZ1352" i="1" s="1"/>
  <c r="AS1352" i="1"/>
  <c r="AY1352" i="1" s="1"/>
  <c r="AR1352" i="1"/>
  <c r="AX1352" i="1" s="1"/>
  <c r="AV1351" i="1"/>
  <c r="BB1351" i="1" s="1"/>
  <c r="AU1351" i="1"/>
  <c r="AT1351" i="1"/>
  <c r="AZ1351" i="1" s="1"/>
  <c r="AS1351" i="1"/>
  <c r="AY1351" i="1" s="1"/>
  <c r="AR1351" i="1"/>
  <c r="AX1351" i="1" s="1"/>
  <c r="AV1350" i="1"/>
  <c r="BB1350" i="1" s="1"/>
  <c r="AU1350" i="1"/>
  <c r="AT1350" i="1"/>
  <c r="AZ1350" i="1" s="1"/>
  <c r="AS1350" i="1"/>
  <c r="AY1350" i="1" s="1"/>
  <c r="AR1350" i="1"/>
  <c r="AX1350" i="1" s="1"/>
  <c r="AV1349" i="1"/>
  <c r="BB1349" i="1" s="1"/>
  <c r="AU1349" i="1"/>
  <c r="AT1349" i="1"/>
  <c r="AZ1349" i="1" s="1"/>
  <c r="AS1349" i="1"/>
  <c r="AY1349" i="1" s="1"/>
  <c r="AR1349" i="1"/>
  <c r="AX1349" i="1" s="1"/>
  <c r="AV1348" i="1"/>
  <c r="BB1348" i="1" s="1"/>
  <c r="AU1348" i="1"/>
  <c r="AT1348" i="1"/>
  <c r="AZ1348" i="1" s="1"/>
  <c r="AS1348" i="1"/>
  <c r="AY1348" i="1" s="1"/>
  <c r="AR1348" i="1"/>
  <c r="AX1348" i="1" s="1"/>
  <c r="AV1347" i="1"/>
  <c r="BB1347" i="1" s="1"/>
  <c r="AU1347" i="1"/>
  <c r="AT1347" i="1"/>
  <c r="AZ1347" i="1" s="1"/>
  <c r="AS1347" i="1"/>
  <c r="AY1347" i="1" s="1"/>
  <c r="AR1347" i="1"/>
  <c r="AX1347" i="1" s="1"/>
  <c r="AV1346" i="1"/>
  <c r="BB1346" i="1" s="1"/>
  <c r="AU1346" i="1"/>
  <c r="AT1346" i="1"/>
  <c r="AZ1346" i="1" s="1"/>
  <c r="AS1346" i="1"/>
  <c r="AY1346" i="1" s="1"/>
  <c r="AR1346" i="1"/>
  <c r="AX1346" i="1" s="1"/>
  <c r="AV1345" i="1"/>
  <c r="BB1345" i="1" s="1"/>
  <c r="AU1345" i="1"/>
  <c r="AT1345" i="1"/>
  <c r="AZ1345" i="1" s="1"/>
  <c r="AS1345" i="1"/>
  <c r="AY1345" i="1" s="1"/>
  <c r="AR1345" i="1"/>
  <c r="AX1345" i="1" s="1"/>
  <c r="AV1344" i="1"/>
  <c r="BB1344" i="1" s="1"/>
  <c r="AU1344" i="1"/>
  <c r="AT1344" i="1"/>
  <c r="AZ1344" i="1" s="1"/>
  <c r="AS1344" i="1"/>
  <c r="AY1344" i="1" s="1"/>
  <c r="AR1344" i="1"/>
  <c r="AX1344" i="1" s="1"/>
  <c r="AV1343" i="1"/>
  <c r="BB1343" i="1" s="1"/>
  <c r="AU1343" i="1"/>
  <c r="AT1343" i="1"/>
  <c r="AZ1343" i="1" s="1"/>
  <c r="AS1343" i="1"/>
  <c r="AY1343" i="1" s="1"/>
  <c r="AR1343" i="1"/>
  <c r="AX1343" i="1" s="1"/>
  <c r="AV1342" i="1"/>
  <c r="BB1342" i="1" s="1"/>
  <c r="AU1342" i="1"/>
  <c r="AT1342" i="1"/>
  <c r="AZ1342" i="1" s="1"/>
  <c r="AS1342" i="1"/>
  <c r="AY1342" i="1" s="1"/>
  <c r="AR1342" i="1"/>
  <c r="AX1342" i="1" s="1"/>
  <c r="AV1341" i="1"/>
  <c r="BB1341" i="1" s="1"/>
  <c r="AU1341" i="1"/>
  <c r="AT1341" i="1"/>
  <c r="AZ1341" i="1" s="1"/>
  <c r="AS1341" i="1"/>
  <c r="AY1341" i="1" s="1"/>
  <c r="AR1341" i="1"/>
  <c r="AX1341" i="1" s="1"/>
  <c r="AV1340" i="1"/>
  <c r="BB1340" i="1" s="1"/>
  <c r="AU1340" i="1"/>
  <c r="AT1340" i="1"/>
  <c r="AZ1340" i="1" s="1"/>
  <c r="AS1340" i="1"/>
  <c r="AY1340" i="1" s="1"/>
  <c r="AR1340" i="1"/>
  <c r="AX1340" i="1" s="1"/>
  <c r="AV1339" i="1"/>
  <c r="BB1339" i="1" s="1"/>
  <c r="AU1339" i="1"/>
  <c r="AT1339" i="1"/>
  <c r="AZ1339" i="1" s="1"/>
  <c r="AS1339" i="1"/>
  <c r="AY1339" i="1" s="1"/>
  <c r="AR1339" i="1"/>
  <c r="AX1339" i="1" s="1"/>
  <c r="AV1338" i="1"/>
  <c r="BB1338" i="1" s="1"/>
  <c r="AU1338" i="1"/>
  <c r="AT1338" i="1"/>
  <c r="AZ1338" i="1" s="1"/>
  <c r="AS1338" i="1"/>
  <c r="AY1338" i="1" s="1"/>
  <c r="AR1338" i="1"/>
  <c r="AX1338" i="1" s="1"/>
  <c r="AV1337" i="1"/>
  <c r="BB1337" i="1" s="1"/>
  <c r="AU1337" i="1"/>
  <c r="AT1337" i="1"/>
  <c r="AZ1337" i="1" s="1"/>
  <c r="AS1337" i="1"/>
  <c r="AY1337" i="1" s="1"/>
  <c r="AR1337" i="1"/>
  <c r="AX1337" i="1" s="1"/>
  <c r="AV1336" i="1"/>
  <c r="BB1336" i="1" s="1"/>
  <c r="AU1336" i="1"/>
  <c r="AT1336" i="1"/>
  <c r="AZ1336" i="1" s="1"/>
  <c r="AS1336" i="1"/>
  <c r="AY1336" i="1" s="1"/>
  <c r="AR1336" i="1"/>
  <c r="AX1336" i="1" s="1"/>
  <c r="AV1335" i="1"/>
  <c r="BB1335" i="1" s="1"/>
  <c r="AU1335" i="1"/>
  <c r="AT1335" i="1"/>
  <c r="AZ1335" i="1" s="1"/>
  <c r="AS1335" i="1"/>
  <c r="AY1335" i="1" s="1"/>
  <c r="AR1335" i="1"/>
  <c r="AX1335" i="1" s="1"/>
  <c r="AV1334" i="1"/>
  <c r="BB1334" i="1" s="1"/>
  <c r="AU1334" i="1"/>
  <c r="AT1334" i="1"/>
  <c r="AZ1334" i="1" s="1"/>
  <c r="AS1334" i="1"/>
  <c r="AY1334" i="1" s="1"/>
  <c r="AR1334" i="1"/>
  <c r="AX1334" i="1" s="1"/>
  <c r="AV1333" i="1"/>
  <c r="BB1333" i="1" s="1"/>
  <c r="AU1333" i="1"/>
  <c r="AT1333" i="1"/>
  <c r="AZ1333" i="1" s="1"/>
  <c r="AS1333" i="1"/>
  <c r="AY1333" i="1" s="1"/>
  <c r="AR1333" i="1"/>
  <c r="AX1333" i="1" s="1"/>
  <c r="AV1332" i="1"/>
  <c r="BB1332" i="1" s="1"/>
  <c r="AU1332" i="1"/>
  <c r="AT1332" i="1"/>
  <c r="AZ1332" i="1" s="1"/>
  <c r="AS1332" i="1"/>
  <c r="AY1332" i="1" s="1"/>
  <c r="AR1332" i="1"/>
  <c r="AX1332" i="1" s="1"/>
  <c r="AV1331" i="1"/>
  <c r="BB1331" i="1" s="1"/>
  <c r="AU1331" i="1"/>
  <c r="AT1331" i="1"/>
  <c r="AZ1331" i="1" s="1"/>
  <c r="AS1331" i="1"/>
  <c r="AY1331" i="1" s="1"/>
  <c r="AR1331" i="1"/>
  <c r="AX1331" i="1" s="1"/>
  <c r="AV1330" i="1"/>
  <c r="BB1330" i="1" s="1"/>
  <c r="AU1330" i="1"/>
  <c r="AT1330" i="1"/>
  <c r="AZ1330" i="1" s="1"/>
  <c r="AS1330" i="1"/>
  <c r="AY1330" i="1" s="1"/>
  <c r="AR1330" i="1"/>
  <c r="AX1330" i="1" s="1"/>
  <c r="AV1329" i="1"/>
  <c r="BB1329" i="1" s="1"/>
  <c r="AU1329" i="1"/>
  <c r="AT1329" i="1"/>
  <c r="AZ1329" i="1" s="1"/>
  <c r="AS1329" i="1"/>
  <c r="AY1329" i="1" s="1"/>
  <c r="AR1329" i="1"/>
  <c r="AX1329" i="1" s="1"/>
  <c r="AV1328" i="1"/>
  <c r="BB1328" i="1" s="1"/>
  <c r="AU1328" i="1"/>
  <c r="AT1328" i="1"/>
  <c r="AZ1328" i="1" s="1"/>
  <c r="AS1328" i="1"/>
  <c r="AY1328" i="1" s="1"/>
  <c r="AR1328" i="1"/>
  <c r="AX1328" i="1" s="1"/>
  <c r="AV1327" i="1"/>
  <c r="BB1327" i="1" s="1"/>
  <c r="AU1327" i="1"/>
  <c r="AT1327" i="1"/>
  <c r="AZ1327" i="1" s="1"/>
  <c r="AS1327" i="1"/>
  <c r="AY1327" i="1" s="1"/>
  <c r="AR1327" i="1"/>
  <c r="AX1327" i="1" s="1"/>
  <c r="AV1326" i="1"/>
  <c r="BB1326" i="1" s="1"/>
  <c r="AU1326" i="1"/>
  <c r="AT1326" i="1"/>
  <c r="AZ1326" i="1" s="1"/>
  <c r="AS1326" i="1"/>
  <c r="AY1326" i="1" s="1"/>
  <c r="AR1326" i="1"/>
  <c r="AX1326" i="1" s="1"/>
  <c r="AV1325" i="1"/>
  <c r="BB1325" i="1" s="1"/>
  <c r="AU1325" i="1"/>
  <c r="AT1325" i="1"/>
  <c r="AZ1325" i="1" s="1"/>
  <c r="AS1325" i="1"/>
  <c r="AY1325" i="1" s="1"/>
  <c r="AR1325" i="1"/>
  <c r="AX1325" i="1" s="1"/>
  <c r="AV1324" i="1"/>
  <c r="BB1324" i="1" s="1"/>
  <c r="AU1324" i="1"/>
  <c r="AT1324" i="1"/>
  <c r="AZ1324" i="1" s="1"/>
  <c r="AS1324" i="1"/>
  <c r="AY1324" i="1" s="1"/>
  <c r="AR1324" i="1"/>
  <c r="AX1324" i="1" s="1"/>
  <c r="AV1323" i="1"/>
  <c r="BB1323" i="1" s="1"/>
  <c r="AU1323" i="1"/>
  <c r="AT1323" i="1"/>
  <c r="AZ1323" i="1" s="1"/>
  <c r="AS1323" i="1"/>
  <c r="AY1323" i="1" s="1"/>
  <c r="AR1323" i="1"/>
  <c r="AX1323" i="1" s="1"/>
  <c r="AV1322" i="1"/>
  <c r="BB1322" i="1" s="1"/>
  <c r="AU1322" i="1"/>
  <c r="AT1322" i="1"/>
  <c r="AZ1322" i="1" s="1"/>
  <c r="AS1322" i="1"/>
  <c r="AY1322" i="1" s="1"/>
  <c r="AR1322" i="1"/>
  <c r="AX1322" i="1" s="1"/>
  <c r="AV1321" i="1"/>
  <c r="BB1321" i="1" s="1"/>
  <c r="AU1321" i="1"/>
  <c r="AT1321" i="1"/>
  <c r="AZ1321" i="1" s="1"/>
  <c r="AS1321" i="1"/>
  <c r="AY1321" i="1" s="1"/>
  <c r="AR1321" i="1"/>
  <c r="AX1321" i="1" s="1"/>
  <c r="AV1320" i="1"/>
  <c r="BB1320" i="1" s="1"/>
  <c r="AU1320" i="1"/>
  <c r="AT1320" i="1"/>
  <c r="AZ1320" i="1" s="1"/>
  <c r="AS1320" i="1"/>
  <c r="AY1320" i="1" s="1"/>
  <c r="AR1320" i="1"/>
  <c r="AX1320" i="1" s="1"/>
  <c r="AV1319" i="1"/>
  <c r="BB1319" i="1" s="1"/>
  <c r="AU1319" i="1"/>
  <c r="AT1319" i="1"/>
  <c r="AZ1319" i="1" s="1"/>
  <c r="AS1319" i="1"/>
  <c r="AY1319" i="1" s="1"/>
  <c r="AR1319" i="1"/>
  <c r="AX1319" i="1" s="1"/>
  <c r="AV1318" i="1"/>
  <c r="BB1318" i="1" s="1"/>
  <c r="AU1318" i="1"/>
  <c r="AT1318" i="1"/>
  <c r="AZ1318" i="1" s="1"/>
  <c r="AS1318" i="1"/>
  <c r="AY1318" i="1" s="1"/>
  <c r="AR1318" i="1"/>
  <c r="AX1318" i="1" s="1"/>
  <c r="AV1317" i="1"/>
  <c r="BB1317" i="1" s="1"/>
  <c r="AU1317" i="1"/>
  <c r="AT1317" i="1"/>
  <c r="AZ1317" i="1" s="1"/>
  <c r="AS1317" i="1"/>
  <c r="AY1317" i="1" s="1"/>
  <c r="AR1317" i="1"/>
  <c r="AX1317" i="1" s="1"/>
  <c r="AV1316" i="1"/>
  <c r="BB1316" i="1" s="1"/>
  <c r="AU1316" i="1"/>
  <c r="AT1316" i="1"/>
  <c r="AZ1316" i="1" s="1"/>
  <c r="AS1316" i="1"/>
  <c r="AY1316" i="1" s="1"/>
  <c r="AR1316" i="1"/>
  <c r="AX1316" i="1" s="1"/>
  <c r="AV1315" i="1"/>
  <c r="BB1315" i="1" s="1"/>
  <c r="AU1315" i="1"/>
  <c r="AT1315" i="1"/>
  <c r="AZ1315" i="1" s="1"/>
  <c r="AS1315" i="1"/>
  <c r="AY1315" i="1" s="1"/>
  <c r="AR1315" i="1"/>
  <c r="AX1315" i="1" s="1"/>
  <c r="AV1314" i="1"/>
  <c r="BB1314" i="1" s="1"/>
  <c r="AU1314" i="1"/>
  <c r="AT1314" i="1"/>
  <c r="AZ1314" i="1" s="1"/>
  <c r="AS1314" i="1"/>
  <c r="AY1314" i="1" s="1"/>
  <c r="AR1314" i="1"/>
  <c r="AX1314" i="1" s="1"/>
  <c r="AV1313" i="1"/>
  <c r="BB1313" i="1" s="1"/>
  <c r="AU1313" i="1"/>
  <c r="AT1313" i="1"/>
  <c r="AZ1313" i="1" s="1"/>
  <c r="AS1313" i="1"/>
  <c r="AY1313" i="1" s="1"/>
  <c r="AR1313" i="1"/>
  <c r="AX1313" i="1" s="1"/>
  <c r="AV1312" i="1"/>
  <c r="BB1312" i="1" s="1"/>
  <c r="AU1312" i="1"/>
  <c r="AT1312" i="1"/>
  <c r="AZ1312" i="1" s="1"/>
  <c r="AS1312" i="1"/>
  <c r="AY1312" i="1" s="1"/>
  <c r="AR1312" i="1"/>
  <c r="AX1312" i="1" s="1"/>
  <c r="AV1311" i="1"/>
  <c r="BB1311" i="1" s="1"/>
  <c r="AU1311" i="1"/>
  <c r="AT1311" i="1"/>
  <c r="AZ1311" i="1" s="1"/>
  <c r="AS1311" i="1"/>
  <c r="AY1311" i="1" s="1"/>
  <c r="AR1311" i="1"/>
  <c r="AX1311" i="1" s="1"/>
  <c r="AV1310" i="1"/>
  <c r="BB1310" i="1" s="1"/>
  <c r="AU1310" i="1"/>
  <c r="AT1310" i="1"/>
  <c r="AZ1310" i="1" s="1"/>
  <c r="AS1310" i="1"/>
  <c r="AY1310" i="1" s="1"/>
  <c r="AR1310" i="1"/>
  <c r="AX1310" i="1" s="1"/>
  <c r="AV1309" i="1"/>
  <c r="BB1309" i="1" s="1"/>
  <c r="AU1309" i="1"/>
  <c r="AT1309" i="1"/>
  <c r="AZ1309" i="1" s="1"/>
  <c r="AS1309" i="1"/>
  <c r="AY1309" i="1" s="1"/>
  <c r="AR1309" i="1"/>
  <c r="AX1309" i="1" s="1"/>
  <c r="AV1308" i="1"/>
  <c r="BB1308" i="1" s="1"/>
  <c r="AU1308" i="1"/>
  <c r="AT1308" i="1"/>
  <c r="AZ1308" i="1" s="1"/>
  <c r="AS1308" i="1"/>
  <c r="AY1308" i="1" s="1"/>
  <c r="AR1308" i="1"/>
  <c r="AX1308" i="1" s="1"/>
  <c r="AV1307" i="1"/>
  <c r="BB1307" i="1" s="1"/>
  <c r="AU1307" i="1"/>
  <c r="AT1307" i="1"/>
  <c r="AZ1307" i="1" s="1"/>
  <c r="AS1307" i="1"/>
  <c r="AY1307" i="1" s="1"/>
  <c r="AR1307" i="1"/>
  <c r="AX1307" i="1" s="1"/>
  <c r="AV1306" i="1"/>
  <c r="BB1306" i="1" s="1"/>
  <c r="AU1306" i="1"/>
  <c r="AT1306" i="1"/>
  <c r="AZ1306" i="1" s="1"/>
  <c r="AS1306" i="1"/>
  <c r="AY1306" i="1" s="1"/>
  <c r="AR1306" i="1"/>
  <c r="AX1306" i="1" s="1"/>
  <c r="AV1305" i="1"/>
  <c r="BB1305" i="1" s="1"/>
  <c r="AU1305" i="1"/>
  <c r="AT1305" i="1"/>
  <c r="AZ1305" i="1" s="1"/>
  <c r="AS1305" i="1"/>
  <c r="AY1305" i="1" s="1"/>
  <c r="AR1305" i="1"/>
  <c r="AX1305" i="1" s="1"/>
  <c r="AV1304" i="1"/>
  <c r="BB1304" i="1" s="1"/>
  <c r="AU1304" i="1"/>
  <c r="AT1304" i="1"/>
  <c r="AZ1304" i="1" s="1"/>
  <c r="AS1304" i="1"/>
  <c r="AY1304" i="1" s="1"/>
  <c r="AR1304" i="1"/>
  <c r="AX1304" i="1" s="1"/>
  <c r="AV1303" i="1"/>
  <c r="BB1303" i="1" s="1"/>
  <c r="AU1303" i="1"/>
  <c r="AT1303" i="1"/>
  <c r="AZ1303" i="1" s="1"/>
  <c r="AS1303" i="1"/>
  <c r="AY1303" i="1" s="1"/>
  <c r="AR1303" i="1"/>
  <c r="AX1303" i="1" s="1"/>
  <c r="AV1302" i="1"/>
  <c r="BB1302" i="1" s="1"/>
  <c r="AU1302" i="1"/>
  <c r="AT1302" i="1"/>
  <c r="AZ1302" i="1" s="1"/>
  <c r="AS1302" i="1"/>
  <c r="AY1302" i="1" s="1"/>
  <c r="AR1302" i="1"/>
  <c r="AX1302" i="1" s="1"/>
  <c r="AV1301" i="1"/>
  <c r="BB1301" i="1" s="1"/>
  <c r="AU1301" i="1"/>
  <c r="AT1301" i="1"/>
  <c r="AZ1301" i="1" s="1"/>
  <c r="AS1301" i="1"/>
  <c r="AY1301" i="1" s="1"/>
  <c r="AR1301" i="1"/>
  <c r="AX1301" i="1" s="1"/>
  <c r="AV1300" i="1"/>
  <c r="BB1300" i="1" s="1"/>
  <c r="AU1300" i="1"/>
  <c r="AT1300" i="1"/>
  <c r="AZ1300" i="1" s="1"/>
  <c r="AS1300" i="1"/>
  <c r="AY1300" i="1" s="1"/>
  <c r="AR1300" i="1"/>
  <c r="AX1300" i="1" s="1"/>
  <c r="AV1299" i="1"/>
  <c r="BB1299" i="1" s="1"/>
  <c r="AU1299" i="1"/>
  <c r="AT1299" i="1"/>
  <c r="AZ1299" i="1" s="1"/>
  <c r="AS1299" i="1"/>
  <c r="AY1299" i="1" s="1"/>
  <c r="AR1299" i="1"/>
  <c r="AX1299" i="1" s="1"/>
  <c r="AV1298" i="1"/>
  <c r="BB1298" i="1" s="1"/>
  <c r="AU1298" i="1"/>
  <c r="AT1298" i="1"/>
  <c r="AZ1298" i="1" s="1"/>
  <c r="AS1298" i="1"/>
  <c r="AY1298" i="1" s="1"/>
  <c r="AR1298" i="1"/>
  <c r="AX1298" i="1" s="1"/>
  <c r="AV1297" i="1"/>
  <c r="BB1297" i="1" s="1"/>
  <c r="AU1297" i="1"/>
  <c r="AT1297" i="1"/>
  <c r="AZ1297" i="1" s="1"/>
  <c r="AS1297" i="1"/>
  <c r="AY1297" i="1" s="1"/>
  <c r="AR1297" i="1"/>
  <c r="AX1297" i="1" s="1"/>
  <c r="AV1296" i="1"/>
  <c r="BB1296" i="1" s="1"/>
  <c r="AU1296" i="1"/>
  <c r="AT1296" i="1"/>
  <c r="AZ1296" i="1" s="1"/>
  <c r="AS1296" i="1"/>
  <c r="AY1296" i="1" s="1"/>
  <c r="AR1296" i="1"/>
  <c r="AX1296" i="1" s="1"/>
  <c r="AV1295" i="1"/>
  <c r="BB1295" i="1" s="1"/>
  <c r="AU1295" i="1"/>
  <c r="AT1295" i="1"/>
  <c r="AZ1295" i="1" s="1"/>
  <c r="AS1295" i="1"/>
  <c r="AY1295" i="1" s="1"/>
  <c r="AR1295" i="1"/>
  <c r="AX1295" i="1" s="1"/>
  <c r="AV1294" i="1"/>
  <c r="BB1294" i="1" s="1"/>
  <c r="AU1294" i="1"/>
  <c r="AT1294" i="1"/>
  <c r="AZ1294" i="1" s="1"/>
  <c r="AS1294" i="1"/>
  <c r="AY1294" i="1" s="1"/>
  <c r="AR1294" i="1"/>
  <c r="AX1294" i="1" s="1"/>
  <c r="AV1293" i="1"/>
  <c r="BB1293" i="1" s="1"/>
  <c r="AU1293" i="1"/>
  <c r="AT1293" i="1"/>
  <c r="AZ1293" i="1" s="1"/>
  <c r="AS1293" i="1"/>
  <c r="AY1293" i="1" s="1"/>
  <c r="AR1293" i="1"/>
  <c r="AX1293" i="1" s="1"/>
  <c r="AV1292" i="1"/>
  <c r="BB1292" i="1" s="1"/>
  <c r="AU1292" i="1"/>
  <c r="AT1292" i="1"/>
  <c r="AZ1292" i="1" s="1"/>
  <c r="AS1292" i="1"/>
  <c r="AY1292" i="1" s="1"/>
  <c r="AR1292" i="1"/>
  <c r="AX1292" i="1" s="1"/>
  <c r="AV1291" i="1"/>
  <c r="BB1291" i="1" s="1"/>
  <c r="AU1291" i="1"/>
  <c r="AT1291" i="1"/>
  <c r="AZ1291" i="1" s="1"/>
  <c r="AS1291" i="1"/>
  <c r="AY1291" i="1" s="1"/>
  <c r="AR1291" i="1"/>
  <c r="AX1291" i="1" s="1"/>
  <c r="AV1290" i="1"/>
  <c r="BB1290" i="1" s="1"/>
  <c r="AU1290" i="1"/>
  <c r="AT1290" i="1"/>
  <c r="AZ1290" i="1" s="1"/>
  <c r="AS1290" i="1"/>
  <c r="AY1290" i="1" s="1"/>
  <c r="AR1290" i="1"/>
  <c r="AX1290" i="1" s="1"/>
  <c r="AV1289" i="1"/>
  <c r="BB1289" i="1" s="1"/>
  <c r="AU1289" i="1"/>
  <c r="AT1289" i="1"/>
  <c r="AZ1289" i="1" s="1"/>
  <c r="AS1289" i="1"/>
  <c r="AY1289" i="1" s="1"/>
  <c r="AR1289" i="1"/>
  <c r="AX1289" i="1" s="1"/>
  <c r="AV1288" i="1"/>
  <c r="BB1288" i="1" s="1"/>
  <c r="AU1288" i="1"/>
  <c r="AT1288" i="1"/>
  <c r="AZ1288" i="1" s="1"/>
  <c r="AS1288" i="1"/>
  <c r="AY1288" i="1" s="1"/>
  <c r="AR1288" i="1"/>
  <c r="AX1288" i="1" s="1"/>
  <c r="AV1287" i="1"/>
  <c r="BB1287" i="1" s="1"/>
  <c r="AU1287" i="1"/>
  <c r="AT1287" i="1"/>
  <c r="AZ1287" i="1" s="1"/>
  <c r="AS1287" i="1"/>
  <c r="AY1287" i="1" s="1"/>
  <c r="AR1287" i="1"/>
  <c r="AX1287" i="1" s="1"/>
  <c r="AV1286" i="1"/>
  <c r="BB1286" i="1" s="1"/>
  <c r="AU1286" i="1"/>
  <c r="AT1286" i="1"/>
  <c r="AZ1286" i="1" s="1"/>
  <c r="AS1286" i="1"/>
  <c r="AY1286" i="1" s="1"/>
  <c r="AR1286" i="1"/>
  <c r="AX1286" i="1" s="1"/>
  <c r="AV1285" i="1"/>
  <c r="BB1285" i="1" s="1"/>
  <c r="AU1285" i="1"/>
  <c r="AT1285" i="1"/>
  <c r="AZ1285" i="1" s="1"/>
  <c r="AS1285" i="1"/>
  <c r="AY1285" i="1" s="1"/>
  <c r="AR1285" i="1"/>
  <c r="AX1285" i="1" s="1"/>
  <c r="AV1284" i="1"/>
  <c r="BB1284" i="1" s="1"/>
  <c r="AU1284" i="1"/>
  <c r="AT1284" i="1"/>
  <c r="AZ1284" i="1" s="1"/>
  <c r="AS1284" i="1"/>
  <c r="AY1284" i="1" s="1"/>
  <c r="AR1284" i="1"/>
  <c r="AX1284" i="1" s="1"/>
  <c r="AV1283" i="1"/>
  <c r="BB1283" i="1" s="1"/>
  <c r="AU1283" i="1"/>
  <c r="AT1283" i="1"/>
  <c r="AZ1283" i="1" s="1"/>
  <c r="AS1283" i="1"/>
  <c r="AY1283" i="1" s="1"/>
  <c r="AR1283" i="1"/>
  <c r="AX1283" i="1" s="1"/>
  <c r="AV1282" i="1"/>
  <c r="BB1282" i="1" s="1"/>
  <c r="AU1282" i="1"/>
  <c r="AT1282" i="1"/>
  <c r="AZ1282" i="1" s="1"/>
  <c r="AS1282" i="1"/>
  <c r="AY1282" i="1" s="1"/>
  <c r="AR1282" i="1"/>
  <c r="AX1282" i="1" s="1"/>
  <c r="AV1281" i="1"/>
  <c r="BB1281" i="1" s="1"/>
  <c r="AU1281" i="1"/>
  <c r="AT1281" i="1"/>
  <c r="AZ1281" i="1" s="1"/>
  <c r="AS1281" i="1"/>
  <c r="AY1281" i="1" s="1"/>
  <c r="AR1281" i="1"/>
  <c r="AX1281" i="1" s="1"/>
  <c r="AV1280" i="1"/>
  <c r="BB1280" i="1" s="1"/>
  <c r="AU1280" i="1"/>
  <c r="AT1280" i="1"/>
  <c r="AZ1280" i="1" s="1"/>
  <c r="AS1280" i="1"/>
  <c r="AY1280" i="1" s="1"/>
  <c r="AR1280" i="1"/>
  <c r="AX1280" i="1" s="1"/>
  <c r="AV1279" i="1"/>
  <c r="BB1279" i="1" s="1"/>
  <c r="AU1279" i="1"/>
  <c r="AT1279" i="1"/>
  <c r="AZ1279" i="1" s="1"/>
  <c r="AS1279" i="1"/>
  <c r="AY1279" i="1" s="1"/>
  <c r="AR1279" i="1"/>
  <c r="AX1279" i="1" s="1"/>
  <c r="AV1278" i="1"/>
  <c r="BB1278" i="1" s="1"/>
  <c r="AU1278" i="1"/>
  <c r="AT1278" i="1"/>
  <c r="AZ1278" i="1" s="1"/>
  <c r="AS1278" i="1"/>
  <c r="AY1278" i="1" s="1"/>
  <c r="AR1278" i="1"/>
  <c r="AX1278" i="1" s="1"/>
  <c r="AV1277" i="1"/>
  <c r="BB1277" i="1" s="1"/>
  <c r="AU1277" i="1"/>
  <c r="AT1277" i="1"/>
  <c r="AZ1277" i="1" s="1"/>
  <c r="AS1277" i="1"/>
  <c r="AY1277" i="1" s="1"/>
  <c r="AR1277" i="1"/>
  <c r="AX1277" i="1" s="1"/>
  <c r="AV1276" i="1"/>
  <c r="BB1276" i="1" s="1"/>
  <c r="AU1276" i="1"/>
  <c r="AT1276" i="1"/>
  <c r="AZ1276" i="1" s="1"/>
  <c r="AS1276" i="1"/>
  <c r="AY1276" i="1" s="1"/>
  <c r="AR1276" i="1"/>
  <c r="AX1276" i="1" s="1"/>
  <c r="AV1275" i="1"/>
  <c r="BB1275" i="1" s="1"/>
  <c r="AU1275" i="1"/>
  <c r="AT1275" i="1"/>
  <c r="AZ1275" i="1" s="1"/>
  <c r="AS1275" i="1"/>
  <c r="AY1275" i="1" s="1"/>
  <c r="AR1275" i="1"/>
  <c r="AX1275" i="1" s="1"/>
  <c r="AV1274" i="1"/>
  <c r="BB1274" i="1" s="1"/>
  <c r="AU1274" i="1"/>
  <c r="AT1274" i="1"/>
  <c r="AZ1274" i="1" s="1"/>
  <c r="AS1274" i="1"/>
  <c r="AY1274" i="1" s="1"/>
  <c r="AR1274" i="1"/>
  <c r="AX1274" i="1" s="1"/>
  <c r="AV1273" i="1"/>
  <c r="BB1273" i="1" s="1"/>
  <c r="AU1273" i="1"/>
  <c r="AT1273" i="1"/>
  <c r="AZ1273" i="1" s="1"/>
  <c r="AS1273" i="1"/>
  <c r="AY1273" i="1" s="1"/>
  <c r="AR1273" i="1"/>
  <c r="AX1273" i="1" s="1"/>
  <c r="AV1272" i="1"/>
  <c r="BB1272" i="1" s="1"/>
  <c r="AU1272" i="1"/>
  <c r="AT1272" i="1"/>
  <c r="AZ1272" i="1" s="1"/>
  <c r="AS1272" i="1"/>
  <c r="AY1272" i="1" s="1"/>
  <c r="AR1272" i="1"/>
  <c r="AX1272" i="1" s="1"/>
  <c r="AV1271" i="1"/>
  <c r="BB1271" i="1" s="1"/>
  <c r="AU1271" i="1"/>
  <c r="AT1271" i="1"/>
  <c r="AZ1271" i="1" s="1"/>
  <c r="AS1271" i="1"/>
  <c r="AY1271" i="1" s="1"/>
  <c r="AR1271" i="1"/>
  <c r="AX1271" i="1" s="1"/>
  <c r="AV1270" i="1"/>
  <c r="BB1270" i="1" s="1"/>
  <c r="AU1270" i="1"/>
  <c r="AT1270" i="1"/>
  <c r="AZ1270" i="1" s="1"/>
  <c r="AS1270" i="1"/>
  <c r="AY1270" i="1" s="1"/>
  <c r="AR1270" i="1"/>
  <c r="AX1270" i="1" s="1"/>
  <c r="AV1269" i="1"/>
  <c r="BB1269" i="1" s="1"/>
  <c r="AU1269" i="1"/>
  <c r="AT1269" i="1"/>
  <c r="AZ1269" i="1" s="1"/>
  <c r="AS1269" i="1"/>
  <c r="AY1269" i="1" s="1"/>
  <c r="AR1269" i="1"/>
  <c r="AX1269" i="1" s="1"/>
  <c r="AV1268" i="1"/>
  <c r="BB1268" i="1" s="1"/>
  <c r="AU1268" i="1"/>
  <c r="AT1268" i="1"/>
  <c r="AZ1268" i="1" s="1"/>
  <c r="AS1268" i="1"/>
  <c r="AY1268" i="1" s="1"/>
  <c r="AR1268" i="1"/>
  <c r="AX1268" i="1" s="1"/>
  <c r="AV1267" i="1"/>
  <c r="BB1267" i="1" s="1"/>
  <c r="AU1267" i="1"/>
  <c r="AT1267" i="1"/>
  <c r="AZ1267" i="1" s="1"/>
  <c r="AS1267" i="1"/>
  <c r="AY1267" i="1" s="1"/>
  <c r="AR1267" i="1"/>
  <c r="AX1267" i="1" s="1"/>
  <c r="AV1266" i="1"/>
  <c r="BB1266" i="1" s="1"/>
  <c r="AU1266" i="1"/>
  <c r="AT1266" i="1"/>
  <c r="AZ1266" i="1" s="1"/>
  <c r="AS1266" i="1"/>
  <c r="AY1266" i="1" s="1"/>
  <c r="AR1266" i="1"/>
  <c r="AX1266" i="1" s="1"/>
  <c r="AV1265" i="1"/>
  <c r="BB1265" i="1" s="1"/>
  <c r="AU1265" i="1"/>
  <c r="AT1265" i="1"/>
  <c r="AZ1265" i="1" s="1"/>
  <c r="AS1265" i="1"/>
  <c r="AY1265" i="1" s="1"/>
  <c r="AR1265" i="1"/>
  <c r="AX1265" i="1" s="1"/>
  <c r="AV1264" i="1"/>
  <c r="BB1264" i="1" s="1"/>
  <c r="AU1264" i="1"/>
  <c r="AT1264" i="1"/>
  <c r="AZ1264" i="1" s="1"/>
  <c r="AS1264" i="1"/>
  <c r="AY1264" i="1" s="1"/>
  <c r="AR1264" i="1"/>
  <c r="AX1264" i="1" s="1"/>
  <c r="AV1263" i="1"/>
  <c r="BB1263" i="1" s="1"/>
  <c r="AU1263" i="1"/>
  <c r="AT1263" i="1"/>
  <c r="AZ1263" i="1" s="1"/>
  <c r="AS1263" i="1"/>
  <c r="AY1263" i="1" s="1"/>
  <c r="AR1263" i="1"/>
  <c r="AX1263" i="1" s="1"/>
  <c r="AV1262" i="1"/>
  <c r="BB1262" i="1" s="1"/>
  <c r="AU1262" i="1"/>
  <c r="AT1262" i="1"/>
  <c r="AZ1262" i="1" s="1"/>
  <c r="AS1262" i="1"/>
  <c r="AY1262" i="1" s="1"/>
  <c r="AR1262" i="1"/>
  <c r="AX1262" i="1" s="1"/>
  <c r="AV1261" i="1"/>
  <c r="BB1261" i="1" s="1"/>
  <c r="AU1261" i="1"/>
  <c r="AT1261" i="1"/>
  <c r="AZ1261" i="1" s="1"/>
  <c r="AS1261" i="1"/>
  <c r="AY1261" i="1" s="1"/>
  <c r="AR1261" i="1"/>
  <c r="AX1261" i="1" s="1"/>
  <c r="AV1260" i="1"/>
  <c r="BB1260" i="1" s="1"/>
  <c r="AU1260" i="1"/>
  <c r="AT1260" i="1"/>
  <c r="AZ1260" i="1" s="1"/>
  <c r="AS1260" i="1"/>
  <c r="AY1260" i="1" s="1"/>
  <c r="AR1260" i="1"/>
  <c r="AX1260" i="1" s="1"/>
  <c r="AV1259" i="1"/>
  <c r="BB1259" i="1" s="1"/>
  <c r="AU1259" i="1"/>
  <c r="AT1259" i="1"/>
  <c r="AZ1259" i="1" s="1"/>
  <c r="AS1259" i="1"/>
  <c r="AY1259" i="1" s="1"/>
  <c r="AR1259" i="1"/>
  <c r="AX1259" i="1" s="1"/>
  <c r="AV1258" i="1"/>
  <c r="BB1258" i="1" s="1"/>
  <c r="AU1258" i="1"/>
  <c r="AT1258" i="1"/>
  <c r="AZ1258" i="1" s="1"/>
  <c r="AS1258" i="1"/>
  <c r="AY1258" i="1" s="1"/>
  <c r="AR1258" i="1"/>
  <c r="AX1258" i="1" s="1"/>
  <c r="AV1257" i="1"/>
  <c r="BB1257" i="1" s="1"/>
  <c r="AU1257" i="1"/>
  <c r="AT1257" i="1"/>
  <c r="AZ1257" i="1" s="1"/>
  <c r="AS1257" i="1"/>
  <c r="AY1257" i="1" s="1"/>
  <c r="AR1257" i="1"/>
  <c r="AX1257" i="1" s="1"/>
  <c r="AV1256" i="1"/>
  <c r="BB1256" i="1" s="1"/>
  <c r="AU1256" i="1"/>
  <c r="AT1256" i="1"/>
  <c r="AZ1256" i="1" s="1"/>
  <c r="AS1256" i="1"/>
  <c r="AY1256" i="1" s="1"/>
  <c r="AR1256" i="1"/>
  <c r="AX1256" i="1" s="1"/>
  <c r="AV1255" i="1"/>
  <c r="BB1255" i="1" s="1"/>
  <c r="AU1255" i="1"/>
  <c r="AT1255" i="1"/>
  <c r="AZ1255" i="1" s="1"/>
  <c r="AS1255" i="1"/>
  <c r="AY1255" i="1" s="1"/>
  <c r="AR1255" i="1"/>
  <c r="AX1255" i="1" s="1"/>
  <c r="AV1254" i="1"/>
  <c r="BB1254" i="1" s="1"/>
  <c r="AU1254" i="1"/>
  <c r="AT1254" i="1"/>
  <c r="AZ1254" i="1" s="1"/>
  <c r="AS1254" i="1"/>
  <c r="AY1254" i="1" s="1"/>
  <c r="AR1254" i="1"/>
  <c r="AX1254" i="1" s="1"/>
  <c r="AV1253" i="1"/>
  <c r="BB1253" i="1" s="1"/>
  <c r="AU1253" i="1"/>
  <c r="AT1253" i="1"/>
  <c r="AZ1253" i="1" s="1"/>
  <c r="AS1253" i="1"/>
  <c r="AY1253" i="1" s="1"/>
  <c r="AR1253" i="1"/>
  <c r="AX1253" i="1" s="1"/>
  <c r="AV1252" i="1"/>
  <c r="BB1252" i="1" s="1"/>
  <c r="AU1252" i="1"/>
  <c r="AT1252" i="1"/>
  <c r="AZ1252" i="1" s="1"/>
  <c r="AS1252" i="1"/>
  <c r="AY1252" i="1" s="1"/>
  <c r="AR1252" i="1"/>
  <c r="AX1252" i="1" s="1"/>
  <c r="AV1251" i="1"/>
  <c r="BB1251" i="1" s="1"/>
  <c r="AU1251" i="1"/>
  <c r="AT1251" i="1"/>
  <c r="AZ1251" i="1" s="1"/>
  <c r="AS1251" i="1"/>
  <c r="AY1251" i="1" s="1"/>
  <c r="AR1251" i="1"/>
  <c r="AX1251" i="1" s="1"/>
  <c r="AV1250" i="1"/>
  <c r="BB1250" i="1" s="1"/>
  <c r="AU1250" i="1"/>
  <c r="AT1250" i="1"/>
  <c r="AZ1250" i="1" s="1"/>
  <c r="AS1250" i="1"/>
  <c r="AY1250" i="1" s="1"/>
  <c r="AR1250" i="1"/>
  <c r="AX1250" i="1" s="1"/>
  <c r="AV1249" i="1"/>
  <c r="BB1249" i="1" s="1"/>
  <c r="AU1249" i="1"/>
  <c r="AT1249" i="1"/>
  <c r="AZ1249" i="1" s="1"/>
  <c r="AS1249" i="1"/>
  <c r="AY1249" i="1" s="1"/>
  <c r="AR1249" i="1"/>
  <c r="AX1249" i="1" s="1"/>
  <c r="AV1248" i="1"/>
  <c r="BB1248" i="1" s="1"/>
  <c r="AU1248" i="1"/>
  <c r="AT1248" i="1"/>
  <c r="AZ1248" i="1" s="1"/>
  <c r="AS1248" i="1"/>
  <c r="AY1248" i="1" s="1"/>
  <c r="AR1248" i="1"/>
  <c r="AX1248" i="1" s="1"/>
  <c r="AV1247" i="1"/>
  <c r="BB1247" i="1" s="1"/>
  <c r="AU1247" i="1"/>
  <c r="AT1247" i="1"/>
  <c r="AZ1247" i="1" s="1"/>
  <c r="AS1247" i="1"/>
  <c r="AY1247" i="1" s="1"/>
  <c r="AR1247" i="1"/>
  <c r="AX1247" i="1" s="1"/>
  <c r="AV1246" i="1"/>
  <c r="BB1246" i="1" s="1"/>
  <c r="AU1246" i="1"/>
  <c r="AT1246" i="1"/>
  <c r="AZ1246" i="1" s="1"/>
  <c r="AS1246" i="1"/>
  <c r="AY1246" i="1" s="1"/>
  <c r="AR1246" i="1"/>
  <c r="AX1246" i="1" s="1"/>
  <c r="AV1245" i="1"/>
  <c r="BB1245" i="1" s="1"/>
  <c r="AU1245" i="1"/>
  <c r="AT1245" i="1"/>
  <c r="AZ1245" i="1" s="1"/>
  <c r="AS1245" i="1"/>
  <c r="AY1245" i="1" s="1"/>
  <c r="AR1245" i="1"/>
  <c r="AX1245" i="1" s="1"/>
  <c r="AV1244" i="1"/>
  <c r="BB1244" i="1" s="1"/>
  <c r="AU1244" i="1"/>
  <c r="AT1244" i="1"/>
  <c r="AZ1244" i="1" s="1"/>
  <c r="AS1244" i="1"/>
  <c r="AY1244" i="1" s="1"/>
  <c r="AR1244" i="1"/>
  <c r="AX1244" i="1" s="1"/>
  <c r="AV1243" i="1"/>
  <c r="BB1243" i="1" s="1"/>
  <c r="AU1243" i="1"/>
  <c r="AT1243" i="1"/>
  <c r="AZ1243" i="1" s="1"/>
  <c r="AS1243" i="1"/>
  <c r="AY1243" i="1" s="1"/>
  <c r="AR1243" i="1"/>
  <c r="AX1243" i="1" s="1"/>
  <c r="AV1242" i="1"/>
  <c r="BB1242" i="1" s="1"/>
  <c r="AU1242" i="1"/>
  <c r="AT1242" i="1"/>
  <c r="AZ1242" i="1" s="1"/>
  <c r="AS1242" i="1"/>
  <c r="AY1242" i="1" s="1"/>
  <c r="AR1242" i="1"/>
  <c r="AX1242" i="1" s="1"/>
  <c r="AV1241" i="1"/>
  <c r="BB1241" i="1" s="1"/>
  <c r="AU1241" i="1"/>
  <c r="AT1241" i="1"/>
  <c r="AZ1241" i="1" s="1"/>
  <c r="AS1241" i="1"/>
  <c r="AY1241" i="1" s="1"/>
  <c r="AR1241" i="1"/>
  <c r="AX1241" i="1" s="1"/>
  <c r="AV1240" i="1"/>
  <c r="BB1240" i="1" s="1"/>
  <c r="AU1240" i="1"/>
  <c r="AT1240" i="1"/>
  <c r="AZ1240" i="1" s="1"/>
  <c r="AS1240" i="1"/>
  <c r="AY1240" i="1" s="1"/>
  <c r="AR1240" i="1"/>
  <c r="AX1240" i="1" s="1"/>
  <c r="AV1239" i="1"/>
  <c r="BB1239" i="1" s="1"/>
  <c r="AU1239" i="1"/>
  <c r="AT1239" i="1"/>
  <c r="AZ1239" i="1" s="1"/>
  <c r="AS1239" i="1"/>
  <c r="AY1239" i="1" s="1"/>
  <c r="AR1239" i="1"/>
  <c r="AX1239" i="1" s="1"/>
  <c r="AV1238" i="1"/>
  <c r="BB1238" i="1" s="1"/>
  <c r="AU1238" i="1"/>
  <c r="AT1238" i="1"/>
  <c r="AZ1238" i="1" s="1"/>
  <c r="AS1238" i="1"/>
  <c r="AY1238" i="1" s="1"/>
  <c r="AR1238" i="1"/>
  <c r="AX1238" i="1" s="1"/>
  <c r="AV1237" i="1"/>
  <c r="BB1237" i="1" s="1"/>
  <c r="AU1237" i="1"/>
  <c r="AT1237" i="1"/>
  <c r="AZ1237" i="1" s="1"/>
  <c r="AS1237" i="1"/>
  <c r="AY1237" i="1" s="1"/>
  <c r="AR1237" i="1"/>
  <c r="AX1237" i="1" s="1"/>
  <c r="AV1236" i="1"/>
  <c r="BB1236" i="1" s="1"/>
  <c r="AU1236" i="1"/>
  <c r="AT1236" i="1"/>
  <c r="AZ1236" i="1" s="1"/>
  <c r="AS1236" i="1"/>
  <c r="AY1236" i="1" s="1"/>
  <c r="AR1236" i="1"/>
  <c r="AX1236" i="1" s="1"/>
  <c r="AV1235" i="1"/>
  <c r="BB1235" i="1" s="1"/>
  <c r="AU1235" i="1"/>
  <c r="AT1235" i="1"/>
  <c r="AZ1235" i="1" s="1"/>
  <c r="AS1235" i="1"/>
  <c r="AY1235" i="1" s="1"/>
  <c r="AR1235" i="1"/>
  <c r="AX1235" i="1" s="1"/>
  <c r="AV1234" i="1"/>
  <c r="BB1234" i="1" s="1"/>
  <c r="AU1234" i="1"/>
  <c r="AT1234" i="1"/>
  <c r="AZ1234" i="1" s="1"/>
  <c r="AS1234" i="1"/>
  <c r="AY1234" i="1" s="1"/>
  <c r="AR1234" i="1"/>
  <c r="AX1234" i="1" s="1"/>
  <c r="AV1233" i="1"/>
  <c r="BB1233" i="1" s="1"/>
  <c r="AU1233" i="1"/>
  <c r="AT1233" i="1"/>
  <c r="AZ1233" i="1" s="1"/>
  <c r="AS1233" i="1"/>
  <c r="AY1233" i="1" s="1"/>
  <c r="AR1233" i="1"/>
  <c r="AX1233" i="1" s="1"/>
  <c r="AV1232" i="1"/>
  <c r="BB1232" i="1" s="1"/>
  <c r="AU1232" i="1"/>
  <c r="AT1232" i="1"/>
  <c r="AZ1232" i="1" s="1"/>
  <c r="AS1232" i="1"/>
  <c r="AY1232" i="1" s="1"/>
  <c r="AR1232" i="1"/>
  <c r="AX1232" i="1" s="1"/>
  <c r="AV1231" i="1"/>
  <c r="BB1231" i="1" s="1"/>
  <c r="AU1231" i="1"/>
  <c r="AT1231" i="1"/>
  <c r="AZ1231" i="1" s="1"/>
  <c r="AS1231" i="1"/>
  <c r="AY1231" i="1" s="1"/>
  <c r="AR1231" i="1"/>
  <c r="AX1231" i="1" s="1"/>
  <c r="AV1230" i="1"/>
  <c r="BB1230" i="1" s="1"/>
  <c r="AU1230" i="1"/>
  <c r="AT1230" i="1"/>
  <c r="AZ1230" i="1" s="1"/>
  <c r="AS1230" i="1"/>
  <c r="AY1230" i="1" s="1"/>
  <c r="AR1230" i="1"/>
  <c r="AX1230" i="1" s="1"/>
  <c r="AV1229" i="1"/>
  <c r="BB1229" i="1" s="1"/>
  <c r="AU1229" i="1"/>
  <c r="AT1229" i="1"/>
  <c r="AZ1229" i="1" s="1"/>
  <c r="AS1229" i="1"/>
  <c r="AY1229" i="1" s="1"/>
  <c r="AR1229" i="1"/>
  <c r="AX1229" i="1" s="1"/>
  <c r="AV1228" i="1"/>
  <c r="BB1228" i="1" s="1"/>
  <c r="AU1228" i="1"/>
  <c r="AT1228" i="1"/>
  <c r="AZ1228" i="1" s="1"/>
  <c r="AS1228" i="1"/>
  <c r="AY1228" i="1" s="1"/>
  <c r="AR1228" i="1"/>
  <c r="AX1228" i="1" s="1"/>
  <c r="AV1227" i="1"/>
  <c r="BB1227" i="1" s="1"/>
  <c r="AU1227" i="1"/>
  <c r="AT1227" i="1"/>
  <c r="AZ1227" i="1" s="1"/>
  <c r="AS1227" i="1"/>
  <c r="AY1227" i="1" s="1"/>
  <c r="AR1227" i="1"/>
  <c r="AX1227" i="1" s="1"/>
  <c r="AV1226" i="1"/>
  <c r="BB1226" i="1" s="1"/>
  <c r="AU1226" i="1"/>
  <c r="AT1226" i="1"/>
  <c r="AZ1226" i="1" s="1"/>
  <c r="AS1226" i="1"/>
  <c r="AY1226" i="1" s="1"/>
  <c r="AR1226" i="1"/>
  <c r="AX1226" i="1" s="1"/>
  <c r="AV1225" i="1"/>
  <c r="BB1225" i="1" s="1"/>
  <c r="AU1225" i="1"/>
  <c r="AT1225" i="1"/>
  <c r="AZ1225" i="1" s="1"/>
  <c r="AS1225" i="1"/>
  <c r="AY1225" i="1" s="1"/>
  <c r="AR1225" i="1"/>
  <c r="AX1225" i="1" s="1"/>
  <c r="AV1224" i="1"/>
  <c r="BB1224" i="1" s="1"/>
  <c r="AU1224" i="1"/>
  <c r="AT1224" i="1"/>
  <c r="AZ1224" i="1" s="1"/>
  <c r="AS1224" i="1"/>
  <c r="AY1224" i="1" s="1"/>
  <c r="AR1224" i="1"/>
  <c r="AX1224" i="1" s="1"/>
  <c r="AV1223" i="1"/>
  <c r="BB1223" i="1" s="1"/>
  <c r="AU1223" i="1"/>
  <c r="AT1223" i="1"/>
  <c r="AZ1223" i="1" s="1"/>
  <c r="AS1223" i="1"/>
  <c r="AY1223" i="1" s="1"/>
  <c r="AR1223" i="1"/>
  <c r="AX1223" i="1" s="1"/>
  <c r="AV1222" i="1"/>
  <c r="BB1222" i="1" s="1"/>
  <c r="AU1222" i="1"/>
  <c r="AT1222" i="1"/>
  <c r="AZ1222" i="1" s="1"/>
  <c r="AS1222" i="1"/>
  <c r="AY1222" i="1" s="1"/>
  <c r="AR1222" i="1"/>
  <c r="AX1222" i="1" s="1"/>
  <c r="AV1221" i="1"/>
  <c r="BB1221" i="1" s="1"/>
  <c r="AU1221" i="1"/>
  <c r="AT1221" i="1"/>
  <c r="AZ1221" i="1" s="1"/>
  <c r="AS1221" i="1"/>
  <c r="AY1221" i="1" s="1"/>
  <c r="AR1221" i="1"/>
  <c r="AX1221" i="1" s="1"/>
  <c r="AV1220" i="1"/>
  <c r="BB1220" i="1" s="1"/>
  <c r="AU1220" i="1"/>
  <c r="AT1220" i="1"/>
  <c r="AZ1220" i="1" s="1"/>
  <c r="AS1220" i="1"/>
  <c r="AY1220" i="1" s="1"/>
  <c r="AR1220" i="1"/>
  <c r="AX1220" i="1" s="1"/>
  <c r="AV1219" i="1"/>
  <c r="BB1219" i="1" s="1"/>
  <c r="AU1219" i="1"/>
  <c r="AT1219" i="1"/>
  <c r="AZ1219" i="1" s="1"/>
  <c r="AS1219" i="1"/>
  <c r="AY1219" i="1" s="1"/>
  <c r="AR1219" i="1"/>
  <c r="AX1219" i="1" s="1"/>
  <c r="AV1218" i="1"/>
  <c r="BB1218" i="1" s="1"/>
  <c r="AU1218" i="1"/>
  <c r="AT1218" i="1"/>
  <c r="AZ1218" i="1" s="1"/>
  <c r="AS1218" i="1"/>
  <c r="AY1218" i="1" s="1"/>
  <c r="AR1218" i="1"/>
  <c r="AX1218" i="1" s="1"/>
  <c r="AV1217" i="1"/>
  <c r="BB1217" i="1" s="1"/>
  <c r="AU1217" i="1"/>
  <c r="AT1217" i="1"/>
  <c r="AZ1217" i="1" s="1"/>
  <c r="AS1217" i="1"/>
  <c r="AY1217" i="1" s="1"/>
  <c r="AR1217" i="1"/>
  <c r="AX1217" i="1" s="1"/>
  <c r="AV1216" i="1"/>
  <c r="BB1216" i="1" s="1"/>
  <c r="AU1216" i="1"/>
  <c r="AT1216" i="1"/>
  <c r="AZ1216" i="1" s="1"/>
  <c r="AS1216" i="1"/>
  <c r="AY1216" i="1" s="1"/>
  <c r="AR1216" i="1"/>
  <c r="AX1216" i="1" s="1"/>
  <c r="AV1215" i="1"/>
  <c r="BB1215" i="1" s="1"/>
  <c r="AU1215" i="1"/>
  <c r="AT1215" i="1"/>
  <c r="AZ1215" i="1" s="1"/>
  <c r="AS1215" i="1"/>
  <c r="AY1215" i="1" s="1"/>
  <c r="AR1215" i="1"/>
  <c r="AX1215" i="1" s="1"/>
  <c r="AV1214" i="1"/>
  <c r="BB1214" i="1" s="1"/>
  <c r="AU1214" i="1"/>
  <c r="AT1214" i="1"/>
  <c r="AZ1214" i="1" s="1"/>
  <c r="AS1214" i="1"/>
  <c r="AY1214" i="1" s="1"/>
  <c r="AR1214" i="1"/>
  <c r="AX1214" i="1" s="1"/>
  <c r="AV1213" i="1"/>
  <c r="BB1213" i="1" s="1"/>
  <c r="AU1213" i="1"/>
  <c r="AT1213" i="1"/>
  <c r="AZ1213" i="1" s="1"/>
  <c r="AS1213" i="1"/>
  <c r="AY1213" i="1" s="1"/>
  <c r="AR1213" i="1"/>
  <c r="AX1213" i="1" s="1"/>
  <c r="AV1212" i="1"/>
  <c r="BB1212" i="1" s="1"/>
  <c r="AU1212" i="1"/>
  <c r="AT1212" i="1"/>
  <c r="AZ1212" i="1" s="1"/>
  <c r="AS1212" i="1"/>
  <c r="AY1212" i="1" s="1"/>
  <c r="AR1212" i="1"/>
  <c r="AX1212" i="1" s="1"/>
  <c r="AV1211" i="1"/>
  <c r="BB1211" i="1" s="1"/>
  <c r="AU1211" i="1"/>
  <c r="AT1211" i="1"/>
  <c r="AZ1211" i="1" s="1"/>
  <c r="AS1211" i="1"/>
  <c r="AY1211" i="1" s="1"/>
  <c r="AR1211" i="1"/>
  <c r="AX1211" i="1" s="1"/>
  <c r="AV1210" i="1"/>
  <c r="BB1210" i="1" s="1"/>
  <c r="AU1210" i="1"/>
  <c r="AT1210" i="1"/>
  <c r="AZ1210" i="1" s="1"/>
  <c r="AS1210" i="1"/>
  <c r="AY1210" i="1" s="1"/>
  <c r="AR1210" i="1"/>
  <c r="AX1210" i="1" s="1"/>
  <c r="AV1209" i="1"/>
  <c r="BB1209" i="1" s="1"/>
  <c r="AU1209" i="1"/>
  <c r="AT1209" i="1"/>
  <c r="AZ1209" i="1" s="1"/>
  <c r="AS1209" i="1"/>
  <c r="AY1209" i="1" s="1"/>
  <c r="AR1209" i="1"/>
  <c r="AX1209" i="1" s="1"/>
  <c r="AV1208" i="1"/>
  <c r="BB1208" i="1" s="1"/>
  <c r="AU1208" i="1"/>
  <c r="AT1208" i="1"/>
  <c r="AZ1208" i="1" s="1"/>
  <c r="AS1208" i="1"/>
  <c r="AY1208" i="1" s="1"/>
  <c r="AR1208" i="1"/>
  <c r="AX1208" i="1" s="1"/>
  <c r="AV1207" i="1"/>
  <c r="BB1207" i="1" s="1"/>
  <c r="AU1207" i="1"/>
  <c r="AT1207" i="1"/>
  <c r="AZ1207" i="1" s="1"/>
  <c r="AS1207" i="1"/>
  <c r="AY1207" i="1" s="1"/>
  <c r="AR1207" i="1"/>
  <c r="AX1207" i="1" s="1"/>
  <c r="AV1206" i="1"/>
  <c r="BB1206" i="1" s="1"/>
  <c r="AU1206" i="1"/>
  <c r="AT1206" i="1"/>
  <c r="AZ1206" i="1" s="1"/>
  <c r="AS1206" i="1"/>
  <c r="AY1206" i="1" s="1"/>
  <c r="AR1206" i="1"/>
  <c r="AX1206" i="1" s="1"/>
  <c r="AV1205" i="1"/>
  <c r="BB1205" i="1" s="1"/>
  <c r="AU1205" i="1"/>
  <c r="AT1205" i="1"/>
  <c r="AZ1205" i="1" s="1"/>
  <c r="AS1205" i="1"/>
  <c r="AY1205" i="1" s="1"/>
  <c r="AR1205" i="1"/>
  <c r="AX1205" i="1" s="1"/>
  <c r="AV1204" i="1"/>
  <c r="BB1204" i="1" s="1"/>
  <c r="AU1204" i="1"/>
  <c r="AT1204" i="1"/>
  <c r="AZ1204" i="1" s="1"/>
  <c r="AS1204" i="1"/>
  <c r="AY1204" i="1" s="1"/>
  <c r="AR1204" i="1"/>
  <c r="AX1204" i="1" s="1"/>
  <c r="AV1203" i="1"/>
  <c r="BB1203" i="1" s="1"/>
  <c r="AU1203" i="1"/>
  <c r="AT1203" i="1"/>
  <c r="AZ1203" i="1" s="1"/>
  <c r="AS1203" i="1"/>
  <c r="AY1203" i="1" s="1"/>
  <c r="AR1203" i="1"/>
  <c r="AX1203" i="1" s="1"/>
  <c r="AV1202" i="1"/>
  <c r="BB1202" i="1" s="1"/>
  <c r="AU1202" i="1"/>
  <c r="AT1202" i="1"/>
  <c r="AZ1202" i="1" s="1"/>
  <c r="AS1202" i="1"/>
  <c r="AY1202" i="1" s="1"/>
  <c r="AR1202" i="1"/>
  <c r="AX1202" i="1" s="1"/>
  <c r="AV1201" i="1"/>
  <c r="BB1201" i="1" s="1"/>
  <c r="AU1201" i="1"/>
  <c r="AT1201" i="1"/>
  <c r="AZ1201" i="1" s="1"/>
  <c r="AS1201" i="1"/>
  <c r="AY1201" i="1" s="1"/>
  <c r="AR1201" i="1"/>
  <c r="AX1201" i="1" s="1"/>
  <c r="AV1200" i="1"/>
  <c r="BB1200" i="1" s="1"/>
  <c r="AU1200" i="1"/>
  <c r="AT1200" i="1"/>
  <c r="AZ1200" i="1" s="1"/>
  <c r="AS1200" i="1"/>
  <c r="AY1200" i="1" s="1"/>
  <c r="AR1200" i="1"/>
  <c r="AX1200" i="1" s="1"/>
  <c r="AV1199" i="1"/>
  <c r="BB1199" i="1" s="1"/>
  <c r="AU1199" i="1"/>
  <c r="AT1199" i="1"/>
  <c r="AZ1199" i="1" s="1"/>
  <c r="AS1199" i="1"/>
  <c r="AY1199" i="1" s="1"/>
  <c r="AR1199" i="1"/>
  <c r="AX1199" i="1" s="1"/>
  <c r="AV1198" i="1"/>
  <c r="BB1198" i="1" s="1"/>
  <c r="AU1198" i="1"/>
  <c r="AT1198" i="1"/>
  <c r="AZ1198" i="1" s="1"/>
  <c r="AS1198" i="1"/>
  <c r="AY1198" i="1" s="1"/>
  <c r="AR1198" i="1"/>
  <c r="AX1198" i="1" s="1"/>
  <c r="AV1197" i="1"/>
  <c r="BB1197" i="1" s="1"/>
  <c r="AU1197" i="1"/>
  <c r="AT1197" i="1"/>
  <c r="AZ1197" i="1" s="1"/>
  <c r="AS1197" i="1"/>
  <c r="AY1197" i="1" s="1"/>
  <c r="AR1197" i="1"/>
  <c r="AX1197" i="1" s="1"/>
  <c r="AV1196" i="1"/>
  <c r="BB1196" i="1" s="1"/>
  <c r="AU1196" i="1"/>
  <c r="AT1196" i="1"/>
  <c r="AZ1196" i="1" s="1"/>
  <c r="AS1196" i="1"/>
  <c r="AY1196" i="1" s="1"/>
  <c r="AR1196" i="1"/>
  <c r="AX1196" i="1" s="1"/>
  <c r="AV1195" i="1"/>
  <c r="BB1195" i="1" s="1"/>
  <c r="AU1195" i="1"/>
  <c r="AT1195" i="1"/>
  <c r="AZ1195" i="1" s="1"/>
  <c r="AS1195" i="1"/>
  <c r="AY1195" i="1" s="1"/>
  <c r="AR1195" i="1"/>
  <c r="AX1195" i="1" s="1"/>
  <c r="AV1194" i="1"/>
  <c r="BB1194" i="1" s="1"/>
  <c r="AU1194" i="1"/>
  <c r="AT1194" i="1"/>
  <c r="AZ1194" i="1" s="1"/>
  <c r="AS1194" i="1"/>
  <c r="AY1194" i="1" s="1"/>
  <c r="AR1194" i="1"/>
  <c r="AX1194" i="1" s="1"/>
  <c r="AV1193" i="1"/>
  <c r="BB1193" i="1" s="1"/>
  <c r="AU1193" i="1"/>
  <c r="AT1193" i="1"/>
  <c r="AZ1193" i="1" s="1"/>
  <c r="AS1193" i="1"/>
  <c r="AY1193" i="1" s="1"/>
  <c r="AR1193" i="1"/>
  <c r="AX1193" i="1" s="1"/>
  <c r="AV1192" i="1"/>
  <c r="BB1192" i="1" s="1"/>
  <c r="AU1192" i="1"/>
  <c r="AT1192" i="1"/>
  <c r="AZ1192" i="1" s="1"/>
  <c r="AS1192" i="1"/>
  <c r="AY1192" i="1" s="1"/>
  <c r="AR1192" i="1"/>
  <c r="AX1192" i="1" s="1"/>
  <c r="AV1191" i="1"/>
  <c r="BB1191" i="1" s="1"/>
  <c r="AU1191" i="1"/>
  <c r="AT1191" i="1"/>
  <c r="AZ1191" i="1" s="1"/>
  <c r="AS1191" i="1"/>
  <c r="AY1191" i="1" s="1"/>
  <c r="AR1191" i="1"/>
  <c r="AX1191" i="1" s="1"/>
  <c r="AV1190" i="1"/>
  <c r="BB1190" i="1" s="1"/>
  <c r="AU1190" i="1"/>
  <c r="AT1190" i="1"/>
  <c r="AZ1190" i="1" s="1"/>
  <c r="AS1190" i="1"/>
  <c r="AY1190" i="1" s="1"/>
  <c r="AR1190" i="1"/>
  <c r="AX1190" i="1" s="1"/>
  <c r="AV1189" i="1"/>
  <c r="BB1189" i="1" s="1"/>
  <c r="AU1189" i="1"/>
  <c r="AT1189" i="1"/>
  <c r="AZ1189" i="1" s="1"/>
  <c r="AS1189" i="1"/>
  <c r="AY1189" i="1" s="1"/>
  <c r="AR1189" i="1"/>
  <c r="AX1189" i="1" s="1"/>
  <c r="AV1188" i="1"/>
  <c r="BB1188" i="1" s="1"/>
  <c r="AU1188" i="1"/>
  <c r="AT1188" i="1"/>
  <c r="AZ1188" i="1" s="1"/>
  <c r="AS1188" i="1"/>
  <c r="AY1188" i="1" s="1"/>
  <c r="AR1188" i="1"/>
  <c r="AX1188" i="1" s="1"/>
  <c r="AV1187" i="1"/>
  <c r="BB1187" i="1" s="1"/>
  <c r="AU1187" i="1"/>
  <c r="AT1187" i="1"/>
  <c r="AZ1187" i="1" s="1"/>
  <c r="AS1187" i="1"/>
  <c r="AY1187" i="1" s="1"/>
  <c r="AR1187" i="1"/>
  <c r="AX1187" i="1" s="1"/>
  <c r="AV1186" i="1"/>
  <c r="BB1186" i="1" s="1"/>
  <c r="AU1186" i="1"/>
  <c r="AT1186" i="1"/>
  <c r="AZ1186" i="1" s="1"/>
  <c r="AS1186" i="1"/>
  <c r="AY1186" i="1" s="1"/>
  <c r="AR1186" i="1"/>
  <c r="AX1186" i="1" s="1"/>
  <c r="AV1185" i="1"/>
  <c r="BB1185" i="1" s="1"/>
  <c r="AU1185" i="1"/>
  <c r="AT1185" i="1"/>
  <c r="AZ1185" i="1" s="1"/>
  <c r="AS1185" i="1"/>
  <c r="AY1185" i="1" s="1"/>
  <c r="AR1185" i="1"/>
  <c r="AX1185" i="1" s="1"/>
  <c r="AV1184" i="1"/>
  <c r="BB1184" i="1" s="1"/>
  <c r="AU1184" i="1"/>
  <c r="AT1184" i="1"/>
  <c r="AZ1184" i="1" s="1"/>
  <c r="AS1184" i="1"/>
  <c r="AY1184" i="1" s="1"/>
  <c r="AR1184" i="1"/>
  <c r="AX1184" i="1" s="1"/>
  <c r="AV1183" i="1"/>
  <c r="BB1183" i="1" s="1"/>
  <c r="AU1183" i="1"/>
  <c r="AT1183" i="1"/>
  <c r="AZ1183" i="1" s="1"/>
  <c r="AS1183" i="1"/>
  <c r="AY1183" i="1" s="1"/>
  <c r="AR1183" i="1"/>
  <c r="AX1183" i="1" s="1"/>
  <c r="AV1182" i="1"/>
  <c r="BB1182" i="1" s="1"/>
  <c r="AU1182" i="1"/>
  <c r="AT1182" i="1"/>
  <c r="AZ1182" i="1" s="1"/>
  <c r="AS1182" i="1"/>
  <c r="AY1182" i="1" s="1"/>
  <c r="AR1182" i="1"/>
  <c r="AX1182" i="1" s="1"/>
  <c r="AV1181" i="1"/>
  <c r="BB1181" i="1" s="1"/>
  <c r="AU1181" i="1"/>
  <c r="AT1181" i="1"/>
  <c r="AZ1181" i="1" s="1"/>
  <c r="AS1181" i="1"/>
  <c r="AY1181" i="1" s="1"/>
  <c r="AR1181" i="1"/>
  <c r="AX1181" i="1" s="1"/>
  <c r="AV1180" i="1"/>
  <c r="BB1180" i="1" s="1"/>
  <c r="AU1180" i="1"/>
  <c r="AT1180" i="1"/>
  <c r="AZ1180" i="1" s="1"/>
  <c r="AS1180" i="1"/>
  <c r="AY1180" i="1" s="1"/>
  <c r="AR1180" i="1"/>
  <c r="AX1180" i="1" s="1"/>
  <c r="AV1179" i="1"/>
  <c r="BB1179" i="1" s="1"/>
  <c r="AU1179" i="1"/>
  <c r="AT1179" i="1"/>
  <c r="AZ1179" i="1" s="1"/>
  <c r="AS1179" i="1"/>
  <c r="AY1179" i="1" s="1"/>
  <c r="AR1179" i="1"/>
  <c r="AX1179" i="1" s="1"/>
  <c r="AV1178" i="1"/>
  <c r="BB1178" i="1" s="1"/>
  <c r="AU1178" i="1"/>
  <c r="AT1178" i="1"/>
  <c r="AZ1178" i="1" s="1"/>
  <c r="AS1178" i="1"/>
  <c r="AY1178" i="1" s="1"/>
  <c r="AR1178" i="1"/>
  <c r="AX1178" i="1" s="1"/>
  <c r="AV1177" i="1"/>
  <c r="BB1177" i="1" s="1"/>
  <c r="AU1177" i="1"/>
  <c r="AT1177" i="1"/>
  <c r="AZ1177" i="1" s="1"/>
  <c r="AS1177" i="1"/>
  <c r="AY1177" i="1" s="1"/>
  <c r="AR1177" i="1"/>
  <c r="AX1177" i="1" s="1"/>
  <c r="AV1176" i="1"/>
  <c r="BB1176" i="1" s="1"/>
  <c r="AU1176" i="1"/>
  <c r="AT1176" i="1"/>
  <c r="AZ1176" i="1" s="1"/>
  <c r="AS1176" i="1"/>
  <c r="AY1176" i="1" s="1"/>
  <c r="AR1176" i="1"/>
  <c r="AX1176" i="1" s="1"/>
  <c r="AV1175" i="1"/>
  <c r="BB1175" i="1" s="1"/>
  <c r="AU1175" i="1"/>
  <c r="AT1175" i="1"/>
  <c r="AZ1175" i="1" s="1"/>
  <c r="AS1175" i="1"/>
  <c r="AY1175" i="1" s="1"/>
  <c r="AR1175" i="1"/>
  <c r="AX1175" i="1" s="1"/>
  <c r="AV1174" i="1"/>
  <c r="BB1174" i="1" s="1"/>
  <c r="AU1174" i="1"/>
  <c r="AT1174" i="1"/>
  <c r="AZ1174" i="1" s="1"/>
  <c r="AS1174" i="1"/>
  <c r="AY1174" i="1" s="1"/>
  <c r="AR1174" i="1"/>
  <c r="AX1174" i="1" s="1"/>
  <c r="AV1173" i="1"/>
  <c r="BB1173" i="1" s="1"/>
  <c r="AU1173" i="1"/>
  <c r="AT1173" i="1"/>
  <c r="AZ1173" i="1" s="1"/>
  <c r="AS1173" i="1"/>
  <c r="AY1173" i="1" s="1"/>
  <c r="AR1173" i="1"/>
  <c r="AX1173" i="1" s="1"/>
  <c r="AV1172" i="1"/>
  <c r="BB1172" i="1" s="1"/>
  <c r="AU1172" i="1"/>
  <c r="AT1172" i="1"/>
  <c r="AZ1172" i="1" s="1"/>
  <c r="AS1172" i="1"/>
  <c r="AY1172" i="1" s="1"/>
  <c r="AR1172" i="1"/>
  <c r="AX1172" i="1" s="1"/>
  <c r="AV1171" i="1"/>
  <c r="BB1171" i="1" s="1"/>
  <c r="AU1171" i="1"/>
  <c r="AT1171" i="1"/>
  <c r="AZ1171" i="1" s="1"/>
  <c r="AS1171" i="1"/>
  <c r="AY1171" i="1" s="1"/>
  <c r="AR1171" i="1"/>
  <c r="AX1171" i="1" s="1"/>
  <c r="AV1170" i="1"/>
  <c r="BB1170" i="1" s="1"/>
  <c r="AU1170" i="1"/>
  <c r="AT1170" i="1"/>
  <c r="AZ1170" i="1" s="1"/>
  <c r="AS1170" i="1"/>
  <c r="AY1170" i="1" s="1"/>
  <c r="AR1170" i="1"/>
  <c r="AX1170" i="1" s="1"/>
  <c r="AV1169" i="1"/>
  <c r="BB1169" i="1" s="1"/>
  <c r="AU1169" i="1"/>
  <c r="AT1169" i="1"/>
  <c r="AZ1169" i="1" s="1"/>
  <c r="AS1169" i="1"/>
  <c r="AY1169" i="1" s="1"/>
  <c r="AR1169" i="1"/>
  <c r="AX1169" i="1" s="1"/>
  <c r="AV1168" i="1"/>
  <c r="BB1168" i="1" s="1"/>
  <c r="AU1168" i="1"/>
  <c r="AT1168" i="1"/>
  <c r="AZ1168" i="1" s="1"/>
  <c r="AS1168" i="1"/>
  <c r="AY1168" i="1" s="1"/>
  <c r="AR1168" i="1"/>
  <c r="AX1168" i="1" s="1"/>
  <c r="AV1167" i="1"/>
  <c r="BB1167" i="1" s="1"/>
  <c r="AU1167" i="1"/>
  <c r="AT1167" i="1"/>
  <c r="AZ1167" i="1" s="1"/>
  <c r="AS1167" i="1"/>
  <c r="AY1167" i="1" s="1"/>
  <c r="AR1167" i="1"/>
  <c r="AX1167" i="1" s="1"/>
  <c r="AV1166" i="1"/>
  <c r="BB1166" i="1" s="1"/>
  <c r="AU1166" i="1"/>
  <c r="AT1166" i="1"/>
  <c r="AZ1166" i="1" s="1"/>
  <c r="AS1166" i="1"/>
  <c r="AY1166" i="1" s="1"/>
  <c r="AR1166" i="1"/>
  <c r="AX1166" i="1" s="1"/>
  <c r="AV1165" i="1"/>
  <c r="BB1165" i="1" s="1"/>
  <c r="AU1165" i="1"/>
  <c r="AT1165" i="1"/>
  <c r="AZ1165" i="1" s="1"/>
  <c r="AS1165" i="1"/>
  <c r="AY1165" i="1" s="1"/>
  <c r="AR1165" i="1"/>
  <c r="AX1165" i="1" s="1"/>
  <c r="AV1164" i="1"/>
  <c r="BB1164" i="1" s="1"/>
  <c r="AU1164" i="1"/>
  <c r="AT1164" i="1"/>
  <c r="AZ1164" i="1" s="1"/>
  <c r="AS1164" i="1"/>
  <c r="AY1164" i="1" s="1"/>
  <c r="AR1164" i="1"/>
  <c r="AX1164" i="1" s="1"/>
  <c r="AV1163" i="1"/>
  <c r="BB1163" i="1" s="1"/>
  <c r="AU1163" i="1"/>
  <c r="AT1163" i="1"/>
  <c r="AZ1163" i="1" s="1"/>
  <c r="AS1163" i="1"/>
  <c r="AY1163" i="1" s="1"/>
  <c r="AR1163" i="1"/>
  <c r="AX1163" i="1" s="1"/>
  <c r="AV1162" i="1"/>
  <c r="BB1162" i="1" s="1"/>
  <c r="AU1162" i="1"/>
  <c r="AT1162" i="1"/>
  <c r="AZ1162" i="1" s="1"/>
  <c r="AS1162" i="1"/>
  <c r="AY1162" i="1" s="1"/>
  <c r="AR1162" i="1"/>
  <c r="AX1162" i="1" s="1"/>
  <c r="AV1161" i="1"/>
  <c r="BB1161" i="1" s="1"/>
  <c r="AU1161" i="1"/>
  <c r="AT1161" i="1"/>
  <c r="AZ1161" i="1" s="1"/>
  <c r="AS1161" i="1"/>
  <c r="AY1161" i="1" s="1"/>
  <c r="AR1161" i="1"/>
  <c r="AX1161" i="1" s="1"/>
  <c r="AV1160" i="1"/>
  <c r="BB1160" i="1" s="1"/>
  <c r="AU1160" i="1"/>
  <c r="AT1160" i="1"/>
  <c r="AZ1160" i="1" s="1"/>
  <c r="AS1160" i="1"/>
  <c r="AY1160" i="1" s="1"/>
  <c r="AR1160" i="1"/>
  <c r="AX1160" i="1" s="1"/>
  <c r="AV1159" i="1"/>
  <c r="BB1159" i="1" s="1"/>
  <c r="AU1159" i="1"/>
  <c r="AT1159" i="1"/>
  <c r="AZ1159" i="1" s="1"/>
  <c r="AS1159" i="1"/>
  <c r="AY1159" i="1" s="1"/>
  <c r="AR1159" i="1"/>
  <c r="AX1159" i="1" s="1"/>
  <c r="AV1158" i="1"/>
  <c r="BB1158" i="1" s="1"/>
  <c r="AU1158" i="1"/>
  <c r="AT1158" i="1"/>
  <c r="AZ1158" i="1" s="1"/>
  <c r="AS1158" i="1"/>
  <c r="AY1158" i="1" s="1"/>
  <c r="AR1158" i="1"/>
  <c r="AX1158" i="1" s="1"/>
  <c r="AV1157" i="1"/>
  <c r="BB1157" i="1" s="1"/>
  <c r="AU1157" i="1"/>
  <c r="AT1157" i="1"/>
  <c r="AZ1157" i="1" s="1"/>
  <c r="AS1157" i="1"/>
  <c r="AY1157" i="1" s="1"/>
  <c r="AR1157" i="1"/>
  <c r="AX1157" i="1" s="1"/>
  <c r="AV1156" i="1"/>
  <c r="BB1156" i="1" s="1"/>
  <c r="AU1156" i="1"/>
  <c r="AT1156" i="1"/>
  <c r="AZ1156" i="1" s="1"/>
  <c r="AS1156" i="1"/>
  <c r="AY1156" i="1" s="1"/>
  <c r="AR1156" i="1"/>
  <c r="AX1156" i="1" s="1"/>
  <c r="AV1155" i="1"/>
  <c r="BB1155" i="1" s="1"/>
  <c r="AU1155" i="1"/>
  <c r="AT1155" i="1"/>
  <c r="AZ1155" i="1" s="1"/>
  <c r="AS1155" i="1"/>
  <c r="AY1155" i="1" s="1"/>
  <c r="AR1155" i="1"/>
  <c r="AX1155" i="1" s="1"/>
  <c r="AV1154" i="1"/>
  <c r="BB1154" i="1" s="1"/>
  <c r="AU1154" i="1"/>
  <c r="AT1154" i="1"/>
  <c r="AZ1154" i="1" s="1"/>
  <c r="AS1154" i="1"/>
  <c r="AY1154" i="1" s="1"/>
  <c r="AR1154" i="1"/>
  <c r="AX1154" i="1" s="1"/>
  <c r="AV1153" i="1"/>
  <c r="BB1153" i="1" s="1"/>
  <c r="AU1153" i="1"/>
  <c r="AT1153" i="1"/>
  <c r="AZ1153" i="1" s="1"/>
  <c r="AS1153" i="1"/>
  <c r="AY1153" i="1" s="1"/>
  <c r="AR1153" i="1"/>
  <c r="AX1153" i="1" s="1"/>
  <c r="AV1152" i="1"/>
  <c r="BB1152" i="1" s="1"/>
  <c r="AU1152" i="1"/>
  <c r="AT1152" i="1"/>
  <c r="AZ1152" i="1" s="1"/>
  <c r="AS1152" i="1"/>
  <c r="AY1152" i="1" s="1"/>
  <c r="AR1152" i="1"/>
  <c r="AX1152" i="1" s="1"/>
  <c r="AV1151" i="1"/>
  <c r="BB1151" i="1" s="1"/>
  <c r="AU1151" i="1"/>
  <c r="AT1151" i="1"/>
  <c r="AZ1151" i="1" s="1"/>
  <c r="AS1151" i="1"/>
  <c r="AY1151" i="1" s="1"/>
  <c r="AR1151" i="1"/>
  <c r="AX1151" i="1" s="1"/>
  <c r="AV1150" i="1"/>
  <c r="BB1150" i="1" s="1"/>
  <c r="AU1150" i="1"/>
  <c r="AT1150" i="1"/>
  <c r="AZ1150" i="1" s="1"/>
  <c r="AS1150" i="1"/>
  <c r="AY1150" i="1" s="1"/>
  <c r="AR1150" i="1"/>
  <c r="AX1150" i="1" s="1"/>
  <c r="AV1149" i="1"/>
  <c r="BB1149" i="1" s="1"/>
  <c r="AU1149" i="1"/>
  <c r="AT1149" i="1"/>
  <c r="AZ1149" i="1" s="1"/>
  <c r="AS1149" i="1"/>
  <c r="AY1149" i="1" s="1"/>
  <c r="AR1149" i="1"/>
  <c r="AX1149" i="1" s="1"/>
  <c r="AV1148" i="1"/>
  <c r="BB1148" i="1" s="1"/>
  <c r="AU1148" i="1"/>
  <c r="AT1148" i="1"/>
  <c r="AZ1148" i="1" s="1"/>
  <c r="AS1148" i="1"/>
  <c r="AY1148" i="1" s="1"/>
  <c r="AR1148" i="1"/>
  <c r="AX1148" i="1" s="1"/>
  <c r="AV1147" i="1"/>
  <c r="BB1147" i="1" s="1"/>
  <c r="AU1147" i="1"/>
  <c r="AT1147" i="1"/>
  <c r="AZ1147" i="1" s="1"/>
  <c r="AS1147" i="1"/>
  <c r="AY1147" i="1" s="1"/>
  <c r="AR1147" i="1"/>
  <c r="AX1147" i="1" s="1"/>
  <c r="AV1146" i="1"/>
  <c r="BB1146" i="1" s="1"/>
  <c r="AU1146" i="1"/>
  <c r="AT1146" i="1"/>
  <c r="AZ1146" i="1" s="1"/>
  <c r="AS1146" i="1"/>
  <c r="AY1146" i="1" s="1"/>
  <c r="AR1146" i="1"/>
  <c r="AX1146" i="1" s="1"/>
  <c r="AV1145" i="1"/>
  <c r="BB1145" i="1" s="1"/>
  <c r="AU1145" i="1"/>
  <c r="AT1145" i="1"/>
  <c r="AZ1145" i="1" s="1"/>
  <c r="AS1145" i="1"/>
  <c r="AY1145" i="1" s="1"/>
  <c r="AR1145" i="1"/>
  <c r="AX1145" i="1" s="1"/>
  <c r="AV1144" i="1"/>
  <c r="BB1144" i="1" s="1"/>
  <c r="AU1144" i="1"/>
  <c r="AT1144" i="1"/>
  <c r="AZ1144" i="1" s="1"/>
  <c r="AS1144" i="1"/>
  <c r="AY1144" i="1" s="1"/>
  <c r="AR1144" i="1"/>
  <c r="AX1144" i="1" s="1"/>
  <c r="AV1143" i="1"/>
  <c r="BB1143" i="1" s="1"/>
  <c r="AU1143" i="1"/>
  <c r="AT1143" i="1"/>
  <c r="AZ1143" i="1" s="1"/>
  <c r="AS1143" i="1"/>
  <c r="AY1143" i="1" s="1"/>
  <c r="AR1143" i="1"/>
  <c r="AX1143" i="1" s="1"/>
  <c r="AV1142" i="1"/>
  <c r="BB1142" i="1" s="1"/>
  <c r="AU1142" i="1"/>
  <c r="AT1142" i="1"/>
  <c r="AZ1142" i="1" s="1"/>
  <c r="AS1142" i="1"/>
  <c r="AY1142" i="1" s="1"/>
  <c r="AR1142" i="1"/>
  <c r="AX1142" i="1" s="1"/>
  <c r="AV1141" i="1"/>
  <c r="BB1141" i="1" s="1"/>
  <c r="AU1141" i="1"/>
  <c r="AT1141" i="1"/>
  <c r="AZ1141" i="1" s="1"/>
  <c r="AS1141" i="1"/>
  <c r="AY1141" i="1" s="1"/>
  <c r="AR1141" i="1"/>
  <c r="AX1141" i="1" s="1"/>
  <c r="AV1140" i="1"/>
  <c r="BB1140" i="1" s="1"/>
  <c r="AU1140" i="1"/>
  <c r="AT1140" i="1"/>
  <c r="AZ1140" i="1" s="1"/>
  <c r="AS1140" i="1"/>
  <c r="AY1140" i="1" s="1"/>
  <c r="AR1140" i="1"/>
  <c r="AX1140" i="1" s="1"/>
  <c r="AV1139" i="1"/>
  <c r="BB1139" i="1" s="1"/>
  <c r="AU1139" i="1"/>
  <c r="AT1139" i="1"/>
  <c r="AZ1139" i="1" s="1"/>
  <c r="AS1139" i="1"/>
  <c r="AY1139" i="1" s="1"/>
  <c r="AR1139" i="1"/>
  <c r="AX1139" i="1" s="1"/>
  <c r="AV1138" i="1"/>
  <c r="BB1138" i="1" s="1"/>
  <c r="AU1138" i="1"/>
  <c r="AT1138" i="1"/>
  <c r="AZ1138" i="1" s="1"/>
  <c r="AS1138" i="1"/>
  <c r="AY1138" i="1" s="1"/>
  <c r="AR1138" i="1"/>
  <c r="AX1138" i="1" s="1"/>
  <c r="AV1137" i="1"/>
  <c r="BB1137" i="1" s="1"/>
  <c r="AU1137" i="1"/>
  <c r="AT1137" i="1"/>
  <c r="AZ1137" i="1" s="1"/>
  <c r="AS1137" i="1"/>
  <c r="AY1137" i="1" s="1"/>
  <c r="AR1137" i="1"/>
  <c r="AX1137" i="1" s="1"/>
  <c r="AV1136" i="1"/>
  <c r="BB1136" i="1" s="1"/>
  <c r="AU1136" i="1"/>
  <c r="AT1136" i="1"/>
  <c r="AZ1136" i="1" s="1"/>
  <c r="AS1136" i="1"/>
  <c r="AY1136" i="1" s="1"/>
  <c r="AR1136" i="1"/>
  <c r="AX1136" i="1" s="1"/>
  <c r="AV1135" i="1"/>
  <c r="BB1135" i="1" s="1"/>
  <c r="AU1135" i="1"/>
  <c r="AT1135" i="1"/>
  <c r="AZ1135" i="1" s="1"/>
  <c r="AS1135" i="1"/>
  <c r="AY1135" i="1" s="1"/>
  <c r="AR1135" i="1"/>
  <c r="AX1135" i="1" s="1"/>
  <c r="AV1134" i="1"/>
  <c r="BB1134" i="1" s="1"/>
  <c r="AU1134" i="1"/>
  <c r="AT1134" i="1"/>
  <c r="AZ1134" i="1" s="1"/>
  <c r="AS1134" i="1"/>
  <c r="AY1134" i="1" s="1"/>
  <c r="AR1134" i="1"/>
  <c r="AX1134" i="1" s="1"/>
  <c r="AV1133" i="1"/>
  <c r="BB1133" i="1" s="1"/>
  <c r="AU1133" i="1"/>
  <c r="AT1133" i="1"/>
  <c r="AZ1133" i="1" s="1"/>
  <c r="AS1133" i="1"/>
  <c r="AY1133" i="1" s="1"/>
  <c r="AR1133" i="1"/>
  <c r="AX1133" i="1" s="1"/>
  <c r="AV1132" i="1"/>
  <c r="BB1132" i="1" s="1"/>
  <c r="AU1132" i="1"/>
  <c r="AT1132" i="1"/>
  <c r="AZ1132" i="1" s="1"/>
  <c r="AS1132" i="1"/>
  <c r="AY1132" i="1" s="1"/>
  <c r="AR1132" i="1"/>
  <c r="AX1132" i="1" s="1"/>
  <c r="AV1131" i="1"/>
  <c r="BB1131" i="1" s="1"/>
  <c r="AU1131" i="1"/>
  <c r="AT1131" i="1"/>
  <c r="AZ1131" i="1" s="1"/>
  <c r="AS1131" i="1"/>
  <c r="AY1131" i="1" s="1"/>
  <c r="AR1131" i="1"/>
  <c r="AX1131" i="1" s="1"/>
  <c r="AV1130" i="1"/>
  <c r="BB1130" i="1" s="1"/>
  <c r="AU1130" i="1"/>
  <c r="AT1130" i="1"/>
  <c r="AZ1130" i="1" s="1"/>
  <c r="AS1130" i="1"/>
  <c r="AY1130" i="1" s="1"/>
  <c r="AR1130" i="1"/>
  <c r="AX1130" i="1" s="1"/>
  <c r="AV1129" i="1"/>
  <c r="BB1129" i="1" s="1"/>
  <c r="AU1129" i="1"/>
  <c r="AT1129" i="1"/>
  <c r="AZ1129" i="1" s="1"/>
  <c r="AS1129" i="1"/>
  <c r="AY1129" i="1" s="1"/>
  <c r="AR1129" i="1"/>
  <c r="AX1129" i="1" s="1"/>
  <c r="AV1128" i="1"/>
  <c r="BB1128" i="1" s="1"/>
  <c r="AU1128" i="1"/>
  <c r="AT1128" i="1"/>
  <c r="AZ1128" i="1" s="1"/>
  <c r="AS1128" i="1"/>
  <c r="AY1128" i="1" s="1"/>
  <c r="AR1128" i="1"/>
  <c r="AX1128" i="1" s="1"/>
  <c r="AV1127" i="1"/>
  <c r="BB1127" i="1" s="1"/>
  <c r="AU1127" i="1"/>
  <c r="AT1127" i="1"/>
  <c r="AZ1127" i="1" s="1"/>
  <c r="AS1127" i="1"/>
  <c r="AY1127" i="1" s="1"/>
  <c r="AR1127" i="1"/>
  <c r="AX1127" i="1" s="1"/>
  <c r="AV1126" i="1"/>
  <c r="BB1126" i="1" s="1"/>
  <c r="AU1126" i="1"/>
  <c r="AT1126" i="1"/>
  <c r="AZ1126" i="1" s="1"/>
  <c r="AS1126" i="1"/>
  <c r="AY1126" i="1" s="1"/>
  <c r="AR1126" i="1"/>
  <c r="AX1126" i="1" s="1"/>
  <c r="AV1125" i="1"/>
  <c r="BB1125" i="1" s="1"/>
  <c r="AU1125" i="1"/>
  <c r="AT1125" i="1"/>
  <c r="AZ1125" i="1" s="1"/>
  <c r="AS1125" i="1"/>
  <c r="AY1125" i="1" s="1"/>
  <c r="AR1125" i="1"/>
  <c r="AX1125" i="1" s="1"/>
  <c r="AV1124" i="1"/>
  <c r="BB1124" i="1" s="1"/>
  <c r="AU1124" i="1"/>
  <c r="AT1124" i="1"/>
  <c r="AZ1124" i="1" s="1"/>
  <c r="AS1124" i="1"/>
  <c r="AY1124" i="1" s="1"/>
  <c r="AR1124" i="1"/>
  <c r="AX1124" i="1" s="1"/>
  <c r="AV1123" i="1"/>
  <c r="BB1123" i="1" s="1"/>
  <c r="AU1123" i="1"/>
  <c r="AT1123" i="1"/>
  <c r="AZ1123" i="1" s="1"/>
  <c r="AS1123" i="1"/>
  <c r="AY1123" i="1" s="1"/>
  <c r="AR1123" i="1"/>
  <c r="AX1123" i="1" s="1"/>
  <c r="AV1122" i="1"/>
  <c r="BB1122" i="1" s="1"/>
  <c r="AU1122" i="1"/>
  <c r="AT1122" i="1"/>
  <c r="AZ1122" i="1" s="1"/>
  <c r="AS1122" i="1"/>
  <c r="AY1122" i="1" s="1"/>
  <c r="AR1122" i="1"/>
  <c r="AX1122" i="1" s="1"/>
  <c r="AV1121" i="1"/>
  <c r="BB1121" i="1" s="1"/>
  <c r="AU1121" i="1"/>
  <c r="AT1121" i="1"/>
  <c r="AZ1121" i="1" s="1"/>
  <c r="AS1121" i="1"/>
  <c r="AY1121" i="1" s="1"/>
  <c r="AR1121" i="1"/>
  <c r="AX1121" i="1" s="1"/>
  <c r="AV1120" i="1"/>
  <c r="BB1120" i="1" s="1"/>
  <c r="AU1120" i="1"/>
  <c r="AT1120" i="1"/>
  <c r="AZ1120" i="1" s="1"/>
  <c r="AS1120" i="1"/>
  <c r="AY1120" i="1" s="1"/>
  <c r="AR1120" i="1"/>
  <c r="AX1120" i="1" s="1"/>
  <c r="AV1119" i="1"/>
  <c r="BB1119" i="1" s="1"/>
  <c r="AU1119" i="1"/>
  <c r="AT1119" i="1"/>
  <c r="AZ1119" i="1" s="1"/>
  <c r="AS1119" i="1"/>
  <c r="AY1119" i="1" s="1"/>
  <c r="AR1119" i="1"/>
  <c r="AX1119" i="1" s="1"/>
  <c r="AV1118" i="1"/>
  <c r="BB1118" i="1" s="1"/>
  <c r="AU1118" i="1"/>
  <c r="AT1118" i="1"/>
  <c r="AZ1118" i="1" s="1"/>
  <c r="AS1118" i="1"/>
  <c r="AY1118" i="1" s="1"/>
  <c r="AR1118" i="1"/>
  <c r="AX1118" i="1" s="1"/>
  <c r="AV1117" i="1"/>
  <c r="BB1117" i="1" s="1"/>
  <c r="AU1117" i="1"/>
  <c r="AT1117" i="1"/>
  <c r="AZ1117" i="1" s="1"/>
  <c r="AS1117" i="1"/>
  <c r="AY1117" i="1" s="1"/>
  <c r="AR1117" i="1"/>
  <c r="AX1117" i="1" s="1"/>
  <c r="AV1116" i="1"/>
  <c r="BB1116" i="1" s="1"/>
  <c r="AU1116" i="1"/>
  <c r="AT1116" i="1"/>
  <c r="AZ1116" i="1" s="1"/>
  <c r="AS1116" i="1"/>
  <c r="AY1116" i="1" s="1"/>
  <c r="AR1116" i="1"/>
  <c r="AX1116" i="1" s="1"/>
  <c r="AV1115" i="1"/>
  <c r="BB1115" i="1" s="1"/>
  <c r="AU1115" i="1"/>
  <c r="AT1115" i="1"/>
  <c r="AZ1115" i="1" s="1"/>
  <c r="AS1115" i="1"/>
  <c r="AY1115" i="1" s="1"/>
  <c r="AR1115" i="1"/>
  <c r="AX1115" i="1" s="1"/>
  <c r="AV1114" i="1"/>
  <c r="BB1114" i="1" s="1"/>
  <c r="AU1114" i="1"/>
  <c r="AT1114" i="1"/>
  <c r="AZ1114" i="1" s="1"/>
  <c r="AS1114" i="1"/>
  <c r="AY1114" i="1" s="1"/>
  <c r="AR1114" i="1"/>
  <c r="AX1114" i="1" s="1"/>
  <c r="AV1113" i="1"/>
  <c r="BB1113" i="1" s="1"/>
  <c r="AU1113" i="1"/>
  <c r="AT1113" i="1"/>
  <c r="AZ1113" i="1" s="1"/>
  <c r="AS1113" i="1"/>
  <c r="AY1113" i="1" s="1"/>
  <c r="AR1113" i="1"/>
  <c r="AX1113" i="1" s="1"/>
  <c r="AV1112" i="1"/>
  <c r="BB1112" i="1" s="1"/>
  <c r="AU1112" i="1"/>
  <c r="AT1112" i="1"/>
  <c r="AZ1112" i="1" s="1"/>
  <c r="AS1112" i="1"/>
  <c r="AY1112" i="1" s="1"/>
  <c r="AR1112" i="1"/>
  <c r="AX1112" i="1" s="1"/>
  <c r="AV1111" i="1"/>
  <c r="BB1111" i="1" s="1"/>
  <c r="AU1111" i="1"/>
  <c r="AT1111" i="1"/>
  <c r="AZ1111" i="1" s="1"/>
  <c r="AS1111" i="1"/>
  <c r="AY1111" i="1" s="1"/>
  <c r="AR1111" i="1"/>
  <c r="AX1111" i="1" s="1"/>
  <c r="AV1110" i="1"/>
  <c r="BB1110" i="1" s="1"/>
  <c r="AU1110" i="1"/>
  <c r="AT1110" i="1"/>
  <c r="AZ1110" i="1" s="1"/>
  <c r="AS1110" i="1"/>
  <c r="AY1110" i="1" s="1"/>
  <c r="AR1110" i="1"/>
  <c r="AX1110" i="1" s="1"/>
  <c r="AV1109" i="1"/>
  <c r="BB1109" i="1" s="1"/>
  <c r="AU1109" i="1"/>
  <c r="AT1109" i="1"/>
  <c r="AZ1109" i="1" s="1"/>
  <c r="AS1109" i="1"/>
  <c r="AY1109" i="1" s="1"/>
  <c r="AR1109" i="1"/>
  <c r="AX1109" i="1" s="1"/>
  <c r="AV1108" i="1"/>
  <c r="BB1108" i="1" s="1"/>
  <c r="AU1108" i="1"/>
  <c r="AT1108" i="1"/>
  <c r="AZ1108" i="1" s="1"/>
  <c r="AS1108" i="1"/>
  <c r="AY1108" i="1" s="1"/>
  <c r="AR1108" i="1"/>
  <c r="AX1108" i="1" s="1"/>
  <c r="AV1107" i="1"/>
  <c r="BB1107" i="1" s="1"/>
  <c r="AU1107" i="1"/>
  <c r="AT1107" i="1"/>
  <c r="AZ1107" i="1" s="1"/>
  <c r="AS1107" i="1"/>
  <c r="AY1107" i="1" s="1"/>
  <c r="AR1107" i="1"/>
  <c r="AX1107" i="1" s="1"/>
  <c r="AV1106" i="1"/>
  <c r="BB1106" i="1" s="1"/>
  <c r="AU1106" i="1"/>
  <c r="AT1106" i="1"/>
  <c r="AZ1106" i="1" s="1"/>
  <c r="AS1106" i="1"/>
  <c r="AY1106" i="1" s="1"/>
  <c r="AR1106" i="1"/>
  <c r="AX1106" i="1" s="1"/>
  <c r="AV1105" i="1"/>
  <c r="BB1105" i="1" s="1"/>
  <c r="AU1105" i="1"/>
  <c r="AT1105" i="1"/>
  <c r="AZ1105" i="1" s="1"/>
  <c r="AS1105" i="1"/>
  <c r="AY1105" i="1" s="1"/>
  <c r="AR1105" i="1"/>
  <c r="AX1105" i="1" s="1"/>
  <c r="AV1104" i="1"/>
  <c r="BB1104" i="1" s="1"/>
  <c r="AU1104" i="1"/>
  <c r="AT1104" i="1"/>
  <c r="AZ1104" i="1" s="1"/>
  <c r="AS1104" i="1"/>
  <c r="AY1104" i="1" s="1"/>
  <c r="AR1104" i="1"/>
  <c r="AX1104" i="1" s="1"/>
  <c r="AV1103" i="1"/>
  <c r="BB1103" i="1" s="1"/>
  <c r="AU1103" i="1"/>
  <c r="AT1103" i="1"/>
  <c r="AZ1103" i="1" s="1"/>
  <c r="AS1103" i="1"/>
  <c r="AY1103" i="1" s="1"/>
  <c r="AR1103" i="1"/>
  <c r="AX1103" i="1" s="1"/>
  <c r="AV1102" i="1"/>
  <c r="BB1102" i="1" s="1"/>
  <c r="AU1102" i="1"/>
  <c r="AT1102" i="1"/>
  <c r="AZ1102" i="1" s="1"/>
  <c r="AS1102" i="1"/>
  <c r="AY1102" i="1" s="1"/>
  <c r="AR1102" i="1"/>
  <c r="AX1102" i="1" s="1"/>
  <c r="AV1101" i="1"/>
  <c r="BB1101" i="1" s="1"/>
  <c r="AU1101" i="1"/>
  <c r="AT1101" i="1"/>
  <c r="AZ1101" i="1" s="1"/>
  <c r="AS1101" i="1"/>
  <c r="AY1101" i="1" s="1"/>
  <c r="AR1101" i="1"/>
  <c r="AX1101" i="1" s="1"/>
  <c r="AV1100" i="1"/>
  <c r="BB1100" i="1" s="1"/>
  <c r="AU1100" i="1"/>
  <c r="AT1100" i="1"/>
  <c r="AZ1100" i="1" s="1"/>
  <c r="AS1100" i="1"/>
  <c r="AY1100" i="1" s="1"/>
  <c r="AR1100" i="1"/>
  <c r="AX1100" i="1" s="1"/>
  <c r="AV1099" i="1"/>
  <c r="BB1099" i="1" s="1"/>
  <c r="AU1099" i="1"/>
  <c r="AT1099" i="1"/>
  <c r="AZ1099" i="1" s="1"/>
  <c r="AS1099" i="1"/>
  <c r="AY1099" i="1" s="1"/>
  <c r="AR1099" i="1"/>
  <c r="AX1099" i="1" s="1"/>
  <c r="AV1098" i="1"/>
  <c r="BB1098" i="1" s="1"/>
  <c r="AU1098" i="1"/>
  <c r="AT1098" i="1"/>
  <c r="AZ1098" i="1" s="1"/>
  <c r="AS1098" i="1"/>
  <c r="AY1098" i="1" s="1"/>
  <c r="AR1098" i="1"/>
  <c r="AX1098" i="1" s="1"/>
  <c r="AV1097" i="1"/>
  <c r="BB1097" i="1" s="1"/>
  <c r="AU1097" i="1"/>
  <c r="AT1097" i="1"/>
  <c r="AZ1097" i="1" s="1"/>
  <c r="AS1097" i="1"/>
  <c r="AY1097" i="1" s="1"/>
  <c r="AR1097" i="1"/>
  <c r="AX1097" i="1" s="1"/>
  <c r="AV1096" i="1"/>
  <c r="BB1096" i="1" s="1"/>
  <c r="AU1096" i="1"/>
  <c r="AT1096" i="1"/>
  <c r="AZ1096" i="1" s="1"/>
  <c r="AS1096" i="1"/>
  <c r="AY1096" i="1" s="1"/>
  <c r="AR1096" i="1"/>
  <c r="AX1096" i="1" s="1"/>
  <c r="AV1095" i="1"/>
  <c r="BB1095" i="1" s="1"/>
  <c r="AU1095" i="1"/>
  <c r="AT1095" i="1"/>
  <c r="AZ1095" i="1" s="1"/>
  <c r="AS1095" i="1"/>
  <c r="AY1095" i="1" s="1"/>
  <c r="AR1095" i="1"/>
  <c r="AX1095" i="1" s="1"/>
  <c r="AV1094" i="1"/>
  <c r="BB1094" i="1" s="1"/>
  <c r="AU1094" i="1"/>
  <c r="AT1094" i="1"/>
  <c r="AZ1094" i="1" s="1"/>
  <c r="AS1094" i="1"/>
  <c r="AY1094" i="1" s="1"/>
  <c r="AR1094" i="1"/>
  <c r="AX1094" i="1" s="1"/>
  <c r="AV1093" i="1"/>
  <c r="BB1093" i="1" s="1"/>
  <c r="AU1093" i="1"/>
  <c r="AT1093" i="1"/>
  <c r="AZ1093" i="1" s="1"/>
  <c r="AS1093" i="1"/>
  <c r="AY1093" i="1" s="1"/>
  <c r="AR1093" i="1"/>
  <c r="AX1093" i="1" s="1"/>
  <c r="AV1092" i="1"/>
  <c r="BB1092" i="1" s="1"/>
  <c r="AU1092" i="1"/>
  <c r="AT1092" i="1"/>
  <c r="AZ1092" i="1" s="1"/>
  <c r="AS1092" i="1"/>
  <c r="AY1092" i="1" s="1"/>
  <c r="AR1092" i="1"/>
  <c r="AX1092" i="1" s="1"/>
  <c r="AV1091" i="1"/>
  <c r="BB1091" i="1" s="1"/>
  <c r="AU1091" i="1"/>
  <c r="AT1091" i="1"/>
  <c r="AZ1091" i="1" s="1"/>
  <c r="AS1091" i="1"/>
  <c r="AY1091" i="1" s="1"/>
  <c r="AR1091" i="1"/>
  <c r="AX1091" i="1" s="1"/>
  <c r="AV1090" i="1"/>
  <c r="BB1090" i="1" s="1"/>
  <c r="AU1090" i="1"/>
  <c r="AT1090" i="1"/>
  <c r="AZ1090" i="1" s="1"/>
  <c r="AS1090" i="1"/>
  <c r="AY1090" i="1" s="1"/>
  <c r="AR1090" i="1"/>
  <c r="AX1090" i="1" s="1"/>
  <c r="AV1089" i="1"/>
  <c r="BB1089" i="1" s="1"/>
  <c r="AU1089" i="1"/>
  <c r="AT1089" i="1"/>
  <c r="AZ1089" i="1" s="1"/>
  <c r="AS1089" i="1"/>
  <c r="AY1089" i="1" s="1"/>
  <c r="AR1089" i="1"/>
  <c r="AX1089" i="1" s="1"/>
  <c r="AV1088" i="1"/>
  <c r="BB1088" i="1" s="1"/>
  <c r="AU1088" i="1"/>
  <c r="AT1088" i="1"/>
  <c r="AZ1088" i="1" s="1"/>
  <c r="AS1088" i="1"/>
  <c r="AY1088" i="1" s="1"/>
  <c r="AR1088" i="1"/>
  <c r="AX1088" i="1" s="1"/>
  <c r="AV1087" i="1"/>
  <c r="BB1087" i="1" s="1"/>
  <c r="AU1087" i="1"/>
  <c r="AT1087" i="1"/>
  <c r="AZ1087" i="1" s="1"/>
  <c r="AS1087" i="1"/>
  <c r="AY1087" i="1" s="1"/>
  <c r="AR1087" i="1"/>
  <c r="AX1087" i="1" s="1"/>
  <c r="AV1086" i="1"/>
  <c r="BB1086" i="1" s="1"/>
  <c r="AU1086" i="1"/>
  <c r="AT1086" i="1"/>
  <c r="AZ1086" i="1" s="1"/>
  <c r="AS1086" i="1"/>
  <c r="AY1086" i="1" s="1"/>
  <c r="AR1086" i="1"/>
  <c r="AX1086" i="1" s="1"/>
  <c r="AV1085" i="1"/>
  <c r="BB1085" i="1" s="1"/>
  <c r="AU1085" i="1"/>
  <c r="AT1085" i="1"/>
  <c r="AZ1085" i="1" s="1"/>
  <c r="AS1085" i="1"/>
  <c r="AY1085" i="1" s="1"/>
  <c r="AR1085" i="1"/>
  <c r="AX1085" i="1" s="1"/>
  <c r="AV1084" i="1"/>
  <c r="BB1084" i="1" s="1"/>
  <c r="AU1084" i="1"/>
  <c r="AT1084" i="1"/>
  <c r="AZ1084" i="1" s="1"/>
  <c r="AS1084" i="1"/>
  <c r="AY1084" i="1" s="1"/>
  <c r="AR1084" i="1"/>
  <c r="AX1084" i="1" s="1"/>
  <c r="AV1083" i="1"/>
  <c r="BB1083" i="1" s="1"/>
  <c r="AU1083" i="1"/>
  <c r="AT1083" i="1"/>
  <c r="AZ1083" i="1" s="1"/>
  <c r="AS1083" i="1"/>
  <c r="AY1083" i="1" s="1"/>
  <c r="AR1083" i="1"/>
  <c r="AX1083" i="1" s="1"/>
  <c r="AV1082" i="1"/>
  <c r="BB1082" i="1" s="1"/>
  <c r="AU1082" i="1"/>
  <c r="AT1082" i="1"/>
  <c r="AZ1082" i="1" s="1"/>
  <c r="AS1082" i="1"/>
  <c r="AY1082" i="1" s="1"/>
  <c r="AR1082" i="1"/>
  <c r="AX1082" i="1" s="1"/>
  <c r="AV1081" i="1"/>
  <c r="BB1081" i="1" s="1"/>
  <c r="AU1081" i="1"/>
  <c r="AT1081" i="1"/>
  <c r="AZ1081" i="1" s="1"/>
  <c r="AS1081" i="1"/>
  <c r="AY1081" i="1" s="1"/>
  <c r="AR1081" i="1"/>
  <c r="AX1081" i="1" s="1"/>
  <c r="AV1080" i="1"/>
  <c r="BB1080" i="1" s="1"/>
  <c r="AU1080" i="1"/>
  <c r="AT1080" i="1"/>
  <c r="AZ1080" i="1" s="1"/>
  <c r="AS1080" i="1"/>
  <c r="AY1080" i="1" s="1"/>
  <c r="AR1080" i="1"/>
  <c r="AX1080" i="1" s="1"/>
  <c r="AV1079" i="1"/>
  <c r="BB1079" i="1" s="1"/>
  <c r="AU1079" i="1"/>
  <c r="AT1079" i="1"/>
  <c r="AZ1079" i="1" s="1"/>
  <c r="AS1079" i="1"/>
  <c r="AY1079" i="1" s="1"/>
  <c r="AR1079" i="1"/>
  <c r="AX1079" i="1" s="1"/>
  <c r="AV1078" i="1"/>
  <c r="BB1078" i="1" s="1"/>
  <c r="AU1078" i="1"/>
  <c r="AT1078" i="1"/>
  <c r="AZ1078" i="1" s="1"/>
  <c r="AS1078" i="1"/>
  <c r="AY1078" i="1" s="1"/>
  <c r="AR1078" i="1"/>
  <c r="AX1078" i="1" s="1"/>
  <c r="AV1077" i="1"/>
  <c r="BB1077" i="1" s="1"/>
  <c r="AU1077" i="1"/>
  <c r="AT1077" i="1"/>
  <c r="AZ1077" i="1" s="1"/>
  <c r="AS1077" i="1"/>
  <c r="AY1077" i="1" s="1"/>
  <c r="AR1077" i="1"/>
  <c r="AX1077" i="1" s="1"/>
  <c r="AV1076" i="1"/>
  <c r="BB1076" i="1" s="1"/>
  <c r="AU1076" i="1"/>
  <c r="AT1076" i="1"/>
  <c r="AZ1076" i="1" s="1"/>
  <c r="AS1076" i="1"/>
  <c r="AY1076" i="1" s="1"/>
  <c r="AR1076" i="1"/>
  <c r="AX1076" i="1" s="1"/>
  <c r="AV1075" i="1"/>
  <c r="BB1075" i="1" s="1"/>
  <c r="AU1075" i="1"/>
  <c r="AT1075" i="1"/>
  <c r="AZ1075" i="1" s="1"/>
  <c r="AS1075" i="1"/>
  <c r="AY1075" i="1" s="1"/>
  <c r="AR1075" i="1"/>
  <c r="AX1075" i="1" s="1"/>
  <c r="AV1074" i="1"/>
  <c r="BB1074" i="1" s="1"/>
  <c r="AU1074" i="1"/>
  <c r="AT1074" i="1"/>
  <c r="AZ1074" i="1" s="1"/>
  <c r="AS1074" i="1"/>
  <c r="AY1074" i="1" s="1"/>
  <c r="AR1074" i="1"/>
  <c r="AX1074" i="1" s="1"/>
  <c r="AV1073" i="1"/>
  <c r="BB1073" i="1" s="1"/>
  <c r="AU1073" i="1"/>
  <c r="AT1073" i="1"/>
  <c r="AZ1073" i="1" s="1"/>
  <c r="AS1073" i="1"/>
  <c r="AY1073" i="1" s="1"/>
  <c r="AR1073" i="1"/>
  <c r="AX1073" i="1" s="1"/>
  <c r="AV1072" i="1"/>
  <c r="BB1072" i="1" s="1"/>
  <c r="AU1072" i="1"/>
  <c r="AT1072" i="1"/>
  <c r="AZ1072" i="1" s="1"/>
  <c r="AS1072" i="1"/>
  <c r="AY1072" i="1" s="1"/>
  <c r="AR1072" i="1"/>
  <c r="AX1072" i="1" s="1"/>
  <c r="AV1071" i="1"/>
  <c r="BB1071" i="1" s="1"/>
  <c r="AU1071" i="1"/>
  <c r="AT1071" i="1"/>
  <c r="AZ1071" i="1" s="1"/>
  <c r="AS1071" i="1"/>
  <c r="AY1071" i="1" s="1"/>
  <c r="AR1071" i="1"/>
  <c r="AX1071" i="1" s="1"/>
  <c r="AV1070" i="1"/>
  <c r="BB1070" i="1" s="1"/>
  <c r="AU1070" i="1"/>
  <c r="AT1070" i="1"/>
  <c r="AZ1070" i="1" s="1"/>
  <c r="AS1070" i="1"/>
  <c r="AY1070" i="1" s="1"/>
  <c r="AR1070" i="1"/>
  <c r="AX1070" i="1" s="1"/>
  <c r="AV1069" i="1"/>
  <c r="BB1069" i="1" s="1"/>
  <c r="AU1069" i="1"/>
  <c r="AT1069" i="1"/>
  <c r="AZ1069" i="1" s="1"/>
  <c r="AS1069" i="1"/>
  <c r="AY1069" i="1" s="1"/>
  <c r="AR1069" i="1"/>
  <c r="AX1069" i="1" s="1"/>
  <c r="AV1068" i="1"/>
  <c r="BB1068" i="1" s="1"/>
  <c r="AU1068" i="1"/>
  <c r="AT1068" i="1"/>
  <c r="AZ1068" i="1" s="1"/>
  <c r="AS1068" i="1"/>
  <c r="AY1068" i="1" s="1"/>
  <c r="AR1068" i="1"/>
  <c r="AX1068" i="1" s="1"/>
  <c r="AV1067" i="1"/>
  <c r="BB1067" i="1" s="1"/>
  <c r="AU1067" i="1"/>
  <c r="AT1067" i="1"/>
  <c r="AZ1067" i="1" s="1"/>
  <c r="AS1067" i="1"/>
  <c r="AY1067" i="1" s="1"/>
  <c r="AR1067" i="1"/>
  <c r="AX1067" i="1" s="1"/>
  <c r="AV1066" i="1"/>
  <c r="BB1066" i="1" s="1"/>
  <c r="AU1066" i="1"/>
  <c r="AT1066" i="1"/>
  <c r="AZ1066" i="1" s="1"/>
  <c r="AS1066" i="1"/>
  <c r="AY1066" i="1" s="1"/>
  <c r="AR1066" i="1"/>
  <c r="AX1066" i="1" s="1"/>
  <c r="AV1065" i="1"/>
  <c r="BB1065" i="1" s="1"/>
  <c r="AU1065" i="1"/>
  <c r="AT1065" i="1"/>
  <c r="AZ1065" i="1" s="1"/>
  <c r="AS1065" i="1"/>
  <c r="AY1065" i="1" s="1"/>
  <c r="AR1065" i="1"/>
  <c r="AX1065" i="1" s="1"/>
  <c r="AV1064" i="1"/>
  <c r="BB1064" i="1" s="1"/>
  <c r="AU1064" i="1"/>
  <c r="AT1064" i="1"/>
  <c r="AZ1064" i="1" s="1"/>
  <c r="AS1064" i="1"/>
  <c r="AY1064" i="1" s="1"/>
  <c r="AR1064" i="1"/>
  <c r="AX1064" i="1" s="1"/>
  <c r="AV1063" i="1"/>
  <c r="BB1063" i="1" s="1"/>
  <c r="AU1063" i="1"/>
  <c r="AT1063" i="1"/>
  <c r="AZ1063" i="1" s="1"/>
  <c r="AS1063" i="1"/>
  <c r="AY1063" i="1" s="1"/>
  <c r="AR1063" i="1"/>
  <c r="AX1063" i="1" s="1"/>
  <c r="AV1062" i="1"/>
  <c r="BB1062" i="1" s="1"/>
  <c r="AU1062" i="1"/>
  <c r="AT1062" i="1"/>
  <c r="AZ1062" i="1" s="1"/>
  <c r="AS1062" i="1"/>
  <c r="AY1062" i="1" s="1"/>
  <c r="AR1062" i="1"/>
  <c r="AX1062" i="1" s="1"/>
  <c r="AV1061" i="1"/>
  <c r="BB1061" i="1" s="1"/>
  <c r="AU1061" i="1"/>
  <c r="AT1061" i="1"/>
  <c r="AZ1061" i="1" s="1"/>
  <c r="AS1061" i="1"/>
  <c r="AY1061" i="1" s="1"/>
  <c r="AR1061" i="1"/>
  <c r="AX1061" i="1" s="1"/>
  <c r="AV1060" i="1"/>
  <c r="BB1060" i="1" s="1"/>
  <c r="AU1060" i="1"/>
  <c r="AT1060" i="1"/>
  <c r="AZ1060" i="1" s="1"/>
  <c r="AS1060" i="1"/>
  <c r="AY1060" i="1" s="1"/>
  <c r="AR1060" i="1"/>
  <c r="AX1060" i="1" s="1"/>
  <c r="AV1059" i="1"/>
  <c r="BB1059" i="1" s="1"/>
  <c r="AU1059" i="1"/>
  <c r="AT1059" i="1"/>
  <c r="AZ1059" i="1" s="1"/>
  <c r="AS1059" i="1"/>
  <c r="AY1059" i="1" s="1"/>
  <c r="AR1059" i="1"/>
  <c r="AX1059" i="1" s="1"/>
  <c r="AV1058" i="1"/>
  <c r="BB1058" i="1" s="1"/>
  <c r="AU1058" i="1"/>
  <c r="AT1058" i="1"/>
  <c r="AZ1058" i="1" s="1"/>
  <c r="AS1058" i="1"/>
  <c r="AY1058" i="1" s="1"/>
  <c r="AR1058" i="1"/>
  <c r="AX1058" i="1" s="1"/>
  <c r="AV1057" i="1"/>
  <c r="BB1057" i="1" s="1"/>
  <c r="AU1057" i="1"/>
  <c r="AT1057" i="1"/>
  <c r="AZ1057" i="1" s="1"/>
  <c r="AS1057" i="1"/>
  <c r="AY1057" i="1" s="1"/>
  <c r="AR1057" i="1"/>
  <c r="AX1057" i="1" s="1"/>
  <c r="AV1056" i="1"/>
  <c r="BB1056" i="1" s="1"/>
  <c r="AU1056" i="1"/>
  <c r="AT1056" i="1"/>
  <c r="AZ1056" i="1" s="1"/>
  <c r="AS1056" i="1"/>
  <c r="AY1056" i="1" s="1"/>
  <c r="AR1056" i="1"/>
  <c r="AX1056" i="1" s="1"/>
  <c r="AV1055" i="1"/>
  <c r="BB1055" i="1" s="1"/>
  <c r="AU1055" i="1"/>
  <c r="AT1055" i="1"/>
  <c r="AZ1055" i="1" s="1"/>
  <c r="AS1055" i="1"/>
  <c r="AY1055" i="1" s="1"/>
  <c r="AR1055" i="1"/>
  <c r="AX1055" i="1" s="1"/>
  <c r="AV1054" i="1"/>
  <c r="BB1054" i="1" s="1"/>
  <c r="AU1054" i="1"/>
  <c r="AT1054" i="1"/>
  <c r="AZ1054" i="1" s="1"/>
  <c r="AS1054" i="1"/>
  <c r="AY1054" i="1" s="1"/>
  <c r="AR1054" i="1"/>
  <c r="AX1054" i="1" s="1"/>
  <c r="AV1053" i="1"/>
  <c r="BB1053" i="1" s="1"/>
  <c r="AU1053" i="1"/>
  <c r="AT1053" i="1"/>
  <c r="AZ1053" i="1" s="1"/>
  <c r="AS1053" i="1"/>
  <c r="AY1053" i="1" s="1"/>
  <c r="AR1053" i="1"/>
  <c r="AX1053" i="1" s="1"/>
  <c r="AV1052" i="1"/>
  <c r="BB1052" i="1" s="1"/>
  <c r="AU1052" i="1"/>
  <c r="AT1052" i="1"/>
  <c r="AZ1052" i="1" s="1"/>
  <c r="AS1052" i="1"/>
  <c r="AY1052" i="1" s="1"/>
  <c r="AR1052" i="1"/>
  <c r="AX1052" i="1" s="1"/>
  <c r="AV1051" i="1"/>
  <c r="BB1051" i="1" s="1"/>
  <c r="AU1051" i="1"/>
  <c r="AT1051" i="1"/>
  <c r="AZ1051" i="1" s="1"/>
  <c r="AS1051" i="1"/>
  <c r="AY1051" i="1" s="1"/>
  <c r="AR1051" i="1"/>
  <c r="AX1051" i="1" s="1"/>
  <c r="AV1050" i="1"/>
  <c r="BB1050" i="1" s="1"/>
  <c r="AU1050" i="1"/>
  <c r="AT1050" i="1"/>
  <c r="AZ1050" i="1" s="1"/>
  <c r="AS1050" i="1"/>
  <c r="AY1050" i="1" s="1"/>
  <c r="AR1050" i="1"/>
  <c r="AX1050" i="1" s="1"/>
  <c r="AV1049" i="1"/>
  <c r="BB1049" i="1" s="1"/>
  <c r="AU1049" i="1"/>
  <c r="AT1049" i="1"/>
  <c r="AZ1049" i="1" s="1"/>
  <c r="AS1049" i="1"/>
  <c r="AY1049" i="1" s="1"/>
  <c r="AR1049" i="1"/>
  <c r="AX1049" i="1" s="1"/>
  <c r="AV1048" i="1"/>
  <c r="BB1048" i="1" s="1"/>
  <c r="AU1048" i="1"/>
  <c r="AT1048" i="1"/>
  <c r="AZ1048" i="1" s="1"/>
  <c r="AS1048" i="1"/>
  <c r="AY1048" i="1" s="1"/>
  <c r="AR1048" i="1"/>
  <c r="AX1048" i="1" s="1"/>
  <c r="AV1047" i="1"/>
  <c r="BB1047" i="1" s="1"/>
  <c r="AU1047" i="1"/>
  <c r="AT1047" i="1"/>
  <c r="AZ1047" i="1" s="1"/>
  <c r="AS1047" i="1"/>
  <c r="AY1047" i="1" s="1"/>
  <c r="AR1047" i="1"/>
  <c r="AX1047" i="1" s="1"/>
  <c r="AV1046" i="1"/>
  <c r="BB1046" i="1" s="1"/>
  <c r="AU1046" i="1"/>
  <c r="AT1046" i="1"/>
  <c r="AZ1046" i="1" s="1"/>
  <c r="AS1046" i="1"/>
  <c r="AY1046" i="1" s="1"/>
  <c r="AR1046" i="1"/>
  <c r="AX1046" i="1" s="1"/>
  <c r="AV1045" i="1"/>
  <c r="BB1045" i="1" s="1"/>
  <c r="AU1045" i="1"/>
  <c r="AT1045" i="1"/>
  <c r="AZ1045" i="1" s="1"/>
  <c r="AS1045" i="1"/>
  <c r="AY1045" i="1" s="1"/>
  <c r="AR1045" i="1"/>
  <c r="AX1045" i="1" s="1"/>
  <c r="AV1044" i="1"/>
  <c r="BB1044" i="1" s="1"/>
  <c r="AU1044" i="1"/>
  <c r="AT1044" i="1"/>
  <c r="AZ1044" i="1" s="1"/>
  <c r="AS1044" i="1"/>
  <c r="AY1044" i="1" s="1"/>
  <c r="AR1044" i="1"/>
  <c r="AX1044" i="1" s="1"/>
  <c r="AV1043" i="1"/>
  <c r="BB1043" i="1" s="1"/>
  <c r="AU1043" i="1"/>
  <c r="AT1043" i="1"/>
  <c r="AZ1043" i="1" s="1"/>
  <c r="AS1043" i="1"/>
  <c r="AY1043" i="1" s="1"/>
  <c r="AR1043" i="1"/>
  <c r="AX1043" i="1" s="1"/>
  <c r="AV1042" i="1"/>
  <c r="BB1042" i="1" s="1"/>
  <c r="AU1042" i="1"/>
  <c r="AT1042" i="1"/>
  <c r="AZ1042" i="1" s="1"/>
  <c r="AS1042" i="1"/>
  <c r="AY1042" i="1" s="1"/>
  <c r="AR1042" i="1"/>
  <c r="AX1042" i="1" s="1"/>
  <c r="AV1041" i="1"/>
  <c r="BB1041" i="1" s="1"/>
  <c r="AU1041" i="1"/>
  <c r="AT1041" i="1"/>
  <c r="AZ1041" i="1" s="1"/>
  <c r="AS1041" i="1"/>
  <c r="AY1041" i="1" s="1"/>
  <c r="AR1041" i="1"/>
  <c r="AX1041" i="1" s="1"/>
  <c r="AV1040" i="1"/>
  <c r="BB1040" i="1" s="1"/>
  <c r="AU1040" i="1"/>
  <c r="AT1040" i="1"/>
  <c r="AZ1040" i="1" s="1"/>
  <c r="AS1040" i="1"/>
  <c r="AY1040" i="1" s="1"/>
  <c r="AR1040" i="1"/>
  <c r="AX1040" i="1" s="1"/>
  <c r="AV1039" i="1"/>
  <c r="BB1039" i="1" s="1"/>
  <c r="AU1039" i="1"/>
  <c r="AT1039" i="1"/>
  <c r="AZ1039" i="1" s="1"/>
  <c r="AS1039" i="1"/>
  <c r="AY1039" i="1" s="1"/>
  <c r="AR1039" i="1"/>
  <c r="AX1039" i="1" s="1"/>
  <c r="AV1038" i="1"/>
  <c r="BB1038" i="1" s="1"/>
  <c r="AU1038" i="1"/>
  <c r="AT1038" i="1"/>
  <c r="AZ1038" i="1" s="1"/>
  <c r="AS1038" i="1"/>
  <c r="AY1038" i="1" s="1"/>
  <c r="AR1038" i="1"/>
  <c r="AX1038" i="1" s="1"/>
  <c r="AV1037" i="1"/>
  <c r="BB1037" i="1" s="1"/>
  <c r="AU1037" i="1"/>
  <c r="AT1037" i="1"/>
  <c r="AZ1037" i="1" s="1"/>
  <c r="AS1037" i="1"/>
  <c r="AY1037" i="1" s="1"/>
  <c r="AR1037" i="1"/>
  <c r="AX1037" i="1" s="1"/>
  <c r="AV1036" i="1"/>
  <c r="BB1036" i="1" s="1"/>
  <c r="AU1036" i="1"/>
  <c r="AT1036" i="1"/>
  <c r="AZ1036" i="1" s="1"/>
  <c r="AS1036" i="1"/>
  <c r="AY1036" i="1" s="1"/>
  <c r="AR1036" i="1"/>
  <c r="AX1036" i="1" s="1"/>
  <c r="AV1035" i="1"/>
  <c r="BB1035" i="1" s="1"/>
  <c r="AU1035" i="1"/>
  <c r="AT1035" i="1"/>
  <c r="AZ1035" i="1" s="1"/>
  <c r="AS1035" i="1"/>
  <c r="AY1035" i="1" s="1"/>
  <c r="AR1035" i="1"/>
  <c r="AX1035" i="1" s="1"/>
  <c r="AV1034" i="1"/>
  <c r="BB1034" i="1" s="1"/>
  <c r="AU1034" i="1"/>
  <c r="AT1034" i="1"/>
  <c r="AZ1034" i="1" s="1"/>
  <c r="AS1034" i="1"/>
  <c r="AY1034" i="1" s="1"/>
  <c r="AR1034" i="1"/>
  <c r="AX1034" i="1" s="1"/>
  <c r="AV1033" i="1"/>
  <c r="BB1033" i="1" s="1"/>
  <c r="AU1033" i="1"/>
  <c r="AT1033" i="1"/>
  <c r="AZ1033" i="1" s="1"/>
  <c r="AS1033" i="1"/>
  <c r="AY1033" i="1" s="1"/>
  <c r="AR1033" i="1"/>
  <c r="AX1033" i="1" s="1"/>
  <c r="AV1032" i="1"/>
  <c r="BB1032" i="1" s="1"/>
  <c r="AU1032" i="1"/>
  <c r="AT1032" i="1"/>
  <c r="AZ1032" i="1" s="1"/>
  <c r="AS1032" i="1"/>
  <c r="AY1032" i="1" s="1"/>
  <c r="AR1032" i="1"/>
  <c r="AX1032" i="1" s="1"/>
  <c r="AV1031" i="1"/>
  <c r="BB1031" i="1" s="1"/>
  <c r="AU1031" i="1"/>
  <c r="AT1031" i="1"/>
  <c r="AZ1031" i="1" s="1"/>
  <c r="AS1031" i="1"/>
  <c r="AY1031" i="1" s="1"/>
  <c r="AR1031" i="1"/>
  <c r="AX1031" i="1" s="1"/>
  <c r="AV1030" i="1"/>
  <c r="BB1030" i="1" s="1"/>
  <c r="AU1030" i="1"/>
  <c r="AT1030" i="1"/>
  <c r="AZ1030" i="1" s="1"/>
  <c r="AS1030" i="1"/>
  <c r="AY1030" i="1" s="1"/>
  <c r="AR1030" i="1"/>
  <c r="AX1030" i="1" s="1"/>
  <c r="AV1029" i="1"/>
  <c r="BB1029" i="1" s="1"/>
  <c r="AU1029" i="1"/>
  <c r="AT1029" i="1"/>
  <c r="AZ1029" i="1" s="1"/>
  <c r="AS1029" i="1"/>
  <c r="AY1029" i="1" s="1"/>
  <c r="AR1029" i="1"/>
  <c r="AX1029" i="1" s="1"/>
  <c r="AV1028" i="1"/>
  <c r="BB1028" i="1" s="1"/>
  <c r="AU1028" i="1"/>
  <c r="AT1028" i="1"/>
  <c r="AZ1028" i="1" s="1"/>
  <c r="AS1028" i="1"/>
  <c r="AY1028" i="1" s="1"/>
  <c r="AR1028" i="1"/>
  <c r="AX1028" i="1" s="1"/>
  <c r="AV1027" i="1"/>
  <c r="BB1027" i="1" s="1"/>
  <c r="AU1027" i="1"/>
  <c r="AT1027" i="1"/>
  <c r="AZ1027" i="1" s="1"/>
  <c r="AS1027" i="1"/>
  <c r="AY1027" i="1" s="1"/>
  <c r="AR1027" i="1"/>
  <c r="AX1027" i="1" s="1"/>
  <c r="AV1026" i="1"/>
  <c r="BB1026" i="1" s="1"/>
  <c r="AU1026" i="1"/>
  <c r="AT1026" i="1"/>
  <c r="AZ1026" i="1" s="1"/>
  <c r="AS1026" i="1"/>
  <c r="AY1026" i="1" s="1"/>
  <c r="AR1026" i="1"/>
  <c r="AX1026" i="1" s="1"/>
  <c r="AV1025" i="1"/>
  <c r="BB1025" i="1" s="1"/>
  <c r="AU1025" i="1"/>
  <c r="AT1025" i="1"/>
  <c r="AZ1025" i="1" s="1"/>
  <c r="AS1025" i="1"/>
  <c r="AY1025" i="1" s="1"/>
  <c r="AR1025" i="1"/>
  <c r="AX1025" i="1" s="1"/>
  <c r="AV1024" i="1"/>
  <c r="BB1024" i="1" s="1"/>
  <c r="AU1024" i="1"/>
  <c r="AT1024" i="1"/>
  <c r="AZ1024" i="1" s="1"/>
  <c r="AS1024" i="1"/>
  <c r="AY1024" i="1" s="1"/>
  <c r="AR1024" i="1"/>
  <c r="AX1024" i="1" s="1"/>
  <c r="AV1023" i="1"/>
  <c r="BB1023" i="1" s="1"/>
  <c r="AU1023" i="1"/>
  <c r="AT1023" i="1"/>
  <c r="AZ1023" i="1" s="1"/>
  <c r="AS1023" i="1"/>
  <c r="AY1023" i="1" s="1"/>
  <c r="AR1023" i="1"/>
  <c r="AX1023" i="1" s="1"/>
  <c r="AV1022" i="1"/>
  <c r="BB1022" i="1" s="1"/>
  <c r="AU1022" i="1"/>
  <c r="AT1022" i="1"/>
  <c r="AZ1022" i="1" s="1"/>
  <c r="AS1022" i="1"/>
  <c r="AY1022" i="1" s="1"/>
  <c r="AR1022" i="1"/>
  <c r="AX1022" i="1" s="1"/>
  <c r="AV1021" i="1"/>
  <c r="BB1021" i="1" s="1"/>
  <c r="AU1021" i="1"/>
  <c r="AT1021" i="1"/>
  <c r="AZ1021" i="1" s="1"/>
  <c r="AS1021" i="1"/>
  <c r="AY1021" i="1" s="1"/>
  <c r="AR1021" i="1"/>
  <c r="AX1021" i="1" s="1"/>
  <c r="AV1020" i="1"/>
  <c r="BB1020" i="1" s="1"/>
  <c r="AU1020" i="1"/>
  <c r="AT1020" i="1"/>
  <c r="AZ1020" i="1" s="1"/>
  <c r="AS1020" i="1"/>
  <c r="AY1020" i="1" s="1"/>
  <c r="AR1020" i="1"/>
  <c r="AX1020" i="1" s="1"/>
  <c r="AV1019" i="1"/>
  <c r="BB1019" i="1" s="1"/>
  <c r="AU1019" i="1"/>
  <c r="AT1019" i="1"/>
  <c r="AZ1019" i="1" s="1"/>
  <c r="AS1019" i="1"/>
  <c r="AY1019" i="1" s="1"/>
  <c r="AR1019" i="1"/>
  <c r="AX1019" i="1" s="1"/>
  <c r="AV1018" i="1"/>
  <c r="BB1018" i="1" s="1"/>
  <c r="AU1018" i="1"/>
  <c r="AT1018" i="1"/>
  <c r="AZ1018" i="1" s="1"/>
  <c r="AS1018" i="1"/>
  <c r="AY1018" i="1" s="1"/>
  <c r="AR1018" i="1"/>
  <c r="AX1018" i="1" s="1"/>
  <c r="AV1017" i="1"/>
  <c r="BB1017" i="1" s="1"/>
  <c r="AU1017" i="1"/>
  <c r="AT1017" i="1"/>
  <c r="AZ1017" i="1" s="1"/>
  <c r="AS1017" i="1"/>
  <c r="AY1017" i="1" s="1"/>
  <c r="AR1017" i="1"/>
  <c r="AX1017" i="1" s="1"/>
  <c r="AV1016" i="1"/>
  <c r="BB1016" i="1" s="1"/>
  <c r="AU1016" i="1"/>
  <c r="AT1016" i="1"/>
  <c r="AZ1016" i="1" s="1"/>
  <c r="AS1016" i="1"/>
  <c r="AY1016" i="1" s="1"/>
  <c r="AR1016" i="1"/>
  <c r="AX1016" i="1" s="1"/>
  <c r="AV1015" i="1"/>
  <c r="BB1015" i="1" s="1"/>
  <c r="AU1015" i="1"/>
  <c r="AT1015" i="1"/>
  <c r="AZ1015" i="1" s="1"/>
  <c r="AS1015" i="1"/>
  <c r="AY1015" i="1" s="1"/>
  <c r="AR1015" i="1"/>
  <c r="AX1015" i="1" s="1"/>
  <c r="AV1014" i="1"/>
  <c r="BB1014" i="1" s="1"/>
  <c r="AU1014" i="1"/>
  <c r="AT1014" i="1"/>
  <c r="AZ1014" i="1" s="1"/>
  <c r="AS1014" i="1"/>
  <c r="AY1014" i="1" s="1"/>
  <c r="AR1014" i="1"/>
  <c r="AX1014" i="1" s="1"/>
  <c r="AV1013" i="1"/>
  <c r="BB1013" i="1" s="1"/>
  <c r="AU1013" i="1"/>
  <c r="AT1013" i="1"/>
  <c r="AZ1013" i="1" s="1"/>
  <c r="AS1013" i="1"/>
  <c r="AY1013" i="1" s="1"/>
  <c r="AR1013" i="1"/>
  <c r="AX1013" i="1" s="1"/>
  <c r="AV1012" i="1"/>
  <c r="BB1012" i="1" s="1"/>
  <c r="AU1012" i="1"/>
  <c r="AT1012" i="1"/>
  <c r="AZ1012" i="1" s="1"/>
  <c r="AS1012" i="1"/>
  <c r="AY1012" i="1" s="1"/>
  <c r="AR1012" i="1"/>
  <c r="AX1012" i="1" s="1"/>
  <c r="AV1011" i="1"/>
  <c r="BB1011" i="1" s="1"/>
  <c r="AU1011" i="1"/>
  <c r="AT1011" i="1"/>
  <c r="AZ1011" i="1" s="1"/>
  <c r="AS1011" i="1"/>
  <c r="AY1011" i="1" s="1"/>
  <c r="AR1011" i="1"/>
  <c r="AX1011" i="1" s="1"/>
  <c r="AV1010" i="1"/>
  <c r="BB1010" i="1" s="1"/>
  <c r="AU1010" i="1"/>
  <c r="AT1010" i="1"/>
  <c r="AZ1010" i="1" s="1"/>
  <c r="AS1010" i="1"/>
  <c r="AY1010" i="1" s="1"/>
  <c r="AR1010" i="1"/>
  <c r="AX1010" i="1" s="1"/>
  <c r="AV1009" i="1"/>
  <c r="BB1009" i="1" s="1"/>
  <c r="AU1009" i="1"/>
  <c r="AT1009" i="1"/>
  <c r="AZ1009" i="1" s="1"/>
  <c r="AS1009" i="1"/>
  <c r="AY1009" i="1" s="1"/>
  <c r="AR1009" i="1"/>
  <c r="AX1009" i="1" s="1"/>
  <c r="AV1008" i="1"/>
  <c r="BB1008" i="1" s="1"/>
  <c r="AU1008" i="1"/>
  <c r="AT1008" i="1"/>
  <c r="AZ1008" i="1" s="1"/>
  <c r="AS1008" i="1"/>
  <c r="AY1008" i="1" s="1"/>
  <c r="AR1008" i="1"/>
  <c r="AX1008" i="1" s="1"/>
  <c r="AV1007" i="1"/>
  <c r="BB1007" i="1" s="1"/>
  <c r="AU1007" i="1"/>
  <c r="AT1007" i="1"/>
  <c r="AZ1007" i="1" s="1"/>
  <c r="AS1007" i="1"/>
  <c r="AY1007" i="1" s="1"/>
  <c r="AR1007" i="1"/>
  <c r="AX1007" i="1" s="1"/>
  <c r="AV1006" i="1"/>
  <c r="BB1006" i="1" s="1"/>
  <c r="AU1006" i="1"/>
  <c r="AT1006" i="1"/>
  <c r="AZ1006" i="1" s="1"/>
  <c r="AS1006" i="1"/>
  <c r="AY1006" i="1" s="1"/>
  <c r="AR1006" i="1"/>
  <c r="AX1006" i="1" s="1"/>
  <c r="AV1005" i="1"/>
  <c r="BB1005" i="1" s="1"/>
  <c r="AU1005" i="1"/>
  <c r="AT1005" i="1"/>
  <c r="AZ1005" i="1" s="1"/>
  <c r="AS1005" i="1"/>
  <c r="AY1005" i="1" s="1"/>
  <c r="AR1005" i="1"/>
  <c r="AX1005" i="1" s="1"/>
  <c r="AV1004" i="1"/>
  <c r="BB1004" i="1" s="1"/>
  <c r="AU1004" i="1"/>
  <c r="AT1004" i="1"/>
  <c r="AZ1004" i="1" s="1"/>
  <c r="AS1004" i="1"/>
  <c r="AY1004" i="1" s="1"/>
  <c r="AR1004" i="1"/>
  <c r="AX1004" i="1" s="1"/>
  <c r="AV1003" i="1"/>
  <c r="BB1003" i="1" s="1"/>
  <c r="AU1003" i="1"/>
  <c r="AT1003" i="1"/>
  <c r="AZ1003" i="1" s="1"/>
  <c r="AS1003" i="1"/>
  <c r="AY1003" i="1" s="1"/>
  <c r="AR1003" i="1"/>
  <c r="AX1003" i="1" s="1"/>
  <c r="AV1002" i="1"/>
  <c r="BB1002" i="1" s="1"/>
  <c r="AU1002" i="1"/>
  <c r="AT1002" i="1"/>
  <c r="AZ1002" i="1" s="1"/>
  <c r="AS1002" i="1"/>
  <c r="AY1002" i="1" s="1"/>
  <c r="AR1002" i="1"/>
  <c r="AX1002" i="1" s="1"/>
  <c r="AV1001" i="1"/>
  <c r="BB1001" i="1" s="1"/>
  <c r="AU1001" i="1"/>
  <c r="AT1001" i="1"/>
  <c r="AZ1001" i="1" s="1"/>
  <c r="AS1001" i="1"/>
  <c r="AY1001" i="1" s="1"/>
  <c r="AR1001" i="1"/>
  <c r="AX1001" i="1" s="1"/>
  <c r="AV1000" i="1"/>
  <c r="BB1000" i="1" s="1"/>
  <c r="AU1000" i="1"/>
  <c r="AT1000" i="1"/>
  <c r="AZ1000" i="1" s="1"/>
  <c r="AS1000" i="1"/>
  <c r="AY1000" i="1" s="1"/>
  <c r="AR1000" i="1"/>
  <c r="AX1000" i="1" s="1"/>
  <c r="AV999" i="1"/>
  <c r="BB999" i="1" s="1"/>
  <c r="AU999" i="1"/>
  <c r="AT999" i="1"/>
  <c r="AZ999" i="1" s="1"/>
  <c r="AS999" i="1"/>
  <c r="AY999" i="1" s="1"/>
  <c r="AR999" i="1"/>
  <c r="AX999" i="1" s="1"/>
  <c r="AV998" i="1"/>
  <c r="BB998" i="1" s="1"/>
  <c r="AU998" i="1"/>
  <c r="AT998" i="1"/>
  <c r="AZ998" i="1" s="1"/>
  <c r="AS998" i="1"/>
  <c r="AY998" i="1" s="1"/>
  <c r="AR998" i="1"/>
  <c r="AX998" i="1" s="1"/>
  <c r="AV997" i="1"/>
  <c r="BB997" i="1" s="1"/>
  <c r="AU997" i="1"/>
  <c r="AT997" i="1"/>
  <c r="AZ997" i="1" s="1"/>
  <c r="AS997" i="1"/>
  <c r="AY997" i="1" s="1"/>
  <c r="AR997" i="1"/>
  <c r="AX997" i="1" s="1"/>
  <c r="AV996" i="1"/>
  <c r="BB996" i="1" s="1"/>
  <c r="AU996" i="1"/>
  <c r="AT996" i="1"/>
  <c r="AZ996" i="1" s="1"/>
  <c r="AS996" i="1"/>
  <c r="AY996" i="1" s="1"/>
  <c r="AR996" i="1"/>
  <c r="AX996" i="1" s="1"/>
  <c r="AV995" i="1"/>
  <c r="BB995" i="1" s="1"/>
  <c r="AU995" i="1"/>
  <c r="AT995" i="1"/>
  <c r="AZ995" i="1" s="1"/>
  <c r="AS995" i="1"/>
  <c r="AY995" i="1" s="1"/>
  <c r="AR995" i="1"/>
  <c r="AX995" i="1" s="1"/>
  <c r="AV994" i="1"/>
  <c r="BB994" i="1" s="1"/>
  <c r="AU994" i="1"/>
  <c r="AT994" i="1"/>
  <c r="AZ994" i="1" s="1"/>
  <c r="AS994" i="1"/>
  <c r="AY994" i="1" s="1"/>
  <c r="AR994" i="1"/>
  <c r="AX994" i="1" s="1"/>
  <c r="AV993" i="1"/>
  <c r="BB993" i="1" s="1"/>
  <c r="AU993" i="1"/>
  <c r="AT993" i="1"/>
  <c r="AZ993" i="1" s="1"/>
  <c r="AS993" i="1"/>
  <c r="AY993" i="1" s="1"/>
  <c r="AR993" i="1"/>
  <c r="AX993" i="1" s="1"/>
  <c r="AV992" i="1"/>
  <c r="BB992" i="1" s="1"/>
  <c r="AU992" i="1"/>
  <c r="AT992" i="1"/>
  <c r="AZ992" i="1" s="1"/>
  <c r="AS992" i="1"/>
  <c r="AY992" i="1" s="1"/>
  <c r="AR992" i="1"/>
  <c r="AX992" i="1" s="1"/>
  <c r="AV991" i="1"/>
  <c r="BB991" i="1" s="1"/>
  <c r="AU991" i="1"/>
  <c r="AT991" i="1"/>
  <c r="AZ991" i="1" s="1"/>
  <c r="AS991" i="1"/>
  <c r="AY991" i="1" s="1"/>
  <c r="AR991" i="1"/>
  <c r="AX991" i="1" s="1"/>
  <c r="AV990" i="1"/>
  <c r="BB990" i="1" s="1"/>
  <c r="AU990" i="1"/>
  <c r="AT990" i="1"/>
  <c r="AZ990" i="1" s="1"/>
  <c r="AS990" i="1"/>
  <c r="AY990" i="1" s="1"/>
  <c r="AR990" i="1"/>
  <c r="AX990" i="1" s="1"/>
  <c r="AV989" i="1"/>
  <c r="BB989" i="1" s="1"/>
  <c r="AU989" i="1"/>
  <c r="AT989" i="1"/>
  <c r="AZ989" i="1" s="1"/>
  <c r="AS989" i="1"/>
  <c r="AY989" i="1" s="1"/>
  <c r="AR989" i="1"/>
  <c r="AX989" i="1" s="1"/>
  <c r="AV988" i="1"/>
  <c r="BB988" i="1" s="1"/>
  <c r="AU988" i="1"/>
  <c r="AT988" i="1"/>
  <c r="AZ988" i="1" s="1"/>
  <c r="AS988" i="1"/>
  <c r="AY988" i="1" s="1"/>
  <c r="AR988" i="1"/>
  <c r="AX988" i="1" s="1"/>
  <c r="AV987" i="1"/>
  <c r="BB987" i="1" s="1"/>
  <c r="AU987" i="1"/>
  <c r="AT987" i="1"/>
  <c r="AZ987" i="1" s="1"/>
  <c r="AS987" i="1"/>
  <c r="AY987" i="1" s="1"/>
  <c r="AR987" i="1"/>
  <c r="AX987" i="1" s="1"/>
  <c r="AV986" i="1"/>
  <c r="BB986" i="1" s="1"/>
  <c r="AU986" i="1"/>
  <c r="AT986" i="1"/>
  <c r="AZ986" i="1" s="1"/>
  <c r="AS986" i="1"/>
  <c r="AY986" i="1" s="1"/>
  <c r="AR986" i="1"/>
  <c r="AX986" i="1" s="1"/>
  <c r="AV985" i="1"/>
  <c r="BB985" i="1" s="1"/>
  <c r="AU985" i="1"/>
  <c r="AT985" i="1"/>
  <c r="AZ985" i="1" s="1"/>
  <c r="AS985" i="1"/>
  <c r="AY985" i="1" s="1"/>
  <c r="AR985" i="1"/>
  <c r="AX985" i="1" s="1"/>
  <c r="AV984" i="1"/>
  <c r="BB984" i="1" s="1"/>
  <c r="AU984" i="1"/>
  <c r="AT984" i="1"/>
  <c r="AZ984" i="1" s="1"/>
  <c r="AS984" i="1"/>
  <c r="AY984" i="1" s="1"/>
  <c r="AR984" i="1"/>
  <c r="AX984" i="1" s="1"/>
  <c r="AV983" i="1"/>
  <c r="BB983" i="1" s="1"/>
  <c r="AU983" i="1"/>
  <c r="AT983" i="1"/>
  <c r="AZ983" i="1" s="1"/>
  <c r="AS983" i="1"/>
  <c r="AY983" i="1" s="1"/>
  <c r="AR983" i="1"/>
  <c r="AX983" i="1" s="1"/>
  <c r="AV982" i="1"/>
  <c r="BB982" i="1" s="1"/>
  <c r="AU982" i="1"/>
  <c r="AT982" i="1"/>
  <c r="AZ982" i="1" s="1"/>
  <c r="AS982" i="1"/>
  <c r="AY982" i="1" s="1"/>
  <c r="AR982" i="1"/>
  <c r="AX982" i="1" s="1"/>
  <c r="AV981" i="1"/>
  <c r="BB981" i="1" s="1"/>
  <c r="AU981" i="1"/>
  <c r="AT981" i="1"/>
  <c r="AZ981" i="1" s="1"/>
  <c r="AS981" i="1"/>
  <c r="AY981" i="1" s="1"/>
  <c r="AR981" i="1"/>
  <c r="AX981" i="1" s="1"/>
  <c r="AV980" i="1"/>
  <c r="BB980" i="1" s="1"/>
  <c r="AU980" i="1"/>
  <c r="AT980" i="1"/>
  <c r="AZ980" i="1" s="1"/>
  <c r="AS980" i="1"/>
  <c r="AY980" i="1" s="1"/>
  <c r="AR980" i="1"/>
  <c r="AX980" i="1" s="1"/>
  <c r="AV979" i="1"/>
  <c r="BB979" i="1" s="1"/>
  <c r="AU979" i="1"/>
  <c r="AT979" i="1"/>
  <c r="AZ979" i="1" s="1"/>
  <c r="AS979" i="1"/>
  <c r="AY979" i="1" s="1"/>
  <c r="AR979" i="1"/>
  <c r="AX979" i="1" s="1"/>
  <c r="AV978" i="1"/>
  <c r="BB978" i="1" s="1"/>
  <c r="AU978" i="1"/>
  <c r="AT978" i="1"/>
  <c r="AZ978" i="1" s="1"/>
  <c r="AS978" i="1"/>
  <c r="AY978" i="1" s="1"/>
  <c r="AR978" i="1"/>
  <c r="AX978" i="1" s="1"/>
  <c r="AV977" i="1"/>
  <c r="BB977" i="1" s="1"/>
  <c r="AU977" i="1"/>
  <c r="AT977" i="1"/>
  <c r="AZ977" i="1" s="1"/>
  <c r="AS977" i="1"/>
  <c r="AY977" i="1" s="1"/>
  <c r="AR977" i="1"/>
  <c r="AX977" i="1" s="1"/>
  <c r="AV976" i="1"/>
  <c r="BB976" i="1" s="1"/>
  <c r="AU976" i="1"/>
  <c r="AT976" i="1"/>
  <c r="AZ976" i="1" s="1"/>
  <c r="AS976" i="1"/>
  <c r="AY976" i="1" s="1"/>
  <c r="AR976" i="1"/>
  <c r="AX976" i="1" s="1"/>
  <c r="AV975" i="1"/>
  <c r="BB975" i="1" s="1"/>
  <c r="AU975" i="1"/>
  <c r="AT975" i="1"/>
  <c r="AZ975" i="1" s="1"/>
  <c r="AS975" i="1"/>
  <c r="AY975" i="1" s="1"/>
  <c r="AR975" i="1"/>
  <c r="AX975" i="1" s="1"/>
  <c r="AV974" i="1"/>
  <c r="BB974" i="1" s="1"/>
  <c r="AU974" i="1"/>
  <c r="AT974" i="1"/>
  <c r="AZ974" i="1" s="1"/>
  <c r="AS974" i="1"/>
  <c r="AY974" i="1" s="1"/>
  <c r="AR974" i="1"/>
  <c r="AX974" i="1" s="1"/>
  <c r="AV973" i="1"/>
  <c r="BB973" i="1" s="1"/>
  <c r="AU973" i="1"/>
  <c r="AT973" i="1"/>
  <c r="AZ973" i="1" s="1"/>
  <c r="AS973" i="1"/>
  <c r="AY973" i="1" s="1"/>
  <c r="AR973" i="1"/>
  <c r="AX973" i="1" s="1"/>
  <c r="AV972" i="1"/>
  <c r="BB972" i="1" s="1"/>
  <c r="AU972" i="1"/>
  <c r="AT972" i="1"/>
  <c r="AZ972" i="1" s="1"/>
  <c r="AS972" i="1"/>
  <c r="AY972" i="1" s="1"/>
  <c r="AR972" i="1"/>
  <c r="AX972" i="1" s="1"/>
  <c r="AV971" i="1"/>
  <c r="BB971" i="1" s="1"/>
  <c r="AU971" i="1"/>
  <c r="AT971" i="1"/>
  <c r="AZ971" i="1" s="1"/>
  <c r="AS971" i="1"/>
  <c r="AY971" i="1" s="1"/>
  <c r="AR971" i="1"/>
  <c r="AX971" i="1" s="1"/>
  <c r="AV970" i="1"/>
  <c r="BB970" i="1" s="1"/>
  <c r="AU970" i="1"/>
  <c r="AT970" i="1"/>
  <c r="AZ970" i="1" s="1"/>
  <c r="AS970" i="1"/>
  <c r="AY970" i="1" s="1"/>
  <c r="AR970" i="1"/>
  <c r="AX970" i="1" s="1"/>
  <c r="AV969" i="1"/>
  <c r="BB969" i="1" s="1"/>
  <c r="AU969" i="1"/>
  <c r="AT969" i="1"/>
  <c r="AZ969" i="1" s="1"/>
  <c r="AS969" i="1"/>
  <c r="AY969" i="1" s="1"/>
  <c r="AR969" i="1"/>
  <c r="AX969" i="1" s="1"/>
  <c r="AV968" i="1"/>
  <c r="BB968" i="1" s="1"/>
  <c r="AU968" i="1"/>
  <c r="AT968" i="1"/>
  <c r="AZ968" i="1" s="1"/>
  <c r="AS968" i="1"/>
  <c r="AY968" i="1" s="1"/>
  <c r="AR968" i="1"/>
  <c r="AX968" i="1" s="1"/>
  <c r="AV967" i="1"/>
  <c r="BB967" i="1" s="1"/>
  <c r="AU967" i="1"/>
  <c r="AT967" i="1"/>
  <c r="AZ967" i="1" s="1"/>
  <c r="AS967" i="1"/>
  <c r="AY967" i="1" s="1"/>
  <c r="AR967" i="1"/>
  <c r="AX967" i="1" s="1"/>
  <c r="AV966" i="1"/>
  <c r="BB966" i="1" s="1"/>
  <c r="AU966" i="1"/>
  <c r="AT966" i="1"/>
  <c r="AZ966" i="1" s="1"/>
  <c r="AS966" i="1"/>
  <c r="AY966" i="1" s="1"/>
  <c r="AR966" i="1"/>
  <c r="AX966" i="1" s="1"/>
  <c r="AV965" i="1"/>
  <c r="BB965" i="1" s="1"/>
  <c r="AU965" i="1"/>
  <c r="AT965" i="1"/>
  <c r="AZ965" i="1" s="1"/>
  <c r="AS965" i="1"/>
  <c r="AY965" i="1" s="1"/>
  <c r="AR965" i="1"/>
  <c r="AX965" i="1" s="1"/>
  <c r="AV964" i="1"/>
  <c r="BB964" i="1" s="1"/>
  <c r="AU964" i="1"/>
  <c r="AT964" i="1"/>
  <c r="AZ964" i="1" s="1"/>
  <c r="AS964" i="1"/>
  <c r="AY964" i="1" s="1"/>
  <c r="AR964" i="1"/>
  <c r="AX964" i="1" s="1"/>
  <c r="AV963" i="1"/>
  <c r="BB963" i="1" s="1"/>
  <c r="AU963" i="1"/>
  <c r="AT963" i="1"/>
  <c r="AZ963" i="1" s="1"/>
  <c r="AS963" i="1"/>
  <c r="AY963" i="1" s="1"/>
  <c r="AR963" i="1"/>
  <c r="AX963" i="1" s="1"/>
  <c r="AV962" i="1"/>
  <c r="BB962" i="1" s="1"/>
  <c r="AU962" i="1"/>
  <c r="AT962" i="1"/>
  <c r="AZ962" i="1" s="1"/>
  <c r="AS962" i="1"/>
  <c r="AY962" i="1" s="1"/>
  <c r="AR962" i="1"/>
  <c r="AX962" i="1" s="1"/>
  <c r="AV961" i="1"/>
  <c r="BB961" i="1" s="1"/>
  <c r="AU961" i="1"/>
  <c r="AT961" i="1"/>
  <c r="AZ961" i="1" s="1"/>
  <c r="AS961" i="1"/>
  <c r="AY961" i="1" s="1"/>
  <c r="AR961" i="1"/>
  <c r="AX961" i="1" s="1"/>
  <c r="AV960" i="1"/>
  <c r="BB960" i="1" s="1"/>
  <c r="AU960" i="1"/>
  <c r="AT960" i="1"/>
  <c r="AZ960" i="1" s="1"/>
  <c r="AS960" i="1"/>
  <c r="AY960" i="1" s="1"/>
  <c r="AR960" i="1"/>
  <c r="AX960" i="1" s="1"/>
  <c r="AV959" i="1"/>
  <c r="BB959" i="1" s="1"/>
  <c r="AU959" i="1"/>
  <c r="AT959" i="1"/>
  <c r="AZ959" i="1" s="1"/>
  <c r="AS959" i="1"/>
  <c r="AY959" i="1" s="1"/>
  <c r="AR959" i="1"/>
  <c r="AX959" i="1" s="1"/>
  <c r="AV958" i="1"/>
  <c r="BB958" i="1" s="1"/>
  <c r="AU958" i="1"/>
  <c r="AT958" i="1"/>
  <c r="AZ958" i="1" s="1"/>
  <c r="AS958" i="1"/>
  <c r="AY958" i="1" s="1"/>
  <c r="AR958" i="1"/>
  <c r="AX958" i="1" s="1"/>
  <c r="AV957" i="1"/>
  <c r="BB957" i="1" s="1"/>
  <c r="AU957" i="1"/>
  <c r="AT957" i="1"/>
  <c r="AZ957" i="1" s="1"/>
  <c r="AS957" i="1"/>
  <c r="AY957" i="1" s="1"/>
  <c r="AR957" i="1"/>
  <c r="AX957" i="1" s="1"/>
  <c r="AV956" i="1"/>
  <c r="BB956" i="1" s="1"/>
  <c r="AU956" i="1"/>
  <c r="AT956" i="1"/>
  <c r="AZ956" i="1" s="1"/>
  <c r="AS956" i="1"/>
  <c r="AY956" i="1" s="1"/>
  <c r="AR956" i="1"/>
  <c r="AX956" i="1" s="1"/>
  <c r="AV955" i="1"/>
  <c r="BB955" i="1" s="1"/>
  <c r="AU955" i="1"/>
  <c r="AT955" i="1"/>
  <c r="AZ955" i="1" s="1"/>
  <c r="AS955" i="1"/>
  <c r="AY955" i="1" s="1"/>
  <c r="AR955" i="1"/>
  <c r="AX955" i="1" s="1"/>
  <c r="AV954" i="1"/>
  <c r="BB954" i="1" s="1"/>
  <c r="AU954" i="1"/>
  <c r="AT954" i="1"/>
  <c r="AZ954" i="1" s="1"/>
  <c r="AS954" i="1"/>
  <c r="AY954" i="1" s="1"/>
  <c r="AR954" i="1"/>
  <c r="AX954" i="1" s="1"/>
  <c r="AV953" i="1"/>
  <c r="BB953" i="1" s="1"/>
  <c r="AU953" i="1"/>
  <c r="AT953" i="1"/>
  <c r="AZ953" i="1" s="1"/>
  <c r="AS953" i="1"/>
  <c r="AY953" i="1" s="1"/>
  <c r="AR953" i="1"/>
  <c r="AX953" i="1" s="1"/>
  <c r="AV952" i="1"/>
  <c r="BB952" i="1" s="1"/>
  <c r="AU952" i="1"/>
  <c r="AT952" i="1"/>
  <c r="AZ952" i="1" s="1"/>
  <c r="AS952" i="1"/>
  <c r="AY952" i="1" s="1"/>
  <c r="AR952" i="1"/>
  <c r="AX952" i="1" s="1"/>
  <c r="AV951" i="1"/>
  <c r="BB951" i="1" s="1"/>
  <c r="AU951" i="1"/>
  <c r="AT951" i="1"/>
  <c r="AZ951" i="1" s="1"/>
  <c r="AS951" i="1"/>
  <c r="AY951" i="1" s="1"/>
  <c r="AR951" i="1"/>
  <c r="AX951" i="1" s="1"/>
  <c r="AV950" i="1"/>
  <c r="BB950" i="1" s="1"/>
  <c r="AU950" i="1"/>
  <c r="AT950" i="1"/>
  <c r="AZ950" i="1" s="1"/>
  <c r="AS950" i="1"/>
  <c r="AY950" i="1" s="1"/>
  <c r="AR950" i="1"/>
  <c r="AX950" i="1" s="1"/>
  <c r="AV949" i="1"/>
  <c r="BB949" i="1" s="1"/>
  <c r="AU949" i="1"/>
  <c r="AT949" i="1"/>
  <c r="AZ949" i="1" s="1"/>
  <c r="AS949" i="1"/>
  <c r="AY949" i="1" s="1"/>
  <c r="AR949" i="1"/>
  <c r="AX949" i="1" s="1"/>
  <c r="AV948" i="1"/>
  <c r="BB948" i="1" s="1"/>
  <c r="AU948" i="1"/>
  <c r="AT948" i="1"/>
  <c r="AZ948" i="1" s="1"/>
  <c r="AS948" i="1"/>
  <c r="AY948" i="1" s="1"/>
  <c r="AR948" i="1"/>
  <c r="AX948" i="1" s="1"/>
  <c r="AV947" i="1"/>
  <c r="BB947" i="1" s="1"/>
  <c r="AU947" i="1"/>
  <c r="AT947" i="1"/>
  <c r="AZ947" i="1" s="1"/>
  <c r="AS947" i="1"/>
  <c r="AY947" i="1" s="1"/>
  <c r="AR947" i="1"/>
  <c r="AX947" i="1" s="1"/>
  <c r="AV946" i="1"/>
  <c r="BB946" i="1" s="1"/>
  <c r="AU946" i="1"/>
  <c r="AT946" i="1"/>
  <c r="AZ946" i="1" s="1"/>
  <c r="AS946" i="1"/>
  <c r="AY946" i="1" s="1"/>
  <c r="AR946" i="1"/>
  <c r="AX946" i="1" s="1"/>
  <c r="AV945" i="1"/>
  <c r="BB945" i="1" s="1"/>
  <c r="AU945" i="1"/>
  <c r="AT945" i="1"/>
  <c r="AZ945" i="1" s="1"/>
  <c r="AS945" i="1"/>
  <c r="AY945" i="1" s="1"/>
  <c r="AR945" i="1"/>
  <c r="AX945" i="1" s="1"/>
  <c r="AV944" i="1"/>
  <c r="BB944" i="1" s="1"/>
  <c r="AU944" i="1"/>
  <c r="AT944" i="1"/>
  <c r="AZ944" i="1" s="1"/>
  <c r="AS944" i="1"/>
  <c r="AY944" i="1" s="1"/>
  <c r="AR944" i="1"/>
  <c r="AX944" i="1" s="1"/>
  <c r="AV943" i="1"/>
  <c r="BB943" i="1" s="1"/>
  <c r="AU943" i="1"/>
  <c r="AT943" i="1"/>
  <c r="AZ943" i="1" s="1"/>
  <c r="AS943" i="1"/>
  <c r="AY943" i="1" s="1"/>
  <c r="AR943" i="1"/>
  <c r="AX943" i="1" s="1"/>
  <c r="AV942" i="1"/>
  <c r="BB942" i="1" s="1"/>
  <c r="AU942" i="1"/>
  <c r="AT942" i="1"/>
  <c r="AZ942" i="1" s="1"/>
  <c r="AS942" i="1"/>
  <c r="AY942" i="1" s="1"/>
  <c r="AR942" i="1"/>
  <c r="AX942" i="1" s="1"/>
  <c r="AV941" i="1"/>
  <c r="BB941" i="1" s="1"/>
  <c r="AU941" i="1"/>
  <c r="AT941" i="1"/>
  <c r="AZ941" i="1" s="1"/>
  <c r="AS941" i="1"/>
  <c r="AY941" i="1" s="1"/>
  <c r="AR941" i="1"/>
  <c r="AX941" i="1" s="1"/>
  <c r="AV940" i="1"/>
  <c r="BB940" i="1" s="1"/>
  <c r="AU940" i="1"/>
  <c r="AT940" i="1"/>
  <c r="AZ940" i="1" s="1"/>
  <c r="AS940" i="1"/>
  <c r="AY940" i="1" s="1"/>
  <c r="AR940" i="1"/>
  <c r="AX940" i="1" s="1"/>
  <c r="AV939" i="1"/>
  <c r="BB939" i="1" s="1"/>
  <c r="AU939" i="1"/>
  <c r="AT939" i="1"/>
  <c r="AZ939" i="1" s="1"/>
  <c r="AS939" i="1"/>
  <c r="AY939" i="1" s="1"/>
  <c r="AR939" i="1"/>
  <c r="AX939" i="1" s="1"/>
  <c r="AV938" i="1"/>
  <c r="BB938" i="1" s="1"/>
  <c r="AU938" i="1"/>
  <c r="AT938" i="1"/>
  <c r="AZ938" i="1" s="1"/>
  <c r="AS938" i="1"/>
  <c r="AY938" i="1" s="1"/>
  <c r="AR938" i="1"/>
  <c r="AX938" i="1" s="1"/>
  <c r="AV937" i="1"/>
  <c r="BB937" i="1" s="1"/>
  <c r="AU937" i="1"/>
  <c r="AT937" i="1"/>
  <c r="AZ937" i="1" s="1"/>
  <c r="AS937" i="1"/>
  <c r="AY937" i="1" s="1"/>
  <c r="AR937" i="1"/>
  <c r="AX937" i="1" s="1"/>
  <c r="AV936" i="1"/>
  <c r="BB936" i="1" s="1"/>
  <c r="AU936" i="1"/>
  <c r="AT936" i="1"/>
  <c r="AZ936" i="1" s="1"/>
  <c r="AS936" i="1"/>
  <c r="AY936" i="1" s="1"/>
  <c r="AR936" i="1"/>
  <c r="AX936" i="1" s="1"/>
  <c r="AV935" i="1"/>
  <c r="BB935" i="1" s="1"/>
  <c r="AU935" i="1"/>
  <c r="AT935" i="1"/>
  <c r="AZ935" i="1" s="1"/>
  <c r="AS935" i="1"/>
  <c r="AY935" i="1" s="1"/>
  <c r="AR935" i="1"/>
  <c r="AX935" i="1" s="1"/>
  <c r="AV934" i="1"/>
  <c r="BB934" i="1" s="1"/>
  <c r="AU934" i="1"/>
  <c r="AT934" i="1"/>
  <c r="AZ934" i="1" s="1"/>
  <c r="AS934" i="1"/>
  <c r="AY934" i="1" s="1"/>
  <c r="AR934" i="1"/>
  <c r="AX934" i="1" s="1"/>
  <c r="AV933" i="1"/>
  <c r="BB933" i="1" s="1"/>
  <c r="AU933" i="1"/>
  <c r="AT933" i="1"/>
  <c r="AZ933" i="1" s="1"/>
  <c r="AS933" i="1"/>
  <c r="AY933" i="1" s="1"/>
  <c r="AR933" i="1"/>
  <c r="AX933" i="1" s="1"/>
  <c r="AV932" i="1"/>
  <c r="BB932" i="1" s="1"/>
  <c r="AU932" i="1"/>
  <c r="AT932" i="1"/>
  <c r="AZ932" i="1" s="1"/>
  <c r="AS932" i="1"/>
  <c r="AY932" i="1" s="1"/>
  <c r="AR932" i="1"/>
  <c r="AX932" i="1" s="1"/>
  <c r="AV931" i="1"/>
  <c r="BB931" i="1" s="1"/>
  <c r="AU931" i="1"/>
  <c r="AT931" i="1"/>
  <c r="AZ931" i="1" s="1"/>
  <c r="AS931" i="1"/>
  <c r="AY931" i="1" s="1"/>
  <c r="AR931" i="1"/>
  <c r="AX931" i="1" s="1"/>
  <c r="AV930" i="1"/>
  <c r="BB930" i="1" s="1"/>
  <c r="AU930" i="1"/>
  <c r="AT930" i="1"/>
  <c r="AZ930" i="1" s="1"/>
  <c r="AS930" i="1"/>
  <c r="AY930" i="1" s="1"/>
  <c r="AR930" i="1"/>
  <c r="AX930" i="1" s="1"/>
  <c r="AV929" i="1"/>
  <c r="BB929" i="1" s="1"/>
  <c r="AU929" i="1"/>
  <c r="AT929" i="1"/>
  <c r="AZ929" i="1" s="1"/>
  <c r="AS929" i="1"/>
  <c r="AY929" i="1" s="1"/>
  <c r="AR929" i="1"/>
  <c r="AX929" i="1" s="1"/>
  <c r="AV928" i="1"/>
  <c r="BB928" i="1" s="1"/>
  <c r="AU928" i="1"/>
  <c r="AT928" i="1"/>
  <c r="AZ928" i="1" s="1"/>
  <c r="AS928" i="1"/>
  <c r="AY928" i="1" s="1"/>
  <c r="AR928" i="1"/>
  <c r="AX928" i="1" s="1"/>
  <c r="AV927" i="1"/>
  <c r="BB927" i="1" s="1"/>
  <c r="AU927" i="1"/>
  <c r="AT927" i="1"/>
  <c r="AZ927" i="1" s="1"/>
  <c r="AS927" i="1"/>
  <c r="AY927" i="1" s="1"/>
  <c r="AR927" i="1"/>
  <c r="AX927" i="1" s="1"/>
  <c r="AV926" i="1"/>
  <c r="BB926" i="1" s="1"/>
  <c r="AU926" i="1"/>
  <c r="AT926" i="1"/>
  <c r="AZ926" i="1" s="1"/>
  <c r="AS926" i="1"/>
  <c r="AY926" i="1" s="1"/>
  <c r="AR926" i="1"/>
  <c r="AX926" i="1" s="1"/>
  <c r="AV925" i="1"/>
  <c r="BB925" i="1" s="1"/>
  <c r="AU925" i="1"/>
  <c r="AT925" i="1"/>
  <c r="AZ925" i="1" s="1"/>
  <c r="AS925" i="1"/>
  <c r="AY925" i="1" s="1"/>
  <c r="AR925" i="1"/>
  <c r="AX925" i="1" s="1"/>
  <c r="AV924" i="1"/>
  <c r="BB924" i="1" s="1"/>
  <c r="AU924" i="1"/>
  <c r="AT924" i="1"/>
  <c r="AZ924" i="1" s="1"/>
  <c r="AS924" i="1"/>
  <c r="AY924" i="1" s="1"/>
  <c r="AR924" i="1"/>
  <c r="AX924" i="1" s="1"/>
  <c r="AV923" i="1"/>
  <c r="BB923" i="1" s="1"/>
  <c r="AU923" i="1"/>
  <c r="AT923" i="1"/>
  <c r="AZ923" i="1" s="1"/>
  <c r="AS923" i="1"/>
  <c r="AY923" i="1" s="1"/>
  <c r="AR923" i="1"/>
  <c r="AX923" i="1" s="1"/>
  <c r="AV922" i="1"/>
  <c r="BB922" i="1" s="1"/>
  <c r="AU922" i="1"/>
  <c r="AT922" i="1"/>
  <c r="AZ922" i="1" s="1"/>
  <c r="AS922" i="1"/>
  <c r="AY922" i="1" s="1"/>
  <c r="AR922" i="1"/>
  <c r="AX922" i="1" s="1"/>
  <c r="AV921" i="1"/>
  <c r="BB921" i="1" s="1"/>
  <c r="AU921" i="1"/>
  <c r="AT921" i="1"/>
  <c r="AZ921" i="1" s="1"/>
  <c r="AS921" i="1"/>
  <c r="AY921" i="1" s="1"/>
  <c r="AR921" i="1"/>
  <c r="AX921" i="1" s="1"/>
  <c r="AV920" i="1"/>
  <c r="BB920" i="1" s="1"/>
  <c r="AU920" i="1"/>
  <c r="AT920" i="1"/>
  <c r="AZ920" i="1" s="1"/>
  <c r="AS920" i="1"/>
  <c r="AY920" i="1" s="1"/>
  <c r="AR920" i="1"/>
  <c r="AX920" i="1" s="1"/>
  <c r="AV919" i="1"/>
  <c r="BB919" i="1" s="1"/>
  <c r="AU919" i="1"/>
  <c r="AT919" i="1"/>
  <c r="AZ919" i="1" s="1"/>
  <c r="AS919" i="1"/>
  <c r="AY919" i="1" s="1"/>
  <c r="AR919" i="1"/>
  <c r="AX919" i="1" s="1"/>
  <c r="AV918" i="1"/>
  <c r="BB918" i="1" s="1"/>
  <c r="AU918" i="1"/>
  <c r="AT918" i="1"/>
  <c r="AZ918" i="1" s="1"/>
  <c r="AS918" i="1"/>
  <c r="AY918" i="1" s="1"/>
  <c r="AR918" i="1"/>
  <c r="AX918" i="1" s="1"/>
  <c r="AV917" i="1"/>
  <c r="BB917" i="1" s="1"/>
  <c r="AU917" i="1"/>
  <c r="AT917" i="1"/>
  <c r="AZ917" i="1" s="1"/>
  <c r="AS917" i="1"/>
  <c r="AY917" i="1" s="1"/>
  <c r="AR917" i="1"/>
  <c r="AX917" i="1" s="1"/>
  <c r="AV916" i="1"/>
  <c r="BB916" i="1" s="1"/>
  <c r="AU916" i="1"/>
  <c r="AT916" i="1"/>
  <c r="AZ916" i="1" s="1"/>
  <c r="AS916" i="1"/>
  <c r="AY916" i="1" s="1"/>
  <c r="AR916" i="1"/>
  <c r="AX916" i="1" s="1"/>
  <c r="AV915" i="1"/>
  <c r="BB915" i="1" s="1"/>
  <c r="AU915" i="1"/>
  <c r="AT915" i="1"/>
  <c r="AZ915" i="1" s="1"/>
  <c r="AS915" i="1"/>
  <c r="AY915" i="1" s="1"/>
  <c r="AR915" i="1"/>
  <c r="AX915" i="1" s="1"/>
  <c r="AV914" i="1"/>
  <c r="BB914" i="1" s="1"/>
  <c r="AU914" i="1"/>
  <c r="AT914" i="1"/>
  <c r="AZ914" i="1" s="1"/>
  <c r="AS914" i="1"/>
  <c r="AY914" i="1" s="1"/>
  <c r="AR914" i="1"/>
  <c r="AX914" i="1" s="1"/>
  <c r="AV913" i="1"/>
  <c r="BB913" i="1" s="1"/>
  <c r="AU913" i="1"/>
  <c r="AT913" i="1"/>
  <c r="AZ913" i="1" s="1"/>
  <c r="AS913" i="1"/>
  <c r="AY913" i="1" s="1"/>
  <c r="AR913" i="1"/>
  <c r="AX913" i="1" s="1"/>
  <c r="AV912" i="1"/>
  <c r="BB912" i="1" s="1"/>
  <c r="AU912" i="1"/>
  <c r="AT912" i="1"/>
  <c r="AZ912" i="1" s="1"/>
  <c r="AS912" i="1"/>
  <c r="AY912" i="1" s="1"/>
  <c r="AR912" i="1"/>
  <c r="AX912" i="1" s="1"/>
  <c r="AV911" i="1"/>
  <c r="BB911" i="1" s="1"/>
  <c r="AU911" i="1"/>
  <c r="AT911" i="1"/>
  <c r="AZ911" i="1" s="1"/>
  <c r="AS911" i="1"/>
  <c r="AY911" i="1" s="1"/>
  <c r="AR911" i="1"/>
  <c r="AX911" i="1" s="1"/>
  <c r="AV910" i="1"/>
  <c r="BB910" i="1" s="1"/>
  <c r="AU910" i="1"/>
  <c r="AT910" i="1"/>
  <c r="AZ910" i="1" s="1"/>
  <c r="AS910" i="1"/>
  <c r="AY910" i="1" s="1"/>
  <c r="AR910" i="1"/>
  <c r="AX910" i="1" s="1"/>
  <c r="AV909" i="1"/>
  <c r="BB909" i="1" s="1"/>
  <c r="AU909" i="1"/>
  <c r="AT909" i="1"/>
  <c r="AZ909" i="1" s="1"/>
  <c r="AS909" i="1"/>
  <c r="AY909" i="1" s="1"/>
  <c r="AR909" i="1"/>
  <c r="AX909" i="1" s="1"/>
  <c r="AV908" i="1"/>
  <c r="BB908" i="1" s="1"/>
  <c r="AU908" i="1"/>
  <c r="AT908" i="1"/>
  <c r="AZ908" i="1" s="1"/>
  <c r="AS908" i="1"/>
  <c r="AY908" i="1" s="1"/>
  <c r="AR908" i="1"/>
  <c r="AX908" i="1" s="1"/>
  <c r="AV907" i="1"/>
  <c r="BB907" i="1" s="1"/>
  <c r="AU907" i="1"/>
  <c r="AT907" i="1"/>
  <c r="AZ907" i="1" s="1"/>
  <c r="AS907" i="1"/>
  <c r="AY907" i="1" s="1"/>
  <c r="AR907" i="1"/>
  <c r="AX907" i="1" s="1"/>
  <c r="AV906" i="1"/>
  <c r="BB906" i="1" s="1"/>
  <c r="AU906" i="1"/>
  <c r="AT906" i="1"/>
  <c r="AZ906" i="1" s="1"/>
  <c r="AS906" i="1"/>
  <c r="AY906" i="1" s="1"/>
  <c r="AR906" i="1"/>
  <c r="AX906" i="1" s="1"/>
  <c r="AV905" i="1"/>
  <c r="BB905" i="1" s="1"/>
  <c r="AU905" i="1"/>
  <c r="AT905" i="1"/>
  <c r="AZ905" i="1" s="1"/>
  <c r="AS905" i="1"/>
  <c r="AY905" i="1" s="1"/>
  <c r="AR905" i="1"/>
  <c r="AX905" i="1" s="1"/>
  <c r="AV904" i="1"/>
  <c r="BB904" i="1" s="1"/>
  <c r="AU904" i="1"/>
  <c r="AT904" i="1"/>
  <c r="AZ904" i="1" s="1"/>
  <c r="AS904" i="1"/>
  <c r="AY904" i="1" s="1"/>
  <c r="AR904" i="1"/>
  <c r="AX904" i="1" s="1"/>
  <c r="AV903" i="1"/>
  <c r="BB903" i="1" s="1"/>
  <c r="AU903" i="1"/>
  <c r="AT903" i="1"/>
  <c r="AZ903" i="1" s="1"/>
  <c r="AS903" i="1"/>
  <c r="AY903" i="1" s="1"/>
  <c r="AR903" i="1"/>
  <c r="AX903" i="1" s="1"/>
  <c r="AV902" i="1"/>
  <c r="BB902" i="1" s="1"/>
  <c r="AU902" i="1"/>
  <c r="AT902" i="1"/>
  <c r="AZ902" i="1" s="1"/>
  <c r="AS902" i="1"/>
  <c r="AY902" i="1" s="1"/>
  <c r="AR902" i="1"/>
  <c r="AX902" i="1" s="1"/>
  <c r="AV901" i="1"/>
  <c r="BB901" i="1" s="1"/>
  <c r="AU901" i="1"/>
  <c r="AT901" i="1"/>
  <c r="AZ901" i="1" s="1"/>
  <c r="AS901" i="1"/>
  <c r="AY901" i="1" s="1"/>
  <c r="AR901" i="1"/>
  <c r="AX901" i="1" s="1"/>
  <c r="AV900" i="1"/>
  <c r="BB900" i="1" s="1"/>
  <c r="AU900" i="1"/>
  <c r="AT900" i="1"/>
  <c r="AZ900" i="1" s="1"/>
  <c r="AS900" i="1"/>
  <c r="AY900" i="1" s="1"/>
  <c r="AR900" i="1"/>
  <c r="AX900" i="1" s="1"/>
  <c r="AV899" i="1"/>
  <c r="BB899" i="1" s="1"/>
  <c r="AU899" i="1"/>
  <c r="AT899" i="1"/>
  <c r="AZ899" i="1" s="1"/>
  <c r="AS899" i="1"/>
  <c r="AY899" i="1" s="1"/>
  <c r="AR899" i="1"/>
  <c r="AX899" i="1" s="1"/>
  <c r="AV898" i="1"/>
  <c r="BB898" i="1" s="1"/>
  <c r="AU898" i="1"/>
  <c r="AT898" i="1"/>
  <c r="AZ898" i="1" s="1"/>
  <c r="AS898" i="1"/>
  <c r="AY898" i="1" s="1"/>
  <c r="AR898" i="1"/>
  <c r="AX898" i="1" s="1"/>
  <c r="AV897" i="1"/>
  <c r="BB897" i="1" s="1"/>
  <c r="AU897" i="1"/>
  <c r="AT897" i="1"/>
  <c r="AZ897" i="1" s="1"/>
  <c r="AS897" i="1"/>
  <c r="AY897" i="1" s="1"/>
  <c r="AR897" i="1"/>
  <c r="AX897" i="1" s="1"/>
  <c r="AV896" i="1"/>
  <c r="BB896" i="1" s="1"/>
  <c r="AU896" i="1"/>
  <c r="AT896" i="1"/>
  <c r="AZ896" i="1" s="1"/>
  <c r="AS896" i="1"/>
  <c r="AY896" i="1" s="1"/>
  <c r="AR896" i="1"/>
  <c r="AX896" i="1" s="1"/>
  <c r="AV895" i="1"/>
  <c r="BB895" i="1" s="1"/>
  <c r="AU895" i="1"/>
  <c r="AT895" i="1"/>
  <c r="AZ895" i="1" s="1"/>
  <c r="AS895" i="1"/>
  <c r="AY895" i="1" s="1"/>
  <c r="AR895" i="1"/>
  <c r="AX895" i="1" s="1"/>
  <c r="AV894" i="1"/>
  <c r="BB894" i="1" s="1"/>
  <c r="AU894" i="1"/>
  <c r="AT894" i="1"/>
  <c r="AZ894" i="1" s="1"/>
  <c r="AS894" i="1"/>
  <c r="AY894" i="1" s="1"/>
  <c r="AR894" i="1"/>
  <c r="AX894" i="1" s="1"/>
  <c r="AV893" i="1"/>
  <c r="BB893" i="1" s="1"/>
  <c r="AU893" i="1"/>
  <c r="AT893" i="1"/>
  <c r="AZ893" i="1" s="1"/>
  <c r="AS893" i="1"/>
  <c r="AY893" i="1" s="1"/>
  <c r="AR893" i="1"/>
  <c r="AX893" i="1" s="1"/>
  <c r="AV892" i="1"/>
  <c r="BB892" i="1" s="1"/>
  <c r="AU892" i="1"/>
  <c r="AT892" i="1"/>
  <c r="AZ892" i="1" s="1"/>
  <c r="AS892" i="1"/>
  <c r="AY892" i="1" s="1"/>
  <c r="AR892" i="1"/>
  <c r="AX892" i="1" s="1"/>
  <c r="AV891" i="1"/>
  <c r="BB891" i="1" s="1"/>
  <c r="AU891" i="1"/>
  <c r="AT891" i="1"/>
  <c r="AZ891" i="1" s="1"/>
  <c r="AS891" i="1"/>
  <c r="AY891" i="1" s="1"/>
  <c r="AR891" i="1"/>
  <c r="AX891" i="1" s="1"/>
  <c r="AV890" i="1"/>
  <c r="BB890" i="1" s="1"/>
  <c r="AU890" i="1"/>
  <c r="AT890" i="1"/>
  <c r="AZ890" i="1" s="1"/>
  <c r="AS890" i="1"/>
  <c r="AY890" i="1" s="1"/>
  <c r="AR890" i="1"/>
  <c r="AX890" i="1" s="1"/>
  <c r="AV889" i="1"/>
  <c r="BB889" i="1" s="1"/>
  <c r="AU889" i="1"/>
  <c r="AT889" i="1"/>
  <c r="AZ889" i="1" s="1"/>
  <c r="AS889" i="1"/>
  <c r="AY889" i="1" s="1"/>
  <c r="AR889" i="1"/>
  <c r="AX889" i="1" s="1"/>
  <c r="AV888" i="1"/>
  <c r="BB888" i="1" s="1"/>
  <c r="AU888" i="1"/>
  <c r="AT888" i="1"/>
  <c r="AZ888" i="1" s="1"/>
  <c r="AS888" i="1"/>
  <c r="AY888" i="1" s="1"/>
  <c r="AR888" i="1"/>
  <c r="AX888" i="1" s="1"/>
  <c r="AV887" i="1"/>
  <c r="BB887" i="1" s="1"/>
  <c r="AU887" i="1"/>
  <c r="AT887" i="1"/>
  <c r="AZ887" i="1" s="1"/>
  <c r="AS887" i="1"/>
  <c r="AY887" i="1" s="1"/>
  <c r="AR887" i="1"/>
  <c r="AX887" i="1" s="1"/>
  <c r="AV886" i="1"/>
  <c r="BB886" i="1" s="1"/>
  <c r="AU886" i="1"/>
  <c r="AT886" i="1"/>
  <c r="AZ886" i="1" s="1"/>
  <c r="AS886" i="1"/>
  <c r="AY886" i="1" s="1"/>
  <c r="AR886" i="1"/>
  <c r="AX886" i="1" s="1"/>
  <c r="AV885" i="1"/>
  <c r="BB885" i="1" s="1"/>
  <c r="AU885" i="1"/>
  <c r="AT885" i="1"/>
  <c r="AZ885" i="1" s="1"/>
  <c r="AS885" i="1"/>
  <c r="AY885" i="1" s="1"/>
  <c r="AR885" i="1"/>
  <c r="AX885" i="1" s="1"/>
  <c r="AV884" i="1"/>
  <c r="BB884" i="1" s="1"/>
  <c r="AU884" i="1"/>
  <c r="AT884" i="1"/>
  <c r="AZ884" i="1" s="1"/>
  <c r="AS884" i="1"/>
  <c r="AY884" i="1" s="1"/>
  <c r="AR884" i="1"/>
  <c r="AX884" i="1" s="1"/>
  <c r="AV883" i="1"/>
  <c r="BB883" i="1" s="1"/>
  <c r="AU883" i="1"/>
  <c r="AT883" i="1"/>
  <c r="AZ883" i="1" s="1"/>
  <c r="AS883" i="1"/>
  <c r="AY883" i="1" s="1"/>
  <c r="AR883" i="1"/>
  <c r="AX883" i="1" s="1"/>
  <c r="AV882" i="1"/>
  <c r="BB882" i="1" s="1"/>
  <c r="AU882" i="1"/>
  <c r="AT882" i="1"/>
  <c r="AZ882" i="1" s="1"/>
  <c r="AS882" i="1"/>
  <c r="AY882" i="1" s="1"/>
  <c r="AR882" i="1"/>
  <c r="AX882" i="1" s="1"/>
  <c r="AV881" i="1"/>
  <c r="BB881" i="1" s="1"/>
  <c r="AU881" i="1"/>
  <c r="AT881" i="1"/>
  <c r="AZ881" i="1" s="1"/>
  <c r="AS881" i="1"/>
  <c r="AY881" i="1" s="1"/>
  <c r="AR881" i="1"/>
  <c r="AX881" i="1" s="1"/>
  <c r="AV880" i="1"/>
  <c r="BB880" i="1" s="1"/>
  <c r="AU880" i="1"/>
  <c r="AT880" i="1"/>
  <c r="AZ880" i="1" s="1"/>
  <c r="AS880" i="1"/>
  <c r="AY880" i="1" s="1"/>
  <c r="AR880" i="1"/>
  <c r="AX880" i="1" s="1"/>
  <c r="AV879" i="1"/>
  <c r="BB879" i="1" s="1"/>
  <c r="AU879" i="1"/>
  <c r="AT879" i="1"/>
  <c r="AZ879" i="1" s="1"/>
  <c r="AS879" i="1"/>
  <c r="AY879" i="1" s="1"/>
  <c r="AR879" i="1"/>
  <c r="AX879" i="1" s="1"/>
  <c r="AV878" i="1"/>
  <c r="BB878" i="1" s="1"/>
  <c r="AU878" i="1"/>
  <c r="AT878" i="1"/>
  <c r="AZ878" i="1" s="1"/>
  <c r="AS878" i="1"/>
  <c r="AY878" i="1" s="1"/>
  <c r="AR878" i="1"/>
  <c r="AX878" i="1" s="1"/>
  <c r="AV877" i="1"/>
  <c r="BB877" i="1" s="1"/>
  <c r="AU877" i="1"/>
  <c r="AT877" i="1"/>
  <c r="AZ877" i="1" s="1"/>
  <c r="AS877" i="1"/>
  <c r="AY877" i="1" s="1"/>
  <c r="AR877" i="1"/>
  <c r="AX877" i="1" s="1"/>
  <c r="AV876" i="1"/>
  <c r="BB876" i="1" s="1"/>
  <c r="AU876" i="1"/>
  <c r="AT876" i="1"/>
  <c r="AZ876" i="1" s="1"/>
  <c r="AS876" i="1"/>
  <c r="AY876" i="1" s="1"/>
  <c r="AR876" i="1"/>
  <c r="AX876" i="1" s="1"/>
  <c r="AV875" i="1"/>
  <c r="BB875" i="1" s="1"/>
  <c r="AU875" i="1"/>
  <c r="AT875" i="1"/>
  <c r="AZ875" i="1" s="1"/>
  <c r="AS875" i="1"/>
  <c r="AY875" i="1" s="1"/>
  <c r="AR875" i="1"/>
  <c r="AX875" i="1" s="1"/>
  <c r="AV874" i="1"/>
  <c r="BB874" i="1" s="1"/>
  <c r="AU874" i="1"/>
  <c r="AT874" i="1"/>
  <c r="AZ874" i="1" s="1"/>
  <c r="AS874" i="1"/>
  <c r="AY874" i="1" s="1"/>
  <c r="AR874" i="1"/>
  <c r="AX874" i="1" s="1"/>
  <c r="AV873" i="1"/>
  <c r="BB873" i="1" s="1"/>
  <c r="AU873" i="1"/>
  <c r="AT873" i="1"/>
  <c r="AZ873" i="1" s="1"/>
  <c r="AS873" i="1"/>
  <c r="AY873" i="1" s="1"/>
  <c r="AR873" i="1"/>
  <c r="AX873" i="1" s="1"/>
  <c r="AV872" i="1"/>
  <c r="BB872" i="1" s="1"/>
  <c r="AU872" i="1"/>
  <c r="AT872" i="1"/>
  <c r="AZ872" i="1" s="1"/>
  <c r="AS872" i="1"/>
  <c r="AY872" i="1" s="1"/>
  <c r="AR872" i="1"/>
  <c r="AX872" i="1" s="1"/>
  <c r="AV871" i="1"/>
  <c r="BB871" i="1" s="1"/>
  <c r="AU871" i="1"/>
  <c r="AT871" i="1"/>
  <c r="AZ871" i="1" s="1"/>
  <c r="AS871" i="1"/>
  <c r="AY871" i="1" s="1"/>
  <c r="AR871" i="1"/>
  <c r="AX871" i="1" s="1"/>
  <c r="AV870" i="1"/>
  <c r="BB870" i="1" s="1"/>
  <c r="AU870" i="1"/>
  <c r="AT870" i="1"/>
  <c r="AZ870" i="1" s="1"/>
  <c r="AS870" i="1"/>
  <c r="AY870" i="1" s="1"/>
  <c r="AR870" i="1"/>
  <c r="AX870" i="1" s="1"/>
  <c r="AV869" i="1"/>
  <c r="BB869" i="1" s="1"/>
  <c r="AU869" i="1"/>
  <c r="AT869" i="1"/>
  <c r="AZ869" i="1" s="1"/>
  <c r="AS869" i="1"/>
  <c r="AY869" i="1" s="1"/>
  <c r="AR869" i="1"/>
  <c r="AX869" i="1" s="1"/>
  <c r="AV868" i="1"/>
  <c r="BB868" i="1" s="1"/>
  <c r="AU868" i="1"/>
  <c r="AT868" i="1"/>
  <c r="AZ868" i="1" s="1"/>
  <c r="AS868" i="1"/>
  <c r="AY868" i="1" s="1"/>
  <c r="AR868" i="1"/>
  <c r="AX868" i="1" s="1"/>
  <c r="AV867" i="1"/>
  <c r="BB867" i="1" s="1"/>
  <c r="AU867" i="1"/>
  <c r="AT867" i="1"/>
  <c r="AZ867" i="1" s="1"/>
  <c r="AS867" i="1"/>
  <c r="AY867" i="1" s="1"/>
  <c r="AR867" i="1"/>
  <c r="AX867" i="1" s="1"/>
  <c r="AV866" i="1"/>
  <c r="BB866" i="1" s="1"/>
  <c r="AU866" i="1"/>
  <c r="AT866" i="1"/>
  <c r="AZ866" i="1" s="1"/>
  <c r="AS866" i="1"/>
  <c r="AY866" i="1" s="1"/>
  <c r="AR866" i="1"/>
  <c r="AX866" i="1" s="1"/>
  <c r="AV865" i="1"/>
  <c r="BB865" i="1" s="1"/>
  <c r="AU865" i="1"/>
  <c r="AT865" i="1"/>
  <c r="AZ865" i="1" s="1"/>
  <c r="AS865" i="1"/>
  <c r="AY865" i="1" s="1"/>
  <c r="AR865" i="1"/>
  <c r="AX865" i="1" s="1"/>
  <c r="AV864" i="1"/>
  <c r="BB864" i="1" s="1"/>
  <c r="AU864" i="1"/>
  <c r="AT864" i="1"/>
  <c r="AZ864" i="1" s="1"/>
  <c r="AS864" i="1"/>
  <c r="AY864" i="1" s="1"/>
  <c r="AR864" i="1"/>
  <c r="AX864" i="1" s="1"/>
  <c r="AV863" i="1"/>
  <c r="BB863" i="1" s="1"/>
  <c r="AU863" i="1"/>
  <c r="AT863" i="1"/>
  <c r="AZ863" i="1" s="1"/>
  <c r="AS863" i="1"/>
  <c r="AY863" i="1" s="1"/>
  <c r="AR863" i="1"/>
  <c r="AX863" i="1" s="1"/>
  <c r="AV862" i="1"/>
  <c r="BB862" i="1" s="1"/>
  <c r="AU862" i="1"/>
  <c r="AT862" i="1"/>
  <c r="AZ862" i="1" s="1"/>
  <c r="AS862" i="1"/>
  <c r="AY862" i="1" s="1"/>
  <c r="AR862" i="1"/>
  <c r="AX862" i="1" s="1"/>
  <c r="AV861" i="1"/>
  <c r="BB861" i="1" s="1"/>
  <c r="AU861" i="1"/>
  <c r="AT861" i="1"/>
  <c r="AZ861" i="1" s="1"/>
  <c r="AS861" i="1"/>
  <c r="AY861" i="1" s="1"/>
  <c r="AR861" i="1"/>
  <c r="AX861" i="1" s="1"/>
  <c r="AV860" i="1"/>
  <c r="BB860" i="1" s="1"/>
  <c r="AU860" i="1"/>
  <c r="AT860" i="1"/>
  <c r="AZ860" i="1" s="1"/>
  <c r="AS860" i="1"/>
  <c r="AY860" i="1" s="1"/>
  <c r="AR860" i="1"/>
  <c r="AX860" i="1" s="1"/>
  <c r="AV859" i="1"/>
  <c r="BB859" i="1" s="1"/>
  <c r="AU859" i="1"/>
  <c r="AT859" i="1"/>
  <c r="AZ859" i="1" s="1"/>
  <c r="AS859" i="1"/>
  <c r="AY859" i="1" s="1"/>
  <c r="AR859" i="1"/>
  <c r="AX859" i="1" s="1"/>
  <c r="AV858" i="1"/>
  <c r="BB858" i="1" s="1"/>
  <c r="AU858" i="1"/>
  <c r="AT858" i="1"/>
  <c r="AZ858" i="1" s="1"/>
  <c r="AS858" i="1"/>
  <c r="AY858" i="1" s="1"/>
  <c r="AR858" i="1"/>
  <c r="AX858" i="1" s="1"/>
  <c r="AV857" i="1"/>
  <c r="BB857" i="1" s="1"/>
  <c r="AU857" i="1"/>
  <c r="AT857" i="1"/>
  <c r="AZ857" i="1" s="1"/>
  <c r="AS857" i="1"/>
  <c r="AY857" i="1" s="1"/>
  <c r="AR857" i="1"/>
  <c r="AX857" i="1" s="1"/>
  <c r="AV856" i="1"/>
  <c r="BB856" i="1" s="1"/>
  <c r="AU856" i="1"/>
  <c r="AT856" i="1"/>
  <c r="AZ856" i="1" s="1"/>
  <c r="AS856" i="1"/>
  <c r="AY856" i="1" s="1"/>
  <c r="AR856" i="1"/>
  <c r="AX856" i="1" s="1"/>
  <c r="AV855" i="1"/>
  <c r="BB855" i="1" s="1"/>
  <c r="AU855" i="1"/>
  <c r="AT855" i="1"/>
  <c r="AZ855" i="1" s="1"/>
  <c r="AS855" i="1"/>
  <c r="AY855" i="1" s="1"/>
  <c r="AR855" i="1"/>
  <c r="AX855" i="1" s="1"/>
  <c r="AV854" i="1"/>
  <c r="BB854" i="1" s="1"/>
  <c r="AU854" i="1"/>
  <c r="AT854" i="1"/>
  <c r="AZ854" i="1" s="1"/>
  <c r="AS854" i="1"/>
  <c r="AY854" i="1" s="1"/>
  <c r="AR854" i="1"/>
  <c r="AX854" i="1" s="1"/>
  <c r="AV853" i="1"/>
  <c r="BB853" i="1" s="1"/>
  <c r="AU853" i="1"/>
  <c r="AT853" i="1"/>
  <c r="AZ853" i="1" s="1"/>
  <c r="AS853" i="1"/>
  <c r="AY853" i="1" s="1"/>
  <c r="AR853" i="1"/>
  <c r="AX853" i="1" s="1"/>
  <c r="AV852" i="1"/>
  <c r="BB852" i="1" s="1"/>
  <c r="AU852" i="1"/>
  <c r="AT852" i="1"/>
  <c r="AZ852" i="1" s="1"/>
  <c r="AS852" i="1"/>
  <c r="AY852" i="1" s="1"/>
  <c r="AR852" i="1"/>
  <c r="AX852" i="1" s="1"/>
  <c r="AV851" i="1"/>
  <c r="BB851" i="1" s="1"/>
  <c r="AU851" i="1"/>
  <c r="AT851" i="1"/>
  <c r="AZ851" i="1" s="1"/>
  <c r="AS851" i="1"/>
  <c r="AY851" i="1" s="1"/>
  <c r="AR851" i="1"/>
  <c r="AX851" i="1" s="1"/>
  <c r="AV850" i="1"/>
  <c r="BB850" i="1" s="1"/>
  <c r="AU850" i="1"/>
  <c r="AT850" i="1"/>
  <c r="AZ850" i="1" s="1"/>
  <c r="AS850" i="1"/>
  <c r="AY850" i="1" s="1"/>
  <c r="AR850" i="1"/>
  <c r="AX850" i="1" s="1"/>
  <c r="AV849" i="1"/>
  <c r="BB849" i="1" s="1"/>
  <c r="AU849" i="1"/>
  <c r="AT849" i="1"/>
  <c r="AZ849" i="1" s="1"/>
  <c r="AS849" i="1"/>
  <c r="AY849" i="1" s="1"/>
  <c r="AR849" i="1"/>
  <c r="AX849" i="1" s="1"/>
  <c r="AV848" i="1"/>
  <c r="BB848" i="1" s="1"/>
  <c r="AU848" i="1"/>
  <c r="AT848" i="1"/>
  <c r="AZ848" i="1" s="1"/>
  <c r="AS848" i="1"/>
  <c r="AY848" i="1" s="1"/>
  <c r="AR848" i="1"/>
  <c r="AX848" i="1" s="1"/>
  <c r="AV847" i="1"/>
  <c r="BB847" i="1" s="1"/>
  <c r="AU847" i="1"/>
  <c r="AT847" i="1"/>
  <c r="AZ847" i="1" s="1"/>
  <c r="AS847" i="1"/>
  <c r="AY847" i="1" s="1"/>
  <c r="AR847" i="1"/>
  <c r="AX847" i="1" s="1"/>
  <c r="AV846" i="1"/>
  <c r="BB846" i="1" s="1"/>
  <c r="AU846" i="1"/>
  <c r="AT846" i="1"/>
  <c r="AZ846" i="1" s="1"/>
  <c r="AS846" i="1"/>
  <c r="AY846" i="1" s="1"/>
  <c r="AR846" i="1"/>
  <c r="AX846" i="1" s="1"/>
  <c r="AV845" i="1"/>
  <c r="BB845" i="1" s="1"/>
  <c r="AU845" i="1"/>
  <c r="AT845" i="1"/>
  <c r="AZ845" i="1" s="1"/>
  <c r="AS845" i="1"/>
  <c r="AY845" i="1" s="1"/>
  <c r="AR845" i="1"/>
  <c r="AX845" i="1" s="1"/>
  <c r="AV844" i="1"/>
  <c r="BB844" i="1" s="1"/>
  <c r="AU844" i="1"/>
  <c r="AT844" i="1"/>
  <c r="AZ844" i="1" s="1"/>
  <c r="AS844" i="1"/>
  <c r="AY844" i="1" s="1"/>
  <c r="AR844" i="1"/>
  <c r="AX844" i="1" s="1"/>
  <c r="AV843" i="1"/>
  <c r="BB843" i="1" s="1"/>
  <c r="AU843" i="1"/>
  <c r="AT843" i="1"/>
  <c r="AZ843" i="1" s="1"/>
  <c r="AS843" i="1"/>
  <c r="AY843" i="1" s="1"/>
  <c r="AR843" i="1"/>
  <c r="AX843" i="1" s="1"/>
  <c r="AV842" i="1"/>
  <c r="BB842" i="1" s="1"/>
  <c r="AU842" i="1"/>
  <c r="AT842" i="1"/>
  <c r="AZ842" i="1" s="1"/>
  <c r="AS842" i="1"/>
  <c r="AY842" i="1" s="1"/>
  <c r="AR842" i="1"/>
  <c r="AX842" i="1" s="1"/>
  <c r="AV841" i="1"/>
  <c r="BB841" i="1" s="1"/>
  <c r="AU841" i="1"/>
  <c r="AT841" i="1"/>
  <c r="AZ841" i="1" s="1"/>
  <c r="AS841" i="1"/>
  <c r="AY841" i="1" s="1"/>
  <c r="AR841" i="1"/>
  <c r="AX841" i="1" s="1"/>
  <c r="AV840" i="1"/>
  <c r="BB840" i="1" s="1"/>
  <c r="AU840" i="1"/>
  <c r="AT840" i="1"/>
  <c r="AZ840" i="1" s="1"/>
  <c r="AS840" i="1"/>
  <c r="AY840" i="1" s="1"/>
  <c r="AR840" i="1"/>
  <c r="AX840" i="1" s="1"/>
  <c r="AV839" i="1"/>
  <c r="BB839" i="1" s="1"/>
  <c r="AU839" i="1"/>
  <c r="AT839" i="1"/>
  <c r="AZ839" i="1" s="1"/>
  <c r="AS839" i="1"/>
  <c r="AY839" i="1" s="1"/>
  <c r="AR839" i="1"/>
  <c r="AX839" i="1" s="1"/>
  <c r="AV838" i="1"/>
  <c r="BB838" i="1" s="1"/>
  <c r="AU838" i="1"/>
  <c r="AT838" i="1"/>
  <c r="AZ838" i="1" s="1"/>
  <c r="AS838" i="1"/>
  <c r="AY838" i="1" s="1"/>
  <c r="AR838" i="1"/>
  <c r="AX838" i="1" s="1"/>
  <c r="AV837" i="1"/>
  <c r="BB837" i="1" s="1"/>
  <c r="AU837" i="1"/>
  <c r="AT837" i="1"/>
  <c r="AZ837" i="1" s="1"/>
  <c r="AS837" i="1"/>
  <c r="AY837" i="1" s="1"/>
  <c r="AR837" i="1"/>
  <c r="AX837" i="1" s="1"/>
  <c r="AV836" i="1"/>
  <c r="BB836" i="1" s="1"/>
  <c r="AU836" i="1"/>
  <c r="AT836" i="1"/>
  <c r="AZ836" i="1" s="1"/>
  <c r="AS836" i="1"/>
  <c r="AY836" i="1" s="1"/>
  <c r="AR836" i="1"/>
  <c r="AX836" i="1" s="1"/>
  <c r="AV835" i="1"/>
  <c r="BB835" i="1" s="1"/>
  <c r="AU835" i="1"/>
  <c r="AT835" i="1"/>
  <c r="AZ835" i="1" s="1"/>
  <c r="AS835" i="1"/>
  <c r="AY835" i="1" s="1"/>
  <c r="AR835" i="1"/>
  <c r="AX835" i="1" s="1"/>
  <c r="AV834" i="1"/>
  <c r="BB834" i="1" s="1"/>
  <c r="AU834" i="1"/>
  <c r="AT834" i="1"/>
  <c r="AZ834" i="1" s="1"/>
  <c r="AS834" i="1"/>
  <c r="AY834" i="1" s="1"/>
  <c r="AR834" i="1"/>
  <c r="AX834" i="1" s="1"/>
  <c r="AV833" i="1"/>
  <c r="BB833" i="1" s="1"/>
  <c r="AU833" i="1"/>
  <c r="AT833" i="1"/>
  <c r="AZ833" i="1" s="1"/>
  <c r="AS833" i="1"/>
  <c r="AY833" i="1" s="1"/>
  <c r="AR833" i="1"/>
  <c r="AX833" i="1" s="1"/>
  <c r="AV832" i="1"/>
  <c r="BB832" i="1" s="1"/>
  <c r="AU832" i="1"/>
  <c r="AT832" i="1"/>
  <c r="AZ832" i="1" s="1"/>
  <c r="AS832" i="1"/>
  <c r="AY832" i="1" s="1"/>
  <c r="AR832" i="1"/>
  <c r="AX832" i="1" s="1"/>
  <c r="AV831" i="1"/>
  <c r="BB831" i="1" s="1"/>
  <c r="AU831" i="1"/>
  <c r="AT831" i="1"/>
  <c r="AZ831" i="1" s="1"/>
  <c r="AS831" i="1"/>
  <c r="AY831" i="1" s="1"/>
  <c r="AR831" i="1"/>
  <c r="AX831" i="1" s="1"/>
  <c r="AV830" i="1"/>
  <c r="BB830" i="1" s="1"/>
  <c r="AU830" i="1"/>
  <c r="AT830" i="1"/>
  <c r="AZ830" i="1" s="1"/>
  <c r="AS830" i="1"/>
  <c r="AY830" i="1" s="1"/>
  <c r="AR830" i="1"/>
  <c r="AX830" i="1" s="1"/>
  <c r="AV829" i="1"/>
  <c r="BB829" i="1" s="1"/>
  <c r="AU829" i="1"/>
  <c r="AT829" i="1"/>
  <c r="AZ829" i="1" s="1"/>
  <c r="AS829" i="1"/>
  <c r="AY829" i="1" s="1"/>
  <c r="AR829" i="1"/>
  <c r="AX829" i="1" s="1"/>
  <c r="AV828" i="1"/>
  <c r="BB828" i="1" s="1"/>
  <c r="AU828" i="1"/>
  <c r="AT828" i="1"/>
  <c r="AZ828" i="1" s="1"/>
  <c r="AS828" i="1"/>
  <c r="AY828" i="1" s="1"/>
  <c r="AR828" i="1"/>
  <c r="AX828" i="1" s="1"/>
  <c r="AV827" i="1"/>
  <c r="BB827" i="1" s="1"/>
  <c r="AU827" i="1"/>
  <c r="AT827" i="1"/>
  <c r="AZ827" i="1" s="1"/>
  <c r="AS827" i="1"/>
  <c r="AY827" i="1" s="1"/>
  <c r="AR827" i="1"/>
  <c r="AX827" i="1" s="1"/>
  <c r="AV826" i="1"/>
  <c r="BB826" i="1" s="1"/>
  <c r="AU826" i="1"/>
  <c r="AT826" i="1"/>
  <c r="AZ826" i="1" s="1"/>
  <c r="AS826" i="1"/>
  <c r="AY826" i="1" s="1"/>
  <c r="AR826" i="1"/>
  <c r="AX826" i="1" s="1"/>
  <c r="AV825" i="1"/>
  <c r="BB825" i="1" s="1"/>
  <c r="AU825" i="1"/>
  <c r="AT825" i="1"/>
  <c r="AZ825" i="1" s="1"/>
  <c r="AS825" i="1"/>
  <c r="AY825" i="1" s="1"/>
  <c r="AR825" i="1"/>
  <c r="AX825" i="1" s="1"/>
  <c r="AV824" i="1"/>
  <c r="BB824" i="1" s="1"/>
  <c r="AU824" i="1"/>
  <c r="AT824" i="1"/>
  <c r="AZ824" i="1" s="1"/>
  <c r="AS824" i="1"/>
  <c r="AY824" i="1" s="1"/>
  <c r="AR824" i="1"/>
  <c r="AX824" i="1" s="1"/>
  <c r="AV823" i="1"/>
  <c r="BB823" i="1" s="1"/>
  <c r="AU823" i="1"/>
  <c r="AT823" i="1"/>
  <c r="AZ823" i="1" s="1"/>
  <c r="AS823" i="1"/>
  <c r="AY823" i="1" s="1"/>
  <c r="AR823" i="1"/>
  <c r="AX823" i="1" s="1"/>
  <c r="AV822" i="1"/>
  <c r="BB822" i="1" s="1"/>
  <c r="AU822" i="1"/>
  <c r="AT822" i="1"/>
  <c r="AZ822" i="1" s="1"/>
  <c r="AS822" i="1"/>
  <c r="AY822" i="1" s="1"/>
  <c r="AR822" i="1"/>
  <c r="AX822" i="1" s="1"/>
  <c r="AV821" i="1"/>
  <c r="BB821" i="1" s="1"/>
  <c r="AU821" i="1"/>
  <c r="AT821" i="1"/>
  <c r="AZ821" i="1" s="1"/>
  <c r="AS821" i="1"/>
  <c r="AY821" i="1" s="1"/>
  <c r="AR821" i="1"/>
  <c r="AX821" i="1" s="1"/>
  <c r="AV820" i="1"/>
  <c r="BB820" i="1" s="1"/>
  <c r="AU820" i="1"/>
  <c r="AT820" i="1"/>
  <c r="AZ820" i="1" s="1"/>
  <c r="AS820" i="1"/>
  <c r="AY820" i="1" s="1"/>
  <c r="AR820" i="1"/>
  <c r="AX820" i="1" s="1"/>
  <c r="AV819" i="1"/>
  <c r="BB819" i="1" s="1"/>
  <c r="AU819" i="1"/>
  <c r="AT819" i="1"/>
  <c r="AZ819" i="1" s="1"/>
  <c r="AS819" i="1"/>
  <c r="AY819" i="1" s="1"/>
  <c r="AR819" i="1"/>
  <c r="AX819" i="1" s="1"/>
  <c r="AV818" i="1"/>
  <c r="BB818" i="1" s="1"/>
  <c r="AU818" i="1"/>
  <c r="AT818" i="1"/>
  <c r="AZ818" i="1" s="1"/>
  <c r="AS818" i="1"/>
  <c r="AY818" i="1" s="1"/>
  <c r="AR818" i="1"/>
  <c r="AX818" i="1" s="1"/>
  <c r="AV817" i="1"/>
  <c r="BB817" i="1" s="1"/>
  <c r="AU817" i="1"/>
  <c r="AT817" i="1"/>
  <c r="AZ817" i="1" s="1"/>
  <c r="AS817" i="1"/>
  <c r="AY817" i="1" s="1"/>
  <c r="AR817" i="1"/>
  <c r="AX817" i="1" s="1"/>
  <c r="AV816" i="1"/>
  <c r="BB816" i="1" s="1"/>
  <c r="AU816" i="1"/>
  <c r="AT816" i="1"/>
  <c r="AZ816" i="1" s="1"/>
  <c r="AS816" i="1"/>
  <c r="AY816" i="1" s="1"/>
  <c r="AR816" i="1"/>
  <c r="AX816" i="1" s="1"/>
  <c r="AV815" i="1"/>
  <c r="BB815" i="1" s="1"/>
  <c r="AU815" i="1"/>
  <c r="AT815" i="1"/>
  <c r="AZ815" i="1" s="1"/>
  <c r="AS815" i="1"/>
  <c r="AY815" i="1" s="1"/>
  <c r="AR815" i="1"/>
  <c r="AX815" i="1" s="1"/>
  <c r="AV814" i="1"/>
  <c r="BB814" i="1" s="1"/>
  <c r="AU814" i="1"/>
  <c r="AT814" i="1"/>
  <c r="AZ814" i="1" s="1"/>
  <c r="AS814" i="1"/>
  <c r="AY814" i="1" s="1"/>
  <c r="AR814" i="1"/>
  <c r="AX814" i="1" s="1"/>
  <c r="AV813" i="1"/>
  <c r="BB813" i="1" s="1"/>
  <c r="AU813" i="1"/>
  <c r="AT813" i="1"/>
  <c r="AZ813" i="1" s="1"/>
  <c r="AS813" i="1"/>
  <c r="AY813" i="1" s="1"/>
  <c r="AR813" i="1"/>
  <c r="AX813" i="1" s="1"/>
  <c r="AV812" i="1"/>
  <c r="BB812" i="1" s="1"/>
  <c r="AU812" i="1"/>
  <c r="AT812" i="1"/>
  <c r="AZ812" i="1" s="1"/>
  <c r="AS812" i="1"/>
  <c r="AY812" i="1" s="1"/>
  <c r="AR812" i="1"/>
  <c r="AX812" i="1" s="1"/>
  <c r="AV811" i="1"/>
  <c r="BB811" i="1" s="1"/>
  <c r="AU811" i="1"/>
  <c r="AT811" i="1"/>
  <c r="AZ811" i="1" s="1"/>
  <c r="AS811" i="1"/>
  <c r="AY811" i="1" s="1"/>
  <c r="AR811" i="1"/>
  <c r="AX811" i="1" s="1"/>
  <c r="AV810" i="1"/>
  <c r="BB810" i="1" s="1"/>
  <c r="AU810" i="1"/>
  <c r="AT810" i="1"/>
  <c r="AZ810" i="1" s="1"/>
  <c r="AS810" i="1"/>
  <c r="AY810" i="1" s="1"/>
  <c r="AR810" i="1"/>
  <c r="AX810" i="1" s="1"/>
  <c r="AV809" i="1"/>
  <c r="BB809" i="1" s="1"/>
  <c r="AU809" i="1"/>
  <c r="AT809" i="1"/>
  <c r="AZ809" i="1" s="1"/>
  <c r="AS809" i="1"/>
  <c r="AY809" i="1" s="1"/>
  <c r="AR809" i="1"/>
  <c r="AX809" i="1" s="1"/>
  <c r="AV808" i="1"/>
  <c r="BB808" i="1" s="1"/>
  <c r="AU808" i="1"/>
  <c r="AT808" i="1"/>
  <c r="AZ808" i="1" s="1"/>
  <c r="AS808" i="1"/>
  <c r="AY808" i="1" s="1"/>
  <c r="AR808" i="1"/>
  <c r="AX808" i="1" s="1"/>
  <c r="AV807" i="1"/>
  <c r="BB807" i="1" s="1"/>
  <c r="AU807" i="1"/>
  <c r="AT807" i="1"/>
  <c r="AZ807" i="1" s="1"/>
  <c r="AS807" i="1"/>
  <c r="AY807" i="1" s="1"/>
  <c r="AR807" i="1"/>
  <c r="AX807" i="1" s="1"/>
  <c r="AV806" i="1"/>
  <c r="BB806" i="1" s="1"/>
  <c r="AU806" i="1"/>
  <c r="AT806" i="1"/>
  <c r="AZ806" i="1" s="1"/>
  <c r="AS806" i="1"/>
  <c r="AY806" i="1" s="1"/>
  <c r="AR806" i="1"/>
  <c r="AX806" i="1" s="1"/>
  <c r="AV805" i="1"/>
  <c r="BB805" i="1" s="1"/>
  <c r="AU805" i="1"/>
  <c r="AT805" i="1"/>
  <c r="AZ805" i="1" s="1"/>
  <c r="AS805" i="1"/>
  <c r="AY805" i="1" s="1"/>
  <c r="AR805" i="1"/>
  <c r="AX805" i="1" s="1"/>
  <c r="AV804" i="1"/>
  <c r="BB804" i="1" s="1"/>
  <c r="AU804" i="1"/>
  <c r="AT804" i="1"/>
  <c r="AZ804" i="1" s="1"/>
  <c r="AS804" i="1"/>
  <c r="AY804" i="1" s="1"/>
  <c r="AR804" i="1"/>
  <c r="AX804" i="1" s="1"/>
  <c r="AV803" i="1"/>
  <c r="BB803" i="1" s="1"/>
  <c r="AU803" i="1"/>
  <c r="AT803" i="1"/>
  <c r="AZ803" i="1" s="1"/>
  <c r="AS803" i="1"/>
  <c r="AY803" i="1" s="1"/>
  <c r="AR803" i="1"/>
  <c r="AX803" i="1" s="1"/>
  <c r="AV802" i="1"/>
  <c r="BB802" i="1" s="1"/>
  <c r="AU802" i="1"/>
  <c r="AT802" i="1"/>
  <c r="AZ802" i="1" s="1"/>
  <c r="AS802" i="1"/>
  <c r="AY802" i="1" s="1"/>
  <c r="AR802" i="1"/>
  <c r="AX802" i="1" s="1"/>
  <c r="AV801" i="1"/>
  <c r="BB801" i="1" s="1"/>
  <c r="AU801" i="1"/>
  <c r="AT801" i="1"/>
  <c r="AZ801" i="1" s="1"/>
  <c r="AS801" i="1"/>
  <c r="AY801" i="1" s="1"/>
  <c r="AR801" i="1"/>
  <c r="AX801" i="1" s="1"/>
  <c r="AV800" i="1"/>
  <c r="BB800" i="1" s="1"/>
  <c r="AU800" i="1"/>
  <c r="AT800" i="1"/>
  <c r="AZ800" i="1" s="1"/>
  <c r="AS800" i="1"/>
  <c r="AY800" i="1" s="1"/>
  <c r="AR800" i="1"/>
  <c r="AX800" i="1" s="1"/>
  <c r="AV799" i="1"/>
  <c r="BB799" i="1" s="1"/>
  <c r="AU799" i="1"/>
  <c r="AT799" i="1"/>
  <c r="AZ799" i="1" s="1"/>
  <c r="AS799" i="1"/>
  <c r="AY799" i="1" s="1"/>
  <c r="AR799" i="1"/>
  <c r="AX799" i="1" s="1"/>
  <c r="AV798" i="1"/>
  <c r="BB798" i="1" s="1"/>
  <c r="AU798" i="1"/>
  <c r="AT798" i="1"/>
  <c r="AZ798" i="1" s="1"/>
  <c r="AS798" i="1"/>
  <c r="AY798" i="1" s="1"/>
  <c r="AR798" i="1"/>
  <c r="AX798" i="1" s="1"/>
  <c r="AV797" i="1"/>
  <c r="BB797" i="1" s="1"/>
  <c r="AU797" i="1"/>
  <c r="AT797" i="1"/>
  <c r="AZ797" i="1" s="1"/>
  <c r="AS797" i="1"/>
  <c r="AY797" i="1" s="1"/>
  <c r="AR797" i="1"/>
  <c r="AX797" i="1" s="1"/>
  <c r="AV796" i="1"/>
  <c r="BB796" i="1" s="1"/>
  <c r="AU796" i="1"/>
  <c r="AT796" i="1"/>
  <c r="AZ796" i="1" s="1"/>
  <c r="AS796" i="1"/>
  <c r="AY796" i="1" s="1"/>
  <c r="AR796" i="1"/>
  <c r="AX796" i="1" s="1"/>
  <c r="AV795" i="1"/>
  <c r="BB795" i="1" s="1"/>
  <c r="AU795" i="1"/>
  <c r="AT795" i="1"/>
  <c r="AZ795" i="1" s="1"/>
  <c r="AS795" i="1"/>
  <c r="AY795" i="1" s="1"/>
  <c r="AR795" i="1"/>
  <c r="AX795" i="1" s="1"/>
  <c r="AV794" i="1"/>
  <c r="BB794" i="1" s="1"/>
  <c r="AU794" i="1"/>
  <c r="AT794" i="1"/>
  <c r="AZ794" i="1" s="1"/>
  <c r="AS794" i="1"/>
  <c r="AY794" i="1" s="1"/>
  <c r="AR794" i="1"/>
  <c r="AX794" i="1" s="1"/>
  <c r="AV793" i="1"/>
  <c r="BB793" i="1" s="1"/>
  <c r="AU793" i="1"/>
  <c r="AT793" i="1"/>
  <c r="AZ793" i="1" s="1"/>
  <c r="AS793" i="1"/>
  <c r="AY793" i="1" s="1"/>
  <c r="AR793" i="1"/>
  <c r="AX793" i="1" s="1"/>
  <c r="AV792" i="1"/>
  <c r="BB792" i="1" s="1"/>
  <c r="AU792" i="1"/>
  <c r="AT792" i="1"/>
  <c r="AZ792" i="1" s="1"/>
  <c r="AS792" i="1"/>
  <c r="AY792" i="1" s="1"/>
  <c r="AR792" i="1"/>
  <c r="AX792" i="1" s="1"/>
  <c r="AV791" i="1"/>
  <c r="BB791" i="1" s="1"/>
  <c r="AU791" i="1"/>
  <c r="AT791" i="1"/>
  <c r="AZ791" i="1" s="1"/>
  <c r="AS791" i="1"/>
  <c r="AY791" i="1" s="1"/>
  <c r="AR791" i="1"/>
  <c r="AX791" i="1" s="1"/>
  <c r="AV790" i="1"/>
  <c r="BB790" i="1" s="1"/>
  <c r="AU790" i="1"/>
  <c r="AT790" i="1"/>
  <c r="AZ790" i="1" s="1"/>
  <c r="AS790" i="1"/>
  <c r="AY790" i="1" s="1"/>
  <c r="AR790" i="1"/>
  <c r="AX790" i="1" s="1"/>
  <c r="AV789" i="1"/>
  <c r="BB789" i="1" s="1"/>
  <c r="AU789" i="1"/>
  <c r="AT789" i="1"/>
  <c r="AZ789" i="1" s="1"/>
  <c r="AS789" i="1"/>
  <c r="AY789" i="1" s="1"/>
  <c r="AR789" i="1"/>
  <c r="AX789" i="1" s="1"/>
  <c r="AV788" i="1"/>
  <c r="BB788" i="1" s="1"/>
  <c r="AU788" i="1"/>
  <c r="AT788" i="1"/>
  <c r="AZ788" i="1" s="1"/>
  <c r="AS788" i="1"/>
  <c r="AY788" i="1" s="1"/>
  <c r="AR788" i="1"/>
  <c r="AX788" i="1" s="1"/>
  <c r="AV787" i="1"/>
  <c r="BB787" i="1" s="1"/>
  <c r="AU787" i="1"/>
  <c r="AT787" i="1"/>
  <c r="AZ787" i="1" s="1"/>
  <c r="AS787" i="1"/>
  <c r="AY787" i="1" s="1"/>
  <c r="AR787" i="1"/>
  <c r="AX787" i="1" s="1"/>
  <c r="AV786" i="1"/>
  <c r="BB786" i="1" s="1"/>
  <c r="AU786" i="1"/>
  <c r="AT786" i="1"/>
  <c r="AZ786" i="1" s="1"/>
  <c r="AS786" i="1"/>
  <c r="AY786" i="1" s="1"/>
  <c r="AR786" i="1"/>
  <c r="AX786" i="1" s="1"/>
  <c r="AV785" i="1"/>
  <c r="BB785" i="1" s="1"/>
  <c r="AU785" i="1"/>
  <c r="AT785" i="1"/>
  <c r="AZ785" i="1" s="1"/>
  <c r="AS785" i="1"/>
  <c r="AY785" i="1" s="1"/>
  <c r="AR785" i="1"/>
  <c r="AX785" i="1" s="1"/>
  <c r="AV784" i="1"/>
  <c r="BB784" i="1" s="1"/>
  <c r="AU784" i="1"/>
  <c r="AT784" i="1"/>
  <c r="AZ784" i="1" s="1"/>
  <c r="AS784" i="1"/>
  <c r="AY784" i="1" s="1"/>
  <c r="AR784" i="1"/>
  <c r="AX784" i="1" s="1"/>
  <c r="AV783" i="1"/>
  <c r="BB783" i="1" s="1"/>
  <c r="AU783" i="1"/>
  <c r="AT783" i="1"/>
  <c r="AZ783" i="1" s="1"/>
  <c r="AS783" i="1"/>
  <c r="AY783" i="1" s="1"/>
  <c r="AR783" i="1"/>
  <c r="AX783" i="1" s="1"/>
  <c r="AV782" i="1"/>
  <c r="BB782" i="1" s="1"/>
  <c r="AU782" i="1"/>
  <c r="AT782" i="1"/>
  <c r="AZ782" i="1" s="1"/>
  <c r="AS782" i="1"/>
  <c r="AY782" i="1" s="1"/>
  <c r="AR782" i="1"/>
  <c r="AX782" i="1" s="1"/>
  <c r="AV781" i="1"/>
  <c r="BB781" i="1" s="1"/>
  <c r="AU781" i="1"/>
  <c r="AT781" i="1"/>
  <c r="AZ781" i="1" s="1"/>
  <c r="AS781" i="1"/>
  <c r="AY781" i="1" s="1"/>
  <c r="AR781" i="1"/>
  <c r="AX781" i="1" s="1"/>
  <c r="AV780" i="1"/>
  <c r="BB780" i="1" s="1"/>
  <c r="AU780" i="1"/>
  <c r="AT780" i="1"/>
  <c r="AZ780" i="1" s="1"/>
  <c r="AS780" i="1"/>
  <c r="AY780" i="1" s="1"/>
  <c r="AR780" i="1"/>
  <c r="AX780" i="1" s="1"/>
  <c r="AV779" i="1"/>
  <c r="BB779" i="1" s="1"/>
  <c r="AU779" i="1"/>
  <c r="AT779" i="1"/>
  <c r="AZ779" i="1" s="1"/>
  <c r="AS779" i="1"/>
  <c r="AY779" i="1" s="1"/>
  <c r="AR779" i="1"/>
  <c r="AX779" i="1" s="1"/>
  <c r="AV778" i="1"/>
  <c r="BB778" i="1" s="1"/>
  <c r="AU778" i="1"/>
  <c r="AT778" i="1"/>
  <c r="AZ778" i="1" s="1"/>
  <c r="AS778" i="1"/>
  <c r="AY778" i="1" s="1"/>
  <c r="AR778" i="1"/>
  <c r="AX778" i="1" s="1"/>
  <c r="AV777" i="1"/>
  <c r="BB777" i="1" s="1"/>
  <c r="AU777" i="1"/>
  <c r="AT777" i="1"/>
  <c r="AZ777" i="1" s="1"/>
  <c r="AS777" i="1"/>
  <c r="AY777" i="1" s="1"/>
  <c r="AR777" i="1"/>
  <c r="AX777" i="1" s="1"/>
  <c r="AV776" i="1"/>
  <c r="BB776" i="1" s="1"/>
  <c r="AU776" i="1"/>
  <c r="AT776" i="1"/>
  <c r="AZ776" i="1" s="1"/>
  <c r="AS776" i="1"/>
  <c r="AY776" i="1" s="1"/>
  <c r="AR776" i="1"/>
  <c r="AX776" i="1" s="1"/>
  <c r="AV775" i="1"/>
  <c r="BB775" i="1" s="1"/>
  <c r="AU775" i="1"/>
  <c r="AT775" i="1"/>
  <c r="AZ775" i="1" s="1"/>
  <c r="AS775" i="1"/>
  <c r="AY775" i="1" s="1"/>
  <c r="AR775" i="1"/>
  <c r="AX775" i="1" s="1"/>
  <c r="AV774" i="1"/>
  <c r="BB774" i="1" s="1"/>
  <c r="AU774" i="1"/>
  <c r="AT774" i="1"/>
  <c r="AZ774" i="1" s="1"/>
  <c r="AS774" i="1"/>
  <c r="AY774" i="1" s="1"/>
  <c r="AR774" i="1"/>
  <c r="AX774" i="1" s="1"/>
  <c r="AV773" i="1"/>
  <c r="BB773" i="1" s="1"/>
  <c r="AU773" i="1"/>
  <c r="AT773" i="1"/>
  <c r="AZ773" i="1" s="1"/>
  <c r="AS773" i="1"/>
  <c r="AY773" i="1" s="1"/>
  <c r="AR773" i="1"/>
  <c r="AX773" i="1" s="1"/>
  <c r="AV772" i="1"/>
  <c r="BB772" i="1" s="1"/>
  <c r="AU772" i="1"/>
  <c r="AT772" i="1"/>
  <c r="AZ772" i="1" s="1"/>
  <c r="AS772" i="1"/>
  <c r="AY772" i="1" s="1"/>
  <c r="AR772" i="1"/>
  <c r="AX772" i="1" s="1"/>
  <c r="AV771" i="1"/>
  <c r="BB771" i="1" s="1"/>
  <c r="AU771" i="1"/>
  <c r="AT771" i="1"/>
  <c r="AZ771" i="1" s="1"/>
  <c r="AS771" i="1"/>
  <c r="AY771" i="1" s="1"/>
  <c r="AR771" i="1"/>
  <c r="AX771" i="1" s="1"/>
  <c r="AV770" i="1"/>
  <c r="BB770" i="1" s="1"/>
  <c r="AU770" i="1"/>
  <c r="AT770" i="1"/>
  <c r="AZ770" i="1" s="1"/>
  <c r="AS770" i="1"/>
  <c r="AY770" i="1" s="1"/>
  <c r="AR770" i="1"/>
  <c r="AX770" i="1" s="1"/>
  <c r="AV769" i="1"/>
  <c r="BB769" i="1" s="1"/>
  <c r="AU769" i="1"/>
  <c r="AT769" i="1"/>
  <c r="AZ769" i="1" s="1"/>
  <c r="AS769" i="1"/>
  <c r="AY769" i="1" s="1"/>
  <c r="AR769" i="1"/>
  <c r="AX769" i="1" s="1"/>
  <c r="AV768" i="1"/>
  <c r="BB768" i="1" s="1"/>
  <c r="AU768" i="1"/>
  <c r="AT768" i="1"/>
  <c r="AZ768" i="1" s="1"/>
  <c r="AS768" i="1"/>
  <c r="AY768" i="1" s="1"/>
  <c r="AR768" i="1"/>
  <c r="AX768" i="1" s="1"/>
  <c r="AV767" i="1"/>
  <c r="BB767" i="1" s="1"/>
  <c r="AU767" i="1"/>
  <c r="AT767" i="1"/>
  <c r="AZ767" i="1" s="1"/>
  <c r="AS767" i="1"/>
  <c r="AY767" i="1" s="1"/>
  <c r="AR767" i="1"/>
  <c r="AX767" i="1" s="1"/>
  <c r="AV766" i="1"/>
  <c r="BB766" i="1" s="1"/>
  <c r="AU766" i="1"/>
  <c r="AT766" i="1"/>
  <c r="AZ766" i="1" s="1"/>
  <c r="AS766" i="1"/>
  <c r="AY766" i="1" s="1"/>
  <c r="AR766" i="1"/>
  <c r="AX766" i="1" s="1"/>
  <c r="AV765" i="1"/>
  <c r="BB765" i="1" s="1"/>
  <c r="AU765" i="1"/>
  <c r="AT765" i="1"/>
  <c r="AZ765" i="1" s="1"/>
  <c r="AS765" i="1"/>
  <c r="AY765" i="1" s="1"/>
  <c r="AR765" i="1"/>
  <c r="AX765" i="1" s="1"/>
  <c r="AV764" i="1"/>
  <c r="BB764" i="1" s="1"/>
  <c r="AU764" i="1"/>
  <c r="AT764" i="1"/>
  <c r="AZ764" i="1" s="1"/>
  <c r="AS764" i="1"/>
  <c r="AY764" i="1" s="1"/>
  <c r="AR764" i="1"/>
  <c r="AX764" i="1" s="1"/>
  <c r="AV763" i="1"/>
  <c r="BB763" i="1" s="1"/>
  <c r="AU763" i="1"/>
  <c r="AT763" i="1"/>
  <c r="AZ763" i="1" s="1"/>
  <c r="AS763" i="1"/>
  <c r="AY763" i="1" s="1"/>
  <c r="AR763" i="1"/>
  <c r="AX763" i="1" s="1"/>
  <c r="AV762" i="1"/>
  <c r="BB762" i="1" s="1"/>
  <c r="AU762" i="1"/>
  <c r="AT762" i="1"/>
  <c r="AZ762" i="1" s="1"/>
  <c r="AS762" i="1"/>
  <c r="AY762" i="1" s="1"/>
  <c r="AR762" i="1"/>
  <c r="AX762" i="1" s="1"/>
  <c r="AV761" i="1"/>
  <c r="BB761" i="1" s="1"/>
  <c r="AU761" i="1"/>
  <c r="AT761" i="1"/>
  <c r="AZ761" i="1" s="1"/>
  <c r="AS761" i="1"/>
  <c r="AY761" i="1" s="1"/>
  <c r="AR761" i="1"/>
  <c r="AX761" i="1" s="1"/>
  <c r="AV760" i="1"/>
  <c r="BB760" i="1" s="1"/>
  <c r="AU760" i="1"/>
  <c r="AT760" i="1"/>
  <c r="AZ760" i="1" s="1"/>
  <c r="AS760" i="1"/>
  <c r="AY760" i="1" s="1"/>
  <c r="AR760" i="1"/>
  <c r="AX760" i="1" s="1"/>
  <c r="AV759" i="1"/>
  <c r="BB759" i="1" s="1"/>
  <c r="AU759" i="1"/>
  <c r="AT759" i="1"/>
  <c r="AZ759" i="1" s="1"/>
  <c r="AS759" i="1"/>
  <c r="AY759" i="1" s="1"/>
  <c r="AR759" i="1"/>
  <c r="AX759" i="1" s="1"/>
  <c r="AV758" i="1"/>
  <c r="BB758" i="1" s="1"/>
  <c r="AU758" i="1"/>
  <c r="AT758" i="1"/>
  <c r="AZ758" i="1" s="1"/>
  <c r="AS758" i="1"/>
  <c r="AY758" i="1" s="1"/>
  <c r="AR758" i="1"/>
  <c r="AX758" i="1" s="1"/>
  <c r="AV757" i="1"/>
  <c r="BB757" i="1" s="1"/>
  <c r="AU757" i="1"/>
  <c r="AT757" i="1"/>
  <c r="AZ757" i="1" s="1"/>
  <c r="AS757" i="1"/>
  <c r="AY757" i="1" s="1"/>
  <c r="AR757" i="1"/>
  <c r="AX757" i="1" s="1"/>
  <c r="AV756" i="1"/>
  <c r="BB756" i="1" s="1"/>
  <c r="AU756" i="1"/>
  <c r="AT756" i="1"/>
  <c r="AZ756" i="1" s="1"/>
  <c r="AS756" i="1"/>
  <c r="AY756" i="1" s="1"/>
  <c r="AR756" i="1"/>
  <c r="AX756" i="1" s="1"/>
  <c r="AV755" i="1"/>
  <c r="BB755" i="1" s="1"/>
  <c r="AU755" i="1"/>
  <c r="AT755" i="1"/>
  <c r="AZ755" i="1" s="1"/>
  <c r="AS755" i="1"/>
  <c r="AY755" i="1" s="1"/>
  <c r="AR755" i="1"/>
  <c r="AX755" i="1" s="1"/>
  <c r="AV754" i="1"/>
  <c r="BB754" i="1" s="1"/>
  <c r="AU754" i="1"/>
  <c r="AT754" i="1"/>
  <c r="AZ754" i="1" s="1"/>
  <c r="AS754" i="1"/>
  <c r="AY754" i="1" s="1"/>
  <c r="AR754" i="1"/>
  <c r="AX754" i="1" s="1"/>
  <c r="AV753" i="1"/>
  <c r="BB753" i="1" s="1"/>
  <c r="AU753" i="1"/>
  <c r="AT753" i="1"/>
  <c r="AZ753" i="1" s="1"/>
  <c r="AS753" i="1"/>
  <c r="AY753" i="1" s="1"/>
  <c r="AR753" i="1"/>
  <c r="AX753" i="1" s="1"/>
  <c r="AV752" i="1"/>
  <c r="BB752" i="1" s="1"/>
  <c r="AU752" i="1"/>
  <c r="AT752" i="1"/>
  <c r="AZ752" i="1" s="1"/>
  <c r="AS752" i="1"/>
  <c r="AY752" i="1" s="1"/>
  <c r="AR752" i="1"/>
  <c r="AX752" i="1" s="1"/>
  <c r="AV751" i="1"/>
  <c r="BB751" i="1" s="1"/>
  <c r="AU751" i="1"/>
  <c r="AT751" i="1"/>
  <c r="AZ751" i="1" s="1"/>
  <c r="AS751" i="1"/>
  <c r="AY751" i="1" s="1"/>
  <c r="AR751" i="1"/>
  <c r="AX751" i="1" s="1"/>
  <c r="AV750" i="1"/>
  <c r="BB750" i="1" s="1"/>
  <c r="AU750" i="1"/>
  <c r="AT750" i="1"/>
  <c r="AZ750" i="1" s="1"/>
  <c r="AS750" i="1"/>
  <c r="AY750" i="1" s="1"/>
  <c r="AR750" i="1"/>
  <c r="AX750" i="1" s="1"/>
  <c r="AV749" i="1"/>
  <c r="BB749" i="1" s="1"/>
  <c r="AU749" i="1"/>
  <c r="AT749" i="1"/>
  <c r="AZ749" i="1" s="1"/>
  <c r="AS749" i="1"/>
  <c r="AY749" i="1" s="1"/>
  <c r="AR749" i="1"/>
  <c r="AX749" i="1" s="1"/>
  <c r="AV748" i="1"/>
  <c r="BB748" i="1" s="1"/>
  <c r="AU748" i="1"/>
  <c r="AT748" i="1"/>
  <c r="AZ748" i="1" s="1"/>
  <c r="AS748" i="1"/>
  <c r="AY748" i="1" s="1"/>
  <c r="AR748" i="1"/>
  <c r="AX748" i="1" s="1"/>
  <c r="AV747" i="1"/>
  <c r="BB747" i="1" s="1"/>
  <c r="AU747" i="1"/>
  <c r="AT747" i="1"/>
  <c r="AZ747" i="1" s="1"/>
  <c r="AS747" i="1"/>
  <c r="AY747" i="1" s="1"/>
  <c r="AR747" i="1"/>
  <c r="AX747" i="1" s="1"/>
  <c r="AV746" i="1"/>
  <c r="BB746" i="1" s="1"/>
  <c r="AU746" i="1"/>
  <c r="AT746" i="1"/>
  <c r="AZ746" i="1" s="1"/>
  <c r="AS746" i="1"/>
  <c r="AY746" i="1" s="1"/>
  <c r="AR746" i="1"/>
  <c r="AX746" i="1" s="1"/>
  <c r="AV745" i="1"/>
  <c r="BB745" i="1" s="1"/>
  <c r="AU745" i="1"/>
  <c r="AT745" i="1"/>
  <c r="AZ745" i="1" s="1"/>
  <c r="AS745" i="1"/>
  <c r="AY745" i="1" s="1"/>
  <c r="AR745" i="1"/>
  <c r="AX745" i="1" s="1"/>
  <c r="AV744" i="1"/>
  <c r="BB744" i="1" s="1"/>
  <c r="AU744" i="1"/>
  <c r="AT744" i="1"/>
  <c r="AZ744" i="1" s="1"/>
  <c r="AS744" i="1"/>
  <c r="AY744" i="1" s="1"/>
  <c r="AR744" i="1"/>
  <c r="AX744" i="1" s="1"/>
  <c r="AV743" i="1"/>
  <c r="BB743" i="1" s="1"/>
  <c r="AU743" i="1"/>
  <c r="AT743" i="1"/>
  <c r="AZ743" i="1" s="1"/>
  <c r="AS743" i="1"/>
  <c r="AY743" i="1" s="1"/>
  <c r="AR743" i="1"/>
  <c r="AX743" i="1" s="1"/>
  <c r="AV742" i="1"/>
  <c r="BB742" i="1" s="1"/>
  <c r="AU742" i="1"/>
  <c r="AT742" i="1"/>
  <c r="AZ742" i="1" s="1"/>
  <c r="AS742" i="1"/>
  <c r="AY742" i="1" s="1"/>
  <c r="AR742" i="1"/>
  <c r="AX742" i="1" s="1"/>
  <c r="AV741" i="1"/>
  <c r="BB741" i="1" s="1"/>
  <c r="AU741" i="1"/>
  <c r="AT741" i="1"/>
  <c r="AZ741" i="1" s="1"/>
  <c r="AS741" i="1"/>
  <c r="AY741" i="1" s="1"/>
  <c r="AR741" i="1"/>
  <c r="AX741" i="1" s="1"/>
  <c r="AV740" i="1"/>
  <c r="BB740" i="1" s="1"/>
  <c r="AU740" i="1"/>
  <c r="AT740" i="1"/>
  <c r="AZ740" i="1" s="1"/>
  <c r="AS740" i="1"/>
  <c r="AY740" i="1" s="1"/>
  <c r="AR740" i="1"/>
  <c r="AX740" i="1" s="1"/>
  <c r="AV739" i="1"/>
  <c r="BB739" i="1" s="1"/>
  <c r="AU739" i="1"/>
  <c r="AT739" i="1"/>
  <c r="AZ739" i="1" s="1"/>
  <c r="AS739" i="1"/>
  <c r="AY739" i="1" s="1"/>
  <c r="AR739" i="1"/>
  <c r="AX739" i="1" s="1"/>
  <c r="AV738" i="1"/>
  <c r="BB738" i="1" s="1"/>
  <c r="AU738" i="1"/>
  <c r="AT738" i="1"/>
  <c r="AZ738" i="1" s="1"/>
  <c r="AS738" i="1"/>
  <c r="AY738" i="1" s="1"/>
  <c r="AR738" i="1"/>
  <c r="AX738" i="1" s="1"/>
  <c r="AV737" i="1"/>
  <c r="BB737" i="1" s="1"/>
  <c r="AU737" i="1"/>
  <c r="AT737" i="1"/>
  <c r="AZ737" i="1" s="1"/>
  <c r="AS737" i="1"/>
  <c r="AY737" i="1" s="1"/>
  <c r="AR737" i="1"/>
  <c r="AX737" i="1" s="1"/>
  <c r="AV736" i="1"/>
  <c r="BB736" i="1" s="1"/>
  <c r="AU736" i="1"/>
  <c r="AT736" i="1"/>
  <c r="AZ736" i="1" s="1"/>
  <c r="AS736" i="1"/>
  <c r="AY736" i="1" s="1"/>
  <c r="AR736" i="1"/>
  <c r="AX736" i="1" s="1"/>
  <c r="AV735" i="1"/>
  <c r="BB735" i="1" s="1"/>
  <c r="AU735" i="1"/>
  <c r="AT735" i="1"/>
  <c r="AZ735" i="1" s="1"/>
  <c r="AS735" i="1"/>
  <c r="AY735" i="1" s="1"/>
  <c r="AR735" i="1"/>
  <c r="AX735" i="1" s="1"/>
  <c r="AV734" i="1"/>
  <c r="BB734" i="1" s="1"/>
  <c r="AU734" i="1"/>
  <c r="AT734" i="1"/>
  <c r="AZ734" i="1" s="1"/>
  <c r="AS734" i="1"/>
  <c r="AY734" i="1" s="1"/>
  <c r="AR734" i="1"/>
  <c r="AX734" i="1" s="1"/>
  <c r="AV733" i="1"/>
  <c r="BB733" i="1" s="1"/>
  <c r="AU733" i="1"/>
  <c r="AT733" i="1"/>
  <c r="AZ733" i="1" s="1"/>
  <c r="AS733" i="1"/>
  <c r="AY733" i="1" s="1"/>
  <c r="AR733" i="1"/>
  <c r="AX733" i="1" s="1"/>
  <c r="AV732" i="1"/>
  <c r="BB732" i="1" s="1"/>
  <c r="AU732" i="1"/>
  <c r="AT732" i="1"/>
  <c r="AZ732" i="1" s="1"/>
  <c r="AS732" i="1"/>
  <c r="AY732" i="1" s="1"/>
  <c r="AR732" i="1"/>
  <c r="AX732" i="1" s="1"/>
  <c r="AV731" i="1"/>
  <c r="BB731" i="1" s="1"/>
  <c r="AU731" i="1"/>
  <c r="AT731" i="1"/>
  <c r="AZ731" i="1" s="1"/>
  <c r="AS731" i="1"/>
  <c r="AY731" i="1" s="1"/>
  <c r="AR731" i="1"/>
  <c r="AX731" i="1" s="1"/>
  <c r="AV730" i="1"/>
  <c r="BB730" i="1" s="1"/>
  <c r="AU730" i="1"/>
  <c r="AT730" i="1"/>
  <c r="AZ730" i="1" s="1"/>
  <c r="AS730" i="1"/>
  <c r="AY730" i="1" s="1"/>
  <c r="AR730" i="1"/>
  <c r="AX730" i="1" s="1"/>
  <c r="AV729" i="1"/>
  <c r="BB729" i="1" s="1"/>
  <c r="AU729" i="1"/>
  <c r="AT729" i="1"/>
  <c r="AZ729" i="1" s="1"/>
  <c r="AS729" i="1"/>
  <c r="AY729" i="1" s="1"/>
  <c r="AR729" i="1"/>
  <c r="AX729" i="1" s="1"/>
  <c r="AV728" i="1"/>
  <c r="BB728" i="1" s="1"/>
  <c r="AU728" i="1"/>
  <c r="AT728" i="1"/>
  <c r="AZ728" i="1" s="1"/>
  <c r="AS728" i="1"/>
  <c r="AY728" i="1" s="1"/>
  <c r="AR728" i="1"/>
  <c r="AX728" i="1" s="1"/>
  <c r="AV727" i="1"/>
  <c r="BB727" i="1" s="1"/>
  <c r="AU727" i="1"/>
  <c r="AT727" i="1"/>
  <c r="AZ727" i="1" s="1"/>
  <c r="AS727" i="1"/>
  <c r="AY727" i="1" s="1"/>
  <c r="AR727" i="1"/>
  <c r="AX727" i="1" s="1"/>
  <c r="AV726" i="1"/>
  <c r="BB726" i="1" s="1"/>
  <c r="AU726" i="1"/>
  <c r="AT726" i="1"/>
  <c r="AZ726" i="1" s="1"/>
  <c r="AS726" i="1"/>
  <c r="AY726" i="1" s="1"/>
  <c r="AR726" i="1"/>
  <c r="AX726" i="1" s="1"/>
  <c r="AV725" i="1"/>
  <c r="BB725" i="1" s="1"/>
  <c r="AU725" i="1"/>
  <c r="AT725" i="1"/>
  <c r="AZ725" i="1" s="1"/>
  <c r="AS725" i="1"/>
  <c r="AY725" i="1" s="1"/>
  <c r="AR725" i="1"/>
  <c r="AX725" i="1" s="1"/>
  <c r="AV724" i="1"/>
  <c r="BB724" i="1" s="1"/>
  <c r="AU724" i="1"/>
  <c r="AT724" i="1"/>
  <c r="AZ724" i="1" s="1"/>
  <c r="AS724" i="1"/>
  <c r="AY724" i="1" s="1"/>
  <c r="AR724" i="1"/>
  <c r="AX724" i="1" s="1"/>
  <c r="AV723" i="1"/>
  <c r="BB723" i="1" s="1"/>
  <c r="AU723" i="1"/>
  <c r="AT723" i="1"/>
  <c r="AZ723" i="1" s="1"/>
  <c r="AS723" i="1"/>
  <c r="AY723" i="1" s="1"/>
  <c r="AR723" i="1"/>
  <c r="AX723" i="1" s="1"/>
  <c r="AV722" i="1"/>
  <c r="BB722" i="1" s="1"/>
  <c r="AU722" i="1"/>
  <c r="AT722" i="1"/>
  <c r="AZ722" i="1" s="1"/>
  <c r="AS722" i="1"/>
  <c r="AY722" i="1" s="1"/>
  <c r="AR722" i="1"/>
  <c r="AX722" i="1" s="1"/>
  <c r="AV721" i="1"/>
  <c r="BB721" i="1" s="1"/>
  <c r="AU721" i="1"/>
  <c r="AT721" i="1"/>
  <c r="AZ721" i="1" s="1"/>
  <c r="AS721" i="1"/>
  <c r="AY721" i="1" s="1"/>
  <c r="AR721" i="1"/>
  <c r="AX721" i="1" s="1"/>
  <c r="AV720" i="1"/>
  <c r="BB720" i="1" s="1"/>
  <c r="AU720" i="1"/>
  <c r="AT720" i="1"/>
  <c r="AZ720" i="1" s="1"/>
  <c r="AS720" i="1"/>
  <c r="AY720" i="1" s="1"/>
  <c r="AR720" i="1"/>
  <c r="AX720" i="1" s="1"/>
  <c r="AV719" i="1"/>
  <c r="BB719" i="1" s="1"/>
  <c r="AU719" i="1"/>
  <c r="AT719" i="1"/>
  <c r="AZ719" i="1" s="1"/>
  <c r="AS719" i="1"/>
  <c r="AY719" i="1" s="1"/>
  <c r="AR719" i="1"/>
  <c r="AX719" i="1" s="1"/>
  <c r="AV718" i="1"/>
  <c r="BB718" i="1" s="1"/>
  <c r="AU718" i="1"/>
  <c r="AT718" i="1"/>
  <c r="AZ718" i="1" s="1"/>
  <c r="AS718" i="1"/>
  <c r="AY718" i="1" s="1"/>
  <c r="AR718" i="1"/>
  <c r="AX718" i="1" s="1"/>
  <c r="AV717" i="1"/>
  <c r="BB717" i="1" s="1"/>
  <c r="AU717" i="1"/>
  <c r="AT717" i="1"/>
  <c r="AZ717" i="1" s="1"/>
  <c r="AS717" i="1"/>
  <c r="AY717" i="1" s="1"/>
  <c r="AR717" i="1"/>
  <c r="AX717" i="1" s="1"/>
  <c r="AV716" i="1"/>
  <c r="BB716" i="1" s="1"/>
  <c r="AU716" i="1"/>
  <c r="AT716" i="1"/>
  <c r="AZ716" i="1" s="1"/>
  <c r="AS716" i="1"/>
  <c r="AY716" i="1" s="1"/>
  <c r="AR716" i="1"/>
  <c r="AX716" i="1" s="1"/>
  <c r="AV715" i="1"/>
  <c r="BB715" i="1" s="1"/>
  <c r="AU715" i="1"/>
  <c r="AT715" i="1"/>
  <c r="AZ715" i="1" s="1"/>
  <c r="AS715" i="1"/>
  <c r="AY715" i="1" s="1"/>
  <c r="AR715" i="1"/>
  <c r="AX715" i="1" s="1"/>
  <c r="AV714" i="1"/>
  <c r="BB714" i="1" s="1"/>
  <c r="AU714" i="1"/>
  <c r="AT714" i="1"/>
  <c r="AZ714" i="1" s="1"/>
  <c r="AS714" i="1"/>
  <c r="AY714" i="1" s="1"/>
  <c r="AR714" i="1"/>
  <c r="AX714" i="1" s="1"/>
  <c r="AV713" i="1"/>
  <c r="BB713" i="1" s="1"/>
  <c r="AU713" i="1"/>
  <c r="AT713" i="1"/>
  <c r="AZ713" i="1" s="1"/>
  <c r="AS713" i="1"/>
  <c r="AY713" i="1" s="1"/>
  <c r="AR713" i="1"/>
  <c r="AX713" i="1" s="1"/>
  <c r="AV712" i="1"/>
  <c r="BB712" i="1" s="1"/>
  <c r="AU712" i="1"/>
  <c r="AT712" i="1"/>
  <c r="AZ712" i="1" s="1"/>
  <c r="AS712" i="1"/>
  <c r="AY712" i="1" s="1"/>
  <c r="AR712" i="1"/>
  <c r="AX712" i="1" s="1"/>
  <c r="AV711" i="1"/>
  <c r="BB711" i="1" s="1"/>
  <c r="AU711" i="1"/>
  <c r="AT711" i="1"/>
  <c r="AZ711" i="1" s="1"/>
  <c r="AS711" i="1"/>
  <c r="AY711" i="1" s="1"/>
  <c r="AR711" i="1"/>
  <c r="AX711" i="1" s="1"/>
  <c r="AV710" i="1"/>
  <c r="BB710" i="1" s="1"/>
  <c r="AU710" i="1"/>
  <c r="AT710" i="1"/>
  <c r="AZ710" i="1" s="1"/>
  <c r="AS710" i="1"/>
  <c r="AY710" i="1" s="1"/>
  <c r="AR710" i="1"/>
  <c r="AX710" i="1" s="1"/>
  <c r="AV709" i="1"/>
  <c r="BB709" i="1" s="1"/>
  <c r="AU709" i="1"/>
  <c r="AT709" i="1"/>
  <c r="AZ709" i="1" s="1"/>
  <c r="AS709" i="1"/>
  <c r="AY709" i="1" s="1"/>
  <c r="AR709" i="1"/>
  <c r="AX709" i="1" s="1"/>
  <c r="AV708" i="1"/>
  <c r="BB708" i="1" s="1"/>
  <c r="AU708" i="1"/>
  <c r="AT708" i="1"/>
  <c r="AZ708" i="1" s="1"/>
  <c r="AS708" i="1"/>
  <c r="AY708" i="1" s="1"/>
  <c r="AR708" i="1"/>
  <c r="AX708" i="1" s="1"/>
  <c r="AV707" i="1"/>
  <c r="BB707" i="1" s="1"/>
  <c r="AU707" i="1"/>
  <c r="AT707" i="1"/>
  <c r="AZ707" i="1" s="1"/>
  <c r="AS707" i="1"/>
  <c r="AY707" i="1" s="1"/>
  <c r="AR707" i="1"/>
  <c r="AX707" i="1" s="1"/>
  <c r="AV706" i="1"/>
  <c r="BB706" i="1" s="1"/>
  <c r="AU706" i="1"/>
  <c r="AT706" i="1"/>
  <c r="AZ706" i="1" s="1"/>
  <c r="AS706" i="1"/>
  <c r="AY706" i="1" s="1"/>
  <c r="AR706" i="1"/>
  <c r="AX706" i="1" s="1"/>
  <c r="AV705" i="1"/>
  <c r="BB705" i="1" s="1"/>
  <c r="AU705" i="1"/>
  <c r="AT705" i="1"/>
  <c r="AZ705" i="1" s="1"/>
  <c r="AS705" i="1"/>
  <c r="AY705" i="1" s="1"/>
  <c r="AR705" i="1"/>
  <c r="AX705" i="1" s="1"/>
  <c r="AV704" i="1"/>
  <c r="BB704" i="1" s="1"/>
  <c r="AU704" i="1"/>
  <c r="AT704" i="1"/>
  <c r="AZ704" i="1" s="1"/>
  <c r="AS704" i="1"/>
  <c r="AY704" i="1" s="1"/>
  <c r="AR704" i="1"/>
  <c r="AX704" i="1" s="1"/>
  <c r="AV703" i="1"/>
  <c r="BB703" i="1" s="1"/>
  <c r="AU703" i="1"/>
  <c r="AT703" i="1"/>
  <c r="AZ703" i="1" s="1"/>
  <c r="AS703" i="1"/>
  <c r="AY703" i="1" s="1"/>
  <c r="AR703" i="1"/>
  <c r="AX703" i="1" s="1"/>
  <c r="AV702" i="1"/>
  <c r="BB702" i="1" s="1"/>
  <c r="AU702" i="1"/>
  <c r="AT702" i="1"/>
  <c r="AZ702" i="1" s="1"/>
  <c r="AS702" i="1"/>
  <c r="AY702" i="1" s="1"/>
  <c r="AR702" i="1"/>
  <c r="AX702" i="1" s="1"/>
  <c r="AV701" i="1"/>
  <c r="BB701" i="1" s="1"/>
  <c r="AU701" i="1"/>
  <c r="AT701" i="1"/>
  <c r="AZ701" i="1" s="1"/>
  <c r="AS701" i="1"/>
  <c r="AY701" i="1" s="1"/>
  <c r="AR701" i="1"/>
  <c r="AX701" i="1" s="1"/>
  <c r="AV700" i="1"/>
  <c r="BB700" i="1" s="1"/>
  <c r="AU700" i="1"/>
  <c r="AT700" i="1"/>
  <c r="AZ700" i="1" s="1"/>
  <c r="AS700" i="1"/>
  <c r="AY700" i="1" s="1"/>
  <c r="AR700" i="1"/>
  <c r="AX700" i="1" s="1"/>
  <c r="AV699" i="1"/>
  <c r="BB699" i="1" s="1"/>
  <c r="AU699" i="1"/>
  <c r="AT699" i="1"/>
  <c r="AZ699" i="1" s="1"/>
  <c r="AS699" i="1"/>
  <c r="AY699" i="1" s="1"/>
  <c r="AR699" i="1"/>
  <c r="AX699" i="1" s="1"/>
  <c r="AV698" i="1"/>
  <c r="BB698" i="1" s="1"/>
  <c r="AU698" i="1"/>
  <c r="AT698" i="1"/>
  <c r="AZ698" i="1" s="1"/>
  <c r="AS698" i="1"/>
  <c r="AY698" i="1" s="1"/>
  <c r="AR698" i="1"/>
  <c r="AX698" i="1" s="1"/>
  <c r="AV697" i="1"/>
  <c r="BB697" i="1" s="1"/>
  <c r="AU697" i="1"/>
  <c r="AT697" i="1"/>
  <c r="AZ697" i="1" s="1"/>
  <c r="AS697" i="1"/>
  <c r="AY697" i="1" s="1"/>
  <c r="AR697" i="1"/>
  <c r="AX697" i="1" s="1"/>
  <c r="AV696" i="1"/>
  <c r="BB696" i="1" s="1"/>
  <c r="AU696" i="1"/>
  <c r="AT696" i="1"/>
  <c r="AZ696" i="1" s="1"/>
  <c r="AS696" i="1"/>
  <c r="AY696" i="1" s="1"/>
  <c r="AR696" i="1"/>
  <c r="AX696" i="1" s="1"/>
  <c r="AV695" i="1"/>
  <c r="BB695" i="1" s="1"/>
  <c r="AU695" i="1"/>
  <c r="AT695" i="1"/>
  <c r="AZ695" i="1" s="1"/>
  <c r="AS695" i="1"/>
  <c r="AY695" i="1" s="1"/>
  <c r="AR695" i="1"/>
  <c r="AX695" i="1" s="1"/>
  <c r="AV694" i="1"/>
  <c r="BB694" i="1" s="1"/>
  <c r="AU694" i="1"/>
  <c r="AT694" i="1"/>
  <c r="AZ694" i="1" s="1"/>
  <c r="AS694" i="1"/>
  <c r="AY694" i="1" s="1"/>
  <c r="AR694" i="1"/>
  <c r="AX694" i="1" s="1"/>
  <c r="AV693" i="1"/>
  <c r="BB693" i="1" s="1"/>
  <c r="AU693" i="1"/>
  <c r="AT693" i="1"/>
  <c r="AZ693" i="1" s="1"/>
  <c r="AS693" i="1"/>
  <c r="AY693" i="1" s="1"/>
  <c r="AR693" i="1"/>
  <c r="AX693" i="1" s="1"/>
  <c r="AV692" i="1"/>
  <c r="BB692" i="1" s="1"/>
  <c r="AU692" i="1"/>
  <c r="AT692" i="1"/>
  <c r="AZ692" i="1" s="1"/>
  <c r="AS692" i="1"/>
  <c r="AY692" i="1" s="1"/>
  <c r="AR692" i="1"/>
  <c r="AX692" i="1" s="1"/>
  <c r="AV691" i="1"/>
  <c r="BB691" i="1" s="1"/>
  <c r="AU691" i="1"/>
  <c r="AT691" i="1"/>
  <c r="AZ691" i="1" s="1"/>
  <c r="AS691" i="1"/>
  <c r="AY691" i="1" s="1"/>
  <c r="AR691" i="1"/>
  <c r="AX691" i="1" s="1"/>
  <c r="AV690" i="1"/>
  <c r="BB690" i="1" s="1"/>
  <c r="AU690" i="1"/>
  <c r="AT690" i="1"/>
  <c r="AZ690" i="1" s="1"/>
  <c r="AS690" i="1"/>
  <c r="AY690" i="1" s="1"/>
  <c r="AR690" i="1"/>
  <c r="AX690" i="1" s="1"/>
  <c r="AV689" i="1"/>
  <c r="BB689" i="1" s="1"/>
  <c r="AU689" i="1"/>
  <c r="AT689" i="1"/>
  <c r="AZ689" i="1" s="1"/>
  <c r="AS689" i="1"/>
  <c r="AY689" i="1" s="1"/>
  <c r="AR689" i="1"/>
  <c r="AX689" i="1" s="1"/>
  <c r="AV688" i="1"/>
  <c r="BB688" i="1" s="1"/>
  <c r="AU688" i="1"/>
  <c r="AT688" i="1"/>
  <c r="AZ688" i="1" s="1"/>
  <c r="AS688" i="1"/>
  <c r="AY688" i="1" s="1"/>
  <c r="AR688" i="1"/>
  <c r="AX688" i="1" s="1"/>
  <c r="AV687" i="1"/>
  <c r="BB687" i="1" s="1"/>
  <c r="AU687" i="1"/>
  <c r="AT687" i="1"/>
  <c r="AZ687" i="1" s="1"/>
  <c r="AS687" i="1"/>
  <c r="AY687" i="1" s="1"/>
  <c r="AR687" i="1"/>
  <c r="AX687" i="1" s="1"/>
  <c r="AV686" i="1"/>
  <c r="BB686" i="1" s="1"/>
  <c r="AU686" i="1"/>
  <c r="AT686" i="1"/>
  <c r="AZ686" i="1" s="1"/>
  <c r="AS686" i="1"/>
  <c r="AY686" i="1" s="1"/>
  <c r="AR686" i="1"/>
  <c r="AX686" i="1" s="1"/>
  <c r="AV685" i="1"/>
  <c r="BB685" i="1" s="1"/>
  <c r="AU685" i="1"/>
  <c r="AT685" i="1"/>
  <c r="AZ685" i="1" s="1"/>
  <c r="AS685" i="1"/>
  <c r="AY685" i="1" s="1"/>
  <c r="AR685" i="1"/>
  <c r="AX685" i="1" s="1"/>
  <c r="AV684" i="1"/>
  <c r="BB684" i="1" s="1"/>
  <c r="AU684" i="1"/>
  <c r="AT684" i="1"/>
  <c r="AZ684" i="1" s="1"/>
  <c r="AS684" i="1"/>
  <c r="AY684" i="1" s="1"/>
  <c r="AR684" i="1"/>
  <c r="AX684" i="1" s="1"/>
  <c r="AV683" i="1"/>
  <c r="BB683" i="1" s="1"/>
  <c r="AU683" i="1"/>
  <c r="AT683" i="1"/>
  <c r="AZ683" i="1" s="1"/>
  <c r="AS683" i="1"/>
  <c r="AY683" i="1" s="1"/>
  <c r="AR683" i="1"/>
  <c r="AX683" i="1" s="1"/>
  <c r="AV682" i="1"/>
  <c r="BB682" i="1" s="1"/>
  <c r="AU682" i="1"/>
  <c r="AT682" i="1"/>
  <c r="AZ682" i="1" s="1"/>
  <c r="AS682" i="1"/>
  <c r="AY682" i="1" s="1"/>
  <c r="AR682" i="1"/>
  <c r="AX682" i="1" s="1"/>
  <c r="AV681" i="1"/>
  <c r="BB681" i="1" s="1"/>
  <c r="AU681" i="1"/>
  <c r="AT681" i="1"/>
  <c r="AZ681" i="1" s="1"/>
  <c r="AS681" i="1"/>
  <c r="AY681" i="1" s="1"/>
  <c r="AR681" i="1"/>
  <c r="AX681" i="1" s="1"/>
  <c r="AV680" i="1"/>
  <c r="BB680" i="1" s="1"/>
  <c r="AU680" i="1"/>
  <c r="AT680" i="1"/>
  <c r="AZ680" i="1" s="1"/>
  <c r="AS680" i="1"/>
  <c r="AY680" i="1" s="1"/>
  <c r="AR680" i="1"/>
  <c r="AX680" i="1" s="1"/>
  <c r="AV679" i="1"/>
  <c r="BB679" i="1" s="1"/>
  <c r="AU679" i="1"/>
  <c r="AT679" i="1"/>
  <c r="AZ679" i="1" s="1"/>
  <c r="AS679" i="1"/>
  <c r="AY679" i="1" s="1"/>
  <c r="AR679" i="1"/>
  <c r="AX679" i="1" s="1"/>
  <c r="AV678" i="1"/>
  <c r="BB678" i="1" s="1"/>
  <c r="AU678" i="1"/>
  <c r="AT678" i="1"/>
  <c r="AZ678" i="1" s="1"/>
  <c r="AS678" i="1"/>
  <c r="AY678" i="1" s="1"/>
  <c r="AR678" i="1"/>
  <c r="AX678" i="1" s="1"/>
  <c r="AV677" i="1"/>
  <c r="BB677" i="1" s="1"/>
  <c r="AU677" i="1"/>
  <c r="AT677" i="1"/>
  <c r="AZ677" i="1" s="1"/>
  <c r="AS677" i="1"/>
  <c r="AY677" i="1" s="1"/>
  <c r="AR677" i="1"/>
  <c r="AX677" i="1" s="1"/>
  <c r="AV676" i="1"/>
  <c r="BB676" i="1" s="1"/>
  <c r="AU676" i="1"/>
  <c r="AT676" i="1"/>
  <c r="AZ676" i="1" s="1"/>
  <c r="AS676" i="1"/>
  <c r="AY676" i="1" s="1"/>
  <c r="AR676" i="1"/>
  <c r="AX676" i="1" s="1"/>
  <c r="AV675" i="1"/>
  <c r="BB675" i="1" s="1"/>
  <c r="AU675" i="1"/>
  <c r="AT675" i="1"/>
  <c r="AZ675" i="1" s="1"/>
  <c r="AS675" i="1"/>
  <c r="AY675" i="1" s="1"/>
  <c r="AR675" i="1"/>
  <c r="AX675" i="1" s="1"/>
  <c r="AV674" i="1"/>
  <c r="BB674" i="1" s="1"/>
  <c r="AU674" i="1"/>
  <c r="AT674" i="1"/>
  <c r="AZ674" i="1" s="1"/>
  <c r="AS674" i="1"/>
  <c r="AY674" i="1" s="1"/>
  <c r="AR674" i="1"/>
  <c r="AX674" i="1" s="1"/>
  <c r="AV673" i="1"/>
  <c r="BB673" i="1" s="1"/>
  <c r="AU673" i="1"/>
  <c r="AT673" i="1"/>
  <c r="AZ673" i="1" s="1"/>
  <c r="AS673" i="1"/>
  <c r="AY673" i="1" s="1"/>
  <c r="AR673" i="1"/>
  <c r="AX673" i="1" s="1"/>
  <c r="AV672" i="1"/>
  <c r="BB672" i="1" s="1"/>
  <c r="AU672" i="1"/>
  <c r="AT672" i="1"/>
  <c r="AZ672" i="1" s="1"/>
  <c r="AS672" i="1"/>
  <c r="AY672" i="1" s="1"/>
  <c r="AR672" i="1"/>
  <c r="AX672" i="1" s="1"/>
  <c r="AV671" i="1"/>
  <c r="BB671" i="1" s="1"/>
  <c r="AU671" i="1"/>
  <c r="AT671" i="1"/>
  <c r="AZ671" i="1" s="1"/>
  <c r="AS671" i="1"/>
  <c r="AY671" i="1" s="1"/>
  <c r="AR671" i="1"/>
  <c r="AX671" i="1" s="1"/>
  <c r="AV670" i="1"/>
  <c r="BB670" i="1" s="1"/>
  <c r="AU670" i="1"/>
  <c r="AT670" i="1"/>
  <c r="AZ670" i="1" s="1"/>
  <c r="AS670" i="1"/>
  <c r="AY670" i="1" s="1"/>
  <c r="AR670" i="1"/>
  <c r="AX670" i="1" s="1"/>
  <c r="AV669" i="1"/>
  <c r="BB669" i="1" s="1"/>
  <c r="AU669" i="1"/>
  <c r="AT669" i="1"/>
  <c r="AZ669" i="1" s="1"/>
  <c r="AS669" i="1"/>
  <c r="AY669" i="1" s="1"/>
  <c r="AR669" i="1"/>
  <c r="AX669" i="1" s="1"/>
  <c r="AV668" i="1"/>
  <c r="BB668" i="1" s="1"/>
  <c r="AU668" i="1"/>
  <c r="AT668" i="1"/>
  <c r="AZ668" i="1" s="1"/>
  <c r="AS668" i="1"/>
  <c r="AY668" i="1" s="1"/>
  <c r="AR668" i="1"/>
  <c r="AX668" i="1" s="1"/>
  <c r="AV667" i="1"/>
  <c r="BB667" i="1" s="1"/>
  <c r="AU667" i="1"/>
  <c r="AT667" i="1"/>
  <c r="AZ667" i="1" s="1"/>
  <c r="AS667" i="1"/>
  <c r="AY667" i="1" s="1"/>
  <c r="AR667" i="1"/>
  <c r="AX667" i="1" s="1"/>
  <c r="AV666" i="1"/>
  <c r="BB666" i="1" s="1"/>
  <c r="AU666" i="1"/>
  <c r="AT666" i="1"/>
  <c r="AZ666" i="1" s="1"/>
  <c r="AS666" i="1"/>
  <c r="AY666" i="1" s="1"/>
  <c r="AR666" i="1"/>
  <c r="AX666" i="1" s="1"/>
  <c r="AV665" i="1"/>
  <c r="BB665" i="1" s="1"/>
  <c r="AU665" i="1"/>
  <c r="AT665" i="1"/>
  <c r="AZ665" i="1" s="1"/>
  <c r="AS665" i="1"/>
  <c r="AY665" i="1" s="1"/>
  <c r="AR665" i="1"/>
  <c r="AX665" i="1" s="1"/>
  <c r="AV664" i="1"/>
  <c r="BB664" i="1" s="1"/>
  <c r="AU664" i="1"/>
  <c r="AT664" i="1"/>
  <c r="AZ664" i="1" s="1"/>
  <c r="AS664" i="1"/>
  <c r="AY664" i="1" s="1"/>
  <c r="AR664" i="1"/>
  <c r="AX664" i="1" s="1"/>
  <c r="AV663" i="1"/>
  <c r="BB663" i="1" s="1"/>
  <c r="AU663" i="1"/>
  <c r="AT663" i="1"/>
  <c r="AZ663" i="1" s="1"/>
  <c r="AS663" i="1"/>
  <c r="AY663" i="1" s="1"/>
  <c r="AR663" i="1"/>
  <c r="AX663" i="1" s="1"/>
  <c r="AV662" i="1"/>
  <c r="BB662" i="1" s="1"/>
  <c r="AU662" i="1"/>
  <c r="AT662" i="1"/>
  <c r="AZ662" i="1" s="1"/>
  <c r="AS662" i="1"/>
  <c r="AY662" i="1" s="1"/>
  <c r="AR662" i="1"/>
  <c r="AX662" i="1" s="1"/>
  <c r="AV661" i="1"/>
  <c r="BB661" i="1" s="1"/>
  <c r="AU661" i="1"/>
  <c r="AT661" i="1"/>
  <c r="AZ661" i="1" s="1"/>
  <c r="AS661" i="1"/>
  <c r="AY661" i="1" s="1"/>
  <c r="AR661" i="1"/>
  <c r="AX661" i="1" s="1"/>
  <c r="AV660" i="1"/>
  <c r="BB660" i="1" s="1"/>
  <c r="AU660" i="1"/>
  <c r="AT660" i="1"/>
  <c r="AZ660" i="1" s="1"/>
  <c r="AS660" i="1"/>
  <c r="AY660" i="1" s="1"/>
  <c r="AR660" i="1"/>
  <c r="AX660" i="1" s="1"/>
  <c r="AV659" i="1"/>
  <c r="BB659" i="1" s="1"/>
  <c r="AU659" i="1"/>
  <c r="AT659" i="1"/>
  <c r="AZ659" i="1" s="1"/>
  <c r="AS659" i="1"/>
  <c r="AY659" i="1" s="1"/>
  <c r="AR659" i="1"/>
  <c r="AX659" i="1" s="1"/>
  <c r="AV658" i="1"/>
  <c r="BB658" i="1" s="1"/>
  <c r="AU658" i="1"/>
  <c r="AT658" i="1"/>
  <c r="AZ658" i="1" s="1"/>
  <c r="AS658" i="1"/>
  <c r="AY658" i="1" s="1"/>
  <c r="AR658" i="1"/>
  <c r="AX658" i="1" s="1"/>
  <c r="AV657" i="1"/>
  <c r="BB657" i="1" s="1"/>
  <c r="AU657" i="1"/>
  <c r="AT657" i="1"/>
  <c r="AZ657" i="1" s="1"/>
  <c r="AS657" i="1"/>
  <c r="AY657" i="1" s="1"/>
  <c r="AR657" i="1"/>
  <c r="AX657" i="1" s="1"/>
  <c r="AV656" i="1"/>
  <c r="BB656" i="1" s="1"/>
  <c r="AU656" i="1"/>
  <c r="AT656" i="1"/>
  <c r="AZ656" i="1" s="1"/>
  <c r="AS656" i="1"/>
  <c r="AY656" i="1" s="1"/>
  <c r="AR656" i="1"/>
  <c r="AX656" i="1" s="1"/>
  <c r="AV655" i="1"/>
  <c r="BB655" i="1" s="1"/>
  <c r="AU655" i="1"/>
  <c r="AT655" i="1"/>
  <c r="AZ655" i="1" s="1"/>
  <c r="AS655" i="1"/>
  <c r="AY655" i="1" s="1"/>
  <c r="AR655" i="1"/>
  <c r="AX655" i="1" s="1"/>
  <c r="AV654" i="1"/>
  <c r="BB654" i="1" s="1"/>
  <c r="AU654" i="1"/>
  <c r="AT654" i="1"/>
  <c r="AZ654" i="1" s="1"/>
  <c r="AS654" i="1"/>
  <c r="AY654" i="1" s="1"/>
  <c r="AR654" i="1"/>
  <c r="AX654" i="1" s="1"/>
  <c r="AV653" i="1"/>
  <c r="BB653" i="1" s="1"/>
  <c r="AU653" i="1"/>
  <c r="AT653" i="1"/>
  <c r="AZ653" i="1" s="1"/>
  <c r="AS653" i="1"/>
  <c r="AY653" i="1" s="1"/>
  <c r="AR653" i="1"/>
  <c r="AX653" i="1" s="1"/>
  <c r="AV652" i="1"/>
  <c r="BB652" i="1" s="1"/>
  <c r="AU652" i="1"/>
  <c r="AT652" i="1"/>
  <c r="AZ652" i="1" s="1"/>
  <c r="AS652" i="1"/>
  <c r="AY652" i="1" s="1"/>
  <c r="AR652" i="1"/>
  <c r="AX652" i="1" s="1"/>
  <c r="AV651" i="1"/>
  <c r="BB651" i="1" s="1"/>
  <c r="AU651" i="1"/>
  <c r="AT651" i="1"/>
  <c r="AZ651" i="1" s="1"/>
  <c r="AS651" i="1"/>
  <c r="AY651" i="1" s="1"/>
  <c r="AR651" i="1"/>
  <c r="AX651" i="1" s="1"/>
  <c r="AV650" i="1"/>
  <c r="BB650" i="1" s="1"/>
  <c r="AU650" i="1"/>
  <c r="AT650" i="1"/>
  <c r="AZ650" i="1" s="1"/>
  <c r="AS650" i="1"/>
  <c r="AY650" i="1" s="1"/>
  <c r="AR650" i="1"/>
  <c r="AX650" i="1" s="1"/>
  <c r="AV649" i="1"/>
  <c r="BB649" i="1" s="1"/>
  <c r="AU649" i="1"/>
  <c r="AT649" i="1"/>
  <c r="AZ649" i="1" s="1"/>
  <c r="AS649" i="1"/>
  <c r="AY649" i="1" s="1"/>
  <c r="AR649" i="1"/>
  <c r="AX649" i="1" s="1"/>
  <c r="AV648" i="1"/>
  <c r="BB648" i="1" s="1"/>
  <c r="AU648" i="1"/>
  <c r="AT648" i="1"/>
  <c r="AZ648" i="1" s="1"/>
  <c r="AS648" i="1"/>
  <c r="AY648" i="1" s="1"/>
  <c r="AR648" i="1"/>
  <c r="AX648" i="1" s="1"/>
  <c r="AV647" i="1"/>
  <c r="BB647" i="1" s="1"/>
  <c r="AU647" i="1"/>
  <c r="AT647" i="1"/>
  <c r="AZ647" i="1" s="1"/>
  <c r="AS647" i="1"/>
  <c r="AY647" i="1" s="1"/>
  <c r="AR647" i="1"/>
  <c r="AX647" i="1" s="1"/>
  <c r="AV646" i="1"/>
  <c r="BB646" i="1" s="1"/>
  <c r="AU646" i="1"/>
  <c r="AT646" i="1"/>
  <c r="AZ646" i="1" s="1"/>
  <c r="AS646" i="1"/>
  <c r="AY646" i="1" s="1"/>
  <c r="AR646" i="1"/>
  <c r="AX646" i="1" s="1"/>
  <c r="AV645" i="1"/>
  <c r="BB645" i="1" s="1"/>
  <c r="AU645" i="1"/>
  <c r="AT645" i="1"/>
  <c r="AZ645" i="1" s="1"/>
  <c r="AS645" i="1"/>
  <c r="AY645" i="1" s="1"/>
  <c r="AR645" i="1"/>
  <c r="AX645" i="1" s="1"/>
  <c r="AV644" i="1"/>
  <c r="BB644" i="1" s="1"/>
  <c r="AU644" i="1"/>
  <c r="AT644" i="1"/>
  <c r="AZ644" i="1" s="1"/>
  <c r="AS644" i="1"/>
  <c r="AY644" i="1" s="1"/>
  <c r="AR644" i="1"/>
  <c r="AX644" i="1" s="1"/>
  <c r="AV643" i="1"/>
  <c r="BB643" i="1" s="1"/>
  <c r="AU643" i="1"/>
  <c r="AT643" i="1"/>
  <c r="AZ643" i="1" s="1"/>
  <c r="AS643" i="1"/>
  <c r="AY643" i="1" s="1"/>
  <c r="AR643" i="1"/>
  <c r="AX643" i="1" s="1"/>
  <c r="AV642" i="1"/>
  <c r="BB642" i="1" s="1"/>
  <c r="AU642" i="1"/>
  <c r="AT642" i="1"/>
  <c r="AZ642" i="1" s="1"/>
  <c r="AS642" i="1"/>
  <c r="AY642" i="1" s="1"/>
  <c r="AR642" i="1"/>
  <c r="AX642" i="1" s="1"/>
  <c r="AV641" i="1"/>
  <c r="BB641" i="1" s="1"/>
  <c r="AU641" i="1"/>
  <c r="AT641" i="1"/>
  <c r="AZ641" i="1" s="1"/>
  <c r="AS641" i="1"/>
  <c r="AY641" i="1" s="1"/>
  <c r="AR641" i="1"/>
  <c r="AX641" i="1" s="1"/>
  <c r="AV640" i="1"/>
  <c r="BB640" i="1" s="1"/>
  <c r="AU640" i="1"/>
  <c r="AT640" i="1"/>
  <c r="AZ640" i="1" s="1"/>
  <c r="AS640" i="1"/>
  <c r="AY640" i="1" s="1"/>
  <c r="AR640" i="1"/>
  <c r="AX640" i="1" s="1"/>
  <c r="AV639" i="1"/>
  <c r="BB639" i="1" s="1"/>
  <c r="AU639" i="1"/>
  <c r="AT639" i="1"/>
  <c r="AZ639" i="1" s="1"/>
  <c r="AS639" i="1"/>
  <c r="AY639" i="1" s="1"/>
  <c r="AR639" i="1"/>
  <c r="AX639" i="1" s="1"/>
  <c r="AV638" i="1"/>
  <c r="BB638" i="1" s="1"/>
  <c r="AU638" i="1"/>
  <c r="AT638" i="1"/>
  <c r="AZ638" i="1" s="1"/>
  <c r="AS638" i="1"/>
  <c r="AY638" i="1" s="1"/>
  <c r="AR638" i="1"/>
  <c r="AX638" i="1" s="1"/>
  <c r="AV637" i="1"/>
  <c r="BB637" i="1" s="1"/>
  <c r="AU637" i="1"/>
  <c r="AT637" i="1"/>
  <c r="AZ637" i="1" s="1"/>
  <c r="AS637" i="1"/>
  <c r="AY637" i="1" s="1"/>
  <c r="AR637" i="1"/>
  <c r="AX637" i="1" s="1"/>
  <c r="AV636" i="1"/>
  <c r="BB636" i="1" s="1"/>
  <c r="AU636" i="1"/>
  <c r="AT636" i="1"/>
  <c r="AZ636" i="1" s="1"/>
  <c r="AS636" i="1"/>
  <c r="AY636" i="1" s="1"/>
  <c r="AR636" i="1"/>
  <c r="AX636" i="1" s="1"/>
  <c r="AV635" i="1"/>
  <c r="BB635" i="1" s="1"/>
  <c r="AU635" i="1"/>
  <c r="AT635" i="1"/>
  <c r="AZ635" i="1" s="1"/>
  <c r="AS635" i="1"/>
  <c r="AY635" i="1" s="1"/>
  <c r="AR635" i="1"/>
  <c r="AX635" i="1" s="1"/>
  <c r="AV634" i="1"/>
  <c r="BB634" i="1" s="1"/>
  <c r="AU634" i="1"/>
  <c r="AT634" i="1"/>
  <c r="AZ634" i="1" s="1"/>
  <c r="AS634" i="1"/>
  <c r="AY634" i="1" s="1"/>
  <c r="AR634" i="1"/>
  <c r="AX634" i="1" s="1"/>
  <c r="AV633" i="1"/>
  <c r="BB633" i="1" s="1"/>
  <c r="AU633" i="1"/>
  <c r="AT633" i="1"/>
  <c r="AZ633" i="1" s="1"/>
  <c r="AS633" i="1"/>
  <c r="AY633" i="1" s="1"/>
  <c r="AR633" i="1"/>
  <c r="AX633" i="1" s="1"/>
  <c r="AV632" i="1"/>
  <c r="BB632" i="1" s="1"/>
  <c r="AU632" i="1"/>
  <c r="AT632" i="1"/>
  <c r="AZ632" i="1" s="1"/>
  <c r="AS632" i="1"/>
  <c r="AY632" i="1" s="1"/>
  <c r="AR632" i="1"/>
  <c r="AX632" i="1" s="1"/>
  <c r="AV631" i="1"/>
  <c r="BB631" i="1" s="1"/>
  <c r="AU631" i="1"/>
  <c r="AT631" i="1"/>
  <c r="AZ631" i="1" s="1"/>
  <c r="AS631" i="1"/>
  <c r="AY631" i="1" s="1"/>
  <c r="AR631" i="1"/>
  <c r="AX631" i="1" s="1"/>
  <c r="AV630" i="1"/>
  <c r="BB630" i="1" s="1"/>
  <c r="AU630" i="1"/>
  <c r="AT630" i="1"/>
  <c r="AZ630" i="1" s="1"/>
  <c r="AS630" i="1"/>
  <c r="AY630" i="1" s="1"/>
  <c r="AR630" i="1"/>
  <c r="AX630" i="1" s="1"/>
  <c r="AV629" i="1"/>
  <c r="BB629" i="1" s="1"/>
  <c r="AU629" i="1"/>
  <c r="AT629" i="1"/>
  <c r="AZ629" i="1" s="1"/>
  <c r="AS629" i="1"/>
  <c r="AY629" i="1" s="1"/>
  <c r="AR629" i="1"/>
  <c r="AX629" i="1" s="1"/>
  <c r="AV628" i="1"/>
  <c r="BB628" i="1" s="1"/>
  <c r="AU628" i="1"/>
  <c r="AT628" i="1"/>
  <c r="AZ628" i="1" s="1"/>
  <c r="AS628" i="1"/>
  <c r="AY628" i="1" s="1"/>
  <c r="AR628" i="1"/>
  <c r="AX628" i="1" s="1"/>
  <c r="AV627" i="1"/>
  <c r="BB627" i="1" s="1"/>
  <c r="AU627" i="1"/>
  <c r="AT627" i="1"/>
  <c r="AZ627" i="1" s="1"/>
  <c r="AS627" i="1"/>
  <c r="AY627" i="1" s="1"/>
  <c r="AR627" i="1"/>
  <c r="AX627" i="1" s="1"/>
  <c r="AV626" i="1"/>
  <c r="BB626" i="1" s="1"/>
  <c r="AU626" i="1"/>
  <c r="AT626" i="1"/>
  <c r="AZ626" i="1" s="1"/>
  <c r="AS626" i="1"/>
  <c r="AY626" i="1" s="1"/>
  <c r="AR626" i="1"/>
  <c r="AX626" i="1" s="1"/>
  <c r="AV625" i="1"/>
  <c r="BB625" i="1" s="1"/>
  <c r="AU625" i="1"/>
  <c r="BA625" i="1" s="1"/>
  <c r="AT625" i="1"/>
  <c r="AZ625" i="1" s="1"/>
  <c r="AS625" i="1"/>
  <c r="AY625" i="1" s="1"/>
  <c r="AR625" i="1"/>
  <c r="AX625" i="1" s="1"/>
  <c r="AV624" i="1"/>
  <c r="BB624" i="1" s="1"/>
  <c r="AU624" i="1"/>
  <c r="BA624" i="1" s="1"/>
  <c r="AT624" i="1"/>
  <c r="AZ624" i="1" s="1"/>
  <c r="AS624" i="1"/>
  <c r="AY624" i="1" s="1"/>
  <c r="AR624" i="1"/>
  <c r="AX624" i="1" s="1"/>
  <c r="AV623" i="1"/>
  <c r="BB623" i="1" s="1"/>
  <c r="AU623" i="1"/>
  <c r="BA623" i="1" s="1"/>
  <c r="AT623" i="1"/>
  <c r="AZ623" i="1" s="1"/>
  <c r="AS623" i="1"/>
  <c r="AY623" i="1" s="1"/>
  <c r="AR623" i="1"/>
  <c r="AX623" i="1" s="1"/>
  <c r="AV622" i="1"/>
  <c r="BB622" i="1" s="1"/>
  <c r="AU622" i="1"/>
  <c r="BA622" i="1" s="1"/>
  <c r="AT622" i="1"/>
  <c r="AZ622" i="1" s="1"/>
  <c r="AS622" i="1"/>
  <c r="AY622" i="1" s="1"/>
  <c r="AR622" i="1"/>
  <c r="AX622" i="1" s="1"/>
  <c r="AV621" i="1"/>
  <c r="BB621" i="1" s="1"/>
  <c r="AU621" i="1"/>
  <c r="BA621" i="1" s="1"/>
  <c r="AT621" i="1"/>
  <c r="AZ621" i="1" s="1"/>
  <c r="AS621" i="1"/>
  <c r="AY621" i="1" s="1"/>
  <c r="AR621" i="1"/>
  <c r="AX621" i="1" s="1"/>
  <c r="AV620" i="1"/>
  <c r="BB620" i="1" s="1"/>
  <c r="AU620" i="1"/>
  <c r="BA620" i="1" s="1"/>
  <c r="AT620" i="1"/>
  <c r="AZ620" i="1" s="1"/>
  <c r="AS620" i="1"/>
  <c r="AY620" i="1" s="1"/>
  <c r="AR620" i="1"/>
  <c r="AX620" i="1" s="1"/>
  <c r="AV619" i="1"/>
  <c r="BB619" i="1" s="1"/>
  <c r="AU619" i="1"/>
  <c r="BA619" i="1" s="1"/>
  <c r="AT619" i="1"/>
  <c r="AZ619" i="1" s="1"/>
  <c r="AS619" i="1"/>
  <c r="AY619" i="1" s="1"/>
  <c r="AR619" i="1"/>
  <c r="AX619" i="1" s="1"/>
  <c r="AV618" i="1"/>
  <c r="BB618" i="1" s="1"/>
  <c r="AU618" i="1"/>
  <c r="BA618" i="1" s="1"/>
  <c r="AT618" i="1"/>
  <c r="AZ618" i="1" s="1"/>
  <c r="AS618" i="1"/>
  <c r="AY618" i="1" s="1"/>
  <c r="AR618" i="1"/>
  <c r="AX618" i="1" s="1"/>
  <c r="AV617" i="1"/>
  <c r="BB617" i="1" s="1"/>
  <c r="AU617" i="1"/>
  <c r="BA617" i="1" s="1"/>
  <c r="AT617" i="1"/>
  <c r="AZ617" i="1" s="1"/>
  <c r="AS617" i="1"/>
  <c r="AY617" i="1" s="1"/>
  <c r="AR617" i="1"/>
  <c r="AX617" i="1" s="1"/>
  <c r="AV616" i="1"/>
  <c r="BB616" i="1" s="1"/>
  <c r="AU616" i="1"/>
  <c r="BA616" i="1" s="1"/>
  <c r="AT616" i="1"/>
  <c r="AZ616" i="1" s="1"/>
  <c r="AS616" i="1"/>
  <c r="AY616" i="1" s="1"/>
  <c r="AR616" i="1"/>
  <c r="AX616" i="1" s="1"/>
  <c r="AV615" i="1"/>
  <c r="BB615" i="1" s="1"/>
  <c r="AU615" i="1"/>
  <c r="BA615" i="1" s="1"/>
  <c r="AT615" i="1"/>
  <c r="AZ615" i="1" s="1"/>
  <c r="AS615" i="1"/>
  <c r="AY615" i="1" s="1"/>
  <c r="AR615" i="1"/>
  <c r="AX615" i="1" s="1"/>
  <c r="AV614" i="1"/>
  <c r="BB614" i="1" s="1"/>
  <c r="AU614" i="1"/>
  <c r="BA614" i="1" s="1"/>
  <c r="AT614" i="1"/>
  <c r="AZ614" i="1" s="1"/>
  <c r="AS614" i="1"/>
  <c r="AY614" i="1" s="1"/>
  <c r="AR614" i="1"/>
  <c r="AX614" i="1" s="1"/>
  <c r="AV613" i="1"/>
  <c r="BB613" i="1" s="1"/>
  <c r="AU613" i="1"/>
  <c r="BA613" i="1" s="1"/>
  <c r="AT613" i="1"/>
  <c r="AZ613" i="1" s="1"/>
  <c r="AS613" i="1"/>
  <c r="AY613" i="1" s="1"/>
  <c r="AR613" i="1"/>
  <c r="AX613" i="1" s="1"/>
  <c r="AV612" i="1"/>
  <c r="BB612" i="1" s="1"/>
  <c r="AU612" i="1"/>
  <c r="BA612" i="1" s="1"/>
  <c r="AT612" i="1"/>
  <c r="AZ612" i="1" s="1"/>
  <c r="AS612" i="1"/>
  <c r="AY612" i="1" s="1"/>
  <c r="AR612" i="1"/>
  <c r="AX612" i="1" s="1"/>
  <c r="AV611" i="1"/>
  <c r="BB611" i="1" s="1"/>
  <c r="AU611" i="1"/>
  <c r="BA611" i="1" s="1"/>
  <c r="AT611" i="1"/>
  <c r="AZ611" i="1" s="1"/>
  <c r="AS611" i="1"/>
  <c r="AY611" i="1" s="1"/>
  <c r="AR611" i="1"/>
  <c r="AX611" i="1" s="1"/>
  <c r="AV610" i="1"/>
  <c r="BB610" i="1" s="1"/>
  <c r="AU610" i="1"/>
  <c r="BA610" i="1" s="1"/>
  <c r="AT610" i="1"/>
  <c r="AZ610" i="1" s="1"/>
  <c r="AS610" i="1"/>
  <c r="AY610" i="1" s="1"/>
  <c r="AR610" i="1"/>
  <c r="AX610" i="1" s="1"/>
  <c r="AV609" i="1"/>
  <c r="BB609" i="1" s="1"/>
  <c r="AU609" i="1"/>
  <c r="BA609" i="1" s="1"/>
  <c r="AT609" i="1"/>
  <c r="AZ609" i="1" s="1"/>
  <c r="AS609" i="1"/>
  <c r="AY609" i="1" s="1"/>
  <c r="AR609" i="1"/>
  <c r="AX609" i="1" s="1"/>
  <c r="AV608" i="1"/>
  <c r="BB608" i="1" s="1"/>
  <c r="AU608" i="1"/>
  <c r="BA608" i="1" s="1"/>
  <c r="AT608" i="1"/>
  <c r="AZ608" i="1" s="1"/>
  <c r="AS608" i="1"/>
  <c r="AY608" i="1" s="1"/>
  <c r="AR608" i="1"/>
  <c r="AX608" i="1" s="1"/>
  <c r="AV607" i="1"/>
  <c r="BB607" i="1" s="1"/>
  <c r="AU607" i="1"/>
  <c r="BA607" i="1" s="1"/>
  <c r="AT607" i="1"/>
  <c r="AZ607" i="1" s="1"/>
  <c r="AS607" i="1"/>
  <c r="AY607" i="1" s="1"/>
  <c r="AR607" i="1"/>
  <c r="AX607" i="1" s="1"/>
  <c r="AV606" i="1"/>
  <c r="BB606" i="1" s="1"/>
  <c r="AU606" i="1"/>
  <c r="BA606" i="1" s="1"/>
  <c r="AT606" i="1"/>
  <c r="AZ606" i="1" s="1"/>
  <c r="AS606" i="1"/>
  <c r="AY606" i="1" s="1"/>
  <c r="AR606" i="1"/>
  <c r="AX606" i="1" s="1"/>
  <c r="AV605" i="1"/>
  <c r="BB605" i="1" s="1"/>
  <c r="AU605" i="1"/>
  <c r="BA605" i="1" s="1"/>
  <c r="AT605" i="1"/>
  <c r="AZ605" i="1" s="1"/>
  <c r="AS605" i="1"/>
  <c r="AY605" i="1" s="1"/>
  <c r="AR605" i="1"/>
  <c r="AX605" i="1" s="1"/>
  <c r="AV604" i="1"/>
  <c r="BB604" i="1" s="1"/>
  <c r="AU604" i="1"/>
  <c r="BA604" i="1" s="1"/>
  <c r="AT604" i="1"/>
  <c r="AZ604" i="1" s="1"/>
  <c r="AS604" i="1"/>
  <c r="AY604" i="1" s="1"/>
  <c r="AR604" i="1"/>
  <c r="AX604" i="1" s="1"/>
  <c r="AV603" i="1"/>
  <c r="BB603" i="1" s="1"/>
  <c r="AU603" i="1"/>
  <c r="BA603" i="1" s="1"/>
  <c r="AT603" i="1"/>
  <c r="AZ603" i="1" s="1"/>
  <c r="AS603" i="1"/>
  <c r="AY603" i="1" s="1"/>
  <c r="AR603" i="1"/>
  <c r="AX603" i="1" s="1"/>
  <c r="AV602" i="1"/>
  <c r="BB602" i="1" s="1"/>
  <c r="AU602" i="1"/>
  <c r="BA602" i="1" s="1"/>
  <c r="AT602" i="1"/>
  <c r="AZ602" i="1" s="1"/>
  <c r="AS602" i="1"/>
  <c r="AY602" i="1" s="1"/>
  <c r="AR602" i="1"/>
  <c r="AX602" i="1" s="1"/>
  <c r="AV601" i="1"/>
  <c r="BB601" i="1" s="1"/>
  <c r="AU601" i="1"/>
  <c r="BA601" i="1" s="1"/>
  <c r="AT601" i="1"/>
  <c r="AZ601" i="1" s="1"/>
  <c r="AS601" i="1"/>
  <c r="AY601" i="1" s="1"/>
  <c r="AR601" i="1"/>
  <c r="AX601" i="1" s="1"/>
  <c r="AV600" i="1"/>
  <c r="BB600" i="1" s="1"/>
  <c r="AU600" i="1"/>
  <c r="BA600" i="1" s="1"/>
  <c r="AT600" i="1"/>
  <c r="AZ600" i="1" s="1"/>
  <c r="AS600" i="1"/>
  <c r="AY600" i="1" s="1"/>
  <c r="AR600" i="1"/>
  <c r="AX600" i="1" s="1"/>
  <c r="AV599" i="1"/>
  <c r="BB599" i="1" s="1"/>
  <c r="AU599" i="1"/>
  <c r="BA599" i="1" s="1"/>
  <c r="AT599" i="1"/>
  <c r="AZ599" i="1" s="1"/>
  <c r="AS599" i="1"/>
  <c r="AY599" i="1" s="1"/>
  <c r="AR599" i="1"/>
  <c r="AX599" i="1" s="1"/>
  <c r="AV598" i="1"/>
  <c r="BB598" i="1" s="1"/>
  <c r="AU598" i="1"/>
  <c r="BA598" i="1" s="1"/>
  <c r="AT598" i="1"/>
  <c r="AZ598" i="1" s="1"/>
  <c r="AS598" i="1"/>
  <c r="AY598" i="1" s="1"/>
  <c r="AR598" i="1"/>
  <c r="AX598" i="1" s="1"/>
  <c r="AV597" i="1"/>
  <c r="BB597" i="1" s="1"/>
  <c r="AU597" i="1"/>
  <c r="BA597" i="1" s="1"/>
  <c r="AT597" i="1"/>
  <c r="AZ597" i="1" s="1"/>
  <c r="AS597" i="1"/>
  <c r="AY597" i="1" s="1"/>
  <c r="AR597" i="1"/>
  <c r="AX597" i="1" s="1"/>
  <c r="AV596" i="1"/>
  <c r="BB596" i="1" s="1"/>
  <c r="AU596" i="1"/>
  <c r="BA596" i="1" s="1"/>
  <c r="AT596" i="1"/>
  <c r="AZ596" i="1" s="1"/>
  <c r="AS596" i="1"/>
  <c r="AY596" i="1" s="1"/>
  <c r="AR596" i="1"/>
  <c r="AX596" i="1" s="1"/>
  <c r="AV595" i="1"/>
  <c r="BB595" i="1" s="1"/>
  <c r="AU595" i="1"/>
  <c r="BA595" i="1" s="1"/>
  <c r="AT595" i="1"/>
  <c r="AZ595" i="1" s="1"/>
  <c r="AS595" i="1"/>
  <c r="AY595" i="1" s="1"/>
  <c r="AR595" i="1"/>
  <c r="AX595" i="1" s="1"/>
  <c r="AV594" i="1"/>
  <c r="BB594" i="1" s="1"/>
  <c r="AU594" i="1"/>
  <c r="BA594" i="1" s="1"/>
  <c r="AT594" i="1"/>
  <c r="AZ594" i="1" s="1"/>
  <c r="AS594" i="1"/>
  <c r="AY594" i="1" s="1"/>
  <c r="AR594" i="1"/>
  <c r="AX594" i="1" s="1"/>
  <c r="AV593" i="1"/>
  <c r="BB593" i="1" s="1"/>
  <c r="AU593" i="1"/>
  <c r="BA593" i="1" s="1"/>
  <c r="AT593" i="1"/>
  <c r="AZ593" i="1" s="1"/>
  <c r="AS593" i="1"/>
  <c r="AY593" i="1" s="1"/>
  <c r="AR593" i="1"/>
  <c r="AX593" i="1" s="1"/>
  <c r="AV592" i="1"/>
  <c r="BB592" i="1" s="1"/>
  <c r="AU592" i="1"/>
  <c r="BA592" i="1" s="1"/>
  <c r="AT592" i="1"/>
  <c r="AZ592" i="1" s="1"/>
  <c r="AS592" i="1"/>
  <c r="AY592" i="1" s="1"/>
  <c r="AR592" i="1"/>
  <c r="AX592" i="1" s="1"/>
  <c r="AV591" i="1"/>
  <c r="BB591" i="1" s="1"/>
  <c r="AU591" i="1"/>
  <c r="BA591" i="1" s="1"/>
  <c r="AT591" i="1"/>
  <c r="AZ591" i="1" s="1"/>
  <c r="AS591" i="1"/>
  <c r="AY591" i="1" s="1"/>
  <c r="AR591" i="1"/>
  <c r="AX591" i="1" s="1"/>
  <c r="AV590" i="1"/>
  <c r="BB590" i="1" s="1"/>
  <c r="AU590" i="1"/>
  <c r="BA590" i="1" s="1"/>
  <c r="AT590" i="1"/>
  <c r="AZ590" i="1" s="1"/>
  <c r="AS590" i="1"/>
  <c r="AY590" i="1" s="1"/>
  <c r="AR590" i="1"/>
  <c r="AX590" i="1" s="1"/>
  <c r="AV589" i="1"/>
  <c r="BB589" i="1" s="1"/>
  <c r="AU589" i="1"/>
  <c r="BA589" i="1" s="1"/>
  <c r="AT589" i="1"/>
  <c r="AZ589" i="1" s="1"/>
  <c r="AS589" i="1"/>
  <c r="AY589" i="1" s="1"/>
  <c r="AR589" i="1"/>
  <c r="AX589" i="1" s="1"/>
  <c r="AV588" i="1"/>
  <c r="BB588" i="1" s="1"/>
  <c r="AU588" i="1"/>
  <c r="BA588" i="1" s="1"/>
  <c r="AT588" i="1"/>
  <c r="AZ588" i="1" s="1"/>
  <c r="AS588" i="1"/>
  <c r="AY588" i="1" s="1"/>
  <c r="AR588" i="1"/>
  <c r="AX588" i="1" s="1"/>
  <c r="AV587" i="1"/>
  <c r="BB587" i="1" s="1"/>
  <c r="AU587" i="1"/>
  <c r="BA587" i="1" s="1"/>
  <c r="AT587" i="1"/>
  <c r="AZ587" i="1" s="1"/>
  <c r="AS587" i="1"/>
  <c r="AY587" i="1" s="1"/>
  <c r="AR587" i="1"/>
  <c r="AX587" i="1" s="1"/>
  <c r="AV586" i="1"/>
  <c r="BB586" i="1" s="1"/>
  <c r="AU586" i="1"/>
  <c r="BA586" i="1" s="1"/>
  <c r="AT586" i="1"/>
  <c r="AZ586" i="1" s="1"/>
  <c r="AS586" i="1"/>
  <c r="AY586" i="1" s="1"/>
  <c r="AR586" i="1"/>
  <c r="AX586" i="1" s="1"/>
  <c r="AV585" i="1"/>
  <c r="BB585" i="1" s="1"/>
  <c r="AU585" i="1"/>
  <c r="BA585" i="1" s="1"/>
  <c r="AT585" i="1"/>
  <c r="AZ585" i="1" s="1"/>
  <c r="AS585" i="1"/>
  <c r="AY585" i="1" s="1"/>
  <c r="AR585" i="1"/>
  <c r="AX585" i="1" s="1"/>
  <c r="AV584" i="1"/>
  <c r="BB584" i="1" s="1"/>
  <c r="AU584" i="1"/>
  <c r="BA584" i="1" s="1"/>
  <c r="AT584" i="1"/>
  <c r="AZ584" i="1" s="1"/>
  <c r="AS584" i="1"/>
  <c r="AY584" i="1" s="1"/>
  <c r="AR584" i="1"/>
  <c r="AX584" i="1" s="1"/>
  <c r="AV583" i="1"/>
  <c r="BB583" i="1" s="1"/>
  <c r="AU583" i="1"/>
  <c r="BA583" i="1" s="1"/>
  <c r="AT583" i="1"/>
  <c r="AZ583" i="1" s="1"/>
  <c r="AS583" i="1"/>
  <c r="AY583" i="1" s="1"/>
  <c r="AR583" i="1"/>
  <c r="AX583" i="1" s="1"/>
  <c r="AV582" i="1"/>
  <c r="BB582" i="1" s="1"/>
  <c r="AU582" i="1"/>
  <c r="BA582" i="1" s="1"/>
  <c r="AT582" i="1"/>
  <c r="AZ582" i="1" s="1"/>
  <c r="AS582" i="1"/>
  <c r="AY582" i="1" s="1"/>
  <c r="AR582" i="1"/>
  <c r="AX582" i="1" s="1"/>
  <c r="AV581" i="1"/>
  <c r="BB581" i="1" s="1"/>
  <c r="AU581" i="1"/>
  <c r="BA581" i="1" s="1"/>
  <c r="AT581" i="1"/>
  <c r="AZ581" i="1" s="1"/>
  <c r="AS581" i="1"/>
  <c r="AY581" i="1" s="1"/>
  <c r="AR581" i="1"/>
  <c r="AX581" i="1" s="1"/>
  <c r="AV580" i="1"/>
  <c r="BB580" i="1" s="1"/>
  <c r="AU580" i="1"/>
  <c r="BA580" i="1" s="1"/>
  <c r="AT580" i="1"/>
  <c r="AZ580" i="1" s="1"/>
  <c r="AS580" i="1"/>
  <c r="AY580" i="1" s="1"/>
  <c r="AR580" i="1"/>
  <c r="AX580" i="1" s="1"/>
  <c r="AV579" i="1"/>
  <c r="BB579" i="1" s="1"/>
  <c r="AU579" i="1"/>
  <c r="BA579" i="1" s="1"/>
  <c r="AT579" i="1"/>
  <c r="AZ579" i="1" s="1"/>
  <c r="AS579" i="1"/>
  <c r="AY579" i="1" s="1"/>
  <c r="AR579" i="1"/>
  <c r="AX579" i="1" s="1"/>
  <c r="AV578" i="1"/>
  <c r="BB578" i="1" s="1"/>
  <c r="AU578" i="1"/>
  <c r="BA578" i="1" s="1"/>
  <c r="AT578" i="1"/>
  <c r="AZ578" i="1" s="1"/>
  <c r="AS578" i="1"/>
  <c r="AY578" i="1" s="1"/>
  <c r="AR578" i="1"/>
  <c r="AX578" i="1" s="1"/>
  <c r="AV577" i="1"/>
  <c r="BB577" i="1" s="1"/>
  <c r="AU577" i="1"/>
  <c r="BA577" i="1" s="1"/>
  <c r="AT577" i="1"/>
  <c r="AZ577" i="1" s="1"/>
  <c r="AS577" i="1"/>
  <c r="AY577" i="1" s="1"/>
  <c r="AR577" i="1"/>
  <c r="AX577" i="1" s="1"/>
  <c r="AV576" i="1"/>
  <c r="BB576" i="1" s="1"/>
  <c r="AU576" i="1"/>
  <c r="BA576" i="1" s="1"/>
  <c r="AT576" i="1"/>
  <c r="AZ576" i="1" s="1"/>
  <c r="AS576" i="1"/>
  <c r="AY576" i="1" s="1"/>
  <c r="AR576" i="1"/>
  <c r="AX576" i="1" s="1"/>
  <c r="AV575" i="1"/>
  <c r="BB575" i="1" s="1"/>
  <c r="AU575" i="1"/>
  <c r="BA575" i="1" s="1"/>
  <c r="AT575" i="1"/>
  <c r="AZ575" i="1" s="1"/>
  <c r="AS575" i="1"/>
  <c r="AY575" i="1" s="1"/>
  <c r="AR575" i="1"/>
  <c r="AX575" i="1" s="1"/>
  <c r="AV574" i="1"/>
  <c r="BB574" i="1" s="1"/>
  <c r="AU574" i="1"/>
  <c r="BA574" i="1" s="1"/>
  <c r="AT574" i="1"/>
  <c r="AZ574" i="1" s="1"/>
  <c r="AS574" i="1"/>
  <c r="AY574" i="1" s="1"/>
  <c r="AR574" i="1"/>
  <c r="AX574" i="1" s="1"/>
  <c r="AV573" i="1"/>
  <c r="BB573" i="1" s="1"/>
  <c r="AU573" i="1"/>
  <c r="BA573" i="1" s="1"/>
  <c r="AT573" i="1"/>
  <c r="AZ573" i="1" s="1"/>
  <c r="AS573" i="1"/>
  <c r="AY573" i="1" s="1"/>
  <c r="AR573" i="1"/>
  <c r="AX573" i="1" s="1"/>
  <c r="AV572" i="1"/>
  <c r="BB572" i="1" s="1"/>
  <c r="AU572" i="1"/>
  <c r="BA572" i="1" s="1"/>
  <c r="AT572" i="1"/>
  <c r="AZ572" i="1" s="1"/>
  <c r="AS572" i="1"/>
  <c r="AY572" i="1" s="1"/>
  <c r="AR572" i="1"/>
  <c r="AX572" i="1" s="1"/>
  <c r="AV571" i="1"/>
  <c r="BB571" i="1" s="1"/>
  <c r="AU571" i="1"/>
  <c r="BA571" i="1" s="1"/>
  <c r="AT571" i="1"/>
  <c r="AZ571" i="1" s="1"/>
  <c r="AS571" i="1"/>
  <c r="AY571" i="1" s="1"/>
  <c r="AR571" i="1"/>
  <c r="AX571" i="1" s="1"/>
  <c r="AV570" i="1"/>
  <c r="BB570" i="1" s="1"/>
  <c r="AU570" i="1"/>
  <c r="BA570" i="1" s="1"/>
  <c r="AT570" i="1"/>
  <c r="AZ570" i="1" s="1"/>
  <c r="AS570" i="1"/>
  <c r="AY570" i="1" s="1"/>
  <c r="AR570" i="1"/>
  <c r="AX570" i="1" s="1"/>
  <c r="AV569" i="1"/>
  <c r="BB569" i="1" s="1"/>
  <c r="AU569" i="1"/>
  <c r="BA569" i="1" s="1"/>
  <c r="AT569" i="1"/>
  <c r="AZ569" i="1" s="1"/>
  <c r="AS569" i="1"/>
  <c r="AY569" i="1" s="1"/>
  <c r="AR569" i="1"/>
  <c r="AX569" i="1" s="1"/>
  <c r="AV568" i="1"/>
  <c r="BB568" i="1" s="1"/>
  <c r="AU568" i="1"/>
  <c r="BA568" i="1" s="1"/>
  <c r="AT568" i="1"/>
  <c r="AZ568" i="1" s="1"/>
  <c r="AS568" i="1"/>
  <c r="AY568" i="1" s="1"/>
  <c r="AR568" i="1"/>
  <c r="AX568" i="1" s="1"/>
  <c r="AV567" i="1"/>
  <c r="BB567" i="1" s="1"/>
  <c r="AU567" i="1"/>
  <c r="BA567" i="1" s="1"/>
  <c r="AT567" i="1"/>
  <c r="AZ567" i="1" s="1"/>
  <c r="AS567" i="1"/>
  <c r="AY567" i="1" s="1"/>
  <c r="AR567" i="1"/>
  <c r="AX567" i="1" s="1"/>
  <c r="AV566" i="1"/>
  <c r="BB566" i="1" s="1"/>
  <c r="AU566" i="1"/>
  <c r="BA566" i="1" s="1"/>
  <c r="AT566" i="1"/>
  <c r="AZ566" i="1" s="1"/>
  <c r="AS566" i="1"/>
  <c r="AY566" i="1" s="1"/>
  <c r="AR566" i="1"/>
  <c r="AX566" i="1" s="1"/>
  <c r="AV565" i="1"/>
  <c r="BB565" i="1" s="1"/>
  <c r="AU565" i="1"/>
  <c r="BA565" i="1" s="1"/>
  <c r="AT565" i="1"/>
  <c r="AZ565" i="1" s="1"/>
  <c r="AS565" i="1"/>
  <c r="AY565" i="1" s="1"/>
  <c r="AR565" i="1"/>
  <c r="AX565" i="1" s="1"/>
  <c r="AV564" i="1"/>
  <c r="BB564" i="1" s="1"/>
  <c r="AU564" i="1"/>
  <c r="BA564" i="1" s="1"/>
  <c r="AT564" i="1"/>
  <c r="AZ564" i="1" s="1"/>
  <c r="AS564" i="1"/>
  <c r="AY564" i="1" s="1"/>
  <c r="AR564" i="1"/>
  <c r="AX564" i="1" s="1"/>
  <c r="AV563" i="1"/>
  <c r="BB563" i="1" s="1"/>
  <c r="AU563" i="1"/>
  <c r="BA563" i="1" s="1"/>
  <c r="AT563" i="1"/>
  <c r="AZ563" i="1" s="1"/>
  <c r="AS563" i="1"/>
  <c r="AY563" i="1" s="1"/>
  <c r="AR563" i="1"/>
  <c r="AX563" i="1" s="1"/>
  <c r="AV562" i="1"/>
  <c r="BB562" i="1" s="1"/>
  <c r="AU562" i="1"/>
  <c r="BA562" i="1" s="1"/>
  <c r="AT562" i="1"/>
  <c r="AZ562" i="1" s="1"/>
  <c r="AS562" i="1"/>
  <c r="AY562" i="1" s="1"/>
  <c r="AR562" i="1"/>
  <c r="AX562" i="1" s="1"/>
  <c r="AV561" i="1"/>
  <c r="BB561" i="1" s="1"/>
  <c r="AU561" i="1"/>
  <c r="BA561" i="1" s="1"/>
  <c r="AT561" i="1"/>
  <c r="AZ561" i="1" s="1"/>
  <c r="AS561" i="1"/>
  <c r="AY561" i="1" s="1"/>
  <c r="AR561" i="1"/>
  <c r="AX561" i="1" s="1"/>
  <c r="AV560" i="1"/>
  <c r="BB560" i="1" s="1"/>
  <c r="AU560" i="1"/>
  <c r="BA560" i="1" s="1"/>
  <c r="AT560" i="1"/>
  <c r="AZ560" i="1" s="1"/>
  <c r="AS560" i="1"/>
  <c r="AY560" i="1" s="1"/>
  <c r="AR560" i="1"/>
  <c r="AX560" i="1" s="1"/>
  <c r="AV559" i="1"/>
  <c r="BB559" i="1" s="1"/>
  <c r="AU559" i="1"/>
  <c r="BA559" i="1" s="1"/>
  <c r="AT559" i="1"/>
  <c r="AZ559" i="1" s="1"/>
  <c r="AS559" i="1"/>
  <c r="AY559" i="1" s="1"/>
  <c r="AR559" i="1"/>
  <c r="AX559" i="1" s="1"/>
  <c r="AV558" i="1"/>
  <c r="BB558" i="1" s="1"/>
  <c r="AU558" i="1"/>
  <c r="BA558" i="1" s="1"/>
  <c r="AT558" i="1"/>
  <c r="AZ558" i="1" s="1"/>
  <c r="AS558" i="1"/>
  <c r="AY558" i="1" s="1"/>
  <c r="AR558" i="1"/>
  <c r="AX558" i="1" s="1"/>
  <c r="AV557" i="1"/>
  <c r="BB557" i="1" s="1"/>
  <c r="AU557" i="1"/>
  <c r="BA557" i="1" s="1"/>
  <c r="AT557" i="1"/>
  <c r="AZ557" i="1" s="1"/>
  <c r="AS557" i="1"/>
  <c r="AY557" i="1" s="1"/>
  <c r="AR557" i="1"/>
  <c r="AX557" i="1" s="1"/>
  <c r="AV556" i="1"/>
  <c r="BB556" i="1" s="1"/>
  <c r="AU556" i="1"/>
  <c r="BA556" i="1" s="1"/>
  <c r="AT556" i="1"/>
  <c r="AZ556" i="1" s="1"/>
  <c r="AS556" i="1"/>
  <c r="AY556" i="1" s="1"/>
  <c r="AR556" i="1"/>
  <c r="AX556" i="1" s="1"/>
  <c r="AV555" i="1"/>
  <c r="BB555" i="1" s="1"/>
  <c r="AU555" i="1"/>
  <c r="BA555" i="1" s="1"/>
  <c r="AT555" i="1"/>
  <c r="AZ555" i="1" s="1"/>
  <c r="AS555" i="1"/>
  <c r="AY555" i="1" s="1"/>
  <c r="AR555" i="1"/>
  <c r="AX555" i="1" s="1"/>
  <c r="AV554" i="1"/>
  <c r="BB554" i="1" s="1"/>
  <c r="AU554" i="1"/>
  <c r="BA554" i="1" s="1"/>
  <c r="AT554" i="1"/>
  <c r="AZ554" i="1" s="1"/>
  <c r="AS554" i="1"/>
  <c r="AY554" i="1" s="1"/>
  <c r="AR554" i="1"/>
  <c r="AX554" i="1" s="1"/>
  <c r="AV553" i="1"/>
  <c r="BB553" i="1" s="1"/>
  <c r="AU553" i="1"/>
  <c r="BA553" i="1" s="1"/>
  <c r="AT553" i="1"/>
  <c r="AZ553" i="1" s="1"/>
  <c r="AS553" i="1"/>
  <c r="AY553" i="1" s="1"/>
  <c r="AR553" i="1"/>
  <c r="AX553" i="1" s="1"/>
  <c r="AV552" i="1"/>
  <c r="BB552" i="1" s="1"/>
  <c r="AU552" i="1"/>
  <c r="BA552" i="1" s="1"/>
  <c r="AT552" i="1"/>
  <c r="AZ552" i="1" s="1"/>
  <c r="AS552" i="1"/>
  <c r="AY552" i="1" s="1"/>
  <c r="AR552" i="1"/>
  <c r="AX552" i="1" s="1"/>
  <c r="AV551" i="1"/>
  <c r="BB551" i="1" s="1"/>
  <c r="AU551" i="1"/>
  <c r="BA551" i="1" s="1"/>
  <c r="AT551" i="1"/>
  <c r="AZ551" i="1" s="1"/>
  <c r="AS551" i="1"/>
  <c r="AY551" i="1" s="1"/>
  <c r="AR551" i="1"/>
  <c r="AX551" i="1" s="1"/>
  <c r="AV550" i="1"/>
  <c r="BB550" i="1" s="1"/>
  <c r="AU550" i="1"/>
  <c r="BA550" i="1" s="1"/>
  <c r="AT550" i="1"/>
  <c r="AZ550" i="1" s="1"/>
  <c r="AS550" i="1"/>
  <c r="AY550" i="1" s="1"/>
  <c r="AR550" i="1"/>
  <c r="AX550" i="1" s="1"/>
  <c r="AV549" i="1"/>
  <c r="BB549" i="1" s="1"/>
  <c r="AU549" i="1"/>
  <c r="BA549" i="1" s="1"/>
  <c r="AT549" i="1"/>
  <c r="AZ549" i="1" s="1"/>
  <c r="AS549" i="1"/>
  <c r="AY549" i="1" s="1"/>
  <c r="AR549" i="1"/>
  <c r="AX549" i="1" s="1"/>
  <c r="AV548" i="1"/>
  <c r="BB548" i="1" s="1"/>
  <c r="AU548" i="1"/>
  <c r="BA548" i="1" s="1"/>
  <c r="AT548" i="1"/>
  <c r="AZ548" i="1" s="1"/>
  <c r="AS548" i="1"/>
  <c r="AY548" i="1" s="1"/>
  <c r="AR548" i="1"/>
  <c r="AX548" i="1" s="1"/>
  <c r="AV547" i="1"/>
  <c r="BB547" i="1" s="1"/>
  <c r="AU547" i="1"/>
  <c r="BA547" i="1" s="1"/>
  <c r="AT547" i="1"/>
  <c r="AZ547" i="1" s="1"/>
  <c r="AS547" i="1"/>
  <c r="AY547" i="1" s="1"/>
  <c r="AR547" i="1"/>
  <c r="AX547" i="1" s="1"/>
  <c r="AV546" i="1"/>
  <c r="BB546" i="1" s="1"/>
  <c r="AU546" i="1"/>
  <c r="BA546" i="1" s="1"/>
  <c r="AT546" i="1"/>
  <c r="AZ546" i="1" s="1"/>
  <c r="AS546" i="1"/>
  <c r="AY546" i="1" s="1"/>
  <c r="AR546" i="1"/>
  <c r="AX546" i="1" s="1"/>
  <c r="AV545" i="1"/>
  <c r="BB545" i="1" s="1"/>
  <c r="AU545" i="1"/>
  <c r="BA545" i="1" s="1"/>
  <c r="AT545" i="1"/>
  <c r="AZ545" i="1" s="1"/>
  <c r="AS545" i="1"/>
  <c r="AY545" i="1" s="1"/>
  <c r="AR545" i="1"/>
  <c r="AX545" i="1" s="1"/>
  <c r="AV544" i="1"/>
  <c r="BB544" i="1" s="1"/>
  <c r="AU544" i="1"/>
  <c r="BA544" i="1" s="1"/>
  <c r="AT544" i="1"/>
  <c r="AZ544" i="1" s="1"/>
  <c r="AS544" i="1"/>
  <c r="AY544" i="1" s="1"/>
  <c r="AR544" i="1"/>
  <c r="AX544" i="1" s="1"/>
  <c r="AV543" i="1"/>
  <c r="BB543" i="1" s="1"/>
  <c r="AU543" i="1"/>
  <c r="BA543" i="1" s="1"/>
  <c r="AT543" i="1"/>
  <c r="AZ543" i="1" s="1"/>
  <c r="AS543" i="1"/>
  <c r="AY543" i="1" s="1"/>
  <c r="AR543" i="1"/>
  <c r="AX543" i="1" s="1"/>
  <c r="AV542" i="1"/>
  <c r="BB542" i="1" s="1"/>
  <c r="AU542" i="1"/>
  <c r="BA542" i="1" s="1"/>
  <c r="AT542" i="1"/>
  <c r="AZ542" i="1" s="1"/>
  <c r="AS542" i="1"/>
  <c r="AY542" i="1" s="1"/>
  <c r="AR542" i="1"/>
  <c r="AX542" i="1" s="1"/>
  <c r="AV541" i="1"/>
  <c r="BB541" i="1" s="1"/>
  <c r="AU541" i="1"/>
  <c r="BA541" i="1" s="1"/>
  <c r="AT541" i="1"/>
  <c r="AZ541" i="1" s="1"/>
  <c r="AS541" i="1"/>
  <c r="AY541" i="1" s="1"/>
  <c r="AR541" i="1"/>
  <c r="AX541" i="1" s="1"/>
  <c r="AV540" i="1"/>
  <c r="BB540" i="1" s="1"/>
  <c r="AU540" i="1"/>
  <c r="BA540" i="1" s="1"/>
  <c r="AT540" i="1"/>
  <c r="AZ540" i="1" s="1"/>
  <c r="AS540" i="1"/>
  <c r="AY540" i="1" s="1"/>
  <c r="AR540" i="1"/>
  <c r="AX540" i="1" s="1"/>
  <c r="AV539" i="1"/>
  <c r="BB539" i="1" s="1"/>
  <c r="AU539" i="1"/>
  <c r="BA539" i="1" s="1"/>
  <c r="AT539" i="1"/>
  <c r="AZ539" i="1" s="1"/>
  <c r="AS539" i="1"/>
  <c r="AY539" i="1" s="1"/>
  <c r="AR539" i="1"/>
  <c r="AX539" i="1" s="1"/>
  <c r="AV538" i="1"/>
  <c r="BB538" i="1" s="1"/>
  <c r="AU538" i="1"/>
  <c r="BA538" i="1" s="1"/>
  <c r="AT538" i="1"/>
  <c r="AZ538" i="1" s="1"/>
  <c r="AS538" i="1"/>
  <c r="AY538" i="1" s="1"/>
  <c r="AR538" i="1"/>
  <c r="AX538" i="1" s="1"/>
  <c r="AV537" i="1"/>
  <c r="BB537" i="1" s="1"/>
  <c r="AU537" i="1"/>
  <c r="BA537" i="1" s="1"/>
  <c r="AT537" i="1"/>
  <c r="AZ537" i="1" s="1"/>
  <c r="AS537" i="1"/>
  <c r="AY537" i="1" s="1"/>
  <c r="AR537" i="1"/>
  <c r="AX537" i="1" s="1"/>
  <c r="AV536" i="1"/>
  <c r="BB536" i="1" s="1"/>
  <c r="AU536" i="1"/>
  <c r="BA536" i="1" s="1"/>
  <c r="AT536" i="1"/>
  <c r="AZ536" i="1" s="1"/>
  <c r="AS536" i="1"/>
  <c r="AY536" i="1" s="1"/>
  <c r="AR536" i="1"/>
  <c r="AX536" i="1" s="1"/>
  <c r="AV535" i="1"/>
  <c r="BB535" i="1" s="1"/>
  <c r="AU535" i="1"/>
  <c r="BA535" i="1" s="1"/>
  <c r="AT535" i="1"/>
  <c r="AZ535" i="1" s="1"/>
  <c r="AS535" i="1"/>
  <c r="AY535" i="1" s="1"/>
  <c r="AR535" i="1"/>
  <c r="AX535" i="1" s="1"/>
  <c r="AV534" i="1"/>
  <c r="BB534" i="1" s="1"/>
  <c r="AU534" i="1"/>
  <c r="BA534" i="1" s="1"/>
  <c r="AT534" i="1"/>
  <c r="AZ534" i="1" s="1"/>
  <c r="AS534" i="1"/>
  <c r="AY534" i="1" s="1"/>
  <c r="AR534" i="1"/>
  <c r="AX534" i="1" s="1"/>
  <c r="AV533" i="1"/>
  <c r="BB533" i="1" s="1"/>
  <c r="AU533" i="1"/>
  <c r="BA533" i="1" s="1"/>
  <c r="AT533" i="1"/>
  <c r="AZ533" i="1" s="1"/>
  <c r="AS533" i="1"/>
  <c r="AY533" i="1" s="1"/>
  <c r="AR533" i="1"/>
  <c r="AX533" i="1" s="1"/>
  <c r="AV532" i="1"/>
  <c r="BB532" i="1" s="1"/>
  <c r="AU532" i="1"/>
  <c r="BA532" i="1" s="1"/>
  <c r="AT532" i="1"/>
  <c r="AZ532" i="1" s="1"/>
  <c r="AS532" i="1"/>
  <c r="AY532" i="1" s="1"/>
  <c r="AR532" i="1"/>
  <c r="AX532" i="1" s="1"/>
  <c r="AV531" i="1"/>
  <c r="BB531" i="1" s="1"/>
  <c r="AU531" i="1"/>
  <c r="BA531" i="1" s="1"/>
  <c r="AT531" i="1"/>
  <c r="AZ531" i="1" s="1"/>
  <c r="AS531" i="1"/>
  <c r="AY531" i="1" s="1"/>
  <c r="AR531" i="1"/>
  <c r="AX531" i="1" s="1"/>
  <c r="AV530" i="1"/>
  <c r="BB530" i="1" s="1"/>
  <c r="AU530" i="1"/>
  <c r="BA530" i="1" s="1"/>
  <c r="AT530" i="1"/>
  <c r="AZ530" i="1" s="1"/>
  <c r="AS530" i="1"/>
  <c r="AY530" i="1" s="1"/>
  <c r="AR530" i="1"/>
  <c r="AX530" i="1" s="1"/>
  <c r="AV529" i="1"/>
  <c r="BB529" i="1" s="1"/>
  <c r="AU529" i="1"/>
  <c r="BA529" i="1" s="1"/>
  <c r="AT529" i="1"/>
  <c r="AZ529" i="1" s="1"/>
  <c r="AS529" i="1"/>
  <c r="AY529" i="1" s="1"/>
  <c r="AR529" i="1"/>
  <c r="AX529" i="1" s="1"/>
  <c r="AV528" i="1"/>
  <c r="BB528" i="1" s="1"/>
  <c r="AU528" i="1"/>
  <c r="BA528" i="1" s="1"/>
  <c r="AT528" i="1"/>
  <c r="AZ528" i="1" s="1"/>
  <c r="AS528" i="1"/>
  <c r="AY528" i="1" s="1"/>
  <c r="AR528" i="1"/>
  <c r="AX528" i="1" s="1"/>
  <c r="AV527" i="1"/>
  <c r="BB527" i="1" s="1"/>
  <c r="AU527" i="1"/>
  <c r="BA527" i="1" s="1"/>
  <c r="AT527" i="1"/>
  <c r="AZ527" i="1" s="1"/>
  <c r="AS527" i="1"/>
  <c r="AY527" i="1" s="1"/>
  <c r="AR527" i="1"/>
  <c r="AX527" i="1" s="1"/>
  <c r="AV526" i="1"/>
  <c r="BB526" i="1" s="1"/>
  <c r="AU526" i="1"/>
  <c r="BA526" i="1" s="1"/>
  <c r="AT526" i="1"/>
  <c r="AZ526" i="1" s="1"/>
  <c r="AS526" i="1"/>
  <c r="AY526" i="1" s="1"/>
  <c r="AR526" i="1"/>
  <c r="AX526" i="1" s="1"/>
  <c r="AV525" i="1"/>
  <c r="BB525" i="1" s="1"/>
  <c r="AU525" i="1"/>
  <c r="BA525" i="1" s="1"/>
  <c r="AT525" i="1"/>
  <c r="AZ525" i="1" s="1"/>
  <c r="AS525" i="1"/>
  <c r="AY525" i="1" s="1"/>
  <c r="AR525" i="1"/>
  <c r="AX525" i="1" s="1"/>
  <c r="AV524" i="1"/>
  <c r="BB524" i="1" s="1"/>
  <c r="AU524" i="1"/>
  <c r="BA524" i="1" s="1"/>
  <c r="AT524" i="1"/>
  <c r="AZ524" i="1" s="1"/>
  <c r="AS524" i="1"/>
  <c r="AY524" i="1" s="1"/>
  <c r="AR524" i="1"/>
  <c r="AX524" i="1" s="1"/>
  <c r="AV523" i="1"/>
  <c r="BB523" i="1" s="1"/>
  <c r="AU523" i="1"/>
  <c r="BA523" i="1" s="1"/>
  <c r="AT523" i="1"/>
  <c r="AZ523" i="1" s="1"/>
  <c r="AS523" i="1"/>
  <c r="AY523" i="1" s="1"/>
  <c r="AR523" i="1"/>
  <c r="AX523" i="1" s="1"/>
  <c r="AV522" i="1"/>
  <c r="BB522" i="1" s="1"/>
  <c r="AU522" i="1"/>
  <c r="BA522" i="1" s="1"/>
  <c r="AT522" i="1"/>
  <c r="AZ522" i="1" s="1"/>
  <c r="AS522" i="1"/>
  <c r="AY522" i="1" s="1"/>
  <c r="AR522" i="1"/>
  <c r="AX522" i="1" s="1"/>
  <c r="AV521" i="1"/>
  <c r="BB521" i="1" s="1"/>
  <c r="AU521" i="1"/>
  <c r="BA521" i="1" s="1"/>
  <c r="AT521" i="1"/>
  <c r="AZ521" i="1" s="1"/>
  <c r="AS521" i="1"/>
  <c r="AY521" i="1" s="1"/>
  <c r="AR521" i="1"/>
  <c r="AX521" i="1" s="1"/>
  <c r="AV520" i="1"/>
  <c r="BB520" i="1" s="1"/>
  <c r="AU520" i="1"/>
  <c r="BA520" i="1" s="1"/>
  <c r="AT520" i="1"/>
  <c r="AZ520" i="1" s="1"/>
  <c r="AS520" i="1"/>
  <c r="AY520" i="1" s="1"/>
  <c r="AR520" i="1"/>
  <c r="AX520" i="1" s="1"/>
  <c r="AV519" i="1"/>
  <c r="BB519" i="1" s="1"/>
  <c r="AU519" i="1"/>
  <c r="BA519" i="1" s="1"/>
  <c r="AT519" i="1"/>
  <c r="AZ519" i="1" s="1"/>
  <c r="AS519" i="1"/>
  <c r="AY519" i="1" s="1"/>
  <c r="AR519" i="1"/>
  <c r="AX519" i="1" s="1"/>
  <c r="AV518" i="1"/>
  <c r="BB518" i="1" s="1"/>
  <c r="AU518" i="1"/>
  <c r="BA518" i="1" s="1"/>
  <c r="AT518" i="1"/>
  <c r="AZ518" i="1" s="1"/>
  <c r="AS518" i="1"/>
  <c r="AY518" i="1" s="1"/>
  <c r="AR518" i="1"/>
  <c r="AX518" i="1" s="1"/>
  <c r="AV517" i="1"/>
  <c r="BB517" i="1" s="1"/>
  <c r="AU517" i="1"/>
  <c r="BA517" i="1" s="1"/>
  <c r="AT517" i="1"/>
  <c r="AZ517" i="1" s="1"/>
  <c r="AS517" i="1"/>
  <c r="AY517" i="1" s="1"/>
  <c r="AR517" i="1"/>
  <c r="AX517" i="1" s="1"/>
  <c r="AV516" i="1"/>
  <c r="BB516" i="1" s="1"/>
  <c r="AU516" i="1"/>
  <c r="BA516" i="1" s="1"/>
  <c r="AT516" i="1"/>
  <c r="AZ516" i="1" s="1"/>
  <c r="AS516" i="1"/>
  <c r="AY516" i="1" s="1"/>
  <c r="AR516" i="1"/>
  <c r="AX516" i="1" s="1"/>
  <c r="AV515" i="1"/>
  <c r="BB515" i="1" s="1"/>
  <c r="AU515" i="1"/>
  <c r="BA515" i="1" s="1"/>
  <c r="AT515" i="1"/>
  <c r="AZ515" i="1" s="1"/>
  <c r="AS515" i="1"/>
  <c r="AY515" i="1" s="1"/>
  <c r="AR515" i="1"/>
  <c r="AX515" i="1" s="1"/>
  <c r="AV514" i="1"/>
  <c r="BB514" i="1" s="1"/>
  <c r="AU514" i="1"/>
  <c r="BA514" i="1" s="1"/>
  <c r="AT514" i="1"/>
  <c r="AZ514" i="1" s="1"/>
  <c r="AS514" i="1"/>
  <c r="AY514" i="1" s="1"/>
  <c r="AR514" i="1"/>
  <c r="AX514" i="1" s="1"/>
  <c r="AV513" i="1"/>
  <c r="BB513" i="1" s="1"/>
  <c r="AU513" i="1"/>
  <c r="BA513" i="1" s="1"/>
  <c r="AT513" i="1"/>
  <c r="AZ513" i="1" s="1"/>
  <c r="AS513" i="1"/>
  <c r="AY513" i="1" s="1"/>
  <c r="AR513" i="1"/>
  <c r="AX513" i="1" s="1"/>
  <c r="AV512" i="1"/>
  <c r="BB512" i="1" s="1"/>
  <c r="AU512" i="1"/>
  <c r="BA512" i="1" s="1"/>
  <c r="AT512" i="1"/>
  <c r="AZ512" i="1" s="1"/>
  <c r="AS512" i="1"/>
  <c r="AY512" i="1" s="1"/>
  <c r="AR512" i="1"/>
  <c r="AX512" i="1" s="1"/>
  <c r="AV511" i="1"/>
  <c r="BB511" i="1" s="1"/>
  <c r="AU511" i="1"/>
  <c r="BA511" i="1" s="1"/>
  <c r="AT511" i="1"/>
  <c r="AZ511" i="1" s="1"/>
  <c r="AS511" i="1"/>
  <c r="AY511" i="1" s="1"/>
  <c r="AR511" i="1"/>
  <c r="AX511" i="1" s="1"/>
  <c r="AV510" i="1"/>
  <c r="BB510" i="1" s="1"/>
  <c r="AU510" i="1"/>
  <c r="BA510" i="1" s="1"/>
  <c r="AT510" i="1"/>
  <c r="AZ510" i="1" s="1"/>
  <c r="AS510" i="1"/>
  <c r="AY510" i="1" s="1"/>
  <c r="AR510" i="1"/>
  <c r="AX510" i="1" s="1"/>
  <c r="AV509" i="1"/>
  <c r="BB509" i="1" s="1"/>
  <c r="AU509" i="1"/>
  <c r="BA509" i="1" s="1"/>
  <c r="AT509" i="1"/>
  <c r="AZ509" i="1" s="1"/>
  <c r="AS509" i="1"/>
  <c r="AY509" i="1" s="1"/>
  <c r="AR509" i="1"/>
  <c r="AX509" i="1" s="1"/>
  <c r="AV508" i="1"/>
  <c r="BB508" i="1" s="1"/>
  <c r="AU508" i="1"/>
  <c r="BA508" i="1" s="1"/>
  <c r="AT508" i="1"/>
  <c r="AZ508" i="1" s="1"/>
  <c r="AS508" i="1"/>
  <c r="AY508" i="1" s="1"/>
  <c r="AR508" i="1"/>
  <c r="AX508" i="1" s="1"/>
  <c r="AV507" i="1"/>
  <c r="BB507" i="1" s="1"/>
  <c r="AU507" i="1"/>
  <c r="BA507" i="1" s="1"/>
  <c r="AT507" i="1"/>
  <c r="AZ507" i="1" s="1"/>
  <c r="AS507" i="1"/>
  <c r="AY507" i="1" s="1"/>
  <c r="AR507" i="1"/>
  <c r="AX507" i="1" s="1"/>
  <c r="AV506" i="1"/>
  <c r="BB506" i="1" s="1"/>
  <c r="AU506" i="1"/>
  <c r="BA506" i="1" s="1"/>
  <c r="AT506" i="1"/>
  <c r="AZ506" i="1" s="1"/>
  <c r="AS506" i="1"/>
  <c r="AY506" i="1" s="1"/>
  <c r="AR506" i="1"/>
  <c r="AX506" i="1" s="1"/>
  <c r="AV505" i="1"/>
  <c r="BB505" i="1" s="1"/>
  <c r="AU505" i="1"/>
  <c r="BA505" i="1" s="1"/>
  <c r="AT505" i="1"/>
  <c r="AZ505" i="1" s="1"/>
  <c r="AS505" i="1"/>
  <c r="AY505" i="1" s="1"/>
  <c r="AR505" i="1"/>
  <c r="AX505" i="1" s="1"/>
  <c r="AV504" i="1"/>
  <c r="BB504" i="1" s="1"/>
  <c r="AU504" i="1"/>
  <c r="BA504" i="1" s="1"/>
  <c r="AT504" i="1"/>
  <c r="AZ504" i="1" s="1"/>
  <c r="AS504" i="1"/>
  <c r="AY504" i="1" s="1"/>
  <c r="AR504" i="1"/>
  <c r="AX504" i="1" s="1"/>
  <c r="AV503" i="1"/>
  <c r="BB503" i="1" s="1"/>
  <c r="AU503" i="1"/>
  <c r="BA503" i="1" s="1"/>
  <c r="AT503" i="1"/>
  <c r="AZ503" i="1" s="1"/>
  <c r="AS503" i="1"/>
  <c r="AY503" i="1" s="1"/>
  <c r="AR503" i="1"/>
  <c r="AX503" i="1" s="1"/>
  <c r="AV502" i="1"/>
  <c r="BB502" i="1" s="1"/>
  <c r="AU502" i="1"/>
  <c r="BA502" i="1" s="1"/>
  <c r="AT502" i="1"/>
  <c r="AZ502" i="1" s="1"/>
  <c r="AS502" i="1"/>
  <c r="AY502" i="1" s="1"/>
  <c r="AR502" i="1"/>
  <c r="AX502" i="1" s="1"/>
  <c r="AV501" i="1"/>
  <c r="BB501" i="1" s="1"/>
  <c r="AU501" i="1"/>
  <c r="BA501" i="1" s="1"/>
  <c r="AT501" i="1"/>
  <c r="AZ501" i="1" s="1"/>
  <c r="AS501" i="1"/>
  <c r="AY501" i="1" s="1"/>
  <c r="AR501" i="1"/>
  <c r="AX501" i="1" s="1"/>
  <c r="AV500" i="1"/>
  <c r="BB500" i="1" s="1"/>
  <c r="AU500" i="1"/>
  <c r="BA500" i="1" s="1"/>
  <c r="AT500" i="1"/>
  <c r="AZ500" i="1" s="1"/>
  <c r="AS500" i="1"/>
  <c r="AY500" i="1" s="1"/>
  <c r="AR500" i="1"/>
  <c r="AX500" i="1" s="1"/>
  <c r="AV499" i="1"/>
  <c r="BB499" i="1" s="1"/>
  <c r="AU499" i="1"/>
  <c r="BA499" i="1" s="1"/>
  <c r="AT499" i="1"/>
  <c r="AZ499" i="1" s="1"/>
  <c r="AS499" i="1"/>
  <c r="AY499" i="1" s="1"/>
  <c r="AR499" i="1"/>
  <c r="AX499" i="1" s="1"/>
  <c r="AV498" i="1"/>
  <c r="BB498" i="1" s="1"/>
  <c r="AU498" i="1"/>
  <c r="BA498" i="1" s="1"/>
  <c r="AT498" i="1"/>
  <c r="AZ498" i="1" s="1"/>
  <c r="AS498" i="1"/>
  <c r="AY498" i="1" s="1"/>
  <c r="AR498" i="1"/>
  <c r="AX498" i="1" s="1"/>
  <c r="AV497" i="1"/>
  <c r="BB497" i="1" s="1"/>
  <c r="AU497" i="1"/>
  <c r="BA497" i="1" s="1"/>
  <c r="AT497" i="1"/>
  <c r="AZ497" i="1" s="1"/>
  <c r="AS497" i="1"/>
  <c r="AY497" i="1" s="1"/>
  <c r="AR497" i="1"/>
  <c r="AX497" i="1" s="1"/>
  <c r="AV496" i="1"/>
  <c r="BB496" i="1" s="1"/>
  <c r="AU496" i="1"/>
  <c r="BA496" i="1" s="1"/>
  <c r="AT496" i="1"/>
  <c r="AZ496" i="1" s="1"/>
  <c r="AS496" i="1"/>
  <c r="AY496" i="1" s="1"/>
  <c r="AR496" i="1"/>
  <c r="AX496" i="1" s="1"/>
  <c r="AV495" i="1"/>
  <c r="BB495" i="1" s="1"/>
  <c r="AU495" i="1"/>
  <c r="BA495" i="1" s="1"/>
  <c r="AT495" i="1"/>
  <c r="AZ495" i="1" s="1"/>
  <c r="AS495" i="1"/>
  <c r="AY495" i="1" s="1"/>
  <c r="AR495" i="1"/>
  <c r="AX495" i="1" s="1"/>
  <c r="AV494" i="1"/>
  <c r="BB494" i="1" s="1"/>
  <c r="AU494" i="1"/>
  <c r="BA494" i="1" s="1"/>
  <c r="AT494" i="1"/>
  <c r="AZ494" i="1" s="1"/>
  <c r="AS494" i="1"/>
  <c r="AY494" i="1" s="1"/>
  <c r="AR494" i="1"/>
  <c r="AX494" i="1" s="1"/>
  <c r="AV493" i="1"/>
  <c r="BB493" i="1" s="1"/>
  <c r="AU493" i="1"/>
  <c r="BA493" i="1" s="1"/>
  <c r="AT493" i="1"/>
  <c r="AZ493" i="1" s="1"/>
  <c r="AS493" i="1"/>
  <c r="AY493" i="1" s="1"/>
  <c r="AR493" i="1"/>
  <c r="AX493" i="1" s="1"/>
  <c r="AV492" i="1"/>
  <c r="BB492" i="1" s="1"/>
  <c r="AU492" i="1"/>
  <c r="BA492" i="1" s="1"/>
  <c r="AT492" i="1"/>
  <c r="AZ492" i="1" s="1"/>
  <c r="AS492" i="1"/>
  <c r="AY492" i="1" s="1"/>
  <c r="AR492" i="1"/>
  <c r="AX492" i="1" s="1"/>
  <c r="AV491" i="1"/>
  <c r="BB491" i="1" s="1"/>
  <c r="AU491" i="1"/>
  <c r="BA491" i="1" s="1"/>
  <c r="AT491" i="1"/>
  <c r="AZ491" i="1" s="1"/>
  <c r="AS491" i="1"/>
  <c r="AY491" i="1" s="1"/>
  <c r="AR491" i="1"/>
  <c r="AX491" i="1" s="1"/>
  <c r="AV490" i="1"/>
  <c r="BB490" i="1" s="1"/>
  <c r="AU490" i="1"/>
  <c r="BA490" i="1" s="1"/>
  <c r="AT490" i="1"/>
  <c r="AZ490" i="1" s="1"/>
  <c r="AS490" i="1"/>
  <c r="AY490" i="1" s="1"/>
  <c r="AR490" i="1"/>
  <c r="AX490" i="1" s="1"/>
  <c r="AV489" i="1"/>
  <c r="BB489" i="1" s="1"/>
  <c r="AU489" i="1"/>
  <c r="BA489" i="1" s="1"/>
  <c r="AT489" i="1"/>
  <c r="AZ489" i="1" s="1"/>
  <c r="AS489" i="1"/>
  <c r="AY489" i="1" s="1"/>
  <c r="AR489" i="1"/>
  <c r="AX489" i="1" s="1"/>
  <c r="AV488" i="1"/>
  <c r="BB488" i="1" s="1"/>
  <c r="AU488" i="1"/>
  <c r="BA488" i="1" s="1"/>
  <c r="AT488" i="1"/>
  <c r="AZ488" i="1" s="1"/>
  <c r="AS488" i="1"/>
  <c r="AY488" i="1" s="1"/>
  <c r="AR488" i="1"/>
  <c r="AX488" i="1" s="1"/>
  <c r="AV487" i="1"/>
  <c r="BB487" i="1" s="1"/>
  <c r="AU487" i="1"/>
  <c r="BA487" i="1" s="1"/>
  <c r="AT487" i="1"/>
  <c r="AZ487" i="1" s="1"/>
  <c r="AS487" i="1"/>
  <c r="AY487" i="1" s="1"/>
  <c r="AR487" i="1"/>
  <c r="AX487" i="1" s="1"/>
  <c r="AV486" i="1"/>
  <c r="BB486" i="1" s="1"/>
  <c r="AU486" i="1"/>
  <c r="BA486" i="1" s="1"/>
  <c r="AT486" i="1"/>
  <c r="AZ486" i="1" s="1"/>
  <c r="AS486" i="1"/>
  <c r="AY486" i="1" s="1"/>
  <c r="AR486" i="1"/>
  <c r="AX486" i="1" s="1"/>
  <c r="AV485" i="1"/>
  <c r="BB485" i="1" s="1"/>
  <c r="AU485" i="1"/>
  <c r="BA485" i="1" s="1"/>
  <c r="AT485" i="1"/>
  <c r="AZ485" i="1" s="1"/>
  <c r="AS485" i="1"/>
  <c r="AY485" i="1" s="1"/>
  <c r="AR485" i="1"/>
  <c r="AX485" i="1" s="1"/>
  <c r="AV484" i="1"/>
  <c r="BB484" i="1" s="1"/>
  <c r="AU484" i="1"/>
  <c r="BA484" i="1" s="1"/>
  <c r="AT484" i="1"/>
  <c r="AZ484" i="1" s="1"/>
  <c r="AS484" i="1"/>
  <c r="AY484" i="1" s="1"/>
  <c r="AR484" i="1"/>
  <c r="AX484" i="1" s="1"/>
  <c r="AV483" i="1"/>
  <c r="BB483" i="1" s="1"/>
  <c r="AU483" i="1"/>
  <c r="BA483" i="1" s="1"/>
  <c r="AT483" i="1"/>
  <c r="AZ483" i="1" s="1"/>
  <c r="AS483" i="1"/>
  <c r="AY483" i="1" s="1"/>
  <c r="AR483" i="1"/>
  <c r="AX483" i="1" s="1"/>
  <c r="AV482" i="1"/>
  <c r="BB482" i="1" s="1"/>
  <c r="AU482" i="1"/>
  <c r="BA482" i="1" s="1"/>
  <c r="AT482" i="1"/>
  <c r="AZ482" i="1" s="1"/>
  <c r="AS482" i="1"/>
  <c r="AY482" i="1" s="1"/>
  <c r="AR482" i="1"/>
  <c r="AX482" i="1" s="1"/>
  <c r="AV481" i="1"/>
  <c r="BB481" i="1" s="1"/>
  <c r="AU481" i="1"/>
  <c r="BA481" i="1" s="1"/>
  <c r="AT481" i="1"/>
  <c r="AZ481" i="1" s="1"/>
  <c r="AS481" i="1"/>
  <c r="AY481" i="1" s="1"/>
  <c r="AR481" i="1"/>
  <c r="AX481" i="1" s="1"/>
  <c r="AV480" i="1"/>
  <c r="BB480" i="1" s="1"/>
  <c r="AU480" i="1"/>
  <c r="BA480" i="1" s="1"/>
  <c r="AT480" i="1"/>
  <c r="AZ480" i="1" s="1"/>
  <c r="AS480" i="1"/>
  <c r="AY480" i="1" s="1"/>
  <c r="AR480" i="1"/>
  <c r="AX480" i="1" s="1"/>
  <c r="AV479" i="1"/>
  <c r="BB479" i="1" s="1"/>
  <c r="AU479" i="1"/>
  <c r="BA479" i="1" s="1"/>
  <c r="AT479" i="1"/>
  <c r="AZ479" i="1" s="1"/>
  <c r="AS479" i="1"/>
  <c r="AY479" i="1" s="1"/>
  <c r="AR479" i="1"/>
  <c r="AX479" i="1" s="1"/>
  <c r="AV478" i="1"/>
  <c r="BB478" i="1" s="1"/>
  <c r="AU478" i="1"/>
  <c r="BA478" i="1" s="1"/>
  <c r="AT478" i="1"/>
  <c r="AZ478" i="1" s="1"/>
  <c r="AS478" i="1"/>
  <c r="AY478" i="1" s="1"/>
  <c r="AR478" i="1"/>
  <c r="AX478" i="1" s="1"/>
  <c r="AV477" i="1"/>
  <c r="BB477" i="1" s="1"/>
  <c r="AU477" i="1"/>
  <c r="BA477" i="1" s="1"/>
  <c r="AT477" i="1"/>
  <c r="AZ477" i="1" s="1"/>
  <c r="AS477" i="1"/>
  <c r="AY477" i="1" s="1"/>
  <c r="AR477" i="1"/>
  <c r="AX477" i="1" s="1"/>
  <c r="AV476" i="1"/>
  <c r="BB476" i="1" s="1"/>
  <c r="AU476" i="1"/>
  <c r="BA476" i="1" s="1"/>
  <c r="AT476" i="1"/>
  <c r="AZ476" i="1" s="1"/>
  <c r="AS476" i="1"/>
  <c r="AY476" i="1" s="1"/>
  <c r="AR476" i="1"/>
  <c r="AX476" i="1" s="1"/>
  <c r="AV475" i="1"/>
  <c r="BB475" i="1" s="1"/>
  <c r="AU475" i="1"/>
  <c r="BA475" i="1" s="1"/>
  <c r="AT475" i="1"/>
  <c r="AZ475" i="1" s="1"/>
  <c r="AS475" i="1"/>
  <c r="AY475" i="1" s="1"/>
  <c r="AR475" i="1"/>
  <c r="AX475" i="1" s="1"/>
  <c r="AV474" i="1"/>
  <c r="BB474" i="1" s="1"/>
  <c r="AU474" i="1"/>
  <c r="BA474" i="1" s="1"/>
  <c r="AT474" i="1"/>
  <c r="AZ474" i="1" s="1"/>
  <c r="AS474" i="1"/>
  <c r="AY474" i="1" s="1"/>
  <c r="AR474" i="1"/>
  <c r="AX474" i="1" s="1"/>
  <c r="AV473" i="1"/>
  <c r="BB473" i="1" s="1"/>
  <c r="AU473" i="1"/>
  <c r="BA473" i="1" s="1"/>
  <c r="AT473" i="1"/>
  <c r="AZ473" i="1" s="1"/>
  <c r="AS473" i="1"/>
  <c r="AY473" i="1" s="1"/>
  <c r="AR473" i="1"/>
  <c r="AX473" i="1" s="1"/>
  <c r="AV472" i="1"/>
  <c r="BB472" i="1" s="1"/>
  <c r="AU472" i="1"/>
  <c r="BA472" i="1" s="1"/>
  <c r="AT472" i="1"/>
  <c r="AZ472" i="1" s="1"/>
  <c r="AS472" i="1"/>
  <c r="AY472" i="1" s="1"/>
  <c r="AR472" i="1"/>
  <c r="AX472" i="1" s="1"/>
  <c r="AV471" i="1"/>
  <c r="BB471" i="1" s="1"/>
  <c r="AU471" i="1"/>
  <c r="BA471" i="1" s="1"/>
  <c r="AT471" i="1"/>
  <c r="AZ471" i="1" s="1"/>
  <c r="AS471" i="1"/>
  <c r="AY471" i="1" s="1"/>
  <c r="AR471" i="1"/>
  <c r="AX471" i="1" s="1"/>
  <c r="AV470" i="1"/>
  <c r="BB470" i="1" s="1"/>
  <c r="AU470" i="1"/>
  <c r="BA470" i="1" s="1"/>
  <c r="AT470" i="1"/>
  <c r="AZ470" i="1" s="1"/>
  <c r="AS470" i="1"/>
  <c r="AY470" i="1" s="1"/>
  <c r="AR470" i="1"/>
  <c r="AX470" i="1" s="1"/>
  <c r="AV469" i="1"/>
  <c r="BB469" i="1" s="1"/>
  <c r="AU469" i="1"/>
  <c r="BA469" i="1" s="1"/>
  <c r="AT469" i="1"/>
  <c r="AZ469" i="1" s="1"/>
  <c r="AS469" i="1"/>
  <c r="AY469" i="1" s="1"/>
  <c r="AR469" i="1"/>
  <c r="AX469" i="1" s="1"/>
  <c r="AV468" i="1"/>
  <c r="BB468" i="1" s="1"/>
  <c r="AU468" i="1"/>
  <c r="BA468" i="1" s="1"/>
  <c r="AT468" i="1"/>
  <c r="AZ468" i="1" s="1"/>
  <c r="AS468" i="1"/>
  <c r="AY468" i="1" s="1"/>
  <c r="AR468" i="1"/>
  <c r="AX468" i="1" s="1"/>
  <c r="AV467" i="1"/>
  <c r="BB467" i="1" s="1"/>
  <c r="AU467" i="1"/>
  <c r="BA467" i="1" s="1"/>
  <c r="AT467" i="1"/>
  <c r="AZ467" i="1" s="1"/>
  <c r="AS467" i="1"/>
  <c r="AY467" i="1" s="1"/>
  <c r="AR467" i="1"/>
  <c r="AX467" i="1" s="1"/>
  <c r="AV466" i="1"/>
  <c r="BB466" i="1" s="1"/>
  <c r="AU466" i="1"/>
  <c r="BA466" i="1" s="1"/>
  <c r="AT466" i="1"/>
  <c r="AZ466" i="1" s="1"/>
  <c r="AS466" i="1"/>
  <c r="AY466" i="1" s="1"/>
  <c r="AR466" i="1"/>
  <c r="AX466" i="1" s="1"/>
  <c r="AV465" i="1"/>
  <c r="BB465" i="1" s="1"/>
  <c r="AU465" i="1"/>
  <c r="BA465" i="1" s="1"/>
  <c r="AT465" i="1"/>
  <c r="AZ465" i="1" s="1"/>
  <c r="AS465" i="1"/>
  <c r="AY465" i="1" s="1"/>
  <c r="AR465" i="1"/>
  <c r="AX465" i="1" s="1"/>
  <c r="AV464" i="1"/>
  <c r="BB464" i="1" s="1"/>
  <c r="AU464" i="1"/>
  <c r="BA464" i="1" s="1"/>
  <c r="AT464" i="1"/>
  <c r="AZ464" i="1" s="1"/>
  <c r="AS464" i="1"/>
  <c r="AY464" i="1" s="1"/>
  <c r="AR464" i="1"/>
  <c r="AX464" i="1" s="1"/>
  <c r="AV463" i="1"/>
  <c r="BB463" i="1" s="1"/>
  <c r="AU463" i="1"/>
  <c r="BA463" i="1" s="1"/>
  <c r="AT463" i="1"/>
  <c r="AZ463" i="1" s="1"/>
  <c r="AS463" i="1"/>
  <c r="AY463" i="1" s="1"/>
  <c r="AR463" i="1"/>
  <c r="AX463" i="1" s="1"/>
  <c r="AV462" i="1"/>
  <c r="BB462" i="1" s="1"/>
  <c r="AU462" i="1"/>
  <c r="BA462" i="1" s="1"/>
  <c r="AT462" i="1"/>
  <c r="AZ462" i="1" s="1"/>
  <c r="AS462" i="1"/>
  <c r="AY462" i="1" s="1"/>
  <c r="AR462" i="1"/>
  <c r="AX462" i="1" s="1"/>
  <c r="AV461" i="1"/>
  <c r="BB461" i="1" s="1"/>
  <c r="AU461" i="1"/>
  <c r="BA461" i="1" s="1"/>
  <c r="AT461" i="1"/>
  <c r="AZ461" i="1" s="1"/>
  <c r="AS461" i="1"/>
  <c r="AY461" i="1" s="1"/>
  <c r="AR461" i="1"/>
  <c r="AX461" i="1" s="1"/>
  <c r="AV460" i="1"/>
  <c r="BB460" i="1" s="1"/>
  <c r="AU460" i="1"/>
  <c r="BA460" i="1" s="1"/>
  <c r="AT460" i="1"/>
  <c r="AZ460" i="1" s="1"/>
  <c r="AS460" i="1"/>
  <c r="AY460" i="1" s="1"/>
  <c r="AR460" i="1"/>
  <c r="AX460" i="1" s="1"/>
  <c r="AV459" i="1"/>
  <c r="BB459" i="1" s="1"/>
  <c r="AU459" i="1"/>
  <c r="BA459" i="1" s="1"/>
  <c r="AT459" i="1"/>
  <c r="AZ459" i="1" s="1"/>
  <c r="AS459" i="1"/>
  <c r="AY459" i="1" s="1"/>
  <c r="AR459" i="1"/>
  <c r="AX459" i="1" s="1"/>
  <c r="AV458" i="1"/>
  <c r="BB458" i="1" s="1"/>
  <c r="AU458" i="1"/>
  <c r="BA458" i="1" s="1"/>
  <c r="AT458" i="1"/>
  <c r="AZ458" i="1" s="1"/>
  <c r="AS458" i="1"/>
  <c r="AY458" i="1" s="1"/>
  <c r="AR458" i="1"/>
  <c r="AX458" i="1" s="1"/>
  <c r="AV457" i="1"/>
  <c r="BB457" i="1" s="1"/>
  <c r="AU457" i="1"/>
  <c r="BA457" i="1" s="1"/>
  <c r="AT457" i="1"/>
  <c r="AZ457" i="1" s="1"/>
  <c r="AS457" i="1"/>
  <c r="AY457" i="1" s="1"/>
  <c r="AR457" i="1"/>
  <c r="AX457" i="1" s="1"/>
  <c r="AV456" i="1"/>
  <c r="BB456" i="1" s="1"/>
  <c r="AU456" i="1"/>
  <c r="BA456" i="1" s="1"/>
  <c r="AT456" i="1"/>
  <c r="AZ456" i="1" s="1"/>
  <c r="AS456" i="1"/>
  <c r="AY456" i="1" s="1"/>
  <c r="AR456" i="1"/>
  <c r="AX456" i="1" s="1"/>
  <c r="AV455" i="1"/>
  <c r="BB455" i="1" s="1"/>
  <c r="AU455" i="1"/>
  <c r="BA455" i="1" s="1"/>
  <c r="AT455" i="1"/>
  <c r="AZ455" i="1" s="1"/>
  <c r="AS455" i="1"/>
  <c r="AY455" i="1" s="1"/>
  <c r="AR455" i="1"/>
  <c r="AX455" i="1" s="1"/>
  <c r="AV454" i="1"/>
  <c r="BB454" i="1" s="1"/>
  <c r="AU454" i="1"/>
  <c r="BA454" i="1" s="1"/>
  <c r="AT454" i="1"/>
  <c r="AZ454" i="1" s="1"/>
  <c r="AS454" i="1"/>
  <c r="AY454" i="1" s="1"/>
  <c r="AR454" i="1"/>
  <c r="AX454" i="1" s="1"/>
  <c r="AV453" i="1"/>
  <c r="BB453" i="1" s="1"/>
  <c r="AU453" i="1"/>
  <c r="BA453" i="1" s="1"/>
  <c r="AT453" i="1"/>
  <c r="AZ453" i="1" s="1"/>
  <c r="AS453" i="1"/>
  <c r="AY453" i="1" s="1"/>
  <c r="AR453" i="1"/>
  <c r="AX453" i="1" s="1"/>
  <c r="AV452" i="1"/>
  <c r="BB452" i="1" s="1"/>
  <c r="AU452" i="1"/>
  <c r="BA452" i="1" s="1"/>
  <c r="AT452" i="1"/>
  <c r="AZ452" i="1" s="1"/>
  <c r="AS452" i="1"/>
  <c r="AY452" i="1" s="1"/>
  <c r="AR452" i="1"/>
  <c r="AX452" i="1" s="1"/>
  <c r="AV451" i="1"/>
  <c r="BB451" i="1" s="1"/>
  <c r="AU451" i="1"/>
  <c r="BA451" i="1" s="1"/>
  <c r="AT451" i="1"/>
  <c r="AZ451" i="1" s="1"/>
  <c r="AS451" i="1"/>
  <c r="AY451" i="1" s="1"/>
  <c r="AR451" i="1"/>
  <c r="AX451" i="1" s="1"/>
  <c r="AV450" i="1"/>
  <c r="BB450" i="1" s="1"/>
  <c r="AU450" i="1"/>
  <c r="BA450" i="1" s="1"/>
  <c r="AT450" i="1"/>
  <c r="AZ450" i="1" s="1"/>
  <c r="AS450" i="1"/>
  <c r="AY450" i="1" s="1"/>
  <c r="AR450" i="1"/>
  <c r="AX450" i="1" s="1"/>
  <c r="AV449" i="1"/>
  <c r="BB449" i="1" s="1"/>
  <c r="AU449" i="1"/>
  <c r="BA449" i="1" s="1"/>
  <c r="AT449" i="1"/>
  <c r="AZ449" i="1" s="1"/>
  <c r="AS449" i="1"/>
  <c r="AY449" i="1" s="1"/>
  <c r="AR449" i="1"/>
  <c r="AX449" i="1" s="1"/>
  <c r="AV448" i="1"/>
  <c r="BB448" i="1" s="1"/>
  <c r="AU448" i="1"/>
  <c r="BA448" i="1" s="1"/>
  <c r="AT448" i="1"/>
  <c r="AZ448" i="1" s="1"/>
  <c r="AS448" i="1"/>
  <c r="AY448" i="1" s="1"/>
  <c r="AR448" i="1"/>
  <c r="AX448" i="1" s="1"/>
  <c r="AV447" i="1"/>
  <c r="BB447" i="1" s="1"/>
  <c r="AU447" i="1"/>
  <c r="BA447" i="1" s="1"/>
  <c r="AT447" i="1"/>
  <c r="AZ447" i="1" s="1"/>
  <c r="AS447" i="1"/>
  <c r="AY447" i="1" s="1"/>
  <c r="AR447" i="1"/>
  <c r="AX447" i="1" s="1"/>
  <c r="AV446" i="1"/>
  <c r="BB446" i="1" s="1"/>
  <c r="AU446" i="1"/>
  <c r="BA446" i="1" s="1"/>
  <c r="AT446" i="1"/>
  <c r="AZ446" i="1" s="1"/>
  <c r="AS446" i="1"/>
  <c r="AY446" i="1" s="1"/>
  <c r="AR446" i="1"/>
  <c r="AX446" i="1" s="1"/>
  <c r="AV445" i="1"/>
  <c r="BB445" i="1" s="1"/>
  <c r="AU445" i="1"/>
  <c r="BA445" i="1" s="1"/>
  <c r="AT445" i="1"/>
  <c r="AZ445" i="1" s="1"/>
  <c r="AS445" i="1"/>
  <c r="AY445" i="1" s="1"/>
  <c r="AR445" i="1"/>
  <c r="AX445" i="1" s="1"/>
  <c r="AV444" i="1"/>
  <c r="BB444" i="1" s="1"/>
  <c r="AU444" i="1"/>
  <c r="BA444" i="1" s="1"/>
  <c r="AT444" i="1"/>
  <c r="AZ444" i="1" s="1"/>
  <c r="AS444" i="1"/>
  <c r="AY444" i="1" s="1"/>
  <c r="AR444" i="1"/>
  <c r="AX444" i="1" s="1"/>
  <c r="AV443" i="1"/>
  <c r="BB443" i="1" s="1"/>
  <c r="AU443" i="1"/>
  <c r="BA443" i="1" s="1"/>
  <c r="AT443" i="1"/>
  <c r="AZ443" i="1" s="1"/>
  <c r="AS443" i="1"/>
  <c r="AY443" i="1" s="1"/>
  <c r="AR443" i="1"/>
  <c r="AX443" i="1" s="1"/>
  <c r="AV442" i="1"/>
  <c r="BB442" i="1" s="1"/>
  <c r="AU442" i="1"/>
  <c r="BA442" i="1" s="1"/>
  <c r="AT442" i="1"/>
  <c r="AZ442" i="1" s="1"/>
  <c r="AS442" i="1"/>
  <c r="AY442" i="1" s="1"/>
  <c r="AR442" i="1"/>
  <c r="AX442" i="1" s="1"/>
  <c r="AV441" i="1"/>
  <c r="BB441" i="1" s="1"/>
  <c r="AU441" i="1"/>
  <c r="BA441" i="1" s="1"/>
  <c r="AT441" i="1"/>
  <c r="AZ441" i="1" s="1"/>
  <c r="AS441" i="1"/>
  <c r="AY441" i="1" s="1"/>
  <c r="AR441" i="1"/>
  <c r="AX441" i="1" s="1"/>
  <c r="AV440" i="1"/>
  <c r="BB440" i="1" s="1"/>
  <c r="AU440" i="1"/>
  <c r="BA440" i="1" s="1"/>
  <c r="AT440" i="1"/>
  <c r="AZ440" i="1" s="1"/>
  <c r="AS440" i="1"/>
  <c r="AY440" i="1" s="1"/>
  <c r="AR440" i="1"/>
  <c r="AX440" i="1" s="1"/>
  <c r="AV439" i="1"/>
  <c r="BB439" i="1" s="1"/>
  <c r="AU439" i="1"/>
  <c r="BA439" i="1" s="1"/>
  <c r="AT439" i="1"/>
  <c r="AZ439" i="1" s="1"/>
  <c r="AS439" i="1"/>
  <c r="AY439" i="1" s="1"/>
  <c r="AR439" i="1"/>
  <c r="AX439" i="1" s="1"/>
  <c r="AV438" i="1"/>
  <c r="BB438" i="1" s="1"/>
  <c r="AU438" i="1"/>
  <c r="BA438" i="1" s="1"/>
  <c r="AT438" i="1"/>
  <c r="AZ438" i="1" s="1"/>
  <c r="AS438" i="1"/>
  <c r="AY438" i="1" s="1"/>
  <c r="AR438" i="1"/>
  <c r="AX438" i="1" s="1"/>
  <c r="AV437" i="1"/>
  <c r="BB437" i="1" s="1"/>
  <c r="AU437" i="1"/>
  <c r="BA437" i="1" s="1"/>
  <c r="AT437" i="1"/>
  <c r="AZ437" i="1" s="1"/>
  <c r="AS437" i="1"/>
  <c r="AY437" i="1" s="1"/>
  <c r="AR437" i="1"/>
  <c r="AX437" i="1" s="1"/>
  <c r="AV436" i="1"/>
  <c r="BB436" i="1" s="1"/>
  <c r="AU436" i="1"/>
  <c r="BA436" i="1" s="1"/>
  <c r="AT436" i="1"/>
  <c r="AZ436" i="1" s="1"/>
  <c r="AS436" i="1"/>
  <c r="AY436" i="1" s="1"/>
  <c r="AR436" i="1"/>
  <c r="AX436" i="1" s="1"/>
  <c r="AV435" i="1"/>
  <c r="BB435" i="1" s="1"/>
  <c r="AU435" i="1"/>
  <c r="BA435" i="1" s="1"/>
  <c r="AT435" i="1"/>
  <c r="AZ435" i="1" s="1"/>
  <c r="AS435" i="1"/>
  <c r="AY435" i="1" s="1"/>
  <c r="AR435" i="1"/>
  <c r="AX435" i="1" s="1"/>
  <c r="AV434" i="1"/>
  <c r="BB434" i="1" s="1"/>
  <c r="AU434" i="1"/>
  <c r="BA434" i="1" s="1"/>
  <c r="AT434" i="1"/>
  <c r="AZ434" i="1" s="1"/>
  <c r="AS434" i="1"/>
  <c r="AY434" i="1" s="1"/>
  <c r="AR434" i="1"/>
  <c r="AX434" i="1" s="1"/>
  <c r="AV433" i="1"/>
  <c r="BB433" i="1" s="1"/>
  <c r="AU433" i="1"/>
  <c r="BA433" i="1" s="1"/>
  <c r="AT433" i="1"/>
  <c r="AZ433" i="1" s="1"/>
  <c r="AS433" i="1"/>
  <c r="AY433" i="1" s="1"/>
  <c r="AR433" i="1"/>
  <c r="AX433" i="1" s="1"/>
  <c r="AV432" i="1"/>
  <c r="BB432" i="1" s="1"/>
  <c r="AU432" i="1"/>
  <c r="BA432" i="1" s="1"/>
  <c r="AT432" i="1"/>
  <c r="AZ432" i="1" s="1"/>
  <c r="AS432" i="1"/>
  <c r="AY432" i="1" s="1"/>
  <c r="AR432" i="1"/>
  <c r="AX432" i="1" s="1"/>
  <c r="AV431" i="1"/>
  <c r="BB431" i="1" s="1"/>
  <c r="AU431" i="1"/>
  <c r="BA431" i="1" s="1"/>
  <c r="AT431" i="1"/>
  <c r="AZ431" i="1" s="1"/>
  <c r="AS431" i="1"/>
  <c r="AY431" i="1" s="1"/>
  <c r="AR431" i="1"/>
  <c r="AX431" i="1" s="1"/>
  <c r="AV430" i="1"/>
  <c r="BB430" i="1" s="1"/>
  <c r="AU430" i="1"/>
  <c r="BA430" i="1" s="1"/>
  <c r="AT430" i="1"/>
  <c r="AZ430" i="1" s="1"/>
  <c r="AS430" i="1"/>
  <c r="AY430" i="1" s="1"/>
  <c r="AR430" i="1"/>
  <c r="AX430" i="1" s="1"/>
  <c r="AV429" i="1"/>
  <c r="BB429" i="1" s="1"/>
  <c r="AU429" i="1"/>
  <c r="BA429" i="1" s="1"/>
  <c r="AT429" i="1"/>
  <c r="AZ429" i="1" s="1"/>
  <c r="AS429" i="1"/>
  <c r="AY429" i="1" s="1"/>
  <c r="AR429" i="1"/>
  <c r="AX429" i="1" s="1"/>
  <c r="AV428" i="1"/>
  <c r="BB428" i="1" s="1"/>
  <c r="AU428" i="1"/>
  <c r="BA428" i="1" s="1"/>
  <c r="AT428" i="1"/>
  <c r="AZ428" i="1" s="1"/>
  <c r="AS428" i="1"/>
  <c r="AY428" i="1" s="1"/>
  <c r="AR428" i="1"/>
  <c r="AX428" i="1" s="1"/>
  <c r="AV427" i="1"/>
  <c r="BB427" i="1" s="1"/>
  <c r="AU427" i="1"/>
  <c r="BA427" i="1" s="1"/>
  <c r="AT427" i="1"/>
  <c r="AZ427" i="1" s="1"/>
  <c r="AS427" i="1"/>
  <c r="AY427" i="1" s="1"/>
  <c r="AR427" i="1"/>
  <c r="AX427" i="1" s="1"/>
  <c r="AV426" i="1"/>
  <c r="BB426" i="1" s="1"/>
  <c r="AU426" i="1"/>
  <c r="BA426" i="1" s="1"/>
  <c r="AT426" i="1"/>
  <c r="AZ426" i="1" s="1"/>
  <c r="AS426" i="1"/>
  <c r="AY426" i="1" s="1"/>
  <c r="AR426" i="1"/>
  <c r="AX426" i="1" s="1"/>
  <c r="AV425" i="1"/>
  <c r="BB425" i="1" s="1"/>
  <c r="AU425" i="1"/>
  <c r="BA425" i="1" s="1"/>
  <c r="AT425" i="1"/>
  <c r="AZ425" i="1" s="1"/>
  <c r="AS425" i="1"/>
  <c r="AY425" i="1" s="1"/>
  <c r="AR425" i="1"/>
  <c r="AX425" i="1" s="1"/>
  <c r="AV424" i="1"/>
  <c r="BB424" i="1" s="1"/>
  <c r="AU424" i="1"/>
  <c r="BA424" i="1" s="1"/>
  <c r="AT424" i="1"/>
  <c r="AZ424" i="1" s="1"/>
  <c r="AS424" i="1"/>
  <c r="AY424" i="1" s="1"/>
  <c r="AR424" i="1"/>
  <c r="AX424" i="1" s="1"/>
  <c r="AV423" i="1"/>
  <c r="BB423" i="1" s="1"/>
  <c r="AU423" i="1"/>
  <c r="BA423" i="1" s="1"/>
  <c r="AT423" i="1"/>
  <c r="AZ423" i="1" s="1"/>
  <c r="AS423" i="1"/>
  <c r="AY423" i="1" s="1"/>
  <c r="AR423" i="1"/>
  <c r="AX423" i="1" s="1"/>
  <c r="AV422" i="1"/>
  <c r="BB422" i="1" s="1"/>
  <c r="AU422" i="1"/>
  <c r="BA422" i="1" s="1"/>
  <c r="AT422" i="1"/>
  <c r="AZ422" i="1" s="1"/>
  <c r="AS422" i="1"/>
  <c r="AY422" i="1" s="1"/>
  <c r="AR422" i="1"/>
  <c r="AX422" i="1" s="1"/>
  <c r="AV421" i="1"/>
  <c r="BB421" i="1" s="1"/>
  <c r="AU421" i="1"/>
  <c r="BA421" i="1" s="1"/>
  <c r="AT421" i="1"/>
  <c r="AZ421" i="1" s="1"/>
  <c r="AS421" i="1"/>
  <c r="AY421" i="1" s="1"/>
  <c r="AR421" i="1"/>
  <c r="AX421" i="1" s="1"/>
  <c r="AV420" i="1"/>
  <c r="BB420" i="1" s="1"/>
  <c r="AU420" i="1"/>
  <c r="BA420" i="1" s="1"/>
  <c r="AT420" i="1"/>
  <c r="AZ420" i="1" s="1"/>
  <c r="AS420" i="1"/>
  <c r="AY420" i="1" s="1"/>
  <c r="AR420" i="1"/>
  <c r="AX420" i="1" s="1"/>
  <c r="AV419" i="1"/>
  <c r="BB419" i="1" s="1"/>
  <c r="AU419" i="1"/>
  <c r="BA419" i="1" s="1"/>
  <c r="AT419" i="1"/>
  <c r="AZ419" i="1" s="1"/>
  <c r="AS419" i="1"/>
  <c r="AY419" i="1" s="1"/>
  <c r="AR419" i="1"/>
  <c r="AX419" i="1" s="1"/>
  <c r="AV418" i="1"/>
  <c r="BB418" i="1" s="1"/>
  <c r="AU418" i="1"/>
  <c r="BA418" i="1" s="1"/>
  <c r="AT418" i="1"/>
  <c r="AZ418" i="1" s="1"/>
  <c r="AS418" i="1"/>
  <c r="AY418" i="1" s="1"/>
  <c r="AR418" i="1"/>
  <c r="AX418" i="1" s="1"/>
  <c r="AV417" i="1"/>
  <c r="BB417" i="1" s="1"/>
  <c r="AU417" i="1"/>
  <c r="BA417" i="1" s="1"/>
  <c r="AT417" i="1"/>
  <c r="AZ417" i="1" s="1"/>
  <c r="AS417" i="1"/>
  <c r="AY417" i="1" s="1"/>
  <c r="AR417" i="1"/>
  <c r="AX417" i="1" s="1"/>
  <c r="AV416" i="1"/>
  <c r="BB416" i="1" s="1"/>
  <c r="AU416" i="1"/>
  <c r="BA416" i="1" s="1"/>
  <c r="AT416" i="1"/>
  <c r="AZ416" i="1" s="1"/>
  <c r="AS416" i="1"/>
  <c r="AY416" i="1" s="1"/>
  <c r="AR416" i="1"/>
  <c r="AX416" i="1" s="1"/>
  <c r="AV415" i="1"/>
  <c r="BB415" i="1" s="1"/>
  <c r="AU415" i="1"/>
  <c r="BA415" i="1" s="1"/>
  <c r="AT415" i="1"/>
  <c r="AZ415" i="1" s="1"/>
  <c r="AS415" i="1"/>
  <c r="AY415" i="1" s="1"/>
  <c r="AR415" i="1"/>
  <c r="AX415" i="1" s="1"/>
  <c r="AV414" i="1"/>
  <c r="BB414" i="1" s="1"/>
  <c r="AU414" i="1"/>
  <c r="BA414" i="1" s="1"/>
  <c r="AT414" i="1"/>
  <c r="AZ414" i="1" s="1"/>
  <c r="AS414" i="1"/>
  <c r="AY414" i="1" s="1"/>
  <c r="AR414" i="1"/>
  <c r="AX414" i="1" s="1"/>
  <c r="AV413" i="1"/>
  <c r="BB413" i="1" s="1"/>
  <c r="AU413" i="1"/>
  <c r="BA413" i="1" s="1"/>
  <c r="AT413" i="1"/>
  <c r="AZ413" i="1" s="1"/>
  <c r="AS413" i="1"/>
  <c r="AY413" i="1" s="1"/>
  <c r="AR413" i="1"/>
  <c r="AX413" i="1" s="1"/>
  <c r="AV412" i="1"/>
  <c r="BB412" i="1" s="1"/>
  <c r="AU412" i="1"/>
  <c r="BA412" i="1" s="1"/>
  <c r="AT412" i="1"/>
  <c r="AZ412" i="1" s="1"/>
  <c r="AS412" i="1"/>
  <c r="AY412" i="1" s="1"/>
  <c r="AR412" i="1"/>
  <c r="AX412" i="1" s="1"/>
  <c r="AV411" i="1"/>
  <c r="BB411" i="1" s="1"/>
  <c r="AU411" i="1"/>
  <c r="BA411" i="1" s="1"/>
  <c r="AT411" i="1"/>
  <c r="AZ411" i="1" s="1"/>
  <c r="AS411" i="1"/>
  <c r="AY411" i="1" s="1"/>
  <c r="AR411" i="1"/>
  <c r="AX411" i="1" s="1"/>
  <c r="AV410" i="1"/>
  <c r="BB410" i="1" s="1"/>
  <c r="AU410" i="1"/>
  <c r="BA410" i="1" s="1"/>
  <c r="AT410" i="1"/>
  <c r="AZ410" i="1" s="1"/>
  <c r="AS410" i="1"/>
  <c r="AY410" i="1" s="1"/>
  <c r="AR410" i="1"/>
  <c r="AX410" i="1" s="1"/>
  <c r="AV409" i="1"/>
  <c r="BB409" i="1" s="1"/>
  <c r="AU409" i="1"/>
  <c r="BA409" i="1" s="1"/>
  <c r="AT409" i="1"/>
  <c r="AZ409" i="1" s="1"/>
  <c r="AS409" i="1"/>
  <c r="AY409" i="1" s="1"/>
  <c r="AR409" i="1"/>
  <c r="AX409" i="1" s="1"/>
  <c r="AV408" i="1"/>
  <c r="BB408" i="1" s="1"/>
  <c r="AU408" i="1"/>
  <c r="BA408" i="1" s="1"/>
  <c r="AT408" i="1"/>
  <c r="AZ408" i="1" s="1"/>
  <c r="AS408" i="1"/>
  <c r="AY408" i="1" s="1"/>
  <c r="AR408" i="1"/>
  <c r="AX408" i="1" s="1"/>
  <c r="AV407" i="1"/>
  <c r="BB407" i="1" s="1"/>
  <c r="AU407" i="1"/>
  <c r="BA407" i="1" s="1"/>
  <c r="AT407" i="1"/>
  <c r="AZ407" i="1" s="1"/>
  <c r="AS407" i="1"/>
  <c r="AY407" i="1" s="1"/>
  <c r="AR407" i="1"/>
  <c r="AX407" i="1" s="1"/>
  <c r="AV406" i="1"/>
  <c r="BB406" i="1" s="1"/>
  <c r="AU406" i="1"/>
  <c r="BA406" i="1" s="1"/>
  <c r="AT406" i="1"/>
  <c r="AZ406" i="1" s="1"/>
  <c r="AS406" i="1"/>
  <c r="AY406" i="1" s="1"/>
  <c r="AR406" i="1"/>
  <c r="AX406" i="1" s="1"/>
  <c r="AV405" i="1"/>
  <c r="BB405" i="1" s="1"/>
  <c r="AU405" i="1"/>
  <c r="BA405" i="1" s="1"/>
  <c r="AT405" i="1"/>
  <c r="AZ405" i="1" s="1"/>
  <c r="AS405" i="1"/>
  <c r="AY405" i="1" s="1"/>
  <c r="AR405" i="1"/>
  <c r="AX405" i="1" s="1"/>
  <c r="AV404" i="1"/>
  <c r="BB404" i="1" s="1"/>
  <c r="AU404" i="1"/>
  <c r="BA404" i="1" s="1"/>
  <c r="AT404" i="1"/>
  <c r="AZ404" i="1" s="1"/>
  <c r="AS404" i="1"/>
  <c r="AY404" i="1" s="1"/>
  <c r="AR404" i="1"/>
  <c r="AX404" i="1" s="1"/>
  <c r="AV403" i="1"/>
  <c r="BB403" i="1" s="1"/>
  <c r="AU403" i="1"/>
  <c r="BA403" i="1" s="1"/>
  <c r="AT403" i="1"/>
  <c r="AZ403" i="1" s="1"/>
  <c r="AS403" i="1"/>
  <c r="AY403" i="1" s="1"/>
  <c r="AR403" i="1"/>
  <c r="AX403" i="1" s="1"/>
  <c r="AV402" i="1"/>
  <c r="BB402" i="1" s="1"/>
  <c r="AU402" i="1"/>
  <c r="BA402" i="1" s="1"/>
  <c r="AT402" i="1"/>
  <c r="AZ402" i="1" s="1"/>
  <c r="AS402" i="1"/>
  <c r="AY402" i="1" s="1"/>
  <c r="AR402" i="1"/>
  <c r="AX402" i="1" s="1"/>
  <c r="AV401" i="1"/>
  <c r="BB401" i="1" s="1"/>
  <c r="AU401" i="1"/>
  <c r="BA401" i="1" s="1"/>
  <c r="AT401" i="1"/>
  <c r="AZ401" i="1" s="1"/>
  <c r="AS401" i="1"/>
  <c r="AY401" i="1" s="1"/>
  <c r="AR401" i="1"/>
  <c r="AX401" i="1" s="1"/>
  <c r="AV400" i="1"/>
  <c r="BB400" i="1" s="1"/>
  <c r="AU400" i="1"/>
  <c r="BA400" i="1" s="1"/>
  <c r="AT400" i="1"/>
  <c r="AZ400" i="1" s="1"/>
  <c r="AS400" i="1"/>
  <c r="AY400" i="1" s="1"/>
  <c r="AR400" i="1"/>
  <c r="AX400" i="1" s="1"/>
  <c r="AV399" i="1"/>
  <c r="BB399" i="1" s="1"/>
  <c r="AU399" i="1"/>
  <c r="BA399" i="1" s="1"/>
  <c r="AT399" i="1"/>
  <c r="AZ399" i="1" s="1"/>
  <c r="AS399" i="1"/>
  <c r="AY399" i="1" s="1"/>
  <c r="AR399" i="1"/>
  <c r="AX399" i="1" s="1"/>
  <c r="AV398" i="1"/>
  <c r="BB398" i="1" s="1"/>
  <c r="AU398" i="1"/>
  <c r="BA398" i="1" s="1"/>
  <c r="AT398" i="1"/>
  <c r="AZ398" i="1" s="1"/>
  <c r="AS398" i="1"/>
  <c r="AY398" i="1" s="1"/>
  <c r="AR398" i="1"/>
  <c r="AX398" i="1" s="1"/>
  <c r="AV397" i="1"/>
  <c r="BB397" i="1" s="1"/>
  <c r="AU397" i="1"/>
  <c r="BA397" i="1" s="1"/>
  <c r="AT397" i="1"/>
  <c r="AZ397" i="1" s="1"/>
  <c r="AS397" i="1"/>
  <c r="AY397" i="1" s="1"/>
  <c r="AR397" i="1"/>
  <c r="AX397" i="1" s="1"/>
  <c r="AV396" i="1"/>
  <c r="BB396" i="1" s="1"/>
  <c r="AU396" i="1"/>
  <c r="BA396" i="1" s="1"/>
  <c r="AT396" i="1"/>
  <c r="AZ396" i="1" s="1"/>
  <c r="AS396" i="1"/>
  <c r="AY396" i="1" s="1"/>
  <c r="AR396" i="1"/>
  <c r="AX396" i="1" s="1"/>
  <c r="AV395" i="1"/>
  <c r="BB395" i="1" s="1"/>
  <c r="AU395" i="1"/>
  <c r="BA395" i="1" s="1"/>
  <c r="AT395" i="1"/>
  <c r="AZ395" i="1" s="1"/>
  <c r="AS395" i="1"/>
  <c r="AY395" i="1" s="1"/>
  <c r="AR395" i="1"/>
  <c r="AX395" i="1" s="1"/>
  <c r="AV394" i="1"/>
  <c r="BB394" i="1" s="1"/>
  <c r="AU394" i="1"/>
  <c r="BA394" i="1" s="1"/>
  <c r="AT394" i="1"/>
  <c r="AZ394" i="1" s="1"/>
  <c r="AS394" i="1"/>
  <c r="AY394" i="1" s="1"/>
  <c r="AR394" i="1"/>
  <c r="AX394" i="1" s="1"/>
  <c r="AV393" i="1"/>
  <c r="BB393" i="1" s="1"/>
  <c r="AU393" i="1"/>
  <c r="BA393" i="1" s="1"/>
  <c r="AT393" i="1"/>
  <c r="AZ393" i="1" s="1"/>
  <c r="AS393" i="1"/>
  <c r="AY393" i="1" s="1"/>
  <c r="AR393" i="1"/>
  <c r="AX393" i="1" s="1"/>
  <c r="AV392" i="1"/>
  <c r="BB392" i="1" s="1"/>
  <c r="AU392" i="1"/>
  <c r="BA392" i="1" s="1"/>
  <c r="AT392" i="1"/>
  <c r="AZ392" i="1" s="1"/>
  <c r="AS392" i="1"/>
  <c r="AY392" i="1" s="1"/>
  <c r="AR392" i="1"/>
  <c r="AX392" i="1" s="1"/>
  <c r="AV391" i="1"/>
  <c r="BB391" i="1" s="1"/>
  <c r="AU391" i="1"/>
  <c r="BA391" i="1" s="1"/>
  <c r="AT391" i="1"/>
  <c r="AZ391" i="1" s="1"/>
  <c r="AS391" i="1"/>
  <c r="AY391" i="1" s="1"/>
  <c r="AR391" i="1"/>
  <c r="AX391" i="1" s="1"/>
  <c r="AV390" i="1"/>
  <c r="BB390" i="1" s="1"/>
  <c r="AU390" i="1"/>
  <c r="BA390" i="1" s="1"/>
  <c r="AT390" i="1"/>
  <c r="AZ390" i="1" s="1"/>
  <c r="AS390" i="1"/>
  <c r="AY390" i="1" s="1"/>
  <c r="AR390" i="1"/>
  <c r="AX390" i="1" s="1"/>
  <c r="AV389" i="1"/>
  <c r="BB389" i="1" s="1"/>
  <c r="AU389" i="1"/>
  <c r="BA389" i="1" s="1"/>
  <c r="AT389" i="1"/>
  <c r="AZ389" i="1" s="1"/>
  <c r="AS389" i="1"/>
  <c r="AY389" i="1" s="1"/>
  <c r="AR389" i="1"/>
  <c r="AX389" i="1" s="1"/>
  <c r="AV388" i="1"/>
  <c r="BB388" i="1" s="1"/>
  <c r="AU388" i="1"/>
  <c r="BA388" i="1" s="1"/>
  <c r="AT388" i="1"/>
  <c r="AZ388" i="1" s="1"/>
  <c r="AS388" i="1"/>
  <c r="AY388" i="1" s="1"/>
  <c r="AR388" i="1"/>
  <c r="AX388" i="1" s="1"/>
  <c r="AV387" i="1"/>
  <c r="BB387" i="1" s="1"/>
  <c r="AU387" i="1"/>
  <c r="BA387" i="1" s="1"/>
  <c r="AT387" i="1"/>
  <c r="AZ387" i="1" s="1"/>
  <c r="AS387" i="1"/>
  <c r="AY387" i="1" s="1"/>
  <c r="AR387" i="1"/>
  <c r="AX387" i="1" s="1"/>
  <c r="AV386" i="1"/>
  <c r="BB386" i="1" s="1"/>
  <c r="AU386" i="1"/>
  <c r="BA386" i="1" s="1"/>
  <c r="AT386" i="1"/>
  <c r="AZ386" i="1" s="1"/>
  <c r="AS386" i="1"/>
  <c r="AY386" i="1" s="1"/>
  <c r="AR386" i="1"/>
  <c r="AX386" i="1" s="1"/>
  <c r="AV385" i="1"/>
  <c r="BB385" i="1" s="1"/>
  <c r="AU385" i="1"/>
  <c r="BA385" i="1" s="1"/>
  <c r="AT385" i="1"/>
  <c r="AZ385" i="1" s="1"/>
  <c r="AS385" i="1"/>
  <c r="AY385" i="1" s="1"/>
  <c r="AR385" i="1"/>
  <c r="AX385" i="1" s="1"/>
  <c r="AV384" i="1"/>
  <c r="BB384" i="1" s="1"/>
  <c r="AU384" i="1"/>
  <c r="BA384" i="1" s="1"/>
  <c r="AT384" i="1"/>
  <c r="AZ384" i="1" s="1"/>
  <c r="AS384" i="1"/>
  <c r="AY384" i="1" s="1"/>
  <c r="AR384" i="1"/>
  <c r="AX384" i="1" s="1"/>
  <c r="AV383" i="1"/>
  <c r="BB383" i="1" s="1"/>
  <c r="AU383" i="1"/>
  <c r="BA383" i="1" s="1"/>
  <c r="AT383" i="1"/>
  <c r="AZ383" i="1" s="1"/>
  <c r="AS383" i="1"/>
  <c r="AY383" i="1" s="1"/>
  <c r="AR383" i="1"/>
  <c r="AX383" i="1" s="1"/>
  <c r="AV382" i="1"/>
  <c r="BB382" i="1" s="1"/>
  <c r="AU382" i="1"/>
  <c r="BA382" i="1" s="1"/>
  <c r="AT382" i="1"/>
  <c r="AZ382" i="1" s="1"/>
  <c r="AS382" i="1"/>
  <c r="AY382" i="1" s="1"/>
  <c r="AR382" i="1"/>
  <c r="AX382" i="1" s="1"/>
  <c r="AV381" i="1"/>
  <c r="BB381" i="1" s="1"/>
  <c r="AU381" i="1"/>
  <c r="BA381" i="1" s="1"/>
  <c r="AT381" i="1"/>
  <c r="AZ381" i="1" s="1"/>
  <c r="AS381" i="1"/>
  <c r="AY381" i="1" s="1"/>
  <c r="AR381" i="1"/>
  <c r="AX381" i="1" s="1"/>
  <c r="AV380" i="1"/>
  <c r="BB380" i="1" s="1"/>
  <c r="AU380" i="1"/>
  <c r="BA380" i="1" s="1"/>
  <c r="AT380" i="1"/>
  <c r="AZ380" i="1" s="1"/>
  <c r="AS380" i="1"/>
  <c r="AY380" i="1" s="1"/>
  <c r="AR380" i="1"/>
  <c r="AX380" i="1" s="1"/>
  <c r="AV379" i="1"/>
  <c r="BB379" i="1" s="1"/>
  <c r="AU379" i="1"/>
  <c r="BA379" i="1" s="1"/>
  <c r="AT379" i="1"/>
  <c r="AZ379" i="1" s="1"/>
  <c r="AS379" i="1"/>
  <c r="AY379" i="1" s="1"/>
  <c r="AR379" i="1"/>
  <c r="AX379" i="1" s="1"/>
  <c r="AV378" i="1"/>
  <c r="BB378" i="1" s="1"/>
  <c r="AU378" i="1"/>
  <c r="BA378" i="1" s="1"/>
  <c r="AT378" i="1"/>
  <c r="AZ378" i="1" s="1"/>
  <c r="AS378" i="1"/>
  <c r="AY378" i="1" s="1"/>
  <c r="AR378" i="1"/>
  <c r="AX378" i="1" s="1"/>
  <c r="AV377" i="1"/>
  <c r="BB377" i="1" s="1"/>
  <c r="AU377" i="1"/>
  <c r="BA377" i="1" s="1"/>
  <c r="AT377" i="1"/>
  <c r="AZ377" i="1" s="1"/>
  <c r="AS377" i="1"/>
  <c r="AY377" i="1" s="1"/>
  <c r="AR377" i="1"/>
  <c r="AX377" i="1" s="1"/>
  <c r="AV376" i="1"/>
  <c r="BB376" i="1" s="1"/>
  <c r="AU376" i="1"/>
  <c r="BA376" i="1" s="1"/>
  <c r="AT376" i="1"/>
  <c r="AZ376" i="1" s="1"/>
  <c r="AS376" i="1"/>
  <c r="AY376" i="1" s="1"/>
  <c r="AR376" i="1"/>
  <c r="AX376" i="1" s="1"/>
  <c r="AV375" i="1"/>
  <c r="BB375" i="1" s="1"/>
  <c r="AU375" i="1"/>
  <c r="BA375" i="1" s="1"/>
  <c r="AT375" i="1"/>
  <c r="AZ375" i="1" s="1"/>
  <c r="AS375" i="1"/>
  <c r="AY375" i="1" s="1"/>
  <c r="AR375" i="1"/>
  <c r="AX375" i="1" s="1"/>
  <c r="AV374" i="1"/>
  <c r="BB374" i="1" s="1"/>
  <c r="AU374" i="1"/>
  <c r="BA374" i="1" s="1"/>
  <c r="AT374" i="1"/>
  <c r="AZ374" i="1" s="1"/>
  <c r="AS374" i="1"/>
  <c r="AY374" i="1" s="1"/>
  <c r="AR374" i="1"/>
  <c r="AX374" i="1" s="1"/>
  <c r="AV373" i="1"/>
  <c r="BB373" i="1" s="1"/>
  <c r="AU373" i="1"/>
  <c r="BA373" i="1" s="1"/>
  <c r="AT373" i="1"/>
  <c r="AZ373" i="1" s="1"/>
  <c r="AS373" i="1"/>
  <c r="AY373" i="1" s="1"/>
  <c r="AR373" i="1"/>
  <c r="AX373" i="1" s="1"/>
  <c r="AV372" i="1"/>
  <c r="BB372" i="1" s="1"/>
  <c r="AU372" i="1"/>
  <c r="BA372" i="1" s="1"/>
  <c r="AT372" i="1"/>
  <c r="AZ372" i="1" s="1"/>
  <c r="AS372" i="1"/>
  <c r="AY372" i="1" s="1"/>
  <c r="AR372" i="1"/>
  <c r="AX372" i="1" s="1"/>
  <c r="AV371" i="1"/>
  <c r="BB371" i="1" s="1"/>
  <c r="AU371" i="1"/>
  <c r="BA371" i="1" s="1"/>
  <c r="AT371" i="1"/>
  <c r="AZ371" i="1" s="1"/>
  <c r="AS371" i="1"/>
  <c r="AY371" i="1" s="1"/>
  <c r="AR371" i="1"/>
  <c r="AX371" i="1" s="1"/>
  <c r="AV370" i="1"/>
  <c r="BB370" i="1" s="1"/>
  <c r="AU370" i="1"/>
  <c r="BA370" i="1" s="1"/>
  <c r="AT370" i="1"/>
  <c r="AZ370" i="1" s="1"/>
  <c r="AS370" i="1"/>
  <c r="AY370" i="1" s="1"/>
  <c r="AR370" i="1"/>
  <c r="AX370" i="1" s="1"/>
  <c r="AV369" i="1"/>
  <c r="BB369" i="1" s="1"/>
  <c r="AU369" i="1"/>
  <c r="BA369" i="1" s="1"/>
  <c r="AT369" i="1"/>
  <c r="AZ369" i="1" s="1"/>
  <c r="AS369" i="1"/>
  <c r="AY369" i="1" s="1"/>
  <c r="AR369" i="1"/>
  <c r="AX369" i="1" s="1"/>
  <c r="AV368" i="1"/>
  <c r="BB368" i="1" s="1"/>
  <c r="AU368" i="1"/>
  <c r="BA368" i="1" s="1"/>
  <c r="AT368" i="1"/>
  <c r="AZ368" i="1" s="1"/>
  <c r="AS368" i="1"/>
  <c r="AY368" i="1" s="1"/>
  <c r="AR368" i="1"/>
  <c r="AX368" i="1" s="1"/>
  <c r="AV367" i="1"/>
  <c r="BB367" i="1" s="1"/>
  <c r="AU367" i="1"/>
  <c r="BA367" i="1" s="1"/>
  <c r="AT367" i="1"/>
  <c r="AZ367" i="1" s="1"/>
  <c r="AS367" i="1"/>
  <c r="AY367" i="1" s="1"/>
  <c r="AR367" i="1"/>
  <c r="AX367" i="1" s="1"/>
  <c r="AV366" i="1"/>
  <c r="BB366" i="1" s="1"/>
  <c r="AU366" i="1"/>
  <c r="BA366" i="1" s="1"/>
  <c r="AT366" i="1"/>
  <c r="AZ366" i="1" s="1"/>
  <c r="AS366" i="1"/>
  <c r="AY366" i="1" s="1"/>
  <c r="AR366" i="1"/>
  <c r="AX366" i="1" s="1"/>
  <c r="AV365" i="1"/>
  <c r="BB365" i="1" s="1"/>
  <c r="AU365" i="1"/>
  <c r="BA365" i="1" s="1"/>
  <c r="AT365" i="1"/>
  <c r="AZ365" i="1" s="1"/>
  <c r="AS365" i="1"/>
  <c r="AY365" i="1" s="1"/>
  <c r="AR365" i="1"/>
  <c r="AX365" i="1" s="1"/>
  <c r="AV364" i="1"/>
  <c r="BB364" i="1" s="1"/>
  <c r="AU364" i="1"/>
  <c r="BA364" i="1" s="1"/>
  <c r="AT364" i="1"/>
  <c r="AZ364" i="1" s="1"/>
  <c r="AS364" i="1"/>
  <c r="AY364" i="1" s="1"/>
  <c r="AR364" i="1"/>
  <c r="AX364" i="1" s="1"/>
  <c r="AV363" i="1"/>
  <c r="BB363" i="1" s="1"/>
  <c r="AU363" i="1"/>
  <c r="BA363" i="1" s="1"/>
  <c r="AT363" i="1"/>
  <c r="AZ363" i="1" s="1"/>
  <c r="AS363" i="1"/>
  <c r="AY363" i="1" s="1"/>
  <c r="AR363" i="1"/>
  <c r="AX363" i="1" s="1"/>
  <c r="AV362" i="1"/>
  <c r="BB362" i="1" s="1"/>
  <c r="AU362" i="1"/>
  <c r="BA362" i="1" s="1"/>
  <c r="AT362" i="1"/>
  <c r="AZ362" i="1" s="1"/>
  <c r="AS362" i="1"/>
  <c r="AY362" i="1" s="1"/>
  <c r="AR362" i="1"/>
  <c r="AX362" i="1" s="1"/>
  <c r="AV361" i="1"/>
  <c r="BB361" i="1" s="1"/>
  <c r="AU361" i="1"/>
  <c r="BA361" i="1" s="1"/>
  <c r="AT361" i="1"/>
  <c r="AZ361" i="1" s="1"/>
  <c r="AS361" i="1"/>
  <c r="AY361" i="1" s="1"/>
  <c r="AR361" i="1"/>
  <c r="AX361" i="1" s="1"/>
  <c r="AV360" i="1"/>
  <c r="BB360" i="1" s="1"/>
  <c r="AU360" i="1"/>
  <c r="BA360" i="1" s="1"/>
  <c r="AT360" i="1"/>
  <c r="AZ360" i="1" s="1"/>
  <c r="AS360" i="1"/>
  <c r="AY360" i="1" s="1"/>
  <c r="AR360" i="1"/>
  <c r="AX360" i="1" s="1"/>
  <c r="AV359" i="1"/>
  <c r="BB359" i="1" s="1"/>
  <c r="AU359" i="1"/>
  <c r="BA359" i="1" s="1"/>
  <c r="AT359" i="1"/>
  <c r="AZ359" i="1" s="1"/>
  <c r="AS359" i="1"/>
  <c r="AY359" i="1" s="1"/>
  <c r="AR359" i="1"/>
  <c r="AX359" i="1" s="1"/>
  <c r="AV358" i="1"/>
  <c r="BB358" i="1" s="1"/>
  <c r="AU358" i="1"/>
  <c r="BA358" i="1" s="1"/>
  <c r="AT358" i="1"/>
  <c r="AZ358" i="1" s="1"/>
  <c r="AS358" i="1"/>
  <c r="AY358" i="1" s="1"/>
  <c r="AR358" i="1"/>
  <c r="AX358" i="1" s="1"/>
  <c r="AV357" i="1"/>
  <c r="BB357" i="1" s="1"/>
  <c r="AU357" i="1"/>
  <c r="BA357" i="1" s="1"/>
  <c r="AT357" i="1"/>
  <c r="AZ357" i="1" s="1"/>
  <c r="AS357" i="1"/>
  <c r="AY357" i="1" s="1"/>
  <c r="AR357" i="1"/>
  <c r="AX357" i="1" s="1"/>
  <c r="AV356" i="1"/>
  <c r="BB356" i="1" s="1"/>
  <c r="AU356" i="1"/>
  <c r="BA356" i="1" s="1"/>
  <c r="AT356" i="1"/>
  <c r="AZ356" i="1" s="1"/>
  <c r="AS356" i="1"/>
  <c r="AY356" i="1" s="1"/>
  <c r="AR356" i="1"/>
  <c r="AX356" i="1" s="1"/>
  <c r="AV355" i="1"/>
  <c r="BB355" i="1" s="1"/>
  <c r="AU355" i="1"/>
  <c r="BA355" i="1" s="1"/>
  <c r="AT355" i="1"/>
  <c r="AZ355" i="1" s="1"/>
  <c r="AS355" i="1"/>
  <c r="AY355" i="1" s="1"/>
  <c r="AR355" i="1"/>
  <c r="AX355" i="1" s="1"/>
  <c r="AV354" i="1"/>
  <c r="BB354" i="1" s="1"/>
  <c r="AU354" i="1"/>
  <c r="BA354" i="1" s="1"/>
  <c r="AT354" i="1"/>
  <c r="AZ354" i="1" s="1"/>
  <c r="AS354" i="1"/>
  <c r="AY354" i="1" s="1"/>
  <c r="AR354" i="1"/>
  <c r="AX354" i="1" s="1"/>
  <c r="AV353" i="1"/>
  <c r="BB353" i="1" s="1"/>
  <c r="AU353" i="1"/>
  <c r="BA353" i="1" s="1"/>
  <c r="AT353" i="1"/>
  <c r="AZ353" i="1" s="1"/>
  <c r="AS353" i="1"/>
  <c r="AY353" i="1" s="1"/>
  <c r="AR353" i="1"/>
  <c r="AX353" i="1" s="1"/>
  <c r="AV352" i="1"/>
  <c r="BB352" i="1" s="1"/>
  <c r="AU352" i="1"/>
  <c r="BA352" i="1" s="1"/>
  <c r="AT352" i="1"/>
  <c r="AZ352" i="1" s="1"/>
  <c r="AS352" i="1"/>
  <c r="AY352" i="1" s="1"/>
  <c r="AR352" i="1"/>
  <c r="AX352" i="1" s="1"/>
  <c r="AV351" i="1"/>
  <c r="BB351" i="1" s="1"/>
  <c r="AU351" i="1"/>
  <c r="BA351" i="1" s="1"/>
  <c r="AT351" i="1"/>
  <c r="AZ351" i="1" s="1"/>
  <c r="AS351" i="1"/>
  <c r="AY351" i="1" s="1"/>
  <c r="AR351" i="1"/>
  <c r="AX351" i="1" s="1"/>
  <c r="AV350" i="1"/>
  <c r="BB350" i="1" s="1"/>
  <c r="AU350" i="1"/>
  <c r="BA350" i="1" s="1"/>
  <c r="AT350" i="1"/>
  <c r="AZ350" i="1" s="1"/>
  <c r="AS350" i="1"/>
  <c r="AY350" i="1" s="1"/>
  <c r="AR350" i="1"/>
  <c r="AX350" i="1" s="1"/>
  <c r="AV349" i="1"/>
  <c r="BB349" i="1" s="1"/>
  <c r="AU349" i="1"/>
  <c r="BA349" i="1" s="1"/>
  <c r="AT349" i="1"/>
  <c r="AZ349" i="1" s="1"/>
  <c r="AS349" i="1"/>
  <c r="AY349" i="1" s="1"/>
  <c r="AR349" i="1"/>
  <c r="AX349" i="1" s="1"/>
  <c r="AV348" i="1"/>
  <c r="BB348" i="1" s="1"/>
  <c r="AU348" i="1"/>
  <c r="BA348" i="1" s="1"/>
  <c r="AT348" i="1"/>
  <c r="AZ348" i="1" s="1"/>
  <c r="AS348" i="1"/>
  <c r="AY348" i="1" s="1"/>
  <c r="AR348" i="1"/>
  <c r="AX348" i="1" s="1"/>
  <c r="AV347" i="1"/>
  <c r="BB347" i="1" s="1"/>
  <c r="AU347" i="1"/>
  <c r="BA347" i="1" s="1"/>
  <c r="AT347" i="1"/>
  <c r="AZ347" i="1" s="1"/>
  <c r="AS347" i="1"/>
  <c r="AY347" i="1" s="1"/>
  <c r="AR347" i="1"/>
  <c r="AX347" i="1" s="1"/>
  <c r="AV346" i="1"/>
  <c r="BB346" i="1" s="1"/>
  <c r="AU346" i="1"/>
  <c r="BA346" i="1" s="1"/>
  <c r="AT346" i="1"/>
  <c r="AZ346" i="1" s="1"/>
  <c r="AS346" i="1"/>
  <c r="AY346" i="1" s="1"/>
  <c r="AR346" i="1"/>
  <c r="AX346" i="1" s="1"/>
  <c r="AV345" i="1"/>
  <c r="BB345" i="1" s="1"/>
  <c r="AU345" i="1"/>
  <c r="BA345" i="1" s="1"/>
  <c r="AT345" i="1"/>
  <c r="AZ345" i="1" s="1"/>
  <c r="AS345" i="1"/>
  <c r="AY345" i="1" s="1"/>
  <c r="AR345" i="1"/>
  <c r="AX345" i="1" s="1"/>
  <c r="AV344" i="1"/>
  <c r="BB344" i="1" s="1"/>
  <c r="AU344" i="1"/>
  <c r="BA344" i="1" s="1"/>
  <c r="AT344" i="1"/>
  <c r="AZ344" i="1" s="1"/>
  <c r="AS344" i="1"/>
  <c r="AY344" i="1" s="1"/>
  <c r="AR344" i="1"/>
  <c r="AX344" i="1" s="1"/>
  <c r="AV343" i="1"/>
  <c r="BB343" i="1" s="1"/>
  <c r="AU343" i="1"/>
  <c r="BA343" i="1" s="1"/>
  <c r="AT343" i="1"/>
  <c r="AZ343" i="1" s="1"/>
  <c r="AS343" i="1"/>
  <c r="AY343" i="1" s="1"/>
  <c r="AR343" i="1"/>
  <c r="AX343" i="1" s="1"/>
  <c r="AV342" i="1"/>
  <c r="BB342" i="1" s="1"/>
  <c r="AU342" i="1"/>
  <c r="BA342" i="1" s="1"/>
  <c r="AT342" i="1"/>
  <c r="AZ342" i="1" s="1"/>
  <c r="AS342" i="1"/>
  <c r="AY342" i="1" s="1"/>
  <c r="AR342" i="1"/>
  <c r="AX342" i="1" s="1"/>
  <c r="AV341" i="1"/>
  <c r="BB341" i="1" s="1"/>
  <c r="AU341" i="1"/>
  <c r="BA341" i="1" s="1"/>
  <c r="AT341" i="1"/>
  <c r="AZ341" i="1" s="1"/>
  <c r="AS341" i="1"/>
  <c r="AY341" i="1" s="1"/>
  <c r="AR341" i="1"/>
  <c r="AX341" i="1" s="1"/>
  <c r="AV340" i="1"/>
  <c r="BB340" i="1" s="1"/>
  <c r="AU340" i="1"/>
  <c r="BA340" i="1" s="1"/>
  <c r="AT340" i="1"/>
  <c r="AZ340" i="1" s="1"/>
  <c r="AS340" i="1"/>
  <c r="AY340" i="1" s="1"/>
  <c r="AR340" i="1"/>
  <c r="AX340" i="1" s="1"/>
  <c r="AV339" i="1"/>
  <c r="BB339" i="1" s="1"/>
  <c r="AU339" i="1"/>
  <c r="BA339" i="1" s="1"/>
  <c r="AT339" i="1"/>
  <c r="AZ339" i="1" s="1"/>
  <c r="AS339" i="1"/>
  <c r="AY339" i="1" s="1"/>
  <c r="AR339" i="1"/>
  <c r="AX339" i="1" s="1"/>
  <c r="AV338" i="1"/>
  <c r="BB338" i="1" s="1"/>
  <c r="AU338" i="1"/>
  <c r="BA338" i="1" s="1"/>
  <c r="AT338" i="1"/>
  <c r="AZ338" i="1" s="1"/>
  <c r="AS338" i="1"/>
  <c r="AY338" i="1" s="1"/>
  <c r="AR338" i="1"/>
  <c r="AX338" i="1" s="1"/>
  <c r="AV337" i="1"/>
  <c r="BB337" i="1" s="1"/>
  <c r="AU337" i="1"/>
  <c r="BA337" i="1" s="1"/>
  <c r="AT337" i="1"/>
  <c r="AZ337" i="1" s="1"/>
  <c r="AS337" i="1"/>
  <c r="AY337" i="1" s="1"/>
  <c r="AR337" i="1"/>
  <c r="AX337" i="1" s="1"/>
  <c r="AV336" i="1"/>
  <c r="BB336" i="1" s="1"/>
  <c r="AU336" i="1"/>
  <c r="BA336" i="1" s="1"/>
  <c r="AT336" i="1"/>
  <c r="AZ336" i="1" s="1"/>
  <c r="AS336" i="1"/>
  <c r="AY336" i="1" s="1"/>
  <c r="AR336" i="1"/>
  <c r="AX336" i="1" s="1"/>
  <c r="AV335" i="1"/>
  <c r="BB335" i="1" s="1"/>
  <c r="AU335" i="1"/>
  <c r="BA335" i="1" s="1"/>
  <c r="AT335" i="1"/>
  <c r="AZ335" i="1" s="1"/>
  <c r="AS335" i="1"/>
  <c r="AY335" i="1" s="1"/>
  <c r="AR335" i="1"/>
  <c r="AX335" i="1" s="1"/>
  <c r="AV334" i="1"/>
  <c r="BB334" i="1" s="1"/>
  <c r="AU334" i="1"/>
  <c r="BA334" i="1" s="1"/>
  <c r="AT334" i="1"/>
  <c r="AZ334" i="1" s="1"/>
  <c r="AS334" i="1"/>
  <c r="AY334" i="1" s="1"/>
  <c r="AR334" i="1"/>
  <c r="AX334" i="1" s="1"/>
  <c r="AV333" i="1"/>
  <c r="BB333" i="1" s="1"/>
  <c r="AU333" i="1"/>
  <c r="BA333" i="1" s="1"/>
  <c r="AT333" i="1"/>
  <c r="AZ333" i="1" s="1"/>
  <c r="AS333" i="1"/>
  <c r="AY333" i="1" s="1"/>
  <c r="AR333" i="1"/>
  <c r="AX333" i="1" s="1"/>
  <c r="AV332" i="1"/>
  <c r="BB332" i="1" s="1"/>
  <c r="AU332" i="1"/>
  <c r="BA332" i="1" s="1"/>
  <c r="AT332" i="1"/>
  <c r="AZ332" i="1" s="1"/>
  <c r="AS332" i="1"/>
  <c r="AY332" i="1" s="1"/>
  <c r="AR332" i="1"/>
  <c r="AX332" i="1" s="1"/>
  <c r="AV331" i="1"/>
  <c r="BB331" i="1" s="1"/>
  <c r="AU331" i="1"/>
  <c r="BA331" i="1" s="1"/>
  <c r="AT331" i="1"/>
  <c r="AZ331" i="1" s="1"/>
  <c r="AS331" i="1"/>
  <c r="AY331" i="1" s="1"/>
  <c r="AR331" i="1"/>
  <c r="AX331" i="1" s="1"/>
  <c r="AV330" i="1"/>
  <c r="BB330" i="1" s="1"/>
  <c r="AU330" i="1"/>
  <c r="BA330" i="1" s="1"/>
  <c r="AT330" i="1"/>
  <c r="AZ330" i="1" s="1"/>
  <c r="AS330" i="1"/>
  <c r="AY330" i="1" s="1"/>
  <c r="AR330" i="1"/>
  <c r="AX330" i="1" s="1"/>
  <c r="AV329" i="1"/>
  <c r="BB329" i="1" s="1"/>
  <c r="AU329" i="1"/>
  <c r="BA329" i="1" s="1"/>
  <c r="AT329" i="1"/>
  <c r="AZ329" i="1" s="1"/>
  <c r="AS329" i="1"/>
  <c r="AY329" i="1" s="1"/>
  <c r="AR329" i="1"/>
  <c r="AX329" i="1" s="1"/>
  <c r="AV328" i="1"/>
  <c r="BB328" i="1" s="1"/>
  <c r="AU328" i="1"/>
  <c r="BA328" i="1" s="1"/>
  <c r="AT328" i="1"/>
  <c r="AZ328" i="1" s="1"/>
  <c r="AS328" i="1"/>
  <c r="AY328" i="1" s="1"/>
  <c r="AR328" i="1"/>
  <c r="AX328" i="1" s="1"/>
  <c r="AV327" i="1"/>
  <c r="BB327" i="1" s="1"/>
  <c r="AU327" i="1"/>
  <c r="BA327" i="1" s="1"/>
  <c r="AT327" i="1"/>
  <c r="AZ327" i="1" s="1"/>
  <c r="AS327" i="1"/>
  <c r="AY327" i="1" s="1"/>
  <c r="AR327" i="1"/>
  <c r="AX327" i="1" s="1"/>
  <c r="AV326" i="1"/>
  <c r="BB326" i="1" s="1"/>
  <c r="AU326" i="1"/>
  <c r="BA326" i="1" s="1"/>
  <c r="AT326" i="1"/>
  <c r="AZ326" i="1" s="1"/>
  <c r="AS326" i="1"/>
  <c r="AY326" i="1" s="1"/>
  <c r="AR326" i="1"/>
  <c r="AX326" i="1" s="1"/>
  <c r="AV325" i="1"/>
  <c r="BB325" i="1" s="1"/>
  <c r="AU325" i="1"/>
  <c r="BA325" i="1" s="1"/>
  <c r="AT325" i="1"/>
  <c r="AZ325" i="1" s="1"/>
  <c r="AS325" i="1"/>
  <c r="AY325" i="1" s="1"/>
  <c r="AR325" i="1"/>
  <c r="AX325" i="1" s="1"/>
  <c r="AV324" i="1"/>
  <c r="BB324" i="1" s="1"/>
  <c r="AU324" i="1"/>
  <c r="BA324" i="1" s="1"/>
  <c r="AT324" i="1"/>
  <c r="AZ324" i="1" s="1"/>
  <c r="AS324" i="1"/>
  <c r="AY324" i="1" s="1"/>
  <c r="AR324" i="1"/>
  <c r="AX324" i="1" s="1"/>
  <c r="AV323" i="1"/>
  <c r="BB323" i="1" s="1"/>
  <c r="AU323" i="1"/>
  <c r="BA323" i="1" s="1"/>
  <c r="AT323" i="1"/>
  <c r="AZ323" i="1" s="1"/>
  <c r="AS323" i="1"/>
  <c r="AY323" i="1" s="1"/>
  <c r="AR323" i="1"/>
  <c r="AX323" i="1" s="1"/>
  <c r="AV322" i="1"/>
  <c r="BB322" i="1" s="1"/>
  <c r="AU322" i="1"/>
  <c r="BA322" i="1" s="1"/>
  <c r="AT322" i="1"/>
  <c r="AZ322" i="1" s="1"/>
  <c r="AS322" i="1"/>
  <c r="AY322" i="1" s="1"/>
  <c r="AR322" i="1"/>
  <c r="AX322" i="1" s="1"/>
  <c r="AV321" i="1"/>
  <c r="BB321" i="1" s="1"/>
  <c r="AU321" i="1"/>
  <c r="BA321" i="1" s="1"/>
  <c r="AT321" i="1"/>
  <c r="AZ321" i="1" s="1"/>
  <c r="AS321" i="1"/>
  <c r="AY321" i="1" s="1"/>
  <c r="AR321" i="1"/>
  <c r="AX321" i="1" s="1"/>
  <c r="AV320" i="1"/>
  <c r="BB320" i="1" s="1"/>
  <c r="AU320" i="1"/>
  <c r="BA320" i="1" s="1"/>
  <c r="AT320" i="1"/>
  <c r="AZ320" i="1" s="1"/>
  <c r="AS320" i="1"/>
  <c r="AY320" i="1" s="1"/>
  <c r="AR320" i="1"/>
  <c r="AX320" i="1" s="1"/>
  <c r="AV319" i="1"/>
  <c r="BB319" i="1" s="1"/>
  <c r="AU319" i="1"/>
  <c r="BA319" i="1" s="1"/>
  <c r="AT319" i="1"/>
  <c r="AZ319" i="1" s="1"/>
  <c r="AS319" i="1"/>
  <c r="AY319" i="1" s="1"/>
  <c r="AR319" i="1"/>
  <c r="AX319" i="1" s="1"/>
  <c r="AV318" i="1"/>
  <c r="BB318" i="1" s="1"/>
  <c r="AU318" i="1"/>
  <c r="BA318" i="1" s="1"/>
  <c r="AT318" i="1"/>
  <c r="AZ318" i="1" s="1"/>
  <c r="AS318" i="1"/>
  <c r="AY318" i="1" s="1"/>
  <c r="AR318" i="1"/>
  <c r="AX318" i="1" s="1"/>
  <c r="AV317" i="1"/>
  <c r="BB317" i="1" s="1"/>
  <c r="AU317" i="1"/>
  <c r="BA317" i="1" s="1"/>
  <c r="AT317" i="1"/>
  <c r="AZ317" i="1" s="1"/>
  <c r="AS317" i="1"/>
  <c r="AY317" i="1" s="1"/>
  <c r="AR317" i="1"/>
  <c r="AX317" i="1" s="1"/>
  <c r="AV316" i="1"/>
  <c r="BB316" i="1" s="1"/>
  <c r="AU316" i="1"/>
  <c r="BA316" i="1" s="1"/>
  <c r="AT316" i="1"/>
  <c r="AZ316" i="1" s="1"/>
  <c r="AS316" i="1"/>
  <c r="AY316" i="1" s="1"/>
  <c r="AR316" i="1"/>
  <c r="AX316" i="1" s="1"/>
  <c r="AV315" i="1"/>
  <c r="BB315" i="1" s="1"/>
  <c r="AU315" i="1"/>
  <c r="BA315" i="1" s="1"/>
  <c r="AT315" i="1"/>
  <c r="AZ315" i="1" s="1"/>
  <c r="AS315" i="1"/>
  <c r="AY315" i="1" s="1"/>
  <c r="AR315" i="1"/>
  <c r="AX315" i="1" s="1"/>
  <c r="AV314" i="1"/>
  <c r="BB314" i="1" s="1"/>
  <c r="AU314" i="1"/>
  <c r="BA314" i="1" s="1"/>
  <c r="AT314" i="1"/>
  <c r="AZ314" i="1" s="1"/>
  <c r="AS314" i="1"/>
  <c r="AY314" i="1" s="1"/>
  <c r="AR314" i="1"/>
  <c r="AX314" i="1" s="1"/>
  <c r="AV313" i="1"/>
  <c r="BB313" i="1" s="1"/>
  <c r="AU313" i="1"/>
  <c r="BA313" i="1" s="1"/>
  <c r="AT313" i="1"/>
  <c r="AZ313" i="1" s="1"/>
  <c r="AS313" i="1"/>
  <c r="AY313" i="1" s="1"/>
  <c r="AR313" i="1"/>
  <c r="AX313" i="1" s="1"/>
  <c r="AV312" i="1"/>
  <c r="BB312" i="1" s="1"/>
  <c r="AU312" i="1"/>
  <c r="BA312" i="1" s="1"/>
  <c r="AT312" i="1"/>
  <c r="AZ312" i="1" s="1"/>
  <c r="AS312" i="1"/>
  <c r="AY312" i="1" s="1"/>
  <c r="AR312" i="1"/>
  <c r="AX312" i="1" s="1"/>
  <c r="AV311" i="1"/>
  <c r="BB311" i="1" s="1"/>
  <c r="AU311" i="1"/>
  <c r="BA311" i="1" s="1"/>
  <c r="AT311" i="1"/>
  <c r="AZ311" i="1" s="1"/>
  <c r="AS311" i="1"/>
  <c r="AY311" i="1" s="1"/>
  <c r="AR311" i="1"/>
  <c r="AX311" i="1" s="1"/>
  <c r="AV310" i="1"/>
  <c r="BB310" i="1" s="1"/>
  <c r="AU310" i="1"/>
  <c r="BA310" i="1" s="1"/>
  <c r="AT310" i="1"/>
  <c r="AZ310" i="1" s="1"/>
  <c r="AS310" i="1"/>
  <c r="AY310" i="1" s="1"/>
  <c r="AR310" i="1"/>
  <c r="AX310" i="1" s="1"/>
  <c r="AV309" i="1"/>
  <c r="BB309" i="1" s="1"/>
  <c r="AU309" i="1"/>
  <c r="BA309" i="1" s="1"/>
  <c r="AT309" i="1"/>
  <c r="AZ309" i="1" s="1"/>
  <c r="AS309" i="1"/>
  <c r="AY309" i="1" s="1"/>
  <c r="AR309" i="1"/>
  <c r="AX309" i="1" s="1"/>
  <c r="AV308" i="1"/>
  <c r="BB308" i="1" s="1"/>
  <c r="AU308" i="1"/>
  <c r="BA308" i="1" s="1"/>
  <c r="AT308" i="1"/>
  <c r="AZ308" i="1" s="1"/>
  <c r="AS308" i="1"/>
  <c r="AY308" i="1" s="1"/>
  <c r="AR308" i="1"/>
  <c r="AX308" i="1" s="1"/>
  <c r="AV307" i="1"/>
  <c r="BB307" i="1" s="1"/>
  <c r="AU307" i="1"/>
  <c r="BA307" i="1" s="1"/>
  <c r="AT307" i="1"/>
  <c r="AZ307" i="1" s="1"/>
  <c r="AS307" i="1"/>
  <c r="AY307" i="1" s="1"/>
  <c r="AR307" i="1"/>
  <c r="AX307" i="1" s="1"/>
  <c r="AV306" i="1"/>
  <c r="BB306" i="1" s="1"/>
  <c r="AU306" i="1"/>
  <c r="BA306" i="1" s="1"/>
  <c r="AT306" i="1"/>
  <c r="AZ306" i="1" s="1"/>
  <c r="AS306" i="1"/>
  <c r="AY306" i="1" s="1"/>
  <c r="AR306" i="1"/>
  <c r="AX306" i="1" s="1"/>
  <c r="AV305" i="1"/>
  <c r="BB305" i="1" s="1"/>
  <c r="AU305" i="1"/>
  <c r="BA305" i="1" s="1"/>
  <c r="AT305" i="1"/>
  <c r="AZ305" i="1" s="1"/>
  <c r="AS305" i="1"/>
  <c r="AY305" i="1" s="1"/>
  <c r="AR305" i="1"/>
  <c r="AX305" i="1" s="1"/>
  <c r="AV304" i="1"/>
  <c r="BB304" i="1" s="1"/>
  <c r="AU304" i="1"/>
  <c r="BA304" i="1" s="1"/>
  <c r="AT304" i="1"/>
  <c r="AZ304" i="1" s="1"/>
  <c r="AS304" i="1"/>
  <c r="AY304" i="1" s="1"/>
  <c r="AR304" i="1"/>
  <c r="AX304" i="1" s="1"/>
  <c r="AV303" i="1"/>
  <c r="BB303" i="1" s="1"/>
  <c r="AU303" i="1"/>
  <c r="BA303" i="1" s="1"/>
  <c r="AT303" i="1"/>
  <c r="AZ303" i="1" s="1"/>
  <c r="AS303" i="1"/>
  <c r="AY303" i="1" s="1"/>
  <c r="AR303" i="1"/>
  <c r="AX303" i="1" s="1"/>
  <c r="AV302" i="1"/>
  <c r="BB302" i="1" s="1"/>
  <c r="AU302" i="1"/>
  <c r="BA302" i="1" s="1"/>
  <c r="AT302" i="1"/>
  <c r="AZ302" i="1" s="1"/>
  <c r="AS302" i="1"/>
  <c r="AY302" i="1" s="1"/>
  <c r="AR302" i="1"/>
  <c r="AX302" i="1" s="1"/>
  <c r="AV301" i="1"/>
  <c r="BB301" i="1" s="1"/>
  <c r="AU301" i="1"/>
  <c r="BA301" i="1" s="1"/>
  <c r="AT301" i="1"/>
  <c r="AZ301" i="1" s="1"/>
  <c r="AS301" i="1"/>
  <c r="AY301" i="1" s="1"/>
  <c r="AR301" i="1"/>
  <c r="AX301" i="1" s="1"/>
  <c r="AV300" i="1"/>
  <c r="BB300" i="1" s="1"/>
  <c r="AU300" i="1"/>
  <c r="BA300" i="1" s="1"/>
  <c r="AT300" i="1"/>
  <c r="AZ300" i="1" s="1"/>
  <c r="AS300" i="1"/>
  <c r="AY300" i="1" s="1"/>
  <c r="AR300" i="1"/>
  <c r="AX300" i="1" s="1"/>
  <c r="AV299" i="1"/>
  <c r="BB299" i="1" s="1"/>
  <c r="AU299" i="1"/>
  <c r="BA299" i="1" s="1"/>
  <c r="AT299" i="1"/>
  <c r="AZ299" i="1" s="1"/>
  <c r="AS299" i="1"/>
  <c r="AY299" i="1" s="1"/>
  <c r="AR299" i="1"/>
  <c r="AX299" i="1" s="1"/>
  <c r="AV298" i="1"/>
  <c r="BB298" i="1" s="1"/>
  <c r="AU298" i="1"/>
  <c r="BA298" i="1" s="1"/>
  <c r="AT298" i="1"/>
  <c r="AZ298" i="1" s="1"/>
  <c r="AS298" i="1"/>
  <c r="AY298" i="1" s="1"/>
  <c r="AR298" i="1"/>
  <c r="AX298" i="1" s="1"/>
  <c r="AV297" i="1"/>
  <c r="BB297" i="1" s="1"/>
  <c r="AU297" i="1"/>
  <c r="BA297" i="1" s="1"/>
  <c r="AT297" i="1"/>
  <c r="AZ297" i="1" s="1"/>
  <c r="AS297" i="1"/>
  <c r="AY297" i="1" s="1"/>
  <c r="AR297" i="1"/>
  <c r="AX297" i="1" s="1"/>
  <c r="AV296" i="1"/>
  <c r="BB296" i="1" s="1"/>
  <c r="AU296" i="1"/>
  <c r="BA296" i="1" s="1"/>
  <c r="AT296" i="1"/>
  <c r="AZ296" i="1" s="1"/>
  <c r="AS296" i="1"/>
  <c r="AY296" i="1" s="1"/>
  <c r="AR296" i="1"/>
  <c r="AX296" i="1" s="1"/>
  <c r="AV295" i="1"/>
  <c r="BB295" i="1" s="1"/>
  <c r="AU295" i="1"/>
  <c r="BA295" i="1" s="1"/>
  <c r="AT295" i="1"/>
  <c r="AZ295" i="1" s="1"/>
  <c r="AS295" i="1"/>
  <c r="AY295" i="1" s="1"/>
  <c r="AR295" i="1"/>
  <c r="AX295" i="1" s="1"/>
  <c r="AV294" i="1"/>
  <c r="BB294" i="1" s="1"/>
  <c r="AU294" i="1"/>
  <c r="BA294" i="1" s="1"/>
  <c r="AT294" i="1"/>
  <c r="AZ294" i="1" s="1"/>
  <c r="AS294" i="1"/>
  <c r="AY294" i="1" s="1"/>
  <c r="AR294" i="1"/>
  <c r="AX294" i="1" s="1"/>
  <c r="AV293" i="1"/>
  <c r="BB293" i="1" s="1"/>
  <c r="AU293" i="1"/>
  <c r="BA293" i="1" s="1"/>
  <c r="AT293" i="1"/>
  <c r="AZ293" i="1" s="1"/>
  <c r="AS293" i="1"/>
  <c r="AY293" i="1" s="1"/>
  <c r="AR293" i="1"/>
  <c r="AX293" i="1" s="1"/>
  <c r="AV292" i="1"/>
  <c r="BB292" i="1" s="1"/>
  <c r="AU292" i="1"/>
  <c r="BA292" i="1" s="1"/>
  <c r="AT292" i="1"/>
  <c r="AZ292" i="1" s="1"/>
  <c r="AS292" i="1"/>
  <c r="AY292" i="1" s="1"/>
  <c r="AR292" i="1"/>
  <c r="AX292" i="1" s="1"/>
  <c r="AV291" i="1"/>
  <c r="BB291" i="1" s="1"/>
  <c r="AU291" i="1"/>
  <c r="BA291" i="1" s="1"/>
  <c r="AT291" i="1"/>
  <c r="AZ291" i="1" s="1"/>
  <c r="AS291" i="1"/>
  <c r="AY291" i="1" s="1"/>
  <c r="AR291" i="1"/>
  <c r="AX291" i="1" s="1"/>
  <c r="AV290" i="1"/>
  <c r="BB290" i="1" s="1"/>
  <c r="AU290" i="1"/>
  <c r="BA290" i="1" s="1"/>
  <c r="AT290" i="1"/>
  <c r="AZ290" i="1" s="1"/>
  <c r="AS290" i="1"/>
  <c r="AY290" i="1" s="1"/>
  <c r="AR290" i="1"/>
  <c r="AX290" i="1" s="1"/>
  <c r="AV289" i="1"/>
  <c r="BB289" i="1" s="1"/>
  <c r="AU289" i="1"/>
  <c r="BA289" i="1" s="1"/>
  <c r="AT289" i="1"/>
  <c r="AZ289" i="1" s="1"/>
  <c r="AS289" i="1"/>
  <c r="AY289" i="1" s="1"/>
  <c r="AR289" i="1"/>
  <c r="AX289" i="1" s="1"/>
  <c r="AV288" i="1"/>
  <c r="BB288" i="1" s="1"/>
  <c r="AU288" i="1"/>
  <c r="BA288" i="1" s="1"/>
  <c r="AT288" i="1"/>
  <c r="AZ288" i="1" s="1"/>
  <c r="AS288" i="1"/>
  <c r="AY288" i="1" s="1"/>
  <c r="AR288" i="1"/>
  <c r="AX288" i="1" s="1"/>
  <c r="AV287" i="1"/>
  <c r="BB287" i="1" s="1"/>
  <c r="AU287" i="1"/>
  <c r="BA287" i="1" s="1"/>
  <c r="AT287" i="1"/>
  <c r="AZ287" i="1" s="1"/>
  <c r="AS287" i="1"/>
  <c r="AY287" i="1" s="1"/>
  <c r="AR287" i="1"/>
  <c r="AX287" i="1" s="1"/>
  <c r="AV286" i="1"/>
  <c r="BB286" i="1" s="1"/>
  <c r="AU286" i="1"/>
  <c r="BA286" i="1" s="1"/>
  <c r="AT286" i="1"/>
  <c r="AZ286" i="1" s="1"/>
  <c r="AS286" i="1"/>
  <c r="AY286" i="1" s="1"/>
  <c r="AR286" i="1"/>
  <c r="AX286" i="1" s="1"/>
  <c r="AV285" i="1"/>
  <c r="BB285" i="1" s="1"/>
  <c r="AU285" i="1"/>
  <c r="BA285" i="1" s="1"/>
  <c r="AT285" i="1"/>
  <c r="AZ285" i="1" s="1"/>
  <c r="AS285" i="1"/>
  <c r="AY285" i="1" s="1"/>
  <c r="AR285" i="1"/>
  <c r="AX285" i="1" s="1"/>
  <c r="AV284" i="1"/>
  <c r="BB284" i="1" s="1"/>
  <c r="AU284" i="1"/>
  <c r="BA284" i="1" s="1"/>
  <c r="AT284" i="1"/>
  <c r="AZ284" i="1" s="1"/>
  <c r="AS284" i="1"/>
  <c r="AY284" i="1" s="1"/>
  <c r="AR284" i="1"/>
  <c r="AX284" i="1" s="1"/>
  <c r="AV283" i="1"/>
  <c r="BB283" i="1" s="1"/>
  <c r="AU283" i="1"/>
  <c r="BA283" i="1" s="1"/>
  <c r="AT283" i="1"/>
  <c r="AZ283" i="1" s="1"/>
  <c r="AS283" i="1"/>
  <c r="AY283" i="1" s="1"/>
  <c r="AR283" i="1"/>
  <c r="AX283" i="1" s="1"/>
  <c r="AV282" i="1"/>
  <c r="BB282" i="1" s="1"/>
  <c r="AU282" i="1"/>
  <c r="BA282" i="1" s="1"/>
  <c r="AT282" i="1"/>
  <c r="AZ282" i="1" s="1"/>
  <c r="AS282" i="1"/>
  <c r="AY282" i="1" s="1"/>
  <c r="AR282" i="1"/>
  <c r="AX282" i="1" s="1"/>
  <c r="AV281" i="1"/>
  <c r="BB281" i="1" s="1"/>
  <c r="AU281" i="1"/>
  <c r="BA281" i="1" s="1"/>
  <c r="AT281" i="1"/>
  <c r="AZ281" i="1" s="1"/>
  <c r="AS281" i="1"/>
  <c r="AY281" i="1" s="1"/>
  <c r="AR281" i="1"/>
  <c r="AX281" i="1" s="1"/>
  <c r="AV280" i="1"/>
  <c r="BB280" i="1" s="1"/>
  <c r="AU280" i="1"/>
  <c r="BA280" i="1" s="1"/>
  <c r="AT280" i="1"/>
  <c r="AZ280" i="1" s="1"/>
  <c r="AS280" i="1"/>
  <c r="AY280" i="1" s="1"/>
  <c r="AR280" i="1"/>
  <c r="AX280" i="1" s="1"/>
  <c r="AV279" i="1"/>
  <c r="BB279" i="1" s="1"/>
  <c r="AU279" i="1"/>
  <c r="BA279" i="1" s="1"/>
  <c r="AT279" i="1"/>
  <c r="AZ279" i="1" s="1"/>
  <c r="AS279" i="1"/>
  <c r="AY279" i="1" s="1"/>
  <c r="AR279" i="1"/>
  <c r="AX279" i="1" s="1"/>
  <c r="AV278" i="1"/>
  <c r="BB278" i="1" s="1"/>
  <c r="AU278" i="1"/>
  <c r="BA278" i="1" s="1"/>
  <c r="AT278" i="1"/>
  <c r="AZ278" i="1" s="1"/>
  <c r="AS278" i="1"/>
  <c r="AY278" i="1" s="1"/>
  <c r="AR278" i="1"/>
  <c r="AX278" i="1" s="1"/>
  <c r="AV277" i="1"/>
  <c r="BB277" i="1" s="1"/>
  <c r="AU277" i="1"/>
  <c r="BA277" i="1" s="1"/>
  <c r="AT277" i="1"/>
  <c r="AZ277" i="1" s="1"/>
  <c r="AS277" i="1"/>
  <c r="AY277" i="1" s="1"/>
  <c r="AR277" i="1"/>
  <c r="AX277" i="1" s="1"/>
  <c r="AV276" i="1"/>
  <c r="BB276" i="1" s="1"/>
  <c r="AU276" i="1"/>
  <c r="BA276" i="1" s="1"/>
  <c r="AT276" i="1"/>
  <c r="AZ276" i="1" s="1"/>
  <c r="AS276" i="1"/>
  <c r="AY276" i="1" s="1"/>
  <c r="AR276" i="1"/>
  <c r="AX276" i="1" s="1"/>
  <c r="AV275" i="1"/>
  <c r="BB275" i="1" s="1"/>
  <c r="AU275" i="1"/>
  <c r="BA275" i="1" s="1"/>
  <c r="AT275" i="1"/>
  <c r="AZ275" i="1" s="1"/>
  <c r="AS275" i="1"/>
  <c r="AY275" i="1" s="1"/>
  <c r="AR275" i="1"/>
  <c r="AX275" i="1" s="1"/>
  <c r="AV274" i="1"/>
  <c r="BB274" i="1" s="1"/>
  <c r="AU274" i="1"/>
  <c r="BA274" i="1" s="1"/>
  <c r="AT274" i="1"/>
  <c r="AZ274" i="1" s="1"/>
  <c r="AS274" i="1"/>
  <c r="AY274" i="1" s="1"/>
  <c r="AR274" i="1"/>
  <c r="AX274" i="1" s="1"/>
  <c r="AV273" i="1"/>
  <c r="BB273" i="1" s="1"/>
  <c r="AU273" i="1"/>
  <c r="BA273" i="1" s="1"/>
  <c r="AT273" i="1"/>
  <c r="AZ273" i="1" s="1"/>
  <c r="AS273" i="1"/>
  <c r="AY273" i="1" s="1"/>
  <c r="AR273" i="1"/>
  <c r="AX273" i="1" s="1"/>
  <c r="AV272" i="1"/>
  <c r="BB272" i="1" s="1"/>
  <c r="AU272" i="1"/>
  <c r="BA272" i="1" s="1"/>
  <c r="AT272" i="1"/>
  <c r="AZ272" i="1" s="1"/>
  <c r="AS272" i="1"/>
  <c r="AY272" i="1" s="1"/>
  <c r="AR272" i="1"/>
  <c r="AX272" i="1" s="1"/>
  <c r="AV271" i="1"/>
  <c r="BB271" i="1" s="1"/>
  <c r="AU271" i="1"/>
  <c r="BA271" i="1" s="1"/>
  <c r="AT271" i="1"/>
  <c r="AZ271" i="1" s="1"/>
  <c r="AS271" i="1"/>
  <c r="AY271" i="1" s="1"/>
  <c r="AR271" i="1"/>
  <c r="AX271" i="1" s="1"/>
  <c r="AV270" i="1"/>
  <c r="BB270" i="1" s="1"/>
  <c r="AU270" i="1"/>
  <c r="BA270" i="1" s="1"/>
  <c r="AT270" i="1"/>
  <c r="AZ270" i="1" s="1"/>
  <c r="AS270" i="1"/>
  <c r="AY270" i="1" s="1"/>
  <c r="AR270" i="1"/>
  <c r="AX270" i="1" s="1"/>
  <c r="AV269" i="1"/>
  <c r="BB269" i="1" s="1"/>
  <c r="AU269" i="1"/>
  <c r="BA269" i="1" s="1"/>
  <c r="AT269" i="1"/>
  <c r="AZ269" i="1" s="1"/>
  <c r="AS269" i="1"/>
  <c r="AY269" i="1" s="1"/>
  <c r="AR269" i="1"/>
  <c r="AX269" i="1" s="1"/>
  <c r="AV268" i="1"/>
  <c r="BB268" i="1" s="1"/>
  <c r="AU268" i="1"/>
  <c r="BA268" i="1" s="1"/>
  <c r="AT268" i="1"/>
  <c r="AZ268" i="1" s="1"/>
  <c r="AS268" i="1"/>
  <c r="AY268" i="1" s="1"/>
  <c r="AR268" i="1"/>
  <c r="AX268" i="1" s="1"/>
  <c r="AV267" i="1"/>
  <c r="BB267" i="1" s="1"/>
  <c r="AU267" i="1"/>
  <c r="BA267" i="1" s="1"/>
  <c r="AT267" i="1"/>
  <c r="AZ267" i="1" s="1"/>
  <c r="AS267" i="1"/>
  <c r="AY267" i="1" s="1"/>
  <c r="AR267" i="1"/>
  <c r="AX267" i="1" s="1"/>
  <c r="AV266" i="1"/>
  <c r="BB266" i="1" s="1"/>
  <c r="AU266" i="1"/>
  <c r="BA266" i="1" s="1"/>
  <c r="AT266" i="1"/>
  <c r="AZ266" i="1" s="1"/>
  <c r="AS266" i="1"/>
  <c r="AY266" i="1" s="1"/>
  <c r="AR266" i="1"/>
  <c r="AX266" i="1" s="1"/>
  <c r="AV265" i="1"/>
  <c r="BB265" i="1" s="1"/>
  <c r="AU265" i="1"/>
  <c r="BA265" i="1" s="1"/>
  <c r="AT265" i="1"/>
  <c r="AZ265" i="1" s="1"/>
  <c r="AS265" i="1"/>
  <c r="AY265" i="1" s="1"/>
  <c r="AR265" i="1"/>
  <c r="AX265" i="1" s="1"/>
  <c r="AV264" i="1"/>
  <c r="BB264" i="1" s="1"/>
  <c r="AU264" i="1"/>
  <c r="BA264" i="1" s="1"/>
  <c r="AT264" i="1"/>
  <c r="AZ264" i="1" s="1"/>
  <c r="AS264" i="1"/>
  <c r="AY264" i="1" s="1"/>
  <c r="AR264" i="1"/>
  <c r="AX264" i="1" s="1"/>
  <c r="AV263" i="1"/>
  <c r="BB263" i="1" s="1"/>
  <c r="AU263" i="1"/>
  <c r="BA263" i="1" s="1"/>
  <c r="AT263" i="1"/>
  <c r="AZ263" i="1" s="1"/>
  <c r="AS263" i="1"/>
  <c r="AY263" i="1" s="1"/>
  <c r="AR263" i="1"/>
  <c r="AX263" i="1" s="1"/>
  <c r="AV262" i="1"/>
  <c r="BB262" i="1" s="1"/>
  <c r="AU262" i="1"/>
  <c r="BA262" i="1" s="1"/>
  <c r="AT262" i="1"/>
  <c r="AZ262" i="1" s="1"/>
  <c r="AS262" i="1"/>
  <c r="AY262" i="1" s="1"/>
  <c r="AR262" i="1"/>
  <c r="AX262" i="1" s="1"/>
  <c r="AV261" i="1"/>
  <c r="BB261" i="1" s="1"/>
  <c r="AU261" i="1"/>
  <c r="BA261" i="1" s="1"/>
  <c r="AT261" i="1"/>
  <c r="AZ261" i="1" s="1"/>
  <c r="AS261" i="1"/>
  <c r="AY261" i="1" s="1"/>
  <c r="AR261" i="1"/>
  <c r="AX261" i="1" s="1"/>
  <c r="AV260" i="1"/>
  <c r="BB260" i="1" s="1"/>
  <c r="AU260" i="1"/>
  <c r="BA260" i="1" s="1"/>
  <c r="AT260" i="1"/>
  <c r="AZ260" i="1" s="1"/>
  <c r="AS260" i="1"/>
  <c r="AY260" i="1" s="1"/>
  <c r="AR260" i="1"/>
  <c r="AX260" i="1" s="1"/>
  <c r="AV259" i="1"/>
  <c r="BB259" i="1" s="1"/>
  <c r="AU259" i="1"/>
  <c r="BA259" i="1" s="1"/>
  <c r="AT259" i="1"/>
  <c r="AZ259" i="1" s="1"/>
  <c r="AS259" i="1"/>
  <c r="AY259" i="1" s="1"/>
  <c r="AR259" i="1"/>
  <c r="AX259" i="1" s="1"/>
  <c r="AV258" i="1"/>
  <c r="BB258" i="1" s="1"/>
  <c r="AU258" i="1"/>
  <c r="BA258" i="1" s="1"/>
  <c r="AT258" i="1"/>
  <c r="AZ258" i="1" s="1"/>
  <c r="AS258" i="1"/>
  <c r="AY258" i="1" s="1"/>
  <c r="AR258" i="1"/>
  <c r="AX258" i="1" s="1"/>
  <c r="AV257" i="1"/>
  <c r="BB257" i="1" s="1"/>
  <c r="AU257" i="1"/>
  <c r="BA257" i="1" s="1"/>
  <c r="AT257" i="1"/>
  <c r="AZ257" i="1" s="1"/>
  <c r="AS257" i="1"/>
  <c r="AY257" i="1" s="1"/>
  <c r="AR257" i="1"/>
  <c r="AX257" i="1" s="1"/>
  <c r="AV256" i="1"/>
  <c r="BB256" i="1" s="1"/>
  <c r="AU256" i="1"/>
  <c r="BA256" i="1" s="1"/>
  <c r="AT256" i="1"/>
  <c r="AZ256" i="1" s="1"/>
  <c r="AS256" i="1"/>
  <c r="AY256" i="1" s="1"/>
  <c r="AR256" i="1"/>
  <c r="AX256" i="1" s="1"/>
  <c r="AV255" i="1"/>
  <c r="BB255" i="1" s="1"/>
  <c r="AU255" i="1"/>
  <c r="BA255" i="1" s="1"/>
  <c r="AT255" i="1"/>
  <c r="AZ255" i="1" s="1"/>
  <c r="AS255" i="1"/>
  <c r="AY255" i="1" s="1"/>
  <c r="AR255" i="1"/>
  <c r="AX255" i="1" s="1"/>
  <c r="AV254" i="1"/>
  <c r="BB254" i="1" s="1"/>
  <c r="AU254" i="1"/>
  <c r="BA254" i="1" s="1"/>
  <c r="AT254" i="1"/>
  <c r="AZ254" i="1" s="1"/>
  <c r="AS254" i="1"/>
  <c r="AY254" i="1" s="1"/>
  <c r="AR254" i="1"/>
  <c r="AX254" i="1" s="1"/>
  <c r="AV253" i="1"/>
  <c r="BB253" i="1" s="1"/>
  <c r="AU253" i="1"/>
  <c r="BA253" i="1" s="1"/>
  <c r="AT253" i="1"/>
  <c r="AZ253" i="1" s="1"/>
  <c r="AS253" i="1"/>
  <c r="AY253" i="1" s="1"/>
  <c r="AR253" i="1"/>
  <c r="AX253" i="1" s="1"/>
  <c r="AV252" i="1"/>
  <c r="BB252" i="1" s="1"/>
  <c r="AU252" i="1"/>
  <c r="BA252" i="1" s="1"/>
  <c r="AT252" i="1"/>
  <c r="AZ252" i="1" s="1"/>
  <c r="AS252" i="1"/>
  <c r="AY252" i="1" s="1"/>
  <c r="AR252" i="1"/>
  <c r="AX252" i="1" s="1"/>
  <c r="AV251" i="1"/>
  <c r="BB251" i="1" s="1"/>
  <c r="AU251" i="1"/>
  <c r="BA251" i="1" s="1"/>
  <c r="AT251" i="1"/>
  <c r="AZ251" i="1" s="1"/>
  <c r="AS251" i="1"/>
  <c r="AY251" i="1" s="1"/>
  <c r="AR251" i="1"/>
  <c r="AX251" i="1" s="1"/>
  <c r="AV250" i="1"/>
  <c r="BB250" i="1" s="1"/>
  <c r="AU250" i="1"/>
  <c r="BA250" i="1" s="1"/>
  <c r="AT250" i="1"/>
  <c r="AZ250" i="1" s="1"/>
  <c r="AS250" i="1"/>
  <c r="AY250" i="1" s="1"/>
  <c r="AR250" i="1"/>
  <c r="AX250" i="1" s="1"/>
  <c r="AV249" i="1"/>
  <c r="BB249" i="1" s="1"/>
  <c r="AU249" i="1"/>
  <c r="BA249" i="1" s="1"/>
  <c r="AT249" i="1"/>
  <c r="AZ249" i="1" s="1"/>
  <c r="AS249" i="1"/>
  <c r="AY249" i="1" s="1"/>
  <c r="AR249" i="1"/>
  <c r="AX249" i="1" s="1"/>
  <c r="AV248" i="1"/>
  <c r="BB248" i="1" s="1"/>
  <c r="AU248" i="1"/>
  <c r="BA248" i="1" s="1"/>
  <c r="AT248" i="1"/>
  <c r="AZ248" i="1" s="1"/>
  <c r="AS248" i="1"/>
  <c r="AY248" i="1" s="1"/>
  <c r="AR248" i="1"/>
  <c r="AX248" i="1" s="1"/>
  <c r="AV247" i="1"/>
  <c r="BB247" i="1" s="1"/>
  <c r="AU247" i="1"/>
  <c r="BA247" i="1" s="1"/>
  <c r="AT247" i="1"/>
  <c r="AZ247" i="1" s="1"/>
  <c r="AS247" i="1"/>
  <c r="AY247" i="1" s="1"/>
  <c r="AR247" i="1"/>
  <c r="AX247" i="1" s="1"/>
  <c r="AV246" i="1"/>
  <c r="BB246" i="1" s="1"/>
  <c r="AU246" i="1"/>
  <c r="BA246" i="1" s="1"/>
  <c r="AT246" i="1"/>
  <c r="AZ246" i="1" s="1"/>
  <c r="AS246" i="1"/>
  <c r="AY246" i="1" s="1"/>
  <c r="AR246" i="1"/>
  <c r="AX246" i="1" s="1"/>
  <c r="AV245" i="1"/>
  <c r="BB245" i="1" s="1"/>
  <c r="AU245" i="1"/>
  <c r="BA245" i="1" s="1"/>
  <c r="AT245" i="1"/>
  <c r="AZ245" i="1" s="1"/>
  <c r="AS245" i="1"/>
  <c r="AY245" i="1" s="1"/>
  <c r="AR245" i="1"/>
  <c r="AX245" i="1" s="1"/>
  <c r="AV244" i="1"/>
  <c r="BB244" i="1" s="1"/>
  <c r="AU244" i="1"/>
  <c r="BA244" i="1" s="1"/>
  <c r="AT244" i="1"/>
  <c r="AZ244" i="1" s="1"/>
  <c r="AS244" i="1"/>
  <c r="AY244" i="1" s="1"/>
  <c r="AR244" i="1"/>
  <c r="AX244" i="1" s="1"/>
  <c r="AV243" i="1"/>
  <c r="BB243" i="1" s="1"/>
  <c r="AU243" i="1"/>
  <c r="BA243" i="1" s="1"/>
  <c r="AT243" i="1"/>
  <c r="AZ243" i="1" s="1"/>
  <c r="AS243" i="1"/>
  <c r="AY243" i="1" s="1"/>
  <c r="AR243" i="1"/>
  <c r="AX243" i="1" s="1"/>
  <c r="AV242" i="1"/>
  <c r="BB242" i="1" s="1"/>
  <c r="AU242" i="1"/>
  <c r="BA242" i="1" s="1"/>
  <c r="AT242" i="1"/>
  <c r="AZ242" i="1" s="1"/>
  <c r="AS242" i="1"/>
  <c r="AY242" i="1" s="1"/>
  <c r="AR242" i="1"/>
  <c r="AX242" i="1" s="1"/>
  <c r="AV241" i="1"/>
  <c r="BB241" i="1" s="1"/>
  <c r="AU241" i="1"/>
  <c r="BA241" i="1" s="1"/>
  <c r="AT241" i="1"/>
  <c r="AZ241" i="1" s="1"/>
  <c r="AS241" i="1"/>
  <c r="AY241" i="1" s="1"/>
  <c r="AR241" i="1"/>
  <c r="AX241" i="1" s="1"/>
  <c r="AV240" i="1"/>
  <c r="BB240" i="1" s="1"/>
  <c r="AU240" i="1"/>
  <c r="BA240" i="1" s="1"/>
  <c r="AT240" i="1"/>
  <c r="AZ240" i="1" s="1"/>
  <c r="AS240" i="1"/>
  <c r="AY240" i="1" s="1"/>
  <c r="AR240" i="1"/>
  <c r="AX240" i="1" s="1"/>
  <c r="AV239" i="1"/>
  <c r="BB239" i="1" s="1"/>
  <c r="AU239" i="1"/>
  <c r="BA239" i="1" s="1"/>
  <c r="AT239" i="1"/>
  <c r="AZ239" i="1" s="1"/>
  <c r="AS239" i="1"/>
  <c r="AY239" i="1" s="1"/>
  <c r="AR239" i="1"/>
  <c r="AX239" i="1" s="1"/>
  <c r="AV238" i="1"/>
  <c r="BB238" i="1" s="1"/>
  <c r="AU238" i="1"/>
  <c r="BA238" i="1" s="1"/>
  <c r="AT238" i="1"/>
  <c r="AZ238" i="1" s="1"/>
  <c r="AS238" i="1"/>
  <c r="AY238" i="1" s="1"/>
  <c r="AR238" i="1"/>
  <c r="AX238" i="1" s="1"/>
  <c r="AV237" i="1"/>
  <c r="BB237" i="1" s="1"/>
  <c r="AU237" i="1"/>
  <c r="BA237" i="1" s="1"/>
  <c r="AT237" i="1"/>
  <c r="AZ237" i="1" s="1"/>
  <c r="AS237" i="1"/>
  <c r="AY237" i="1" s="1"/>
  <c r="AR237" i="1"/>
  <c r="AX237" i="1" s="1"/>
  <c r="AV236" i="1"/>
  <c r="BB236" i="1" s="1"/>
  <c r="AU236" i="1"/>
  <c r="BA236" i="1" s="1"/>
  <c r="AT236" i="1"/>
  <c r="AZ236" i="1" s="1"/>
  <c r="AS236" i="1"/>
  <c r="AY236" i="1" s="1"/>
  <c r="AR236" i="1"/>
  <c r="AX236" i="1" s="1"/>
  <c r="AV235" i="1"/>
  <c r="BB235" i="1" s="1"/>
  <c r="AU235" i="1"/>
  <c r="BA235" i="1" s="1"/>
  <c r="AT235" i="1"/>
  <c r="AZ235" i="1" s="1"/>
  <c r="AS235" i="1"/>
  <c r="AY235" i="1" s="1"/>
  <c r="AR235" i="1"/>
  <c r="AX235" i="1" s="1"/>
  <c r="AV234" i="1"/>
  <c r="BB234" i="1" s="1"/>
  <c r="AU234" i="1"/>
  <c r="BA234" i="1" s="1"/>
  <c r="AT234" i="1"/>
  <c r="AZ234" i="1" s="1"/>
  <c r="AS234" i="1"/>
  <c r="AY234" i="1" s="1"/>
  <c r="AR234" i="1"/>
  <c r="AX234" i="1" s="1"/>
  <c r="AV233" i="1"/>
  <c r="BB233" i="1" s="1"/>
  <c r="AU233" i="1"/>
  <c r="BA233" i="1" s="1"/>
  <c r="AT233" i="1"/>
  <c r="AZ233" i="1" s="1"/>
  <c r="AS233" i="1"/>
  <c r="AY233" i="1" s="1"/>
  <c r="AR233" i="1"/>
  <c r="AX233" i="1" s="1"/>
  <c r="AV232" i="1"/>
  <c r="BB232" i="1" s="1"/>
  <c r="AU232" i="1"/>
  <c r="BA232" i="1" s="1"/>
  <c r="AT232" i="1"/>
  <c r="AZ232" i="1" s="1"/>
  <c r="AS232" i="1"/>
  <c r="AY232" i="1" s="1"/>
  <c r="AR232" i="1"/>
  <c r="AX232" i="1" s="1"/>
  <c r="AV231" i="1"/>
  <c r="BB231" i="1" s="1"/>
  <c r="AU231" i="1"/>
  <c r="BA231" i="1" s="1"/>
  <c r="AT231" i="1"/>
  <c r="AZ231" i="1" s="1"/>
  <c r="AS231" i="1"/>
  <c r="AY231" i="1" s="1"/>
  <c r="AR231" i="1"/>
  <c r="AX231" i="1" s="1"/>
  <c r="AV230" i="1"/>
  <c r="BB230" i="1" s="1"/>
  <c r="AU230" i="1"/>
  <c r="BA230" i="1" s="1"/>
  <c r="AT230" i="1"/>
  <c r="AZ230" i="1" s="1"/>
  <c r="AS230" i="1"/>
  <c r="AY230" i="1" s="1"/>
  <c r="AR230" i="1"/>
  <c r="AX230" i="1" s="1"/>
  <c r="AV229" i="1"/>
  <c r="BB229" i="1" s="1"/>
  <c r="AU229" i="1"/>
  <c r="BA229" i="1" s="1"/>
  <c r="AT229" i="1"/>
  <c r="AZ229" i="1" s="1"/>
  <c r="AS229" i="1"/>
  <c r="AY229" i="1" s="1"/>
  <c r="AR229" i="1"/>
  <c r="AX229" i="1" s="1"/>
  <c r="AV228" i="1"/>
  <c r="BB228" i="1" s="1"/>
  <c r="AU228" i="1"/>
  <c r="BA228" i="1" s="1"/>
  <c r="AT228" i="1"/>
  <c r="AZ228" i="1" s="1"/>
  <c r="AS228" i="1"/>
  <c r="AY228" i="1" s="1"/>
  <c r="AR228" i="1"/>
  <c r="AX228" i="1" s="1"/>
  <c r="AV227" i="1"/>
  <c r="BB227" i="1" s="1"/>
  <c r="AU227" i="1"/>
  <c r="BA227" i="1" s="1"/>
  <c r="AT227" i="1"/>
  <c r="AZ227" i="1" s="1"/>
  <c r="AS227" i="1"/>
  <c r="AY227" i="1" s="1"/>
  <c r="AR227" i="1"/>
  <c r="AX227" i="1" s="1"/>
  <c r="AV226" i="1"/>
  <c r="BB226" i="1" s="1"/>
  <c r="AU226" i="1"/>
  <c r="BA226" i="1" s="1"/>
  <c r="AT226" i="1"/>
  <c r="AZ226" i="1" s="1"/>
  <c r="AS226" i="1"/>
  <c r="AY226" i="1" s="1"/>
  <c r="AR226" i="1"/>
  <c r="AX226" i="1" s="1"/>
  <c r="AV225" i="1"/>
  <c r="BB225" i="1" s="1"/>
  <c r="AU225" i="1"/>
  <c r="BA225" i="1" s="1"/>
  <c r="AT225" i="1"/>
  <c r="AZ225" i="1" s="1"/>
  <c r="AS225" i="1"/>
  <c r="AY225" i="1" s="1"/>
  <c r="AR225" i="1"/>
  <c r="AX225" i="1" s="1"/>
  <c r="AV224" i="1"/>
  <c r="BB224" i="1" s="1"/>
  <c r="AU224" i="1"/>
  <c r="BA224" i="1" s="1"/>
  <c r="AT224" i="1"/>
  <c r="AZ224" i="1" s="1"/>
  <c r="AS224" i="1"/>
  <c r="AY224" i="1" s="1"/>
  <c r="AR224" i="1"/>
  <c r="AX224" i="1" s="1"/>
  <c r="AV223" i="1"/>
  <c r="BB223" i="1" s="1"/>
  <c r="AU223" i="1"/>
  <c r="BA223" i="1" s="1"/>
  <c r="AT223" i="1"/>
  <c r="AZ223" i="1" s="1"/>
  <c r="AS223" i="1"/>
  <c r="AY223" i="1" s="1"/>
  <c r="AR223" i="1"/>
  <c r="AX223" i="1" s="1"/>
  <c r="AV222" i="1"/>
  <c r="BB222" i="1" s="1"/>
  <c r="AU222" i="1"/>
  <c r="BA222" i="1" s="1"/>
  <c r="AT222" i="1"/>
  <c r="AZ222" i="1" s="1"/>
  <c r="AS222" i="1"/>
  <c r="AY222" i="1" s="1"/>
  <c r="AR222" i="1"/>
  <c r="AX222" i="1" s="1"/>
  <c r="AV221" i="1"/>
  <c r="BB221" i="1" s="1"/>
  <c r="AU221" i="1"/>
  <c r="BA221" i="1" s="1"/>
  <c r="AT221" i="1"/>
  <c r="AZ221" i="1" s="1"/>
  <c r="AS221" i="1"/>
  <c r="AY221" i="1" s="1"/>
  <c r="AR221" i="1"/>
  <c r="AX221" i="1" s="1"/>
  <c r="AV220" i="1"/>
  <c r="BB220" i="1" s="1"/>
  <c r="AU220" i="1"/>
  <c r="BA220" i="1" s="1"/>
  <c r="AT220" i="1"/>
  <c r="AZ220" i="1" s="1"/>
  <c r="AS220" i="1"/>
  <c r="AY220" i="1" s="1"/>
  <c r="AR220" i="1"/>
  <c r="AX220" i="1" s="1"/>
  <c r="AV219" i="1"/>
  <c r="BB219" i="1" s="1"/>
  <c r="AU219" i="1"/>
  <c r="BA219" i="1" s="1"/>
  <c r="AT219" i="1"/>
  <c r="AZ219" i="1" s="1"/>
  <c r="AS219" i="1"/>
  <c r="AY219" i="1" s="1"/>
  <c r="AR219" i="1"/>
  <c r="AX219" i="1" s="1"/>
  <c r="AV218" i="1"/>
  <c r="BB218" i="1" s="1"/>
  <c r="AU218" i="1"/>
  <c r="BA218" i="1" s="1"/>
  <c r="AT218" i="1"/>
  <c r="AZ218" i="1" s="1"/>
  <c r="AS218" i="1"/>
  <c r="AY218" i="1" s="1"/>
  <c r="AR218" i="1"/>
  <c r="AX218" i="1" s="1"/>
  <c r="AV217" i="1"/>
  <c r="BB217" i="1" s="1"/>
  <c r="AU217" i="1"/>
  <c r="BA217" i="1" s="1"/>
  <c r="AT217" i="1"/>
  <c r="AZ217" i="1" s="1"/>
  <c r="AS217" i="1"/>
  <c r="AY217" i="1" s="1"/>
  <c r="AR217" i="1"/>
  <c r="AX217" i="1" s="1"/>
  <c r="AV216" i="1"/>
  <c r="BB216" i="1" s="1"/>
  <c r="AU216" i="1"/>
  <c r="BA216" i="1" s="1"/>
  <c r="AT216" i="1"/>
  <c r="AZ216" i="1" s="1"/>
  <c r="AS216" i="1"/>
  <c r="AY216" i="1" s="1"/>
  <c r="AR216" i="1"/>
  <c r="AX216" i="1" s="1"/>
  <c r="AV215" i="1"/>
  <c r="BB215" i="1" s="1"/>
  <c r="AU215" i="1"/>
  <c r="BA215" i="1" s="1"/>
  <c r="AT215" i="1"/>
  <c r="AZ215" i="1" s="1"/>
  <c r="AS215" i="1"/>
  <c r="AY215" i="1" s="1"/>
  <c r="AR215" i="1"/>
  <c r="AX215" i="1" s="1"/>
  <c r="AV214" i="1"/>
  <c r="BB214" i="1" s="1"/>
  <c r="AU214" i="1"/>
  <c r="BA214" i="1" s="1"/>
  <c r="AT214" i="1"/>
  <c r="AZ214" i="1" s="1"/>
  <c r="AS214" i="1"/>
  <c r="AY214" i="1" s="1"/>
  <c r="AR214" i="1"/>
  <c r="AX214" i="1" s="1"/>
  <c r="AV213" i="1"/>
  <c r="BB213" i="1" s="1"/>
  <c r="AU213" i="1"/>
  <c r="BA213" i="1" s="1"/>
  <c r="AT213" i="1"/>
  <c r="AZ213" i="1" s="1"/>
  <c r="AS213" i="1"/>
  <c r="AY213" i="1" s="1"/>
  <c r="AR213" i="1"/>
  <c r="AX213" i="1" s="1"/>
  <c r="AV212" i="1"/>
  <c r="BB212" i="1" s="1"/>
  <c r="AU212" i="1"/>
  <c r="BA212" i="1" s="1"/>
  <c r="AT212" i="1"/>
  <c r="AZ212" i="1" s="1"/>
  <c r="AS212" i="1"/>
  <c r="AY212" i="1" s="1"/>
  <c r="AR212" i="1"/>
  <c r="AX212" i="1" s="1"/>
  <c r="AV211" i="1"/>
  <c r="BB211" i="1" s="1"/>
  <c r="AU211" i="1"/>
  <c r="BA211" i="1" s="1"/>
  <c r="AT211" i="1"/>
  <c r="AZ211" i="1" s="1"/>
  <c r="AS211" i="1"/>
  <c r="AY211" i="1" s="1"/>
  <c r="AR211" i="1"/>
  <c r="AX211" i="1" s="1"/>
  <c r="AV210" i="1"/>
  <c r="BB210" i="1" s="1"/>
  <c r="AU210" i="1"/>
  <c r="BA210" i="1" s="1"/>
  <c r="AT210" i="1"/>
  <c r="AZ210" i="1" s="1"/>
  <c r="AS210" i="1"/>
  <c r="AY210" i="1" s="1"/>
  <c r="AR210" i="1"/>
  <c r="AX210" i="1" s="1"/>
  <c r="AV209" i="1"/>
  <c r="BB209" i="1" s="1"/>
  <c r="AU209" i="1"/>
  <c r="BA209" i="1" s="1"/>
  <c r="AT209" i="1"/>
  <c r="AZ209" i="1" s="1"/>
  <c r="AS209" i="1"/>
  <c r="AY209" i="1" s="1"/>
  <c r="AR209" i="1"/>
  <c r="AX209" i="1" s="1"/>
  <c r="AV208" i="1"/>
  <c r="BB208" i="1" s="1"/>
  <c r="AU208" i="1"/>
  <c r="BA208" i="1" s="1"/>
  <c r="AT208" i="1"/>
  <c r="AZ208" i="1" s="1"/>
  <c r="AS208" i="1"/>
  <c r="AY208" i="1" s="1"/>
  <c r="AR208" i="1"/>
  <c r="AX208" i="1" s="1"/>
  <c r="AV207" i="1"/>
  <c r="BB207" i="1" s="1"/>
  <c r="AU207" i="1"/>
  <c r="BA207" i="1" s="1"/>
  <c r="AT207" i="1"/>
  <c r="AZ207" i="1" s="1"/>
  <c r="AS207" i="1"/>
  <c r="AY207" i="1" s="1"/>
  <c r="AR207" i="1"/>
  <c r="AX207" i="1" s="1"/>
  <c r="AV206" i="1"/>
  <c r="BB206" i="1" s="1"/>
  <c r="AU206" i="1"/>
  <c r="BA206" i="1" s="1"/>
  <c r="AT206" i="1"/>
  <c r="AZ206" i="1" s="1"/>
  <c r="AS206" i="1"/>
  <c r="AY206" i="1" s="1"/>
  <c r="AR206" i="1"/>
  <c r="AX206" i="1" s="1"/>
  <c r="AV205" i="1"/>
  <c r="BB205" i="1" s="1"/>
  <c r="AU205" i="1"/>
  <c r="BA205" i="1" s="1"/>
  <c r="AT205" i="1"/>
  <c r="AZ205" i="1" s="1"/>
  <c r="AS205" i="1"/>
  <c r="AY205" i="1" s="1"/>
  <c r="AR205" i="1"/>
  <c r="AX205" i="1" s="1"/>
  <c r="AV204" i="1"/>
  <c r="BB204" i="1" s="1"/>
  <c r="AU204" i="1"/>
  <c r="BA204" i="1" s="1"/>
  <c r="AT204" i="1"/>
  <c r="AZ204" i="1" s="1"/>
  <c r="AS204" i="1"/>
  <c r="AY204" i="1" s="1"/>
  <c r="AR204" i="1"/>
  <c r="AX204" i="1" s="1"/>
  <c r="AV203" i="1"/>
  <c r="BB203" i="1" s="1"/>
  <c r="AU203" i="1"/>
  <c r="BA203" i="1" s="1"/>
  <c r="AT203" i="1"/>
  <c r="AZ203" i="1" s="1"/>
  <c r="AS203" i="1"/>
  <c r="AY203" i="1" s="1"/>
  <c r="AR203" i="1"/>
  <c r="AX203" i="1" s="1"/>
  <c r="AV202" i="1"/>
  <c r="BB202" i="1" s="1"/>
  <c r="AU202" i="1"/>
  <c r="BA202" i="1" s="1"/>
  <c r="AT202" i="1"/>
  <c r="AZ202" i="1" s="1"/>
  <c r="AS202" i="1"/>
  <c r="AY202" i="1" s="1"/>
  <c r="AR202" i="1"/>
  <c r="AX202" i="1" s="1"/>
  <c r="AV201" i="1"/>
  <c r="BB201" i="1" s="1"/>
  <c r="AU201" i="1"/>
  <c r="BA201" i="1" s="1"/>
  <c r="AT201" i="1"/>
  <c r="AZ201" i="1" s="1"/>
  <c r="AS201" i="1"/>
  <c r="AY201" i="1" s="1"/>
  <c r="AR201" i="1"/>
  <c r="AX201" i="1" s="1"/>
  <c r="AV200" i="1"/>
  <c r="BB200" i="1" s="1"/>
  <c r="AU200" i="1"/>
  <c r="BA200" i="1" s="1"/>
  <c r="AT200" i="1"/>
  <c r="AZ200" i="1" s="1"/>
  <c r="AS200" i="1"/>
  <c r="AY200" i="1" s="1"/>
  <c r="AR200" i="1"/>
  <c r="AX200" i="1" s="1"/>
  <c r="AV199" i="1"/>
  <c r="BB199" i="1" s="1"/>
  <c r="AU199" i="1"/>
  <c r="BA199" i="1" s="1"/>
  <c r="AT199" i="1"/>
  <c r="AZ199" i="1" s="1"/>
  <c r="AS199" i="1"/>
  <c r="AY199" i="1" s="1"/>
  <c r="AR199" i="1"/>
  <c r="AX199" i="1" s="1"/>
  <c r="AV198" i="1"/>
  <c r="BB198" i="1" s="1"/>
  <c r="AU198" i="1"/>
  <c r="BA198" i="1" s="1"/>
  <c r="AT198" i="1"/>
  <c r="AZ198" i="1" s="1"/>
  <c r="AS198" i="1"/>
  <c r="AY198" i="1" s="1"/>
  <c r="AR198" i="1"/>
  <c r="AX198" i="1" s="1"/>
  <c r="AV197" i="1"/>
  <c r="BB197" i="1" s="1"/>
  <c r="AU197" i="1"/>
  <c r="BA197" i="1" s="1"/>
  <c r="AT197" i="1"/>
  <c r="AZ197" i="1" s="1"/>
  <c r="AS197" i="1"/>
  <c r="AY197" i="1" s="1"/>
  <c r="AR197" i="1"/>
  <c r="AX197" i="1" s="1"/>
  <c r="AV196" i="1"/>
  <c r="BB196" i="1" s="1"/>
  <c r="AU196" i="1"/>
  <c r="BA196" i="1" s="1"/>
  <c r="AT196" i="1"/>
  <c r="AZ196" i="1" s="1"/>
  <c r="AS196" i="1"/>
  <c r="AY196" i="1" s="1"/>
  <c r="AR196" i="1"/>
  <c r="AX196" i="1" s="1"/>
  <c r="AV195" i="1"/>
  <c r="BB195" i="1" s="1"/>
  <c r="AU195" i="1"/>
  <c r="BA195" i="1" s="1"/>
  <c r="AT195" i="1"/>
  <c r="AZ195" i="1" s="1"/>
  <c r="AS195" i="1"/>
  <c r="AY195" i="1" s="1"/>
  <c r="AR195" i="1"/>
  <c r="AX195" i="1" s="1"/>
  <c r="AV194" i="1"/>
  <c r="BB194" i="1" s="1"/>
  <c r="AU194" i="1"/>
  <c r="BA194" i="1" s="1"/>
  <c r="AT194" i="1"/>
  <c r="AZ194" i="1" s="1"/>
  <c r="AS194" i="1"/>
  <c r="AY194" i="1" s="1"/>
  <c r="AR194" i="1"/>
  <c r="AX194" i="1" s="1"/>
  <c r="AV193" i="1"/>
  <c r="BB193" i="1" s="1"/>
  <c r="AU193" i="1"/>
  <c r="BA193" i="1" s="1"/>
  <c r="AT193" i="1"/>
  <c r="AZ193" i="1" s="1"/>
  <c r="AS193" i="1"/>
  <c r="AY193" i="1" s="1"/>
  <c r="AR193" i="1"/>
  <c r="AX193" i="1" s="1"/>
  <c r="AV192" i="1"/>
  <c r="BB192" i="1" s="1"/>
  <c r="AU192" i="1"/>
  <c r="BA192" i="1" s="1"/>
  <c r="AT192" i="1"/>
  <c r="AZ192" i="1" s="1"/>
  <c r="AS192" i="1"/>
  <c r="AY192" i="1" s="1"/>
  <c r="AR192" i="1"/>
  <c r="AX192" i="1" s="1"/>
  <c r="AV191" i="1"/>
  <c r="BB191" i="1" s="1"/>
  <c r="AU191" i="1"/>
  <c r="BA191" i="1" s="1"/>
  <c r="AT191" i="1"/>
  <c r="AZ191" i="1" s="1"/>
  <c r="AS191" i="1"/>
  <c r="AY191" i="1" s="1"/>
  <c r="AR191" i="1"/>
  <c r="AX191" i="1" s="1"/>
  <c r="AV190" i="1"/>
  <c r="BB190" i="1" s="1"/>
  <c r="AU190" i="1"/>
  <c r="BA190" i="1" s="1"/>
  <c r="AT190" i="1"/>
  <c r="AZ190" i="1" s="1"/>
  <c r="AS190" i="1"/>
  <c r="AY190" i="1" s="1"/>
  <c r="AR190" i="1"/>
  <c r="AX190" i="1" s="1"/>
  <c r="AV189" i="1"/>
  <c r="BB189" i="1" s="1"/>
  <c r="AU189" i="1"/>
  <c r="BA189" i="1" s="1"/>
  <c r="AT189" i="1"/>
  <c r="AZ189" i="1" s="1"/>
  <c r="AS189" i="1"/>
  <c r="AY189" i="1" s="1"/>
  <c r="AR189" i="1"/>
  <c r="AX189" i="1" s="1"/>
  <c r="AV188" i="1"/>
  <c r="BB188" i="1" s="1"/>
  <c r="AU188" i="1"/>
  <c r="BA188" i="1" s="1"/>
  <c r="AT188" i="1"/>
  <c r="AZ188" i="1" s="1"/>
  <c r="AS188" i="1"/>
  <c r="AY188" i="1" s="1"/>
  <c r="AR188" i="1"/>
  <c r="AX188" i="1" s="1"/>
  <c r="AV187" i="1"/>
  <c r="BB187" i="1" s="1"/>
  <c r="AU187" i="1"/>
  <c r="BA187" i="1" s="1"/>
  <c r="AT187" i="1"/>
  <c r="AZ187" i="1" s="1"/>
  <c r="AS187" i="1"/>
  <c r="AY187" i="1" s="1"/>
  <c r="AR187" i="1"/>
  <c r="AX187" i="1" s="1"/>
  <c r="AV186" i="1"/>
  <c r="BB186" i="1" s="1"/>
  <c r="AU186" i="1"/>
  <c r="BA186" i="1" s="1"/>
  <c r="AT186" i="1"/>
  <c r="AZ186" i="1" s="1"/>
  <c r="AS186" i="1"/>
  <c r="AY186" i="1" s="1"/>
  <c r="AR186" i="1"/>
  <c r="AX186" i="1" s="1"/>
  <c r="AV185" i="1"/>
  <c r="BB185" i="1" s="1"/>
  <c r="AU185" i="1"/>
  <c r="BA185" i="1" s="1"/>
  <c r="AT185" i="1"/>
  <c r="AZ185" i="1" s="1"/>
  <c r="AS185" i="1"/>
  <c r="AY185" i="1" s="1"/>
  <c r="AR185" i="1"/>
  <c r="AX185" i="1" s="1"/>
  <c r="AV184" i="1"/>
  <c r="BB184" i="1" s="1"/>
  <c r="AU184" i="1"/>
  <c r="BA184" i="1" s="1"/>
  <c r="AT184" i="1"/>
  <c r="AZ184" i="1" s="1"/>
  <c r="AS184" i="1"/>
  <c r="AY184" i="1" s="1"/>
  <c r="AR184" i="1"/>
  <c r="AX184" i="1" s="1"/>
  <c r="AV183" i="1"/>
  <c r="BB183" i="1" s="1"/>
  <c r="AU183" i="1"/>
  <c r="BA183" i="1" s="1"/>
  <c r="AT183" i="1"/>
  <c r="AZ183" i="1" s="1"/>
  <c r="AS183" i="1"/>
  <c r="AY183" i="1" s="1"/>
  <c r="AR183" i="1"/>
  <c r="AX183" i="1" s="1"/>
  <c r="AV182" i="1"/>
  <c r="BB182" i="1" s="1"/>
  <c r="AU182" i="1"/>
  <c r="BA182" i="1" s="1"/>
  <c r="AT182" i="1"/>
  <c r="AZ182" i="1" s="1"/>
  <c r="AS182" i="1"/>
  <c r="AY182" i="1" s="1"/>
  <c r="AR182" i="1"/>
  <c r="AX182" i="1" s="1"/>
  <c r="AV181" i="1"/>
  <c r="BB181" i="1" s="1"/>
  <c r="AU181" i="1"/>
  <c r="BA181" i="1" s="1"/>
  <c r="AT181" i="1"/>
  <c r="AZ181" i="1" s="1"/>
  <c r="AS181" i="1"/>
  <c r="AY181" i="1" s="1"/>
  <c r="AR181" i="1"/>
  <c r="AX181" i="1" s="1"/>
  <c r="AV180" i="1"/>
  <c r="BB180" i="1" s="1"/>
  <c r="AU180" i="1"/>
  <c r="BA180" i="1" s="1"/>
  <c r="AT180" i="1"/>
  <c r="AZ180" i="1" s="1"/>
  <c r="AS180" i="1"/>
  <c r="AY180" i="1" s="1"/>
  <c r="AR180" i="1"/>
  <c r="AX180" i="1" s="1"/>
  <c r="AV179" i="1"/>
  <c r="BB179" i="1" s="1"/>
  <c r="AU179" i="1"/>
  <c r="BA179" i="1" s="1"/>
  <c r="AT179" i="1"/>
  <c r="AZ179" i="1" s="1"/>
  <c r="AS179" i="1"/>
  <c r="AY179" i="1" s="1"/>
  <c r="AR179" i="1"/>
  <c r="AX179" i="1" s="1"/>
  <c r="AV178" i="1"/>
  <c r="BB178" i="1" s="1"/>
  <c r="AU178" i="1"/>
  <c r="BA178" i="1" s="1"/>
  <c r="AT178" i="1"/>
  <c r="AZ178" i="1" s="1"/>
  <c r="AS178" i="1"/>
  <c r="AY178" i="1" s="1"/>
  <c r="AR178" i="1"/>
  <c r="AX178" i="1" s="1"/>
  <c r="AV177" i="1"/>
  <c r="BB177" i="1" s="1"/>
  <c r="AU177" i="1"/>
  <c r="BA177" i="1" s="1"/>
  <c r="AT177" i="1"/>
  <c r="AZ177" i="1" s="1"/>
  <c r="AS177" i="1"/>
  <c r="AY177" i="1" s="1"/>
  <c r="AR177" i="1"/>
  <c r="AX177" i="1" s="1"/>
  <c r="AV176" i="1"/>
  <c r="BB176" i="1" s="1"/>
  <c r="AU176" i="1"/>
  <c r="BA176" i="1" s="1"/>
  <c r="AT176" i="1"/>
  <c r="AZ176" i="1" s="1"/>
  <c r="AS176" i="1"/>
  <c r="AY176" i="1" s="1"/>
  <c r="AR176" i="1"/>
  <c r="AX176" i="1" s="1"/>
  <c r="AV175" i="1"/>
  <c r="BB175" i="1" s="1"/>
  <c r="AU175" i="1"/>
  <c r="BA175" i="1" s="1"/>
  <c r="AT175" i="1"/>
  <c r="AZ175" i="1" s="1"/>
  <c r="AS175" i="1"/>
  <c r="AY175" i="1" s="1"/>
  <c r="AR175" i="1"/>
  <c r="AX175" i="1" s="1"/>
  <c r="AV174" i="1"/>
  <c r="BB174" i="1" s="1"/>
  <c r="AU174" i="1"/>
  <c r="BA174" i="1" s="1"/>
  <c r="AT174" i="1"/>
  <c r="AZ174" i="1" s="1"/>
  <c r="AS174" i="1"/>
  <c r="AY174" i="1" s="1"/>
  <c r="AR174" i="1"/>
  <c r="AX174" i="1" s="1"/>
  <c r="AV173" i="1"/>
  <c r="BB173" i="1" s="1"/>
  <c r="AU173" i="1"/>
  <c r="BA173" i="1" s="1"/>
  <c r="AT173" i="1"/>
  <c r="AZ173" i="1" s="1"/>
  <c r="AS173" i="1"/>
  <c r="AY173" i="1" s="1"/>
  <c r="AR173" i="1"/>
  <c r="AX173" i="1" s="1"/>
  <c r="AV172" i="1"/>
  <c r="BB172" i="1" s="1"/>
  <c r="AU172" i="1"/>
  <c r="BA172" i="1" s="1"/>
  <c r="AT172" i="1"/>
  <c r="AZ172" i="1" s="1"/>
  <c r="AS172" i="1"/>
  <c r="AY172" i="1" s="1"/>
  <c r="AR172" i="1"/>
  <c r="AX172" i="1" s="1"/>
  <c r="AV171" i="1"/>
  <c r="BB171" i="1" s="1"/>
  <c r="AU171" i="1"/>
  <c r="BA171" i="1" s="1"/>
  <c r="AT171" i="1"/>
  <c r="AZ171" i="1" s="1"/>
  <c r="AS171" i="1"/>
  <c r="AY171" i="1" s="1"/>
  <c r="AR171" i="1"/>
  <c r="AX171" i="1" s="1"/>
  <c r="AV170" i="1"/>
  <c r="BB170" i="1" s="1"/>
  <c r="AU170" i="1"/>
  <c r="BA170" i="1" s="1"/>
  <c r="AT170" i="1"/>
  <c r="AZ170" i="1" s="1"/>
  <c r="AS170" i="1"/>
  <c r="AY170" i="1" s="1"/>
  <c r="AR170" i="1"/>
  <c r="AX170" i="1" s="1"/>
  <c r="AV169" i="1"/>
  <c r="BB169" i="1" s="1"/>
  <c r="AU169" i="1"/>
  <c r="BA169" i="1" s="1"/>
  <c r="AT169" i="1"/>
  <c r="AZ169" i="1" s="1"/>
  <c r="AS169" i="1"/>
  <c r="AY169" i="1" s="1"/>
  <c r="AR169" i="1"/>
  <c r="AX169" i="1" s="1"/>
  <c r="AV168" i="1"/>
  <c r="BB168" i="1" s="1"/>
  <c r="AU168" i="1"/>
  <c r="BA168" i="1" s="1"/>
  <c r="AT168" i="1"/>
  <c r="AZ168" i="1" s="1"/>
  <c r="AS168" i="1"/>
  <c r="AY168" i="1" s="1"/>
  <c r="AR168" i="1"/>
  <c r="AX168" i="1" s="1"/>
  <c r="AV167" i="1"/>
  <c r="BB167" i="1" s="1"/>
  <c r="AU167" i="1"/>
  <c r="BA167" i="1" s="1"/>
  <c r="AT167" i="1"/>
  <c r="AZ167" i="1" s="1"/>
  <c r="AS167" i="1"/>
  <c r="AY167" i="1" s="1"/>
  <c r="AR167" i="1"/>
  <c r="AX167" i="1" s="1"/>
  <c r="AV166" i="1"/>
  <c r="BB166" i="1" s="1"/>
  <c r="AU166" i="1"/>
  <c r="BA166" i="1" s="1"/>
  <c r="AT166" i="1"/>
  <c r="AZ166" i="1" s="1"/>
  <c r="AS166" i="1"/>
  <c r="AY166" i="1" s="1"/>
  <c r="AR166" i="1"/>
  <c r="AX166" i="1" s="1"/>
  <c r="AV165" i="1"/>
  <c r="BB165" i="1" s="1"/>
  <c r="AU165" i="1"/>
  <c r="BA165" i="1" s="1"/>
  <c r="AT165" i="1"/>
  <c r="AZ165" i="1" s="1"/>
  <c r="AS165" i="1"/>
  <c r="AY165" i="1" s="1"/>
  <c r="AR165" i="1"/>
  <c r="AX165" i="1" s="1"/>
  <c r="AV164" i="1"/>
  <c r="BB164" i="1" s="1"/>
  <c r="AU164" i="1"/>
  <c r="BA164" i="1" s="1"/>
  <c r="AT164" i="1"/>
  <c r="AZ164" i="1" s="1"/>
  <c r="AS164" i="1"/>
  <c r="AY164" i="1" s="1"/>
  <c r="AR164" i="1"/>
  <c r="AX164" i="1" s="1"/>
  <c r="AV163" i="1"/>
  <c r="BB163" i="1" s="1"/>
  <c r="AU163" i="1"/>
  <c r="BA163" i="1" s="1"/>
  <c r="AT163" i="1"/>
  <c r="AZ163" i="1" s="1"/>
  <c r="AS163" i="1"/>
  <c r="AY163" i="1" s="1"/>
  <c r="AR163" i="1"/>
  <c r="AX163" i="1" s="1"/>
  <c r="AV162" i="1"/>
  <c r="BB162" i="1" s="1"/>
  <c r="AU162" i="1"/>
  <c r="BA162" i="1" s="1"/>
  <c r="AT162" i="1"/>
  <c r="AZ162" i="1" s="1"/>
  <c r="AS162" i="1"/>
  <c r="AY162" i="1" s="1"/>
  <c r="AR162" i="1"/>
  <c r="AX162" i="1" s="1"/>
  <c r="AV161" i="1"/>
  <c r="BB161" i="1" s="1"/>
  <c r="AU161" i="1"/>
  <c r="BA161" i="1" s="1"/>
  <c r="AT161" i="1"/>
  <c r="AZ161" i="1" s="1"/>
  <c r="AS161" i="1"/>
  <c r="AY161" i="1" s="1"/>
  <c r="AR161" i="1"/>
  <c r="AX161" i="1" s="1"/>
  <c r="AV160" i="1"/>
  <c r="BB160" i="1" s="1"/>
  <c r="AU160" i="1"/>
  <c r="BA160" i="1" s="1"/>
  <c r="AT160" i="1"/>
  <c r="AZ160" i="1" s="1"/>
  <c r="AS160" i="1"/>
  <c r="AY160" i="1" s="1"/>
  <c r="AR160" i="1"/>
  <c r="AX160" i="1" s="1"/>
  <c r="AV159" i="1"/>
  <c r="BB159" i="1" s="1"/>
  <c r="AU159" i="1"/>
  <c r="BA159" i="1" s="1"/>
  <c r="AT159" i="1"/>
  <c r="AZ159" i="1" s="1"/>
  <c r="AS159" i="1"/>
  <c r="AY159" i="1" s="1"/>
  <c r="AR159" i="1"/>
  <c r="AX159" i="1" s="1"/>
  <c r="AV158" i="1"/>
  <c r="BB158" i="1" s="1"/>
  <c r="AU158" i="1"/>
  <c r="BA158" i="1" s="1"/>
  <c r="AT158" i="1"/>
  <c r="AZ158" i="1" s="1"/>
  <c r="AS158" i="1"/>
  <c r="AY158" i="1" s="1"/>
  <c r="AR158" i="1"/>
  <c r="AX158" i="1" s="1"/>
  <c r="AV157" i="1"/>
  <c r="BB157" i="1" s="1"/>
  <c r="AU157" i="1"/>
  <c r="BA157" i="1" s="1"/>
  <c r="AT157" i="1"/>
  <c r="AZ157" i="1" s="1"/>
  <c r="AS157" i="1"/>
  <c r="AY157" i="1" s="1"/>
  <c r="AR157" i="1"/>
  <c r="AX157" i="1" s="1"/>
  <c r="AV156" i="1"/>
  <c r="BB156" i="1" s="1"/>
  <c r="AU156" i="1"/>
  <c r="BA156" i="1" s="1"/>
  <c r="AT156" i="1"/>
  <c r="AZ156" i="1" s="1"/>
  <c r="AS156" i="1"/>
  <c r="AY156" i="1" s="1"/>
  <c r="AR156" i="1"/>
  <c r="AX156" i="1" s="1"/>
  <c r="AV155" i="1"/>
  <c r="BB155" i="1" s="1"/>
  <c r="AU155" i="1"/>
  <c r="BA155" i="1" s="1"/>
  <c r="AT155" i="1"/>
  <c r="AZ155" i="1" s="1"/>
  <c r="AS155" i="1"/>
  <c r="AY155" i="1" s="1"/>
  <c r="AR155" i="1"/>
  <c r="AX155" i="1" s="1"/>
  <c r="AV154" i="1"/>
  <c r="BB154" i="1" s="1"/>
  <c r="AU154" i="1"/>
  <c r="BA154" i="1" s="1"/>
  <c r="AT154" i="1"/>
  <c r="AZ154" i="1" s="1"/>
  <c r="AS154" i="1"/>
  <c r="AY154" i="1" s="1"/>
  <c r="AR154" i="1"/>
  <c r="AX154" i="1" s="1"/>
  <c r="AV153" i="1"/>
  <c r="BB153" i="1" s="1"/>
  <c r="AU153" i="1"/>
  <c r="BA153" i="1" s="1"/>
  <c r="AT153" i="1"/>
  <c r="AZ153" i="1" s="1"/>
  <c r="AS153" i="1"/>
  <c r="AY153" i="1" s="1"/>
  <c r="AR153" i="1"/>
  <c r="AX153" i="1" s="1"/>
  <c r="AV152" i="1"/>
  <c r="BB152" i="1" s="1"/>
  <c r="AU152" i="1"/>
  <c r="BA152" i="1" s="1"/>
  <c r="AT152" i="1"/>
  <c r="AZ152" i="1" s="1"/>
  <c r="AS152" i="1"/>
  <c r="AY152" i="1" s="1"/>
  <c r="AR152" i="1"/>
  <c r="AX152" i="1" s="1"/>
  <c r="AV151" i="1"/>
  <c r="BB151" i="1" s="1"/>
  <c r="AU151" i="1"/>
  <c r="BA151" i="1" s="1"/>
  <c r="AT151" i="1"/>
  <c r="AZ151" i="1" s="1"/>
  <c r="AS151" i="1"/>
  <c r="AY151" i="1" s="1"/>
  <c r="AR151" i="1"/>
  <c r="AX151" i="1" s="1"/>
  <c r="AV150" i="1"/>
  <c r="BB150" i="1" s="1"/>
  <c r="AU150" i="1"/>
  <c r="BA150" i="1" s="1"/>
  <c r="AT150" i="1"/>
  <c r="AZ150" i="1" s="1"/>
  <c r="AS150" i="1"/>
  <c r="AY150" i="1" s="1"/>
  <c r="AR150" i="1"/>
  <c r="AX150" i="1" s="1"/>
  <c r="AV149" i="1"/>
  <c r="BB149" i="1" s="1"/>
  <c r="AU149" i="1"/>
  <c r="BA149" i="1" s="1"/>
  <c r="AT149" i="1"/>
  <c r="AZ149" i="1" s="1"/>
  <c r="AS149" i="1"/>
  <c r="AY149" i="1" s="1"/>
  <c r="AR149" i="1"/>
  <c r="AX149" i="1" s="1"/>
  <c r="AV148" i="1"/>
  <c r="BB148" i="1" s="1"/>
  <c r="AU148" i="1"/>
  <c r="BA148" i="1" s="1"/>
  <c r="AT148" i="1"/>
  <c r="AZ148" i="1" s="1"/>
  <c r="AS148" i="1"/>
  <c r="AY148" i="1" s="1"/>
  <c r="AR148" i="1"/>
  <c r="AX148" i="1" s="1"/>
  <c r="AV147" i="1"/>
  <c r="BB147" i="1" s="1"/>
  <c r="AU147" i="1"/>
  <c r="BA147" i="1" s="1"/>
  <c r="AT147" i="1"/>
  <c r="AZ147" i="1" s="1"/>
  <c r="AS147" i="1"/>
  <c r="AY147" i="1" s="1"/>
  <c r="AR147" i="1"/>
  <c r="AX147" i="1" s="1"/>
  <c r="AV146" i="1"/>
  <c r="BB146" i="1" s="1"/>
  <c r="AU146" i="1"/>
  <c r="BA146" i="1" s="1"/>
  <c r="AT146" i="1"/>
  <c r="AZ146" i="1" s="1"/>
  <c r="AS146" i="1"/>
  <c r="AY146" i="1" s="1"/>
  <c r="AR146" i="1"/>
  <c r="AX146" i="1" s="1"/>
  <c r="AV145" i="1"/>
  <c r="BB145" i="1" s="1"/>
  <c r="AU145" i="1"/>
  <c r="BA145" i="1" s="1"/>
  <c r="AT145" i="1"/>
  <c r="AZ145" i="1" s="1"/>
  <c r="AS145" i="1"/>
  <c r="AY145" i="1" s="1"/>
  <c r="AR145" i="1"/>
  <c r="AX145" i="1" s="1"/>
  <c r="AV144" i="1"/>
  <c r="BB144" i="1" s="1"/>
  <c r="AU144" i="1"/>
  <c r="BA144" i="1" s="1"/>
  <c r="AT144" i="1"/>
  <c r="AZ144" i="1" s="1"/>
  <c r="AS144" i="1"/>
  <c r="AY144" i="1" s="1"/>
  <c r="AR144" i="1"/>
  <c r="AX144" i="1" s="1"/>
  <c r="AV143" i="1"/>
  <c r="BB143" i="1" s="1"/>
  <c r="AU143" i="1"/>
  <c r="BA143" i="1" s="1"/>
  <c r="AT143" i="1"/>
  <c r="AZ143" i="1" s="1"/>
  <c r="AS143" i="1"/>
  <c r="AY143" i="1" s="1"/>
  <c r="AR143" i="1"/>
  <c r="AX143" i="1" s="1"/>
  <c r="AV142" i="1"/>
  <c r="BB142" i="1" s="1"/>
  <c r="AU142" i="1"/>
  <c r="BA142" i="1" s="1"/>
  <c r="AT142" i="1"/>
  <c r="AZ142" i="1" s="1"/>
  <c r="AS142" i="1"/>
  <c r="AY142" i="1" s="1"/>
  <c r="AR142" i="1"/>
  <c r="AX142" i="1" s="1"/>
  <c r="AV141" i="1"/>
  <c r="BB141" i="1" s="1"/>
  <c r="AU141" i="1"/>
  <c r="BA141" i="1" s="1"/>
  <c r="AT141" i="1"/>
  <c r="AZ141" i="1" s="1"/>
  <c r="AS141" i="1"/>
  <c r="AY141" i="1" s="1"/>
  <c r="AR141" i="1"/>
  <c r="AX141" i="1" s="1"/>
  <c r="AV140" i="1"/>
  <c r="BB140" i="1" s="1"/>
  <c r="AU140" i="1"/>
  <c r="BA140" i="1" s="1"/>
  <c r="AT140" i="1"/>
  <c r="AZ140" i="1" s="1"/>
  <c r="AS140" i="1"/>
  <c r="AY140" i="1" s="1"/>
  <c r="AR140" i="1"/>
  <c r="AX140" i="1" s="1"/>
  <c r="AV139" i="1"/>
  <c r="BB139" i="1" s="1"/>
  <c r="AU139" i="1"/>
  <c r="BA139" i="1" s="1"/>
  <c r="AT139" i="1"/>
  <c r="AZ139" i="1" s="1"/>
  <c r="AS139" i="1"/>
  <c r="AY139" i="1" s="1"/>
  <c r="AR139" i="1"/>
  <c r="AX139" i="1" s="1"/>
  <c r="AV138" i="1"/>
  <c r="BB138" i="1" s="1"/>
  <c r="AU138" i="1"/>
  <c r="BA138" i="1" s="1"/>
  <c r="AT138" i="1"/>
  <c r="AZ138" i="1" s="1"/>
  <c r="AS138" i="1"/>
  <c r="AY138" i="1" s="1"/>
  <c r="AR138" i="1"/>
  <c r="AX138" i="1" s="1"/>
  <c r="AV137" i="1"/>
  <c r="BB137" i="1" s="1"/>
  <c r="AU137" i="1"/>
  <c r="BA137" i="1" s="1"/>
  <c r="AT137" i="1"/>
  <c r="AZ137" i="1" s="1"/>
  <c r="AS137" i="1"/>
  <c r="AY137" i="1" s="1"/>
  <c r="AR137" i="1"/>
  <c r="AX137" i="1" s="1"/>
  <c r="AV136" i="1"/>
  <c r="BB136" i="1" s="1"/>
  <c r="AU136" i="1"/>
  <c r="BA136" i="1" s="1"/>
  <c r="AT136" i="1"/>
  <c r="AZ136" i="1" s="1"/>
  <c r="AS136" i="1"/>
  <c r="AY136" i="1" s="1"/>
  <c r="AR136" i="1"/>
  <c r="AX136" i="1" s="1"/>
  <c r="AV135" i="1"/>
  <c r="BB135" i="1" s="1"/>
  <c r="AU135" i="1"/>
  <c r="BA135" i="1" s="1"/>
  <c r="AT135" i="1"/>
  <c r="AZ135" i="1" s="1"/>
  <c r="AS135" i="1"/>
  <c r="AY135" i="1" s="1"/>
  <c r="AR135" i="1"/>
  <c r="AX135" i="1" s="1"/>
  <c r="AV134" i="1"/>
  <c r="BB134" i="1" s="1"/>
  <c r="AU134" i="1"/>
  <c r="BA134" i="1" s="1"/>
  <c r="AT134" i="1"/>
  <c r="AZ134" i="1" s="1"/>
  <c r="AS134" i="1"/>
  <c r="AY134" i="1" s="1"/>
  <c r="AR134" i="1"/>
  <c r="AX134" i="1" s="1"/>
  <c r="AV133" i="1"/>
  <c r="BB133" i="1" s="1"/>
  <c r="AU133" i="1"/>
  <c r="BA133" i="1" s="1"/>
  <c r="AT133" i="1"/>
  <c r="AZ133" i="1" s="1"/>
  <c r="AS133" i="1"/>
  <c r="AY133" i="1" s="1"/>
  <c r="AR133" i="1"/>
  <c r="AX133" i="1" s="1"/>
  <c r="AV132" i="1"/>
  <c r="BB132" i="1" s="1"/>
  <c r="AU132" i="1"/>
  <c r="BA132" i="1" s="1"/>
  <c r="AT132" i="1"/>
  <c r="AZ132" i="1" s="1"/>
  <c r="AS132" i="1"/>
  <c r="AY132" i="1" s="1"/>
  <c r="AR132" i="1"/>
  <c r="AX132" i="1" s="1"/>
  <c r="AV131" i="1"/>
  <c r="BB131" i="1" s="1"/>
  <c r="AU131" i="1"/>
  <c r="BA131" i="1" s="1"/>
  <c r="AT131" i="1"/>
  <c r="AZ131" i="1" s="1"/>
  <c r="AS131" i="1"/>
  <c r="AY131" i="1" s="1"/>
  <c r="AR131" i="1"/>
  <c r="AX131" i="1" s="1"/>
  <c r="AV130" i="1"/>
  <c r="BB130" i="1" s="1"/>
  <c r="AU130" i="1"/>
  <c r="BA130" i="1" s="1"/>
  <c r="AT130" i="1"/>
  <c r="AZ130" i="1" s="1"/>
  <c r="AS130" i="1"/>
  <c r="AY130" i="1" s="1"/>
  <c r="AR130" i="1"/>
  <c r="AX130" i="1" s="1"/>
  <c r="AV129" i="1"/>
  <c r="BB129" i="1" s="1"/>
  <c r="AU129" i="1"/>
  <c r="BA129" i="1" s="1"/>
  <c r="AT129" i="1"/>
  <c r="AZ129" i="1" s="1"/>
  <c r="AS129" i="1"/>
  <c r="AY129" i="1" s="1"/>
  <c r="AR129" i="1"/>
  <c r="AX129" i="1" s="1"/>
  <c r="AV128" i="1"/>
  <c r="BB128" i="1" s="1"/>
  <c r="AU128" i="1"/>
  <c r="BA128" i="1" s="1"/>
  <c r="AT128" i="1"/>
  <c r="AZ128" i="1" s="1"/>
  <c r="AS128" i="1"/>
  <c r="AY128" i="1" s="1"/>
  <c r="AR128" i="1"/>
  <c r="AX128" i="1" s="1"/>
  <c r="AV127" i="1"/>
  <c r="BB127" i="1" s="1"/>
  <c r="AU127" i="1"/>
  <c r="BA127" i="1" s="1"/>
  <c r="AT127" i="1"/>
  <c r="AZ127" i="1" s="1"/>
  <c r="AS127" i="1"/>
  <c r="AY127" i="1" s="1"/>
  <c r="AR127" i="1"/>
  <c r="AX127" i="1" s="1"/>
  <c r="AV126" i="1"/>
  <c r="BB126" i="1" s="1"/>
  <c r="AU126" i="1"/>
  <c r="BA126" i="1" s="1"/>
  <c r="AT126" i="1"/>
  <c r="AZ126" i="1" s="1"/>
  <c r="AS126" i="1"/>
  <c r="AY126" i="1" s="1"/>
  <c r="AR126" i="1"/>
  <c r="AX126" i="1" s="1"/>
  <c r="AV125" i="1"/>
  <c r="BB125" i="1" s="1"/>
  <c r="AU125" i="1"/>
  <c r="BA125" i="1" s="1"/>
  <c r="AT125" i="1"/>
  <c r="AZ125" i="1" s="1"/>
  <c r="AS125" i="1"/>
  <c r="AY125" i="1" s="1"/>
  <c r="AR125" i="1"/>
  <c r="AX125" i="1" s="1"/>
  <c r="AV124" i="1"/>
  <c r="BB124" i="1" s="1"/>
  <c r="AU124" i="1"/>
  <c r="BA124" i="1" s="1"/>
  <c r="AT124" i="1"/>
  <c r="AZ124" i="1" s="1"/>
  <c r="AS124" i="1"/>
  <c r="AY124" i="1" s="1"/>
  <c r="AR124" i="1"/>
  <c r="AX124" i="1" s="1"/>
  <c r="AV123" i="1"/>
  <c r="BB123" i="1" s="1"/>
  <c r="AU123" i="1"/>
  <c r="BA123" i="1" s="1"/>
  <c r="AT123" i="1"/>
  <c r="AZ123" i="1" s="1"/>
  <c r="AS123" i="1"/>
  <c r="AY123" i="1" s="1"/>
  <c r="AR123" i="1"/>
  <c r="AX123" i="1" s="1"/>
  <c r="AV122" i="1"/>
  <c r="BB122" i="1" s="1"/>
  <c r="AU122" i="1"/>
  <c r="BA122" i="1" s="1"/>
  <c r="AT122" i="1"/>
  <c r="AZ122" i="1" s="1"/>
  <c r="AS122" i="1"/>
  <c r="AY122" i="1" s="1"/>
  <c r="AR122" i="1"/>
  <c r="AX122" i="1" s="1"/>
  <c r="AV121" i="1"/>
  <c r="BB121" i="1" s="1"/>
  <c r="AU121" i="1"/>
  <c r="BA121" i="1" s="1"/>
  <c r="AT121" i="1"/>
  <c r="AZ121" i="1" s="1"/>
  <c r="AS121" i="1"/>
  <c r="AY121" i="1" s="1"/>
  <c r="AR121" i="1"/>
  <c r="AX121" i="1" s="1"/>
  <c r="AV120" i="1"/>
  <c r="BB120" i="1" s="1"/>
  <c r="AU120" i="1"/>
  <c r="BA120" i="1" s="1"/>
  <c r="AT120" i="1"/>
  <c r="AZ120" i="1" s="1"/>
  <c r="AS120" i="1"/>
  <c r="AY120" i="1" s="1"/>
  <c r="AR120" i="1"/>
  <c r="AX120" i="1" s="1"/>
  <c r="AV119" i="1"/>
  <c r="BB119" i="1" s="1"/>
  <c r="AU119" i="1"/>
  <c r="BA119" i="1" s="1"/>
  <c r="AT119" i="1"/>
  <c r="AZ119" i="1" s="1"/>
  <c r="AS119" i="1"/>
  <c r="AY119" i="1" s="1"/>
  <c r="AR119" i="1"/>
  <c r="AX119" i="1" s="1"/>
  <c r="AV118" i="1"/>
  <c r="BB118" i="1" s="1"/>
  <c r="AU118" i="1"/>
  <c r="BA118" i="1" s="1"/>
  <c r="AT118" i="1"/>
  <c r="AZ118" i="1" s="1"/>
  <c r="AS118" i="1"/>
  <c r="AY118" i="1" s="1"/>
  <c r="AR118" i="1"/>
  <c r="AX118" i="1" s="1"/>
  <c r="AV117" i="1"/>
  <c r="BB117" i="1" s="1"/>
  <c r="AU117" i="1"/>
  <c r="BA117" i="1" s="1"/>
  <c r="AT117" i="1"/>
  <c r="AZ117" i="1" s="1"/>
  <c r="AS117" i="1"/>
  <c r="AY117" i="1" s="1"/>
  <c r="AR117" i="1"/>
  <c r="AX117" i="1" s="1"/>
  <c r="AV116" i="1"/>
  <c r="BB116" i="1" s="1"/>
  <c r="AU116" i="1"/>
  <c r="BA116" i="1" s="1"/>
  <c r="AT116" i="1"/>
  <c r="AZ116" i="1" s="1"/>
  <c r="AS116" i="1"/>
  <c r="AY116" i="1" s="1"/>
  <c r="AR116" i="1"/>
  <c r="AX116" i="1" s="1"/>
  <c r="AV115" i="1"/>
  <c r="BB115" i="1" s="1"/>
  <c r="AU115" i="1"/>
  <c r="BA115" i="1" s="1"/>
  <c r="AT115" i="1"/>
  <c r="AZ115" i="1" s="1"/>
  <c r="AS115" i="1"/>
  <c r="AY115" i="1" s="1"/>
  <c r="AR115" i="1"/>
  <c r="AX115" i="1" s="1"/>
  <c r="AV114" i="1"/>
  <c r="BB114" i="1" s="1"/>
  <c r="AU114" i="1"/>
  <c r="BA114" i="1" s="1"/>
  <c r="AT114" i="1"/>
  <c r="AZ114" i="1" s="1"/>
  <c r="AS114" i="1"/>
  <c r="AY114" i="1" s="1"/>
  <c r="AR114" i="1"/>
  <c r="AX114" i="1" s="1"/>
  <c r="AV113" i="1"/>
  <c r="BB113" i="1" s="1"/>
  <c r="AU113" i="1"/>
  <c r="BA113" i="1" s="1"/>
  <c r="AT113" i="1"/>
  <c r="AZ113" i="1" s="1"/>
  <c r="AS113" i="1"/>
  <c r="AY113" i="1" s="1"/>
  <c r="AR113" i="1"/>
  <c r="AX113" i="1" s="1"/>
  <c r="AV112" i="1"/>
  <c r="BB112" i="1" s="1"/>
  <c r="AU112" i="1"/>
  <c r="BA112" i="1" s="1"/>
  <c r="AT112" i="1"/>
  <c r="AZ112" i="1" s="1"/>
  <c r="AS112" i="1"/>
  <c r="AY112" i="1" s="1"/>
  <c r="AR112" i="1"/>
  <c r="AX112" i="1" s="1"/>
  <c r="AV111" i="1"/>
  <c r="BB111" i="1" s="1"/>
  <c r="AU111" i="1"/>
  <c r="BA111" i="1" s="1"/>
  <c r="AT111" i="1"/>
  <c r="AZ111" i="1" s="1"/>
  <c r="AS111" i="1"/>
  <c r="AY111" i="1" s="1"/>
  <c r="AR111" i="1"/>
  <c r="AX111" i="1" s="1"/>
  <c r="AV110" i="1"/>
  <c r="BB110" i="1" s="1"/>
  <c r="AU110" i="1"/>
  <c r="BA110" i="1" s="1"/>
  <c r="AT110" i="1"/>
  <c r="AZ110" i="1" s="1"/>
  <c r="AS110" i="1"/>
  <c r="AY110" i="1" s="1"/>
  <c r="AR110" i="1"/>
  <c r="AX110" i="1" s="1"/>
  <c r="AV109" i="1"/>
  <c r="BB109" i="1" s="1"/>
  <c r="AU109" i="1"/>
  <c r="BA109" i="1" s="1"/>
  <c r="AT109" i="1"/>
  <c r="AZ109" i="1" s="1"/>
  <c r="AS109" i="1"/>
  <c r="AY109" i="1" s="1"/>
  <c r="AR109" i="1"/>
  <c r="AX109" i="1" s="1"/>
  <c r="AV108" i="1"/>
  <c r="BB108" i="1" s="1"/>
  <c r="AU108" i="1"/>
  <c r="BA108" i="1" s="1"/>
  <c r="AT108" i="1"/>
  <c r="AZ108" i="1" s="1"/>
  <c r="AS108" i="1"/>
  <c r="AY108" i="1" s="1"/>
  <c r="AR108" i="1"/>
  <c r="AX108" i="1" s="1"/>
  <c r="AV107" i="1"/>
  <c r="BB107" i="1" s="1"/>
  <c r="AU107" i="1"/>
  <c r="BA107" i="1" s="1"/>
  <c r="AT107" i="1"/>
  <c r="AZ107" i="1" s="1"/>
  <c r="AS107" i="1"/>
  <c r="AY107" i="1" s="1"/>
  <c r="AR107" i="1"/>
  <c r="AX107" i="1" s="1"/>
  <c r="AV106" i="1"/>
  <c r="BB106" i="1" s="1"/>
  <c r="AU106" i="1"/>
  <c r="BA106" i="1" s="1"/>
  <c r="AT106" i="1"/>
  <c r="AZ106" i="1" s="1"/>
  <c r="AS106" i="1"/>
  <c r="AY106" i="1" s="1"/>
  <c r="AR106" i="1"/>
  <c r="AX106" i="1" s="1"/>
  <c r="AV105" i="1"/>
  <c r="BB105" i="1" s="1"/>
  <c r="AU105" i="1"/>
  <c r="BA105" i="1" s="1"/>
  <c r="AT105" i="1"/>
  <c r="AZ105" i="1" s="1"/>
  <c r="AS105" i="1"/>
  <c r="AY105" i="1" s="1"/>
  <c r="AR105" i="1"/>
  <c r="AX105" i="1" s="1"/>
  <c r="AV104" i="1"/>
  <c r="BB104" i="1" s="1"/>
  <c r="AU104" i="1"/>
  <c r="BA104" i="1" s="1"/>
  <c r="AT104" i="1"/>
  <c r="AZ104" i="1" s="1"/>
  <c r="AS104" i="1"/>
  <c r="AY104" i="1" s="1"/>
  <c r="AR104" i="1"/>
  <c r="AX104" i="1" s="1"/>
  <c r="AV103" i="1"/>
  <c r="BB103" i="1" s="1"/>
  <c r="AU103" i="1"/>
  <c r="BA103" i="1" s="1"/>
  <c r="AT103" i="1"/>
  <c r="AZ103" i="1" s="1"/>
  <c r="AS103" i="1"/>
  <c r="AY103" i="1" s="1"/>
  <c r="AR103" i="1"/>
  <c r="AX103" i="1" s="1"/>
  <c r="AV102" i="1"/>
  <c r="BB102" i="1" s="1"/>
  <c r="AU102" i="1"/>
  <c r="BA102" i="1" s="1"/>
  <c r="AT102" i="1"/>
  <c r="AZ102" i="1" s="1"/>
  <c r="AS102" i="1"/>
  <c r="AY102" i="1" s="1"/>
  <c r="AR102" i="1"/>
  <c r="AX102" i="1" s="1"/>
  <c r="AV101" i="1"/>
  <c r="BB101" i="1" s="1"/>
  <c r="AU101" i="1"/>
  <c r="BA101" i="1" s="1"/>
  <c r="AT101" i="1"/>
  <c r="AZ101" i="1" s="1"/>
  <c r="AS101" i="1"/>
  <c r="AY101" i="1" s="1"/>
  <c r="AR101" i="1"/>
  <c r="AX101" i="1" s="1"/>
  <c r="AV100" i="1"/>
  <c r="BB100" i="1" s="1"/>
  <c r="AU100" i="1"/>
  <c r="BA100" i="1" s="1"/>
  <c r="AT100" i="1"/>
  <c r="AZ100" i="1" s="1"/>
  <c r="AS100" i="1"/>
  <c r="AY100" i="1" s="1"/>
  <c r="AR100" i="1"/>
  <c r="AX100" i="1" s="1"/>
  <c r="AV99" i="1"/>
  <c r="BB99" i="1" s="1"/>
  <c r="AU99" i="1"/>
  <c r="BA99" i="1" s="1"/>
  <c r="AT99" i="1"/>
  <c r="AZ99" i="1" s="1"/>
  <c r="AS99" i="1"/>
  <c r="AY99" i="1" s="1"/>
  <c r="AR99" i="1"/>
  <c r="AX99" i="1" s="1"/>
  <c r="AV98" i="1"/>
  <c r="BB98" i="1" s="1"/>
  <c r="AU98" i="1"/>
  <c r="BA98" i="1" s="1"/>
  <c r="AT98" i="1"/>
  <c r="AZ98" i="1" s="1"/>
  <c r="AS98" i="1"/>
  <c r="AY98" i="1" s="1"/>
  <c r="AR98" i="1"/>
  <c r="AX98" i="1" s="1"/>
  <c r="AV97" i="1"/>
  <c r="BB97" i="1" s="1"/>
  <c r="AU97" i="1"/>
  <c r="BA97" i="1" s="1"/>
  <c r="AT97" i="1"/>
  <c r="AZ97" i="1" s="1"/>
  <c r="AS97" i="1"/>
  <c r="AY97" i="1" s="1"/>
  <c r="AR97" i="1"/>
  <c r="AX97" i="1" s="1"/>
  <c r="AV96" i="1"/>
  <c r="BB96" i="1" s="1"/>
  <c r="AU96" i="1"/>
  <c r="BA96" i="1" s="1"/>
  <c r="AT96" i="1"/>
  <c r="AZ96" i="1" s="1"/>
  <c r="AS96" i="1"/>
  <c r="AY96" i="1" s="1"/>
  <c r="AR96" i="1"/>
  <c r="AX96" i="1" s="1"/>
  <c r="AV95" i="1"/>
  <c r="BB95" i="1" s="1"/>
  <c r="AU95" i="1"/>
  <c r="BA95" i="1" s="1"/>
  <c r="AT95" i="1"/>
  <c r="AZ95" i="1" s="1"/>
  <c r="AS95" i="1"/>
  <c r="AY95" i="1" s="1"/>
  <c r="AR95" i="1"/>
  <c r="AX95" i="1" s="1"/>
  <c r="AV94" i="1"/>
  <c r="BB94" i="1" s="1"/>
  <c r="AU94" i="1"/>
  <c r="BA94" i="1" s="1"/>
  <c r="AT94" i="1"/>
  <c r="AZ94" i="1" s="1"/>
  <c r="AS94" i="1"/>
  <c r="AY94" i="1" s="1"/>
  <c r="AR94" i="1"/>
  <c r="AX94" i="1" s="1"/>
  <c r="AV93" i="1"/>
  <c r="BB93" i="1" s="1"/>
  <c r="AU93" i="1"/>
  <c r="BA93" i="1" s="1"/>
  <c r="AT93" i="1"/>
  <c r="AZ93" i="1" s="1"/>
  <c r="AS93" i="1"/>
  <c r="AY93" i="1" s="1"/>
  <c r="AR93" i="1"/>
  <c r="AX93" i="1" s="1"/>
  <c r="AV92" i="1"/>
  <c r="BB92" i="1" s="1"/>
  <c r="AU92" i="1"/>
  <c r="BA92" i="1" s="1"/>
  <c r="AT92" i="1"/>
  <c r="AZ92" i="1" s="1"/>
  <c r="AS92" i="1"/>
  <c r="AY92" i="1" s="1"/>
  <c r="AR92" i="1"/>
  <c r="AX92" i="1" s="1"/>
  <c r="AV91" i="1"/>
  <c r="BB91" i="1" s="1"/>
  <c r="AU91" i="1"/>
  <c r="BA91" i="1" s="1"/>
  <c r="AT91" i="1"/>
  <c r="AZ91" i="1" s="1"/>
  <c r="AS91" i="1"/>
  <c r="AY91" i="1" s="1"/>
  <c r="AR91" i="1"/>
  <c r="AX91" i="1" s="1"/>
  <c r="AV90" i="1"/>
  <c r="BB90" i="1" s="1"/>
  <c r="AU90" i="1"/>
  <c r="BA90" i="1" s="1"/>
  <c r="AT90" i="1"/>
  <c r="AZ90" i="1" s="1"/>
  <c r="AS90" i="1"/>
  <c r="AY90" i="1" s="1"/>
  <c r="AR90" i="1"/>
  <c r="AX90" i="1" s="1"/>
  <c r="AV89" i="1"/>
  <c r="BB89" i="1" s="1"/>
  <c r="AU89" i="1"/>
  <c r="BA89" i="1" s="1"/>
  <c r="AT89" i="1"/>
  <c r="AZ89" i="1" s="1"/>
  <c r="AS89" i="1"/>
  <c r="AY89" i="1" s="1"/>
  <c r="AR89" i="1"/>
  <c r="AX89" i="1" s="1"/>
  <c r="AV88" i="1"/>
  <c r="BB88" i="1" s="1"/>
  <c r="AU88" i="1"/>
  <c r="BA88" i="1" s="1"/>
  <c r="AT88" i="1"/>
  <c r="AZ88" i="1" s="1"/>
  <c r="AS88" i="1"/>
  <c r="AY88" i="1" s="1"/>
  <c r="AR88" i="1"/>
  <c r="AX88" i="1" s="1"/>
  <c r="AV87" i="1"/>
  <c r="BB87" i="1" s="1"/>
  <c r="AU87" i="1"/>
  <c r="BA87" i="1" s="1"/>
  <c r="AT87" i="1"/>
  <c r="AZ87" i="1" s="1"/>
  <c r="AS87" i="1"/>
  <c r="AY87" i="1" s="1"/>
  <c r="AR87" i="1"/>
  <c r="AX87" i="1" s="1"/>
  <c r="AV86" i="1"/>
  <c r="BB86" i="1" s="1"/>
  <c r="AU86" i="1"/>
  <c r="BA86" i="1" s="1"/>
  <c r="AT86" i="1"/>
  <c r="AZ86" i="1" s="1"/>
  <c r="AS86" i="1"/>
  <c r="AY86" i="1" s="1"/>
  <c r="AR86" i="1"/>
  <c r="AX86" i="1" s="1"/>
  <c r="AV85" i="1"/>
  <c r="BB85" i="1" s="1"/>
  <c r="AU85" i="1"/>
  <c r="BA85" i="1" s="1"/>
  <c r="AT85" i="1"/>
  <c r="AZ85" i="1" s="1"/>
  <c r="AS85" i="1"/>
  <c r="AY85" i="1" s="1"/>
  <c r="AR85" i="1"/>
  <c r="AX85" i="1" s="1"/>
  <c r="AV84" i="1"/>
  <c r="BB84" i="1" s="1"/>
  <c r="AU84" i="1"/>
  <c r="BA84" i="1" s="1"/>
  <c r="AT84" i="1"/>
  <c r="AZ84" i="1" s="1"/>
  <c r="AS84" i="1"/>
  <c r="AY84" i="1" s="1"/>
  <c r="AR84" i="1"/>
  <c r="AX84" i="1" s="1"/>
  <c r="AV83" i="1"/>
  <c r="BB83" i="1" s="1"/>
  <c r="AU83" i="1"/>
  <c r="BA83" i="1" s="1"/>
  <c r="AT83" i="1"/>
  <c r="AZ83" i="1" s="1"/>
  <c r="AS83" i="1"/>
  <c r="AY83" i="1" s="1"/>
  <c r="AR83" i="1"/>
  <c r="AX83" i="1" s="1"/>
  <c r="AV82" i="1"/>
  <c r="BB82" i="1" s="1"/>
  <c r="AU82" i="1"/>
  <c r="BA82" i="1" s="1"/>
  <c r="AT82" i="1"/>
  <c r="AZ82" i="1" s="1"/>
  <c r="AS82" i="1"/>
  <c r="AY82" i="1" s="1"/>
  <c r="AR82" i="1"/>
  <c r="AX82" i="1" s="1"/>
  <c r="AV81" i="1"/>
  <c r="BB81" i="1" s="1"/>
  <c r="AU81" i="1"/>
  <c r="BA81" i="1" s="1"/>
  <c r="AT81" i="1"/>
  <c r="AZ81" i="1" s="1"/>
  <c r="AS81" i="1"/>
  <c r="AY81" i="1" s="1"/>
  <c r="AR81" i="1"/>
  <c r="AX81" i="1" s="1"/>
  <c r="AV80" i="1"/>
  <c r="BB80" i="1" s="1"/>
  <c r="AU80" i="1"/>
  <c r="BA80" i="1" s="1"/>
  <c r="AT80" i="1"/>
  <c r="AZ80" i="1" s="1"/>
  <c r="AS80" i="1"/>
  <c r="AY80" i="1" s="1"/>
  <c r="AR80" i="1"/>
  <c r="AX80" i="1" s="1"/>
  <c r="AV79" i="1"/>
  <c r="BB79" i="1" s="1"/>
  <c r="AU79" i="1"/>
  <c r="BA79" i="1" s="1"/>
  <c r="AT79" i="1"/>
  <c r="AZ79" i="1" s="1"/>
  <c r="AS79" i="1"/>
  <c r="AY79" i="1" s="1"/>
  <c r="AR79" i="1"/>
  <c r="AX79" i="1" s="1"/>
  <c r="AV78" i="1"/>
  <c r="BB78" i="1" s="1"/>
  <c r="AU78" i="1"/>
  <c r="BA78" i="1" s="1"/>
  <c r="AT78" i="1"/>
  <c r="AZ78" i="1" s="1"/>
  <c r="AS78" i="1"/>
  <c r="AY78" i="1" s="1"/>
  <c r="AR78" i="1"/>
  <c r="AX78" i="1" s="1"/>
  <c r="AV77" i="1"/>
  <c r="BB77" i="1" s="1"/>
  <c r="AU77" i="1"/>
  <c r="BA77" i="1" s="1"/>
  <c r="AT77" i="1"/>
  <c r="AZ77" i="1" s="1"/>
  <c r="AS77" i="1"/>
  <c r="AY77" i="1" s="1"/>
  <c r="AR77" i="1"/>
  <c r="AX77" i="1" s="1"/>
  <c r="AV76" i="1"/>
  <c r="BB76" i="1" s="1"/>
  <c r="AU76" i="1"/>
  <c r="BA76" i="1" s="1"/>
  <c r="AT76" i="1"/>
  <c r="AZ76" i="1" s="1"/>
  <c r="AS76" i="1"/>
  <c r="AY76" i="1" s="1"/>
  <c r="AR76" i="1"/>
  <c r="AX76" i="1" s="1"/>
  <c r="AV75" i="1"/>
  <c r="BB75" i="1" s="1"/>
  <c r="AU75" i="1"/>
  <c r="BA75" i="1" s="1"/>
  <c r="AT75" i="1"/>
  <c r="AZ75" i="1" s="1"/>
  <c r="AS75" i="1"/>
  <c r="AY75" i="1" s="1"/>
  <c r="AR75" i="1"/>
  <c r="AX75" i="1" s="1"/>
  <c r="AV74" i="1"/>
  <c r="BB74" i="1" s="1"/>
  <c r="AU74" i="1"/>
  <c r="BA74" i="1" s="1"/>
  <c r="AT74" i="1"/>
  <c r="AZ74" i="1" s="1"/>
  <c r="AS74" i="1"/>
  <c r="AY74" i="1" s="1"/>
  <c r="AR74" i="1"/>
  <c r="AX74" i="1" s="1"/>
  <c r="AV73" i="1"/>
  <c r="BB73" i="1" s="1"/>
  <c r="AU73" i="1"/>
  <c r="BA73" i="1" s="1"/>
  <c r="AT73" i="1"/>
  <c r="AZ73" i="1" s="1"/>
  <c r="AS73" i="1"/>
  <c r="AY73" i="1" s="1"/>
  <c r="AR73" i="1"/>
  <c r="AX73" i="1" s="1"/>
  <c r="AV72" i="1"/>
  <c r="BB72" i="1" s="1"/>
  <c r="AU72" i="1"/>
  <c r="BA72" i="1" s="1"/>
  <c r="AT72" i="1"/>
  <c r="AZ72" i="1" s="1"/>
  <c r="AS72" i="1"/>
  <c r="AY72" i="1" s="1"/>
  <c r="AR72" i="1"/>
  <c r="AX72" i="1" s="1"/>
  <c r="AV71" i="1"/>
  <c r="BB71" i="1" s="1"/>
  <c r="AU71" i="1"/>
  <c r="BA71" i="1" s="1"/>
  <c r="AT71" i="1"/>
  <c r="AZ71" i="1" s="1"/>
  <c r="AS71" i="1"/>
  <c r="AY71" i="1" s="1"/>
  <c r="AR71" i="1"/>
  <c r="AX71" i="1" s="1"/>
  <c r="AV70" i="1"/>
  <c r="BB70" i="1" s="1"/>
  <c r="AU70" i="1"/>
  <c r="BA70" i="1" s="1"/>
  <c r="AT70" i="1"/>
  <c r="AZ70" i="1" s="1"/>
  <c r="AS70" i="1"/>
  <c r="AY70" i="1" s="1"/>
  <c r="AR70" i="1"/>
  <c r="AX70" i="1" s="1"/>
  <c r="AV69" i="1"/>
  <c r="BB69" i="1" s="1"/>
  <c r="AU69" i="1"/>
  <c r="BA69" i="1" s="1"/>
  <c r="AT69" i="1"/>
  <c r="AZ69" i="1" s="1"/>
  <c r="AS69" i="1"/>
  <c r="AY69" i="1" s="1"/>
  <c r="AR69" i="1"/>
  <c r="AX69" i="1" s="1"/>
  <c r="AV68" i="1"/>
  <c r="BB68" i="1" s="1"/>
  <c r="AU68" i="1"/>
  <c r="BA68" i="1" s="1"/>
  <c r="AT68" i="1"/>
  <c r="AZ68" i="1" s="1"/>
  <c r="AS68" i="1"/>
  <c r="AY68" i="1" s="1"/>
  <c r="AR68" i="1"/>
  <c r="AX68" i="1" s="1"/>
  <c r="AV67" i="1"/>
  <c r="BB67" i="1" s="1"/>
  <c r="AU67" i="1"/>
  <c r="BA67" i="1" s="1"/>
  <c r="AT67" i="1"/>
  <c r="AZ67" i="1" s="1"/>
  <c r="AS67" i="1"/>
  <c r="AY67" i="1" s="1"/>
  <c r="AR67" i="1"/>
  <c r="AX67" i="1" s="1"/>
  <c r="AV66" i="1"/>
  <c r="BB66" i="1" s="1"/>
  <c r="AU66" i="1"/>
  <c r="BA66" i="1" s="1"/>
  <c r="AT66" i="1"/>
  <c r="AZ66" i="1" s="1"/>
  <c r="AS66" i="1"/>
  <c r="AY66" i="1" s="1"/>
  <c r="AR66" i="1"/>
  <c r="AX66" i="1" s="1"/>
  <c r="AV65" i="1"/>
  <c r="BB65" i="1" s="1"/>
  <c r="AU65" i="1"/>
  <c r="BA65" i="1" s="1"/>
  <c r="AT65" i="1"/>
  <c r="AZ65" i="1" s="1"/>
  <c r="AS65" i="1"/>
  <c r="AY65" i="1" s="1"/>
  <c r="AR65" i="1"/>
  <c r="AX65" i="1" s="1"/>
  <c r="AV64" i="1"/>
  <c r="BB64" i="1" s="1"/>
  <c r="AU64" i="1"/>
  <c r="BA64" i="1" s="1"/>
  <c r="AT64" i="1"/>
  <c r="AZ64" i="1" s="1"/>
  <c r="AS64" i="1"/>
  <c r="AY64" i="1" s="1"/>
  <c r="AR64" i="1"/>
  <c r="AX64" i="1" s="1"/>
  <c r="AV63" i="1"/>
  <c r="BB63" i="1" s="1"/>
  <c r="AU63" i="1"/>
  <c r="BA63" i="1" s="1"/>
  <c r="AT63" i="1"/>
  <c r="AZ63" i="1" s="1"/>
  <c r="AS63" i="1"/>
  <c r="AY63" i="1" s="1"/>
  <c r="AR63" i="1"/>
  <c r="AX63" i="1" s="1"/>
  <c r="AV62" i="1"/>
  <c r="BB62" i="1" s="1"/>
  <c r="AU62" i="1"/>
  <c r="BA62" i="1" s="1"/>
  <c r="AT62" i="1"/>
  <c r="AZ62" i="1" s="1"/>
  <c r="AS62" i="1"/>
  <c r="AY62" i="1" s="1"/>
  <c r="AR62" i="1"/>
  <c r="AX62" i="1" s="1"/>
  <c r="AV61" i="1"/>
  <c r="BB61" i="1" s="1"/>
  <c r="AU61" i="1"/>
  <c r="BA61" i="1" s="1"/>
  <c r="AT61" i="1"/>
  <c r="AZ61" i="1" s="1"/>
  <c r="AS61" i="1"/>
  <c r="AY61" i="1" s="1"/>
  <c r="AR61" i="1"/>
  <c r="AX61" i="1" s="1"/>
  <c r="AV60" i="1"/>
  <c r="BB60" i="1" s="1"/>
  <c r="AU60" i="1"/>
  <c r="BA60" i="1" s="1"/>
  <c r="AT60" i="1"/>
  <c r="AZ60" i="1" s="1"/>
  <c r="AS60" i="1"/>
  <c r="AY60" i="1" s="1"/>
  <c r="AR60" i="1"/>
  <c r="AX60" i="1" s="1"/>
  <c r="AV59" i="1"/>
  <c r="BB59" i="1" s="1"/>
  <c r="AU59" i="1"/>
  <c r="BA59" i="1" s="1"/>
  <c r="AT59" i="1"/>
  <c r="AZ59" i="1" s="1"/>
  <c r="AS59" i="1"/>
  <c r="AY59" i="1" s="1"/>
  <c r="AR59" i="1"/>
  <c r="AX59" i="1" s="1"/>
  <c r="AV58" i="1"/>
  <c r="BB58" i="1" s="1"/>
  <c r="AU58" i="1"/>
  <c r="BA58" i="1" s="1"/>
  <c r="AT58" i="1"/>
  <c r="AZ58" i="1" s="1"/>
  <c r="AS58" i="1"/>
  <c r="AY58" i="1" s="1"/>
  <c r="AR58" i="1"/>
  <c r="AX58" i="1" s="1"/>
  <c r="AV57" i="1"/>
  <c r="BB57" i="1" s="1"/>
  <c r="AU57" i="1"/>
  <c r="BA57" i="1" s="1"/>
  <c r="AT57" i="1"/>
  <c r="AZ57" i="1" s="1"/>
  <c r="AS57" i="1"/>
  <c r="AY57" i="1" s="1"/>
  <c r="AR57" i="1"/>
  <c r="AX57" i="1" s="1"/>
  <c r="AV56" i="1"/>
  <c r="BB56" i="1" s="1"/>
  <c r="AU56" i="1"/>
  <c r="BA56" i="1" s="1"/>
  <c r="AT56" i="1"/>
  <c r="AZ56" i="1" s="1"/>
  <c r="AS56" i="1"/>
  <c r="AY56" i="1" s="1"/>
  <c r="AR56" i="1"/>
  <c r="AX56" i="1" s="1"/>
  <c r="AV55" i="1"/>
  <c r="BB55" i="1" s="1"/>
  <c r="AU55" i="1"/>
  <c r="BA55" i="1" s="1"/>
  <c r="AT55" i="1"/>
  <c r="AZ55" i="1" s="1"/>
  <c r="AS55" i="1"/>
  <c r="AY55" i="1" s="1"/>
  <c r="AR55" i="1"/>
  <c r="AX55" i="1" s="1"/>
  <c r="AV54" i="1"/>
  <c r="BB54" i="1" s="1"/>
  <c r="AU54" i="1"/>
  <c r="BA54" i="1" s="1"/>
  <c r="AT54" i="1"/>
  <c r="AZ54" i="1" s="1"/>
  <c r="AS54" i="1"/>
  <c r="AY54" i="1" s="1"/>
  <c r="AR54" i="1"/>
  <c r="AX54" i="1" s="1"/>
  <c r="AV53" i="1"/>
  <c r="BB53" i="1" s="1"/>
  <c r="AU53" i="1"/>
  <c r="BA53" i="1" s="1"/>
  <c r="AT53" i="1"/>
  <c r="AZ53" i="1" s="1"/>
  <c r="AS53" i="1"/>
  <c r="AY53" i="1" s="1"/>
  <c r="AR53" i="1"/>
  <c r="AX53" i="1" s="1"/>
  <c r="AV52" i="1"/>
  <c r="BB52" i="1" s="1"/>
  <c r="AU52" i="1"/>
  <c r="BA52" i="1" s="1"/>
  <c r="AT52" i="1"/>
  <c r="AZ52" i="1" s="1"/>
  <c r="AS52" i="1"/>
  <c r="AY52" i="1" s="1"/>
  <c r="AR52" i="1"/>
  <c r="AX52" i="1" s="1"/>
  <c r="AV51" i="1"/>
  <c r="BB51" i="1" s="1"/>
  <c r="AU51" i="1"/>
  <c r="BA51" i="1" s="1"/>
  <c r="AT51" i="1"/>
  <c r="AZ51" i="1" s="1"/>
  <c r="AS51" i="1"/>
  <c r="AY51" i="1" s="1"/>
  <c r="AR51" i="1"/>
  <c r="AX51" i="1" s="1"/>
  <c r="AV50" i="1"/>
  <c r="BB50" i="1" s="1"/>
  <c r="AU50" i="1"/>
  <c r="BA50" i="1" s="1"/>
  <c r="AT50" i="1"/>
  <c r="AZ50" i="1" s="1"/>
  <c r="AS50" i="1"/>
  <c r="AY50" i="1" s="1"/>
  <c r="AR50" i="1"/>
  <c r="AX50" i="1" s="1"/>
  <c r="AV49" i="1"/>
  <c r="BB49" i="1" s="1"/>
  <c r="AU49" i="1"/>
  <c r="BA49" i="1" s="1"/>
  <c r="AT49" i="1"/>
  <c r="AZ49" i="1" s="1"/>
  <c r="AS49" i="1"/>
  <c r="AY49" i="1" s="1"/>
  <c r="AR49" i="1"/>
  <c r="AX49" i="1" s="1"/>
  <c r="AV48" i="1"/>
  <c r="BB48" i="1" s="1"/>
  <c r="AU48" i="1"/>
  <c r="BA48" i="1" s="1"/>
  <c r="AT48" i="1"/>
  <c r="AZ48" i="1" s="1"/>
  <c r="AS48" i="1"/>
  <c r="AY48" i="1" s="1"/>
  <c r="AR48" i="1"/>
  <c r="AX48" i="1" s="1"/>
  <c r="AV47" i="1"/>
  <c r="BB47" i="1" s="1"/>
  <c r="AU47" i="1"/>
  <c r="BA47" i="1" s="1"/>
  <c r="AT47" i="1"/>
  <c r="AZ47" i="1" s="1"/>
  <c r="AS47" i="1"/>
  <c r="AY47" i="1" s="1"/>
  <c r="AR47" i="1"/>
  <c r="AX47" i="1" s="1"/>
  <c r="AV46" i="1"/>
  <c r="BB46" i="1" s="1"/>
  <c r="AU46" i="1"/>
  <c r="BA46" i="1" s="1"/>
  <c r="AT46" i="1"/>
  <c r="AZ46" i="1" s="1"/>
  <c r="AS46" i="1"/>
  <c r="AY46" i="1" s="1"/>
  <c r="AR46" i="1"/>
  <c r="AX46" i="1" s="1"/>
  <c r="AV45" i="1"/>
  <c r="BB45" i="1" s="1"/>
  <c r="AU45" i="1"/>
  <c r="BA45" i="1" s="1"/>
  <c r="AT45" i="1"/>
  <c r="AZ45" i="1" s="1"/>
  <c r="AS45" i="1"/>
  <c r="AY45" i="1" s="1"/>
  <c r="AR45" i="1"/>
  <c r="AX45" i="1" s="1"/>
  <c r="AV44" i="1"/>
  <c r="BB44" i="1" s="1"/>
  <c r="AU44" i="1"/>
  <c r="BA44" i="1" s="1"/>
  <c r="AT44" i="1"/>
  <c r="AZ44" i="1" s="1"/>
  <c r="AS44" i="1"/>
  <c r="AY44" i="1" s="1"/>
  <c r="AR44" i="1"/>
  <c r="AX44" i="1" s="1"/>
  <c r="AV43" i="1"/>
  <c r="BB43" i="1" s="1"/>
  <c r="AU43" i="1"/>
  <c r="BA43" i="1" s="1"/>
  <c r="AT43" i="1"/>
  <c r="AZ43" i="1" s="1"/>
  <c r="AS43" i="1"/>
  <c r="AY43" i="1" s="1"/>
  <c r="AR43" i="1"/>
  <c r="AX43" i="1" s="1"/>
  <c r="AV42" i="1"/>
  <c r="BB42" i="1" s="1"/>
  <c r="AU42" i="1"/>
  <c r="BA42" i="1" s="1"/>
  <c r="AT42" i="1"/>
  <c r="AZ42" i="1" s="1"/>
  <c r="AS42" i="1"/>
  <c r="AY42" i="1" s="1"/>
  <c r="AR42" i="1"/>
  <c r="AX42" i="1" s="1"/>
  <c r="AV41" i="1"/>
  <c r="BB41" i="1" s="1"/>
  <c r="AU41" i="1"/>
  <c r="BA41" i="1" s="1"/>
  <c r="AT41" i="1"/>
  <c r="AZ41" i="1" s="1"/>
  <c r="AS41" i="1"/>
  <c r="AY41" i="1" s="1"/>
  <c r="AR41" i="1"/>
  <c r="AX41" i="1" s="1"/>
  <c r="AV40" i="1"/>
  <c r="BB40" i="1" s="1"/>
  <c r="AU40" i="1"/>
  <c r="BA40" i="1" s="1"/>
  <c r="AT40" i="1"/>
  <c r="AZ40" i="1" s="1"/>
  <c r="AS40" i="1"/>
  <c r="AY40" i="1" s="1"/>
  <c r="AR40" i="1"/>
  <c r="AX40" i="1" s="1"/>
  <c r="AV39" i="1"/>
  <c r="BB39" i="1" s="1"/>
  <c r="AU39" i="1"/>
  <c r="BA39" i="1" s="1"/>
  <c r="AT39" i="1"/>
  <c r="AZ39" i="1" s="1"/>
  <c r="AS39" i="1"/>
  <c r="AY39" i="1" s="1"/>
  <c r="AR39" i="1"/>
  <c r="AX39" i="1" s="1"/>
  <c r="AV38" i="1"/>
  <c r="BB38" i="1" s="1"/>
  <c r="AU38" i="1"/>
  <c r="BA38" i="1" s="1"/>
  <c r="AT38" i="1"/>
  <c r="AZ38" i="1" s="1"/>
  <c r="AS38" i="1"/>
  <c r="AY38" i="1" s="1"/>
  <c r="AR38" i="1"/>
  <c r="AX38" i="1" s="1"/>
  <c r="AV37" i="1"/>
  <c r="BB37" i="1" s="1"/>
  <c r="AU37" i="1"/>
  <c r="BA37" i="1" s="1"/>
  <c r="AT37" i="1"/>
  <c r="AZ37" i="1" s="1"/>
  <c r="AS37" i="1"/>
  <c r="AY37" i="1" s="1"/>
  <c r="AR37" i="1"/>
  <c r="AX37" i="1" s="1"/>
  <c r="AV36" i="1"/>
  <c r="BB36" i="1" s="1"/>
  <c r="AU36" i="1"/>
  <c r="BA36" i="1" s="1"/>
  <c r="AT36" i="1"/>
  <c r="AZ36" i="1" s="1"/>
  <c r="AS36" i="1"/>
  <c r="AY36" i="1" s="1"/>
  <c r="AR36" i="1"/>
  <c r="AX36" i="1" s="1"/>
  <c r="AV35" i="1"/>
  <c r="BB35" i="1" s="1"/>
  <c r="AU35" i="1"/>
  <c r="BA35" i="1" s="1"/>
  <c r="AT35" i="1"/>
  <c r="AZ35" i="1" s="1"/>
  <c r="AS35" i="1"/>
  <c r="AY35" i="1" s="1"/>
  <c r="AR35" i="1"/>
  <c r="AX35" i="1" s="1"/>
  <c r="AV34" i="1"/>
  <c r="BB34" i="1" s="1"/>
  <c r="AU34" i="1"/>
  <c r="BA34" i="1" s="1"/>
  <c r="AT34" i="1"/>
  <c r="AZ34" i="1" s="1"/>
  <c r="AS34" i="1"/>
  <c r="AY34" i="1" s="1"/>
  <c r="AR34" i="1"/>
  <c r="AX34" i="1" s="1"/>
  <c r="AV33" i="1"/>
  <c r="BB33" i="1" s="1"/>
  <c r="AU33" i="1"/>
  <c r="BA33" i="1" s="1"/>
  <c r="AT33" i="1"/>
  <c r="AZ33" i="1" s="1"/>
  <c r="AS33" i="1"/>
  <c r="AY33" i="1" s="1"/>
  <c r="AR33" i="1"/>
  <c r="AX33" i="1" s="1"/>
  <c r="AV32" i="1"/>
  <c r="BB32" i="1" s="1"/>
  <c r="AU32" i="1"/>
  <c r="BA32" i="1" s="1"/>
  <c r="AT32" i="1"/>
  <c r="AZ32" i="1" s="1"/>
  <c r="AS32" i="1"/>
  <c r="AY32" i="1" s="1"/>
  <c r="AR32" i="1"/>
  <c r="AX32" i="1" s="1"/>
  <c r="AV31" i="1"/>
  <c r="BB31" i="1" s="1"/>
  <c r="AU31" i="1"/>
  <c r="BA31" i="1" s="1"/>
  <c r="AT31" i="1"/>
  <c r="AZ31" i="1" s="1"/>
  <c r="AS31" i="1"/>
  <c r="AY31" i="1" s="1"/>
  <c r="AR31" i="1"/>
  <c r="AX31" i="1" s="1"/>
  <c r="AV30" i="1"/>
  <c r="BB30" i="1" s="1"/>
  <c r="AU30" i="1"/>
  <c r="BA30" i="1" s="1"/>
  <c r="AT30" i="1"/>
  <c r="AZ30" i="1" s="1"/>
  <c r="AS30" i="1"/>
  <c r="AY30" i="1" s="1"/>
  <c r="AR30" i="1"/>
  <c r="AX30" i="1" s="1"/>
  <c r="AV29" i="1"/>
  <c r="BB29" i="1" s="1"/>
  <c r="AU29" i="1"/>
  <c r="BA29" i="1" s="1"/>
  <c r="AT29" i="1"/>
  <c r="AZ29" i="1" s="1"/>
  <c r="AS29" i="1"/>
  <c r="AY29" i="1" s="1"/>
  <c r="AR29" i="1"/>
  <c r="AX29" i="1" s="1"/>
  <c r="AV28" i="1"/>
  <c r="BB28" i="1" s="1"/>
  <c r="AU28" i="1"/>
  <c r="BA28" i="1" s="1"/>
  <c r="AT28" i="1"/>
  <c r="AZ28" i="1" s="1"/>
  <c r="AS28" i="1"/>
  <c r="AY28" i="1" s="1"/>
  <c r="AR28" i="1"/>
  <c r="AX28" i="1" s="1"/>
  <c r="AV27" i="1"/>
  <c r="BB27" i="1" s="1"/>
  <c r="AU27" i="1"/>
  <c r="BA27" i="1" s="1"/>
  <c r="AT27" i="1"/>
  <c r="AZ27" i="1" s="1"/>
  <c r="AS27" i="1"/>
  <c r="AY27" i="1" s="1"/>
  <c r="AR27" i="1"/>
  <c r="AX27" i="1" s="1"/>
  <c r="AV26" i="1"/>
  <c r="BB26" i="1" s="1"/>
  <c r="AU26" i="1"/>
  <c r="BA26" i="1" s="1"/>
  <c r="AT26" i="1"/>
  <c r="AZ26" i="1" s="1"/>
  <c r="AS26" i="1"/>
  <c r="AY26" i="1" s="1"/>
  <c r="AR26" i="1"/>
  <c r="AX26" i="1" s="1"/>
  <c r="AV25" i="1"/>
  <c r="BB25" i="1" s="1"/>
  <c r="AU25" i="1"/>
  <c r="BA25" i="1" s="1"/>
  <c r="AT25" i="1"/>
  <c r="AZ25" i="1" s="1"/>
  <c r="AS25" i="1"/>
  <c r="AY25" i="1" s="1"/>
  <c r="AR25" i="1"/>
  <c r="AX25" i="1" s="1"/>
  <c r="AV24" i="1"/>
  <c r="BB24" i="1" s="1"/>
  <c r="AU24" i="1"/>
  <c r="BA24" i="1" s="1"/>
  <c r="AT24" i="1"/>
  <c r="AZ24" i="1" s="1"/>
  <c r="AS24" i="1"/>
  <c r="AY24" i="1" s="1"/>
  <c r="AR24" i="1"/>
  <c r="AX24" i="1" s="1"/>
  <c r="AV23" i="1"/>
  <c r="BB23" i="1" s="1"/>
  <c r="AU23" i="1"/>
  <c r="BA23" i="1" s="1"/>
  <c r="AT23" i="1"/>
  <c r="AZ23" i="1" s="1"/>
  <c r="AS23" i="1"/>
  <c r="AY23" i="1" s="1"/>
  <c r="AR23" i="1"/>
  <c r="AX23" i="1" s="1"/>
  <c r="AV22" i="1"/>
  <c r="BB22" i="1" s="1"/>
  <c r="AU22" i="1"/>
  <c r="BA22" i="1" s="1"/>
  <c r="AT22" i="1"/>
  <c r="AZ22" i="1" s="1"/>
  <c r="AS22" i="1"/>
  <c r="AY22" i="1" s="1"/>
  <c r="AR22" i="1"/>
  <c r="AX22" i="1" s="1"/>
  <c r="AV21" i="1"/>
  <c r="BB21" i="1" s="1"/>
  <c r="AU21" i="1"/>
  <c r="BA21" i="1" s="1"/>
  <c r="AT21" i="1"/>
  <c r="AZ21" i="1" s="1"/>
  <c r="AS21" i="1"/>
  <c r="AY21" i="1" s="1"/>
  <c r="AR21" i="1"/>
  <c r="AX21" i="1" s="1"/>
  <c r="AV20" i="1"/>
  <c r="BB20" i="1" s="1"/>
  <c r="AU20" i="1"/>
  <c r="BA20" i="1" s="1"/>
  <c r="AT20" i="1"/>
  <c r="AZ20" i="1" s="1"/>
  <c r="AS20" i="1"/>
  <c r="AY20" i="1" s="1"/>
  <c r="AR20" i="1"/>
  <c r="AX20" i="1" s="1"/>
  <c r="AV19" i="1"/>
  <c r="BB19" i="1" s="1"/>
  <c r="AU19" i="1"/>
  <c r="BA19" i="1" s="1"/>
  <c r="AT19" i="1"/>
  <c r="AZ19" i="1" s="1"/>
  <c r="AS19" i="1"/>
  <c r="AY19" i="1" s="1"/>
  <c r="AR19" i="1"/>
  <c r="AX19" i="1" s="1"/>
  <c r="AV18" i="1"/>
  <c r="BB18" i="1" s="1"/>
  <c r="AU18" i="1"/>
  <c r="BA18" i="1" s="1"/>
  <c r="AT18" i="1"/>
  <c r="AZ18" i="1" s="1"/>
  <c r="AS18" i="1"/>
  <c r="AY18" i="1" s="1"/>
  <c r="AR18" i="1"/>
  <c r="AX18" i="1" s="1"/>
  <c r="AV17" i="1"/>
  <c r="BB17" i="1" s="1"/>
  <c r="AU17" i="1"/>
  <c r="BA17" i="1" s="1"/>
  <c r="AT17" i="1"/>
  <c r="AZ17" i="1" s="1"/>
  <c r="AS17" i="1"/>
  <c r="AY17" i="1" s="1"/>
  <c r="AR17" i="1"/>
  <c r="AX17" i="1" s="1"/>
  <c r="AV16" i="1"/>
  <c r="BB16" i="1" s="1"/>
  <c r="AU16" i="1"/>
  <c r="BA16" i="1" s="1"/>
  <c r="AT16" i="1"/>
  <c r="AZ16" i="1" s="1"/>
  <c r="AS16" i="1"/>
  <c r="AY16" i="1" s="1"/>
  <c r="AR16" i="1"/>
  <c r="AX16" i="1" s="1"/>
  <c r="AV15" i="1"/>
  <c r="BB15" i="1" s="1"/>
  <c r="AU15" i="1"/>
  <c r="BA15" i="1" s="1"/>
  <c r="AT15" i="1"/>
  <c r="AZ15" i="1" s="1"/>
  <c r="AS15" i="1"/>
  <c r="AY15" i="1" s="1"/>
  <c r="AR15" i="1"/>
  <c r="AX15" i="1" s="1"/>
  <c r="AV14" i="1"/>
  <c r="BB14" i="1" s="1"/>
  <c r="AU14" i="1"/>
  <c r="BA14" i="1" s="1"/>
  <c r="AT14" i="1"/>
  <c r="AZ14" i="1" s="1"/>
  <c r="AS14" i="1"/>
  <c r="AY14" i="1" s="1"/>
  <c r="AR14" i="1"/>
  <c r="AX14" i="1" s="1"/>
  <c r="AV13" i="1"/>
  <c r="BB13" i="1" s="1"/>
  <c r="AU13" i="1"/>
  <c r="BA13" i="1" s="1"/>
  <c r="AT13" i="1"/>
  <c r="AZ13" i="1" s="1"/>
  <c r="AS13" i="1"/>
  <c r="AY13" i="1" s="1"/>
  <c r="AR13" i="1"/>
  <c r="AX13" i="1" s="1"/>
  <c r="AV12" i="1"/>
  <c r="BB12" i="1" s="1"/>
  <c r="AU12" i="1"/>
  <c r="BA12" i="1" s="1"/>
  <c r="AT12" i="1"/>
  <c r="AZ12" i="1" s="1"/>
  <c r="AS12" i="1"/>
  <c r="AY12" i="1" s="1"/>
  <c r="AR12" i="1"/>
  <c r="AX12" i="1" s="1"/>
  <c r="AV11" i="1"/>
  <c r="BB11" i="1" s="1"/>
  <c r="AU11" i="1"/>
  <c r="BA11" i="1" s="1"/>
  <c r="AT11" i="1"/>
  <c r="AZ11" i="1" s="1"/>
  <c r="AS11" i="1"/>
  <c r="AY11" i="1" s="1"/>
  <c r="AR11" i="1"/>
  <c r="AX11" i="1" s="1"/>
  <c r="AV10" i="1"/>
  <c r="BB10" i="1" s="1"/>
  <c r="AU10" i="1"/>
  <c r="BA10" i="1" s="1"/>
  <c r="AT10" i="1"/>
  <c r="AZ10" i="1" s="1"/>
  <c r="AS10" i="1"/>
  <c r="AY10" i="1" s="1"/>
  <c r="AR10" i="1"/>
  <c r="AX10" i="1" s="1"/>
  <c r="AV9" i="1"/>
  <c r="BB9" i="1" s="1"/>
  <c r="AU9" i="1"/>
  <c r="BA9" i="1" s="1"/>
  <c r="AT9" i="1"/>
  <c r="AZ9" i="1" s="1"/>
  <c r="AS9" i="1"/>
  <c r="AY9" i="1" s="1"/>
  <c r="AR9" i="1"/>
  <c r="AX9" i="1" s="1"/>
  <c r="AV8" i="1"/>
  <c r="BB8" i="1" s="1"/>
  <c r="AU8" i="1"/>
  <c r="BA8" i="1" s="1"/>
  <c r="AT8" i="1"/>
  <c r="AZ8" i="1" s="1"/>
  <c r="AS8" i="1"/>
  <c r="AY8" i="1" s="1"/>
  <c r="AR8" i="1"/>
  <c r="AX8" i="1" s="1"/>
  <c r="AV7" i="1"/>
  <c r="BB7" i="1" s="1"/>
  <c r="AU7" i="1"/>
  <c r="BA7" i="1" s="1"/>
  <c r="AT7" i="1"/>
  <c r="AZ7" i="1" s="1"/>
  <c r="AS7" i="1"/>
  <c r="AY7" i="1" s="1"/>
  <c r="AR7" i="1"/>
  <c r="AX7" i="1" s="1"/>
  <c r="AV6" i="1"/>
  <c r="BB6" i="1" s="1"/>
  <c r="AU6" i="1"/>
  <c r="BA6" i="1" s="1"/>
  <c r="AT6" i="1"/>
  <c r="AZ6" i="1" s="1"/>
  <c r="AS6" i="1"/>
  <c r="AY6" i="1" s="1"/>
  <c r="AR6" i="1"/>
  <c r="AX6" i="1" s="1"/>
  <c r="AV5" i="1"/>
  <c r="BB5" i="1" s="1"/>
  <c r="AU5" i="1"/>
  <c r="BA5" i="1" s="1"/>
  <c r="AT5" i="1"/>
  <c r="AZ5" i="1" s="1"/>
  <c r="AS5" i="1"/>
  <c r="AY5" i="1" s="1"/>
  <c r="AR5" i="1"/>
  <c r="AX5" i="1" s="1"/>
  <c r="AV4" i="1"/>
  <c r="BB4" i="1" s="1"/>
  <c r="AU4" i="1"/>
  <c r="BA4" i="1" s="1"/>
  <c r="AT4" i="1"/>
  <c r="AZ4" i="1" s="1"/>
  <c r="AS4" i="1"/>
  <c r="AY4" i="1" s="1"/>
  <c r="AR4" i="1"/>
  <c r="AX4" i="1" s="1"/>
  <c r="AV3" i="1"/>
  <c r="BB3" i="1" s="1"/>
  <c r="AU3" i="1"/>
  <c r="BA3" i="1" s="1"/>
  <c r="AT3" i="1"/>
  <c r="AZ3" i="1" s="1"/>
  <c r="AS3" i="1"/>
  <c r="AY3" i="1" s="1"/>
  <c r="AV2" i="1"/>
  <c r="AU2" i="1"/>
  <c r="BA2" i="1" s="1"/>
  <c r="AT2" i="1"/>
  <c r="AS2" i="1"/>
  <c r="AH2" i="1"/>
  <c r="AG2" i="1"/>
  <c r="AF2" i="1"/>
  <c r="AE2" i="1"/>
  <c r="AD2" i="1"/>
  <c r="AR2" i="1"/>
  <c r="AX2" i="1" s="1"/>
  <c r="AR3" i="1"/>
  <c r="AX3" i="1" s="1"/>
  <c r="AD899" i="1"/>
  <c r="AD898" i="1"/>
  <c r="N3097" i="1"/>
  <c r="M3097" i="1"/>
  <c r="L3097" i="1"/>
  <c r="K3097" i="1"/>
  <c r="N3096" i="1"/>
  <c r="M3096" i="1"/>
  <c r="L3096" i="1"/>
  <c r="K3096" i="1"/>
  <c r="J3097" i="1"/>
  <c r="J3096" i="1"/>
  <c r="AH3095" i="1"/>
  <c r="AN3095" i="1" s="1"/>
  <c r="AG3095" i="1"/>
  <c r="AM3095" i="1" s="1"/>
  <c r="AF3095" i="1"/>
  <c r="AL3095" i="1" s="1"/>
  <c r="AE3095" i="1"/>
  <c r="AK3095" i="1" s="1"/>
  <c r="AH3094" i="1"/>
  <c r="AN3094" i="1" s="1"/>
  <c r="AG3094" i="1"/>
  <c r="AM3094" i="1" s="1"/>
  <c r="AF3094" i="1"/>
  <c r="AL3094" i="1" s="1"/>
  <c r="AE3094" i="1"/>
  <c r="AK3094" i="1" s="1"/>
  <c r="AH3093" i="1"/>
  <c r="AN3093" i="1" s="1"/>
  <c r="AG3093" i="1"/>
  <c r="AM3093" i="1" s="1"/>
  <c r="AF3093" i="1"/>
  <c r="AL3093" i="1" s="1"/>
  <c r="AE3093" i="1"/>
  <c r="AK3093" i="1" s="1"/>
  <c r="AH3092" i="1"/>
  <c r="AN3092" i="1" s="1"/>
  <c r="AG3092" i="1"/>
  <c r="AM3092" i="1" s="1"/>
  <c r="AF3092" i="1"/>
  <c r="AL3092" i="1" s="1"/>
  <c r="AE3092" i="1"/>
  <c r="AK3092" i="1" s="1"/>
  <c r="AH3091" i="1"/>
  <c r="AN3091" i="1" s="1"/>
  <c r="AG3091" i="1"/>
  <c r="AM3091" i="1" s="1"/>
  <c r="AF3091" i="1"/>
  <c r="AL3091" i="1" s="1"/>
  <c r="AE3091" i="1"/>
  <c r="AK3091" i="1" s="1"/>
  <c r="AH3090" i="1"/>
  <c r="AN3090" i="1" s="1"/>
  <c r="AG3090" i="1"/>
  <c r="AM3090" i="1" s="1"/>
  <c r="AF3090" i="1"/>
  <c r="AL3090" i="1" s="1"/>
  <c r="AE3090" i="1"/>
  <c r="AK3090" i="1" s="1"/>
  <c r="AH3089" i="1"/>
  <c r="AN3089" i="1" s="1"/>
  <c r="AG3089" i="1"/>
  <c r="AM3089" i="1" s="1"/>
  <c r="AF3089" i="1"/>
  <c r="AL3089" i="1" s="1"/>
  <c r="AE3089" i="1"/>
  <c r="AK3089" i="1" s="1"/>
  <c r="AH3088" i="1"/>
  <c r="AN3088" i="1" s="1"/>
  <c r="AG3088" i="1"/>
  <c r="AM3088" i="1" s="1"/>
  <c r="AF3088" i="1"/>
  <c r="AL3088" i="1" s="1"/>
  <c r="AE3088" i="1"/>
  <c r="AK3088" i="1" s="1"/>
  <c r="AH3087" i="1"/>
  <c r="AN3087" i="1" s="1"/>
  <c r="AG3087" i="1"/>
  <c r="AM3087" i="1" s="1"/>
  <c r="AF3087" i="1"/>
  <c r="AL3087" i="1" s="1"/>
  <c r="AE3087" i="1"/>
  <c r="AK3087" i="1" s="1"/>
  <c r="AH3086" i="1"/>
  <c r="AN3086" i="1" s="1"/>
  <c r="AG3086" i="1"/>
  <c r="AM3086" i="1" s="1"/>
  <c r="AF3086" i="1"/>
  <c r="AL3086" i="1" s="1"/>
  <c r="AE3086" i="1"/>
  <c r="AK3086" i="1" s="1"/>
  <c r="AH3085" i="1"/>
  <c r="AN3085" i="1" s="1"/>
  <c r="AG3085" i="1"/>
  <c r="AM3085" i="1" s="1"/>
  <c r="AF3085" i="1"/>
  <c r="AL3085" i="1" s="1"/>
  <c r="AE3085" i="1"/>
  <c r="AK3085" i="1" s="1"/>
  <c r="AH3084" i="1"/>
  <c r="AN3084" i="1" s="1"/>
  <c r="AG3084" i="1"/>
  <c r="AM3084" i="1" s="1"/>
  <c r="AF3084" i="1"/>
  <c r="AL3084" i="1" s="1"/>
  <c r="AE3084" i="1"/>
  <c r="AK3084" i="1" s="1"/>
  <c r="AH3083" i="1"/>
  <c r="AN3083" i="1" s="1"/>
  <c r="AG3083" i="1"/>
  <c r="AM3083" i="1" s="1"/>
  <c r="AF3083" i="1"/>
  <c r="AL3083" i="1" s="1"/>
  <c r="AE3083" i="1"/>
  <c r="AK3083" i="1" s="1"/>
  <c r="AH3082" i="1"/>
  <c r="AN3082" i="1" s="1"/>
  <c r="AG3082" i="1"/>
  <c r="AM3082" i="1" s="1"/>
  <c r="AF3082" i="1"/>
  <c r="AL3082" i="1" s="1"/>
  <c r="AE3082" i="1"/>
  <c r="AK3082" i="1" s="1"/>
  <c r="AH3081" i="1"/>
  <c r="AN3081" i="1" s="1"/>
  <c r="AG3081" i="1"/>
  <c r="AM3081" i="1" s="1"/>
  <c r="AF3081" i="1"/>
  <c r="AL3081" i="1" s="1"/>
  <c r="AE3081" i="1"/>
  <c r="AK3081" i="1" s="1"/>
  <c r="AH3080" i="1"/>
  <c r="AN3080" i="1" s="1"/>
  <c r="AG3080" i="1"/>
  <c r="AM3080" i="1" s="1"/>
  <c r="AF3080" i="1"/>
  <c r="AL3080" i="1" s="1"/>
  <c r="AE3080" i="1"/>
  <c r="AK3080" i="1" s="1"/>
  <c r="AH3079" i="1"/>
  <c r="AN3079" i="1" s="1"/>
  <c r="AG3079" i="1"/>
  <c r="AM3079" i="1" s="1"/>
  <c r="AF3079" i="1"/>
  <c r="AL3079" i="1" s="1"/>
  <c r="AE3079" i="1"/>
  <c r="AK3079" i="1" s="1"/>
  <c r="AH3078" i="1"/>
  <c r="AN3078" i="1" s="1"/>
  <c r="AG3078" i="1"/>
  <c r="AM3078" i="1" s="1"/>
  <c r="AF3078" i="1"/>
  <c r="AL3078" i="1" s="1"/>
  <c r="AE3078" i="1"/>
  <c r="AK3078" i="1" s="1"/>
  <c r="AH3077" i="1"/>
  <c r="AN3077" i="1" s="1"/>
  <c r="AG3077" i="1"/>
  <c r="AM3077" i="1" s="1"/>
  <c r="AF3077" i="1"/>
  <c r="AL3077" i="1" s="1"/>
  <c r="AE3077" i="1"/>
  <c r="AK3077" i="1" s="1"/>
  <c r="AH3076" i="1"/>
  <c r="AN3076" i="1" s="1"/>
  <c r="AG3076" i="1"/>
  <c r="AM3076" i="1" s="1"/>
  <c r="AF3076" i="1"/>
  <c r="AL3076" i="1" s="1"/>
  <c r="AE3076" i="1"/>
  <c r="AK3076" i="1" s="1"/>
  <c r="AH3075" i="1"/>
  <c r="AN3075" i="1" s="1"/>
  <c r="AG3075" i="1"/>
  <c r="AM3075" i="1" s="1"/>
  <c r="AF3075" i="1"/>
  <c r="AL3075" i="1" s="1"/>
  <c r="AE3075" i="1"/>
  <c r="AK3075" i="1" s="1"/>
  <c r="AH3074" i="1"/>
  <c r="AN3074" i="1" s="1"/>
  <c r="AG3074" i="1"/>
  <c r="AM3074" i="1" s="1"/>
  <c r="AF3074" i="1"/>
  <c r="AL3074" i="1" s="1"/>
  <c r="AE3074" i="1"/>
  <c r="AK3074" i="1" s="1"/>
  <c r="AH3073" i="1"/>
  <c r="AN3073" i="1" s="1"/>
  <c r="AG3073" i="1"/>
  <c r="AM3073" i="1" s="1"/>
  <c r="AF3073" i="1"/>
  <c r="AL3073" i="1" s="1"/>
  <c r="AE3073" i="1"/>
  <c r="AK3073" i="1" s="1"/>
  <c r="AH3072" i="1"/>
  <c r="AN3072" i="1" s="1"/>
  <c r="AG3072" i="1"/>
  <c r="AM3072" i="1" s="1"/>
  <c r="AF3072" i="1"/>
  <c r="AL3072" i="1" s="1"/>
  <c r="AE3072" i="1"/>
  <c r="AK3072" i="1" s="1"/>
  <c r="AH3071" i="1"/>
  <c r="AN3071" i="1" s="1"/>
  <c r="AG3071" i="1"/>
  <c r="AM3071" i="1" s="1"/>
  <c r="AF3071" i="1"/>
  <c r="AL3071" i="1" s="1"/>
  <c r="AE3071" i="1"/>
  <c r="AK3071" i="1" s="1"/>
  <c r="AH3070" i="1"/>
  <c r="AN3070" i="1" s="1"/>
  <c r="AG3070" i="1"/>
  <c r="AM3070" i="1" s="1"/>
  <c r="AF3070" i="1"/>
  <c r="AL3070" i="1" s="1"/>
  <c r="AE3070" i="1"/>
  <c r="AK3070" i="1" s="1"/>
  <c r="AH3069" i="1"/>
  <c r="AN3069" i="1" s="1"/>
  <c r="AG3069" i="1"/>
  <c r="AM3069" i="1" s="1"/>
  <c r="AF3069" i="1"/>
  <c r="AL3069" i="1" s="1"/>
  <c r="AE3069" i="1"/>
  <c r="AK3069" i="1" s="1"/>
  <c r="AH3068" i="1"/>
  <c r="AN3068" i="1" s="1"/>
  <c r="AG3068" i="1"/>
  <c r="AM3068" i="1" s="1"/>
  <c r="AF3068" i="1"/>
  <c r="AL3068" i="1" s="1"/>
  <c r="AE3068" i="1"/>
  <c r="AK3068" i="1" s="1"/>
  <c r="AH3067" i="1"/>
  <c r="AN3067" i="1" s="1"/>
  <c r="AG3067" i="1"/>
  <c r="AM3067" i="1" s="1"/>
  <c r="AF3067" i="1"/>
  <c r="AL3067" i="1" s="1"/>
  <c r="AE3067" i="1"/>
  <c r="AK3067" i="1" s="1"/>
  <c r="AH3066" i="1"/>
  <c r="AN3066" i="1" s="1"/>
  <c r="AG3066" i="1"/>
  <c r="AM3066" i="1" s="1"/>
  <c r="AF3066" i="1"/>
  <c r="AL3066" i="1" s="1"/>
  <c r="AE3066" i="1"/>
  <c r="AK3066" i="1" s="1"/>
  <c r="AH3065" i="1"/>
  <c r="AN3065" i="1" s="1"/>
  <c r="AG3065" i="1"/>
  <c r="AM3065" i="1" s="1"/>
  <c r="AF3065" i="1"/>
  <c r="AL3065" i="1" s="1"/>
  <c r="AE3065" i="1"/>
  <c r="AK3065" i="1" s="1"/>
  <c r="AH3064" i="1"/>
  <c r="AN3064" i="1" s="1"/>
  <c r="AG3064" i="1"/>
  <c r="AM3064" i="1" s="1"/>
  <c r="AF3064" i="1"/>
  <c r="AL3064" i="1" s="1"/>
  <c r="AE3064" i="1"/>
  <c r="AK3064" i="1" s="1"/>
  <c r="AH3063" i="1"/>
  <c r="AN3063" i="1" s="1"/>
  <c r="AG3063" i="1"/>
  <c r="AM3063" i="1" s="1"/>
  <c r="AF3063" i="1"/>
  <c r="AL3063" i="1" s="1"/>
  <c r="AE3063" i="1"/>
  <c r="AK3063" i="1" s="1"/>
  <c r="AH3062" i="1"/>
  <c r="AN3062" i="1" s="1"/>
  <c r="AG3062" i="1"/>
  <c r="AM3062" i="1" s="1"/>
  <c r="AF3062" i="1"/>
  <c r="AL3062" i="1" s="1"/>
  <c r="AE3062" i="1"/>
  <c r="AK3062" i="1" s="1"/>
  <c r="AH3061" i="1"/>
  <c r="AN3061" i="1" s="1"/>
  <c r="AG3061" i="1"/>
  <c r="AM3061" i="1" s="1"/>
  <c r="AF3061" i="1"/>
  <c r="AL3061" i="1" s="1"/>
  <c r="AE3061" i="1"/>
  <c r="AK3061" i="1" s="1"/>
  <c r="AH3060" i="1"/>
  <c r="AN3060" i="1" s="1"/>
  <c r="AG3060" i="1"/>
  <c r="AM3060" i="1" s="1"/>
  <c r="AF3060" i="1"/>
  <c r="AL3060" i="1" s="1"/>
  <c r="AE3060" i="1"/>
  <c r="AK3060" i="1" s="1"/>
  <c r="AH3059" i="1"/>
  <c r="AN3059" i="1" s="1"/>
  <c r="AG3059" i="1"/>
  <c r="AM3059" i="1" s="1"/>
  <c r="AF3059" i="1"/>
  <c r="AL3059" i="1" s="1"/>
  <c r="AE3059" i="1"/>
  <c r="AK3059" i="1" s="1"/>
  <c r="AH3058" i="1"/>
  <c r="AN3058" i="1" s="1"/>
  <c r="AG3058" i="1"/>
  <c r="AM3058" i="1" s="1"/>
  <c r="AF3058" i="1"/>
  <c r="AL3058" i="1" s="1"/>
  <c r="AE3058" i="1"/>
  <c r="AK3058" i="1" s="1"/>
  <c r="AH3057" i="1"/>
  <c r="AN3057" i="1" s="1"/>
  <c r="AG3057" i="1"/>
  <c r="AM3057" i="1" s="1"/>
  <c r="AF3057" i="1"/>
  <c r="AL3057" i="1" s="1"/>
  <c r="AE3057" i="1"/>
  <c r="AK3057" i="1" s="1"/>
  <c r="AH3056" i="1"/>
  <c r="AN3056" i="1" s="1"/>
  <c r="AG3056" i="1"/>
  <c r="AM3056" i="1" s="1"/>
  <c r="AF3056" i="1"/>
  <c r="AL3056" i="1" s="1"/>
  <c r="AE3056" i="1"/>
  <c r="AK3056" i="1" s="1"/>
  <c r="AH3055" i="1"/>
  <c r="AN3055" i="1" s="1"/>
  <c r="AG3055" i="1"/>
  <c r="AM3055" i="1" s="1"/>
  <c r="AF3055" i="1"/>
  <c r="AL3055" i="1" s="1"/>
  <c r="AE3055" i="1"/>
  <c r="AK3055" i="1" s="1"/>
  <c r="AH3054" i="1"/>
  <c r="AN3054" i="1" s="1"/>
  <c r="AG3054" i="1"/>
  <c r="AM3054" i="1" s="1"/>
  <c r="AF3054" i="1"/>
  <c r="AL3054" i="1" s="1"/>
  <c r="AE3054" i="1"/>
  <c r="AK3054" i="1" s="1"/>
  <c r="AH3053" i="1"/>
  <c r="AN3053" i="1" s="1"/>
  <c r="AG3053" i="1"/>
  <c r="AM3053" i="1" s="1"/>
  <c r="AF3053" i="1"/>
  <c r="AL3053" i="1" s="1"/>
  <c r="AE3053" i="1"/>
  <c r="AK3053" i="1" s="1"/>
  <c r="AH3052" i="1"/>
  <c r="AN3052" i="1" s="1"/>
  <c r="AG3052" i="1"/>
  <c r="AM3052" i="1" s="1"/>
  <c r="AF3052" i="1"/>
  <c r="AL3052" i="1" s="1"/>
  <c r="AE3052" i="1"/>
  <c r="AK3052" i="1" s="1"/>
  <c r="AH3051" i="1"/>
  <c r="AN3051" i="1" s="1"/>
  <c r="AG3051" i="1"/>
  <c r="AM3051" i="1" s="1"/>
  <c r="AF3051" i="1"/>
  <c r="AL3051" i="1" s="1"/>
  <c r="AE3051" i="1"/>
  <c r="AK3051" i="1" s="1"/>
  <c r="AH3050" i="1"/>
  <c r="AN3050" i="1" s="1"/>
  <c r="AG3050" i="1"/>
  <c r="AM3050" i="1" s="1"/>
  <c r="AF3050" i="1"/>
  <c r="AL3050" i="1" s="1"/>
  <c r="AE3050" i="1"/>
  <c r="AK3050" i="1" s="1"/>
  <c r="AH3049" i="1"/>
  <c r="AN3049" i="1" s="1"/>
  <c r="AG3049" i="1"/>
  <c r="AM3049" i="1" s="1"/>
  <c r="AF3049" i="1"/>
  <c r="AL3049" i="1" s="1"/>
  <c r="AE3049" i="1"/>
  <c r="AK3049" i="1" s="1"/>
  <c r="AH3048" i="1"/>
  <c r="AN3048" i="1" s="1"/>
  <c r="AG3048" i="1"/>
  <c r="AM3048" i="1" s="1"/>
  <c r="AF3048" i="1"/>
  <c r="AL3048" i="1" s="1"/>
  <c r="AE3048" i="1"/>
  <c r="AK3048" i="1" s="1"/>
  <c r="AH3047" i="1"/>
  <c r="AN3047" i="1" s="1"/>
  <c r="AG3047" i="1"/>
  <c r="AM3047" i="1" s="1"/>
  <c r="AF3047" i="1"/>
  <c r="AL3047" i="1" s="1"/>
  <c r="AE3047" i="1"/>
  <c r="AK3047" i="1" s="1"/>
  <c r="AH3046" i="1"/>
  <c r="AN3046" i="1" s="1"/>
  <c r="AG3046" i="1"/>
  <c r="AM3046" i="1" s="1"/>
  <c r="AF3046" i="1"/>
  <c r="AL3046" i="1" s="1"/>
  <c r="AE3046" i="1"/>
  <c r="AK3046" i="1" s="1"/>
  <c r="AH3045" i="1"/>
  <c r="AN3045" i="1" s="1"/>
  <c r="AG3045" i="1"/>
  <c r="AM3045" i="1" s="1"/>
  <c r="AF3045" i="1"/>
  <c r="AL3045" i="1" s="1"/>
  <c r="AE3045" i="1"/>
  <c r="AK3045" i="1" s="1"/>
  <c r="AH3044" i="1"/>
  <c r="AN3044" i="1" s="1"/>
  <c r="AG3044" i="1"/>
  <c r="AM3044" i="1" s="1"/>
  <c r="AF3044" i="1"/>
  <c r="AL3044" i="1" s="1"/>
  <c r="AE3044" i="1"/>
  <c r="AK3044" i="1" s="1"/>
  <c r="AH3043" i="1"/>
  <c r="AN3043" i="1" s="1"/>
  <c r="AG3043" i="1"/>
  <c r="AM3043" i="1" s="1"/>
  <c r="AF3043" i="1"/>
  <c r="AL3043" i="1" s="1"/>
  <c r="AE3043" i="1"/>
  <c r="AK3043" i="1" s="1"/>
  <c r="AH3042" i="1"/>
  <c r="AN3042" i="1" s="1"/>
  <c r="AG3042" i="1"/>
  <c r="AM3042" i="1" s="1"/>
  <c r="AF3042" i="1"/>
  <c r="AL3042" i="1" s="1"/>
  <c r="AE3042" i="1"/>
  <c r="AK3042" i="1" s="1"/>
  <c r="AH3041" i="1"/>
  <c r="AN3041" i="1" s="1"/>
  <c r="AG3041" i="1"/>
  <c r="AM3041" i="1" s="1"/>
  <c r="AF3041" i="1"/>
  <c r="AL3041" i="1" s="1"/>
  <c r="AE3041" i="1"/>
  <c r="AK3041" i="1" s="1"/>
  <c r="AH3040" i="1"/>
  <c r="AN3040" i="1" s="1"/>
  <c r="AG3040" i="1"/>
  <c r="AM3040" i="1" s="1"/>
  <c r="AF3040" i="1"/>
  <c r="AL3040" i="1" s="1"/>
  <c r="AE3040" i="1"/>
  <c r="AK3040" i="1" s="1"/>
  <c r="AH3039" i="1"/>
  <c r="AN3039" i="1" s="1"/>
  <c r="AG3039" i="1"/>
  <c r="AM3039" i="1" s="1"/>
  <c r="AF3039" i="1"/>
  <c r="AL3039" i="1" s="1"/>
  <c r="AE3039" i="1"/>
  <c r="AK3039" i="1" s="1"/>
  <c r="AH3038" i="1"/>
  <c r="AN3038" i="1" s="1"/>
  <c r="AG3038" i="1"/>
  <c r="AM3038" i="1" s="1"/>
  <c r="AF3038" i="1"/>
  <c r="AL3038" i="1" s="1"/>
  <c r="AE3038" i="1"/>
  <c r="AK3038" i="1" s="1"/>
  <c r="AH3037" i="1"/>
  <c r="AN3037" i="1" s="1"/>
  <c r="AG3037" i="1"/>
  <c r="AM3037" i="1" s="1"/>
  <c r="AF3037" i="1"/>
  <c r="AL3037" i="1" s="1"/>
  <c r="AE3037" i="1"/>
  <c r="AK3037" i="1" s="1"/>
  <c r="AH3036" i="1"/>
  <c r="AN3036" i="1" s="1"/>
  <c r="AG3036" i="1"/>
  <c r="AM3036" i="1" s="1"/>
  <c r="AF3036" i="1"/>
  <c r="AL3036" i="1" s="1"/>
  <c r="AE3036" i="1"/>
  <c r="AK3036" i="1" s="1"/>
  <c r="AH3035" i="1"/>
  <c r="AN3035" i="1" s="1"/>
  <c r="AG3035" i="1"/>
  <c r="AM3035" i="1" s="1"/>
  <c r="AF3035" i="1"/>
  <c r="AL3035" i="1" s="1"/>
  <c r="AE3035" i="1"/>
  <c r="AK3035" i="1" s="1"/>
  <c r="AH3034" i="1"/>
  <c r="AN3034" i="1" s="1"/>
  <c r="AG3034" i="1"/>
  <c r="AM3034" i="1" s="1"/>
  <c r="AF3034" i="1"/>
  <c r="AL3034" i="1" s="1"/>
  <c r="AE3034" i="1"/>
  <c r="AK3034" i="1" s="1"/>
  <c r="AH3033" i="1"/>
  <c r="AN3033" i="1" s="1"/>
  <c r="AG3033" i="1"/>
  <c r="AM3033" i="1" s="1"/>
  <c r="AF3033" i="1"/>
  <c r="AL3033" i="1" s="1"/>
  <c r="AE3033" i="1"/>
  <c r="AK3033" i="1" s="1"/>
  <c r="AH3032" i="1"/>
  <c r="AN3032" i="1" s="1"/>
  <c r="AG3032" i="1"/>
  <c r="AM3032" i="1" s="1"/>
  <c r="AF3032" i="1"/>
  <c r="AL3032" i="1" s="1"/>
  <c r="AE3032" i="1"/>
  <c r="AK3032" i="1" s="1"/>
  <c r="AH3031" i="1"/>
  <c r="AN3031" i="1" s="1"/>
  <c r="AG3031" i="1"/>
  <c r="AM3031" i="1" s="1"/>
  <c r="AF3031" i="1"/>
  <c r="AL3031" i="1" s="1"/>
  <c r="AE3031" i="1"/>
  <c r="AK3031" i="1" s="1"/>
  <c r="AH3030" i="1"/>
  <c r="AN3030" i="1" s="1"/>
  <c r="AG3030" i="1"/>
  <c r="AM3030" i="1" s="1"/>
  <c r="AF3030" i="1"/>
  <c r="AL3030" i="1" s="1"/>
  <c r="AE3030" i="1"/>
  <c r="AK3030" i="1" s="1"/>
  <c r="AH3029" i="1"/>
  <c r="AN3029" i="1" s="1"/>
  <c r="AG3029" i="1"/>
  <c r="AM3029" i="1" s="1"/>
  <c r="AF3029" i="1"/>
  <c r="AL3029" i="1" s="1"/>
  <c r="AE3029" i="1"/>
  <c r="AK3029" i="1" s="1"/>
  <c r="AH3028" i="1"/>
  <c r="AN3028" i="1" s="1"/>
  <c r="AG3028" i="1"/>
  <c r="AM3028" i="1" s="1"/>
  <c r="AF3028" i="1"/>
  <c r="AL3028" i="1" s="1"/>
  <c r="AE3028" i="1"/>
  <c r="AK3028" i="1" s="1"/>
  <c r="AH3027" i="1"/>
  <c r="AN3027" i="1" s="1"/>
  <c r="AG3027" i="1"/>
  <c r="AM3027" i="1" s="1"/>
  <c r="AF3027" i="1"/>
  <c r="AL3027" i="1" s="1"/>
  <c r="AE3027" i="1"/>
  <c r="AK3027" i="1" s="1"/>
  <c r="AH3026" i="1"/>
  <c r="AN3026" i="1" s="1"/>
  <c r="AG3026" i="1"/>
  <c r="AM3026" i="1" s="1"/>
  <c r="AF3026" i="1"/>
  <c r="AL3026" i="1" s="1"/>
  <c r="AE3026" i="1"/>
  <c r="AK3026" i="1" s="1"/>
  <c r="AH3025" i="1"/>
  <c r="AN3025" i="1" s="1"/>
  <c r="AG3025" i="1"/>
  <c r="AM3025" i="1" s="1"/>
  <c r="AF3025" i="1"/>
  <c r="AL3025" i="1" s="1"/>
  <c r="AE3025" i="1"/>
  <c r="AK3025" i="1" s="1"/>
  <c r="AH3024" i="1"/>
  <c r="AN3024" i="1" s="1"/>
  <c r="AG3024" i="1"/>
  <c r="AM3024" i="1" s="1"/>
  <c r="AF3024" i="1"/>
  <c r="AL3024" i="1" s="1"/>
  <c r="AE3024" i="1"/>
  <c r="AK3024" i="1" s="1"/>
  <c r="AH3023" i="1"/>
  <c r="AN3023" i="1" s="1"/>
  <c r="AG3023" i="1"/>
  <c r="AM3023" i="1" s="1"/>
  <c r="AF3023" i="1"/>
  <c r="AL3023" i="1" s="1"/>
  <c r="AE3023" i="1"/>
  <c r="AK3023" i="1" s="1"/>
  <c r="AH3022" i="1"/>
  <c r="AN3022" i="1" s="1"/>
  <c r="AG3022" i="1"/>
  <c r="AM3022" i="1" s="1"/>
  <c r="AF3022" i="1"/>
  <c r="AL3022" i="1" s="1"/>
  <c r="AE3022" i="1"/>
  <c r="AK3022" i="1" s="1"/>
  <c r="AH3021" i="1"/>
  <c r="AN3021" i="1" s="1"/>
  <c r="AG3021" i="1"/>
  <c r="AM3021" i="1" s="1"/>
  <c r="AF3021" i="1"/>
  <c r="AL3021" i="1" s="1"/>
  <c r="AE3021" i="1"/>
  <c r="AK3021" i="1" s="1"/>
  <c r="AH3020" i="1"/>
  <c r="AN3020" i="1" s="1"/>
  <c r="AG3020" i="1"/>
  <c r="AM3020" i="1" s="1"/>
  <c r="AF3020" i="1"/>
  <c r="AL3020" i="1" s="1"/>
  <c r="AE3020" i="1"/>
  <c r="AK3020" i="1" s="1"/>
  <c r="AH3019" i="1"/>
  <c r="AN3019" i="1" s="1"/>
  <c r="AG3019" i="1"/>
  <c r="AM3019" i="1" s="1"/>
  <c r="AF3019" i="1"/>
  <c r="AL3019" i="1" s="1"/>
  <c r="AE3019" i="1"/>
  <c r="AK3019" i="1" s="1"/>
  <c r="AH3018" i="1"/>
  <c r="AN3018" i="1" s="1"/>
  <c r="AG3018" i="1"/>
  <c r="AM3018" i="1" s="1"/>
  <c r="AF3018" i="1"/>
  <c r="AL3018" i="1" s="1"/>
  <c r="AE3018" i="1"/>
  <c r="AK3018" i="1" s="1"/>
  <c r="AH3017" i="1"/>
  <c r="AN3017" i="1" s="1"/>
  <c r="AG3017" i="1"/>
  <c r="AM3017" i="1" s="1"/>
  <c r="AF3017" i="1"/>
  <c r="AL3017" i="1" s="1"/>
  <c r="AE3017" i="1"/>
  <c r="AK3017" i="1" s="1"/>
  <c r="AH3016" i="1"/>
  <c r="AN3016" i="1" s="1"/>
  <c r="AG3016" i="1"/>
  <c r="AM3016" i="1" s="1"/>
  <c r="AF3016" i="1"/>
  <c r="AL3016" i="1" s="1"/>
  <c r="AE3016" i="1"/>
  <c r="AK3016" i="1" s="1"/>
  <c r="AH3015" i="1"/>
  <c r="AN3015" i="1" s="1"/>
  <c r="AG3015" i="1"/>
  <c r="AM3015" i="1" s="1"/>
  <c r="AF3015" i="1"/>
  <c r="AL3015" i="1" s="1"/>
  <c r="AE3015" i="1"/>
  <c r="AK3015" i="1" s="1"/>
  <c r="AH3014" i="1"/>
  <c r="AN3014" i="1" s="1"/>
  <c r="AG3014" i="1"/>
  <c r="AM3014" i="1" s="1"/>
  <c r="AF3014" i="1"/>
  <c r="AL3014" i="1" s="1"/>
  <c r="AE3014" i="1"/>
  <c r="AK3014" i="1" s="1"/>
  <c r="AH3013" i="1"/>
  <c r="AN3013" i="1" s="1"/>
  <c r="AG3013" i="1"/>
  <c r="AM3013" i="1" s="1"/>
  <c r="AF3013" i="1"/>
  <c r="AL3013" i="1" s="1"/>
  <c r="AE3013" i="1"/>
  <c r="AK3013" i="1" s="1"/>
  <c r="AH3012" i="1"/>
  <c r="AN3012" i="1" s="1"/>
  <c r="AG3012" i="1"/>
  <c r="AM3012" i="1" s="1"/>
  <c r="AF3012" i="1"/>
  <c r="AL3012" i="1" s="1"/>
  <c r="AE3012" i="1"/>
  <c r="AK3012" i="1" s="1"/>
  <c r="AH3011" i="1"/>
  <c r="AN3011" i="1" s="1"/>
  <c r="AG3011" i="1"/>
  <c r="AM3011" i="1" s="1"/>
  <c r="AF3011" i="1"/>
  <c r="AL3011" i="1" s="1"/>
  <c r="AE3011" i="1"/>
  <c r="AK3011" i="1" s="1"/>
  <c r="AH3010" i="1"/>
  <c r="AN3010" i="1" s="1"/>
  <c r="AG3010" i="1"/>
  <c r="AM3010" i="1" s="1"/>
  <c r="AF3010" i="1"/>
  <c r="AL3010" i="1" s="1"/>
  <c r="AE3010" i="1"/>
  <c r="AK3010" i="1" s="1"/>
  <c r="AH3009" i="1"/>
  <c r="AN3009" i="1" s="1"/>
  <c r="AG3009" i="1"/>
  <c r="AM3009" i="1" s="1"/>
  <c r="AF3009" i="1"/>
  <c r="AL3009" i="1" s="1"/>
  <c r="AE3009" i="1"/>
  <c r="AK3009" i="1" s="1"/>
  <c r="AH3008" i="1"/>
  <c r="AN3008" i="1" s="1"/>
  <c r="AG3008" i="1"/>
  <c r="AM3008" i="1" s="1"/>
  <c r="AF3008" i="1"/>
  <c r="AL3008" i="1" s="1"/>
  <c r="AE3008" i="1"/>
  <c r="AK3008" i="1" s="1"/>
  <c r="AH3007" i="1"/>
  <c r="AN3007" i="1" s="1"/>
  <c r="AG3007" i="1"/>
  <c r="AM3007" i="1" s="1"/>
  <c r="AF3007" i="1"/>
  <c r="AL3007" i="1" s="1"/>
  <c r="AE3007" i="1"/>
  <c r="AK3007" i="1" s="1"/>
  <c r="AH3006" i="1"/>
  <c r="AN3006" i="1" s="1"/>
  <c r="AG3006" i="1"/>
  <c r="AM3006" i="1" s="1"/>
  <c r="AF3006" i="1"/>
  <c r="AL3006" i="1" s="1"/>
  <c r="AE3006" i="1"/>
  <c r="AK3006" i="1" s="1"/>
  <c r="AH3005" i="1"/>
  <c r="AN3005" i="1" s="1"/>
  <c r="AG3005" i="1"/>
  <c r="AM3005" i="1" s="1"/>
  <c r="AF3005" i="1"/>
  <c r="AL3005" i="1" s="1"/>
  <c r="AE3005" i="1"/>
  <c r="AK3005" i="1" s="1"/>
  <c r="AH3004" i="1"/>
  <c r="AN3004" i="1" s="1"/>
  <c r="AG3004" i="1"/>
  <c r="AM3004" i="1" s="1"/>
  <c r="AF3004" i="1"/>
  <c r="AL3004" i="1" s="1"/>
  <c r="AE3004" i="1"/>
  <c r="AK3004" i="1" s="1"/>
  <c r="AH3003" i="1"/>
  <c r="AN3003" i="1" s="1"/>
  <c r="AG3003" i="1"/>
  <c r="AM3003" i="1" s="1"/>
  <c r="AF3003" i="1"/>
  <c r="AL3003" i="1" s="1"/>
  <c r="AE3003" i="1"/>
  <c r="AK3003" i="1" s="1"/>
  <c r="AH3002" i="1"/>
  <c r="AN3002" i="1" s="1"/>
  <c r="AG3002" i="1"/>
  <c r="AM3002" i="1" s="1"/>
  <c r="AF3002" i="1"/>
  <c r="AL3002" i="1" s="1"/>
  <c r="AE3002" i="1"/>
  <c r="AK3002" i="1" s="1"/>
  <c r="AH3001" i="1"/>
  <c r="AN3001" i="1" s="1"/>
  <c r="AG3001" i="1"/>
  <c r="AM3001" i="1" s="1"/>
  <c r="AF3001" i="1"/>
  <c r="AL3001" i="1" s="1"/>
  <c r="AE3001" i="1"/>
  <c r="AK3001" i="1" s="1"/>
  <c r="AH3000" i="1"/>
  <c r="AN3000" i="1" s="1"/>
  <c r="AG3000" i="1"/>
  <c r="AM3000" i="1" s="1"/>
  <c r="AF3000" i="1"/>
  <c r="AL3000" i="1" s="1"/>
  <c r="AE3000" i="1"/>
  <c r="AK3000" i="1" s="1"/>
  <c r="AH2999" i="1"/>
  <c r="AN2999" i="1" s="1"/>
  <c r="AG2999" i="1"/>
  <c r="AM2999" i="1" s="1"/>
  <c r="AF2999" i="1"/>
  <c r="AL2999" i="1" s="1"/>
  <c r="AE2999" i="1"/>
  <c r="AK2999" i="1" s="1"/>
  <c r="AH2998" i="1"/>
  <c r="AN2998" i="1" s="1"/>
  <c r="AG2998" i="1"/>
  <c r="AM2998" i="1" s="1"/>
  <c r="AF2998" i="1"/>
  <c r="AL2998" i="1" s="1"/>
  <c r="AE2998" i="1"/>
  <c r="AK2998" i="1" s="1"/>
  <c r="AH2997" i="1"/>
  <c r="AN2997" i="1" s="1"/>
  <c r="AG2997" i="1"/>
  <c r="AM2997" i="1" s="1"/>
  <c r="AF2997" i="1"/>
  <c r="AL2997" i="1" s="1"/>
  <c r="AE2997" i="1"/>
  <c r="AK2997" i="1" s="1"/>
  <c r="AH2996" i="1"/>
  <c r="AN2996" i="1" s="1"/>
  <c r="AG2996" i="1"/>
  <c r="AM2996" i="1" s="1"/>
  <c r="AF2996" i="1"/>
  <c r="AL2996" i="1" s="1"/>
  <c r="AE2996" i="1"/>
  <c r="AK2996" i="1" s="1"/>
  <c r="AH2995" i="1"/>
  <c r="AN2995" i="1" s="1"/>
  <c r="AG2995" i="1"/>
  <c r="AM2995" i="1" s="1"/>
  <c r="AF2995" i="1"/>
  <c r="AL2995" i="1" s="1"/>
  <c r="AE2995" i="1"/>
  <c r="AK2995" i="1" s="1"/>
  <c r="AH2994" i="1"/>
  <c r="AN2994" i="1" s="1"/>
  <c r="AG2994" i="1"/>
  <c r="AM2994" i="1" s="1"/>
  <c r="AF2994" i="1"/>
  <c r="AL2994" i="1" s="1"/>
  <c r="AE2994" i="1"/>
  <c r="AK2994" i="1" s="1"/>
  <c r="AH2993" i="1"/>
  <c r="AN2993" i="1" s="1"/>
  <c r="AG2993" i="1"/>
  <c r="AM2993" i="1" s="1"/>
  <c r="AF2993" i="1"/>
  <c r="AL2993" i="1" s="1"/>
  <c r="AE2993" i="1"/>
  <c r="AK2993" i="1" s="1"/>
  <c r="AH2992" i="1"/>
  <c r="AN2992" i="1" s="1"/>
  <c r="AG2992" i="1"/>
  <c r="AM2992" i="1" s="1"/>
  <c r="AF2992" i="1"/>
  <c r="AL2992" i="1" s="1"/>
  <c r="AE2992" i="1"/>
  <c r="AK2992" i="1" s="1"/>
  <c r="AH2991" i="1"/>
  <c r="AN2991" i="1" s="1"/>
  <c r="AG2991" i="1"/>
  <c r="AM2991" i="1" s="1"/>
  <c r="AF2991" i="1"/>
  <c r="AL2991" i="1" s="1"/>
  <c r="AE2991" i="1"/>
  <c r="AK2991" i="1" s="1"/>
  <c r="AH2990" i="1"/>
  <c r="AN2990" i="1" s="1"/>
  <c r="AG2990" i="1"/>
  <c r="AM2990" i="1" s="1"/>
  <c r="AF2990" i="1"/>
  <c r="AL2990" i="1" s="1"/>
  <c r="AE2990" i="1"/>
  <c r="AK2990" i="1" s="1"/>
  <c r="AH2989" i="1"/>
  <c r="AN2989" i="1" s="1"/>
  <c r="AG2989" i="1"/>
  <c r="AM2989" i="1" s="1"/>
  <c r="AF2989" i="1"/>
  <c r="AL2989" i="1" s="1"/>
  <c r="AE2989" i="1"/>
  <c r="AK2989" i="1" s="1"/>
  <c r="AH2988" i="1"/>
  <c r="AN2988" i="1" s="1"/>
  <c r="AG2988" i="1"/>
  <c r="AM2988" i="1" s="1"/>
  <c r="AF2988" i="1"/>
  <c r="AL2988" i="1" s="1"/>
  <c r="AE2988" i="1"/>
  <c r="AK2988" i="1" s="1"/>
  <c r="AH2987" i="1"/>
  <c r="AN2987" i="1" s="1"/>
  <c r="AG2987" i="1"/>
  <c r="AM2987" i="1" s="1"/>
  <c r="AF2987" i="1"/>
  <c r="AL2987" i="1" s="1"/>
  <c r="AE2987" i="1"/>
  <c r="AK2987" i="1" s="1"/>
  <c r="AH2986" i="1"/>
  <c r="AN2986" i="1" s="1"/>
  <c r="AG2986" i="1"/>
  <c r="AM2986" i="1" s="1"/>
  <c r="AF2986" i="1"/>
  <c r="AL2986" i="1" s="1"/>
  <c r="AE2986" i="1"/>
  <c r="AK2986" i="1" s="1"/>
  <c r="AH2985" i="1"/>
  <c r="AN2985" i="1" s="1"/>
  <c r="AG2985" i="1"/>
  <c r="AM2985" i="1" s="1"/>
  <c r="AF2985" i="1"/>
  <c r="AL2985" i="1" s="1"/>
  <c r="AE2985" i="1"/>
  <c r="AK2985" i="1" s="1"/>
  <c r="AH2984" i="1"/>
  <c r="AN2984" i="1" s="1"/>
  <c r="AG2984" i="1"/>
  <c r="AM2984" i="1" s="1"/>
  <c r="AF2984" i="1"/>
  <c r="AL2984" i="1" s="1"/>
  <c r="AE2984" i="1"/>
  <c r="AK2984" i="1" s="1"/>
  <c r="AH2983" i="1"/>
  <c r="AN2983" i="1" s="1"/>
  <c r="AG2983" i="1"/>
  <c r="AM2983" i="1" s="1"/>
  <c r="AF2983" i="1"/>
  <c r="AL2983" i="1" s="1"/>
  <c r="AE2983" i="1"/>
  <c r="AK2983" i="1" s="1"/>
  <c r="AH2982" i="1"/>
  <c r="AN2982" i="1" s="1"/>
  <c r="AG2982" i="1"/>
  <c r="AM2982" i="1" s="1"/>
  <c r="AF2982" i="1"/>
  <c r="AL2982" i="1" s="1"/>
  <c r="AE2982" i="1"/>
  <c r="AK2982" i="1" s="1"/>
  <c r="AH2981" i="1"/>
  <c r="AN2981" i="1" s="1"/>
  <c r="AG2981" i="1"/>
  <c r="AM2981" i="1" s="1"/>
  <c r="AF2981" i="1"/>
  <c r="AL2981" i="1" s="1"/>
  <c r="AE2981" i="1"/>
  <c r="AK2981" i="1" s="1"/>
  <c r="AH2980" i="1"/>
  <c r="AN2980" i="1" s="1"/>
  <c r="AG2980" i="1"/>
  <c r="AM2980" i="1" s="1"/>
  <c r="AF2980" i="1"/>
  <c r="AL2980" i="1" s="1"/>
  <c r="AE2980" i="1"/>
  <c r="AK2980" i="1" s="1"/>
  <c r="AH2979" i="1"/>
  <c r="AN2979" i="1" s="1"/>
  <c r="AG2979" i="1"/>
  <c r="AM2979" i="1" s="1"/>
  <c r="AF2979" i="1"/>
  <c r="AL2979" i="1" s="1"/>
  <c r="AE2979" i="1"/>
  <c r="AK2979" i="1" s="1"/>
  <c r="AH2978" i="1"/>
  <c r="AN2978" i="1" s="1"/>
  <c r="AG2978" i="1"/>
  <c r="AM2978" i="1" s="1"/>
  <c r="AF2978" i="1"/>
  <c r="AL2978" i="1" s="1"/>
  <c r="AE2978" i="1"/>
  <c r="AK2978" i="1" s="1"/>
  <c r="AH2977" i="1"/>
  <c r="AN2977" i="1" s="1"/>
  <c r="AG2977" i="1"/>
  <c r="AM2977" i="1" s="1"/>
  <c r="AF2977" i="1"/>
  <c r="AL2977" i="1" s="1"/>
  <c r="AE2977" i="1"/>
  <c r="AK2977" i="1" s="1"/>
  <c r="AH2976" i="1"/>
  <c r="AN2976" i="1" s="1"/>
  <c r="AG2976" i="1"/>
  <c r="AM2976" i="1" s="1"/>
  <c r="AF2976" i="1"/>
  <c r="AL2976" i="1" s="1"/>
  <c r="AE2976" i="1"/>
  <c r="AK2976" i="1" s="1"/>
  <c r="AH2975" i="1"/>
  <c r="AN2975" i="1" s="1"/>
  <c r="AG2975" i="1"/>
  <c r="AM2975" i="1" s="1"/>
  <c r="AF2975" i="1"/>
  <c r="AL2975" i="1" s="1"/>
  <c r="AE2975" i="1"/>
  <c r="AK2975" i="1" s="1"/>
  <c r="AH2974" i="1"/>
  <c r="AN2974" i="1" s="1"/>
  <c r="AG2974" i="1"/>
  <c r="AM2974" i="1" s="1"/>
  <c r="AF2974" i="1"/>
  <c r="AL2974" i="1" s="1"/>
  <c r="AE2974" i="1"/>
  <c r="AK2974" i="1" s="1"/>
  <c r="AH2973" i="1"/>
  <c r="AN2973" i="1" s="1"/>
  <c r="AG2973" i="1"/>
  <c r="AM2973" i="1" s="1"/>
  <c r="AF2973" i="1"/>
  <c r="AL2973" i="1" s="1"/>
  <c r="AE2973" i="1"/>
  <c r="AK2973" i="1" s="1"/>
  <c r="AH2972" i="1"/>
  <c r="AN2972" i="1" s="1"/>
  <c r="AG2972" i="1"/>
  <c r="AM2972" i="1" s="1"/>
  <c r="AF2972" i="1"/>
  <c r="AL2972" i="1" s="1"/>
  <c r="AE2972" i="1"/>
  <c r="AK2972" i="1" s="1"/>
  <c r="AH2971" i="1"/>
  <c r="AN2971" i="1" s="1"/>
  <c r="AG2971" i="1"/>
  <c r="AM2971" i="1" s="1"/>
  <c r="AF2971" i="1"/>
  <c r="AL2971" i="1" s="1"/>
  <c r="AE2971" i="1"/>
  <c r="AK2971" i="1" s="1"/>
  <c r="AH2970" i="1"/>
  <c r="AN2970" i="1" s="1"/>
  <c r="AG2970" i="1"/>
  <c r="AM2970" i="1" s="1"/>
  <c r="AF2970" i="1"/>
  <c r="AL2970" i="1" s="1"/>
  <c r="AE2970" i="1"/>
  <c r="AK2970" i="1" s="1"/>
  <c r="AH2969" i="1"/>
  <c r="AN2969" i="1" s="1"/>
  <c r="AG2969" i="1"/>
  <c r="AM2969" i="1" s="1"/>
  <c r="AF2969" i="1"/>
  <c r="AL2969" i="1" s="1"/>
  <c r="AE2969" i="1"/>
  <c r="AK2969" i="1" s="1"/>
  <c r="AH2968" i="1"/>
  <c r="AN2968" i="1" s="1"/>
  <c r="AG2968" i="1"/>
  <c r="AM2968" i="1" s="1"/>
  <c r="AF2968" i="1"/>
  <c r="AL2968" i="1" s="1"/>
  <c r="AE2968" i="1"/>
  <c r="AK2968" i="1" s="1"/>
  <c r="AH2967" i="1"/>
  <c r="AN2967" i="1" s="1"/>
  <c r="AG2967" i="1"/>
  <c r="AM2967" i="1" s="1"/>
  <c r="AF2967" i="1"/>
  <c r="AL2967" i="1" s="1"/>
  <c r="AE2967" i="1"/>
  <c r="AK2967" i="1" s="1"/>
  <c r="AH2966" i="1"/>
  <c r="AN2966" i="1" s="1"/>
  <c r="AG2966" i="1"/>
  <c r="AM2966" i="1" s="1"/>
  <c r="AF2966" i="1"/>
  <c r="AL2966" i="1" s="1"/>
  <c r="AE2966" i="1"/>
  <c r="AK2966" i="1" s="1"/>
  <c r="AH2965" i="1"/>
  <c r="AN2965" i="1" s="1"/>
  <c r="AG2965" i="1"/>
  <c r="AM2965" i="1" s="1"/>
  <c r="AF2965" i="1"/>
  <c r="AL2965" i="1" s="1"/>
  <c r="AE2965" i="1"/>
  <c r="AK2965" i="1" s="1"/>
  <c r="AH2964" i="1"/>
  <c r="AN2964" i="1" s="1"/>
  <c r="AG2964" i="1"/>
  <c r="AM2964" i="1" s="1"/>
  <c r="AF2964" i="1"/>
  <c r="AL2964" i="1" s="1"/>
  <c r="AE2964" i="1"/>
  <c r="AK2964" i="1" s="1"/>
  <c r="AH2963" i="1"/>
  <c r="AN2963" i="1" s="1"/>
  <c r="AG2963" i="1"/>
  <c r="AM2963" i="1" s="1"/>
  <c r="AF2963" i="1"/>
  <c r="AL2963" i="1" s="1"/>
  <c r="AE2963" i="1"/>
  <c r="AK2963" i="1" s="1"/>
  <c r="AH2962" i="1"/>
  <c r="AN2962" i="1" s="1"/>
  <c r="AG2962" i="1"/>
  <c r="AM2962" i="1" s="1"/>
  <c r="AF2962" i="1"/>
  <c r="AL2962" i="1" s="1"/>
  <c r="AE2962" i="1"/>
  <c r="AK2962" i="1" s="1"/>
  <c r="AH2961" i="1"/>
  <c r="AN2961" i="1" s="1"/>
  <c r="AG2961" i="1"/>
  <c r="AM2961" i="1" s="1"/>
  <c r="AF2961" i="1"/>
  <c r="AL2961" i="1" s="1"/>
  <c r="AE2961" i="1"/>
  <c r="AK2961" i="1" s="1"/>
  <c r="AH2960" i="1"/>
  <c r="AN2960" i="1" s="1"/>
  <c r="AG2960" i="1"/>
  <c r="AM2960" i="1" s="1"/>
  <c r="AF2960" i="1"/>
  <c r="AL2960" i="1" s="1"/>
  <c r="AE2960" i="1"/>
  <c r="AK2960" i="1" s="1"/>
  <c r="AH2959" i="1"/>
  <c r="AN2959" i="1" s="1"/>
  <c r="AG2959" i="1"/>
  <c r="AM2959" i="1" s="1"/>
  <c r="AF2959" i="1"/>
  <c r="AL2959" i="1" s="1"/>
  <c r="AE2959" i="1"/>
  <c r="AK2959" i="1" s="1"/>
  <c r="AH2958" i="1"/>
  <c r="AN2958" i="1" s="1"/>
  <c r="AG2958" i="1"/>
  <c r="AM2958" i="1" s="1"/>
  <c r="AF2958" i="1"/>
  <c r="AL2958" i="1" s="1"/>
  <c r="AE2958" i="1"/>
  <c r="AK2958" i="1" s="1"/>
  <c r="AH2957" i="1"/>
  <c r="AN2957" i="1" s="1"/>
  <c r="AG2957" i="1"/>
  <c r="AM2957" i="1" s="1"/>
  <c r="AF2957" i="1"/>
  <c r="AL2957" i="1" s="1"/>
  <c r="AE2957" i="1"/>
  <c r="AK2957" i="1" s="1"/>
  <c r="AH2956" i="1"/>
  <c r="AN2956" i="1" s="1"/>
  <c r="AG2956" i="1"/>
  <c r="AM2956" i="1" s="1"/>
  <c r="AF2956" i="1"/>
  <c r="AL2956" i="1" s="1"/>
  <c r="AE2956" i="1"/>
  <c r="AK2956" i="1" s="1"/>
  <c r="AH2955" i="1"/>
  <c r="AN2955" i="1" s="1"/>
  <c r="AG2955" i="1"/>
  <c r="AM2955" i="1" s="1"/>
  <c r="AF2955" i="1"/>
  <c r="AL2955" i="1" s="1"/>
  <c r="AE2955" i="1"/>
  <c r="AK2955" i="1" s="1"/>
  <c r="AH2954" i="1"/>
  <c r="AN2954" i="1" s="1"/>
  <c r="AG2954" i="1"/>
  <c r="AM2954" i="1" s="1"/>
  <c r="AF2954" i="1"/>
  <c r="AL2954" i="1" s="1"/>
  <c r="AE2954" i="1"/>
  <c r="AK2954" i="1" s="1"/>
  <c r="AH2953" i="1"/>
  <c r="AN2953" i="1" s="1"/>
  <c r="AG2953" i="1"/>
  <c r="AM2953" i="1" s="1"/>
  <c r="AF2953" i="1"/>
  <c r="AL2953" i="1" s="1"/>
  <c r="AE2953" i="1"/>
  <c r="AK2953" i="1" s="1"/>
  <c r="AH2952" i="1"/>
  <c r="AN2952" i="1" s="1"/>
  <c r="AG2952" i="1"/>
  <c r="AM2952" i="1" s="1"/>
  <c r="AF2952" i="1"/>
  <c r="AL2952" i="1" s="1"/>
  <c r="AE2952" i="1"/>
  <c r="AK2952" i="1" s="1"/>
  <c r="AH2951" i="1"/>
  <c r="AN2951" i="1" s="1"/>
  <c r="AG2951" i="1"/>
  <c r="AM2951" i="1" s="1"/>
  <c r="AF2951" i="1"/>
  <c r="AL2951" i="1" s="1"/>
  <c r="AE2951" i="1"/>
  <c r="AK2951" i="1" s="1"/>
  <c r="AH2950" i="1"/>
  <c r="AN2950" i="1" s="1"/>
  <c r="AG2950" i="1"/>
  <c r="AM2950" i="1" s="1"/>
  <c r="AF2950" i="1"/>
  <c r="AL2950" i="1" s="1"/>
  <c r="AE2950" i="1"/>
  <c r="AK2950" i="1" s="1"/>
  <c r="AH2949" i="1"/>
  <c r="AN2949" i="1" s="1"/>
  <c r="AG2949" i="1"/>
  <c r="AM2949" i="1" s="1"/>
  <c r="AF2949" i="1"/>
  <c r="AL2949" i="1" s="1"/>
  <c r="AE2949" i="1"/>
  <c r="AK2949" i="1" s="1"/>
  <c r="AH2948" i="1"/>
  <c r="AN2948" i="1" s="1"/>
  <c r="AG2948" i="1"/>
  <c r="AM2948" i="1" s="1"/>
  <c r="AF2948" i="1"/>
  <c r="AL2948" i="1" s="1"/>
  <c r="AE2948" i="1"/>
  <c r="AK2948" i="1" s="1"/>
  <c r="AH2947" i="1"/>
  <c r="AN2947" i="1" s="1"/>
  <c r="AG2947" i="1"/>
  <c r="AM2947" i="1" s="1"/>
  <c r="AF2947" i="1"/>
  <c r="AL2947" i="1" s="1"/>
  <c r="AE2947" i="1"/>
  <c r="AK2947" i="1" s="1"/>
  <c r="AH2946" i="1"/>
  <c r="AN2946" i="1" s="1"/>
  <c r="AG2946" i="1"/>
  <c r="AM2946" i="1" s="1"/>
  <c r="AF2946" i="1"/>
  <c r="AL2946" i="1" s="1"/>
  <c r="AE2946" i="1"/>
  <c r="AK2946" i="1" s="1"/>
  <c r="AH2945" i="1"/>
  <c r="AN2945" i="1" s="1"/>
  <c r="AG2945" i="1"/>
  <c r="AM2945" i="1" s="1"/>
  <c r="AF2945" i="1"/>
  <c r="AL2945" i="1" s="1"/>
  <c r="AE2945" i="1"/>
  <c r="AK2945" i="1" s="1"/>
  <c r="AH2944" i="1"/>
  <c r="AN2944" i="1" s="1"/>
  <c r="AG2944" i="1"/>
  <c r="AM2944" i="1" s="1"/>
  <c r="AF2944" i="1"/>
  <c r="AL2944" i="1" s="1"/>
  <c r="AE2944" i="1"/>
  <c r="AK2944" i="1" s="1"/>
  <c r="AH2943" i="1"/>
  <c r="AN2943" i="1" s="1"/>
  <c r="AG2943" i="1"/>
  <c r="AM2943" i="1" s="1"/>
  <c r="AF2943" i="1"/>
  <c r="AL2943" i="1" s="1"/>
  <c r="AE2943" i="1"/>
  <c r="AK2943" i="1" s="1"/>
  <c r="AH2942" i="1"/>
  <c r="AN2942" i="1" s="1"/>
  <c r="AG2942" i="1"/>
  <c r="AM2942" i="1" s="1"/>
  <c r="AF2942" i="1"/>
  <c r="AL2942" i="1" s="1"/>
  <c r="AE2942" i="1"/>
  <c r="AK2942" i="1" s="1"/>
  <c r="AH2941" i="1"/>
  <c r="AN2941" i="1" s="1"/>
  <c r="AG2941" i="1"/>
  <c r="AM2941" i="1" s="1"/>
  <c r="AF2941" i="1"/>
  <c r="AL2941" i="1" s="1"/>
  <c r="AE2941" i="1"/>
  <c r="AK2941" i="1" s="1"/>
  <c r="AH2940" i="1"/>
  <c r="AN2940" i="1" s="1"/>
  <c r="AG2940" i="1"/>
  <c r="AM2940" i="1" s="1"/>
  <c r="AF2940" i="1"/>
  <c r="AL2940" i="1" s="1"/>
  <c r="AE2940" i="1"/>
  <c r="AK2940" i="1" s="1"/>
  <c r="AH2939" i="1"/>
  <c r="AN2939" i="1" s="1"/>
  <c r="AG2939" i="1"/>
  <c r="AM2939" i="1" s="1"/>
  <c r="AF2939" i="1"/>
  <c r="AL2939" i="1" s="1"/>
  <c r="AE2939" i="1"/>
  <c r="AK2939" i="1" s="1"/>
  <c r="AH2938" i="1"/>
  <c r="AN2938" i="1" s="1"/>
  <c r="AG2938" i="1"/>
  <c r="AM2938" i="1" s="1"/>
  <c r="AF2938" i="1"/>
  <c r="AL2938" i="1" s="1"/>
  <c r="AE2938" i="1"/>
  <c r="AK2938" i="1" s="1"/>
  <c r="AH2937" i="1"/>
  <c r="AN2937" i="1" s="1"/>
  <c r="AG2937" i="1"/>
  <c r="AM2937" i="1" s="1"/>
  <c r="AF2937" i="1"/>
  <c r="AL2937" i="1" s="1"/>
  <c r="AE2937" i="1"/>
  <c r="AK2937" i="1" s="1"/>
  <c r="AH2936" i="1"/>
  <c r="AN2936" i="1" s="1"/>
  <c r="AG2936" i="1"/>
  <c r="AM2936" i="1" s="1"/>
  <c r="AF2936" i="1"/>
  <c r="AL2936" i="1" s="1"/>
  <c r="AE2936" i="1"/>
  <c r="AK2936" i="1" s="1"/>
  <c r="AH2935" i="1"/>
  <c r="AN2935" i="1" s="1"/>
  <c r="AG2935" i="1"/>
  <c r="AM2935" i="1" s="1"/>
  <c r="AF2935" i="1"/>
  <c r="AL2935" i="1" s="1"/>
  <c r="AE2935" i="1"/>
  <c r="AK2935" i="1" s="1"/>
  <c r="AH2934" i="1"/>
  <c r="AN2934" i="1" s="1"/>
  <c r="AG2934" i="1"/>
  <c r="AM2934" i="1" s="1"/>
  <c r="AF2934" i="1"/>
  <c r="AL2934" i="1" s="1"/>
  <c r="AE2934" i="1"/>
  <c r="AK2934" i="1" s="1"/>
  <c r="AH2933" i="1"/>
  <c r="AN2933" i="1" s="1"/>
  <c r="AG2933" i="1"/>
  <c r="AM2933" i="1" s="1"/>
  <c r="AF2933" i="1"/>
  <c r="AL2933" i="1" s="1"/>
  <c r="AE2933" i="1"/>
  <c r="AK2933" i="1" s="1"/>
  <c r="AH2932" i="1"/>
  <c r="AN2932" i="1" s="1"/>
  <c r="AG2932" i="1"/>
  <c r="AM2932" i="1" s="1"/>
  <c r="AF2932" i="1"/>
  <c r="AL2932" i="1" s="1"/>
  <c r="AE2932" i="1"/>
  <c r="AK2932" i="1" s="1"/>
  <c r="AH2931" i="1"/>
  <c r="AN2931" i="1" s="1"/>
  <c r="AG2931" i="1"/>
  <c r="AM2931" i="1" s="1"/>
  <c r="AF2931" i="1"/>
  <c r="AL2931" i="1" s="1"/>
  <c r="AE2931" i="1"/>
  <c r="AK2931" i="1" s="1"/>
  <c r="AH2930" i="1"/>
  <c r="AN2930" i="1" s="1"/>
  <c r="AG2930" i="1"/>
  <c r="AM2930" i="1" s="1"/>
  <c r="AF2930" i="1"/>
  <c r="AL2930" i="1" s="1"/>
  <c r="AE2930" i="1"/>
  <c r="AK2930" i="1" s="1"/>
  <c r="AH2929" i="1"/>
  <c r="AN2929" i="1" s="1"/>
  <c r="AG2929" i="1"/>
  <c r="AM2929" i="1" s="1"/>
  <c r="AF2929" i="1"/>
  <c r="AL2929" i="1" s="1"/>
  <c r="AE2929" i="1"/>
  <c r="AK2929" i="1" s="1"/>
  <c r="AH2928" i="1"/>
  <c r="AN2928" i="1" s="1"/>
  <c r="AG2928" i="1"/>
  <c r="AM2928" i="1" s="1"/>
  <c r="AF2928" i="1"/>
  <c r="AL2928" i="1" s="1"/>
  <c r="AE2928" i="1"/>
  <c r="AK2928" i="1" s="1"/>
  <c r="AH2927" i="1"/>
  <c r="AN2927" i="1" s="1"/>
  <c r="AG2927" i="1"/>
  <c r="AM2927" i="1" s="1"/>
  <c r="AF2927" i="1"/>
  <c r="AL2927" i="1" s="1"/>
  <c r="AE2927" i="1"/>
  <c r="AK2927" i="1" s="1"/>
  <c r="AH2926" i="1"/>
  <c r="AN2926" i="1" s="1"/>
  <c r="AG2926" i="1"/>
  <c r="AM2926" i="1" s="1"/>
  <c r="AF2926" i="1"/>
  <c r="AL2926" i="1" s="1"/>
  <c r="AE2926" i="1"/>
  <c r="AK2926" i="1" s="1"/>
  <c r="AH2925" i="1"/>
  <c r="AN2925" i="1" s="1"/>
  <c r="AG2925" i="1"/>
  <c r="AM2925" i="1" s="1"/>
  <c r="AF2925" i="1"/>
  <c r="AL2925" i="1" s="1"/>
  <c r="AE2925" i="1"/>
  <c r="AK2925" i="1" s="1"/>
  <c r="AH2924" i="1"/>
  <c r="AN2924" i="1" s="1"/>
  <c r="AG2924" i="1"/>
  <c r="AM2924" i="1" s="1"/>
  <c r="AF2924" i="1"/>
  <c r="AL2924" i="1" s="1"/>
  <c r="AE2924" i="1"/>
  <c r="AK2924" i="1" s="1"/>
  <c r="AH2923" i="1"/>
  <c r="AN2923" i="1" s="1"/>
  <c r="AG2923" i="1"/>
  <c r="AM2923" i="1" s="1"/>
  <c r="AF2923" i="1"/>
  <c r="AL2923" i="1" s="1"/>
  <c r="AE2923" i="1"/>
  <c r="AK2923" i="1" s="1"/>
  <c r="AH2922" i="1"/>
  <c r="AN2922" i="1" s="1"/>
  <c r="AG2922" i="1"/>
  <c r="AM2922" i="1" s="1"/>
  <c r="AF2922" i="1"/>
  <c r="AL2922" i="1" s="1"/>
  <c r="AE2922" i="1"/>
  <c r="AK2922" i="1" s="1"/>
  <c r="AH2921" i="1"/>
  <c r="AN2921" i="1" s="1"/>
  <c r="AG2921" i="1"/>
  <c r="AM2921" i="1" s="1"/>
  <c r="AF2921" i="1"/>
  <c r="AL2921" i="1" s="1"/>
  <c r="AE2921" i="1"/>
  <c r="AK2921" i="1" s="1"/>
  <c r="AH2920" i="1"/>
  <c r="AN2920" i="1" s="1"/>
  <c r="AG2920" i="1"/>
  <c r="AM2920" i="1" s="1"/>
  <c r="AF2920" i="1"/>
  <c r="AL2920" i="1" s="1"/>
  <c r="AE2920" i="1"/>
  <c r="AK2920" i="1" s="1"/>
  <c r="AH2919" i="1"/>
  <c r="AN2919" i="1" s="1"/>
  <c r="AG2919" i="1"/>
  <c r="AM2919" i="1" s="1"/>
  <c r="AF2919" i="1"/>
  <c r="AL2919" i="1" s="1"/>
  <c r="AE2919" i="1"/>
  <c r="AK2919" i="1" s="1"/>
  <c r="AH2918" i="1"/>
  <c r="AN2918" i="1" s="1"/>
  <c r="AG2918" i="1"/>
  <c r="AM2918" i="1" s="1"/>
  <c r="AF2918" i="1"/>
  <c r="AL2918" i="1" s="1"/>
  <c r="AE2918" i="1"/>
  <c r="AK2918" i="1" s="1"/>
  <c r="AH2917" i="1"/>
  <c r="AN2917" i="1" s="1"/>
  <c r="AG2917" i="1"/>
  <c r="AM2917" i="1" s="1"/>
  <c r="AF2917" i="1"/>
  <c r="AL2917" i="1" s="1"/>
  <c r="AE2917" i="1"/>
  <c r="AK2917" i="1" s="1"/>
  <c r="AH2916" i="1"/>
  <c r="AN2916" i="1" s="1"/>
  <c r="AG2916" i="1"/>
  <c r="AM2916" i="1" s="1"/>
  <c r="AF2916" i="1"/>
  <c r="AL2916" i="1" s="1"/>
  <c r="AE2916" i="1"/>
  <c r="AK2916" i="1" s="1"/>
  <c r="AH2915" i="1"/>
  <c r="AN2915" i="1" s="1"/>
  <c r="AG2915" i="1"/>
  <c r="AM2915" i="1" s="1"/>
  <c r="AF2915" i="1"/>
  <c r="AL2915" i="1" s="1"/>
  <c r="AE2915" i="1"/>
  <c r="AK2915" i="1" s="1"/>
  <c r="AH2914" i="1"/>
  <c r="AN2914" i="1" s="1"/>
  <c r="AG2914" i="1"/>
  <c r="AM2914" i="1" s="1"/>
  <c r="AF2914" i="1"/>
  <c r="AL2914" i="1" s="1"/>
  <c r="AE2914" i="1"/>
  <c r="AK2914" i="1" s="1"/>
  <c r="AH2913" i="1"/>
  <c r="AN2913" i="1" s="1"/>
  <c r="AG2913" i="1"/>
  <c r="AM2913" i="1" s="1"/>
  <c r="AF2913" i="1"/>
  <c r="AL2913" i="1" s="1"/>
  <c r="AE2913" i="1"/>
  <c r="AK2913" i="1" s="1"/>
  <c r="AH2912" i="1"/>
  <c r="AN2912" i="1" s="1"/>
  <c r="AG2912" i="1"/>
  <c r="AM2912" i="1" s="1"/>
  <c r="AF2912" i="1"/>
  <c r="AL2912" i="1" s="1"/>
  <c r="AE2912" i="1"/>
  <c r="AK2912" i="1" s="1"/>
  <c r="AH2911" i="1"/>
  <c r="AN2911" i="1" s="1"/>
  <c r="AG2911" i="1"/>
  <c r="AM2911" i="1" s="1"/>
  <c r="AF2911" i="1"/>
  <c r="AL2911" i="1" s="1"/>
  <c r="AE2911" i="1"/>
  <c r="AK2911" i="1" s="1"/>
  <c r="AH2910" i="1"/>
  <c r="AN2910" i="1" s="1"/>
  <c r="AG2910" i="1"/>
  <c r="AM2910" i="1" s="1"/>
  <c r="AF2910" i="1"/>
  <c r="AL2910" i="1" s="1"/>
  <c r="AE2910" i="1"/>
  <c r="AK2910" i="1" s="1"/>
  <c r="AH2909" i="1"/>
  <c r="AN2909" i="1" s="1"/>
  <c r="AG2909" i="1"/>
  <c r="AM2909" i="1" s="1"/>
  <c r="AF2909" i="1"/>
  <c r="AL2909" i="1" s="1"/>
  <c r="AE2909" i="1"/>
  <c r="AK2909" i="1" s="1"/>
  <c r="AH2908" i="1"/>
  <c r="AN2908" i="1" s="1"/>
  <c r="AG2908" i="1"/>
  <c r="AM2908" i="1" s="1"/>
  <c r="AF2908" i="1"/>
  <c r="AL2908" i="1" s="1"/>
  <c r="AE2908" i="1"/>
  <c r="AK2908" i="1" s="1"/>
  <c r="AH2907" i="1"/>
  <c r="AN2907" i="1" s="1"/>
  <c r="AG2907" i="1"/>
  <c r="AM2907" i="1" s="1"/>
  <c r="AF2907" i="1"/>
  <c r="AL2907" i="1" s="1"/>
  <c r="AE2907" i="1"/>
  <c r="AK2907" i="1" s="1"/>
  <c r="AH2906" i="1"/>
  <c r="AN2906" i="1" s="1"/>
  <c r="AG2906" i="1"/>
  <c r="AM2906" i="1" s="1"/>
  <c r="AF2906" i="1"/>
  <c r="AL2906" i="1" s="1"/>
  <c r="AE2906" i="1"/>
  <c r="AK2906" i="1" s="1"/>
  <c r="AH2905" i="1"/>
  <c r="AN2905" i="1" s="1"/>
  <c r="AG2905" i="1"/>
  <c r="AM2905" i="1" s="1"/>
  <c r="AF2905" i="1"/>
  <c r="AL2905" i="1" s="1"/>
  <c r="AE2905" i="1"/>
  <c r="AK2905" i="1" s="1"/>
  <c r="AH2904" i="1"/>
  <c r="AN2904" i="1" s="1"/>
  <c r="AG2904" i="1"/>
  <c r="AM2904" i="1" s="1"/>
  <c r="AF2904" i="1"/>
  <c r="AL2904" i="1" s="1"/>
  <c r="AE2904" i="1"/>
  <c r="AK2904" i="1" s="1"/>
  <c r="AH2903" i="1"/>
  <c r="AN2903" i="1" s="1"/>
  <c r="AG2903" i="1"/>
  <c r="AM2903" i="1" s="1"/>
  <c r="AF2903" i="1"/>
  <c r="AL2903" i="1" s="1"/>
  <c r="AE2903" i="1"/>
  <c r="AK2903" i="1" s="1"/>
  <c r="AH2902" i="1"/>
  <c r="AN2902" i="1" s="1"/>
  <c r="AG2902" i="1"/>
  <c r="AM2902" i="1" s="1"/>
  <c r="AF2902" i="1"/>
  <c r="AL2902" i="1" s="1"/>
  <c r="AE2902" i="1"/>
  <c r="AK2902" i="1" s="1"/>
  <c r="AH2901" i="1"/>
  <c r="AN2901" i="1" s="1"/>
  <c r="AG2901" i="1"/>
  <c r="AM2901" i="1" s="1"/>
  <c r="AF2901" i="1"/>
  <c r="AL2901" i="1" s="1"/>
  <c r="AE2901" i="1"/>
  <c r="AK2901" i="1" s="1"/>
  <c r="AH2900" i="1"/>
  <c r="AN2900" i="1" s="1"/>
  <c r="AG2900" i="1"/>
  <c r="AM2900" i="1" s="1"/>
  <c r="AF2900" i="1"/>
  <c r="AL2900" i="1" s="1"/>
  <c r="AE2900" i="1"/>
  <c r="AK2900" i="1" s="1"/>
  <c r="AH2899" i="1"/>
  <c r="AN2899" i="1" s="1"/>
  <c r="AG2899" i="1"/>
  <c r="AM2899" i="1" s="1"/>
  <c r="AF2899" i="1"/>
  <c r="AL2899" i="1" s="1"/>
  <c r="AE2899" i="1"/>
  <c r="AK2899" i="1" s="1"/>
  <c r="AH2898" i="1"/>
  <c r="AN2898" i="1" s="1"/>
  <c r="AG2898" i="1"/>
  <c r="AM2898" i="1" s="1"/>
  <c r="AF2898" i="1"/>
  <c r="AL2898" i="1" s="1"/>
  <c r="AE2898" i="1"/>
  <c r="AK2898" i="1" s="1"/>
  <c r="AH2897" i="1"/>
  <c r="AN2897" i="1" s="1"/>
  <c r="AG2897" i="1"/>
  <c r="AM2897" i="1" s="1"/>
  <c r="AF2897" i="1"/>
  <c r="AL2897" i="1" s="1"/>
  <c r="AE2897" i="1"/>
  <c r="AK2897" i="1" s="1"/>
  <c r="AH2896" i="1"/>
  <c r="AN2896" i="1" s="1"/>
  <c r="AG2896" i="1"/>
  <c r="AM2896" i="1" s="1"/>
  <c r="AF2896" i="1"/>
  <c r="AL2896" i="1" s="1"/>
  <c r="AE2896" i="1"/>
  <c r="AK2896" i="1" s="1"/>
  <c r="AH2895" i="1"/>
  <c r="AN2895" i="1" s="1"/>
  <c r="AG2895" i="1"/>
  <c r="AM2895" i="1" s="1"/>
  <c r="AF2895" i="1"/>
  <c r="AL2895" i="1" s="1"/>
  <c r="AE2895" i="1"/>
  <c r="AK2895" i="1" s="1"/>
  <c r="AH2894" i="1"/>
  <c r="AN2894" i="1" s="1"/>
  <c r="AG2894" i="1"/>
  <c r="AM2894" i="1" s="1"/>
  <c r="AF2894" i="1"/>
  <c r="AL2894" i="1" s="1"/>
  <c r="AE2894" i="1"/>
  <c r="AK2894" i="1" s="1"/>
  <c r="AH2893" i="1"/>
  <c r="AN2893" i="1" s="1"/>
  <c r="AG2893" i="1"/>
  <c r="AM2893" i="1" s="1"/>
  <c r="AF2893" i="1"/>
  <c r="AL2893" i="1" s="1"/>
  <c r="AE2893" i="1"/>
  <c r="AK2893" i="1" s="1"/>
  <c r="AH2892" i="1"/>
  <c r="AN2892" i="1" s="1"/>
  <c r="AG2892" i="1"/>
  <c r="AM2892" i="1" s="1"/>
  <c r="AF2892" i="1"/>
  <c r="AL2892" i="1" s="1"/>
  <c r="AE2892" i="1"/>
  <c r="AK2892" i="1" s="1"/>
  <c r="AH2891" i="1"/>
  <c r="AN2891" i="1" s="1"/>
  <c r="AG2891" i="1"/>
  <c r="AM2891" i="1" s="1"/>
  <c r="AF2891" i="1"/>
  <c r="AL2891" i="1" s="1"/>
  <c r="AE2891" i="1"/>
  <c r="AK2891" i="1" s="1"/>
  <c r="AH2890" i="1"/>
  <c r="AN2890" i="1" s="1"/>
  <c r="AG2890" i="1"/>
  <c r="AM2890" i="1" s="1"/>
  <c r="AF2890" i="1"/>
  <c r="AL2890" i="1" s="1"/>
  <c r="AE2890" i="1"/>
  <c r="AK2890" i="1" s="1"/>
  <c r="AH2889" i="1"/>
  <c r="AN2889" i="1" s="1"/>
  <c r="AG2889" i="1"/>
  <c r="AM2889" i="1" s="1"/>
  <c r="AF2889" i="1"/>
  <c r="AL2889" i="1" s="1"/>
  <c r="AE2889" i="1"/>
  <c r="AK2889" i="1" s="1"/>
  <c r="AH2888" i="1"/>
  <c r="AN2888" i="1" s="1"/>
  <c r="AG2888" i="1"/>
  <c r="AM2888" i="1" s="1"/>
  <c r="AF2888" i="1"/>
  <c r="AL2888" i="1" s="1"/>
  <c r="AE2888" i="1"/>
  <c r="AK2888" i="1" s="1"/>
  <c r="AH2887" i="1"/>
  <c r="AN2887" i="1" s="1"/>
  <c r="AG2887" i="1"/>
  <c r="AM2887" i="1" s="1"/>
  <c r="AF2887" i="1"/>
  <c r="AL2887" i="1" s="1"/>
  <c r="AE2887" i="1"/>
  <c r="AK2887" i="1" s="1"/>
  <c r="AH2886" i="1"/>
  <c r="AN2886" i="1" s="1"/>
  <c r="AG2886" i="1"/>
  <c r="AM2886" i="1" s="1"/>
  <c r="AF2886" i="1"/>
  <c r="AL2886" i="1" s="1"/>
  <c r="AE2886" i="1"/>
  <c r="AK2886" i="1" s="1"/>
  <c r="AH2885" i="1"/>
  <c r="AN2885" i="1" s="1"/>
  <c r="AG2885" i="1"/>
  <c r="AM2885" i="1" s="1"/>
  <c r="AF2885" i="1"/>
  <c r="AL2885" i="1" s="1"/>
  <c r="AE2885" i="1"/>
  <c r="AK2885" i="1" s="1"/>
  <c r="AH2884" i="1"/>
  <c r="AN2884" i="1" s="1"/>
  <c r="AG2884" i="1"/>
  <c r="AM2884" i="1" s="1"/>
  <c r="AF2884" i="1"/>
  <c r="AL2884" i="1" s="1"/>
  <c r="AE2884" i="1"/>
  <c r="AK2884" i="1" s="1"/>
  <c r="AH2883" i="1"/>
  <c r="AN2883" i="1" s="1"/>
  <c r="AG2883" i="1"/>
  <c r="AM2883" i="1" s="1"/>
  <c r="AF2883" i="1"/>
  <c r="AL2883" i="1" s="1"/>
  <c r="AE2883" i="1"/>
  <c r="AK2883" i="1" s="1"/>
  <c r="AH2882" i="1"/>
  <c r="AN2882" i="1" s="1"/>
  <c r="AG2882" i="1"/>
  <c r="AM2882" i="1" s="1"/>
  <c r="AF2882" i="1"/>
  <c r="AL2882" i="1" s="1"/>
  <c r="AE2882" i="1"/>
  <c r="AK2882" i="1" s="1"/>
  <c r="AH2881" i="1"/>
  <c r="AN2881" i="1" s="1"/>
  <c r="AG2881" i="1"/>
  <c r="AM2881" i="1" s="1"/>
  <c r="AF2881" i="1"/>
  <c r="AL2881" i="1" s="1"/>
  <c r="AE2881" i="1"/>
  <c r="AK2881" i="1" s="1"/>
  <c r="AH2880" i="1"/>
  <c r="AN2880" i="1" s="1"/>
  <c r="AG2880" i="1"/>
  <c r="AM2880" i="1" s="1"/>
  <c r="AF2880" i="1"/>
  <c r="AL2880" i="1" s="1"/>
  <c r="AE2880" i="1"/>
  <c r="AK2880" i="1" s="1"/>
  <c r="AH2879" i="1"/>
  <c r="AN2879" i="1" s="1"/>
  <c r="AG2879" i="1"/>
  <c r="AM2879" i="1" s="1"/>
  <c r="AF2879" i="1"/>
  <c r="AL2879" i="1" s="1"/>
  <c r="AE2879" i="1"/>
  <c r="AK2879" i="1" s="1"/>
  <c r="AH2878" i="1"/>
  <c r="AN2878" i="1" s="1"/>
  <c r="AG2878" i="1"/>
  <c r="AM2878" i="1" s="1"/>
  <c r="AF2878" i="1"/>
  <c r="AL2878" i="1" s="1"/>
  <c r="AE2878" i="1"/>
  <c r="AK2878" i="1" s="1"/>
  <c r="AH2877" i="1"/>
  <c r="AN2877" i="1" s="1"/>
  <c r="AG2877" i="1"/>
  <c r="AM2877" i="1" s="1"/>
  <c r="AF2877" i="1"/>
  <c r="AL2877" i="1" s="1"/>
  <c r="AE2877" i="1"/>
  <c r="AK2877" i="1" s="1"/>
  <c r="AH2876" i="1"/>
  <c r="AN2876" i="1" s="1"/>
  <c r="AG2876" i="1"/>
  <c r="AM2876" i="1" s="1"/>
  <c r="AF2876" i="1"/>
  <c r="AL2876" i="1" s="1"/>
  <c r="AE2876" i="1"/>
  <c r="AK2876" i="1" s="1"/>
  <c r="AH2875" i="1"/>
  <c r="AN2875" i="1" s="1"/>
  <c r="AG2875" i="1"/>
  <c r="AM2875" i="1" s="1"/>
  <c r="AF2875" i="1"/>
  <c r="AL2875" i="1" s="1"/>
  <c r="AE2875" i="1"/>
  <c r="AK2875" i="1" s="1"/>
  <c r="AH2874" i="1"/>
  <c r="AN2874" i="1" s="1"/>
  <c r="AG2874" i="1"/>
  <c r="AM2874" i="1" s="1"/>
  <c r="AF2874" i="1"/>
  <c r="AL2874" i="1" s="1"/>
  <c r="AE2874" i="1"/>
  <c r="AK2874" i="1" s="1"/>
  <c r="AH2873" i="1"/>
  <c r="AN2873" i="1" s="1"/>
  <c r="AG2873" i="1"/>
  <c r="AM2873" i="1" s="1"/>
  <c r="AF2873" i="1"/>
  <c r="AL2873" i="1" s="1"/>
  <c r="AE2873" i="1"/>
  <c r="AK2873" i="1" s="1"/>
  <c r="AH2872" i="1"/>
  <c r="AN2872" i="1" s="1"/>
  <c r="AG2872" i="1"/>
  <c r="AM2872" i="1" s="1"/>
  <c r="AF2872" i="1"/>
  <c r="AL2872" i="1" s="1"/>
  <c r="AE2872" i="1"/>
  <c r="AK2872" i="1" s="1"/>
  <c r="AH2871" i="1"/>
  <c r="AN2871" i="1" s="1"/>
  <c r="AG2871" i="1"/>
  <c r="AM2871" i="1" s="1"/>
  <c r="AF2871" i="1"/>
  <c r="AL2871" i="1" s="1"/>
  <c r="AE2871" i="1"/>
  <c r="AK2871" i="1" s="1"/>
  <c r="AH2870" i="1"/>
  <c r="AN2870" i="1" s="1"/>
  <c r="AG2870" i="1"/>
  <c r="AM2870" i="1" s="1"/>
  <c r="AF2870" i="1"/>
  <c r="AL2870" i="1" s="1"/>
  <c r="AE2870" i="1"/>
  <c r="AK2870" i="1" s="1"/>
  <c r="AH2869" i="1"/>
  <c r="AN2869" i="1" s="1"/>
  <c r="AG2869" i="1"/>
  <c r="AM2869" i="1" s="1"/>
  <c r="AF2869" i="1"/>
  <c r="AL2869" i="1" s="1"/>
  <c r="AE2869" i="1"/>
  <c r="AK2869" i="1" s="1"/>
  <c r="AH2868" i="1"/>
  <c r="AN2868" i="1" s="1"/>
  <c r="AG2868" i="1"/>
  <c r="AM2868" i="1" s="1"/>
  <c r="AF2868" i="1"/>
  <c r="AL2868" i="1" s="1"/>
  <c r="AE2868" i="1"/>
  <c r="AK2868" i="1" s="1"/>
  <c r="AH2867" i="1"/>
  <c r="AN2867" i="1" s="1"/>
  <c r="AG2867" i="1"/>
  <c r="AM2867" i="1" s="1"/>
  <c r="AF2867" i="1"/>
  <c r="AL2867" i="1" s="1"/>
  <c r="AE2867" i="1"/>
  <c r="AK2867" i="1" s="1"/>
  <c r="AH2866" i="1"/>
  <c r="AN2866" i="1" s="1"/>
  <c r="AG2866" i="1"/>
  <c r="AM2866" i="1" s="1"/>
  <c r="AF2866" i="1"/>
  <c r="AL2866" i="1" s="1"/>
  <c r="AE2866" i="1"/>
  <c r="AK2866" i="1" s="1"/>
  <c r="AH2865" i="1"/>
  <c r="AN2865" i="1" s="1"/>
  <c r="AG2865" i="1"/>
  <c r="AM2865" i="1" s="1"/>
  <c r="AF2865" i="1"/>
  <c r="AL2865" i="1" s="1"/>
  <c r="AE2865" i="1"/>
  <c r="AK2865" i="1" s="1"/>
  <c r="AH2864" i="1"/>
  <c r="AN2864" i="1" s="1"/>
  <c r="AG2864" i="1"/>
  <c r="AM2864" i="1" s="1"/>
  <c r="AF2864" i="1"/>
  <c r="AL2864" i="1" s="1"/>
  <c r="AE2864" i="1"/>
  <c r="AK2864" i="1" s="1"/>
  <c r="AH2863" i="1"/>
  <c r="AN2863" i="1" s="1"/>
  <c r="AG2863" i="1"/>
  <c r="AM2863" i="1" s="1"/>
  <c r="AF2863" i="1"/>
  <c r="AL2863" i="1" s="1"/>
  <c r="AE2863" i="1"/>
  <c r="AK2863" i="1" s="1"/>
  <c r="AH2862" i="1"/>
  <c r="AN2862" i="1" s="1"/>
  <c r="AG2862" i="1"/>
  <c r="AM2862" i="1" s="1"/>
  <c r="AF2862" i="1"/>
  <c r="AL2862" i="1" s="1"/>
  <c r="AE2862" i="1"/>
  <c r="AK2862" i="1" s="1"/>
  <c r="AH2861" i="1"/>
  <c r="AN2861" i="1" s="1"/>
  <c r="AG2861" i="1"/>
  <c r="AM2861" i="1" s="1"/>
  <c r="AF2861" i="1"/>
  <c r="AL2861" i="1" s="1"/>
  <c r="AE2861" i="1"/>
  <c r="AK2861" i="1" s="1"/>
  <c r="AH2860" i="1"/>
  <c r="AN2860" i="1" s="1"/>
  <c r="AG2860" i="1"/>
  <c r="AM2860" i="1" s="1"/>
  <c r="AF2860" i="1"/>
  <c r="AL2860" i="1" s="1"/>
  <c r="AE2860" i="1"/>
  <c r="AK2860" i="1" s="1"/>
  <c r="AH2859" i="1"/>
  <c r="AN2859" i="1" s="1"/>
  <c r="AG2859" i="1"/>
  <c r="AM2859" i="1" s="1"/>
  <c r="AF2859" i="1"/>
  <c r="AL2859" i="1" s="1"/>
  <c r="AE2859" i="1"/>
  <c r="AK2859" i="1" s="1"/>
  <c r="AH2858" i="1"/>
  <c r="AN2858" i="1" s="1"/>
  <c r="AG2858" i="1"/>
  <c r="AM2858" i="1" s="1"/>
  <c r="AF2858" i="1"/>
  <c r="AL2858" i="1" s="1"/>
  <c r="AE2858" i="1"/>
  <c r="AK2858" i="1" s="1"/>
  <c r="AH2857" i="1"/>
  <c r="AN2857" i="1" s="1"/>
  <c r="AG2857" i="1"/>
  <c r="AM2857" i="1" s="1"/>
  <c r="AF2857" i="1"/>
  <c r="AL2857" i="1" s="1"/>
  <c r="AE2857" i="1"/>
  <c r="AK2857" i="1" s="1"/>
  <c r="AH2856" i="1"/>
  <c r="AN2856" i="1" s="1"/>
  <c r="AG2856" i="1"/>
  <c r="AM2856" i="1" s="1"/>
  <c r="AF2856" i="1"/>
  <c r="AL2856" i="1" s="1"/>
  <c r="AE2856" i="1"/>
  <c r="AK2856" i="1" s="1"/>
  <c r="AH2855" i="1"/>
  <c r="AN2855" i="1" s="1"/>
  <c r="AG2855" i="1"/>
  <c r="AM2855" i="1" s="1"/>
  <c r="AF2855" i="1"/>
  <c r="AL2855" i="1" s="1"/>
  <c r="AE2855" i="1"/>
  <c r="AK2855" i="1" s="1"/>
  <c r="AH2854" i="1"/>
  <c r="AN2854" i="1" s="1"/>
  <c r="AG2854" i="1"/>
  <c r="AM2854" i="1" s="1"/>
  <c r="AF2854" i="1"/>
  <c r="AL2854" i="1" s="1"/>
  <c r="AE2854" i="1"/>
  <c r="AK2854" i="1" s="1"/>
  <c r="AH2853" i="1"/>
  <c r="AN2853" i="1" s="1"/>
  <c r="AG2853" i="1"/>
  <c r="AM2853" i="1" s="1"/>
  <c r="AF2853" i="1"/>
  <c r="AL2853" i="1" s="1"/>
  <c r="AE2853" i="1"/>
  <c r="AK2853" i="1" s="1"/>
  <c r="AH2852" i="1"/>
  <c r="AN2852" i="1" s="1"/>
  <c r="AG2852" i="1"/>
  <c r="AM2852" i="1" s="1"/>
  <c r="AF2852" i="1"/>
  <c r="AL2852" i="1" s="1"/>
  <c r="AE2852" i="1"/>
  <c r="AK2852" i="1" s="1"/>
  <c r="AH2851" i="1"/>
  <c r="AN2851" i="1" s="1"/>
  <c r="AG2851" i="1"/>
  <c r="AM2851" i="1" s="1"/>
  <c r="AF2851" i="1"/>
  <c r="AL2851" i="1" s="1"/>
  <c r="AE2851" i="1"/>
  <c r="AK2851" i="1" s="1"/>
  <c r="AH2850" i="1"/>
  <c r="AN2850" i="1" s="1"/>
  <c r="AG2850" i="1"/>
  <c r="AM2850" i="1" s="1"/>
  <c r="AF2850" i="1"/>
  <c r="AL2850" i="1" s="1"/>
  <c r="AE2850" i="1"/>
  <c r="AK2850" i="1" s="1"/>
  <c r="AH2849" i="1"/>
  <c r="AN2849" i="1" s="1"/>
  <c r="AG2849" i="1"/>
  <c r="AM2849" i="1" s="1"/>
  <c r="AF2849" i="1"/>
  <c r="AL2849" i="1" s="1"/>
  <c r="AE2849" i="1"/>
  <c r="AK2849" i="1" s="1"/>
  <c r="AH2848" i="1"/>
  <c r="AN2848" i="1" s="1"/>
  <c r="AG2848" i="1"/>
  <c r="AM2848" i="1" s="1"/>
  <c r="AF2848" i="1"/>
  <c r="AL2848" i="1" s="1"/>
  <c r="AE2848" i="1"/>
  <c r="AK2848" i="1" s="1"/>
  <c r="AH2847" i="1"/>
  <c r="AN2847" i="1" s="1"/>
  <c r="AG2847" i="1"/>
  <c r="AM2847" i="1" s="1"/>
  <c r="AF2847" i="1"/>
  <c r="AL2847" i="1" s="1"/>
  <c r="AE2847" i="1"/>
  <c r="AK2847" i="1" s="1"/>
  <c r="AH2846" i="1"/>
  <c r="AN2846" i="1" s="1"/>
  <c r="AG2846" i="1"/>
  <c r="AM2846" i="1" s="1"/>
  <c r="AF2846" i="1"/>
  <c r="AL2846" i="1" s="1"/>
  <c r="AE2846" i="1"/>
  <c r="AK2846" i="1" s="1"/>
  <c r="AH2845" i="1"/>
  <c r="AN2845" i="1" s="1"/>
  <c r="AG2845" i="1"/>
  <c r="AM2845" i="1" s="1"/>
  <c r="AF2845" i="1"/>
  <c r="AL2845" i="1" s="1"/>
  <c r="AE2845" i="1"/>
  <c r="AK2845" i="1" s="1"/>
  <c r="AH2844" i="1"/>
  <c r="AN2844" i="1" s="1"/>
  <c r="AG2844" i="1"/>
  <c r="AM2844" i="1" s="1"/>
  <c r="AF2844" i="1"/>
  <c r="AL2844" i="1" s="1"/>
  <c r="AE2844" i="1"/>
  <c r="AK2844" i="1" s="1"/>
  <c r="AH2843" i="1"/>
  <c r="AN2843" i="1" s="1"/>
  <c r="AG2843" i="1"/>
  <c r="AM2843" i="1" s="1"/>
  <c r="AF2843" i="1"/>
  <c r="AL2843" i="1" s="1"/>
  <c r="AE2843" i="1"/>
  <c r="AK2843" i="1" s="1"/>
  <c r="AH2842" i="1"/>
  <c r="AN2842" i="1" s="1"/>
  <c r="AG2842" i="1"/>
  <c r="AM2842" i="1" s="1"/>
  <c r="AF2842" i="1"/>
  <c r="AL2842" i="1" s="1"/>
  <c r="AE2842" i="1"/>
  <c r="AK2842" i="1" s="1"/>
  <c r="AH2841" i="1"/>
  <c r="AN2841" i="1" s="1"/>
  <c r="AG2841" i="1"/>
  <c r="AM2841" i="1" s="1"/>
  <c r="AF2841" i="1"/>
  <c r="AL2841" i="1" s="1"/>
  <c r="AE2841" i="1"/>
  <c r="AK2841" i="1" s="1"/>
  <c r="AH2840" i="1"/>
  <c r="AN2840" i="1" s="1"/>
  <c r="AG2840" i="1"/>
  <c r="AM2840" i="1" s="1"/>
  <c r="AF2840" i="1"/>
  <c r="AL2840" i="1" s="1"/>
  <c r="AE2840" i="1"/>
  <c r="AK2840" i="1" s="1"/>
  <c r="AH2839" i="1"/>
  <c r="AN2839" i="1" s="1"/>
  <c r="AG2839" i="1"/>
  <c r="AM2839" i="1" s="1"/>
  <c r="AF2839" i="1"/>
  <c r="AL2839" i="1" s="1"/>
  <c r="AE2839" i="1"/>
  <c r="AK2839" i="1" s="1"/>
  <c r="AH2838" i="1"/>
  <c r="AN2838" i="1" s="1"/>
  <c r="AG2838" i="1"/>
  <c r="AM2838" i="1" s="1"/>
  <c r="AF2838" i="1"/>
  <c r="AL2838" i="1" s="1"/>
  <c r="AE2838" i="1"/>
  <c r="AK2838" i="1" s="1"/>
  <c r="AH2837" i="1"/>
  <c r="AN2837" i="1" s="1"/>
  <c r="AG2837" i="1"/>
  <c r="AM2837" i="1" s="1"/>
  <c r="AF2837" i="1"/>
  <c r="AL2837" i="1" s="1"/>
  <c r="AE2837" i="1"/>
  <c r="AK2837" i="1" s="1"/>
  <c r="AH2836" i="1"/>
  <c r="AN2836" i="1" s="1"/>
  <c r="AG2836" i="1"/>
  <c r="AM2836" i="1" s="1"/>
  <c r="AF2836" i="1"/>
  <c r="AL2836" i="1" s="1"/>
  <c r="AE2836" i="1"/>
  <c r="AK2836" i="1" s="1"/>
  <c r="AH2835" i="1"/>
  <c r="AN2835" i="1" s="1"/>
  <c r="AG2835" i="1"/>
  <c r="AM2835" i="1" s="1"/>
  <c r="AF2835" i="1"/>
  <c r="AL2835" i="1" s="1"/>
  <c r="AE2835" i="1"/>
  <c r="AK2835" i="1" s="1"/>
  <c r="AH2834" i="1"/>
  <c r="AN2834" i="1" s="1"/>
  <c r="AG2834" i="1"/>
  <c r="AM2834" i="1" s="1"/>
  <c r="AF2834" i="1"/>
  <c r="AL2834" i="1" s="1"/>
  <c r="AE2834" i="1"/>
  <c r="AK2834" i="1" s="1"/>
  <c r="AH2833" i="1"/>
  <c r="AN2833" i="1" s="1"/>
  <c r="AG2833" i="1"/>
  <c r="AM2833" i="1" s="1"/>
  <c r="AF2833" i="1"/>
  <c r="AL2833" i="1" s="1"/>
  <c r="AE2833" i="1"/>
  <c r="AK2833" i="1" s="1"/>
  <c r="AH2832" i="1"/>
  <c r="AN2832" i="1" s="1"/>
  <c r="AG2832" i="1"/>
  <c r="AM2832" i="1" s="1"/>
  <c r="AF2832" i="1"/>
  <c r="AL2832" i="1" s="1"/>
  <c r="AE2832" i="1"/>
  <c r="AK2832" i="1" s="1"/>
  <c r="AH2831" i="1"/>
  <c r="AN2831" i="1" s="1"/>
  <c r="AG2831" i="1"/>
  <c r="AM2831" i="1" s="1"/>
  <c r="AF2831" i="1"/>
  <c r="AL2831" i="1" s="1"/>
  <c r="AE2831" i="1"/>
  <c r="AK2831" i="1" s="1"/>
  <c r="AH2830" i="1"/>
  <c r="AN2830" i="1" s="1"/>
  <c r="AG2830" i="1"/>
  <c r="AM2830" i="1" s="1"/>
  <c r="AF2830" i="1"/>
  <c r="AL2830" i="1" s="1"/>
  <c r="AE2830" i="1"/>
  <c r="AK2830" i="1" s="1"/>
  <c r="AH2829" i="1"/>
  <c r="AN2829" i="1" s="1"/>
  <c r="AG2829" i="1"/>
  <c r="AM2829" i="1" s="1"/>
  <c r="AF2829" i="1"/>
  <c r="AL2829" i="1" s="1"/>
  <c r="AE2829" i="1"/>
  <c r="AK2829" i="1" s="1"/>
  <c r="AH2828" i="1"/>
  <c r="AN2828" i="1" s="1"/>
  <c r="AG2828" i="1"/>
  <c r="AM2828" i="1" s="1"/>
  <c r="AF2828" i="1"/>
  <c r="AL2828" i="1" s="1"/>
  <c r="AE2828" i="1"/>
  <c r="AK2828" i="1" s="1"/>
  <c r="AH2827" i="1"/>
  <c r="AN2827" i="1" s="1"/>
  <c r="AG2827" i="1"/>
  <c r="AM2827" i="1" s="1"/>
  <c r="AF2827" i="1"/>
  <c r="AL2827" i="1" s="1"/>
  <c r="AE2827" i="1"/>
  <c r="AK2827" i="1" s="1"/>
  <c r="AH2826" i="1"/>
  <c r="AN2826" i="1" s="1"/>
  <c r="AG2826" i="1"/>
  <c r="AM2826" i="1" s="1"/>
  <c r="AF2826" i="1"/>
  <c r="AL2826" i="1" s="1"/>
  <c r="AE2826" i="1"/>
  <c r="AK2826" i="1" s="1"/>
  <c r="AH2825" i="1"/>
  <c r="AN2825" i="1" s="1"/>
  <c r="AG2825" i="1"/>
  <c r="AM2825" i="1" s="1"/>
  <c r="AF2825" i="1"/>
  <c r="AL2825" i="1" s="1"/>
  <c r="AE2825" i="1"/>
  <c r="AK2825" i="1" s="1"/>
  <c r="AH2824" i="1"/>
  <c r="AN2824" i="1" s="1"/>
  <c r="AG2824" i="1"/>
  <c r="AM2824" i="1" s="1"/>
  <c r="AF2824" i="1"/>
  <c r="AL2824" i="1" s="1"/>
  <c r="AE2824" i="1"/>
  <c r="AK2824" i="1" s="1"/>
  <c r="AH2823" i="1"/>
  <c r="AN2823" i="1" s="1"/>
  <c r="AG2823" i="1"/>
  <c r="AM2823" i="1" s="1"/>
  <c r="AF2823" i="1"/>
  <c r="AL2823" i="1" s="1"/>
  <c r="AE2823" i="1"/>
  <c r="AK2823" i="1" s="1"/>
  <c r="AH2822" i="1"/>
  <c r="AN2822" i="1" s="1"/>
  <c r="AG2822" i="1"/>
  <c r="AM2822" i="1" s="1"/>
  <c r="AF2822" i="1"/>
  <c r="AL2822" i="1" s="1"/>
  <c r="AE2822" i="1"/>
  <c r="AK2822" i="1" s="1"/>
  <c r="AH2821" i="1"/>
  <c r="AN2821" i="1" s="1"/>
  <c r="AG2821" i="1"/>
  <c r="AM2821" i="1" s="1"/>
  <c r="AF2821" i="1"/>
  <c r="AL2821" i="1" s="1"/>
  <c r="AE2821" i="1"/>
  <c r="AK2821" i="1" s="1"/>
  <c r="AH2820" i="1"/>
  <c r="AN2820" i="1" s="1"/>
  <c r="AG2820" i="1"/>
  <c r="AM2820" i="1" s="1"/>
  <c r="AF2820" i="1"/>
  <c r="AL2820" i="1" s="1"/>
  <c r="AE2820" i="1"/>
  <c r="AK2820" i="1" s="1"/>
  <c r="AH2819" i="1"/>
  <c r="AN2819" i="1" s="1"/>
  <c r="AG2819" i="1"/>
  <c r="AM2819" i="1" s="1"/>
  <c r="AF2819" i="1"/>
  <c r="AL2819" i="1" s="1"/>
  <c r="AE2819" i="1"/>
  <c r="AK2819" i="1" s="1"/>
  <c r="AH2818" i="1"/>
  <c r="AN2818" i="1" s="1"/>
  <c r="AG2818" i="1"/>
  <c r="AM2818" i="1" s="1"/>
  <c r="AF2818" i="1"/>
  <c r="AL2818" i="1" s="1"/>
  <c r="AE2818" i="1"/>
  <c r="AK2818" i="1" s="1"/>
  <c r="AH2817" i="1"/>
  <c r="AN2817" i="1" s="1"/>
  <c r="AG2817" i="1"/>
  <c r="AM2817" i="1" s="1"/>
  <c r="AF2817" i="1"/>
  <c r="AL2817" i="1" s="1"/>
  <c r="AE2817" i="1"/>
  <c r="AK2817" i="1" s="1"/>
  <c r="AH2816" i="1"/>
  <c r="AN2816" i="1" s="1"/>
  <c r="AG2816" i="1"/>
  <c r="AM2816" i="1" s="1"/>
  <c r="AF2816" i="1"/>
  <c r="AL2816" i="1" s="1"/>
  <c r="AE2816" i="1"/>
  <c r="AK2816" i="1" s="1"/>
  <c r="AH2815" i="1"/>
  <c r="AN2815" i="1" s="1"/>
  <c r="AG2815" i="1"/>
  <c r="AM2815" i="1" s="1"/>
  <c r="AF2815" i="1"/>
  <c r="AL2815" i="1" s="1"/>
  <c r="AE2815" i="1"/>
  <c r="AK2815" i="1" s="1"/>
  <c r="AH2814" i="1"/>
  <c r="AN2814" i="1" s="1"/>
  <c r="AG2814" i="1"/>
  <c r="AM2814" i="1" s="1"/>
  <c r="AF2814" i="1"/>
  <c r="AL2814" i="1" s="1"/>
  <c r="AE2814" i="1"/>
  <c r="AK2814" i="1" s="1"/>
  <c r="AH2813" i="1"/>
  <c r="AN2813" i="1" s="1"/>
  <c r="AG2813" i="1"/>
  <c r="AM2813" i="1" s="1"/>
  <c r="AF2813" i="1"/>
  <c r="AL2813" i="1" s="1"/>
  <c r="AE2813" i="1"/>
  <c r="AK2813" i="1" s="1"/>
  <c r="AH2812" i="1"/>
  <c r="AN2812" i="1" s="1"/>
  <c r="AG2812" i="1"/>
  <c r="AM2812" i="1" s="1"/>
  <c r="AF2812" i="1"/>
  <c r="AL2812" i="1" s="1"/>
  <c r="AE2812" i="1"/>
  <c r="AK2812" i="1" s="1"/>
  <c r="AH2811" i="1"/>
  <c r="AN2811" i="1" s="1"/>
  <c r="AG2811" i="1"/>
  <c r="AM2811" i="1" s="1"/>
  <c r="AF2811" i="1"/>
  <c r="AL2811" i="1" s="1"/>
  <c r="AE2811" i="1"/>
  <c r="AK2811" i="1" s="1"/>
  <c r="AH2810" i="1"/>
  <c r="AN2810" i="1" s="1"/>
  <c r="AG2810" i="1"/>
  <c r="AM2810" i="1" s="1"/>
  <c r="AF2810" i="1"/>
  <c r="AL2810" i="1" s="1"/>
  <c r="AE2810" i="1"/>
  <c r="AK2810" i="1" s="1"/>
  <c r="AH2809" i="1"/>
  <c r="AN2809" i="1" s="1"/>
  <c r="AG2809" i="1"/>
  <c r="AM2809" i="1" s="1"/>
  <c r="AF2809" i="1"/>
  <c r="AL2809" i="1" s="1"/>
  <c r="AE2809" i="1"/>
  <c r="AK2809" i="1" s="1"/>
  <c r="AH2808" i="1"/>
  <c r="AN2808" i="1" s="1"/>
  <c r="AG2808" i="1"/>
  <c r="AM2808" i="1" s="1"/>
  <c r="AF2808" i="1"/>
  <c r="AL2808" i="1" s="1"/>
  <c r="AE2808" i="1"/>
  <c r="AK2808" i="1" s="1"/>
  <c r="AH2807" i="1"/>
  <c r="AN2807" i="1" s="1"/>
  <c r="AG2807" i="1"/>
  <c r="AM2807" i="1" s="1"/>
  <c r="AF2807" i="1"/>
  <c r="AL2807" i="1" s="1"/>
  <c r="AE2807" i="1"/>
  <c r="AK2807" i="1" s="1"/>
  <c r="AH2806" i="1"/>
  <c r="AN2806" i="1" s="1"/>
  <c r="AG2806" i="1"/>
  <c r="AM2806" i="1" s="1"/>
  <c r="AF2806" i="1"/>
  <c r="AL2806" i="1" s="1"/>
  <c r="AE2806" i="1"/>
  <c r="AK2806" i="1" s="1"/>
  <c r="AH2805" i="1"/>
  <c r="AN2805" i="1" s="1"/>
  <c r="AG2805" i="1"/>
  <c r="AM2805" i="1" s="1"/>
  <c r="AF2805" i="1"/>
  <c r="AL2805" i="1" s="1"/>
  <c r="AE2805" i="1"/>
  <c r="AK2805" i="1" s="1"/>
  <c r="AH2804" i="1"/>
  <c r="AN2804" i="1" s="1"/>
  <c r="AG2804" i="1"/>
  <c r="AM2804" i="1" s="1"/>
  <c r="AF2804" i="1"/>
  <c r="AL2804" i="1" s="1"/>
  <c r="AE2804" i="1"/>
  <c r="AK2804" i="1" s="1"/>
  <c r="AH2803" i="1"/>
  <c r="AN2803" i="1" s="1"/>
  <c r="AG2803" i="1"/>
  <c r="AM2803" i="1" s="1"/>
  <c r="AF2803" i="1"/>
  <c r="AL2803" i="1" s="1"/>
  <c r="AE2803" i="1"/>
  <c r="AK2803" i="1" s="1"/>
  <c r="AH2802" i="1"/>
  <c r="AN2802" i="1" s="1"/>
  <c r="AG2802" i="1"/>
  <c r="AM2802" i="1" s="1"/>
  <c r="AF2802" i="1"/>
  <c r="AL2802" i="1" s="1"/>
  <c r="AE2802" i="1"/>
  <c r="AK2802" i="1" s="1"/>
  <c r="AH2801" i="1"/>
  <c r="AN2801" i="1" s="1"/>
  <c r="AG2801" i="1"/>
  <c r="AM2801" i="1" s="1"/>
  <c r="AF2801" i="1"/>
  <c r="AL2801" i="1" s="1"/>
  <c r="AE2801" i="1"/>
  <c r="AK2801" i="1" s="1"/>
  <c r="AH2800" i="1"/>
  <c r="AN2800" i="1" s="1"/>
  <c r="AG2800" i="1"/>
  <c r="AM2800" i="1" s="1"/>
  <c r="AF2800" i="1"/>
  <c r="AL2800" i="1" s="1"/>
  <c r="AE2800" i="1"/>
  <c r="AK2800" i="1" s="1"/>
  <c r="AH2799" i="1"/>
  <c r="AN2799" i="1" s="1"/>
  <c r="AG2799" i="1"/>
  <c r="AM2799" i="1" s="1"/>
  <c r="AF2799" i="1"/>
  <c r="AL2799" i="1" s="1"/>
  <c r="AE2799" i="1"/>
  <c r="AK2799" i="1" s="1"/>
  <c r="AH2798" i="1"/>
  <c r="AN2798" i="1" s="1"/>
  <c r="AG2798" i="1"/>
  <c r="AM2798" i="1" s="1"/>
  <c r="AF2798" i="1"/>
  <c r="AL2798" i="1" s="1"/>
  <c r="AE2798" i="1"/>
  <c r="AK2798" i="1" s="1"/>
  <c r="AH2797" i="1"/>
  <c r="AN2797" i="1" s="1"/>
  <c r="AG2797" i="1"/>
  <c r="AM2797" i="1" s="1"/>
  <c r="AF2797" i="1"/>
  <c r="AL2797" i="1" s="1"/>
  <c r="AE2797" i="1"/>
  <c r="AK2797" i="1" s="1"/>
  <c r="AH2796" i="1"/>
  <c r="AN2796" i="1" s="1"/>
  <c r="AG2796" i="1"/>
  <c r="AM2796" i="1" s="1"/>
  <c r="AF2796" i="1"/>
  <c r="AL2796" i="1" s="1"/>
  <c r="AE2796" i="1"/>
  <c r="AK2796" i="1" s="1"/>
  <c r="AH2795" i="1"/>
  <c r="AN2795" i="1" s="1"/>
  <c r="AG2795" i="1"/>
  <c r="AM2795" i="1" s="1"/>
  <c r="AF2795" i="1"/>
  <c r="AL2795" i="1" s="1"/>
  <c r="AE2795" i="1"/>
  <c r="AK2795" i="1" s="1"/>
  <c r="AH2794" i="1"/>
  <c r="AN2794" i="1" s="1"/>
  <c r="AG2794" i="1"/>
  <c r="AM2794" i="1" s="1"/>
  <c r="AF2794" i="1"/>
  <c r="AL2794" i="1" s="1"/>
  <c r="AE2794" i="1"/>
  <c r="AK2794" i="1" s="1"/>
  <c r="AH2793" i="1"/>
  <c r="AN2793" i="1" s="1"/>
  <c r="AG2793" i="1"/>
  <c r="AM2793" i="1" s="1"/>
  <c r="AF2793" i="1"/>
  <c r="AL2793" i="1" s="1"/>
  <c r="AE2793" i="1"/>
  <c r="AK2793" i="1" s="1"/>
  <c r="AH2792" i="1"/>
  <c r="AN2792" i="1" s="1"/>
  <c r="AG2792" i="1"/>
  <c r="AM2792" i="1" s="1"/>
  <c r="AF2792" i="1"/>
  <c r="AL2792" i="1" s="1"/>
  <c r="AE2792" i="1"/>
  <c r="AK2792" i="1" s="1"/>
  <c r="AH2791" i="1"/>
  <c r="AN2791" i="1" s="1"/>
  <c r="AG2791" i="1"/>
  <c r="AM2791" i="1" s="1"/>
  <c r="AF2791" i="1"/>
  <c r="AL2791" i="1" s="1"/>
  <c r="AE2791" i="1"/>
  <c r="AK2791" i="1" s="1"/>
  <c r="AH2790" i="1"/>
  <c r="AN2790" i="1" s="1"/>
  <c r="AG2790" i="1"/>
  <c r="AM2790" i="1" s="1"/>
  <c r="AF2790" i="1"/>
  <c r="AL2790" i="1" s="1"/>
  <c r="AE2790" i="1"/>
  <c r="AK2790" i="1" s="1"/>
  <c r="AH2789" i="1"/>
  <c r="AN2789" i="1" s="1"/>
  <c r="AG2789" i="1"/>
  <c r="AM2789" i="1" s="1"/>
  <c r="AF2789" i="1"/>
  <c r="AL2789" i="1" s="1"/>
  <c r="AE2789" i="1"/>
  <c r="AK2789" i="1" s="1"/>
  <c r="AH2788" i="1"/>
  <c r="AN2788" i="1" s="1"/>
  <c r="AG2788" i="1"/>
  <c r="AM2788" i="1" s="1"/>
  <c r="AF2788" i="1"/>
  <c r="AL2788" i="1" s="1"/>
  <c r="AE2788" i="1"/>
  <c r="AK2788" i="1" s="1"/>
  <c r="AH2787" i="1"/>
  <c r="AN2787" i="1" s="1"/>
  <c r="AG2787" i="1"/>
  <c r="AM2787" i="1" s="1"/>
  <c r="AF2787" i="1"/>
  <c r="AL2787" i="1" s="1"/>
  <c r="AE2787" i="1"/>
  <c r="AK2787" i="1" s="1"/>
  <c r="AH2786" i="1"/>
  <c r="AN2786" i="1" s="1"/>
  <c r="AG2786" i="1"/>
  <c r="AM2786" i="1" s="1"/>
  <c r="AF2786" i="1"/>
  <c r="AL2786" i="1" s="1"/>
  <c r="AE2786" i="1"/>
  <c r="AK2786" i="1" s="1"/>
  <c r="AH2785" i="1"/>
  <c r="AN2785" i="1" s="1"/>
  <c r="AG2785" i="1"/>
  <c r="AM2785" i="1" s="1"/>
  <c r="AF2785" i="1"/>
  <c r="AL2785" i="1" s="1"/>
  <c r="AE2785" i="1"/>
  <c r="AK2785" i="1" s="1"/>
  <c r="AH2784" i="1"/>
  <c r="AN2784" i="1" s="1"/>
  <c r="AG2784" i="1"/>
  <c r="AM2784" i="1" s="1"/>
  <c r="AF2784" i="1"/>
  <c r="AL2784" i="1" s="1"/>
  <c r="AE2784" i="1"/>
  <c r="AK2784" i="1" s="1"/>
  <c r="AH2783" i="1"/>
  <c r="AN2783" i="1" s="1"/>
  <c r="AG2783" i="1"/>
  <c r="AM2783" i="1" s="1"/>
  <c r="AF2783" i="1"/>
  <c r="AL2783" i="1" s="1"/>
  <c r="AE2783" i="1"/>
  <c r="AK2783" i="1" s="1"/>
  <c r="AH2782" i="1"/>
  <c r="AN2782" i="1" s="1"/>
  <c r="AG2782" i="1"/>
  <c r="AM2782" i="1" s="1"/>
  <c r="AF2782" i="1"/>
  <c r="AL2782" i="1" s="1"/>
  <c r="AE2782" i="1"/>
  <c r="AK2782" i="1" s="1"/>
  <c r="AH2781" i="1"/>
  <c r="AN2781" i="1" s="1"/>
  <c r="AG2781" i="1"/>
  <c r="AM2781" i="1" s="1"/>
  <c r="AF2781" i="1"/>
  <c r="AL2781" i="1" s="1"/>
  <c r="AE2781" i="1"/>
  <c r="AK2781" i="1" s="1"/>
  <c r="AH2780" i="1"/>
  <c r="AN2780" i="1" s="1"/>
  <c r="AG2780" i="1"/>
  <c r="AM2780" i="1" s="1"/>
  <c r="AF2780" i="1"/>
  <c r="AL2780" i="1" s="1"/>
  <c r="AE2780" i="1"/>
  <c r="AK2780" i="1" s="1"/>
  <c r="AH2779" i="1"/>
  <c r="AN2779" i="1" s="1"/>
  <c r="AG2779" i="1"/>
  <c r="AM2779" i="1" s="1"/>
  <c r="AF2779" i="1"/>
  <c r="AL2779" i="1" s="1"/>
  <c r="AE2779" i="1"/>
  <c r="AK2779" i="1" s="1"/>
  <c r="AH2778" i="1"/>
  <c r="AN2778" i="1" s="1"/>
  <c r="AG2778" i="1"/>
  <c r="AM2778" i="1" s="1"/>
  <c r="AF2778" i="1"/>
  <c r="AL2778" i="1" s="1"/>
  <c r="AE2778" i="1"/>
  <c r="AK2778" i="1" s="1"/>
  <c r="AH2777" i="1"/>
  <c r="AN2777" i="1" s="1"/>
  <c r="AG2777" i="1"/>
  <c r="AM2777" i="1" s="1"/>
  <c r="AF2777" i="1"/>
  <c r="AL2777" i="1" s="1"/>
  <c r="AE2777" i="1"/>
  <c r="AK2777" i="1" s="1"/>
  <c r="AH2776" i="1"/>
  <c r="AN2776" i="1" s="1"/>
  <c r="AG2776" i="1"/>
  <c r="AM2776" i="1" s="1"/>
  <c r="AF2776" i="1"/>
  <c r="AL2776" i="1" s="1"/>
  <c r="AE2776" i="1"/>
  <c r="AK2776" i="1" s="1"/>
  <c r="AH2775" i="1"/>
  <c r="AN2775" i="1" s="1"/>
  <c r="AG2775" i="1"/>
  <c r="AM2775" i="1" s="1"/>
  <c r="AF2775" i="1"/>
  <c r="AL2775" i="1" s="1"/>
  <c r="AE2775" i="1"/>
  <c r="AK2775" i="1" s="1"/>
  <c r="AH2774" i="1"/>
  <c r="AN2774" i="1" s="1"/>
  <c r="AG2774" i="1"/>
  <c r="AM2774" i="1" s="1"/>
  <c r="AF2774" i="1"/>
  <c r="AL2774" i="1" s="1"/>
  <c r="AE2774" i="1"/>
  <c r="AK2774" i="1" s="1"/>
  <c r="AH2773" i="1"/>
  <c r="AN2773" i="1" s="1"/>
  <c r="AG2773" i="1"/>
  <c r="AM2773" i="1" s="1"/>
  <c r="AF2773" i="1"/>
  <c r="AL2773" i="1" s="1"/>
  <c r="AE2773" i="1"/>
  <c r="AK2773" i="1" s="1"/>
  <c r="AH2772" i="1"/>
  <c r="AN2772" i="1" s="1"/>
  <c r="AG2772" i="1"/>
  <c r="AM2772" i="1" s="1"/>
  <c r="AF2772" i="1"/>
  <c r="AL2772" i="1" s="1"/>
  <c r="AE2772" i="1"/>
  <c r="AK2772" i="1" s="1"/>
  <c r="AH2771" i="1"/>
  <c r="AN2771" i="1" s="1"/>
  <c r="AG2771" i="1"/>
  <c r="AM2771" i="1" s="1"/>
  <c r="AF2771" i="1"/>
  <c r="AL2771" i="1" s="1"/>
  <c r="AE2771" i="1"/>
  <c r="AK2771" i="1" s="1"/>
  <c r="AH2770" i="1"/>
  <c r="AN2770" i="1" s="1"/>
  <c r="AG2770" i="1"/>
  <c r="AM2770" i="1" s="1"/>
  <c r="AF2770" i="1"/>
  <c r="AL2770" i="1" s="1"/>
  <c r="AE2770" i="1"/>
  <c r="AK2770" i="1" s="1"/>
  <c r="AH2769" i="1"/>
  <c r="AN2769" i="1" s="1"/>
  <c r="AG2769" i="1"/>
  <c r="AM2769" i="1" s="1"/>
  <c r="AF2769" i="1"/>
  <c r="AL2769" i="1" s="1"/>
  <c r="AE2769" i="1"/>
  <c r="AK2769" i="1" s="1"/>
  <c r="AH2768" i="1"/>
  <c r="AN2768" i="1" s="1"/>
  <c r="AG2768" i="1"/>
  <c r="AM2768" i="1" s="1"/>
  <c r="AF2768" i="1"/>
  <c r="AL2768" i="1" s="1"/>
  <c r="AE2768" i="1"/>
  <c r="AK2768" i="1" s="1"/>
  <c r="AH2767" i="1"/>
  <c r="AN2767" i="1" s="1"/>
  <c r="AG2767" i="1"/>
  <c r="AM2767" i="1" s="1"/>
  <c r="AF2767" i="1"/>
  <c r="AL2767" i="1" s="1"/>
  <c r="AE2767" i="1"/>
  <c r="AK2767" i="1" s="1"/>
  <c r="AH2766" i="1"/>
  <c r="AN2766" i="1" s="1"/>
  <c r="AG2766" i="1"/>
  <c r="AM2766" i="1" s="1"/>
  <c r="AF2766" i="1"/>
  <c r="AL2766" i="1" s="1"/>
  <c r="AE2766" i="1"/>
  <c r="AK2766" i="1" s="1"/>
  <c r="AH2765" i="1"/>
  <c r="AN2765" i="1" s="1"/>
  <c r="AG2765" i="1"/>
  <c r="AM2765" i="1" s="1"/>
  <c r="AF2765" i="1"/>
  <c r="AL2765" i="1" s="1"/>
  <c r="AE2765" i="1"/>
  <c r="AK2765" i="1" s="1"/>
  <c r="AH2764" i="1"/>
  <c r="AN2764" i="1" s="1"/>
  <c r="AG2764" i="1"/>
  <c r="AM2764" i="1" s="1"/>
  <c r="AF2764" i="1"/>
  <c r="AL2764" i="1" s="1"/>
  <c r="AE2764" i="1"/>
  <c r="AK2764" i="1" s="1"/>
  <c r="AH2763" i="1"/>
  <c r="AN2763" i="1" s="1"/>
  <c r="AG2763" i="1"/>
  <c r="AM2763" i="1" s="1"/>
  <c r="AF2763" i="1"/>
  <c r="AL2763" i="1" s="1"/>
  <c r="AE2763" i="1"/>
  <c r="AK2763" i="1" s="1"/>
  <c r="AH2762" i="1"/>
  <c r="AN2762" i="1" s="1"/>
  <c r="AG2762" i="1"/>
  <c r="AM2762" i="1" s="1"/>
  <c r="AF2762" i="1"/>
  <c r="AL2762" i="1" s="1"/>
  <c r="AE2762" i="1"/>
  <c r="AK2762" i="1" s="1"/>
  <c r="AH2761" i="1"/>
  <c r="AN2761" i="1" s="1"/>
  <c r="AG2761" i="1"/>
  <c r="AM2761" i="1" s="1"/>
  <c r="AF2761" i="1"/>
  <c r="AL2761" i="1" s="1"/>
  <c r="AE2761" i="1"/>
  <c r="AK2761" i="1" s="1"/>
  <c r="AH2760" i="1"/>
  <c r="AN2760" i="1" s="1"/>
  <c r="AG2760" i="1"/>
  <c r="AM2760" i="1" s="1"/>
  <c r="AF2760" i="1"/>
  <c r="AL2760" i="1" s="1"/>
  <c r="AE2760" i="1"/>
  <c r="AK2760" i="1" s="1"/>
  <c r="AH2759" i="1"/>
  <c r="AN2759" i="1" s="1"/>
  <c r="AG2759" i="1"/>
  <c r="AM2759" i="1" s="1"/>
  <c r="AF2759" i="1"/>
  <c r="AL2759" i="1" s="1"/>
  <c r="AE2759" i="1"/>
  <c r="AK2759" i="1" s="1"/>
  <c r="AH2758" i="1"/>
  <c r="AN2758" i="1" s="1"/>
  <c r="AG2758" i="1"/>
  <c r="AM2758" i="1" s="1"/>
  <c r="AF2758" i="1"/>
  <c r="AL2758" i="1" s="1"/>
  <c r="AE2758" i="1"/>
  <c r="AK2758" i="1" s="1"/>
  <c r="AH2757" i="1"/>
  <c r="AN2757" i="1" s="1"/>
  <c r="AG2757" i="1"/>
  <c r="AM2757" i="1" s="1"/>
  <c r="AF2757" i="1"/>
  <c r="AL2757" i="1" s="1"/>
  <c r="AE2757" i="1"/>
  <c r="AK2757" i="1" s="1"/>
  <c r="AH2756" i="1"/>
  <c r="AN2756" i="1" s="1"/>
  <c r="AG2756" i="1"/>
  <c r="AM2756" i="1" s="1"/>
  <c r="AF2756" i="1"/>
  <c r="AL2756" i="1" s="1"/>
  <c r="AE2756" i="1"/>
  <c r="AK2756" i="1" s="1"/>
  <c r="AH2755" i="1"/>
  <c r="AN2755" i="1" s="1"/>
  <c r="AG2755" i="1"/>
  <c r="AM2755" i="1" s="1"/>
  <c r="AF2755" i="1"/>
  <c r="AL2755" i="1" s="1"/>
  <c r="AE2755" i="1"/>
  <c r="AK2755" i="1" s="1"/>
  <c r="AH2754" i="1"/>
  <c r="AN2754" i="1" s="1"/>
  <c r="AG2754" i="1"/>
  <c r="AM2754" i="1" s="1"/>
  <c r="AF2754" i="1"/>
  <c r="AL2754" i="1" s="1"/>
  <c r="AE2754" i="1"/>
  <c r="AK2754" i="1" s="1"/>
  <c r="AH2753" i="1"/>
  <c r="AN2753" i="1" s="1"/>
  <c r="AG2753" i="1"/>
  <c r="AM2753" i="1" s="1"/>
  <c r="AF2753" i="1"/>
  <c r="AL2753" i="1" s="1"/>
  <c r="AE2753" i="1"/>
  <c r="AK2753" i="1" s="1"/>
  <c r="AH2752" i="1"/>
  <c r="AN2752" i="1" s="1"/>
  <c r="AG2752" i="1"/>
  <c r="AM2752" i="1" s="1"/>
  <c r="AF2752" i="1"/>
  <c r="AL2752" i="1" s="1"/>
  <c r="AE2752" i="1"/>
  <c r="AK2752" i="1" s="1"/>
  <c r="AH2751" i="1"/>
  <c r="AN2751" i="1" s="1"/>
  <c r="AG2751" i="1"/>
  <c r="AM2751" i="1" s="1"/>
  <c r="AF2751" i="1"/>
  <c r="AL2751" i="1" s="1"/>
  <c r="AE2751" i="1"/>
  <c r="AK2751" i="1" s="1"/>
  <c r="AH2750" i="1"/>
  <c r="AN2750" i="1" s="1"/>
  <c r="AG2750" i="1"/>
  <c r="AM2750" i="1" s="1"/>
  <c r="AF2750" i="1"/>
  <c r="AL2750" i="1" s="1"/>
  <c r="AE2750" i="1"/>
  <c r="AK2750" i="1" s="1"/>
  <c r="AH2749" i="1"/>
  <c r="AN2749" i="1" s="1"/>
  <c r="AG2749" i="1"/>
  <c r="AM2749" i="1" s="1"/>
  <c r="AF2749" i="1"/>
  <c r="AL2749" i="1" s="1"/>
  <c r="AE2749" i="1"/>
  <c r="AK2749" i="1" s="1"/>
  <c r="AH2748" i="1"/>
  <c r="AN2748" i="1" s="1"/>
  <c r="AG2748" i="1"/>
  <c r="AM2748" i="1" s="1"/>
  <c r="AF2748" i="1"/>
  <c r="AL2748" i="1" s="1"/>
  <c r="AE2748" i="1"/>
  <c r="AK2748" i="1" s="1"/>
  <c r="AH2747" i="1"/>
  <c r="AN2747" i="1" s="1"/>
  <c r="AG2747" i="1"/>
  <c r="AM2747" i="1" s="1"/>
  <c r="AF2747" i="1"/>
  <c r="AL2747" i="1" s="1"/>
  <c r="AE2747" i="1"/>
  <c r="AK2747" i="1" s="1"/>
  <c r="AH2746" i="1"/>
  <c r="AN2746" i="1" s="1"/>
  <c r="AG2746" i="1"/>
  <c r="AM2746" i="1" s="1"/>
  <c r="AF2746" i="1"/>
  <c r="AL2746" i="1" s="1"/>
  <c r="AE2746" i="1"/>
  <c r="AK2746" i="1" s="1"/>
  <c r="AH2745" i="1"/>
  <c r="AN2745" i="1" s="1"/>
  <c r="AG2745" i="1"/>
  <c r="AM2745" i="1" s="1"/>
  <c r="AF2745" i="1"/>
  <c r="AL2745" i="1" s="1"/>
  <c r="AE2745" i="1"/>
  <c r="AK2745" i="1" s="1"/>
  <c r="AH2744" i="1"/>
  <c r="AN2744" i="1" s="1"/>
  <c r="AG2744" i="1"/>
  <c r="AM2744" i="1" s="1"/>
  <c r="AF2744" i="1"/>
  <c r="AL2744" i="1" s="1"/>
  <c r="AE2744" i="1"/>
  <c r="AK2744" i="1" s="1"/>
  <c r="AH2743" i="1"/>
  <c r="AN2743" i="1" s="1"/>
  <c r="AG2743" i="1"/>
  <c r="AM2743" i="1" s="1"/>
  <c r="AF2743" i="1"/>
  <c r="AL2743" i="1" s="1"/>
  <c r="AE2743" i="1"/>
  <c r="AK2743" i="1" s="1"/>
  <c r="AH2742" i="1"/>
  <c r="AN2742" i="1" s="1"/>
  <c r="AG2742" i="1"/>
  <c r="AM2742" i="1" s="1"/>
  <c r="AF2742" i="1"/>
  <c r="AL2742" i="1" s="1"/>
  <c r="AE2742" i="1"/>
  <c r="AK2742" i="1" s="1"/>
  <c r="AH2741" i="1"/>
  <c r="AN2741" i="1" s="1"/>
  <c r="AG2741" i="1"/>
  <c r="AM2741" i="1" s="1"/>
  <c r="AF2741" i="1"/>
  <c r="AL2741" i="1" s="1"/>
  <c r="AE2741" i="1"/>
  <c r="AK2741" i="1" s="1"/>
  <c r="AH2740" i="1"/>
  <c r="AN2740" i="1" s="1"/>
  <c r="AG2740" i="1"/>
  <c r="AM2740" i="1" s="1"/>
  <c r="AF2740" i="1"/>
  <c r="AL2740" i="1" s="1"/>
  <c r="AE2740" i="1"/>
  <c r="AK2740" i="1" s="1"/>
  <c r="AH2739" i="1"/>
  <c r="AN2739" i="1" s="1"/>
  <c r="AG2739" i="1"/>
  <c r="AM2739" i="1" s="1"/>
  <c r="AF2739" i="1"/>
  <c r="AL2739" i="1" s="1"/>
  <c r="AE2739" i="1"/>
  <c r="AK2739" i="1" s="1"/>
  <c r="AH2738" i="1"/>
  <c r="AN2738" i="1" s="1"/>
  <c r="AG2738" i="1"/>
  <c r="AM2738" i="1" s="1"/>
  <c r="AF2738" i="1"/>
  <c r="AL2738" i="1" s="1"/>
  <c r="AE2738" i="1"/>
  <c r="AK2738" i="1" s="1"/>
  <c r="AH2737" i="1"/>
  <c r="AN2737" i="1" s="1"/>
  <c r="AG2737" i="1"/>
  <c r="AM2737" i="1" s="1"/>
  <c r="AF2737" i="1"/>
  <c r="AL2737" i="1" s="1"/>
  <c r="AE2737" i="1"/>
  <c r="AK2737" i="1" s="1"/>
  <c r="AH2736" i="1"/>
  <c r="AN2736" i="1" s="1"/>
  <c r="AG2736" i="1"/>
  <c r="AM2736" i="1" s="1"/>
  <c r="AF2736" i="1"/>
  <c r="AL2736" i="1" s="1"/>
  <c r="AE2736" i="1"/>
  <c r="AK2736" i="1" s="1"/>
  <c r="AH2735" i="1"/>
  <c r="AN2735" i="1" s="1"/>
  <c r="AG2735" i="1"/>
  <c r="AM2735" i="1" s="1"/>
  <c r="AF2735" i="1"/>
  <c r="AL2735" i="1" s="1"/>
  <c r="AE2735" i="1"/>
  <c r="AK2735" i="1" s="1"/>
  <c r="AH2734" i="1"/>
  <c r="AN2734" i="1" s="1"/>
  <c r="AG2734" i="1"/>
  <c r="AM2734" i="1" s="1"/>
  <c r="AF2734" i="1"/>
  <c r="AL2734" i="1" s="1"/>
  <c r="AE2734" i="1"/>
  <c r="AK2734" i="1" s="1"/>
  <c r="AH2733" i="1"/>
  <c r="AN2733" i="1" s="1"/>
  <c r="AG2733" i="1"/>
  <c r="AM2733" i="1" s="1"/>
  <c r="AF2733" i="1"/>
  <c r="AL2733" i="1" s="1"/>
  <c r="AE2733" i="1"/>
  <c r="AK2733" i="1" s="1"/>
  <c r="AH2732" i="1"/>
  <c r="AN2732" i="1" s="1"/>
  <c r="AG2732" i="1"/>
  <c r="AM2732" i="1" s="1"/>
  <c r="AF2732" i="1"/>
  <c r="AL2732" i="1" s="1"/>
  <c r="AE2732" i="1"/>
  <c r="AK2732" i="1" s="1"/>
  <c r="AH2731" i="1"/>
  <c r="AN2731" i="1" s="1"/>
  <c r="AG2731" i="1"/>
  <c r="AM2731" i="1" s="1"/>
  <c r="AF2731" i="1"/>
  <c r="AL2731" i="1" s="1"/>
  <c r="AE2731" i="1"/>
  <c r="AK2731" i="1" s="1"/>
  <c r="AH2730" i="1"/>
  <c r="AN2730" i="1" s="1"/>
  <c r="AG2730" i="1"/>
  <c r="AM2730" i="1" s="1"/>
  <c r="AF2730" i="1"/>
  <c r="AL2730" i="1" s="1"/>
  <c r="AE2730" i="1"/>
  <c r="AK2730" i="1" s="1"/>
  <c r="AH2729" i="1"/>
  <c r="AN2729" i="1" s="1"/>
  <c r="AG2729" i="1"/>
  <c r="AM2729" i="1" s="1"/>
  <c r="AF2729" i="1"/>
  <c r="AL2729" i="1" s="1"/>
  <c r="AE2729" i="1"/>
  <c r="AK2729" i="1" s="1"/>
  <c r="AH2728" i="1"/>
  <c r="AN2728" i="1" s="1"/>
  <c r="AG2728" i="1"/>
  <c r="AM2728" i="1" s="1"/>
  <c r="AF2728" i="1"/>
  <c r="AL2728" i="1" s="1"/>
  <c r="AE2728" i="1"/>
  <c r="AK2728" i="1" s="1"/>
  <c r="AH2727" i="1"/>
  <c r="AN2727" i="1" s="1"/>
  <c r="AG2727" i="1"/>
  <c r="AM2727" i="1" s="1"/>
  <c r="AF2727" i="1"/>
  <c r="AL2727" i="1" s="1"/>
  <c r="AE2727" i="1"/>
  <c r="AK2727" i="1" s="1"/>
  <c r="AH2726" i="1"/>
  <c r="AN2726" i="1" s="1"/>
  <c r="AG2726" i="1"/>
  <c r="AM2726" i="1" s="1"/>
  <c r="AF2726" i="1"/>
  <c r="AL2726" i="1" s="1"/>
  <c r="AE2726" i="1"/>
  <c r="AK2726" i="1" s="1"/>
  <c r="AH2725" i="1"/>
  <c r="AN2725" i="1" s="1"/>
  <c r="AG2725" i="1"/>
  <c r="AM2725" i="1" s="1"/>
  <c r="AF2725" i="1"/>
  <c r="AL2725" i="1" s="1"/>
  <c r="AE2725" i="1"/>
  <c r="AK2725" i="1" s="1"/>
  <c r="AH2724" i="1"/>
  <c r="AN2724" i="1" s="1"/>
  <c r="AG2724" i="1"/>
  <c r="AM2724" i="1" s="1"/>
  <c r="AF2724" i="1"/>
  <c r="AL2724" i="1" s="1"/>
  <c r="AE2724" i="1"/>
  <c r="AK2724" i="1" s="1"/>
  <c r="AH2723" i="1"/>
  <c r="AN2723" i="1" s="1"/>
  <c r="AG2723" i="1"/>
  <c r="AM2723" i="1" s="1"/>
  <c r="AF2723" i="1"/>
  <c r="AL2723" i="1" s="1"/>
  <c r="AE2723" i="1"/>
  <c r="AK2723" i="1" s="1"/>
  <c r="AH2722" i="1"/>
  <c r="AN2722" i="1" s="1"/>
  <c r="AG2722" i="1"/>
  <c r="AM2722" i="1" s="1"/>
  <c r="AF2722" i="1"/>
  <c r="AL2722" i="1" s="1"/>
  <c r="AE2722" i="1"/>
  <c r="AK2722" i="1" s="1"/>
  <c r="AH2721" i="1"/>
  <c r="AN2721" i="1" s="1"/>
  <c r="AG2721" i="1"/>
  <c r="AM2721" i="1" s="1"/>
  <c r="AF2721" i="1"/>
  <c r="AL2721" i="1" s="1"/>
  <c r="AE2721" i="1"/>
  <c r="AK2721" i="1" s="1"/>
  <c r="AH2720" i="1"/>
  <c r="AN2720" i="1" s="1"/>
  <c r="AG2720" i="1"/>
  <c r="AM2720" i="1" s="1"/>
  <c r="AF2720" i="1"/>
  <c r="AL2720" i="1" s="1"/>
  <c r="AE2720" i="1"/>
  <c r="AK2720" i="1" s="1"/>
  <c r="AH2719" i="1"/>
  <c r="AN2719" i="1" s="1"/>
  <c r="AG2719" i="1"/>
  <c r="AM2719" i="1" s="1"/>
  <c r="AF2719" i="1"/>
  <c r="AL2719" i="1" s="1"/>
  <c r="AE2719" i="1"/>
  <c r="AK2719" i="1" s="1"/>
  <c r="AH2718" i="1"/>
  <c r="AN2718" i="1" s="1"/>
  <c r="AG2718" i="1"/>
  <c r="AM2718" i="1" s="1"/>
  <c r="AF2718" i="1"/>
  <c r="AL2718" i="1" s="1"/>
  <c r="AE2718" i="1"/>
  <c r="AK2718" i="1" s="1"/>
  <c r="AH2717" i="1"/>
  <c r="AN2717" i="1" s="1"/>
  <c r="AG2717" i="1"/>
  <c r="AM2717" i="1" s="1"/>
  <c r="AF2717" i="1"/>
  <c r="AL2717" i="1" s="1"/>
  <c r="AE2717" i="1"/>
  <c r="AK2717" i="1" s="1"/>
  <c r="AH2716" i="1"/>
  <c r="AN2716" i="1" s="1"/>
  <c r="AG2716" i="1"/>
  <c r="AM2716" i="1" s="1"/>
  <c r="AF2716" i="1"/>
  <c r="AL2716" i="1" s="1"/>
  <c r="AE2716" i="1"/>
  <c r="AK2716" i="1" s="1"/>
  <c r="AH2715" i="1"/>
  <c r="AN2715" i="1" s="1"/>
  <c r="AG2715" i="1"/>
  <c r="AM2715" i="1" s="1"/>
  <c r="AF2715" i="1"/>
  <c r="AL2715" i="1" s="1"/>
  <c r="AE2715" i="1"/>
  <c r="AK2715" i="1" s="1"/>
  <c r="AH2714" i="1"/>
  <c r="AN2714" i="1" s="1"/>
  <c r="AG2714" i="1"/>
  <c r="AM2714" i="1" s="1"/>
  <c r="AF2714" i="1"/>
  <c r="AL2714" i="1" s="1"/>
  <c r="AE2714" i="1"/>
  <c r="AK2714" i="1" s="1"/>
  <c r="AH2713" i="1"/>
  <c r="AN2713" i="1" s="1"/>
  <c r="AG2713" i="1"/>
  <c r="AM2713" i="1" s="1"/>
  <c r="AF2713" i="1"/>
  <c r="AL2713" i="1" s="1"/>
  <c r="AE2713" i="1"/>
  <c r="AK2713" i="1" s="1"/>
  <c r="AH2712" i="1"/>
  <c r="AN2712" i="1" s="1"/>
  <c r="AG2712" i="1"/>
  <c r="AM2712" i="1" s="1"/>
  <c r="AF2712" i="1"/>
  <c r="AL2712" i="1" s="1"/>
  <c r="AE2712" i="1"/>
  <c r="AK2712" i="1" s="1"/>
  <c r="AH2711" i="1"/>
  <c r="AN2711" i="1" s="1"/>
  <c r="AG2711" i="1"/>
  <c r="AM2711" i="1" s="1"/>
  <c r="AF2711" i="1"/>
  <c r="AL2711" i="1" s="1"/>
  <c r="AE2711" i="1"/>
  <c r="AK2711" i="1" s="1"/>
  <c r="AH2710" i="1"/>
  <c r="AN2710" i="1" s="1"/>
  <c r="AG2710" i="1"/>
  <c r="AM2710" i="1" s="1"/>
  <c r="AF2710" i="1"/>
  <c r="AL2710" i="1" s="1"/>
  <c r="AE2710" i="1"/>
  <c r="AK2710" i="1" s="1"/>
  <c r="AH2709" i="1"/>
  <c r="AN2709" i="1" s="1"/>
  <c r="AG2709" i="1"/>
  <c r="AM2709" i="1" s="1"/>
  <c r="AF2709" i="1"/>
  <c r="AL2709" i="1" s="1"/>
  <c r="AE2709" i="1"/>
  <c r="AK2709" i="1" s="1"/>
  <c r="AH2708" i="1"/>
  <c r="AN2708" i="1" s="1"/>
  <c r="AG2708" i="1"/>
  <c r="AM2708" i="1" s="1"/>
  <c r="AF2708" i="1"/>
  <c r="AL2708" i="1" s="1"/>
  <c r="AE2708" i="1"/>
  <c r="AK2708" i="1" s="1"/>
  <c r="AH2707" i="1"/>
  <c r="AN2707" i="1" s="1"/>
  <c r="AG2707" i="1"/>
  <c r="AM2707" i="1" s="1"/>
  <c r="AF2707" i="1"/>
  <c r="AL2707" i="1" s="1"/>
  <c r="AE2707" i="1"/>
  <c r="AK2707" i="1" s="1"/>
  <c r="AH2706" i="1"/>
  <c r="AN2706" i="1" s="1"/>
  <c r="AG2706" i="1"/>
  <c r="AM2706" i="1" s="1"/>
  <c r="AF2706" i="1"/>
  <c r="AL2706" i="1" s="1"/>
  <c r="AE2706" i="1"/>
  <c r="AK2706" i="1" s="1"/>
  <c r="AH2705" i="1"/>
  <c r="AN2705" i="1" s="1"/>
  <c r="AG2705" i="1"/>
  <c r="AM2705" i="1" s="1"/>
  <c r="AF2705" i="1"/>
  <c r="AL2705" i="1" s="1"/>
  <c r="AE2705" i="1"/>
  <c r="AK2705" i="1" s="1"/>
  <c r="AH2704" i="1"/>
  <c r="AN2704" i="1" s="1"/>
  <c r="AG2704" i="1"/>
  <c r="AM2704" i="1" s="1"/>
  <c r="AF2704" i="1"/>
  <c r="AL2704" i="1" s="1"/>
  <c r="AE2704" i="1"/>
  <c r="AK2704" i="1" s="1"/>
  <c r="AH2703" i="1"/>
  <c r="AN2703" i="1" s="1"/>
  <c r="AG2703" i="1"/>
  <c r="AM2703" i="1" s="1"/>
  <c r="AF2703" i="1"/>
  <c r="AL2703" i="1" s="1"/>
  <c r="AE2703" i="1"/>
  <c r="AK2703" i="1" s="1"/>
  <c r="AH2702" i="1"/>
  <c r="AN2702" i="1" s="1"/>
  <c r="AG2702" i="1"/>
  <c r="AM2702" i="1" s="1"/>
  <c r="AF2702" i="1"/>
  <c r="AL2702" i="1" s="1"/>
  <c r="AE2702" i="1"/>
  <c r="AK2702" i="1" s="1"/>
  <c r="AH2701" i="1"/>
  <c r="AN2701" i="1" s="1"/>
  <c r="AG2701" i="1"/>
  <c r="AM2701" i="1" s="1"/>
  <c r="AF2701" i="1"/>
  <c r="AL2701" i="1" s="1"/>
  <c r="AE2701" i="1"/>
  <c r="AK2701" i="1" s="1"/>
  <c r="AH2700" i="1"/>
  <c r="AN2700" i="1" s="1"/>
  <c r="AG2700" i="1"/>
  <c r="AM2700" i="1" s="1"/>
  <c r="AF2700" i="1"/>
  <c r="AL2700" i="1" s="1"/>
  <c r="AE2700" i="1"/>
  <c r="AK2700" i="1" s="1"/>
  <c r="AH2699" i="1"/>
  <c r="AN2699" i="1" s="1"/>
  <c r="AG2699" i="1"/>
  <c r="AM2699" i="1" s="1"/>
  <c r="AF2699" i="1"/>
  <c r="AL2699" i="1" s="1"/>
  <c r="AE2699" i="1"/>
  <c r="AK2699" i="1" s="1"/>
  <c r="AH2698" i="1"/>
  <c r="AN2698" i="1" s="1"/>
  <c r="AG2698" i="1"/>
  <c r="AM2698" i="1" s="1"/>
  <c r="AF2698" i="1"/>
  <c r="AL2698" i="1" s="1"/>
  <c r="AE2698" i="1"/>
  <c r="AK2698" i="1" s="1"/>
  <c r="AH2697" i="1"/>
  <c r="AN2697" i="1" s="1"/>
  <c r="AG2697" i="1"/>
  <c r="AM2697" i="1" s="1"/>
  <c r="AF2697" i="1"/>
  <c r="AL2697" i="1" s="1"/>
  <c r="AE2697" i="1"/>
  <c r="AK2697" i="1" s="1"/>
  <c r="AH2696" i="1"/>
  <c r="AN2696" i="1" s="1"/>
  <c r="AG2696" i="1"/>
  <c r="AM2696" i="1" s="1"/>
  <c r="AF2696" i="1"/>
  <c r="AL2696" i="1" s="1"/>
  <c r="AE2696" i="1"/>
  <c r="AK2696" i="1" s="1"/>
  <c r="AH2695" i="1"/>
  <c r="AN2695" i="1" s="1"/>
  <c r="AG2695" i="1"/>
  <c r="AM2695" i="1" s="1"/>
  <c r="AF2695" i="1"/>
  <c r="AL2695" i="1" s="1"/>
  <c r="AE2695" i="1"/>
  <c r="AK2695" i="1" s="1"/>
  <c r="AH2694" i="1"/>
  <c r="AN2694" i="1" s="1"/>
  <c r="AG2694" i="1"/>
  <c r="AM2694" i="1" s="1"/>
  <c r="AF2694" i="1"/>
  <c r="AL2694" i="1" s="1"/>
  <c r="AE2694" i="1"/>
  <c r="AK2694" i="1" s="1"/>
  <c r="AH2693" i="1"/>
  <c r="AN2693" i="1" s="1"/>
  <c r="AG2693" i="1"/>
  <c r="AM2693" i="1" s="1"/>
  <c r="AF2693" i="1"/>
  <c r="AL2693" i="1" s="1"/>
  <c r="AE2693" i="1"/>
  <c r="AK2693" i="1" s="1"/>
  <c r="AH2692" i="1"/>
  <c r="AN2692" i="1" s="1"/>
  <c r="AG2692" i="1"/>
  <c r="AM2692" i="1" s="1"/>
  <c r="AF2692" i="1"/>
  <c r="AL2692" i="1" s="1"/>
  <c r="AE2692" i="1"/>
  <c r="AK2692" i="1" s="1"/>
  <c r="AH2691" i="1"/>
  <c r="AN2691" i="1" s="1"/>
  <c r="AG2691" i="1"/>
  <c r="AM2691" i="1" s="1"/>
  <c r="AF2691" i="1"/>
  <c r="AL2691" i="1" s="1"/>
  <c r="AE2691" i="1"/>
  <c r="AK2691" i="1" s="1"/>
  <c r="AH2690" i="1"/>
  <c r="AN2690" i="1" s="1"/>
  <c r="AG2690" i="1"/>
  <c r="AM2690" i="1" s="1"/>
  <c r="AF2690" i="1"/>
  <c r="AL2690" i="1" s="1"/>
  <c r="AE2690" i="1"/>
  <c r="AK2690" i="1" s="1"/>
  <c r="AH2689" i="1"/>
  <c r="AN2689" i="1" s="1"/>
  <c r="AG2689" i="1"/>
  <c r="AM2689" i="1" s="1"/>
  <c r="AF2689" i="1"/>
  <c r="AL2689" i="1" s="1"/>
  <c r="AE2689" i="1"/>
  <c r="AK2689" i="1" s="1"/>
  <c r="AH2688" i="1"/>
  <c r="AN2688" i="1" s="1"/>
  <c r="AG2688" i="1"/>
  <c r="AM2688" i="1" s="1"/>
  <c r="AF2688" i="1"/>
  <c r="AL2688" i="1" s="1"/>
  <c r="AE2688" i="1"/>
  <c r="AK2688" i="1" s="1"/>
  <c r="AH2687" i="1"/>
  <c r="AN2687" i="1" s="1"/>
  <c r="AG2687" i="1"/>
  <c r="AM2687" i="1" s="1"/>
  <c r="AF2687" i="1"/>
  <c r="AL2687" i="1" s="1"/>
  <c r="AE2687" i="1"/>
  <c r="AK2687" i="1" s="1"/>
  <c r="AH2686" i="1"/>
  <c r="AN2686" i="1" s="1"/>
  <c r="AG2686" i="1"/>
  <c r="AM2686" i="1" s="1"/>
  <c r="AF2686" i="1"/>
  <c r="AL2686" i="1" s="1"/>
  <c r="AE2686" i="1"/>
  <c r="AK2686" i="1" s="1"/>
  <c r="AH2685" i="1"/>
  <c r="AN2685" i="1" s="1"/>
  <c r="AG2685" i="1"/>
  <c r="AM2685" i="1" s="1"/>
  <c r="AF2685" i="1"/>
  <c r="AL2685" i="1" s="1"/>
  <c r="AE2685" i="1"/>
  <c r="AK2685" i="1" s="1"/>
  <c r="AH2684" i="1"/>
  <c r="AN2684" i="1" s="1"/>
  <c r="AG2684" i="1"/>
  <c r="AM2684" i="1" s="1"/>
  <c r="AF2684" i="1"/>
  <c r="AL2684" i="1" s="1"/>
  <c r="AE2684" i="1"/>
  <c r="AK2684" i="1" s="1"/>
  <c r="AH2683" i="1"/>
  <c r="AN2683" i="1" s="1"/>
  <c r="AG2683" i="1"/>
  <c r="AM2683" i="1" s="1"/>
  <c r="AF2683" i="1"/>
  <c r="AL2683" i="1" s="1"/>
  <c r="AE2683" i="1"/>
  <c r="AK2683" i="1" s="1"/>
  <c r="AH2682" i="1"/>
  <c r="AN2682" i="1" s="1"/>
  <c r="AG2682" i="1"/>
  <c r="AM2682" i="1" s="1"/>
  <c r="AF2682" i="1"/>
  <c r="AL2682" i="1" s="1"/>
  <c r="AE2682" i="1"/>
  <c r="AK2682" i="1" s="1"/>
  <c r="AH2681" i="1"/>
  <c r="AN2681" i="1" s="1"/>
  <c r="AG2681" i="1"/>
  <c r="AM2681" i="1" s="1"/>
  <c r="AF2681" i="1"/>
  <c r="AL2681" i="1" s="1"/>
  <c r="AE2681" i="1"/>
  <c r="AK2681" i="1" s="1"/>
  <c r="AH2680" i="1"/>
  <c r="AN2680" i="1" s="1"/>
  <c r="AG2680" i="1"/>
  <c r="AM2680" i="1" s="1"/>
  <c r="AF2680" i="1"/>
  <c r="AL2680" i="1" s="1"/>
  <c r="AE2680" i="1"/>
  <c r="AK2680" i="1" s="1"/>
  <c r="AH2679" i="1"/>
  <c r="AN2679" i="1" s="1"/>
  <c r="AG2679" i="1"/>
  <c r="AM2679" i="1" s="1"/>
  <c r="AF2679" i="1"/>
  <c r="AL2679" i="1" s="1"/>
  <c r="AE2679" i="1"/>
  <c r="AK2679" i="1" s="1"/>
  <c r="AH2678" i="1"/>
  <c r="AN2678" i="1" s="1"/>
  <c r="AG2678" i="1"/>
  <c r="AM2678" i="1" s="1"/>
  <c r="AF2678" i="1"/>
  <c r="AL2678" i="1" s="1"/>
  <c r="AE2678" i="1"/>
  <c r="AK2678" i="1" s="1"/>
  <c r="AH2677" i="1"/>
  <c r="AN2677" i="1" s="1"/>
  <c r="AG2677" i="1"/>
  <c r="AM2677" i="1" s="1"/>
  <c r="AF2677" i="1"/>
  <c r="AL2677" i="1" s="1"/>
  <c r="AE2677" i="1"/>
  <c r="AK2677" i="1" s="1"/>
  <c r="AH2676" i="1"/>
  <c r="AN2676" i="1" s="1"/>
  <c r="AG2676" i="1"/>
  <c r="AM2676" i="1" s="1"/>
  <c r="AF2676" i="1"/>
  <c r="AL2676" i="1" s="1"/>
  <c r="AE2676" i="1"/>
  <c r="AK2676" i="1" s="1"/>
  <c r="AH2675" i="1"/>
  <c r="AN2675" i="1" s="1"/>
  <c r="AG2675" i="1"/>
  <c r="AM2675" i="1" s="1"/>
  <c r="AF2675" i="1"/>
  <c r="AL2675" i="1" s="1"/>
  <c r="AE2675" i="1"/>
  <c r="AK2675" i="1" s="1"/>
  <c r="AH2674" i="1"/>
  <c r="AN2674" i="1" s="1"/>
  <c r="AG2674" i="1"/>
  <c r="AM2674" i="1" s="1"/>
  <c r="AF2674" i="1"/>
  <c r="AL2674" i="1" s="1"/>
  <c r="AE2674" i="1"/>
  <c r="AK2674" i="1" s="1"/>
  <c r="AH2673" i="1"/>
  <c r="AN2673" i="1" s="1"/>
  <c r="AG2673" i="1"/>
  <c r="AM2673" i="1" s="1"/>
  <c r="AF2673" i="1"/>
  <c r="AL2673" i="1" s="1"/>
  <c r="AE2673" i="1"/>
  <c r="AK2673" i="1" s="1"/>
  <c r="AH2672" i="1"/>
  <c r="AN2672" i="1" s="1"/>
  <c r="AG2672" i="1"/>
  <c r="AM2672" i="1" s="1"/>
  <c r="AF2672" i="1"/>
  <c r="AL2672" i="1" s="1"/>
  <c r="AE2672" i="1"/>
  <c r="AK2672" i="1" s="1"/>
  <c r="AH2671" i="1"/>
  <c r="AN2671" i="1" s="1"/>
  <c r="AG2671" i="1"/>
  <c r="AM2671" i="1" s="1"/>
  <c r="AF2671" i="1"/>
  <c r="AL2671" i="1" s="1"/>
  <c r="AE2671" i="1"/>
  <c r="AK2671" i="1" s="1"/>
  <c r="AH2670" i="1"/>
  <c r="AN2670" i="1" s="1"/>
  <c r="AG2670" i="1"/>
  <c r="AM2670" i="1" s="1"/>
  <c r="AF2670" i="1"/>
  <c r="AL2670" i="1" s="1"/>
  <c r="AE2670" i="1"/>
  <c r="AK2670" i="1" s="1"/>
  <c r="AH2669" i="1"/>
  <c r="AN2669" i="1" s="1"/>
  <c r="AG2669" i="1"/>
  <c r="AM2669" i="1" s="1"/>
  <c r="AF2669" i="1"/>
  <c r="AL2669" i="1" s="1"/>
  <c r="AE2669" i="1"/>
  <c r="AK2669" i="1" s="1"/>
  <c r="AH2668" i="1"/>
  <c r="AN2668" i="1" s="1"/>
  <c r="AG2668" i="1"/>
  <c r="AM2668" i="1" s="1"/>
  <c r="AF2668" i="1"/>
  <c r="AL2668" i="1" s="1"/>
  <c r="AE2668" i="1"/>
  <c r="AK2668" i="1" s="1"/>
  <c r="AH2667" i="1"/>
  <c r="AN2667" i="1" s="1"/>
  <c r="AG2667" i="1"/>
  <c r="AM2667" i="1" s="1"/>
  <c r="AF2667" i="1"/>
  <c r="AL2667" i="1" s="1"/>
  <c r="AE2667" i="1"/>
  <c r="AK2667" i="1" s="1"/>
  <c r="AH2666" i="1"/>
  <c r="AN2666" i="1" s="1"/>
  <c r="AG2666" i="1"/>
  <c r="AM2666" i="1" s="1"/>
  <c r="AF2666" i="1"/>
  <c r="AL2666" i="1" s="1"/>
  <c r="AE2666" i="1"/>
  <c r="AK2666" i="1" s="1"/>
  <c r="AH2665" i="1"/>
  <c r="AN2665" i="1" s="1"/>
  <c r="AG2665" i="1"/>
  <c r="AM2665" i="1" s="1"/>
  <c r="AF2665" i="1"/>
  <c r="AL2665" i="1" s="1"/>
  <c r="AE2665" i="1"/>
  <c r="AK2665" i="1" s="1"/>
  <c r="AH2664" i="1"/>
  <c r="AN2664" i="1" s="1"/>
  <c r="AG2664" i="1"/>
  <c r="AM2664" i="1" s="1"/>
  <c r="AF2664" i="1"/>
  <c r="AL2664" i="1" s="1"/>
  <c r="AE2664" i="1"/>
  <c r="AK2664" i="1" s="1"/>
  <c r="AH2663" i="1"/>
  <c r="AN2663" i="1" s="1"/>
  <c r="AG2663" i="1"/>
  <c r="AM2663" i="1" s="1"/>
  <c r="AF2663" i="1"/>
  <c r="AL2663" i="1" s="1"/>
  <c r="AE2663" i="1"/>
  <c r="AK2663" i="1" s="1"/>
  <c r="AH2662" i="1"/>
  <c r="AN2662" i="1" s="1"/>
  <c r="AG2662" i="1"/>
  <c r="AM2662" i="1" s="1"/>
  <c r="AF2662" i="1"/>
  <c r="AL2662" i="1" s="1"/>
  <c r="AE2662" i="1"/>
  <c r="AK2662" i="1" s="1"/>
  <c r="AH2661" i="1"/>
  <c r="AN2661" i="1" s="1"/>
  <c r="AG2661" i="1"/>
  <c r="AM2661" i="1" s="1"/>
  <c r="AF2661" i="1"/>
  <c r="AL2661" i="1" s="1"/>
  <c r="AE2661" i="1"/>
  <c r="AK2661" i="1" s="1"/>
  <c r="AH2660" i="1"/>
  <c r="AN2660" i="1" s="1"/>
  <c r="AG2660" i="1"/>
  <c r="AM2660" i="1" s="1"/>
  <c r="AF2660" i="1"/>
  <c r="AL2660" i="1" s="1"/>
  <c r="AE2660" i="1"/>
  <c r="AK2660" i="1" s="1"/>
  <c r="AH2659" i="1"/>
  <c r="AN2659" i="1" s="1"/>
  <c r="AG2659" i="1"/>
  <c r="AM2659" i="1" s="1"/>
  <c r="AF2659" i="1"/>
  <c r="AL2659" i="1" s="1"/>
  <c r="AE2659" i="1"/>
  <c r="AK2659" i="1" s="1"/>
  <c r="AH2658" i="1"/>
  <c r="AN2658" i="1" s="1"/>
  <c r="AG2658" i="1"/>
  <c r="AM2658" i="1" s="1"/>
  <c r="AF2658" i="1"/>
  <c r="AL2658" i="1" s="1"/>
  <c r="AE2658" i="1"/>
  <c r="AK2658" i="1" s="1"/>
  <c r="AH2657" i="1"/>
  <c r="AN2657" i="1" s="1"/>
  <c r="AG2657" i="1"/>
  <c r="AM2657" i="1" s="1"/>
  <c r="AF2657" i="1"/>
  <c r="AL2657" i="1" s="1"/>
  <c r="AE2657" i="1"/>
  <c r="AK2657" i="1" s="1"/>
  <c r="AH2656" i="1"/>
  <c r="AN2656" i="1" s="1"/>
  <c r="AG2656" i="1"/>
  <c r="AM2656" i="1" s="1"/>
  <c r="AF2656" i="1"/>
  <c r="AL2656" i="1" s="1"/>
  <c r="AE2656" i="1"/>
  <c r="AK2656" i="1" s="1"/>
  <c r="AH2655" i="1"/>
  <c r="AN2655" i="1" s="1"/>
  <c r="AG2655" i="1"/>
  <c r="AM2655" i="1" s="1"/>
  <c r="AF2655" i="1"/>
  <c r="AL2655" i="1" s="1"/>
  <c r="AE2655" i="1"/>
  <c r="AK2655" i="1" s="1"/>
  <c r="AH2654" i="1"/>
  <c r="AN2654" i="1" s="1"/>
  <c r="AG2654" i="1"/>
  <c r="AM2654" i="1" s="1"/>
  <c r="AF2654" i="1"/>
  <c r="AL2654" i="1" s="1"/>
  <c r="AE2654" i="1"/>
  <c r="AK2654" i="1" s="1"/>
  <c r="AH2653" i="1"/>
  <c r="AN2653" i="1" s="1"/>
  <c r="AG2653" i="1"/>
  <c r="AM2653" i="1" s="1"/>
  <c r="AF2653" i="1"/>
  <c r="AL2653" i="1" s="1"/>
  <c r="AE2653" i="1"/>
  <c r="AK2653" i="1" s="1"/>
  <c r="AH2652" i="1"/>
  <c r="AN2652" i="1" s="1"/>
  <c r="AG2652" i="1"/>
  <c r="AM2652" i="1" s="1"/>
  <c r="AF2652" i="1"/>
  <c r="AL2652" i="1" s="1"/>
  <c r="AE2652" i="1"/>
  <c r="AK2652" i="1" s="1"/>
  <c r="AH2651" i="1"/>
  <c r="AN2651" i="1" s="1"/>
  <c r="AG2651" i="1"/>
  <c r="AM2651" i="1" s="1"/>
  <c r="AF2651" i="1"/>
  <c r="AL2651" i="1" s="1"/>
  <c r="AE2651" i="1"/>
  <c r="AK2651" i="1" s="1"/>
  <c r="AH2650" i="1"/>
  <c r="AN2650" i="1" s="1"/>
  <c r="AG2650" i="1"/>
  <c r="AM2650" i="1" s="1"/>
  <c r="AF2650" i="1"/>
  <c r="AL2650" i="1" s="1"/>
  <c r="AE2650" i="1"/>
  <c r="AK2650" i="1" s="1"/>
  <c r="AH2649" i="1"/>
  <c r="AN2649" i="1" s="1"/>
  <c r="AG2649" i="1"/>
  <c r="AM2649" i="1" s="1"/>
  <c r="AF2649" i="1"/>
  <c r="AL2649" i="1" s="1"/>
  <c r="AE2649" i="1"/>
  <c r="AK2649" i="1" s="1"/>
  <c r="AH2648" i="1"/>
  <c r="AN2648" i="1" s="1"/>
  <c r="AG2648" i="1"/>
  <c r="AM2648" i="1" s="1"/>
  <c r="AF2648" i="1"/>
  <c r="AL2648" i="1" s="1"/>
  <c r="AE2648" i="1"/>
  <c r="AK2648" i="1" s="1"/>
  <c r="AH2647" i="1"/>
  <c r="AN2647" i="1" s="1"/>
  <c r="AG2647" i="1"/>
  <c r="AM2647" i="1" s="1"/>
  <c r="AF2647" i="1"/>
  <c r="AL2647" i="1" s="1"/>
  <c r="AE2647" i="1"/>
  <c r="AK2647" i="1" s="1"/>
  <c r="AH2646" i="1"/>
  <c r="AN2646" i="1" s="1"/>
  <c r="AG2646" i="1"/>
  <c r="AM2646" i="1" s="1"/>
  <c r="AF2646" i="1"/>
  <c r="AL2646" i="1" s="1"/>
  <c r="AE2646" i="1"/>
  <c r="AK2646" i="1" s="1"/>
  <c r="AH2645" i="1"/>
  <c r="AN2645" i="1" s="1"/>
  <c r="AG2645" i="1"/>
  <c r="AM2645" i="1" s="1"/>
  <c r="AF2645" i="1"/>
  <c r="AL2645" i="1" s="1"/>
  <c r="AE2645" i="1"/>
  <c r="AK2645" i="1" s="1"/>
  <c r="AH2644" i="1"/>
  <c r="AN2644" i="1" s="1"/>
  <c r="AG2644" i="1"/>
  <c r="AM2644" i="1" s="1"/>
  <c r="AF2644" i="1"/>
  <c r="AL2644" i="1" s="1"/>
  <c r="AE2644" i="1"/>
  <c r="AK2644" i="1" s="1"/>
  <c r="AH2643" i="1"/>
  <c r="AN2643" i="1" s="1"/>
  <c r="AG2643" i="1"/>
  <c r="AM2643" i="1" s="1"/>
  <c r="AF2643" i="1"/>
  <c r="AL2643" i="1" s="1"/>
  <c r="AE2643" i="1"/>
  <c r="AK2643" i="1" s="1"/>
  <c r="AH2642" i="1"/>
  <c r="AN2642" i="1" s="1"/>
  <c r="AG2642" i="1"/>
  <c r="AM2642" i="1" s="1"/>
  <c r="AF2642" i="1"/>
  <c r="AL2642" i="1" s="1"/>
  <c r="AE2642" i="1"/>
  <c r="AK2642" i="1" s="1"/>
  <c r="AH2641" i="1"/>
  <c r="AN2641" i="1" s="1"/>
  <c r="AG2641" i="1"/>
  <c r="AM2641" i="1" s="1"/>
  <c r="AF2641" i="1"/>
  <c r="AL2641" i="1" s="1"/>
  <c r="AE2641" i="1"/>
  <c r="AK2641" i="1" s="1"/>
  <c r="AH2640" i="1"/>
  <c r="AN2640" i="1" s="1"/>
  <c r="AG2640" i="1"/>
  <c r="AM2640" i="1" s="1"/>
  <c r="AF2640" i="1"/>
  <c r="AL2640" i="1" s="1"/>
  <c r="AE2640" i="1"/>
  <c r="AK2640" i="1" s="1"/>
  <c r="AH2639" i="1"/>
  <c r="AN2639" i="1" s="1"/>
  <c r="AG2639" i="1"/>
  <c r="AM2639" i="1" s="1"/>
  <c r="AF2639" i="1"/>
  <c r="AL2639" i="1" s="1"/>
  <c r="AE2639" i="1"/>
  <c r="AK2639" i="1" s="1"/>
  <c r="AH2638" i="1"/>
  <c r="AN2638" i="1" s="1"/>
  <c r="AG2638" i="1"/>
  <c r="AM2638" i="1" s="1"/>
  <c r="AF2638" i="1"/>
  <c r="AL2638" i="1" s="1"/>
  <c r="AE2638" i="1"/>
  <c r="AK2638" i="1" s="1"/>
  <c r="AH2637" i="1"/>
  <c r="AN2637" i="1" s="1"/>
  <c r="AG2637" i="1"/>
  <c r="AM2637" i="1" s="1"/>
  <c r="AF2637" i="1"/>
  <c r="AL2637" i="1" s="1"/>
  <c r="AE2637" i="1"/>
  <c r="AK2637" i="1" s="1"/>
  <c r="AH2636" i="1"/>
  <c r="AN2636" i="1" s="1"/>
  <c r="AG2636" i="1"/>
  <c r="AM2636" i="1" s="1"/>
  <c r="AF2636" i="1"/>
  <c r="AL2636" i="1" s="1"/>
  <c r="AE2636" i="1"/>
  <c r="AK2636" i="1" s="1"/>
  <c r="AH2635" i="1"/>
  <c r="AN2635" i="1" s="1"/>
  <c r="AG2635" i="1"/>
  <c r="AM2635" i="1" s="1"/>
  <c r="AF2635" i="1"/>
  <c r="AL2635" i="1" s="1"/>
  <c r="AE2635" i="1"/>
  <c r="AK2635" i="1" s="1"/>
  <c r="AH2634" i="1"/>
  <c r="AN2634" i="1" s="1"/>
  <c r="AG2634" i="1"/>
  <c r="AM2634" i="1" s="1"/>
  <c r="AF2634" i="1"/>
  <c r="AL2634" i="1" s="1"/>
  <c r="AE2634" i="1"/>
  <c r="AK2634" i="1" s="1"/>
  <c r="AH2633" i="1"/>
  <c r="AN2633" i="1" s="1"/>
  <c r="AG2633" i="1"/>
  <c r="AM2633" i="1" s="1"/>
  <c r="AF2633" i="1"/>
  <c r="AL2633" i="1" s="1"/>
  <c r="AE2633" i="1"/>
  <c r="AK2633" i="1" s="1"/>
  <c r="AH2632" i="1"/>
  <c r="AN2632" i="1" s="1"/>
  <c r="AG2632" i="1"/>
  <c r="AM2632" i="1" s="1"/>
  <c r="AF2632" i="1"/>
  <c r="AL2632" i="1" s="1"/>
  <c r="AE2632" i="1"/>
  <c r="AK2632" i="1" s="1"/>
  <c r="AH2631" i="1"/>
  <c r="AN2631" i="1" s="1"/>
  <c r="AG2631" i="1"/>
  <c r="AM2631" i="1" s="1"/>
  <c r="AF2631" i="1"/>
  <c r="AL2631" i="1" s="1"/>
  <c r="AE2631" i="1"/>
  <c r="AK2631" i="1" s="1"/>
  <c r="AH2630" i="1"/>
  <c r="AN2630" i="1" s="1"/>
  <c r="AG2630" i="1"/>
  <c r="AM2630" i="1" s="1"/>
  <c r="AF2630" i="1"/>
  <c r="AL2630" i="1" s="1"/>
  <c r="AE2630" i="1"/>
  <c r="AK2630" i="1" s="1"/>
  <c r="AH2629" i="1"/>
  <c r="AN2629" i="1" s="1"/>
  <c r="AG2629" i="1"/>
  <c r="AM2629" i="1" s="1"/>
  <c r="AF2629" i="1"/>
  <c r="AL2629" i="1" s="1"/>
  <c r="AE2629" i="1"/>
  <c r="AK2629" i="1" s="1"/>
  <c r="AH2628" i="1"/>
  <c r="AN2628" i="1" s="1"/>
  <c r="AG2628" i="1"/>
  <c r="AM2628" i="1" s="1"/>
  <c r="AF2628" i="1"/>
  <c r="AL2628" i="1" s="1"/>
  <c r="AE2628" i="1"/>
  <c r="AK2628" i="1" s="1"/>
  <c r="AH2627" i="1"/>
  <c r="AN2627" i="1" s="1"/>
  <c r="AG2627" i="1"/>
  <c r="AM2627" i="1" s="1"/>
  <c r="AF2627" i="1"/>
  <c r="AL2627" i="1" s="1"/>
  <c r="AE2627" i="1"/>
  <c r="AK2627" i="1" s="1"/>
  <c r="AH2626" i="1"/>
  <c r="AN2626" i="1" s="1"/>
  <c r="AG2626" i="1"/>
  <c r="AM2626" i="1" s="1"/>
  <c r="AF2626" i="1"/>
  <c r="AL2626" i="1" s="1"/>
  <c r="AE2626" i="1"/>
  <c r="AK2626" i="1" s="1"/>
  <c r="AH2625" i="1"/>
  <c r="AN2625" i="1" s="1"/>
  <c r="AG2625" i="1"/>
  <c r="AM2625" i="1" s="1"/>
  <c r="AF2625" i="1"/>
  <c r="AL2625" i="1" s="1"/>
  <c r="AE2625" i="1"/>
  <c r="AK2625" i="1" s="1"/>
  <c r="AH2624" i="1"/>
  <c r="AN2624" i="1" s="1"/>
  <c r="AG2624" i="1"/>
  <c r="AM2624" i="1" s="1"/>
  <c r="AF2624" i="1"/>
  <c r="AL2624" i="1" s="1"/>
  <c r="AE2624" i="1"/>
  <c r="AK2624" i="1" s="1"/>
  <c r="AH2623" i="1"/>
  <c r="AN2623" i="1" s="1"/>
  <c r="AG2623" i="1"/>
  <c r="AM2623" i="1" s="1"/>
  <c r="AF2623" i="1"/>
  <c r="AL2623" i="1" s="1"/>
  <c r="AE2623" i="1"/>
  <c r="AK2623" i="1" s="1"/>
  <c r="AH2622" i="1"/>
  <c r="AN2622" i="1" s="1"/>
  <c r="AG2622" i="1"/>
  <c r="AM2622" i="1" s="1"/>
  <c r="AF2622" i="1"/>
  <c r="AL2622" i="1" s="1"/>
  <c r="AE2622" i="1"/>
  <c r="AK2622" i="1" s="1"/>
  <c r="AH2621" i="1"/>
  <c r="AN2621" i="1" s="1"/>
  <c r="AG2621" i="1"/>
  <c r="AM2621" i="1" s="1"/>
  <c r="AF2621" i="1"/>
  <c r="AL2621" i="1" s="1"/>
  <c r="AE2621" i="1"/>
  <c r="AK2621" i="1" s="1"/>
  <c r="AH2620" i="1"/>
  <c r="AN2620" i="1" s="1"/>
  <c r="AG2620" i="1"/>
  <c r="AM2620" i="1" s="1"/>
  <c r="AF2620" i="1"/>
  <c r="AL2620" i="1" s="1"/>
  <c r="AE2620" i="1"/>
  <c r="AK2620" i="1" s="1"/>
  <c r="AH2619" i="1"/>
  <c r="AN2619" i="1" s="1"/>
  <c r="AG2619" i="1"/>
  <c r="AM2619" i="1" s="1"/>
  <c r="AF2619" i="1"/>
  <c r="AL2619" i="1" s="1"/>
  <c r="AE2619" i="1"/>
  <c r="AK2619" i="1" s="1"/>
  <c r="AH2618" i="1"/>
  <c r="AN2618" i="1" s="1"/>
  <c r="AG2618" i="1"/>
  <c r="AM2618" i="1" s="1"/>
  <c r="AF2618" i="1"/>
  <c r="AL2618" i="1" s="1"/>
  <c r="AE2618" i="1"/>
  <c r="AK2618" i="1" s="1"/>
  <c r="AH2617" i="1"/>
  <c r="AN2617" i="1" s="1"/>
  <c r="AG2617" i="1"/>
  <c r="AM2617" i="1" s="1"/>
  <c r="AF2617" i="1"/>
  <c r="AL2617" i="1" s="1"/>
  <c r="AE2617" i="1"/>
  <c r="AK2617" i="1" s="1"/>
  <c r="AH2616" i="1"/>
  <c r="AN2616" i="1" s="1"/>
  <c r="AG2616" i="1"/>
  <c r="AM2616" i="1" s="1"/>
  <c r="AF2616" i="1"/>
  <c r="AL2616" i="1" s="1"/>
  <c r="AE2616" i="1"/>
  <c r="AK2616" i="1" s="1"/>
  <c r="AH2615" i="1"/>
  <c r="AN2615" i="1" s="1"/>
  <c r="AG2615" i="1"/>
  <c r="AM2615" i="1" s="1"/>
  <c r="AF2615" i="1"/>
  <c r="AL2615" i="1" s="1"/>
  <c r="AE2615" i="1"/>
  <c r="AK2615" i="1" s="1"/>
  <c r="AH2614" i="1"/>
  <c r="AN2614" i="1" s="1"/>
  <c r="AG2614" i="1"/>
  <c r="AM2614" i="1" s="1"/>
  <c r="AF2614" i="1"/>
  <c r="AL2614" i="1" s="1"/>
  <c r="AE2614" i="1"/>
  <c r="AK2614" i="1" s="1"/>
  <c r="AH2613" i="1"/>
  <c r="AN2613" i="1" s="1"/>
  <c r="AG2613" i="1"/>
  <c r="AM2613" i="1" s="1"/>
  <c r="AF2613" i="1"/>
  <c r="AL2613" i="1" s="1"/>
  <c r="AE2613" i="1"/>
  <c r="AK2613" i="1" s="1"/>
  <c r="AH2612" i="1"/>
  <c r="AN2612" i="1" s="1"/>
  <c r="AG2612" i="1"/>
  <c r="AM2612" i="1" s="1"/>
  <c r="AF2612" i="1"/>
  <c r="AL2612" i="1" s="1"/>
  <c r="AE2612" i="1"/>
  <c r="AK2612" i="1" s="1"/>
  <c r="AH2611" i="1"/>
  <c r="AN2611" i="1" s="1"/>
  <c r="AG2611" i="1"/>
  <c r="AM2611" i="1" s="1"/>
  <c r="AF2611" i="1"/>
  <c r="AL2611" i="1" s="1"/>
  <c r="AE2611" i="1"/>
  <c r="AK2611" i="1" s="1"/>
  <c r="AH2610" i="1"/>
  <c r="AN2610" i="1" s="1"/>
  <c r="AG2610" i="1"/>
  <c r="AM2610" i="1" s="1"/>
  <c r="AF2610" i="1"/>
  <c r="AL2610" i="1" s="1"/>
  <c r="AE2610" i="1"/>
  <c r="AK2610" i="1" s="1"/>
  <c r="AH2609" i="1"/>
  <c r="AN2609" i="1" s="1"/>
  <c r="AG2609" i="1"/>
  <c r="AM2609" i="1" s="1"/>
  <c r="AF2609" i="1"/>
  <c r="AL2609" i="1" s="1"/>
  <c r="AE2609" i="1"/>
  <c r="AK2609" i="1" s="1"/>
  <c r="AH2608" i="1"/>
  <c r="AN2608" i="1" s="1"/>
  <c r="AG2608" i="1"/>
  <c r="AM2608" i="1" s="1"/>
  <c r="AF2608" i="1"/>
  <c r="AL2608" i="1" s="1"/>
  <c r="AE2608" i="1"/>
  <c r="AK2608" i="1" s="1"/>
  <c r="AH2607" i="1"/>
  <c r="AN2607" i="1" s="1"/>
  <c r="AG2607" i="1"/>
  <c r="AM2607" i="1" s="1"/>
  <c r="AF2607" i="1"/>
  <c r="AL2607" i="1" s="1"/>
  <c r="AE2607" i="1"/>
  <c r="AK2607" i="1" s="1"/>
  <c r="AH2606" i="1"/>
  <c r="AN2606" i="1" s="1"/>
  <c r="AG2606" i="1"/>
  <c r="AM2606" i="1" s="1"/>
  <c r="AF2606" i="1"/>
  <c r="AL2606" i="1" s="1"/>
  <c r="AE2606" i="1"/>
  <c r="AK2606" i="1" s="1"/>
  <c r="AH2605" i="1"/>
  <c r="AN2605" i="1" s="1"/>
  <c r="AG2605" i="1"/>
  <c r="AM2605" i="1" s="1"/>
  <c r="AF2605" i="1"/>
  <c r="AL2605" i="1" s="1"/>
  <c r="AE2605" i="1"/>
  <c r="AK2605" i="1" s="1"/>
  <c r="AH2604" i="1"/>
  <c r="AN2604" i="1" s="1"/>
  <c r="AG2604" i="1"/>
  <c r="AM2604" i="1" s="1"/>
  <c r="AF2604" i="1"/>
  <c r="AL2604" i="1" s="1"/>
  <c r="AE2604" i="1"/>
  <c r="AK2604" i="1" s="1"/>
  <c r="AH2603" i="1"/>
  <c r="AN2603" i="1" s="1"/>
  <c r="AG2603" i="1"/>
  <c r="AM2603" i="1" s="1"/>
  <c r="AF2603" i="1"/>
  <c r="AL2603" i="1" s="1"/>
  <c r="AE2603" i="1"/>
  <c r="AK2603" i="1" s="1"/>
  <c r="AH2602" i="1"/>
  <c r="AN2602" i="1" s="1"/>
  <c r="AG2602" i="1"/>
  <c r="AM2602" i="1" s="1"/>
  <c r="AF2602" i="1"/>
  <c r="AL2602" i="1" s="1"/>
  <c r="AE2602" i="1"/>
  <c r="AK2602" i="1" s="1"/>
  <c r="AH2601" i="1"/>
  <c r="AN2601" i="1" s="1"/>
  <c r="AG2601" i="1"/>
  <c r="AM2601" i="1" s="1"/>
  <c r="AF2601" i="1"/>
  <c r="AL2601" i="1" s="1"/>
  <c r="AE2601" i="1"/>
  <c r="AK2601" i="1" s="1"/>
  <c r="AH2600" i="1"/>
  <c r="AN2600" i="1" s="1"/>
  <c r="AG2600" i="1"/>
  <c r="AM2600" i="1" s="1"/>
  <c r="AF2600" i="1"/>
  <c r="AL2600" i="1" s="1"/>
  <c r="AE2600" i="1"/>
  <c r="AK2600" i="1" s="1"/>
  <c r="AH2599" i="1"/>
  <c r="AN2599" i="1" s="1"/>
  <c r="AG2599" i="1"/>
  <c r="AM2599" i="1" s="1"/>
  <c r="AF2599" i="1"/>
  <c r="AL2599" i="1" s="1"/>
  <c r="AE2599" i="1"/>
  <c r="AK2599" i="1" s="1"/>
  <c r="AH2598" i="1"/>
  <c r="AN2598" i="1" s="1"/>
  <c r="AG2598" i="1"/>
  <c r="AM2598" i="1" s="1"/>
  <c r="AF2598" i="1"/>
  <c r="AL2598" i="1" s="1"/>
  <c r="AE2598" i="1"/>
  <c r="AK2598" i="1" s="1"/>
  <c r="AH2597" i="1"/>
  <c r="AN2597" i="1" s="1"/>
  <c r="AG2597" i="1"/>
  <c r="AM2597" i="1" s="1"/>
  <c r="AF2597" i="1"/>
  <c r="AL2597" i="1" s="1"/>
  <c r="AE2597" i="1"/>
  <c r="AK2597" i="1" s="1"/>
  <c r="AH2596" i="1"/>
  <c r="AN2596" i="1" s="1"/>
  <c r="AG2596" i="1"/>
  <c r="AM2596" i="1" s="1"/>
  <c r="AF2596" i="1"/>
  <c r="AL2596" i="1" s="1"/>
  <c r="AE2596" i="1"/>
  <c r="AK2596" i="1" s="1"/>
  <c r="AH2595" i="1"/>
  <c r="AN2595" i="1" s="1"/>
  <c r="AG2595" i="1"/>
  <c r="AM2595" i="1" s="1"/>
  <c r="AF2595" i="1"/>
  <c r="AL2595" i="1" s="1"/>
  <c r="AE2595" i="1"/>
  <c r="AK2595" i="1" s="1"/>
  <c r="AH2594" i="1"/>
  <c r="AN2594" i="1" s="1"/>
  <c r="AG2594" i="1"/>
  <c r="AM2594" i="1" s="1"/>
  <c r="AF2594" i="1"/>
  <c r="AL2594" i="1" s="1"/>
  <c r="AE2594" i="1"/>
  <c r="AK2594" i="1" s="1"/>
  <c r="AH2593" i="1"/>
  <c r="AN2593" i="1" s="1"/>
  <c r="AG2593" i="1"/>
  <c r="AM2593" i="1" s="1"/>
  <c r="AF2593" i="1"/>
  <c r="AL2593" i="1" s="1"/>
  <c r="AE2593" i="1"/>
  <c r="AK2593" i="1" s="1"/>
  <c r="AH2592" i="1"/>
  <c r="AN2592" i="1" s="1"/>
  <c r="AG2592" i="1"/>
  <c r="AM2592" i="1" s="1"/>
  <c r="AF2592" i="1"/>
  <c r="AL2592" i="1" s="1"/>
  <c r="AE2592" i="1"/>
  <c r="AK2592" i="1" s="1"/>
  <c r="AH2591" i="1"/>
  <c r="AN2591" i="1" s="1"/>
  <c r="AG2591" i="1"/>
  <c r="AM2591" i="1" s="1"/>
  <c r="AF2591" i="1"/>
  <c r="AL2591" i="1" s="1"/>
  <c r="AE2591" i="1"/>
  <c r="AK2591" i="1" s="1"/>
  <c r="AH2590" i="1"/>
  <c r="AN2590" i="1" s="1"/>
  <c r="AG2590" i="1"/>
  <c r="AM2590" i="1" s="1"/>
  <c r="AF2590" i="1"/>
  <c r="AL2590" i="1" s="1"/>
  <c r="AE2590" i="1"/>
  <c r="AK2590" i="1" s="1"/>
  <c r="AH2589" i="1"/>
  <c r="AN2589" i="1" s="1"/>
  <c r="AG2589" i="1"/>
  <c r="AM2589" i="1" s="1"/>
  <c r="AF2589" i="1"/>
  <c r="AL2589" i="1" s="1"/>
  <c r="AE2589" i="1"/>
  <c r="AK2589" i="1" s="1"/>
  <c r="AH2588" i="1"/>
  <c r="AN2588" i="1" s="1"/>
  <c r="AG2588" i="1"/>
  <c r="AM2588" i="1" s="1"/>
  <c r="AF2588" i="1"/>
  <c r="AL2588" i="1" s="1"/>
  <c r="AE2588" i="1"/>
  <c r="AK2588" i="1" s="1"/>
  <c r="AH2587" i="1"/>
  <c r="AN2587" i="1" s="1"/>
  <c r="AG2587" i="1"/>
  <c r="AM2587" i="1" s="1"/>
  <c r="AF2587" i="1"/>
  <c r="AL2587" i="1" s="1"/>
  <c r="AE2587" i="1"/>
  <c r="AK2587" i="1" s="1"/>
  <c r="AH2586" i="1"/>
  <c r="AN2586" i="1" s="1"/>
  <c r="AG2586" i="1"/>
  <c r="AM2586" i="1" s="1"/>
  <c r="AF2586" i="1"/>
  <c r="AL2586" i="1" s="1"/>
  <c r="AE2586" i="1"/>
  <c r="AK2586" i="1" s="1"/>
  <c r="AH2585" i="1"/>
  <c r="AN2585" i="1" s="1"/>
  <c r="AG2585" i="1"/>
  <c r="AM2585" i="1" s="1"/>
  <c r="AF2585" i="1"/>
  <c r="AL2585" i="1" s="1"/>
  <c r="AE2585" i="1"/>
  <c r="AK2585" i="1" s="1"/>
  <c r="AH2584" i="1"/>
  <c r="AN2584" i="1" s="1"/>
  <c r="AG2584" i="1"/>
  <c r="AM2584" i="1" s="1"/>
  <c r="AF2584" i="1"/>
  <c r="AL2584" i="1" s="1"/>
  <c r="AE2584" i="1"/>
  <c r="AK2584" i="1" s="1"/>
  <c r="AH2583" i="1"/>
  <c r="AN2583" i="1" s="1"/>
  <c r="AG2583" i="1"/>
  <c r="AM2583" i="1" s="1"/>
  <c r="AF2583" i="1"/>
  <c r="AL2583" i="1" s="1"/>
  <c r="AE2583" i="1"/>
  <c r="AK2583" i="1" s="1"/>
  <c r="AH2582" i="1"/>
  <c r="AN2582" i="1" s="1"/>
  <c r="AG2582" i="1"/>
  <c r="AM2582" i="1" s="1"/>
  <c r="AF2582" i="1"/>
  <c r="AL2582" i="1" s="1"/>
  <c r="AE2582" i="1"/>
  <c r="AK2582" i="1" s="1"/>
  <c r="AH2581" i="1"/>
  <c r="AN2581" i="1" s="1"/>
  <c r="AG2581" i="1"/>
  <c r="AM2581" i="1" s="1"/>
  <c r="AF2581" i="1"/>
  <c r="AL2581" i="1" s="1"/>
  <c r="AE2581" i="1"/>
  <c r="AK2581" i="1" s="1"/>
  <c r="AH2580" i="1"/>
  <c r="AN2580" i="1" s="1"/>
  <c r="AG2580" i="1"/>
  <c r="AM2580" i="1" s="1"/>
  <c r="AF2580" i="1"/>
  <c r="AL2580" i="1" s="1"/>
  <c r="AE2580" i="1"/>
  <c r="AK2580" i="1" s="1"/>
  <c r="AH2579" i="1"/>
  <c r="AN2579" i="1" s="1"/>
  <c r="AG2579" i="1"/>
  <c r="AM2579" i="1" s="1"/>
  <c r="AF2579" i="1"/>
  <c r="AL2579" i="1" s="1"/>
  <c r="AE2579" i="1"/>
  <c r="AK2579" i="1" s="1"/>
  <c r="AH2578" i="1"/>
  <c r="AN2578" i="1" s="1"/>
  <c r="AG2578" i="1"/>
  <c r="AM2578" i="1" s="1"/>
  <c r="AF2578" i="1"/>
  <c r="AL2578" i="1" s="1"/>
  <c r="AE2578" i="1"/>
  <c r="AK2578" i="1" s="1"/>
  <c r="AH2577" i="1"/>
  <c r="AN2577" i="1" s="1"/>
  <c r="AG2577" i="1"/>
  <c r="AM2577" i="1" s="1"/>
  <c r="AF2577" i="1"/>
  <c r="AL2577" i="1" s="1"/>
  <c r="AE2577" i="1"/>
  <c r="AK2577" i="1" s="1"/>
  <c r="AH2576" i="1"/>
  <c r="AN2576" i="1" s="1"/>
  <c r="AG2576" i="1"/>
  <c r="AM2576" i="1" s="1"/>
  <c r="AF2576" i="1"/>
  <c r="AL2576" i="1" s="1"/>
  <c r="AE2576" i="1"/>
  <c r="AK2576" i="1" s="1"/>
  <c r="AH2575" i="1"/>
  <c r="AN2575" i="1" s="1"/>
  <c r="AG2575" i="1"/>
  <c r="AM2575" i="1" s="1"/>
  <c r="AF2575" i="1"/>
  <c r="AL2575" i="1" s="1"/>
  <c r="AE2575" i="1"/>
  <c r="AK2575" i="1" s="1"/>
  <c r="AH2574" i="1"/>
  <c r="AN2574" i="1" s="1"/>
  <c r="AG2574" i="1"/>
  <c r="AM2574" i="1" s="1"/>
  <c r="AF2574" i="1"/>
  <c r="AL2574" i="1" s="1"/>
  <c r="AE2574" i="1"/>
  <c r="AK2574" i="1" s="1"/>
  <c r="AH2573" i="1"/>
  <c r="AN2573" i="1" s="1"/>
  <c r="AG2573" i="1"/>
  <c r="AM2573" i="1" s="1"/>
  <c r="AF2573" i="1"/>
  <c r="AL2573" i="1" s="1"/>
  <c r="AE2573" i="1"/>
  <c r="AK2573" i="1" s="1"/>
  <c r="AH2572" i="1"/>
  <c r="AN2572" i="1" s="1"/>
  <c r="AG2572" i="1"/>
  <c r="AM2572" i="1" s="1"/>
  <c r="AF2572" i="1"/>
  <c r="AL2572" i="1" s="1"/>
  <c r="AE2572" i="1"/>
  <c r="AK2572" i="1" s="1"/>
  <c r="AH2571" i="1"/>
  <c r="AN2571" i="1" s="1"/>
  <c r="AG2571" i="1"/>
  <c r="AM2571" i="1" s="1"/>
  <c r="AF2571" i="1"/>
  <c r="AL2571" i="1" s="1"/>
  <c r="AE2571" i="1"/>
  <c r="AK2571" i="1" s="1"/>
  <c r="AH2570" i="1"/>
  <c r="AN2570" i="1" s="1"/>
  <c r="AG2570" i="1"/>
  <c r="AM2570" i="1" s="1"/>
  <c r="AF2570" i="1"/>
  <c r="AL2570" i="1" s="1"/>
  <c r="AE2570" i="1"/>
  <c r="AK2570" i="1" s="1"/>
  <c r="AH2569" i="1"/>
  <c r="AN2569" i="1" s="1"/>
  <c r="AG2569" i="1"/>
  <c r="AM2569" i="1" s="1"/>
  <c r="AF2569" i="1"/>
  <c r="AL2569" i="1" s="1"/>
  <c r="AE2569" i="1"/>
  <c r="AK2569" i="1" s="1"/>
  <c r="AH2568" i="1"/>
  <c r="AN2568" i="1" s="1"/>
  <c r="AG2568" i="1"/>
  <c r="AM2568" i="1" s="1"/>
  <c r="AF2568" i="1"/>
  <c r="AL2568" i="1" s="1"/>
  <c r="AE2568" i="1"/>
  <c r="AK2568" i="1" s="1"/>
  <c r="AH2567" i="1"/>
  <c r="AN2567" i="1" s="1"/>
  <c r="AG2567" i="1"/>
  <c r="AM2567" i="1" s="1"/>
  <c r="AF2567" i="1"/>
  <c r="AL2567" i="1" s="1"/>
  <c r="AE2567" i="1"/>
  <c r="AK2567" i="1" s="1"/>
  <c r="AH2566" i="1"/>
  <c r="AN2566" i="1" s="1"/>
  <c r="AG2566" i="1"/>
  <c r="AM2566" i="1" s="1"/>
  <c r="AF2566" i="1"/>
  <c r="AL2566" i="1" s="1"/>
  <c r="AE2566" i="1"/>
  <c r="AK2566" i="1" s="1"/>
  <c r="AH2565" i="1"/>
  <c r="AN2565" i="1" s="1"/>
  <c r="AG2565" i="1"/>
  <c r="AM2565" i="1" s="1"/>
  <c r="AF2565" i="1"/>
  <c r="AL2565" i="1" s="1"/>
  <c r="AE2565" i="1"/>
  <c r="AK2565" i="1" s="1"/>
  <c r="AH2564" i="1"/>
  <c r="AN2564" i="1" s="1"/>
  <c r="AG2564" i="1"/>
  <c r="AM2564" i="1" s="1"/>
  <c r="AF2564" i="1"/>
  <c r="AL2564" i="1" s="1"/>
  <c r="AE2564" i="1"/>
  <c r="AK2564" i="1" s="1"/>
  <c r="AH2563" i="1"/>
  <c r="AN2563" i="1" s="1"/>
  <c r="AG2563" i="1"/>
  <c r="AM2563" i="1" s="1"/>
  <c r="AF2563" i="1"/>
  <c r="AL2563" i="1" s="1"/>
  <c r="AE2563" i="1"/>
  <c r="AK2563" i="1" s="1"/>
  <c r="AH2562" i="1"/>
  <c r="AN2562" i="1" s="1"/>
  <c r="AG2562" i="1"/>
  <c r="AM2562" i="1" s="1"/>
  <c r="AF2562" i="1"/>
  <c r="AL2562" i="1" s="1"/>
  <c r="AE2562" i="1"/>
  <c r="AK2562" i="1" s="1"/>
  <c r="AH2561" i="1"/>
  <c r="AN2561" i="1" s="1"/>
  <c r="AG2561" i="1"/>
  <c r="AM2561" i="1" s="1"/>
  <c r="AF2561" i="1"/>
  <c r="AL2561" i="1" s="1"/>
  <c r="AE2561" i="1"/>
  <c r="AK2561" i="1" s="1"/>
  <c r="AH2560" i="1"/>
  <c r="AN2560" i="1" s="1"/>
  <c r="AG2560" i="1"/>
  <c r="AM2560" i="1" s="1"/>
  <c r="AF2560" i="1"/>
  <c r="AL2560" i="1" s="1"/>
  <c r="AE2560" i="1"/>
  <c r="AK2560" i="1" s="1"/>
  <c r="AH2559" i="1"/>
  <c r="AN2559" i="1" s="1"/>
  <c r="AG2559" i="1"/>
  <c r="AM2559" i="1" s="1"/>
  <c r="AF2559" i="1"/>
  <c r="AL2559" i="1" s="1"/>
  <c r="AE2559" i="1"/>
  <c r="AK2559" i="1" s="1"/>
  <c r="AH2558" i="1"/>
  <c r="AN2558" i="1" s="1"/>
  <c r="AG2558" i="1"/>
  <c r="AM2558" i="1" s="1"/>
  <c r="AF2558" i="1"/>
  <c r="AL2558" i="1" s="1"/>
  <c r="AE2558" i="1"/>
  <c r="AK2558" i="1" s="1"/>
  <c r="AH2557" i="1"/>
  <c r="AN2557" i="1" s="1"/>
  <c r="AG2557" i="1"/>
  <c r="AM2557" i="1" s="1"/>
  <c r="AF2557" i="1"/>
  <c r="AL2557" i="1" s="1"/>
  <c r="AE2557" i="1"/>
  <c r="AK2557" i="1" s="1"/>
  <c r="AH2556" i="1"/>
  <c r="AN2556" i="1" s="1"/>
  <c r="AG2556" i="1"/>
  <c r="AM2556" i="1" s="1"/>
  <c r="AF2556" i="1"/>
  <c r="AL2556" i="1" s="1"/>
  <c r="AE2556" i="1"/>
  <c r="AK2556" i="1" s="1"/>
  <c r="AH2555" i="1"/>
  <c r="AN2555" i="1" s="1"/>
  <c r="AG2555" i="1"/>
  <c r="AM2555" i="1" s="1"/>
  <c r="AF2555" i="1"/>
  <c r="AL2555" i="1" s="1"/>
  <c r="AE2555" i="1"/>
  <c r="AK2555" i="1" s="1"/>
  <c r="AH2554" i="1"/>
  <c r="AN2554" i="1" s="1"/>
  <c r="AG2554" i="1"/>
  <c r="AM2554" i="1" s="1"/>
  <c r="AF2554" i="1"/>
  <c r="AL2554" i="1" s="1"/>
  <c r="AE2554" i="1"/>
  <c r="AK2554" i="1" s="1"/>
  <c r="AH2553" i="1"/>
  <c r="AN2553" i="1" s="1"/>
  <c r="AG2553" i="1"/>
  <c r="AM2553" i="1" s="1"/>
  <c r="AF2553" i="1"/>
  <c r="AL2553" i="1" s="1"/>
  <c r="AE2553" i="1"/>
  <c r="AK2553" i="1" s="1"/>
  <c r="AH2552" i="1"/>
  <c r="AN2552" i="1" s="1"/>
  <c r="AG2552" i="1"/>
  <c r="AM2552" i="1" s="1"/>
  <c r="AF2552" i="1"/>
  <c r="AL2552" i="1" s="1"/>
  <c r="AE2552" i="1"/>
  <c r="AK2552" i="1" s="1"/>
  <c r="AH2551" i="1"/>
  <c r="AN2551" i="1" s="1"/>
  <c r="AG2551" i="1"/>
  <c r="AM2551" i="1" s="1"/>
  <c r="AF2551" i="1"/>
  <c r="AL2551" i="1" s="1"/>
  <c r="AE2551" i="1"/>
  <c r="AK2551" i="1" s="1"/>
  <c r="AH2550" i="1"/>
  <c r="AN2550" i="1" s="1"/>
  <c r="AG2550" i="1"/>
  <c r="AM2550" i="1" s="1"/>
  <c r="AF2550" i="1"/>
  <c r="AL2550" i="1" s="1"/>
  <c r="AE2550" i="1"/>
  <c r="AK2550" i="1" s="1"/>
  <c r="AH2549" i="1"/>
  <c r="AN2549" i="1" s="1"/>
  <c r="AG2549" i="1"/>
  <c r="AM2549" i="1" s="1"/>
  <c r="AF2549" i="1"/>
  <c r="AL2549" i="1" s="1"/>
  <c r="AE2549" i="1"/>
  <c r="AK2549" i="1" s="1"/>
  <c r="AH2548" i="1"/>
  <c r="AN2548" i="1" s="1"/>
  <c r="AG2548" i="1"/>
  <c r="AM2548" i="1" s="1"/>
  <c r="AF2548" i="1"/>
  <c r="AL2548" i="1" s="1"/>
  <c r="AE2548" i="1"/>
  <c r="AK2548" i="1" s="1"/>
  <c r="AH2547" i="1"/>
  <c r="AN2547" i="1" s="1"/>
  <c r="AG2547" i="1"/>
  <c r="AM2547" i="1" s="1"/>
  <c r="AF2547" i="1"/>
  <c r="AL2547" i="1" s="1"/>
  <c r="AE2547" i="1"/>
  <c r="AK2547" i="1" s="1"/>
  <c r="AH2546" i="1"/>
  <c r="AN2546" i="1" s="1"/>
  <c r="AG2546" i="1"/>
  <c r="AM2546" i="1" s="1"/>
  <c r="AF2546" i="1"/>
  <c r="AL2546" i="1" s="1"/>
  <c r="AE2546" i="1"/>
  <c r="AK2546" i="1" s="1"/>
  <c r="AH2545" i="1"/>
  <c r="AN2545" i="1" s="1"/>
  <c r="AG2545" i="1"/>
  <c r="AM2545" i="1" s="1"/>
  <c r="AF2545" i="1"/>
  <c r="AL2545" i="1" s="1"/>
  <c r="AE2545" i="1"/>
  <c r="AK2545" i="1" s="1"/>
  <c r="AH2544" i="1"/>
  <c r="AN2544" i="1" s="1"/>
  <c r="AG2544" i="1"/>
  <c r="AM2544" i="1" s="1"/>
  <c r="AF2544" i="1"/>
  <c r="AL2544" i="1" s="1"/>
  <c r="AE2544" i="1"/>
  <c r="AK2544" i="1" s="1"/>
  <c r="AH2543" i="1"/>
  <c r="AN2543" i="1" s="1"/>
  <c r="AG2543" i="1"/>
  <c r="AM2543" i="1" s="1"/>
  <c r="AF2543" i="1"/>
  <c r="AL2543" i="1" s="1"/>
  <c r="AE2543" i="1"/>
  <c r="AK2543" i="1" s="1"/>
  <c r="AH2542" i="1"/>
  <c r="AN2542" i="1" s="1"/>
  <c r="AG2542" i="1"/>
  <c r="AM2542" i="1" s="1"/>
  <c r="AF2542" i="1"/>
  <c r="AL2542" i="1" s="1"/>
  <c r="AE2542" i="1"/>
  <c r="AK2542" i="1" s="1"/>
  <c r="AH2541" i="1"/>
  <c r="AN2541" i="1" s="1"/>
  <c r="AG2541" i="1"/>
  <c r="AM2541" i="1" s="1"/>
  <c r="AF2541" i="1"/>
  <c r="AL2541" i="1" s="1"/>
  <c r="AE2541" i="1"/>
  <c r="AK2541" i="1" s="1"/>
  <c r="AH2540" i="1"/>
  <c r="AN2540" i="1" s="1"/>
  <c r="AG2540" i="1"/>
  <c r="AM2540" i="1" s="1"/>
  <c r="AF2540" i="1"/>
  <c r="AL2540" i="1" s="1"/>
  <c r="AE2540" i="1"/>
  <c r="AK2540" i="1" s="1"/>
  <c r="AH2539" i="1"/>
  <c r="AN2539" i="1" s="1"/>
  <c r="AG2539" i="1"/>
  <c r="AM2539" i="1" s="1"/>
  <c r="AF2539" i="1"/>
  <c r="AL2539" i="1" s="1"/>
  <c r="AE2539" i="1"/>
  <c r="AK2539" i="1" s="1"/>
  <c r="AH2538" i="1"/>
  <c r="AN2538" i="1" s="1"/>
  <c r="AG2538" i="1"/>
  <c r="AM2538" i="1" s="1"/>
  <c r="AF2538" i="1"/>
  <c r="AL2538" i="1" s="1"/>
  <c r="AE2538" i="1"/>
  <c r="AK2538" i="1" s="1"/>
  <c r="AH2537" i="1"/>
  <c r="AN2537" i="1" s="1"/>
  <c r="AG2537" i="1"/>
  <c r="AM2537" i="1" s="1"/>
  <c r="AF2537" i="1"/>
  <c r="AL2537" i="1" s="1"/>
  <c r="AE2537" i="1"/>
  <c r="AK2537" i="1" s="1"/>
  <c r="AH2536" i="1"/>
  <c r="AN2536" i="1" s="1"/>
  <c r="AG2536" i="1"/>
  <c r="AM2536" i="1" s="1"/>
  <c r="AF2536" i="1"/>
  <c r="AL2536" i="1" s="1"/>
  <c r="AE2536" i="1"/>
  <c r="AK2536" i="1" s="1"/>
  <c r="AH2535" i="1"/>
  <c r="AN2535" i="1" s="1"/>
  <c r="AG2535" i="1"/>
  <c r="AM2535" i="1" s="1"/>
  <c r="AF2535" i="1"/>
  <c r="AL2535" i="1" s="1"/>
  <c r="AE2535" i="1"/>
  <c r="AK2535" i="1" s="1"/>
  <c r="AH2534" i="1"/>
  <c r="AN2534" i="1" s="1"/>
  <c r="AG2534" i="1"/>
  <c r="AM2534" i="1" s="1"/>
  <c r="AF2534" i="1"/>
  <c r="AL2534" i="1" s="1"/>
  <c r="AE2534" i="1"/>
  <c r="AK2534" i="1" s="1"/>
  <c r="AH2533" i="1"/>
  <c r="AN2533" i="1" s="1"/>
  <c r="AG2533" i="1"/>
  <c r="AM2533" i="1" s="1"/>
  <c r="AF2533" i="1"/>
  <c r="AL2533" i="1" s="1"/>
  <c r="AE2533" i="1"/>
  <c r="AK2533" i="1" s="1"/>
  <c r="AH2532" i="1"/>
  <c r="AN2532" i="1" s="1"/>
  <c r="AG2532" i="1"/>
  <c r="AM2532" i="1" s="1"/>
  <c r="AF2532" i="1"/>
  <c r="AL2532" i="1" s="1"/>
  <c r="AE2532" i="1"/>
  <c r="AK2532" i="1" s="1"/>
  <c r="AH2531" i="1"/>
  <c r="AN2531" i="1" s="1"/>
  <c r="AG2531" i="1"/>
  <c r="AM2531" i="1" s="1"/>
  <c r="AF2531" i="1"/>
  <c r="AL2531" i="1" s="1"/>
  <c r="AE2531" i="1"/>
  <c r="AK2531" i="1" s="1"/>
  <c r="AH2530" i="1"/>
  <c r="AN2530" i="1" s="1"/>
  <c r="AG2530" i="1"/>
  <c r="AM2530" i="1" s="1"/>
  <c r="AF2530" i="1"/>
  <c r="AL2530" i="1" s="1"/>
  <c r="AE2530" i="1"/>
  <c r="AK2530" i="1" s="1"/>
  <c r="AH2529" i="1"/>
  <c r="AN2529" i="1" s="1"/>
  <c r="AG2529" i="1"/>
  <c r="AM2529" i="1" s="1"/>
  <c r="AF2529" i="1"/>
  <c r="AL2529" i="1" s="1"/>
  <c r="AE2529" i="1"/>
  <c r="AK2529" i="1" s="1"/>
  <c r="AH2528" i="1"/>
  <c r="AN2528" i="1" s="1"/>
  <c r="AG2528" i="1"/>
  <c r="AM2528" i="1" s="1"/>
  <c r="AF2528" i="1"/>
  <c r="AL2528" i="1" s="1"/>
  <c r="AE2528" i="1"/>
  <c r="AK2528" i="1" s="1"/>
  <c r="AH2527" i="1"/>
  <c r="AN2527" i="1" s="1"/>
  <c r="AG2527" i="1"/>
  <c r="AM2527" i="1" s="1"/>
  <c r="AF2527" i="1"/>
  <c r="AL2527" i="1" s="1"/>
  <c r="AE2527" i="1"/>
  <c r="AK2527" i="1" s="1"/>
  <c r="AH2526" i="1"/>
  <c r="AN2526" i="1" s="1"/>
  <c r="AG2526" i="1"/>
  <c r="AM2526" i="1" s="1"/>
  <c r="AF2526" i="1"/>
  <c r="AL2526" i="1" s="1"/>
  <c r="AE2526" i="1"/>
  <c r="AK2526" i="1" s="1"/>
  <c r="AH2525" i="1"/>
  <c r="AN2525" i="1" s="1"/>
  <c r="AG2525" i="1"/>
  <c r="AM2525" i="1" s="1"/>
  <c r="AF2525" i="1"/>
  <c r="AL2525" i="1" s="1"/>
  <c r="AE2525" i="1"/>
  <c r="AK2525" i="1" s="1"/>
  <c r="AH2524" i="1"/>
  <c r="AN2524" i="1" s="1"/>
  <c r="AG2524" i="1"/>
  <c r="AM2524" i="1" s="1"/>
  <c r="AF2524" i="1"/>
  <c r="AL2524" i="1" s="1"/>
  <c r="AE2524" i="1"/>
  <c r="AK2524" i="1" s="1"/>
  <c r="AH2523" i="1"/>
  <c r="AN2523" i="1" s="1"/>
  <c r="AG2523" i="1"/>
  <c r="AM2523" i="1" s="1"/>
  <c r="AF2523" i="1"/>
  <c r="AL2523" i="1" s="1"/>
  <c r="AE2523" i="1"/>
  <c r="AK2523" i="1" s="1"/>
  <c r="AH2522" i="1"/>
  <c r="AN2522" i="1" s="1"/>
  <c r="AG2522" i="1"/>
  <c r="AM2522" i="1" s="1"/>
  <c r="AF2522" i="1"/>
  <c r="AL2522" i="1" s="1"/>
  <c r="AE2522" i="1"/>
  <c r="AK2522" i="1" s="1"/>
  <c r="AH2521" i="1"/>
  <c r="AN2521" i="1" s="1"/>
  <c r="AG2521" i="1"/>
  <c r="AM2521" i="1" s="1"/>
  <c r="AF2521" i="1"/>
  <c r="AL2521" i="1" s="1"/>
  <c r="AE2521" i="1"/>
  <c r="AK2521" i="1" s="1"/>
  <c r="AH2520" i="1"/>
  <c r="AN2520" i="1" s="1"/>
  <c r="AG2520" i="1"/>
  <c r="AM2520" i="1" s="1"/>
  <c r="AF2520" i="1"/>
  <c r="AL2520" i="1" s="1"/>
  <c r="AE2520" i="1"/>
  <c r="AK2520" i="1" s="1"/>
  <c r="AH2519" i="1"/>
  <c r="AN2519" i="1" s="1"/>
  <c r="AG2519" i="1"/>
  <c r="AM2519" i="1" s="1"/>
  <c r="AF2519" i="1"/>
  <c r="AL2519" i="1" s="1"/>
  <c r="AE2519" i="1"/>
  <c r="AK2519" i="1" s="1"/>
  <c r="AH2518" i="1"/>
  <c r="AN2518" i="1" s="1"/>
  <c r="AG2518" i="1"/>
  <c r="AM2518" i="1" s="1"/>
  <c r="AF2518" i="1"/>
  <c r="AL2518" i="1" s="1"/>
  <c r="AE2518" i="1"/>
  <c r="AK2518" i="1" s="1"/>
  <c r="AH2517" i="1"/>
  <c r="AN2517" i="1" s="1"/>
  <c r="AG2517" i="1"/>
  <c r="AM2517" i="1" s="1"/>
  <c r="AF2517" i="1"/>
  <c r="AL2517" i="1" s="1"/>
  <c r="AE2517" i="1"/>
  <c r="AK2517" i="1" s="1"/>
  <c r="AH2516" i="1"/>
  <c r="AN2516" i="1" s="1"/>
  <c r="AG2516" i="1"/>
  <c r="AM2516" i="1" s="1"/>
  <c r="AF2516" i="1"/>
  <c r="AL2516" i="1" s="1"/>
  <c r="AE2516" i="1"/>
  <c r="AK2516" i="1" s="1"/>
  <c r="AH2515" i="1"/>
  <c r="AN2515" i="1" s="1"/>
  <c r="AG2515" i="1"/>
  <c r="AM2515" i="1" s="1"/>
  <c r="AF2515" i="1"/>
  <c r="AL2515" i="1" s="1"/>
  <c r="AE2515" i="1"/>
  <c r="AK2515" i="1" s="1"/>
  <c r="AH2514" i="1"/>
  <c r="AN2514" i="1" s="1"/>
  <c r="AG2514" i="1"/>
  <c r="AM2514" i="1" s="1"/>
  <c r="AF2514" i="1"/>
  <c r="AL2514" i="1" s="1"/>
  <c r="AE2514" i="1"/>
  <c r="AK2514" i="1" s="1"/>
  <c r="AH2513" i="1"/>
  <c r="AN2513" i="1" s="1"/>
  <c r="AG2513" i="1"/>
  <c r="AM2513" i="1" s="1"/>
  <c r="AF2513" i="1"/>
  <c r="AL2513" i="1" s="1"/>
  <c r="AE2513" i="1"/>
  <c r="AK2513" i="1" s="1"/>
  <c r="AH2512" i="1"/>
  <c r="AN2512" i="1" s="1"/>
  <c r="AG2512" i="1"/>
  <c r="AM2512" i="1" s="1"/>
  <c r="AF2512" i="1"/>
  <c r="AL2512" i="1" s="1"/>
  <c r="AE2512" i="1"/>
  <c r="AK2512" i="1" s="1"/>
  <c r="AH2511" i="1"/>
  <c r="AN2511" i="1" s="1"/>
  <c r="AG2511" i="1"/>
  <c r="AM2511" i="1" s="1"/>
  <c r="AF2511" i="1"/>
  <c r="AL2511" i="1" s="1"/>
  <c r="AE2511" i="1"/>
  <c r="AK2511" i="1" s="1"/>
  <c r="AH2510" i="1"/>
  <c r="AN2510" i="1" s="1"/>
  <c r="AG2510" i="1"/>
  <c r="AM2510" i="1" s="1"/>
  <c r="AF2510" i="1"/>
  <c r="AL2510" i="1" s="1"/>
  <c r="AE2510" i="1"/>
  <c r="AK2510" i="1" s="1"/>
  <c r="AH2509" i="1"/>
  <c r="AN2509" i="1" s="1"/>
  <c r="AG2509" i="1"/>
  <c r="AM2509" i="1" s="1"/>
  <c r="AF2509" i="1"/>
  <c r="AL2509" i="1" s="1"/>
  <c r="AE2509" i="1"/>
  <c r="AK2509" i="1" s="1"/>
  <c r="AH2508" i="1"/>
  <c r="AN2508" i="1" s="1"/>
  <c r="AG2508" i="1"/>
  <c r="AM2508" i="1" s="1"/>
  <c r="AF2508" i="1"/>
  <c r="AL2508" i="1" s="1"/>
  <c r="AE2508" i="1"/>
  <c r="AK2508" i="1" s="1"/>
  <c r="AH2507" i="1"/>
  <c r="AN2507" i="1" s="1"/>
  <c r="AG2507" i="1"/>
  <c r="AM2507" i="1" s="1"/>
  <c r="AF2507" i="1"/>
  <c r="AL2507" i="1" s="1"/>
  <c r="AE2507" i="1"/>
  <c r="AK2507" i="1" s="1"/>
  <c r="AH2506" i="1"/>
  <c r="AN2506" i="1" s="1"/>
  <c r="AG2506" i="1"/>
  <c r="AM2506" i="1" s="1"/>
  <c r="AF2506" i="1"/>
  <c r="AL2506" i="1" s="1"/>
  <c r="AE2506" i="1"/>
  <c r="AK2506" i="1" s="1"/>
  <c r="AH2505" i="1"/>
  <c r="AN2505" i="1" s="1"/>
  <c r="AG2505" i="1"/>
  <c r="AM2505" i="1" s="1"/>
  <c r="AF2505" i="1"/>
  <c r="AL2505" i="1" s="1"/>
  <c r="AE2505" i="1"/>
  <c r="AK2505" i="1" s="1"/>
  <c r="AH2504" i="1"/>
  <c r="AN2504" i="1" s="1"/>
  <c r="AG2504" i="1"/>
  <c r="AM2504" i="1" s="1"/>
  <c r="AF2504" i="1"/>
  <c r="AL2504" i="1" s="1"/>
  <c r="AE2504" i="1"/>
  <c r="AK2504" i="1" s="1"/>
  <c r="AH2503" i="1"/>
  <c r="AN2503" i="1" s="1"/>
  <c r="AG2503" i="1"/>
  <c r="AM2503" i="1" s="1"/>
  <c r="AF2503" i="1"/>
  <c r="AL2503" i="1" s="1"/>
  <c r="AE2503" i="1"/>
  <c r="AK2503" i="1" s="1"/>
  <c r="AH2502" i="1"/>
  <c r="AN2502" i="1" s="1"/>
  <c r="AG2502" i="1"/>
  <c r="AM2502" i="1" s="1"/>
  <c r="AF2502" i="1"/>
  <c r="AL2502" i="1" s="1"/>
  <c r="AE2502" i="1"/>
  <c r="AK2502" i="1" s="1"/>
  <c r="AH2501" i="1"/>
  <c r="AN2501" i="1" s="1"/>
  <c r="AG2501" i="1"/>
  <c r="AM2501" i="1" s="1"/>
  <c r="AF2501" i="1"/>
  <c r="AL2501" i="1" s="1"/>
  <c r="AE2501" i="1"/>
  <c r="AK2501" i="1" s="1"/>
  <c r="AH2500" i="1"/>
  <c r="AN2500" i="1" s="1"/>
  <c r="AG2500" i="1"/>
  <c r="AM2500" i="1" s="1"/>
  <c r="AF2500" i="1"/>
  <c r="AL2500" i="1" s="1"/>
  <c r="AE2500" i="1"/>
  <c r="AK2500" i="1" s="1"/>
  <c r="AH2499" i="1"/>
  <c r="AN2499" i="1" s="1"/>
  <c r="AG2499" i="1"/>
  <c r="AM2499" i="1" s="1"/>
  <c r="AF2499" i="1"/>
  <c r="AL2499" i="1" s="1"/>
  <c r="AE2499" i="1"/>
  <c r="AK2499" i="1" s="1"/>
  <c r="AH2498" i="1"/>
  <c r="AN2498" i="1" s="1"/>
  <c r="AG2498" i="1"/>
  <c r="AM2498" i="1" s="1"/>
  <c r="AF2498" i="1"/>
  <c r="AL2498" i="1" s="1"/>
  <c r="AE2498" i="1"/>
  <c r="AK2498" i="1" s="1"/>
  <c r="AH2497" i="1"/>
  <c r="AN2497" i="1" s="1"/>
  <c r="AG2497" i="1"/>
  <c r="AM2497" i="1" s="1"/>
  <c r="AF2497" i="1"/>
  <c r="AL2497" i="1" s="1"/>
  <c r="AE2497" i="1"/>
  <c r="AK2497" i="1" s="1"/>
  <c r="AH2496" i="1"/>
  <c r="AN2496" i="1" s="1"/>
  <c r="AG2496" i="1"/>
  <c r="AM2496" i="1" s="1"/>
  <c r="AF2496" i="1"/>
  <c r="AL2496" i="1" s="1"/>
  <c r="AE2496" i="1"/>
  <c r="AK2496" i="1" s="1"/>
  <c r="AH2495" i="1"/>
  <c r="AN2495" i="1" s="1"/>
  <c r="AG2495" i="1"/>
  <c r="AM2495" i="1" s="1"/>
  <c r="AF2495" i="1"/>
  <c r="AL2495" i="1" s="1"/>
  <c r="AE2495" i="1"/>
  <c r="AK2495" i="1" s="1"/>
  <c r="AH2494" i="1"/>
  <c r="AN2494" i="1" s="1"/>
  <c r="AG2494" i="1"/>
  <c r="AM2494" i="1" s="1"/>
  <c r="AF2494" i="1"/>
  <c r="AL2494" i="1" s="1"/>
  <c r="AE2494" i="1"/>
  <c r="AK2494" i="1" s="1"/>
  <c r="AH2493" i="1"/>
  <c r="AN2493" i="1" s="1"/>
  <c r="AG2493" i="1"/>
  <c r="AM2493" i="1" s="1"/>
  <c r="AF2493" i="1"/>
  <c r="AL2493" i="1" s="1"/>
  <c r="AE2493" i="1"/>
  <c r="AK2493" i="1" s="1"/>
  <c r="AH2492" i="1"/>
  <c r="AN2492" i="1" s="1"/>
  <c r="AG2492" i="1"/>
  <c r="AM2492" i="1" s="1"/>
  <c r="AF2492" i="1"/>
  <c r="AL2492" i="1" s="1"/>
  <c r="AE2492" i="1"/>
  <c r="AK2492" i="1" s="1"/>
  <c r="AH2491" i="1"/>
  <c r="AN2491" i="1" s="1"/>
  <c r="AG2491" i="1"/>
  <c r="AM2491" i="1" s="1"/>
  <c r="AF2491" i="1"/>
  <c r="AL2491" i="1" s="1"/>
  <c r="AE2491" i="1"/>
  <c r="AK2491" i="1" s="1"/>
  <c r="AH2490" i="1"/>
  <c r="AN2490" i="1" s="1"/>
  <c r="AG2490" i="1"/>
  <c r="AM2490" i="1" s="1"/>
  <c r="AF2490" i="1"/>
  <c r="AL2490" i="1" s="1"/>
  <c r="AE2490" i="1"/>
  <c r="AK2490" i="1" s="1"/>
  <c r="AH2489" i="1"/>
  <c r="AN2489" i="1" s="1"/>
  <c r="AG2489" i="1"/>
  <c r="AM2489" i="1" s="1"/>
  <c r="AF2489" i="1"/>
  <c r="AL2489" i="1" s="1"/>
  <c r="AE2489" i="1"/>
  <c r="AK2489" i="1" s="1"/>
  <c r="AH2488" i="1"/>
  <c r="AN2488" i="1" s="1"/>
  <c r="AG2488" i="1"/>
  <c r="AM2488" i="1" s="1"/>
  <c r="AF2488" i="1"/>
  <c r="AL2488" i="1" s="1"/>
  <c r="AE2488" i="1"/>
  <c r="AK2488" i="1" s="1"/>
  <c r="AH2487" i="1"/>
  <c r="AN2487" i="1" s="1"/>
  <c r="AG2487" i="1"/>
  <c r="AM2487" i="1" s="1"/>
  <c r="AF2487" i="1"/>
  <c r="AL2487" i="1" s="1"/>
  <c r="AE2487" i="1"/>
  <c r="AK2487" i="1" s="1"/>
  <c r="AH2486" i="1"/>
  <c r="AN2486" i="1" s="1"/>
  <c r="AG2486" i="1"/>
  <c r="AM2486" i="1" s="1"/>
  <c r="AF2486" i="1"/>
  <c r="AL2486" i="1" s="1"/>
  <c r="AE2486" i="1"/>
  <c r="AK2486" i="1" s="1"/>
  <c r="AH2485" i="1"/>
  <c r="AN2485" i="1" s="1"/>
  <c r="AG2485" i="1"/>
  <c r="AM2485" i="1" s="1"/>
  <c r="AF2485" i="1"/>
  <c r="AL2485" i="1" s="1"/>
  <c r="AE2485" i="1"/>
  <c r="AK2485" i="1" s="1"/>
  <c r="AH2484" i="1"/>
  <c r="AN2484" i="1" s="1"/>
  <c r="AG2484" i="1"/>
  <c r="AM2484" i="1" s="1"/>
  <c r="AF2484" i="1"/>
  <c r="AL2484" i="1" s="1"/>
  <c r="AE2484" i="1"/>
  <c r="AK2484" i="1" s="1"/>
  <c r="AH2483" i="1"/>
  <c r="AN2483" i="1" s="1"/>
  <c r="AG2483" i="1"/>
  <c r="AM2483" i="1" s="1"/>
  <c r="AF2483" i="1"/>
  <c r="AL2483" i="1" s="1"/>
  <c r="AE2483" i="1"/>
  <c r="AK2483" i="1" s="1"/>
  <c r="AH2482" i="1"/>
  <c r="AN2482" i="1" s="1"/>
  <c r="AG2482" i="1"/>
  <c r="AM2482" i="1" s="1"/>
  <c r="AF2482" i="1"/>
  <c r="AL2482" i="1" s="1"/>
  <c r="AE2482" i="1"/>
  <c r="AK2482" i="1" s="1"/>
  <c r="AH2481" i="1"/>
  <c r="AN2481" i="1" s="1"/>
  <c r="AG2481" i="1"/>
  <c r="AM2481" i="1" s="1"/>
  <c r="AF2481" i="1"/>
  <c r="AL2481" i="1" s="1"/>
  <c r="AE2481" i="1"/>
  <c r="AK2481" i="1" s="1"/>
  <c r="AH2480" i="1"/>
  <c r="AN2480" i="1" s="1"/>
  <c r="AG2480" i="1"/>
  <c r="AM2480" i="1" s="1"/>
  <c r="AF2480" i="1"/>
  <c r="AL2480" i="1" s="1"/>
  <c r="AE2480" i="1"/>
  <c r="AK2480" i="1" s="1"/>
  <c r="AH2479" i="1"/>
  <c r="AN2479" i="1" s="1"/>
  <c r="AG2479" i="1"/>
  <c r="AM2479" i="1" s="1"/>
  <c r="AF2479" i="1"/>
  <c r="AL2479" i="1" s="1"/>
  <c r="AE2479" i="1"/>
  <c r="AK2479" i="1" s="1"/>
  <c r="AH2478" i="1"/>
  <c r="AN2478" i="1" s="1"/>
  <c r="AG2478" i="1"/>
  <c r="AM2478" i="1" s="1"/>
  <c r="AF2478" i="1"/>
  <c r="AL2478" i="1" s="1"/>
  <c r="AE2478" i="1"/>
  <c r="AK2478" i="1" s="1"/>
  <c r="AH2477" i="1"/>
  <c r="AN2477" i="1" s="1"/>
  <c r="AG2477" i="1"/>
  <c r="AM2477" i="1" s="1"/>
  <c r="AF2477" i="1"/>
  <c r="AL2477" i="1" s="1"/>
  <c r="AE2477" i="1"/>
  <c r="AK2477" i="1" s="1"/>
  <c r="AH2476" i="1"/>
  <c r="AN2476" i="1" s="1"/>
  <c r="AG2476" i="1"/>
  <c r="AM2476" i="1" s="1"/>
  <c r="AF2476" i="1"/>
  <c r="AL2476" i="1" s="1"/>
  <c r="AE2476" i="1"/>
  <c r="AK2476" i="1" s="1"/>
  <c r="AH2475" i="1"/>
  <c r="AN2475" i="1" s="1"/>
  <c r="AG2475" i="1"/>
  <c r="AM2475" i="1" s="1"/>
  <c r="AF2475" i="1"/>
  <c r="AL2475" i="1" s="1"/>
  <c r="AE2475" i="1"/>
  <c r="AK2475" i="1" s="1"/>
  <c r="AH2474" i="1"/>
  <c r="AN2474" i="1" s="1"/>
  <c r="AG2474" i="1"/>
  <c r="AM2474" i="1" s="1"/>
  <c r="AF2474" i="1"/>
  <c r="AL2474" i="1" s="1"/>
  <c r="AE2474" i="1"/>
  <c r="AK2474" i="1" s="1"/>
  <c r="AH2473" i="1"/>
  <c r="AN2473" i="1" s="1"/>
  <c r="AG2473" i="1"/>
  <c r="AM2473" i="1" s="1"/>
  <c r="AF2473" i="1"/>
  <c r="AL2473" i="1" s="1"/>
  <c r="AE2473" i="1"/>
  <c r="AK2473" i="1" s="1"/>
  <c r="AH2472" i="1"/>
  <c r="AN2472" i="1" s="1"/>
  <c r="AG2472" i="1"/>
  <c r="AM2472" i="1" s="1"/>
  <c r="AF2472" i="1"/>
  <c r="AL2472" i="1" s="1"/>
  <c r="AE2472" i="1"/>
  <c r="AK2472" i="1" s="1"/>
  <c r="AH2471" i="1"/>
  <c r="AN2471" i="1" s="1"/>
  <c r="AG2471" i="1"/>
  <c r="AM2471" i="1" s="1"/>
  <c r="AF2471" i="1"/>
  <c r="AL2471" i="1" s="1"/>
  <c r="AE2471" i="1"/>
  <c r="AK2471" i="1" s="1"/>
  <c r="AH2470" i="1"/>
  <c r="AN2470" i="1" s="1"/>
  <c r="AG2470" i="1"/>
  <c r="AM2470" i="1" s="1"/>
  <c r="AF2470" i="1"/>
  <c r="AL2470" i="1" s="1"/>
  <c r="AE2470" i="1"/>
  <c r="AK2470" i="1" s="1"/>
  <c r="AH2469" i="1"/>
  <c r="AN2469" i="1" s="1"/>
  <c r="AG2469" i="1"/>
  <c r="AM2469" i="1" s="1"/>
  <c r="AF2469" i="1"/>
  <c r="AL2469" i="1" s="1"/>
  <c r="AE2469" i="1"/>
  <c r="AK2469" i="1" s="1"/>
  <c r="AH2468" i="1"/>
  <c r="AN2468" i="1" s="1"/>
  <c r="AG2468" i="1"/>
  <c r="AM2468" i="1" s="1"/>
  <c r="AF2468" i="1"/>
  <c r="AL2468" i="1" s="1"/>
  <c r="AE2468" i="1"/>
  <c r="AK2468" i="1" s="1"/>
  <c r="AH2467" i="1"/>
  <c r="AN2467" i="1" s="1"/>
  <c r="AG2467" i="1"/>
  <c r="AM2467" i="1" s="1"/>
  <c r="AF2467" i="1"/>
  <c r="AL2467" i="1" s="1"/>
  <c r="AE2467" i="1"/>
  <c r="AK2467" i="1" s="1"/>
  <c r="AH2466" i="1"/>
  <c r="AN2466" i="1" s="1"/>
  <c r="AG2466" i="1"/>
  <c r="AM2466" i="1" s="1"/>
  <c r="AF2466" i="1"/>
  <c r="AL2466" i="1" s="1"/>
  <c r="AE2466" i="1"/>
  <c r="AK2466" i="1" s="1"/>
  <c r="AH2465" i="1"/>
  <c r="AN2465" i="1" s="1"/>
  <c r="AG2465" i="1"/>
  <c r="AM2465" i="1" s="1"/>
  <c r="AF2465" i="1"/>
  <c r="AL2465" i="1" s="1"/>
  <c r="AE2465" i="1"/>
  <c r="AK2465" i="1" s="1"/>
  <c r="AH2464" i="1"/>
  <c r="AN2464" i="1" s="1"/>
  <c r="AG2464" i="1"/>
  <c r="AM2464" i="1" s="1"/>
  <c r="AF2464" i="1"/>
  <c r="AL2464" i="1" s="1"/>
  <c r="AE2464" i="1"/>
  <c r="AK2464" i="1" s="1"/>
  <c r="AH2463" i="1"/>
  <c r="AN2463" i="1" s="1"/>
  <c r="AG2463" i="1"/>
  <c r="AM2463" i="1" s="1"/>
  <c r="AF2463" i="1"/>
  <c r="AL2463" i="1" s="1"/>
  <c r="AE2463" i="1"/>
  <c r="AK2463" i="1" s="1"/>
  <c r="AH2462" i="1"/>
  <c r="AN2462" i="1" s="1"/>
  <c r="AG2462" i="1"/>
  <c r="AM2462" i="1" s="1"/>
  <c r="AF2462" i="1"/>
  <c r="AL2462" i="1" s="1"/>
  <c r="AE2462" i="1"/>
  <c r="AK2462" i="1" s="1"/>
  <c r="AH2461" i="1"/>
  <c r="AN2461" i="1" s="1"/>
  <c r="AG2461" i="1"/>
  <c r="AM2461" i="1" s="1"/>
  <c r="AF2461" i="1"/>
  <c r="AL2461" i="1" s="1"/>
  <c r="AE2461" i="1"/>
  <c r="AK2461" i="1" s="1"/>
  <c r="AH2460" i="1"/>
  <c r="AN2460" i="1" s="1"/>
  <c r="AG2460" i="1"/>
  <c r="AM2460" i="1" s="1"/>
  <c r="AF2460" i="1"/>
  <c r="AL2460" i="1" s="1"/>
  <c r="AE2460" i="1"/>
  <c r="AK2460" i="1" s="1"/>
  <c r="AH2459" i="1"/>
  <c r="AN2459" i="1" s="1"/>
  <c r="AG2459" i="1"/>
  <c r="AM2459" i="1" s="1"/>
  <c r="AF2459" i="1"/>
  <c r="AL2459" i="1" s="1"/>
  <c r="AE2459" i="1"/>
  <c r="AK2459" i="1" s="1"/>
  <c r="AH2458" i="1"/>
  <c r="AN2458" i="1" s="1"/>
  <c r="AG2458" i="1"/>
  <c r="AM2458" i="1" s="1"/>
  <c r="AF2458" i="1"/>
  <c r="AL2458" i="1" s="1"/>
  <c r="AE2458" i="1"/>
  <c r="AK2458" i="1" s="1"/>
  <c r="AH2457" i="1"/>
  <c r="AN2457" i="1" s="1"/>
  <c r="AG2457" i="1"/>
  <c r="AM2457" i="1" s="1"/>
  <c r="AF2457" i="1"/>
  <c r="AL2457" i="1" s="1"/>
  <c r="AE2457" i="1"/>
  <c r="AK2457" i="1" s="1"/>
  <c r="AH2456" i="1"/>
  <c r="AN2456" i="1" s="1"/>
  <c r="AG2456" i="1"/>
  <c r="AM2456" i="1" s="1"/>
  <c r="AF2456" i="1"/>
  <c r="AL2456" i="1" s="1"/>
  <c r="AE2456" i="1"/>
  <c r="AK2456" i="1" s="1"/>
  <c r="AH2455" i="1"/>
  <c r="AN2455" i="1" s="1"/>
  <c r="AG2455" i="1"/>
  <c r="AM2455" i="1" s="1"/>
  <c r="AF2455" i="1"/>
  <c r="AL2455" i="1" s="1"/>
  <c r="AE2455" i="1"/>
  <c r="AK2455" i="1" s="1"/>
  <c r="AH2454" i="1"/>
  <c r="AN2454" i="1" s="1"/>
  <c r="AG2454" i="1"/>
  <c r="AM2454" i="1" s="1"/>
  <c r="AF2454" i="1"/>
  <c r="AL2454" i="1" s="1"/>
  <c r="AE2454" i="1"/>
  <c r="AK2454" i="1" s="1"/>
  <c r="AH2453" i="1"/>
  <c r="AN2453" i="1" s="1"/>
  <c r="AG2453" i="1"/>
  <c r="AM2453" i="1" s="1"/>
  <c r="AF2453" i="1"/>
  <c r="AL2453" i="1" s="1"/>
  <c r="AE2453" i="1"/>
  <c r="AK2453" i="1" s="1"/>
  <c r="AH2452" i="1"/>
  <c r="AN2452" i="1" s="1"/>
  <c r="AG2452" i="1"/>
  <c r="AM2452" i="1" s="1"/>
  <c r="AF2452" i="1"/>
  <c r="AL2452" i="1" s="1"/>
  <c r="AE2452" i="1"/>
  <c r="AK2452" i="1" s="1"/>
  <c r="AH2451" i="1"/>
  <c r="AN2451" i="1" s="1"/>
  <c r="AG2451" i="1"/>
  <c r="AM2451" i="1" s="1"/>
  <c r="AF2451" i="1"/>
  <c r="AL2451" i="1" s="1"/>
  <c r="AE2451" i="1"/>
  <c r="AK2451" i="1" s="1"/>
  <c r="AH2450" i="1"/>
  <c r="AN2450" i="1" s="1"/>
  <c r="AG2450" i="1"/>
  <c r="AM2450" i="1" s="1"/>
  <c r="AF2450" i="1"/>
  <c r="AL2450" i="1" s="1"/>
  <c r="AE2450" i="1"/>
  <c r="AK2450" i="1" s="1"/>
  <c r="AH2449" i="1"/>
  <c r="AN2449" i="1" s="1"/>
  <c r="AG2449" i="1"/>
  <c r="AM2449" i="1" s="1"/>
  <c r="AF2449" i="1"/>
  <c r="AL2449" i="1" s="1"/>
  <c r="AE2449" i="1"/>
  <c r="AK2449" i="1" s="1"/>
  <c r="AH2448" i="1"/>
  <c r="AN2448" i="1" s="1"/>
  <c r="AG2448" i="1"/>
  <c r="AM2448" i="1" s="1"/>
  <c r="AF2448" i="1"/>
  <c r="AL2448" i="1" s="1"/>
  <c r="AE2448" i="1"/>
  <c r="AK2448" i="1" s="1"/>
  <c r="AH2447" i="1"/>
  <c r="AN2447" i="1" s="1"/>
  <c r="AG2447" i="1"/>
  <c r="AM2447" i="1" s="1"/>
  <c r="AF2447" i="1"/>
  <c r="AL2447" i="1" s="1"/>
  <c r="AE2447" i="1"/>
  <c r="AK2447" i="1" s="1"/>
  <c r="AH2446" i="1"/>
  <c r="AN2446" i="1" s="1"/>
  <c r="AG2446" i="1"/>
  <c r="AM2446" i="1" s="1"/>
  <c r="AF2446" i="1"/>
  <c r="AL2446" i="1" s="1"/>
  <c r="AE2446" i="1"/>
  <c r="AK2446" i="1" s="1"/>
  <c r="AH2445" i="1"/>
  <c r="AN2445" i="1" s="1"/>
  <c r="AG2445" i="1"/>
  <c r="AM2445" i="1" s="1"/>
  <c r="AF2445" i="1"/>
  <c r="AL2445" i="1" s="1"/>
  <c r="AE2445" i="1"/>
  <c r="AK2445" i="1" s="1"/>
  <c r="AH2444" i="1"/>
  <c r="AN2444" i="1" s="1"/>
  <c r="AG2444" i="1"/>
  <c r="AM2444" i="1" s="1"/>
  <c r="AF2444" i="1"/>
  <c r="AL2444" i="1" s="1"/>
  <c r="AE2444" i="1"/>
  <c r="AK2444" i="1" s="1"/>
  <c r="AH2443" i="1"/>
  <c r="AN2443" i="1" s="1"/>
  <c r="AG2443" i="1"/>
  <c r="AM2443" i="1" s="1"/>
  <c r="AF2443" i="1"/>
  <c r="AL2443" i="1" s="1"/>
  <c r="AE2443" i="1"/>
  <c r="AK2443" i="1" s="1"/>
  <c r="AH2442" i="1"/>
  <c r="AN2442" i="1" s="1"/>
  <c r="AG2442" i="1"/>
  <c r="AM2442" i="1" s="1"/>
  <c r="AF2442" i="1"/>
  <c r="AL2442" i="1" s="1"/>
  <c r="AE2442" i="1"/>
  <c r="AK2442" i="1" s="1"/>
  <c r="AH2441" i="1"/>
  <c r="AN2441" i="1" s="1"/>
  <c r="AG2441" i="1"/>
  <c r="AM2441" i="1" s="1"/>
  <c r="AF2441" i="1"/>
  <c r="AL2441" i="1" s="1"/>
  <c r="AE2441" i="1"/>
  <c r="AK2441" i="1" s="1"/>
  <c r="AH2440" i="1"/>
  <c r="AN2440" i="1" s="1"/>
  <c r="AG2440" i="1"/>
  <c r="AM2440" i="1" s="1"/>
  <c r="AF2440" i="1"/>
  <c r="AL2440" i="1" s="1"/>
  <c r="AE2440" i="1"/>
  <c r="AK2440" i="1" s="1"/>
  <c r="AH2439" i="1"/>
  <c r="AN2439" i="1" s="1"/>
  <c r="AG2439" i="1"/>
  <c r="AM2439" i="1" s="1"/>
  <c r="AF2439" i="1"/>
  <c r="AL2439" i="1" s="1"/>
  <c r="AE2439" i="1"/>
  <c r="AK2439" i="1" s="1"/>
  <c r="AH2438" i="1"/>
  <c r="AN2438" i="1" s="1"/>
  <c r="AG2438" i="1"/>
  <c r="AM2438" i="1" s="1"/>
  <c r="AF2438" i="1"/>
  <c r="AL2438" i="1" s="1"/>
  <c r="AE2438" i="1"/>
  <c r="AK2438" i="1" s="1"/>
  <c r="AH2437" i="1"/>
  <c r="AN2437" i="1" s="1"/>
  <c r="AG2437" i="1"/>
  <c r="AM2437" i="1" s="1"/>
  <c r="AF2437" i="1"/>
  <c r="AL2437" i="1" s="1"/>
  <c r="AE2437" i="1"/>
  <c r="AK2437" i="1" s="1"/>
  <c r="AH2436" i="1"/>
  <c r="AN2436" i="1" s="1"/>
  <c r="AG2436" i="1"/>
  <c r="AM2436" i="1" s="1"/>
  <c r="AF2436" i="1"/>
  <c r="AL2436" i="1" s="1"/>
  <c r="AE2436" i="1"/>
  <c r="AK2436" i="1" s="1"/>
  <c r="AH2435" i="1"/>
  <c r="AN2435" i="1" s="1"/>
  <c r="AG2435" i="1"/>
  <c r="AM2435" i="1" s="1"/>
  <c r="AF2435" i="1"/>
  <c r="AL2435" i="1" s="1"/>
  <c r="AE2435" i="1"/>
  <c r="AK2435" i="1" s="1"/>
  <c r="AH2434" i="1"/>
  <c r="AN2434" i="1" s="1"/>
  <c r="AG2434" i="1"/>
  <c r="AM2434" i="1" s="1"/>
  <c r="AF2434" i="1"/>
  <c r="AL2434" i="1" s="1"/>
  <c r="AE2434" i="1"/>
  <c r="AK2434" i="1" s="1"/>
  <c r="AH2433" i="1"/>
  <c r="AN2433" i="1" s="1"/>
  <c r="AG2433" i="1"/>
  <c r="AM2433" i="1" s="1"/>
  <c r="AF2433" i="1"/>
  <c r="AL2433" i="1" s="1"/>
  <c r="AE2433" i="1"/>
  <c r="AK2433" i="1" s="1"/>
  <c r="AH2432" i="1"/>
  <c r="AN2432" i="1" s="1"/>
  <c r="AG2432" i="1"/>
  <c r="AM2432" i="1" s="1"/>
  <c r="AF2432" i="1"/>
  <c r="AL2432" i="1" s="1"/>
  <c r="AE2432" i="1"/>
  <c r="AK2432" i="1" s="1"/>
  <c r="AH2431" i="1"/>
  <c r="AN2431" i="1" s="1"/>
  <c r="AG2431" i="1"/>
  <c r="AM2431" i="1" s="1"/>
  <c r="AF2431" i="1"/>
  <c r="AL2431" i="1" s="1"/>
  <c r="AE2431" i="1"/>
  <c r="AK2431" i="1" s="1"/>
  <c r="AH2430" i="1"/>
  <c r="AN2430" i="1" s="1"/>
  <c r="AG2430" i="1"/>
  <c r="AM2430" i="1" s="1"/>
  <c r="AF2430" i="1"/>
  <c r="AL2430" i="1" s="1"/>
  <c r="AE2430" i="1"/>
  <c r="AK2430" i="1" s="1"/>
  <c r="AH2429" i="1"/>
  <c r="AN2429" i="1" s="1"/>
  <c r="AG2429" i="1"/>
  <c r="AM2429" i="1" s="1"/>
  <c r="AF2429" i="1"/>
  <c r="AL2429" i="1" s="1"/>
  <c r="AE2429" i="1"/>
  <c r="AK2429" i="1" s="1"/>
  <c r="AH2428" i="1"/>
  <c r="AN2428" i="1" s="1"/>
  <c r="AG2428" i="1"/>
  <c r="AM2428" i="1" s="1"/>
  <c r="AF2428" i="1"/>
  <c r="AL2428" i="1" s="1"/>
  <c r="AE2428" i="1"/>
  <c r="AK2428" i="1" s="1"/>
  <c r="AH2427" i="1"/>
  <c r="AN2427" i="1" s="1"/>
  <c r="AG2427" i="1"/>
  <c r="AM2427" i="1" s="1"/>
  <c r="AF2427" i="1"/>
  <c r="AL2427" i="1" s="1"/>
  <c r="AE2427" i="1"/>
  <c r="AK2427" i="1" s="1"/>
  <c r="AH2426" i="1"/>
  <c r="AN2426" i="1" s="1"/>
  <c r="AG2426" i="1"/>
  <c r="AM2426" i="1" s="1"/>
  <c r="AF2426" i="1"/>
  <c r="AL2426" i="1" s="1"/>
  <c r="AE2426" i="1"/>
  <c r="AK2426" i="1" s="1"/>
  <c r="AH2425" i="1"/>
  <c r="AN2425" i="1" s="1"/>
  <c r="AG2425" i="1"/>
  <c r="AM2425" i="1" s="1"/>
  <c r="AF2425" i="1"/>
  <c r="AL2425" i="1" s="1"/>
  <c r="AE2425" i="1"/>
  <c r="AK2425" i="1" s="1"/>
  <c r="AH2424" i="1"/>
  <c r="AN2424" i="1" s="1"/>
  <c r="AG2424" i="1"/>
  <c r="AM2424" i="1" s="1"/>
  <c r="AF2424" i="1"/>
  <c r="AL2424" i="1" s="1"/>
  <c r="AE2424" i="1"/>
  <c r="AK2424" i="1" s="1"/>
  <c r="AH2423" i="1"/>
  <c r="AN2423" i="1" s="1"/>
  <c r="AG2423" i="1"/>
  <c r="AM2423" i="1" s="1"/>
  <c r="AF2423" i="1"/>
  <c r="AL2423" i="1" s="1"/>
  <c r="AE2423" i="1"/>
  <c r="AK2423" i="1" s="1"/>
  <c r="AH2422" i="1"/>
  <c r="AN2422" i="1" s="1"/>
  <c r="AG2422" i="1"/>
  <c r="AM2422" i="1" s="1"/>
  <c r="AF2422" i="1"/>
  <c r="AL2422" i="1" s="1"/>
  <c r="AE2422" i="1"/>
  <c r="AK2422" i="1" s="1"/>
  <c r="AH2421" i="1"/>
  <c r="AN2421" i="1" s="1"/>
  <c r="AG2421" i="1"/>
  <c r="AM2421" i="1" s="1"/>
  <c r="AF2421" i="1"/>
  <c r="AL2421" i="1" s="1"/>
  <c r="AE2421" i="1"/>
  <c r="AK2421" i="1" s="1"/>
  <c r="AH2420" i="1"/>
  <c r="AN2420" i="1" s="1"/>
  <c r="AG2420" i="1"/>
  <c r="AM2420" i="1" s="1"/>
  <c r="AF2420" i="1"/>
  <c r="AL2420" i="1" s="1"/>
  <c r="AE2420" i="1"/>
  <c r="AK2420" i="1" s="1"/>
  <c r="AH2419" i="1"/>
  <c r="AN2419" i="1" s="1"/>
  <c r="AG2419" i="1"/>
  <c r="AM2419" i="1" s="1"/>
  <c r="AF2419" i="1"/>
  <c r="AL2419" i="1" s="1"/>
  <c r="AE2419" i="1"/>
  <c r="AK2419" i="1" s="1"/>
  <c r="AH2418" i="1"/>
  <c r="AN2418" i="1" s="1"/>
  <c r="AG2418" i="1"/>
  <c r="AM2418" i="1" s="1"/>
  <c r="AF2418" i="1"/>
  <c r="AL2418" i="1" s="1"/>
  <c r="AE2418" i="1"/>
  <c r="AK2418" i="1" s="1"/>
  <c r="AH2417" i="1"/>
  <c r="AN2417" i="1" s="1"/>
  <c r="AG2417" i="1"/>
  <c r="AM2417" i="1" s="1"/>
  <c r="AF2417" i="1"/>
  <c r="AL2417" i="1" s="1"/>
  <c r="AE2417" i="1"/>
  <c r="AK2417" i="1" s="1"/>
  <c r="AH2416" i="1"/>
  <c r="AN2416" i="1" s="1"/>
  <c r="AG2416" i="1"/>
  <c r="AM2416" i="1" s="1"/>
  <c r="AF2416" i="1"/>
  <c r="AL2416" i="1" s="1"/>
  <c r="AE2416" i="1"/>
  <c r="AK2416" i="1" s="1"/>
  <c r="AH2415" i="1"/>
  <c r="AN2415" i="1" s="1"/>
  <c r="AG2415" i="1"/>
  <c r="AM2415" i="1" s="1"/>
  <c r="AF2415" i="1"/>
  <c r="AL2415" i="1" s="1"/>
  <c r="AE2415" i="1"/>
  <c r="AK2415" i="1" s="1"/>
  <c r="AH2414" i="1"/>
  <c r="AN2414" i="1" s="1"/>
  <c r="AG2414" i="1"/>
  <c r="AM2414" i="1" s="1"/>
  <c r="AF2414" i="1"/>
  <c r="AL2414" i="1" s="1"/>
  <c r="AE2414" i="1"/>
  <c r="AK2414" i="1" s="1"/>
  <c r="AH2413" i="1"/>
  <c r="AN2413" i="1" s="1"/>
  <c r="AG2413" i="1"/>
  <c r="AM2413" i="1" s="1"/>
  <c r="AF2413" i="1"/>
  <c r="AL2413" i="1" s="1"/>
  <c r="AE2413" i="1"/>
  <c r="AK2413" i="1" s="1"/>
  <c r="AH2412" i="1"/>
  <c r="AN2412" i="1" s="1"/>
  <c r="AG2412" i="1"/>
  <c r="AM2412" i="1" s="1"/>
  <c r="AF2412" i="1"/>
  <c r="AL2412" i="1" s="1"/>
  <c r="AE2412" i="1"/>
  <c r="AK2412" i="1" s="1"/>
  <c r="AH2411" i="1"/>
  <c r="AN2411" i="1" s="1"/>
  <c r="AG2411" i="1"/>
  <c r="AM2411" i="1" s="1"/>
  <c r="AF2411" i="1"/>
  <c r="AL2411" i="1" s="1"/>
  <c r="AE2411" i="1"/>
  <c r="AK2411" i="1" s="1"/>
  <c r="AH2410" i="1"/>
  <c r="AN2410" i="1" s="1"/>
  <c r="AG2410" i="1"/>
  <c r="AM2410" i="1" s="1"/>
  <c r="AF2410" i="1"/>
  <c r="AL2410" i="1" s="1"/>
  <c r="AE2410" i="1"/>
  <c r="AK2410" i="1" s="1"/>
  <c r="AH2409" i="1"/>
  <c r="AN2409" i="1" s="1"/>
  <c r="AG2409" i="1"/>
  <c r="AM2409" i="1" s="1"/>
  <c r="AF2409" i="1"/>
  <c r="AL2409" i="1" s="1"/>
  <c r="AE2409" i="1"/>
  <c r="AK2409" i="1" s="1"/>
  <c r="AH2408" i="1"/>
  <c r="AN2408" i="1" s="1"/>
  <c r="AG2408" i="1"/>
  <c r="AM2408" i="1" s="1"/>
  <c r="AF2408" i="1"/>
  <c r="AL2408" i="1" s="1"/>
  <c r="AE2408" i="1"/>
  <c r="AK2408" i="1" s="1"/>
  <c r="AH2407" i="1"/>
  <c r="AN2407" i="1" s="1"/>
  <c r="AG2407" i="1"/>
  <c r="AM2407" i="1" s="1"/>
  <c r="AF2407" i="1"/>
  <c r="AL2407" i="1" s="1"/>
  <c r="AE2407" i="1"/>
  <c r="AK2407" i="1" s="1"/>
  <c r="AH2406" i="1"/>
  <c r="AN2406" i="1" s="1"/>
  <c r="AG2406" i="1"/>
  <c r="AM2406" i="1" s="1"/>
  <c r="AF2406" i="1"/>
  <c r="AL2406" i="1" s="1"/>
  <c r="AE2406" i="1"/>
  <c r="AK2406" i="1" s="1"/>
  <c r="AH2405" i="1"/>
  <c r="AN2405" i="1" s="1"/>
  <c r="AG2405" i="1"/>
  <c r="AM2405" i="1" s="1"/>
  <c r="AF2405" i="1"/>
  <c r="AL2405" i="1" s="1"/>
  <c r="AE2405" i="1"/>
  <c r="AK2405" i="1" s="1"/>
  <c r="AH2404" i="1"/>
  <c r="AN2404" i="1" s="1"/>
  <c r="AG2404" i="1"/>
  <c r="AM2404" i="1" s="1"/>
  <c r="AF2404" i="1"/>
  <c r="AL2404" i="1" s="1"/>
  <c r="AE2404" i="1"/>
  <c r="AK2404" i="1" s="1"/>
  <c r="AH2403" i="1"/>
  <c r="AN2403" i="1" s="1"/>
  <c r="AG2403" i="1"/>
  <c r="AM2403" i="1" s="1"/>
  <c r="AF2403" i="1"/>
  <c r="AL2403" i="1" s="1"/>
  <c r="AE2403" i="1"/>
  <c r="AK2403" i="1" s="1"/>
  <c r="AH2402" i="1"/>
  <c r="AN2402" i="1" s="1"/>
  <c r="AG2402" i="1"/>
  <c r="AM2402" i="1" s="1"/>
  <c r="AF2402" i="1"/>
  <c r="AL2402" i="1" s="1"/>
  <c r="AE2402" i="1"/>
  <c r="AK2402" i="1" s="1"/>
  <c r="AH2401" i="1"/>
  <c r="AN2401" i="1" s="1"/>
  <c r="AG2401" i="1"/>
  <c r="AM2401" i="1" s="1"/>
  <c r="AF2401" i="1"/>
  <c r="AL2401" i="1" s="1"/>
  <c r="AE2401" i="1"/>
  <c r="AK2401" i="1" s="1"/>
  <c r="AH2400" i="1"/>
  <c r="AN2400" i="1" s="1"/>
  <c r="AG2400" i="1"/>
  <c r="AM2400" i="1" s="1"/>
  <c r="AF2400" i="1"/>
  <c r="AL2400" i="1" s="1"/>
  <c r="AE2400" i="1"/>
  <c r="AK2400" i="1" s="1"/>
  <c r="AH2399" i="1"/>
  <c r="AN2399" i="1" s="1"/>
  <c r="AG2399" i="1"/>
  <c r="AM2399" i="1" s="1"/>
  <c r="AF2399" i="1"/>
  <c r="AL2399" i="1" s="1"/>
  <c r="AE2399" i="1"/>
  <c r="AK2399" i="1" s="1"/>
  <c r="AH2398" i="1"/>
  <c r="AN2398" i="1" s="1"/>
  <c r="AG2398" i="1"/>
  <c r="AM2398" i="1" s="1"/>
  <c r="AF2398" i="1"/>
  <c r="AL2398" i="1" s="1"/>
  <c r="AE2398" i="1"/>
  <c r="AK2398" i="1" s="1"/>
  <c r="AH2397" i="1"/>
  <c r="AN2397" i="1" s="1"/>
  <c r="AG2397" i="1"/>
  <c r="AM2397" i="1" s="1"/>
  <c r="AF2397" i="1"/>
  <c r="AL2397" i="1" s="1"/>
  <c r="AE2397" i="1"/>
  <c r="AK2397" i="1" s="1"/>
  <c r="AH2396" i="1"/>
  <c r="AN2396" i="1" s="1"/>
  <c r="AG2396" i="1"/>
  <c r="AM2396" i="1" s="1"/>
  <c r="AF2396" i="1"/>
  <c r="AL2396" i="1" s="1"/>
  <c r="AE2396" i="1"/>
  <c r="AK2396" i="1" s="1"/>
  <c r="AH2395" i="1"/>
  <c r="AN2395" i="1" s="1"/>
  <c r="AG2395" i="1"/>
  <c r="AM2395" i="1" s="1"/>
  <c r="AF2395" i="1"/>
  <c r="AL2395" i="1" s="1"/>
  <c r="AE2395" i="1"/>
  <c r="AK2395" i="1" s="1"/>
  <c r="AH2394" i="1"/>
  <c r="AN2394" i="1" s="1"/>
  <c r="AG2394" i="1"/>
  <c r="AM2394" i="1" s="1"/>
  <c r="AF2394" i="1"/>
  <c r="AL2394" i="1" s="1"/>
  <c r="AE2394" i="1"/>
  <c r="AK2394" i="1" s="1"/>
  <c r="AH2393" i="1"/>
  <c r="AN2393" i="1" s="1"/>
  <c r="AG2393" i="1"/>
  <c r="AM2393" i="1" s="1"/>
  <c r="AF2393" i="1"/>
  <c r="AL2393" i="1" s="1"/>
  <c r="AE2393" i="1"/>
  <c r="AK2393" i="1" s="1"/>
  <c r="AH2392" i="1"/>
  <c r="AN2392" i="1" s="1"/>
  <c r="AG2392" i="1"/>
  <c r="AM2392" i="1" s="1"/>
  <c r="AF2392" i="1"/>
  <c r="AL2392" i="1" s="1"/>
  <c r="AE2392" i="1"/>
  <c r="AK2392" i="1" s="1"/>
  <c r="AH2391" i="1"/>
  <c r="AN2391" i="1" s="1"/>
  <c r="AG2391" i="1"/>
  <c r="AM2391" i="1" s="1"/>
  <c r="AF2391" i="1"/>
  <c r="AL2391" i="1" s="1"/>
  <c r="AE2391" i="1"/>
  <c r="AK2391" i="1" s="1"/>
  <c r="AH2390" i="1"/>
  <c r="AN2390" i="1" s="1"/>
  <c r="AG2390" i="1"/>
  <c r="AM2390" i="1" s="1"/>
  <c r="AF2390" i="1"/>
  <c r="AL2390" i="1" s="1"/>
  <c r="AE2390" i="1"/>
  <c r="AK2390" i="1" s="1"/>
  <c r="AH2389" i="1"/>
  <c r="AN2389" i="1" s="1"/>
  <c r="AG2389" i="1"/>
  <c r="AM2389" i="1" s="1"/>
  <c r="AF2389" i="1"/>
  <c r="AL2389" i="1" s="1"/>
  <c r="AE2389" i="1"/>
  <c r="AK2389" i="1" s="1"/>
  <c r="AH2388" i="1"/>
  <c r="AN2388" i="1" s="1"/>
  <c r="AG2388" i="1"/>
  <c r="AM2388" i="1" s="1"/>
  <c r="AF2388" i="1"/>
  <c r="AL2388" i="1" s="1"/>
  <c r="AE2388" i="1"/>
  <c r="AK2388" i="1" s="1"/>
  <c r="AH2387" i="1"/>
  <c r="AN2387" i="1" s="1"/>
  <c r="AG2387" i="1"/>
  <c r="AM2387" i="1" s="1"/>
  <c r="AF2387" i="1"/>
  <c r="AL2387" i="1" s="1"/>
  <c r="AE2387" i="1"/>
  <c r="AK2387" i="1" s="1"/>
  <c r="AH2386" i="1"/>
  <c r="AN2386" i="1" s="1"/>
  <c r="AG2386" i="1"/>
  <c r="AM2386" i="1" s="1"/>
  <c r="AF2386" i="1"/>
  <c r="AL2386" i="1" s="1"/>
  <c r="AE2386" i="1"/>
  <c r="AK2386" i="1" s="1"/>
  <c r="AH2385" i="1"/>
  <c r="AN2385" i="1" s="1"/>
  <c r="AG2385" i="1"/>
  <c r="AM2385" i="1" s="1"/>
  <c r="AF2385" i="1"/>
  <c r="AL2385" i="1" s="1"/>
  <c r="AE2385" i="1"/>
  <c r="AK2385" i="1" s="1"/>
  <c r="AH2384" i="1"/>
  <c r="AN2384" i="1" s="1"/>
  <c r="AG2384" i="1"/>
  <c r="AM2384" i="1" s="1"/>
  <c r="AF2384" i="1"/>
  <c r="AL2384" i="1" s="1"/>
  <c r="AE2384" i="1"/>
  <c r="AK2384" i="1" s="1"/>
  <c r="AH2383" i="1"/>
  <c r="AN2383" i="1" s="1"/>
  <c r="AG2383" i="1"/>
  <c r="AM2383" i="1" s="1"/>
  <c r="AF2383" i="1"/>
  <c r="AL2383" i="1" s="1"/>
  <c r="AE2383" i="1"/>
  <c r="AK2383" i="1" s="1"/>
  <c r="AH2382" i="1"/>
  <c r="AN2382" i="1" s="1"/>
  <c r="AG2382" i="1"/>
  <c r="AM2382" i="1" s="1"/>
  <c r="AF2382" i="1"/>
  <c r="AL2382" i="1" s="1"/>
  <c r="AE2382" i="1"/>
  <c r="AK2382" i="1" s="1"/>
  <c r="AH2381" i="1"/>
  <c r="AN2381" i="1" s="1"/>
  <c r="AG2381" i="1"/>
  <c r="AM2381" i="1" s="1"/>
  <c r="AF2381" i="1"/>
  <c r="AL2381" i="1" s="1"/>
  <c r="AE2381" i="1"/>
  <c r="AK2381" i="1" s="1"/>
  <c r="AH2380" i="1"/>
  <c r="AN2380" i="1" s="1"/>
  <c r="AG2380" i="1"/>
  <c r="AM2380" i="1" s="1"/>
  <c r="AF2380" i="1"/>
  <c r="AL2380" i="1" s="1"/>
  <c r="AE2380" i="1"/>
  <c r="AK2380" i="1" s="1"/>
  <c r="AH2379" i="1"/>
  <c r="AN2379" i="1" s="1"/>
  <c r="AG2379" i="1"/>
  <c r="AM2379" i="1" s="1"/>
  <c r="AF2379" i="1"/>
  <c r="AL2379" i="1" s="1"/>
  <c r="AE2379" i="1"/>
  <c r="AK2379" i="1" s="1"/>
  <c r="AH2378" i="1"/>
  <c r="AN2378" i="1" s="1"/>
  <c r="AG2378" i="1"/>
  <c r="AM2378" i="1" s="1"/>
  <c r="AF2378" i="1"/>
  <c r="AL2378" i="1" s="1"/>
  <c r="AE2378" i="1"/>
  <c r="AK2378" i="1" s="1"/>
  <c r="AH2377" i="1"/>
  <c r="AN2377" i="1" s="1"/>
  <c r="AG2377" i="1"/>
  <c r="AM2377" i="1" s="1"/>
  <c r="AF2377" i="1"/>
  <c r="AL2377" i="1" s="1"/>
  <c r="AE2377" i="1"/>
  <c r="AK2377" i="1" s="1"/>
  <c r="AH2376" i="1"/>
  <c r="AN2376" i="1" s="1"/>
  <c r="AG2376" i="1"/>
  <c r="AM2376" i="1" s="1"/>
  <c r="AF2376" i="1"/>
  <c r="AL2376" i="1" s="1"/>
  <c r="AE2376" i="1"/>
  <c r="AK2376" i="1" s="1"/>
  <c r="AH2375" i="1"/>
  <c r="AN2375" i="1" s="1"/>
  <c r="AG2375" i="1"/>
  <c r="AM2375" i="1" s="1"/>
  <c r="AF2375" i="1"/>
  <c r="AL2375" i="1" s="1"/>
  <c r="AE2375" i="1"/>
  <c r="AK2375" i="1" s="1"/>
  <c r="AH2374" i="1"/>
  <c r="AN2374" i="1" s="1"/>
  <c r="AG2374" i="1"/>
  <c r="AM2374" i="1" s="1"/>
  <c r="AF2374" i="1"/>
  <c r="AL2374" i="1" s="1"/>
  <c r="AE2374" i="1"/>
  <c r="AK2374" i="1" s="1"/>
  <c r="AH2373" i="1"/>
  <c r="AN2373" i="1" s="1"/>
  <c r="AG2373" i="1"/>
  <c r="AM2373" i="1" s="1"/>
  <c r="AF2373" i="1"/>
  <c r="AL2373" i="1" s="1"/>
  <c r="AE2373" i="1"/>
  <c r="AK2373" i="1" s="1"/>
  <c r="AH2372" i="1"/>
  <c r="AN2372" i="1" s="1"/>
  <c r="AG2372" i="1"/>
  <c r="AM2372" i="1" s="1"/>
  <c r="AF2372" i="1"/>
  <c r="AL2372" i="1" s="1"/>
  <c r="AE2372" i="1"/>
  <c r="AK2372" i="1" s="1"/>
  <c r="AH2371" i="1"/>
  <c r="AN2371" i="1" s="1"/>
  <c r="AG2371" i="1"/>
  <c r="AM2371" i="1" s="1"/>
  <c r="AF2371" i="1"/>
  <c r="AL2371" i="1" s="1"/>
  <c r="AE2371" i="1"/>
  <c r="AK2371" i="1" s="1"/>
  <c r="AH2370" i="1"/>
  <c r="AN2370" i="1" s="1"/>
  <c r="AG2370" i="1"/>
  <c r="AM2370" i="1" s="1"/>
  <c r="AF2370" i="1"/>
  <c r="AL2370" i="1" s="1"/>
  <c r="AE2370" i="1"/>
  <c r="AK2370" i="1" s="1"/>
  <c r="AH2369" i="1"/>
  <c r="AN2369" i="1" s="1"/>
  <c r="AG2369" i="1"/>
  <c r="AM2369" i="1" s="1"/>
  <c r="AF2369" i="1"/>
  <c r="AL2369" i="1" s="1"/>
  <c r="AE2369" i="1"/>
  <c r="AK2369" i="1" s="1"/>
  <c r="AH2368" i="1"/>
  <c r="AN2368" i="1" s="1"/>
  <c r="AG2368" i="1"/>
  <c r="AM2368" i="1" s="1"/>
  <c r="AF2368" i="1"/>
  <c r="AL2368" i="1" s="1"/>
  <c r="AE2368" i="1"/>
  <c r="AK2368" i="1" s="1"/>
  <c r="AH2367" i="1"/>
  <c r="AN2367" i="1" s="1"/>
  <c r="AG2367" i="1"/>
  <c r="AM2367" i="1" s="1"/>
  <c r="AF2367" i="1"/>
  <c r="AL2367" i="1" s="1"/>
  <c r="AE2367" i="1"/>
  <c r="AK2367" i="1" s="1"/>
  <c r="AH2366" i="1"/>
  <c r="AN2366" i="1" s="1"/>
  <c r="AG2366" i="1"/>
  <c r="AM2366" i="1" s="1"/>
  <c r="AF2366" i="1"/>
  <c r="AL2366" i="1" s="1"/>
  <c r="AE2366" i="1"/>
  <c r="AK2366" i="1" s="1"/>
  <c r="AH2365" i="1"/>
  <c r="AN2365" i="1" s="1"/>
  <c r="AG2365" i="1"/>
  <c r="AM2365" i="1" s="1"/>
  <c r="AF2365" i="1"/>
  <c r="AL2365" i="1" s="1"/>
  <c r="AE2365" i="1"/>
  <c r="AK2365" i="1" s="1"/>
  <c r="AH2364" i="1"/>
  <c r="AN2364" i="1" s="1"/>
  <c r="AG2364" i="1"/>
  <c r="AM2364" i="1" s="1"/>
  <c r="AF2364" i="1"/>
  <c r="AL2364" i="1" s="1"/>
  <c r="AE2364" i="1"/>
  <c r="AK2364" i="1" s="1"/>
  <c r="AH2363" i="1"/>
  <c r="AN2363" i="1" s="1"/>
  <c r="AG2363" i="1"/>
  <c r="AM2363" i="1" s="1"/>
  <c r="AF2363" i="1"/>
  <c r="AL2363" i="1" s="1"/>
  <c r="AE2363" i="1"/>
  <c r="AK2363" i="1" s="1"/>
  <c r="AH2362" i="1"/>
  <c r="AN2362" i="1" s="1"/>
  <c r="AG2362" i="1"/>
  <c r="AM2362" i="1" s="1"/>
  <c r="AF2362" i="1"/>
  <c r="AL2362" i="1" s="1"/>
  <c r="AE2362" i="1"/>
  <c r="AK2362" i="1" s="1"/>
  <c r="AH2361" i="1"/>
  <c r="AN2361" i="1" s="1"/>
  <c r="AG2361" i="1"/>
  <c r="AM2361" i="1" s="1"/>
  <c r="AF2361" i="1"/>
  <c r="AL2361" i="1" s="1"/>
  <c r="AE2361" i="1"/>
  <c r="AK2361" i="1" s="1"/>
  <c r="AH2360" i="1"/>
  <c r="AN2360" i="1" s="1"/>
  <c r="AG2360" i="1"/>
  <c r="AM2360" i="1" s="1"/>
  <c r="AF2360" i="1"/>
  <c r="AL2360" i="1" s="1"/>
  <c r="AE2360" i="1"/>
  <c r="AK2360" i="1" s="1"/>
  <c r="AH2359" i="1"/>
  <c r="AN2359" i="1" s="1"/>
  <c r="AG2359" i="1"/>
  <c r="AM2359" i="1" s="1"/>
  <c r="AF2359" i="1"/>
  <c r="AL2359" i="1" s="1"/>
  <c r="AE2359" i="1"/>
  <c r="AK2359" i="1" s="1"/>
  <c r="AH2358" i="1"/>
  <c r="AN2358" i="1" s="1"/>
  <c r="AG2358" i="1"/>
  <c r="AM2358" i="1" s="1"/>
  <c r="AF2358" i="1"/>
  <c r="AL2358" i="1" s="1"/>
  <c r="AE2358" i="1"/>
  <c r="AK2358" i="1" s="1"/>
  <c r="AH2357" i="1"/>
  <c r="AN2357" i="1" s="1"/>
  <c r="AG2357" i="1"/>
  <c r="AM2357" i="1" s="1"/>
  <c r="AF2357" i="1"/>
  <c r="AL2357" i="1" s="1"/>
  <c r="AE2357" i="1"/>
  <c r="AK2357" i="1" s="1"/>
  <c r="AH2356" i="1"/>
  <c r="AN2356" i="1" s="1"/>
  <c r="AG2356" i="1"/>
  <c r="AM2356" i="1" s="1"/>
  <c r="AF2356" i="1"/>
  <c r="AL2356" i="1" s="1"/>
  <c r="AE2356" i="1"/>
  <c r="AK2356" i="1" s="1"/>
  <c r="AH2355" i="1"/>
  <c r="AN2355" i="1" s="1"/>
  <c r="AG2355" i="1"/>
  <c r="AM2355" i="1" s="1"/>
  <c r="AF2355" i="1"/>
  <c r="AL2355" i="1" s="1"/>
  <c r="AE2355" i="1"/>
  <c r="AK2355" i="1" s="1"/>
  <c r="AH2354" i="1"/>
  <c r="AN2354" i="1" s="1"/>
  <c r="AG2354" i="1"/>
  <c r="AM2354" i="1" s="1"/>
  <c r="AF2354" i="1"/>
  <c r="AL2354" i="1" s="1"/>
  <c r="AE2354" i="1"/>
  <c r="AK2354" i="1" s="1"/>
  <c r="AH2353" i="1"/>
  <c r="AN2353" i="1" s="1"/>
  <c r="AG2353" i="1"/>
  <c r="AM2353" i="1" s="1"/>
  <c r="AF2353" i="1"/>
  <c r="AL2353" i="1" s="1"/>
  <c r="AE2353" i="1"/>
  <c r="AK2353" i="1" s="1"/>
  <c r="AH2352" i="1"/>
  <c r="AN2352" i="1" s="1"/>
  <c r="AG2352" i="1"/>
  <c r="AM2352" i="1" s="1"/>
  <c r="AF2352" i="1"/>
  <c r="AL2352" i="1" s="1"/>
  <c r="AE2352" i="1"/>
  <c r="AK2352" i="1" s="1"/>
  <c r="AH2351" i="1"/>
  <c r="AN2351" i="1" s="1"/>
  <c r="AG2351" i="1"/>
  <c r="AM2351" i="1" s="1"/>
  <c r="AF2351" i="1"/>
  <c r="AL2351" i="1" s="1"/>
  <c r="AE2351" i="1"/>
  <c r="AK2351" i="1" s="1"/>
  <c r="AH2350" i="1"/>
  <c r="AN2350" i="1" s="1"/>
  <c r="AG2350" i="1"/>
  <c r="AM2350" i="1" s="1"/>
  <c r="AF2350" i="1"/>
  <c r="AL2350" i="1" s="1"/>
  <c r="AE2350" i="1"/>
  <c r="AK2350" i="1" s="1"/>
  <c r="AH2349" i="1"/>
  <c r="AN2349" i="1" s="1"/>
  <c r="AG2349" i="1"/>
  <c r="AM2349" i="1" s="1"/>
  <c r="AF2349" i="1"/>
  <c r="AL2349" i="1" s="1"/>
  <c r="AE2349" i="1"/>
  <c r="AK2349" i="1" s="1"/>
  <c r="AH2348" i="1"/>
  <c r="AN2348" i="1" s="1"/>
  <c r="AG2348" i="1"/>
  <c r="AM2348" i="1" s="1"/>
  <c r="AF2348" i="1"/>
  <c r="AL2348" i="1" s="1"/>
  <c r="AE2348" i="1"/>
  <c r="AK2348" i="1" s="1"/>
  <c r="AH2347" i="1"/>
  <c r="AN2347" i="1" s="1"/>
  <c r="AG2347" i="1"/>
  <c r="AM2347" i="1" s="1"/>
  <c r="AF2347" i="1"/>
  <c r="AL2347" i="1" s="1"/>
  <c r="AE2347" i="1"/>
  <c r="AK2347" i="1" s="1"/>
  <c r="AH2346" i="1"/>
  <c r="AN2346" i="1" s="1"/>
  <c r="AG2346" i="1"/>
  <c r="AM2346" i="1" s="1"/>
  <c r="AF2346" i="1"/>
  <c r="AL2346" i="1" s="1"/>
  <c r="AE2346" i="1"/>
  <c r="AK2346" i="1" s="1"/>
  <c r="AH2345" i="1"/>
  <c r="AN2345" i="1" s="1"/>
  <c r="AG2345" i="1"/>
  <c r="AM2345" i="1" s="1"/>
  <c r="AF2345" i="1"/>
  <c r="AL2345" i="1" s="1"/>
  <c r="AE2345" i="1"/>
  <c r="AK2345" i="1" s="1"/>
  <c r="AH2344" i="1"/>
  <c r="AN2344" i="1" s="1"/>
  <c r="AG2344" i="1"/>
  <c r="AM2344" i="1" s="1"/>
  <c r="AF2344" i="1"/>
  <c r="AL2344" i="1" s="1"/>
  <c r="AE2344" i="1"/>
  <c r="AK2344" i="1" s="1"/>
  <c r="AH2343" i="1"/>
  <c r="AN2343" i="1" s="1"/>
  <c r="AG2343" i="1"/>
  <c r="AM2343" i="1" s="1"/>
  <c r="AF2343" i="1"/>
  <c r="AL2343" i="1" s="1"/>
  <c r="AE2343" i="1"/>
  <c r="AK2343" i="1" s="1"/>
  <c r="AH2342" i="1"/>
  <c r="AN2342" i="1" s="1"/>
  <c r="AG2342" i="1"/>
  <c r="AM2342" i="1" s="1"/>
  <c r="AF2342" i="1"/>
  <c r="AL2342" i="1" s="1"/>
  <c r="AE2342" i="1"/>
  <c r="AK2342" i="1" s="1"/>
  <c r="AH2341" i="1"/>
  <c r="AN2341" i="1" s="1"/>
  <c r="AG2341" i="1"/>
  <c r="AM2341" i="1" s="1"/>
  <c r="AF2341" i="1"/>
  <c r="AL2341" i="1" s="1"/>
  <c r="AE2341" i="1"/>
  <c r="AK2341" i="1" s="1"/>
  <c r="AH2340" i="1"/>
  <c r="AN2340" i="1" s="1"/>
  <c r="AG2340" i="1"/>
  <c r="AM2340" i="1" s="1"/>
  <c r="AF2340" i="1"/>
  <c r="AL2340" i="1" s="1"/>
  <c r="AE2340" i="1"/>
  <c r="AK2340" i="1" s="1"/>
  <c r="AH2339" i="1"/>
  <c r="AN2339" i="1" s="1"/>
  <c r="AG2339" i="1"/>
  <c r="AM2339" i="1" s="1"/>
  <c r="AF2339" i="1"/>
  <c r="AL2339" i="1" s="1"/>
  <c r="AE2339" i="1"/>
  <c r="AK2339" i="1" s="1"/>
  <c r="AH2338" i="1"/>
  <c r="AN2338" i="1" s="1"/>
  <c r="AG2338" i="1"/>
  <c r="AM2338" i="1" s="1"/>
  <c r="AF2338" i="1"/>
  <c r="AL2338" i="1" s="1"/>
  <c r="AE2338" i="1"/>
  <c r="AK2338" i="1" s="1"/>
  <c r="AH2337" i="1"/>
  <c r="AN2337" i="1" s="1"/>
  <c r="AG2337" i="1"/>
  <c r="AM2337" i="1" s="1"/>
  <c r="AF2337" i="1"/>
  <c r="AL2337" i="1" s="1"/>
  <c r="AE2337" i="1"/>
  <c r="AK2337" i="1" s="1"/>
  <c r="AH2336" i="1"/>
  <c r="AN2336" i="1" s="1"/>
  <c r="AG2336" i="1"/>
  <c r="AM2336" i="1" s="1"/>
  <c r="AF2336" i="1"/>
  <c r="AL2336" i="1" s="1"/>
  <c r="AE2336" i="1"/>
  <c r="AK2336" i="1" s="1"/>
  <c r="AH2335" i="1"/>
  <c r="AN2335" i="1" s="1"/>
  <c r="AG2335" i="1"/>
  <c r="AM2335" i="1" s="1"/>
  <c r="AF2335" i="1"/>
  <c r="AL2335" i="1" s="1"/>
  <c r="AE2335" i="1"/>
  <c r="AK2335" i="1" s="1"/>
  <c r="AH2334" i="1"/>
  <c r="AN2334" i="1" s="1"/>
  <c r="AG2334" i="1"/>
  <c r="AM2334" i="1" s="1"/>
  <c r="AF2334" i="1"/>
  <c r="AL2334" i="1" s="1"/>
  <c r="AE2334" i="1"/>
  <c r="AK2334" i="1" s="1"/>
  <c r="AH2333" i="1"/>
  <c r="AN2333" i="1" s="1"/>
  <c r="AG2333" i="1"/>
  <c r="AM2333" i="1" s="1"/>
  <c r="AF2333" i="1"/>
  <c r="AL2333" i="1" s="1"/>
  <c r="AE2333" i="1"/>
  <c r="AK2333" i="1" s="1"/>
  <c r="AH2332" i="1"/>
  <c r="AN2332" i="1" s="1"/>
  <c r="AG2332" i="1"/>
  <c r="AM2332" i="1" s="1"/>
  <c r="AF2332" i="1"/>
  <c r="AL2332" i="1" s="1"/>
  <c r="AE2332" i="1"/>
  <c r="AK2332" i="1" s="1"/>
  <c r="AH2331" i="1"/>
  <c r="AN2331" i="1" s="1"/>
  <c r="AG2331" i="1"/>
  <c r="AM2331" i="1" s="1"/>
  <c r="AF2331" i="1"/>
  <c r="AL2331" i="1" s="1"/>
  <c r="AE2331" i="1"/>
  <c r="AK2331" i="1" s="1"/>
  <c r="AH2330" i="1"/>
  <c r="AN2330" i="1" s="1"/>
  <c r="AG2330" i="1"/>
  <c r="AM2330" i="1" s="1"/>
  <c r="AF2330" i="1"/>
  <c r="AL2330" i="1" s="1"/>
  <c r="AE2330" i="1"/>
  <c r="AK2330" i="1" s="1"/>
  <c r="AH2329" i="1"/>
  <c r="AN2329" i="1" s="1"/>
  <c r="AG2329" i="1"/>
  <c r="AM2329" i="1" s="1"/>
  <c r="AF2329" i="1"/>
  <c r="AL2329" i="1" s="1"/>
  <c r="AE2329" i="1"/>
  <c r="AK2329" i="1" s="1"/>
  <c r="AH2328" i="1"/>
  <c r="AN2328" i="1" s="1"/>
  <c r="AG2328" i="1"/>
  <c r="AM2328" i="1" s="1"/>
  <c r="AF2328" i="1"/>
  <c r="AL2328" i="1" s="1"/>
  <c r="AE2328" i="1"/>
  <c r="AK2328" i="1" s="1"/>
  <c r="AH2327" i="1"/>
  <c r="AN2327" i="1" s="1"/>
  <c r="AG2327" i="1"/>
  <c r="AM2327" i="1" s="1"/>
  <c r="AF2327" i="1"/>
  <c r="AL2327" i="1" s="1"/>
  <c r="AE2327" i="1"/>
  <c r="AK2327" i="1" s="1"/>
  <c r="AH2326" i="1"/>
  <c r="AN2326" i="1" s="1"/>
  <c r="AG2326" i="1"/>
  <c r="AM2326" i="1" s="1"/>
  <c r="AF2326" i="1"/>
  <c r="AL2326" i="1" s="1"/>
  <c r="AE2326" i="1"/>
  <c r="AK2326" i="1" s="1"/>
  <c r="AH2325" i="1"/>
  <c r="AN2325" i="1" s="1"/>
  <c r="AG2325" i="1"/>
  <c r="AM2325" i="1" s="1"/>
  <c r="AF2325" i="1"/>
  <c r="AL2325" i="1" s="1"/>
  <c r="AE2325" i="1"/>
  <c r="AK2325" i="1" s="1"/>
  <c r="AH2324" i="1"/>
  <c r="AN2324" i="1" s="1"/>
  <c r="AG2324" i="1"/>
  <c r="AM2324" i="1" s="1"/>
  <c r="AF2324" i="1"/>
  <c r="AL2324" i="1" s="1"/>
  <c r="AE2324" i="1"/>
  <c r="AK2324" i="1" s="1"/>
  <c r="AH2323" i="1"/>
  <c r="AN2323" i="1" s="1"/>
  <c r="AG2323" i="1"/>
  <c r="AM2323" i="1" s="1"/>
  <c r="AF2323" i="1"/>
  <c r="AL2323" i="1" s="1"/>
  <c r="AE2323" i="1"/>
  <c r="AK2323" i="1" s="1"/>
  <c r="AH2322" i="1"/>
  <c r="AN2322" i="1" s="1"/>
  <c r="AG2322" i="1"/>
  <c r="AM2322" i="1" s="1"/>
  <c r="AF2322" i="1"/>
  <c r="AL2322" i="1" s="1"/>
  <c r="AE2322" i="1"/>
  <c r="AK2322" i="1" s="1"/>
  <c r="AH2321" i="1"/>
  <c r="AN2321" i="1" s="1"/>
  <c r="AG2321" i="1"/>
  <c r="AM2321" i="1" s="1"/>
  <c r="AF2321" i="1"/>
  <c r="AL2321" i="1" s="1"/>
  <c r="AE2321" i="1"/>
  <c r="AK2321" i="1" s="1"/>
  <c r="AH2320" i="1"/>
  <c r="AN2320" i="1" s="1"/>
  <c r="AG2320" i="1"/>
  <c r="AM2320" i="1" s="1"/>
  <c r="AF2320" i="1"/>
  <c r="AL2320" i="1" s="1"/>
  <c r="AE2320" i="1"/>
  <c r="AK2320" i="1" s="1"/>
  <c r="AH2319" i="1"/>
  <c r="AN2319" i="1" s="1"/>
  <c r="AG2319" i="1"/>
  <c r="AM2319" i="1" s="1"/>
  <c r="AF2319" i="1"/>
  <c r="AL2319" i="1" s="1"/>
  <c r="AE2319" i="1"/>
  <c r="AK2319" i="1" s="1"/>
  <c r="AH2318" i="1"/>
  <c r="AN2318" i="1" s="1"/>
  <c r="AG2318" i="1"/>
  <c r="AM2318" i="1" s="1"/>
  <c r="AF2318" i="1"/>
  <c r="AL2318" i="1" s="1"/>
  <c r="AE2318" i="1"/>
  <c r="AK2318" i="1" s="1"/>
  <c r="AH2317" i="1"/>
  <c r="AN2317" i="1" s="1"/>
  <c r="AG2317" i="1"/>
  <c r="AM2317" i="1" s="1"/>
  <c r="AF2317" i="1"/>
  <c r="AL2317" i="1" s="1"/>
  <c r="AE2317" i="1"/>
  <c r="AK2317" i="1" s="1"/>
  <c r="AH2316" i="1"/>
  <c r="AN2316" i="1" s="1"/>
  <c r="AG2316" i="1"/>
  <c r="AM2316" i="1" s="1"/>
  <c r="AF2316" i="1"/>
  <c r="AL2316" i="1" s="1"/>
  <c r="AE2316" i="1"/>
  <c r="AK2316" i="1" s="1"/>
  <c r="AH2315" i="1"/>
  <c r="AN2315" i="1" s="1"/>
  <c r="AG2315" i="1"/>
  <c r="AM2315" i="1" s="1"/>
  <c r="AF2315" i="1"/>
  <c r="AL2315" i="1" s="1"/>
  <c r="AE2315" i="1"/>
  <c r="AK2315" i="1" s="1"/>
  <c r="AH2314" i="1"/>
  <c r="AN2314" i="1" s="1"/>
  <c r="AG2314" i="1"/>
  <c r="AM2314" i="1" s="1"/>
  <c r="AF2314" i="1"/>
  <c r="AL2314" i="1" s="1"/>
  <c r="AE2314" i="1"/>
  <c r="AK2314" i="1" s="1"/>
  <c r="AH2313" i="1"/>
  <c r="AN2313" i="1" s="1"/>
  <c r="AG2313" i="1"/>
  <c r="AM2313" i="1" s="1"/>
  <c r="AF2313" i="1"/>
  <c r="AL2313" i="1" s="1"/>
  <c r="AE2313" i="1"/>
  <c r="AK2313" i="1" s="1"/>
  <c r="AH2312" i="1"/>
  <c r="AN2312" i="1" s="1"/>
  <c r="AG2312" i="1"/>
  <c r="AM2312" i="1" s="1"/>
  <c r="AF2312" i="1"/>
  <c r="AL2312" i="1" s="1"/>
  <c r="AE2312" i="1"/>
  <c r="AK2312" i="1" s="1"/>
  <c r="AH2311" i="1"/>
  <c r="AN2311" i="1" s="1"/>
  <c r="AG2311" i="1"/>
  <c r="AM2311" i="1" s="1"/>
  <c r="AF2311" i="1"/>
  <c r="AL2311" i="1" s="1"/>
  <c r="AE2311" i="1"/>
  <c r="AK2311" i="1" s="1"/>
  <c r="AH2310" i="1"/>
  <c r="AN2310" i="1" s="1"/>
  <c r="AG2310" i="1"/>
  <c r="AM2310" i="1" s="1"/>
  <c r="AF2310" i="1"/>
  <c r="AL2310" i="1" s="1"/>
  <c r="AE2310" i="1"/>
  <c r="AK2310" i="1" s="1"/>
  <c r="AH2309" i="1"/>
  <c r="AN2309" i="1" s="1"/>
  <c r="AG2309" i="1"/>
  <c r="AM2309" i="1" s="1"/>
  <c r="AF2309" i="1"/>
  <c r="AL2309" i="1" s="1"/>
  <c r="AE2309" i="1"/>
  <c r="AK2309" i="1" s="1"/>
  <c r="AH2308" i="1"/>
  <c r="AN2308" i="1" s="1"/>
  <c r="AG2308" i="1"/>
  <c r="AM2308" i="1" s="1"/>
  <c r="AF2308" i="1"/>
  <c r="AL2308" i="1" s="1"/>
  <c r="AE2308" i="1"/>
  <c r="AK2308" i="1" s="1"/>
  <c r="AH2307" i="1"/>
  <c r="AN2307" i="1" s="1"/>
  <c r="AG2307" i="1"/>
  <c r="AM2307" i="1" s="1"/>
  <c r="AF2307" i="1"/>
  <c r="AL2307" i="1" s="1"/>
  <c r="AE2307" i="1"/>
  <c r="AK2307" i="1" s="1"/>
  <c r="AH2306" i="1"/>
  <c r="AN2306" i="1" s="1"/>
  <c r="AG2306" i="1"/>
  <c r="AM2306" i="1" s="1"/>
  <c r="AF2306" i="1"/>
  <c r="AL2306" i="1" s="1"/>
  <c r="AE2306" i="1"/>
  <c r="AK2306" i="1" s="1"/>
  <c r="AH2305" i="1"/>
  <c r="AN2305" i="1" s="1"/>
  <c r="AG2305" i="1"/>
  <c r="AM2305" i="1" s="1"/>
  <c r="AF2305" i="1"/>
  <c r="AL2305" i="1" s="1"/>
  <c r="AE2305" i="1"/>
  <c r="AK2305" i="1" s="1"/>
  <c r="AH2304" i="1"/>
  <c r="AN2304" i="1" s="1"/>
  <c r="AG2304" i="1"/>
  <c r="AM2304" i="1" s="1"/>
  <c r="AF2304" i="1"/>
  <c r="AL2304" i="1" s="1"/>
  <c r="AE2304" i="1"/>
  <c r="AK2304" i="1" s="1"/>
  <c r="AH2303" i="1"/>
  <c r="AN2303" i="1" s="1"/>
  <c r="AG2303" i="1"/>
  <c r="AM2303" i="1" s="1"/>
  <c r="AF2303" i="1"/>
  <c r="AL2303" i="1" s="1"/>
  <c r="AE2303" i="1"/>
  <c r="AK2303" i="1" s="1"/>
  <c r="AH2302" i="1"/>
  <c r="AN2302" i="1" s="1"/>
  <c r="AG2302" i="1"/>
  <c r="AM2302" i="1" s="1"/>
  <c r="AF2302" i="1"/>
  <c r="AL2302" i="1" s="1"/>
  <c r="AE2302" i="1"/>
  <c r="AK2302" i="1" s="1"/>
  <c r="AH2301" i="1"/>
  <c r="AN2301" i="1" s="1"/>
  <c r="AG2301" i="1"/>
  <c r="AM2301" i="1" s="1"/>
  <c r="AF2301" i="1"/>
  <c r="AL2301" i="1" s="1"/>
  <c r="AE2301" i="1"/>
  <c r="AK2301" i="1" s="1"/>
  <c r="AH2300" i="1"/>
  <c r="AN2300" i="1" s="1"/>
  <c r="AG2300" i="1"/>
  <c r="AM2300" i="1" s="1"/>
  <c r="AF2300" i="1"/>
  <c r="AL2300" i="1" s="1"/>
  <c r="AE2300" i="1"/>
  <c r="AK2300" i="1" s="1"/>
  <c r="AH2299" i="1"/>
  <c r="AN2299" i="1" s="1"/>
  <c r="AG2299" i="1"/>
  <c r="AM2299" i="1" s="1"/>
  <c r="AF2299" i="1"/>
  <c r="AL2299" i="1" s="1"/>
  <c r="AE2299" i="1"/>
  <c r="AK2299" i="1" s="1"/>
  <c r="AH2298" i="1"/>
  <c r="AN2298" i="1" s="1"/>
  <c r="AG2298" i="1"/>
  <c r="AM2298" i="1" s="1"/>
  <c r="AF2298" i="1"/>
  <c r="AL2298" i="1" s="1"/>
  <c r="AE2298" i="1"/>
  <c r="AK2298" i="1" s="1"/>
  <c r="AH2297" i="1"/>
  <c r="AN2297" i="1" s="1"/>
  <c r="AG2297" i="1"/>
  <c r="AM2297" i="1" s="1"/>
  <c r="AF2297" i="1"/>
  <c r="AL2297" i="1" s="1"/>
  <c r="AE2297" i="1"/>
  <c r="AK2297" i="1" s="1"/>
  <c r="AH2296" i="1"/>
  <c r="AN2296" i="1" s="1"/>
  <c r="AG2296" i="1"/>
  <c r="AM2296" i="1" s="1"/>
  <c r="AF2296" i="1"/>
  <c r="AL2296" i="1" s="1"/>
  <c r="AE2296" i="1"/>
  <c r="AK2296" i="1" s="1"/>
  <c r="AH2295" i="1"/>
  <c r="AN2295" i="1" s="1"/>
  <c r="AG2295" i="1"/>
  <c r="AM2295" i="1" s="1"/>
  <c r="AF2295" i="1"/>
  <c r="AL2295" i="1" s="1"/>
  <c r="AE2295" i="1"/>
  <c r="AK2295" i="1" s="1"/>
  <c r="AH2294" i="1"/>
  <c r="AN2294" i="1" s="1"/>
  <c r="AG2294" i="1"/>
  <c r="AM2294" i="1" s="1"/>
  <c r="AF2294" i="1"/>
  <c r="AL2294" i="1" s="1"/>
  <c r="AE2294" i="1"/>
  <c r="AK2294" i="1" s="1"/>
  <c r="AH2293" i="1"/>
  <c r="AN2293" i="1" s="1"/>
  <c r="AG2293" i="1"/>
  <c r="AM2293" i="1" s="1"/>
  <c r="AF2293" i="1"/>
  <c r="AL2293" i="1" s="1"/>
  <c r="AE2293" i="1"/>
  <c r="AK2293" i="1" s="1"/>
  <c r="AH2292" i="1"/>
  <c r="AN2292" i="1" s="1"/>
  <c r="AG2292" i="1"/>
  <c r="AM2292" i="1" s="1"/>
  <c r="AF2292" i="1"/>
  <c r="AL2292" i="1" s="1"/>
  <c r="AE2292" i="1"/>
  <c r="AK2292" i="1" s="1"/>
  <c r="AH2291" i="1"/>
  <c r="AN2291" i="1" s="1"/>
  <c r="AG2291" i="1"/>
  <c r="AM2291" i="1" s="1"/>
  <c r="AF2291" i="1"/>
  <c r="AL2291" i="1" s="1"/>
  <c r="AE2291" i="1"/>
  <c r="AK2291" i="1" s="1"/>
  <c r="AH2290" i="1"/>
  <c r="AN2290" i="1" s="1"/>
  <c r="AG2290" i="1"/>
  <c r="AM2290" i="1" s="1"/>
  <c r="AF2290" i="1"/>
  <c r="AL2290" i="1" s="1"/>
  <c r="AE2290" i="1"/>
  <c r="AK2290" i="1" s="1"/>
  <c r="AH2289" i="1"/>
  <c r="AN2289" i="1" s="1"/>
  <c r="AG2289" i="1"/>
  <c r="AM2289" i="1" s="1"/>
  <c r="AF2289" i="1"/>
  <c r="AL2289" i="1" s="1"/>
  <c r="AE2289" i="1"/>
  <c r="AK2289" i="1" s="1"/>
  <c r="AH2288" i="1"/>
  <c r="AN2288" i="1" s="1"/>
  <c r="AG2288" i="1"/>
  <c r="AM2288" i="1" s="1"/>
  <c r="AF2288" i="1"/>
  <c r="AL2288" i="1" s="1"/>
  <c r="AE2288" i="1"/>
  <c r="AK2288" i="1" s="1"/>
  <c r="AH2287" i="1"/>
  <c r="AN2287" i="1" s="1"/>
  <c r="AG2287" i="1"/>
  <c r="AM2287" i="1" s="1"/>
  <c r="AF2287" i="1"/>
  <c r="AL2287" i="1" s="1"/>
  <c r="AE2287" i="1"/>
  <c r="AK2287" i="1" s="1"/>
  <c r="AH2286" i="1"/>
  <c r="AN2286" i="1" s="1"/>
  <c r="AG2286" i="1"/>
  <c r="AM2286" i="1" s="1"/>
  <c r="AF2286" i="1"/>
  <c r="AL2286" i="1" s="1"/>
  <c r="AE2286" i="1"/>
  <c r="AK2286" i="1" s="1"/>
  <c r="AH2285" i="1"/>
  <c r="AN2285" i="1" s="1"/>
  <c r="AG2285" i="1"/>
  <c r="AM2285" i="1" s="1"/>
  <c r="AF2285" i="1"/>
  <c r="AL2285" i="1" s="1"/>
  <c r="AE2285" i="1"/>
  <c r="AK2285" i="1" s="1"/>
  <c r="AH2284" i="1"/>
  <c r="AN2284" i="1" s="1"/>
  <c r="AG2284" i="1"/>
  <c r="AM2284" i="1" s="1"/>
  <c r="AF2284" i="1"/>
  <c r="AL2284" i="1" s="1"/>
  <c r="AE2284" i="1"/>
  <c r="AK2284" i="1" s="1"/>
  <c r="AH2283" i="1"/>
  <c r="AN2283" i="1" s="1"/>
  <c r="AG2283" i="1"/>
  <c r="AM2283" i="1" s="1"/>
  <c r="AF2283" i="1"/>
  <c r="AL2283" i="1" s="1"/>
  <c r="AE2283" i="1"/>
  <c r="AK2283" i="1" s="1"/>
  <c r="AH2282" i="1"/>
  <c r="AN2282" i="1" s="1"/>
  <c r="AG2282" i="1"/>
  <c r="AM2282" i="1" s="1"/>
  <c r="AF2282" i="1"/>
  <c r="AL2282" i="1" s="1"/>
  <c r="AE2282" i="1"/>
  <c r="AK2282" i="1" s="1"/>
  <c r="AH2281" i="1"/>
  <c r="AN2281" i="1" s="1"/>
  <c r="AG2281" i="1"/>
  <c r="AM2281" i="1" s="1"/>
  <c r="AF2281" i="1"/>
  <c r="AL2281" i="1" s="1"/>
  <c r="AE2281" i="1"/>
  <c r="AK2281" i="1" s="1"/>
  <c r="AH2280" i="1"/>
  <c r="AN2280" i="1" s="1"/>
  <c r="AG2280" i="1"/>
  <c r="AM2280" i="1" s="1"/>
  <c r="AF2280" i="1"/>
  <c r="AL2280" i="1" s="1"/>
  <c r="AE2280" i="1"/>
  <c r="AK2280" i="1" s="1"/>
  <c r="AH2279" i="1"/>
  <c r="AN2279" i="1" s="1"/>
  <c r="AG2279" i="1"/>
  <c r="AM2279" i="1" s="1"/>
  <c r="AF2279" i="1"/>
  <c r="AL2279" i="1" s="1"/>
  <c r="AE2279" i="1"/>
  <c r="AK2279" i="1" s="1"/>
  <c r="AH2278" i="1"/>
  <c r="AN2278" i="1" s="1"/>
  <c r="AG2278" i="1"/>
  <c r="AM2278" i="1" s="1"/>
  <c r="AF2278" i="1"/>
  <c r="AL2278" i="1" s="1"/>
  <c r="AE2278" i="1"/>
  <c r="AK2278" i="1" s="1"/>
  <c r="AH2277" i="1"/>
  <c r="AN2277" i="1" s="1"/>
  <c r="AG2277" i="1"/>
  <c r="AM2277" i="1" s="1"/>
  <c r="AF2277" i="1"/>
  <c r="AL2277" i="1" s="1"/>
  <c r="AE2277" i="1"/>
  <c r="AK2277" i="1" s="1"/>
  <c r="AH2276" i="1"/>
  <c r="AN2276" i="1" s="1"/>
  <c r="AG2276" i="1"/>
  <c r="AM2276" i="1" s="1"/>
  <c r="AF2276" i="1"/>
  <c r="AL2276" i="1" s="1"/>
  <c r="AE2276" i="1"/>
  <c r="AK2276" i="1" s="1"/>
  <c r="AH2275" i="1"/>
  <c r="AN2275" i="1" s="1"/>
  <c r="AG2275" i="1"/>
  <c r="AM2275" i="1" s="1"/>
  <c r="AF2275" i="1"/>
  <c r="AL2275" i="1" s="1"/>
  <c r="AE2275" i="1"/>
  <c r="AK2275" i="1" s="1"/>
  <c r="AH2274" i="1"/>
  <c r="AN2274" i="1" s="1"/>
  <c r="AG2274" i="1"/>
  <c r="AM2274" i="1" s="1"/>
  <c r="AF2274" i="1"/>
  <c r="AL2274" i="1" s="1"/>
  <c r="AE2274" i="1"/>
  <c r="AK2274" i="1" s="1"/>
  <c r="AH2273" i="1"/>
  <c r="AN2273" i="1" s="1"/>
  <c r="AG2273" i="1"/>
  <c r="AM2273" i="1" s="1"/>
  <c r="AF2273" i="1"/>
  <c r="AL2273" i="1" s="1"/>
  <c r="AE2273" i="1"/>
  <c r="AK2273" i="1" s="1"/>
  <c r="AH2272" i="1"/>
  <c r="AN2272" i="1" s="1"/>
  <c r="AG2272" i="1"/>
  <c r="AM2272" i="1" s="1"/>
  <c r="AF2272" i="1"/>
  <c r="AL2272" i="1" s="1"/>
  <c r="AE2272" i="1"/>
  <c r="AK2272" i="1" s="1"/>
  <c r="AH2271" i="1"/>
  <c r="AN2271" i="1" s="1"/>
  <c r="AG2271" i="1"/>
  <c r="AM2271" i="1" s="1"/>
  <c r="AF2271" i="1"/>
  <c r="AL2271" i="1" s="1"/>
  <c r="AE2271" i="1"/>
  <c r="AK2271" i="1" s="1"/>
  <c r="AH2270" i="1"/>
  <c r="AN2270" i="1" s="1"/>
  <c r="AG2270" i="1"/>
  <c r="AM2270" i="1" s="1"/>
  <c r="AF2270" i="1"/>
  <c r="AL2270" i="1" s="1"/>
  <c r="AE2270" i="1"/>
  <c r="AK2270" i="1" s="1"/>
  <c r="AH2269" i="1"/>
  <c r="AN2269" i="1" s="1"/>
  <c r="AG2269" i="1"/>
  <c r="AM2269" i="1" s="1"/>
  <c r="AF2269" i="1"/>
  <c r="AL2269" i="1" s="1"/>
  <c r="AE2269" i="1"/>
  <c r="AK2269" i="1" s="1"/>
  <c r="AH2268" i="1"/>
  <c r="AN2268" i="1" s="1"/>
  <c r="AG2268" i="1"/>
  <c r="AM2268" i="1" s="1"/>
  <c r="AF2268" i="1"/>
  <c r="AL2268" i="1" s="1"/>
  <c r="AE2268" i="1"/>
  <c r="AK2268" i="1" s="1"/>
  <c r="AH2267" i="1"/>
  <c r="AN2267" i="1" s="1"/>
  <c r="AG2267" i="1"/>
  <c r="AM2267" i="1" s="1"/>
  <c r="AF2267" i="1"/>
  <c r="AL2267" i="1" s="1"/>
  <c r="AE2267" i="1"/>
  <c r="AK2267" i="1" s="1"/>
  <c r="AH2266" i="1"/>
  <c r="AN2266" i="1" s="1"/>
  <c r="AG2266" i="1"/>
  <c r="AM2266" i="1" s="1"/>
  <c r="AF2266" i="1"/>
  <c r="AL2266" i="1" s="1"/>
  <c r="AE2266" i="1"/>
  <c r="AK2266" i="1" s="1"/>
  <c r="AH2265" i="1"/>
  <c r="AN2265" i="1" s="1"/>
  <c r="AG2265" i="1"/>
  <c r="AM2265" i="1" s="1"/>
  <c r="AF2265" i="1"/>
  <c r="AL2265" i="1" s="1"/>
  <c r="AE2265" i="1"/>
  <c r="AK2265" i="1" s="1"/>
  <c r="AH2264" i="1"/>
  <c r="AN2264" i="1" s="1"/>
  <c r="AG2264" i="1"/>
  <c r="AM2264" i="1" s="1"/>
  <c r="AF2264" i="1"/>
  <c r="AL2264" i="1" s="1"/>
  <c r="AE2264" i="1"/>
  <c r="AK2264" i="1" s="1"/>
  <c r="AH2263" i="1"/>
  <c r="AN2263" i="1" s="1"/>
  <c r="AG2263" i="1"/>
  <c r="AM2263" i="1" s="1"/>
  <c r="AF2263" i="1"/>
  <c r="AL2263" i="1" s="1"/>
  <c r="AE2263" i="1"/>
  <c r="AK2263" i="1" s="1"/>
  <c r="AH2262" i="1"/>
  <c r="AN2262" i="1" s="1"/>
  <c r="AG2262" i="1"/>
  <c r="AM2262" i="1" s="1"/>
  <c r="AF2262" i="1"/>
  <c r="AL2262" i="1" s="1"/>
  <c r="AE2262" i="1"/>
  <c r="AK2262" i="1" s="1"/>
  <c r="AH2261" i="1"/>
  <c r="AN2261" i="1" s="1"/>
  <c r="AG2261" i="1"/>
  <c r="AM2261" i="1" s="1"/>
  <c r="AF2261" i="1"/>
  <c r="AL2261" i="1" s="1"/>
  <c r="AE2261" i="1"/>
  <c r="AK2261" i="1" s="1"/>
  <c r="AH2260" i="1"/>
  <c r="AN2260" i="1" s="1"/>
  <c r="AG2260" i="1"/>
  <c r="AM2260" i="1" s="1"/>
  <c r="AF2260" i="1"/>
  <c r="AL2260" i="1" s="1"/>
  <c r="AE2260" i="1"/>
  <c r="AK2260" i="1" s="1"/>
  <c r="AH2259" i="1"/>
  <c r="AN2259" i="1" s="1"/>
  <c r="AG2259" i="1"/>
  <c r="AM2259" i="1" s="1"/>
  <c r="AF2259" i="1"/>
  <c r="AL2259" i="1" s="1"/>
  <c r="AE2259" i="1"/>
  <c r="AK2259" i="1" s="1"/>
  <c r="AH2258" i="1"/>
  <c r="AN2258" i="1" s="1"/>
  <c r="AG2258" i="1"/>
  <c r="AM2258" i="1" s="1"/>
  <c r="AF2258" i="1"/>
  <c r="AL2258" i="1" s="1"/>
  <c r="AE2258" i="1"/>
  <c r="AK2258" i="1" s="1"/>
  <c r="AH2257" i="1"/>
  <c r="AN2257" i="1" s="1"/>
  <c r="AG2257" i="1"/>
  <c r="AM2257" i="1" s="1"/>
  <c r="AF2257" i="1"/>
  <c r="AL2257" i="1" s="1"/>
  <c r="AE2257" i="1"/>
  <c r="AK2257" i="1" s="1"/>
  <c r="AH2256" i="1"/>
  <c r="AN2256" i="1" s="1"/>
  <c r="AG2256" i="1"/>
  <c r="AM2256" i="1" s="1"/>
  <c r="AF2256" i="1"/>
  <c r="AL2256" i="1" s="1"/>
  <c r="AE2256" i="1"/>
  <c r="AK2256" i="1" s="1"/>
  <c r="AH2255" i="1"/>
  <c r="AN2255" i="1" s="1"/>
  <c r="AG2255" i="1"/>
  <c r="AM2255" i="1" s="1"/>
  <c r="AF2255" i="1"/>
  <c r="AL2255" i="1" s="1"/>
  <c r="AE2255" i="1"/>
  <c r="AK2255" i="1" s="1"/>
  <c r="AH2254" i="1"/>
  <c r="AN2254" i="1" s="1"/>
  <c r="AG2254" i="1"/>
  <c r="AM2254" i="1" s="1"/>
  <c r="AF2254" i="1"/>
  <c r="AL2254" i="1" s="1"/>
  <c r="AE2254" i="1"/>
  <c r="AK2254" i="1" s="1"/>
  <c r="AH2253" i="1"/>
  <c r="AN2253" i="1" s="1"/>
  <c r="AG2253" i="1"/>
  <c r="AM2253" i="1" s="1"/>
  <c r="AF2253" i="1"/>
  <c r="AL2253" i="1" s="1"/>
  <c r="AE2253" i="1"/>
  <c r="AK2253" i="1" s="1"/>
  <c r="AH2252" i="1"/>
  <c r="AN2252" i="1" s="1"/>
  <c r="AG2252" i="1"/>
  <c r="AM2252" i="1" s="1"/>
  <c r="AF2252" i="1"/>
  <c r="AL2252" i="1" s="1"/>
  <c r="AE2252" i="1"/>
  <c r="AK2252" i="1" s="1"/>
  <c r="AH2251" i="1"/>
  <c r="AN2251" i="1" s="1"/>
  <c r="AG2251" i="1"/>
  <c r="AM2251" i="1" s="1"/>
  <c r="AF2251" i="1"/>
  <c r="AL2251" i="1" s="1"/>
  <c r="AE2251" i="1"/>
  <c r="AK2251" i="1" s="1"/>
  <c r="AH2250" i="1"/>
  <c r="AN2250" i="1" s="1"/>
  <c r="AG2250" i="1"/>
  <c r="AM2250" i="1" s="1"/>
  <c r="AF2250" i="1"/>
  <c r="AL2250" i="1" s="1"/>
  <c r="AE2250" i="1"/>
  <c r="AK2250" i="1" s="1"/>
  <c r="AH2249" i="1"/>
  <c r="AN2249" i="1" s="1"/>
  <c r="AG2249" i="1"/>
  <c r="AM2249" i="1" s="1"/>
  <c r="AF2249" i="1"/>
  <c r="AL2249" i="1" s="1"/>
  <c r="AE2249" i="1"/>
  <c r="AK2249" i="1" s="1"/>
  <c r="AH2248" i="1"/>
  <c r="AN2248" i="1" s="1"/>
  <c r="AG2248" i="1"/>
  <c r="AM2248" i="1" s="1"/>
  <c r="AF2248" i="1"/>
  <c r="AL2248" i="1" s="1"/>
  <c r="AE2248" i="1"/>
  <c r="AK2248" i="1" s="1"/>
  <c r="AH2247" i="1"/>
  <c r="AN2247" i="1" s="1"/>
  <c r="AG2247" i="1"/>
  <c r="AM2247" i="1" s="1"/>
  <c r="AF2247" i="1"/>
  <c r="AL2247" i="1" s="1"/>
  <c r="AE2247" i="1"/>
  <c r="AK2247" i="1" s="1"/>
  <c r="AH2246" i="1"/>
  <c r="AN2246" i="1" s="1"/>
  <c r="AG2246" i="1"/>
  <c r="AM2246" i="1" s="1"/>
  <c r="AF2246" i="1"/>
  <c r="AL2246" i="1" s="1"/>
  <c r="AE2246" i="1"/>
  <c r="AK2246" i="1" s="1"/>
  <c r="AH2245" i="1"/>
  <c r="AN2245" i="1" s="1"/>
  <c r="AG2245" i="1"/>
  <c r="AM2245" i="1" s="1"/>
  <c r="AF2245" i="1"/>
  <c r="AL2245" i="1" s="1"/>
  <c r="AE2245" i="1"/>
  <c r="AK2245" i="1" s="1"/>
  <c r="AH2244" i="1"/>
  <c r="AN2244" i="1" s="1"/>
  <c r="AG2244" i="1"/>
  <c r="AM2244" i="1" s="1"/>
  <c r="AF2244" i="1"/>
  <c r="AL2244" i="1" s="1"/>
  <c r="AE2244" i="1"/>
  <c r="AK2244" i="1" s="1"/>
  <c r="AH2243" i="1"/>
  <c r="AN2243" i="1" s="1"/>
  <c r="AG2243" i="1"/>
  <c r="AM2243" i="1" s="1"/>
  <c r="AF2243" i="1"/>
  <c r="AL2243" i="1" s="1"/>
  <c r="AE2243" i="1"/>
  <c r="AK2243" i="1" s="1"/>
  <c r="AH2242" i="1"/>
  <c r="AN2242" i="1" s="1"/>
  <c r="AG2242" i="1"/>
  <c r="AM2242" i="1" s="1"/>
  <c r="AF2242" i="1"/>
  <c r="AL2242" i="1" s="1"/>
  <c r="AE2242" i="1"/>
  <c r="AK2242" i="1" s="1"/>
  <c r="AH2241" i="1"/>
  <c r="AN2241" i="1" s="1"/>
  <c r="AG2241" i="1"/>
  <c r="AM2241" i="1" s="1"/>
  <c r="AF2241" i="1"/>
  <c r="AL2241" i="1" s="1"/>
  <c r="AE2241" i="1"/>
  <c r="AK2241" i="1" s="1"/>
  <c r="AH2240" i="1"/>
  <c r="AN2240" i="1" s="1"/>
  <c r="AG2240" i="1"/>
  <c r="AM2240" i="1" s="1"/>
  <c r="AF2240" i="1"/>
  <c r="AL2240" i="1" s="1"/>
  <c r="AE2240" i="1"/>
  <c r="AK2240" i="1" s="1"/>
  <c r="AH2239" i="1"/>
  <c r="AN2239" i="1" s="1"/>
  <c r="AG2239" i="1"/>
  <c r="AM2239" i="1" s="1"/>
  <c r="AF2239" i="1"/>
  <c r="AL2239" i="1" s="1"/>
  <c r="AE2239" i="1"/>
  <c r="AK2239" i="1" s="1"/>
  <c r="AH2238" i="1"/>
  <c r="AN2238" i="1" s="1"/>
  <c r="AG2238" i="1"/>
  <c r="AM2238" i="1" s="1"/>
  <c r="AF2238" i="1"/>
  <c r="AL2238" i="1" s="1"/>
  <c r="AE2238" i="1"/>
  <c r="AK2238" i="1" s="1"/>
  <c r="AH2237" i="1"/>
  <c r="AN2237" i="1" s="1"/>
  <c r="AG2237" i="1"/>
  <c r="AM2237" i="1" s="1"/>
  <c r="AF2237" i="1"/>
  <c r="AL2237" i="1" s="1"/>
  <c r="AE2237" i="1"/>
  <c r="AK2237" i="1" s="1"/>
  <c r="AH2236" i="1"/>
  <c r="AN2236" i="1" s="1"/>
  <c r="AG2236" i="1"/>
  <c r="AM2236" i="1" s="1"/>
  <c r="AF2236" i="1"/>
  <c r="AL2236" i="1" s="1"/>
  <c r="AE2236" i="1"/>
  <c r="AK2236" i="1" s="1"/>
  <c r="AH2235" i="1"/>
  <c r="AN2235" i="1" s="1"/>
  <c r="AG2235" i="1"/>
  <c r="AM2235" i="1" s="1"/>
  <c r="AF2235" i="1"/>
  <c r="AL2235" i="1" s="1"/>
  <c r="AE2235" i="1"/>
  <c r="AK2235" i="1" s="1"/>
  <c r="AH2234" i="1"/>
  <c r="AN2234" i="1" s="1"/>
  <c r="AG2234" i="1"/>
  <c r="AM2234" i="1" s="1"/>
  <c r="AF2234" i="1"/>
  <c r="AL2234" i="1" s="1"/>
  <c r="AE2234" i="1"/>
  <c r="AK2234" i="1" s="1"/>
  <c r="AH2233" i="1"/>
  <c r="AN2233" i="1" s="1"/>
  <c r="AG2233" i="1"/>
  <c r="AM2233" i="1" s="1"/>
  <c r="AF2233" i="1"/>
  <c r="AL2233" i="1" s="1"/>
  <c r="AE2233" i="1"/>
  <c r="AK2233" i="1" s="1"/>
  <c r="AH2232" i="1"/>
  <c r="AN2232" i="1" s="1"/>
  <c r="AG2232" i="1"/>
  <c r="AM2232" i="1" s="1"/>
  <c r="AF2232" i="1"/>
  <c r="AL2232" i="1" s="1"/>
  <c r="AE2232" i="1"/>
  <c r="AK2232" i="1" s="1"/>
  <c r="AH2231" i="1"/>
  <c r="AN2231" i="1" s="1"/>
  <c r="AG2231" i="1"/>
  <c r="AM2231" i="1" s="1"/>
  <c r="AF2231" i="1"/>
  <c r="AL2231" i="1" s="1"/>
  <c r="AE2231" i="1"/>
  <c r="AK2231" i="1" s="1"/>
  <c r="AH2230" i="1"/>
  <c r="AN2230" i="1" s="1"/>
  <c r="AG2230" i="1"/>
  <c r="AM2230" i="1" s="1"/>
  <c r="AF2230" i="1"/>
  <c r="AL2230" i="1" s="1"/>
  <c r="AE2230" i="1"/>
  <c r="AK2230" i="1" s="1"/>
  <c r="AH2229" i="1"/>
  <c r="AN2229" i="1" s="1"/>
  <c r="AG2229" i="1"/>
  <c r="AM2229" i="1" s="1"/>
  <c r="AF2229" i="1"/>
  <c r="AL2229" i="1" s="1"/>
  <c r="AE2229" i="1"/>
  <c r="AK2229" i="1" s="1"/>
  <c r="AH2228" i="1"/>
  <c r="AN2228" i="1" s="1"/>
  <c r="AG2228" i="1"/>
  <c r="AM2228" i="1" s="1"/>
  <c r="AF2228" i="1"/>
  <c r="AL2228" i="1" s="1"/>
  <c r="AE2228" i="1"/>
  <c r="AK2228" i="1" s="1"/>
  <c r="AH2227" i="1"/>
  <c r="AN2227" i="1" s="1"/>
  <c r="AG2227" i="1"/>
  <c r="AM2227" i="1" s="1"/>
  <c r="AF2227" i="1"/>
  <c r="AL2227" i="1" s="1"/>
  <c r="AE2227" i="1"/>
  <c r="AK2227" i="1" s="1"/>
  <c r="AH2226" i="1"/>
  <c r="AN2226" i="1" s="1"/>
  <c r="AG2226" i="1"/>
  <c r="AM2226" i="1" s="1"/>
  <c r="AF2226" i="1"/>
  <c r="AL2226" i="1" s="1"/>
  <c r="AE2226" i="1"/>
  <c r="AK2226" i="1" s="1"/>
  <c r="AH2225" i="1"/>
  <c r="AN2225" i="1" s="1"/>
  <c r="AG2225" i="1"/>
  <c r="AM2225" i="1" s="1"/>
  <c r="AF2225" i="1"/>
  <c r="AL2225" i="1" s="1"/>
  <c r="AE2225" i="1"/>
  <c r="AK2225" i="1" s="1"/>
  <c r="AH2224" i="1"/>
  <c r="AN2224" i="1" s="1"/>
  <c r="AG2224" i="1"/>
  <c r="AM2224" i="1" s="1"/>
  <c r="AF2224" i="1"/>
  <c r="AL2224" i="1" s="1"/>
  <c r="AE2224" i="1"/>
  <c r="AK2224" i="1" s="1"/>
  <c r="AH2223" i="1"/>
  <c r="AN2223" i="1" s="1"/>
  <c r="AG2223" i="1"/>
  <c r="AM2223" i="1" s="1"/>
  <c r="AF2223" i="1"/>
  <c r="AL2223" i="1" s="1"/>
  <c r="AE2223" i="1"/>
  <c r="AK2223" i="1" s="1"/>
  <c r="AH2222" i="1"/>
  <c r="AN2222" i="1" s="1"/>
  <c r="AG2222" i="1"/>
  <c r="AM2222" i="1" s="1"/>
  <c r="AF2222" i="1"/>
  <c r="AL2222" i="1" s="1"/>
  <c r="AE2222" i="1"/>
  <c r="AK2222" i="1" s="1"/>
  <c r="AH2221" i="1"/>
  <c r="AN2221" i="1" s="1"/>
  <c r="AG2221" i="1"/>
  <c r="AM2221" i="1" s="1"/>
  <c r="AF2221" i="1"/>
  <c r="AL2221" i="1" s="1"/>
  <c r="AE2221" i="1"/>
  <c r="AK2221" i="1" s="1"/>
  <c r="AH2220" i="1"/>
  <c r="AN2220" i="1" s="1"/>
  <c r="AG2220" i="1"/>
  <c r="AM2220" i="1" s="1"/>
  <c r="AF2220" i="1"/>
  <c r="AL2220" i="1" s="1"/>
  <c r="AE2220" i="1"/>
  <c r="AK2220" i="1" s="1"/>
  <c r="AH2219" i="1"/>
  <c r="AN2219" i="1" s="1"/>
  <c r="AG2219" i="1"/>
  <c r="AM2219" i="1" s="1"/>
  <c r="AF2219" i="1"/>
  <c r="AL2219" i="1" s="1"/>
  <c r="AE2219" i="1"/>
  <c r="AK2219" i="1" s="1"/>
  <c r="AH2218" i="1"/>
  <c r="AN2218" i="1" s="1"/>
  <c r="AG2218" i="1"/>
  <c r="AM2218" i="1" s="1"/>
  <c r="AF2218" i="1"/>
  <c r="AL2218" i="1" s="1"/>
  <c r="AE2218" i="1"/>
  <c r="AK2218" i="1" s="1"/>
  <c r="AH2217" i="1"/>
  <c r="AN2217" i="1" s="1"/>
  <c r="AG2217" i="1"/>
  <c r="AM2217" i="1" s="1"/>
  <c r="AF2217" i="1"/>
  <c r="AL2217" i="1" s="1"/>
  <c r="AE2217" i="1"/>
  <c r="AK2217" i="1" s="1"/>
  <c r="AH2216" i="1"/>
  <c r="AN2216" i="1" s="1"/>
  <c r="AG2216" i="1"/>
  <c r="AM2216" i="1" s="1"/>
  <c r="AF2216" i="1"/>
  <c r="AL2216" i="1" s="1"/>
  <c r="AE2216" i="1"/>
  <c r="AK2216" i="1" s="1"/>
  <c r="AH2215" i="1"/>
  <c r="AN2215" i="1" s="1"/>
  <c r="AG2215" i="1"/>
  <c r="AM2215" i="1" s="1"/>
  <c r="AF2215" i="1"/>
  <c r="AL2215" i="1" s="1"/>
  <c r="AE2215" i="1"/>
  <c r="AK2215" i="1" s="1"/>
  <c r="AH2214" i="1"/>
  <c r="AN2214" i="1" s="1"/>
  <c r="AG2214" i="1"/>
  <c r="AM2214" i="1" s="1"/>
  <c r="AF2214" i="1"/>
  <c r="AL2214" i="1" s="1"/>
  <c r="AE2214" i="1"/>
  <c r="AK2214" i="1" s="1"/>
  <c r="AH2213" i="1"/>
  <c r="AN2213" i="1" s="1"/>
  <c r="AG2213" i="1"/>
  <c r="AM2213" i="1" s="1"/>
  <c r="AF2213" i="1"/>
  <c r="AL2213" i="1" s="1"/>
  <c r="AE2213" i="1"/>
  <c r="AK2213" i="1" s="1"/>
  <c r="AH2212" i="1"/>
  <c r="AN2212" i="1" s="1"/>
  <c r="AG2212" i="1"/>
  <c r="AM2212" i="1" s="1"/>
  <c r="AF2212" i="1"/>
  <c r="AL2212" i="1" s="1"/>
  <c r="AE2212" i="1"/>
  <c r="AK2212" i="1" s="1"/>
  <c r="AH2211" i="1"/>
  <c r="AN2211" i="1" s="1"/>
  <c r="AG2211" i="1"/>
  <c r="AM2211" i="1" s="1"/>
  <c r="AF2211" i="1"/>
  <c r="AL2211" i="1" s="1"/>
  <c r="AE2211" i="1"/>
  <c r="AK2211" i="1" s="1"/>
  <c r="AH2210" i="1"/>
  <c r="AN2210" i="1" s="1"/>
  <c r="AG2210" i="1"/>
  <c r="AM2210" i="1" s="1"/>
  <c r="AF2210" i="1"/>
  <c r="AL2210" i="1" s="1"/>
  <c r="AE2210" i="1"/>
  <c r="AK2210" i="1" s="1"/>
  <c r="AH2209" i="1"/>
  <c r="AN2209" i="1" s="1"/>
  <c r="AG2209" i="1"/>
  <c r="AM2209" i="1" s="1"/>
  <c r="AF2209" i="1"/>
  <c r="AL2209" i="1" s="1"/>
  <c r="AE2209" i="1"/>
  <c r="AK2209" i="1" s="1"/>
  <c r="AH2208" i="1"/>
  <c r="AN2208" i="1" s="1"/>
  <c r="AG2208" i="1"/>
  <c r="AM2208" i="1" s="1"/>
  <c r="AF2208" i="1"/>
  <c r="AL2208" i="1" s="1"/>
  <c r="AE2208" i="1"/>
  <c r="AK2208" i="1" s="1"/>
  <c r="AH2207" i="1"/>
  <c r="AN2207" i="1" s="1"/>
  <c r="AG2207" i="1"/>
  <c r="AM2207" i="1" s="1"/>
  <c r="AF2207" i="1"/>
  <c r="AL2207" i="1" s="1"/>
  <c r="AE2207" i="1"/>
  <c r="AK2207" i="1" s="1"/>
  <c r="AH2206" i="1"/>
  <c r="AN2206" i="1" s="1"/>
  <c r="AG2206" i="1"/>
  <c r="AM2206" i="1" s="1"/>
  <c r="AF2206" i="1"/>
  <c r="AL2206" i="1" s="1"/>
  <c r="AE2206" i="1"/>
  <c r="AK2206" i="1" s="1"/>
  <c r="AH2205" i="1"/>
  <c r="AN2205" i="1" s="1"/>
  <c r="AG2205" i="1"/>
  <c r="AM2205" i="1" s="1"/>
  <c r="AF2205" i="1"/>
  <c r="AL2205" i="1" s="1"/>
  <c r="AE2205" i="1"/>
  <c r="AK2205" i="1" s="1"/>
  <c r="AH2204" i="1"/>
  <c r="AN2204" i="1" s="1"/>
  <c r="AG2204" i="1"/>
  <c r="AM2204" i="1" s="1"/>
  <c r="AF2204" i="1"/>
  <c r="AL2204" i="1" s="1"/>
  <c r="AE2204" i="1"/>
  <c r="AK2204" i="1" s="1"/>
  <c r="AH2203" i="1"/>
  <c r="AN2203" i="1" s="1"/>
  <c r="AG2203" i="1"/>
  <c r="AM2203" i="1" s="1"/>
  <c r="AF2203" i="1"/>
  <c r="AL2203" i="1" s="1"/>
  <c r="AE2203" i="1"/>
  <c r="AK2203" i="1" s="1"/>
  <c r="AH2202" i="1"/>
  <c r="AN2202" i="1" s="1"/>
  <c r="AG2202" i="1"/>
  <c r="AM2202" i="1" s="1"/>
  <c r="AF2202" i="1"/>
  <c r="AL2202" i="1" s="1"/>
  <c r="AE2202" i="1"/>
  <c r="AK2202" i="1" s="1"/>
  <c r="AH2201" i="1"/>
  <c r="AN2201" i="1" s="1"/>
  <c r="AG2201" i="1"/>
  <c r="AM2201" i="1" s="1"/>
  <c r="AF2201" i="1"/>
  <c r="AL2201" i="1" s="1"/>
  <c r="AE2201" i="1"/>
  <c r="AK2201" i="1" s="1"/>
  <c r="AH2200" i="1"/>
  <c r="AN2200" i="1" s="1"/>
  <c r="AG2200" i="1"/>
  <c r="AM2200" i="1" s="1"/>
  <c r="AF2200" i="1"/>
  <c r="AL2200" i="1" s="1"/>
  <c r="AE2200" i="1"/>
  <c r="AK2200" i="1" s="1"/>
  <c r="AH2199" i="1"/>
  <c r="AN2199" i="1" s="1"/>
  <c r="AG2199" i="1"/>
  <c r="AM2199" i="1" s="1"/>
  <c r="AF2199" i="1"/>
  <c r="AL2199" i="1" s="1"/>
  <c r="AE2199" i="1"/>
  <c r="AK2199" i="1" s="1"/>
  <c r="AH2198" i="1"/>
  <c r="AN2198" i="1" s="1"/>
  <c r="AG2198" i="1"/>
  <c r="AM2198" i="1" s="1"/>
  <c r="AF2198" i="1"/>
  <c r="AL2198" i="1" s="1"/>
  <c r="AE2198" i="1"/>
  <c r="AK2198" i="1" s="1"/>
  <c r="AH2197" i="1"/>
  <c r="AN2197" i="1" s="1"/>
  <c r="AG2197" i="1"/>
  <c r="AM2197" i="1" s="1"/>
  <c r="AF2197" i="1"/>
  <c r="AL2197" i="1" s="1"/>
  <c r="AE2197" i="1"/>
  <c r="AK2197" i="1" s="1"/>
  <c r="AH2196" i="1"/>
  <c r="AN2196" i="1" s="1"/>
  <c r="AG2196" i="1"/>
  <c r="AM2196" i="1" s="1"/>
  <c r="AF2196" i="1"/>
  <c r="AL2196" i="1" s="1"/>
  <c r="AE2196" i="1"/>
  <c r="AK2196" i="1" s="1"/>
  <c r="AH2195" i="1"/>
  <c r="AN2195" i="1" s="1"/>
  <c r="AG2195" i="1"/>
  <c r="AM2195" i="1" s="1"/>
  <c r="AF2195" i="1"/>
  <c r="AL2195" i="1" s="1"/>
  <c r="AE2195" i="1"/>
  <c r="AK2195" i="1" s="1"/>
  <c r="AH2194" i="1"/>
  <c r="AN2194" i="1" s="1"/>
  <c r="AG2194" i="1"/>
  <c r="AM2194" i="1" s="1"/>
  <c r="AF2194" i="1"/>
  <c r="AL2194" i="1" s="1"/>
  <c r="AE2194" i="1"/>
  <c r="AK2194" i="1" s="1"/>
  <c r="AH2193" i="1"/>
  <c r="AN2193" i="1" s="1"/>
  <c r="AG2193" i="1"/>
  <c r="AM2193" i="1" s="1"/>
  <c r="AF2193" i="1"/>
  <c r="AL2193" i="1" s="1"/>
  <c r="AE2193" i="1"/>
  <c r="AK2193" i="1" s="1"/>
  <c r="AH2192" i="1"/>
  <c r="AN2192" i="1" s="1"/>
  <c r="AG2192" i="1"/>
  <c r="AM2192" i="1" s="1"/>
  <c r="AF2192" i="1"/>
  <c r="AL2192" i="1" s="1"/>
  <c r="AE2192" i="1"/>
  <c r="AK2192" i="1" s="1"/>
  <c r="AH2191" i="1"/>
  <c r="AN2191" i="1" s="1"/>
  <c r="AG2191" i="1"/>
  <c r="AM2191" i="1" s="1"/>
  <c r="AF2191" i="1"/>
  <c r="AL2191" i="1" s="1"/>
  <c r="AE2191" i="1"/>
  <c r="AK2191" i="1" s="1"/>
  <c r="AH2190" i="1"/>
  <c r="AN2190" i="1" s="1"/>
  <c r="AG2190" i="1"/>
  <c r="AM2190" i="1" s="1"/>
  <c r="AF2190" i="1"/>
  <c r="AL2190" i="1" s="1"/>
  <c r="AE2190" i="1"/>
  <c r="AK2190" i="1" s="1"/>
  <c r="AH2189" i="1"/>
  <c r="AN2189" i="1" s="1"/>
  <c r="AG2189" i="1"/>
  <c r="AM2189" i="1" s="1"/>
  <c r="AF2189" i="1"/>
  <c r="AL2189" i="1" s="1"/>
  <c r="AE2189" i="1"/>
  <c r="AK2189" i="1" s="1"/>
  <c r="AH2188" i="1"/>
  <c r="AN2188" i="1" s="1"/>
  <c r="AG2188" i="1"/>
  <c r="AM2188" i="1" s="1"/>
  <c r="AF2188" i="1"/>
  <c r="AL2188" i="1" s="1"/>
  <c r="AE2188" i="1"/>
  <c r="AK2188" i="1" s="1"/>
  <c r="AH2187" i="1"/>
  <c r="AN2187" i="1" s="1"/>
  <c r="AG2187" i="1"/>
  <c r="AM2187" i="1" s="1"/>
  <c r="AF2187" i="1"/>
  <c r="AL2187" i="1" s="1"/>
  <c r="AE2187" i="1"/>
  <c r="AK2187" i="1" s="1"/>
  <c r="AH2186" i="1"/>
  <c r="AN2186" i="1" s="1"/>
  <c r="AG2186" i="1"/>
  <c r="AM2186" i="1" s="1"/>
  <c r="AF2186" i="1"/>
  <c r="AL2186" i="1" s="1"/>
  <c r="AE2186" i="1"/>
  <c r="AK2186" i="1" s="1"/>
  <c r="AH2185" i="1"/>
  <c r="AN2185" i="1" s="1"/>
  <c r="AG2185" i="1"/>
  <c r="AM2185" i="1" s="1"/>
  <c r="AF2185" i="1"/>
  <c r="AL2185" i="1" s="1"/>
  <c r="AE2185" i="1"/>
  <c r="AK2185" i="1" s="1"/>
  <c r="AH2184" i="1"/>
  <c r="AN2184" i="1" s="1"/>
  <c r="AG2184" i="1"/>
  <c r="AM2184" i="1" s="1"/>
  <c r="AF2184" i="1"/>
  <c r="AL2184" i="1" s="1"/>
  <c r="AE2184" i="1"/>
  <c r="AK2184" i="1" s="1"/>
  <c r="AH2183" i="1"/>
  <c r="AN2183" i="1" s="1"/>
  <c r="AG2183" i="1"/>
  <c r="AM2183" i="1" s="1"/>
  <c r="AF2183" i="1"/>
  <c r="AL2183" i="1" s="1"/>
  <c r="AE2183" i="1"/>
  <c r="AK2183" i="1" s="1"/>
  <c r="AH2182" i="1"/>
  <c r="AN2182" i="1" s="1"/>
  <c r="AG2182" i="1"/>
  <c r="AM2182" i="1" s="1"/>
  <c r="AF2182" i="1"/>
  <c r="AL2182" i="1" s="1"/>
  <c r="AE2182" i="1"/>
  <c r="AK2182" i="1" s="1"/>
  <c r="AH2181" i="1"/>
  <c r="AN2181" i="1" s="1"/>
  <c r="AG2181" i="1"/>
  <c r="AM2181" i="1" s="1"/>
  <c r="AF2181" i="1"/>
  <c r="AL2181" i="1" s="1"/>
  <c r="AE2181" i="1"/>
  <c r="AK2181" i="1" s="1"/>
  <c r="AH2180" i="1"/>
  <c r="AN2180" i="1" s="1"/>
  <c r="AG2180" i="1"/>
  <c r="AM2180" i="1" s="1"/>
  <c r="AF2180" i="1"/>
  <c r="AL2180" i="1" s="1"/>
  <c r="AE2180" i="1"/>
  <c r="AK2180" i="1" s="1"/>
  <c r="AH2179" i="1"/>
  <c r="AN2179" i="1" s="1"/>
  <c r="AG2179" i="1"/>
  <c r="AM2179" i="1" s="1"/>
  <c r="AF2179" i="1"/>
  <c r="AL2179" i="1" s="1"/>
  <c r="AE2179" i="1"/>
  <c r="AK2179" i="1" s="1"/>
  <c r="AH2178" i="1"/>
  <c r="AN2178" i="1" s="1"/>
  <c r="AG2178" i="1"/>
  <c r="AM2178" i="1" s="1"/>
  <c r="AF2178" i="1"/>
  <c r="AL2178" i="1" s="1"/>
  <c r="AE2178" i="1"/>
  <c r="AK2178" i="1" s="1"/>
  <c r="AH2177" i="1"/>
  <c r="AN2177" i="1" s="1"/>
  <c r="AG2177" i="1"/>
  <c r="AM2177" i="1" s="1"/>
  <c r="AF2177" i="1"/>
  <c r="AL2177" i="1" s="1"/>
  <c r="AE2177" i="1"/>
  <c r="AK2177" i="1" s="1"/>
  <c r="AH2176" i="1"/>
  <c r="AN2176" i="1" s="1"/>
  <c r="AG2176" i="1"/>
  <c r="AM2176" i="1" s="1"/>
  <c r="AF2176" i="1"/>
  <c r="AL2176" i="1" s="1"/>
  <c r="AE2176" i="1"/>
  <c r="AK2176" i="1" s="1"/>
  <c r="AH2175" i="1"/>
  <c r="AN2175" i="1" s="1"/>
  <c r="AG2175" i="1"/>
  <c r="AM2175" i="1" s="1"/>
  <c r="AF2175" i="1"/>
  <c r="AL2175" i="1" s="1"/>
  <c r="AE2175" i="1"/>
  <c r="AK2175" i="1" s="1"/>
  <c r="AH2174" i="1"/>
  <c r="AN2174" i="1" s="1"/>
  <c r="AG2174" i="1"/>
  <c r="AM2174" i="1" s="1"/>
  <c r="AF2174" i="1"/>
  <c r="AL2174" i="1" s="1"/>
  <c r="AE2174" i="1"/>
  <c r="AK2174" i="1" s="1"/>
  <c r="AH2173" i="1"/>
  <c r="AN2173" i="1" s="1"/>
  <c r="AG2173" i="1"/>
  <c r="AM2173" i="1" s="1"/>
  <c r="AF2173" i="1"/>
  <c r="AL2173" i="1" s="1"/>
  <c r="AE2173" i="1"/>
  <c r="AK2173" i="1" s="1"/>
  <c r="AH2172" i="1"/>
  <c r="AN2172" i="1" s="1"/>
  <c r="AG2172" i="1"/>
  <c r="AM2172" i="1" s="1"/>
  <c r="AF2172" i="1"/>
  <c r="AL2172" i="1" s="1"/>
  <c r="AE2172" i="1"/>
  <c r="AK2172" i="1" s="1"/>
  <c r="AH2171" i="1"/>
  <c r="AN2171" i="1" s="1"/>
  <c r="AG2171" i="1"/>
  <c r="AM2171" i="1" s="1"/>
  <c r="AF2171" i="1"/>
  <c r="AL2171" i="1" s="1"/>
  <c r="AE2171" i="1"/>
  <c r="AK2171" i="1" s="1"/>
  <c r="AH2170" i="1"/>
  <c r="AN2170" i="1" s="1"/>
  <c r="AG2170" i="1"/>
  <c r="AM2170" i="1" s="1"/>
  <c r="AF2170" i="1"/>
  <c r="AL2170" i="1" s="1"/>
  <c r="AE2170" i="1"/>
  <c r="AK2170" i="1" s="1"/>
  <c r="AH2169" i="1"/>
  <c r="AN2169" i="1" s="1"/>
  <c r="AG2169" i="1"/>
  <c r="AM2169" i="1" s="1"/>
  <c r="AF2169" i="1"/>
  <c r="AL2169" i="1" s="1"/>
  <c r="AE2169" i="1"/>
  <c r="AK2169" i="1" s="1"/>
  <c r="AH2168" i="1"/>
  <c r="AN2168" i="1" s="1"/>
  <c r="AG2168" i="1"/>
  <c r="AM2168" i="1" s="1"/>
  <c r="AF2168" i="1"/>
  <c r="AL2168" i="1" s="1"/>
  <c r="AE2168" i="1"/>
  <c r="AK2168" i="1" s="1"/>
  <c r="AH2167" i="1"/>
  <c r="AN2167" i="1" s="1"/>
  <c r="AG2167" i="1"/>
  <c r="AM2167" i="1" s="1"/>
  <c r="AF2167" i="1"/>
  <c r="AL2167" i="1" s="1"/>
  <c r="AE2167" i="1"/>
  <c r="AK2167" i="1" s="1"/>
  <c r="AH2166" i="1"/>
  <c r="AN2166" i="1" s="1"/>
  <c r="AG2166" i="1"/>
  <c r="AM2166" i="1" s="1"/>
  <c r="AF2166" i="1"/>
  <c r="AL2166" i="1" s="1"/>
  <c r="AE2166" i="1"/>
  <c r="AK2166" i="1" s="1"/>
  <c r="AH2165" i="1"/>
  <c r="AN2165" i="1" s="1"/>
  <c r="AG2165" i="1"/>
  <c r="AM2165" i="1" s="1"/>
  <c r="AF2165" i="1"/>
  <c r="AL2165" i="1" s="1"/>
  <c r="AE2165" i="1"/>
  <c r="AK2165" i="1" s="1"/>
  <c r="AH2164" i="1"/>
  <c r="AN2164" i="1" s="1"/>
  <c r="AG2164" i="1"/>
  <c r="AM2164" i="1" s="1"/>
  <c r="AF2164" i="1"/>
  <c r="AL2164" i="1" s="1"/>
  <c r="AE2164" i="1"/>
  <c r="AK2164" i="1" s="1"/>
  <c r="AH2163" i="1"/>
  <c r="AN2163" i="1" s="1"/>
  <c r="AG2163" i="1"/>
  <c r="AM2163" i="1" s="1"/>
  <c r="AF2163" i="1"/>
  <c r="AL2163" i="1" s="1"/>
  <c r="AE2163" i="1"/>
  <c r="AK2163" i="1" s="1"/>
  <c r="AH2162" i="1"/>
  <c r="AN2162" i="1" s="1"/>
  <c r="AG2162" i="1"/>
  <c r="AM2162" i="1" s="1"/>
  <c r="AF2162" i="1"/>
  <c r="AL2162" i="1" s="1"/>
  <c r="AE2162" i="1"/>
  <c r="AK2162" i="1" s="1"/>
  <c r="AH2161" i="1"/>
  <c r="AN2161" i="1" s="1"/>
  <c r="AG2161" i="1"/>
  <c r="AM2161" i="1" s="1"/>
  <c r="AF2161" i="1"/>
  <c r="AL2161" i="1" s="1"/>
  <c r="AE2161" i="1"/>
  <c r="AK2161" i="1" s="1"/>
  <c r="AH2160" i="1"/>
  <c r="AN2160" i="1" s="1"/>
  <c r="AG2160" i="1"/>
  <c r="AM2160" i="1" s="1"/>
  <c r="AF2160" i="1"/>
  <c r="AL2160" i="1" s="1"/>
  <c r="AE2160" i="1"/>
  <c r="AK2160" i="1" s="1"/>
  <c r="AH2159" i="1"/>
  <c r="AN2159" i="1" s="1"/>
  <c r="AG2159" i="1"/>
  <c r="AM2159" i="1" s="1"/>
  <c r="AF2159" i="1"/>
  <c r="AL2159" i="1" s="1"/>
  <c r="AE2159" i="1"/>
  <c r="AK2159" i="1" s="1"/>
  <c r="AH2158" i="1"/>
  <c r="AN2158" i="1" s="1"/>
  <c r="AG2158" i="1"/>
  <c r="AM2158" i="1" s="1"/>
  <c r="AF2158" i="1"/>
  <c r="AL2158" i="1" s="1"/>
  <c r="AE2158" i="1"/>
  <c r="AK2158" i="1" s="1"/>
  <c r="AH2157" i="1"/>
  <c r="AN2157" i="1" s="1"/>
  <c r="AG2157" i="1"/>
  <c r="AM2157" i="1" s="1"/>
  <c r="AF2157" i="1"/>
  <c r="AL2157" i="1" s="1"/>
  <c r="AE2157" i="1"/>
  <c r="AK2157" i="1" s="1"/>
  <c r="AH2156" i="1"/>
  <c r="AN2156" i="1" s="1"/>
  <c r="AG2156" i="1"/>
  <c r="AM2156" i="1" s="1"/>
  <c r="AF2156" i="1"/>
  <c r="AL2156" i="1" s="1"/>
  <c r="AE2156" i="1"/>
  <c r="AK2156" i="1" s="1"/>
  <c r="AH2155" i="1"/>
  <c r="AN2155" i="1" s="1"/>
  <c r="AG2155" i="1"/>
  <c r="AM2155" i="1" s="1"/>
  <c r="AF2155" i="1"/>
  <c r="AL2155" i="1" s="1"/>
  <c r="AE2155" i="1"/>
  <c r="AK2155" i="1" s="1"/>
  <c r="AH2154" i="1"/>
  <c r="AN2154" i="1" s="1"/>
  <c r="AG2154" i="1"/>
  <c r="AM2154" i="1" s="1"/>
  <c r="AF2154" i="1"/>
  <c r="AL2154" i="1" s="1"/>
  <c r="AE2154" i="1"/>
  <c r="AK2154" i="1" s="1"/>
  <c r="AH2153" i="1"/>
  <c r="AN2153" i="1" s="1"/>
  <c r="AG2153" i="1"/>
  <c r="AM2153" i="1" s="1"/>
  <c r="AF2153" i="1"/>
  <c r="AL2153" i="1" s="1"/>
  <c r="AE2153" i="1"/>
  <c r="AK2153" i="1" s="1"/>
  <c r="AH2152" i="1"/>
  <c r="AN2152" i="1" s="1"/>
  <c r="AG2152" i="1"/>
  <c r="AM2152" i="1" s="1"/>
  <c r="AF2152" i="1"/>
  <c r="AL2152" i="1" s="1"/>
  <c r="AE2152" i="1"/>
  <c r="AK2152" i="1" s="1"/>
  <c r="AH2151" i="1"/>
  <c r="AN2151" i="1" s="1"/>
  <c r="AG2151" i="1"/>
  <c r="AM2151" i="1" s="1"/>
  <c r="AF2151" i="1"/>
  <c r="AL2151" i="1" s="1"/>
  <c r="AE2151" i="1"/>
  <c r="AK2151" i="1" s="1"/>
  <c r="AH2150" i="1"/>
  <c r="AN2150" i="1" s="1"/>
  <c r="AG2150" i="1"/>
  <c r="AM2150" i="1" s="1"/>
  <c r="AF2150" i="1"/>
  <c r="AL2150" i="1" s="1"/>
  <c r="AE2150" i="1"/>
  <c r="AK2150" i="1" s="1"/>
  <c r="AH2149" i="1"/>
  <c r="AN2149" i="1" s="1"/>
  <c r="AG2149" i="1"/>
  <c r="AM2149" i="1" s="1"/>
  <c r="AF2149" i="1"/>
  <c r="AL2149" i="1" s="1"/>
  <c r="AE2149" i="1"/>
  <c r="AK2149" i="1" s="1"/>
  <c r="AH2148" i="1"/>
  <c r="AN2148" i="1" s="1"/>
  <c r="AG2148" i="1"/>
  <c r="AM2148" i="1" s="1"/>
  <c r="AF2148" i="1"/>
  <c r="AL2148" i="1" s="1"/>
  <c r="AE2148" i="1"/>
  <c r="AK2148" i="1" s="1"/>
  <c r="AH2147" i="1"/>
  <c r="AN2147" i="1" s="1"/>
  <c r="AG2147" i="1"/>
  <c r="AM2147" i="1" s="1"/>
  <c r="AF2147" i="1"/>
  <c r="AL2147" i="1" s="1"/>
  <c r="AE2147" i="1"/>
  <c r="AK2147" i="1" s="1"/>
  <c r="AH2146" i="1"/>
  <c r="AN2146" i="1" s="1"/>
  <c r="AG2146" i="1"/>
  <c r="AM2146" i="1" s="1"/>
  <c r="AF2146" i="1"/>
  <c r="AL2146" i="1" s="1"/>
  <c r="AE2146" i="1"/>
  <c r="AK2146" i="1" s="1"/>
  <c r="AH2145" i="1"/>
  <c r="AN2145" i="1" s="1"/>
  <c r="AG2145" i="1"/>
  <c r="AM2145" i="1" s="1"/>
  <c r="AF2145" i="1"/>
  <c r="AL2145" i="1" s="1"/>
  <c r="AE2145" i="1"/>
  <c r="AK2145" i="1" s="1"/>
  <c r="AH2144" i="1"/>
  <c r="AN2144" i="1" s="1"/>
  <c r="AG2144" i="1"/>
  <c r="AM2144" i="1" s="1"/>
  <c r="AF2144" i="1"/>
  <c r="AL2144" i="1" s="1"/>
  <c r="AE2144" i="1"/>
  <c r="AK2144" i="1" s="1"/>
  <c r="AH2143" i="1"/>
  <c r="AN2143" i="1" s="1"/>
  <c r="AG2143" i="1"/>
  <c r="AM2143" i="1" s="1"/>
  <c r="AF2143" i="1"/>
  <c r="AL2143" i="1" s="1"/>
  <c r="AE2143" i="1"/>
  <c r="AK2143" i="1" s="1"/>
  <c r="AH2142" i="1"/>
  <c r="AN2142" i="1" s="1"/>
  <c r="AG2142" i="1"/>
  <c r="AM2142" i="1" s="1"/>
  <c r="AF2142" i="1"/>
  <c r="AL2142" i="1" s="1"/>
  <c r="AE2142" i="1"/>
  <c r="AK2142" i="1" s="1"/>
  <c r="AH2141" i="1"/>
  <c r="AN2141" i="1" s="1"/>
  <c r="AG2141" i="1"/>
  <c r="AM2141" i="1" s="1"/>
  <c r="AF2141" i="1"/>
  <c r="AL2141" i="1" s="1"/>
  <c r="AE2141" i="1"/>
  <c r="AK2141" i="1" s="1"/>
  <c r="AH2140" i="1"/>
  <c r="AN2140" i="1" s="1"/>
  <c r="AG2140" i="1"/>
  <c r="AM2140" i="1" s="1"/>
  <c r="AF2140" i="1"/>
  <c r="AL2140" i="1" s="1"/>
  <c r="AE2140" i="1"/>
  <c r="AK2140" i="1" s="1"/>
  <c r="AH2139" i="1"/>
  <c r="AN2139" i="1" s="1"/>
  <c r="AG2139" i="1"/>
  <c r="AM2139" i="1" s="1"/>
  <c r="AF2139" i="1"/>
  <c r="AL2139" i="1" s="1"/>
  <c r="AE2139" i="1"/>
  <c r="AK2139" i="1" s="1"/>
  <c r="AH2138" i="1"/>
  <c r="AN2138" i="1" s="1"/>
  <c r="AG2138" i="1"/>
  <c r="AM2138" i="1" s="1"/>
  <c r="AF2138" i="1"/>
  <c r="AL2138" i="1" s="1"/>
  <c r="AE2138" i="1"/>
  <c r="AK2138" i="1" s="1"/>
  <c r="AH2137" i="1"/>
  <c r="AN2137" i="1" s="1"/>
  <c r="AG2137" i="1"/>
  <c r="AM2137" i="1" s="1"/>
  <c r="AF2137" i="1"/>
  <c r="AL2137" i="1" s="1"/>
  <c r="AE2137" i="1"/>
  <c r="AK2137" i="1" s="1"/>
  <c r="AH2136" i="1"/>
  <c r="AN2136" i="1" s="1"/>
  <c r="AG2136" i="1"/>
  <c r="AM2136" i="1" s="1"/>
  <c r="AF2136" i="1"/>
  <c r="AL2136" i="1" s="1"/>
  <c r="AE2136" i="1"/>
  <c r="AK2136" i="1" s="1"/>
  <c r="AH2135" i="1"/>
  <c r="AN2135" i="1" s="1"/>
  <c r="AG2135" i="1"/>
  <c r="AM2135" i="1" s="1"/>
  <c r="AF2135" i="1"/>
  <c r="AL2135" i="1" s="1"/>
  <c r="AE2135" i="1"/>
  <c r="AK2135" i="1" s="1"/>
  <c r="AH2134" i="1"/>
  <c r="AN2134" i="1" s="1"/>
  <c r="AG2134" i="1"/>
  <c r="AM2134" i="1" s="1"/>
  <c r="AF2134" i="1"/>
  <c r="AL2134" i="1" s="1"/>
  <c r="AE2134" i="1"/>
  <c r="AK2134" i="1" s="1"/>
  <c r="AH2133" i="1"/>
  <c r="AN2133" i="1" s="1"/>
  <c r="AG2133" i="1"/>
  <c r="AM2133" i="1" s="1"/>
  <c r="AF2133" i="1"/>
  <c r="AL2133" i="1" s="1"/>
  <c r="AE2133" i="1"/>
  <c r="AK2133" i="1" s="1"/>
  <c r="AH2132" i="1"/>
  <c r="AN2132" i="1" s="1"/>
  <c r="AG2132" i="1"/>
  <c r="AM2132" i="1" s="1"/>
  <c r="AF2132" i="1"/>
  <c r="AL2132" i="1" s="1"/>
  <c r="AE2132" i="1"/>
  <c r="AK2132" i="1" s="1"/>
  <c r="AH2131" i="1"/>
  <c r="AN2131" i="1" s="1"/>
  <c r="AG2131" i="1"/>
  <c r="AM2131" i="1" s="1"/>
  <c r="AF2131" i="1"/>
  <c r="AL2131" i="1" s="1"/>
  <c r="AE2131" i="1"/>
  <c r="AK2131" i="1" s="1"/>
  <c r="AH2130" i="1"/>
  <c r="AN2130" i="1" s="1"/>
  <c r="AG2130" i="1"/>
  <c r="AM2130" i="1" s="1"/>
  <c r="AF2130" i="1"/>
  <c r="AL2130" i="1" s="1"/>
  <c r="AE2130" i="1"/>
  <c r="AK2130" i="1" s="1"/>
  <c r="AH2129" i="1"/>
  <c r="AN2129" i="1" s="1"/>
  <c r="AG2129" i="1"/>
  <c r="AM2129" i="1" s="1"/>
  <c r="AF2129" i="1"/>
  <c r="AL2129" i="1" s="1"/>
  <c r="AE2129" i="1"/>
  <c r="AK2129" i="1" s="1"/>
  <c r="AH2128" i="1"/>
  <c r="AN2128" i="1" s="1"/>
  <c r="AG2128" i="1"/>
  <c r="AM2128" i="1" s="1"/>
  <c r="AF2128" i="1"/>
  <c r="AL2128" i="1" s="1"/>
  <c r="AE2128" i="1"/>
  <c r="AK2128" i="1" s="1"/>
  <c r="AH2127" i="1"/>
  <c r="AN2127" i="1" s="1"/>
  <c r="AG2127" i="1"/>
  <c r="AM2127" i="1" s="1"/>
  <c r="AF2127" i="1"/>
  <c r="AL2127" i="1" s="1"/>
  <c r="AE2127" i="1"/>
  <c r="AK2127" i="1" s="1"/>
  <c r="AH2126" i="1"/>
  <c r="AN2126" i="1" s="1"/>
  <c r="AG2126" i="1"/>
  <c r="AM2126" i="1" s="1"/>
  <c r="AF2126" i="1"/>
  <c r="AL2126" i="1" s="1"/>
  <c r="AE2126" i="1"/>
  <c r="AK2126" i="1" s="1"/>
  <c r="AH2125" i="1"/>
  <c r="AN2125" i="1" s="1"/>
  <c r="AG2125" i="1"/>
  <c r="AM2125" i="1" s="1"/>
  <c r="AF2125" i="1"/>
  <c r="AL2125" i="1" s="1"/>
  <c r="AE2125" i="1"/>
  <c r="AK2125" i="1" s="1"/>
  <c r="AH2124" i="1"/>
  <c r="AN2124" i="1" s="1"/>
  <c r="AG2124" i="1"/>
  <c r="AM2124" i="1" s="1"/>
  <c r="AF2124" i="1"/>
  <c r="AL2124" i="1" s="1"/>
  <c r="AE2124" i="1"/>
  <c r="AK2124" i="1" s="1"/>
  <c r="AH2123" i="1"/>
  <c r="AN2123" i="1" s="1"/>
  <c r="AG2123" i="1"/>
  <c r="AM2123" i="1" s="1"/>
  <c r="AF2123" i="1"/>
  <c r="AL2123" i="1" s="1"/>
  <c r="AE2123" i="1"/>
  <c r="AK2123" i="1" s="1"/>
  <c r="AH2122" i="1"/>
  <c r="AN2122" i="1" s="1"/>
  <c r="AG2122" i="1"/>
  <c r="AM2122" i="1" s="1"/>
  <c r="AF2122" i="1"/>
  <c r="AL2122" i="1" s="1"/>
  <c r="AE2122" i="1"/>
  <c r="AK2122" i="1" s="1"/>
  <c r="AH2121" i="1"/>
  <c r="AN2121" i="1" s="1"/>
  <c r="AG2121" i="1"/>
  <c r="AM2121" i="1" s="1"/>
  <c r="AF2121" i="1"/>
  <c r="AL2121" i="1" s="1"/>
  <c r="AE2121" i="1"/>
  <c r="AK2121" i="1" s="1"/>
  <c r="AH2120" i="1"/>
  <c r="AN2120" i="1" s="1"/>
  <c r="AG2120" i="1"/>
  <c r="AM2120" i="1" s="1"/>
  <c r="AF2120" i="1"/>
  <c r="AL2120" i="1" s="1"/>
  <c r="AE2120" i="1"/>
  <c r="AK2120" i="1" s="1"/>
  <c r="AH2119" i="1"/>
  <c r="AN2119" i="1" s="1"/>
  <c r="AG2119" i="1"/>
  <c r="AM2119" i="1" s="1"/>
  <c r="AF2119" i="1"/>
  <c r="AL2119" i="1" s="1"/>
  <c r="AE2119" i="1"/>
  <c r="AK2119" i="1" s="1"/>
  <c r="AH2118" i="1"/>
  <c r="AN2118" i="1" s="1"/>
  <c r="AG2118" i="1"/>
  <c r="AM2118" i="1" s="1"/>
  <c r="AF2118" i="1"/>
  <c r="AL2118" i="1" s="1"/>
  <c r="AE2118" i="1"/>
  <c r="AK2118" i="1" s="1"/>
  <c r="AH2117" i="1"/>
  <c r="AN2117" i="1" s="1"/>
  <c r="AG2117" i="1"/>
  <c r="AM2117" i="1" s="1"/>
  <c r="AF2117" i="1"/>
  <c r="AL2117" i="1" s="1"/>
  <c r="AE2117" i="1"/>
  <c r="AK2117" i="1" s="1"/>
  <c r="AH2116" i="1"/>
  <c r="AN2116" i="1" s="1"/>
  <c r="AG2116" i="1"/>
  <c r="AM2116" i="1" s="1"/>
  <c r="AF2116" i="1"/>
  <c r="AL2116" i="1" s="1"/>
  <c r="AE2116" i="1"/>
  <c r="AK2116" i="1" s="1"/>
  <c r="AH2115" i="1"/>
  <c r="AN2115" i="1" s="1"/>
  <c r="AG2115" i="1"/>
  <c r="AM2115" i="1" s="1"/>
  <c r="AF2115" i="1"/>
  <c r="AL2115" i="1" s="1"/>
  <c r="AE2115" i="1"/>
  <c r="AK2115" i="1" s="1"/>
  <c r="AH2114" i="1"/>
  <c r="AN2114" i="1" s="1"/>
  <c r="AG2114" i="1"/>
  <c r="AM2114" i="1" s="1"/>
  <c r="AF2114" i="1"/>
  <c r="AL2114" i="1" s="1"/>
  <c r="AE2114" i="1"/>
  <c r="AK2114" i="1" s="1"/>
  <c r="AH2113" i="1"/>
  <c r="AN2113" i="1" s="1"/>
  <c r="AG2113" i="1"/>
  <c r="AM2113" i="1" s="1"/>
  <c r="AF2113" i="1"/>
  <c r="AL2113" i="1" s="1"/>
  <c r="AE2113" i="1"/>
  <c r="AK2113" i="1" s="1"/>
  <c r="AH2112" i="1"/>
  <c r="AN2112" i="1" s="1"/>
  <c r="AG2112" i="1"/>
  <c r="AM2112" i="1" s="1"/>
  <c r="AF2112" i="1"/>
  <c r="AL2112" i="1" s="1"/>
  <c r="AE2112" i="1"/>
  <c r="AK2112" i="1" s="1"/>
  <c r="AH2111" i="1"/>
  <c r="AN2111" i="1" s="1"/>
  <c r="AG2111" i="1"/>
  <c r="AM2111" i="1" s="1"/>
  <c r="AF2111" i="1"/>
  <c r="AL2111" i="1" s="1"/>
  <c r="AE2111" i="1"/>
  <c r="AK2111" i="1" s="1"/>
  <c r="AH2110" i="1"/>
  <c r="AN2110" i="1" s="1"/>
  <c r="AG2110" i="1"/>
  <c r="AM2110" i="1" s="1"/>
  <c r="AF2110" i="1"/>
  <c r="AL2110" i="1" s="1"/>
  <c r="AE2110" i="1"/>
  <c r="AK2110" i="1" s="1"/>
  <c r="AH2109" i="1"/>
  <c r="AN2109" i="1" s="1"/>
  <c r="AG2109" i="1"/>
  <c r="AM2109" i="1" s="1"/>
  <c r="AF2109" i="1"/>
  <c r="AL2109" i="1" s="1"/>
  <c r="AE2109" i="1"/>
  <c r="AK2109" i="1" s="1"/>
  <c r="AH2108" i="1"/>
  <c r="AN2108" i="1" s="1"/>
  <c r="AG2108" i="1"/>
  <c r="AM2108" i="1" s="1"/>
  <c r="AF2108" i="1"/>
  <c r="AL2108" i="1" s="1"/>
  <c r="AE2108" i="1"/>
  <c r="AK2108" i="1" s="1"/>
  <c r="AH2107" i="1"/>
  <c r="AN2107" i="1" s="1"/>
  <c r="AG2107" i="1"/>
  <c r="AM2107" i="1" s="1"/>
  <c r="AF2107" i="1"/>
  <c r="AL2107" i="1" s="1"/>
  <c r="AE2107" i="1"/>
  <c r="AK2107" i="1" s="1"/>
  <c r="AH2106" i="1"/>
  <c r="AN2106" i="1" s="1"/>
  <c r="AG2106" i="1"/>
  <c r="AM2106" i="1" s="1"/>
  <c r="AF2106" i="1"/>
  <c r="AL2106" i="1" s="1"/>
  <c r="AE2106" i="1"/>
  <c r="AK2106" i="1" s="1"/>
  <c r="AH2105" i="1"/>
  <c r="AN2105" i="1" s="1"/>
  <c r="AG2105" i="1"/>
  <c r="AM2105" i="1" s="1"/>
  <c r="AF2105" i="1"/>
  <c r="AL2105" i="1" s="1"/>
  <c r="AE2105" i="1"/>
  <c r="AK2105" i="1" s="1"/>
  <c r="AH2104" i="1"/>
  <c r="AN2104" i="1" s="1"/>
  <c r="AG2104" i="1"/>
  <c r="AM2104" i="1" s="1"/>
  <c r="AF2104" i="1"/>
  <c r="AL2104" i="1" s="1"/>
  <c r="AE2104" i="1"/>
  <c r="AK2104" i="1" s="1"/>
  <c r="AH2103" i="1"/>
  <c r="AN2103" i="1" s="1"/>
  <c r="AG2103" i="1"/>
  <c r="AM2103" i="1" s="1"/>
  <c r="AF2103" i="1"/>
  <c r="AL2103" i="1" s="1"/>
  <c r="AE2103" i="1"/>
  <c r="AK2103" i="1" s="1"/>
  <c r="AH2102" i="1"/>
  <c r="AN2102" i="1" s="1"/>
  <c r="AG2102" i="1"/>
  <c r="AM2102" i="1" s="1"/>
  <c r="AF2102" i="1"/>
  <c r="AL2102" i="1" s="1"/>
  <c r="AE2102" i="1"/>
  <c r="AK2102" i="1" s="1"/>
  <c r="AH2101" i="1"/>
  <c r="AN2101" i="1" s="1"/>
  <c r="AG2101" i="1"/>
  <c r="AM2101" i="1" s="1"/>
  <c r="AF2101" i="1"/>
  <c r="AL2101" i="1" s="1"/>
  <c r="AE2101" i="1"/>
  <c r="AK2101" i="1" s="1"/>
  <c r="AH2100" i="1"/>
  <c r="AN2100" i="1" s="1"/>
  <c r="AG2100" i="1"/>
  <c r="AM2100" i="1" s="1"/>
  <c r="AF2100" i="1"/>
  <c r="AL2100" i="1" s="1"/>
  <c r="AE2100" i="1"/>
  <c r="AK2100" i="1" s="1"/>
  <c r="AH2099" i="1"/>
  <c r="AN2099" i="1" s="1"/>
  <c r="AG2099" i="1"/>
  <c r="AM2099" i="1" s="1"/>
  <c r="AF2099" i="1"/>
  <c r="AL2099" i="1" s="1"/>
  <c r="AE2099" i="1"/>
  <c r="AK2099" i="1" s="1"/>
  <c r="AH2098" i="1"/>
  <c r="AN2098" i="1" s="1"/>
  <c r="AG2098" i="1"/>
  <c r="AM2098" i="1" s="1"/>
  <c r="AF2098" i="1"/>
  <c r="AL2098" i="1" s="1"/>
  <c r="AE2098" i="1"/>
  <c r="AK2098" i="1" s="1"/>
  <c r="AH2097" i="1"/>
  <c r="AN2097" i="1" s="1"/>
  <c r="AG2097" i="1"/>
  <c r="AM2097" i="1" s="1"/>
  <c r="AF2097" i="1"/>
  <c r="AL2097" i="1" s="1"/>
  <c r="AE2097" i="1"/>
  <c r="AK2097" i="1" s="1"/>
  <c r="AH2096" i="1"/>
  <c r="AN2096" i="1" s="1"/>
  <c r="AG2096" i="1"/>
  <c r="AM2096" i="1" s="1"/>
  <c r="AF2096" i="1"/>
  <c r="AL2096" i="1" s="1"/>
  <c r="AE2096" i="1"/>
  <c r="AK2096" i="1" s="1"/>
  <c r="AH2095" i="1"/>
  <c r="AN2095" i="1" s="1"/>
  <c r="AG2095" i="1"/>
  <c r="AM2095" i="1" s="1"/>
  <c r="AF2095" i="1"/>
  <c r="AL2095" i="1" s="1"/>
  <c r="AE2095" i="1"/>
  <c r="AK2095" i="1" s="1"/>
  <c r="AH2094" i="1"/>
  <c r="AN2094" i="1" s="1"/>
  <c r="AG2094" i="1"/>
  <c r="AM2094" i="1" s="1"/>
  <c r="AF2094" i="1"/>
  <c r="AL2094" i="1" s="1"/>
  <c r="AE2094" i="1"/>
  <c r="AK2094" i="1" s="1"/>
  <c r="AH2093" i="1"/>
  <c r="AN2093" i="1" s="1"/>
  <c r="AG2093" i="1"/>
  <c r="AM2093" i="1" s="1"/>
  <c r="AF2093" i="1"/>
  <c r="AL2093" i="1" s="1"/>
  <c r="AE2093" i="1"/>
  <c r="AK2093" i="1" s="1"/>
  <c r="AH2092" i="1"/>
  <c r="AN2092" i="1" s="1"/>
  <c r="AG2092" i="1"/>
  <c r="AM2092" i="1" s="1"/>
  <c r="AF2092" i="1"/>
  <c r="AL2092" i="1" s="1"/>
  <c r="AE2092" i="1"/>
  <c r="AK2092" i="1" s="1"/>
  <c r="AH2091" i="1"/>
  <c r="AN2091" i="1" s="1"/>
  <c r="AG2091" i="1"/>
  <c r="AM2091" i="1" s="1"/>
  <c r="AF2091" i="1"/>
  <c r="AL2091" i="1" s="1"/>
  <c r="AE2091" i="1"/>
  <c r="AK2091" i="1" s="1"/>
  <c r="AH2090" i="1"/>
  <c r="AN2090" i="1" s="1"/>
  <c r="AG2090" i="1"/>
  <c r="AM2090" i="1" s="1"/>
  <c r="AF2090" i="1"/>
  <c r="AL2090" i="1" s="1"/>
  <c r="AE2090" i="1"/>
  <c r="AK2090" i="1" s="1"/>
  <c r="AH2089" i="1"/>
  <c r="AN2089" i="1" s="1"/>
  <c r="AG2089" i="1"/>
  <c r="AM2089" i="1" s="1"/>
  <c r="AF2089" i="1"/>
  <c r="AL2089" i="1" s="1"/>
  <c r="AE2089" i="1"/>
  <c r="AK2089" i="1" s="1"/>
  <c r="AH2088" i="1"/>
  <c r="AN2088" i="1" s="1"/>
  <c r="AG2088" i="1"/>
  <c r="AM2088" i="1" s="1"/>
  <c r="AF2088" i="1"/>
  <c r="AL2088" i="1" s="1"/>
  <c r="AE2088" i="1"/>
  <c r="AK2088" i="1" s="1"/>
  <c r="AH2087" i="1"/>
  <c r="AN2087" i="1" s="1"/>
  <c r="AG2087" i="1"/>
  <c r="AM2087" i="1" s="1"/>
  <c r="AF2087" i="1"/>
  <c r="AL2087" i="1" s="1"/>
  <c r="AE2087" i="1"/>
  <c r="AK2087" i="1" s="1"/>
  <c r="AH2086" i="1"/>
  <c r="AN2086" i="1" s="1"/>
  <c r="AG2086" i="1"/>
  <c r="AM2086" i="1" s="1"/>
  <c r="AF2086" i="1"/>
  <c r="AL2086" i="1" s="1"/>
  <c r="AE2086" i="1"/>
  <c r="AK2086" i="1" s="1"/>
  <c r="AH2085" i="1"/>
  <c r="AN2085" i="1" s="1"/>
  <c r="AG2085" i="1"/>
  <c r="AM2085" i="1" s="1"/>
  <c r="AF2085" i="1"/>
  <c r="AL2085" i="1" s="1"/>
  <c r="AE2085" i="1"/>
  <c r="AK2085" i="1" s="1"/>
  <c r="AH2084" i="1"/>
  <c r="AN2084" i="1" s="1"/>
  <c r="AG2084" i="1"/>
  <c r="AM2084" i="1" s="1"/>
  <c r="AF2084" i="1"/>
  <c r="AL2084" i="1" s="1"/>
  <c r="AE2084" i="1"/>
  <c r="AK2084" i="1" s="1"/>
  <c r="AH2083" i="1"/>
  <c r="AN2083" i="1" s="1"/>
  <c r="AG2083" i="1"/>
  <c r="AM2083" i="1" s="1"/>
  <c r="AF2083" i="1"/>
  <c r="AL2083" i="1" s="1"/>
  <c r="AE2083" i="1"/>
  <c r="AK2083" i="1" s="1"/>
  <c r="AH2082" i="1"/>
  <c r="AN2082" i="1" s="1"/>
  <c r="AG2082" i="1"/>
  <c r="AM2082" i="1" s="1"/>
  <c r="AF2082" i="1"/>
  <c r="AL2082" i="1" s="1"/>
  <c r="AE2082" i="1"/>
  <c r="AK2082" i="1" s="1"/>
  <c r="AH2081" i="1"/>
  <c r="AN2081" i="1" s="1"/>
  <c r="AG2081" i="1"/>
  <c r="AM2081" i="1" s="1"/>
  <c r="AF2081" i="1"/>
  <c r="AL2081" i="1" s="1"/>
  <c r="AE2081" i="1"/>
  <c r="AK2081" i="1" s="1"/>
  <c r="AH2080" i="1"/>
  <c r="AN2080" i="1" s="1"/>
  <c r="AG2080" i="1"/>
  <c r="AM2080" i="1" s="1"/>
  <c r="AF2080" i="1"/>
  <c r="AL2080" i="1" s="1"/>
  <c r="AE2080" i="1"/>
  <c r="AK2080" i="1" s="1"/>
  <c r="AH2079" i="1"/>
  <c r="AN2079" i="1" s="1"/>
  <c r="AG2079" i="1"/>
  <c r="AM2079" i="1" s="1"/>
  <c r="AF2079" i="1"/>
  <c r="AL2079" i="1" s="1"/>
  <c r="AE2079" i="1"/>
  <c r="AK2079" i="1" s="1"/>
  <c r="AH2078" i="1"/>
  <c r="AN2078" i="1" s="1"/>
  <c r="AG2078" i="1"/>
  <c r="AM2078" i="1" s="1"/>
  <c r="AF2078" i="1"/>
  <c r="AL2078" i="1" s="1"/>
  <c r="AE2078" i="1"/>
  <c r="AK2078" i="1" s="1"/>
  <c r="AH2077" i="1"/>
  <c r="AN2077" i="1" s="1"/>
  <c r="AG2077" i="1"/>
  <c r="AM2077" i="1" s="1"/>
  <c r="AF2077" i="1"/>
  <c r="AL2077" i="1" s="1"/>
  <c r="AE2077" i="1"/>
  <c r="AK2077" i="1" s="1"/>
  <c r="AH2076" i="1"/>
  <c r="AN2076" i="1" s="1"/>
  <c r="AG2076" i="1"/>
  <c r="AM2076" i="1" s="1"/>
  <c r="AF2076" i="1"/>
  <c r="AL2076" i="1" s="1"/>
  <c r="AE2076" i="1"/>
  <c r="AK2076" i="1" s="1"/>
  <c r="AH2075" i="1"/>
  <c r="AN2075" i="1" s="1"/>
  <c r="AG2075" i="1"/>
  <c r="AM2075" i="1" s="1"/>
  <c r="AF2075" i="1"/>
  <c r="AL2075" i="1" s="1"/>
  <c r="AE2075" i="1"/>
  <c r="AK2075" i="1" s="1"/>
  <c r="AH2074" i="1"/>
  <c r="AN2074" i="1" s="1"/>
  <c r="AG2074" i="1"/>
  <c r="AM2074" i="1" s="1"/>
  <c r="AF2074" i="1"/>
  <c r="AL2074" i="1" s="1"/>
  <c r="AE2074" i="1"/>
  <c r="AK2074" i="1" s="1"/>
  <c r="AH2073" i="1"/>
  <c r="AN2073" i="1" s="1"/>
  <c r="AG2073" i="1"/>
  <c r="AM2073" i="1" s="1"/>
  <c r="AF2073" i="1"/>
  <c r="AL2073" i="1" s="1"/>
  <c r="AE2073" i="1"/>
  <c r="AK2073" i="1" s="1"/>
  <c r="AH2072" i="1"/>
  <c r="AN2072" i="1" s="1"/>
  <c r="AG2072" i="1"/>
  <c r="AM2072" i="1" s="1"/>
  <c r="AF2072" i="1"/>
  <c r="AL2072" i="1" s="1"/>
  <c r="AE2072" i="1"/>
  <c r="AK2072" i="1" s="1"/>
  <c r="AH2071" i="1"/>
  <c r="AN2071" i="1" s="1"/>
  <c r="AG2071" i="1"/>
  <c r="AM2071" i="1" s="1"/>
  <c r="AF2071" i="1"/>
  <c r="AL2071" i="1" s="1"/>
  <c r="AE2071" i="1"/>
  <c r="AK2071" i="1" s="1"/>
  <c r="AH2070" i="1"/>
  <c r="AN2070" i="1" s="1"/>
  <c r="AG2070" i="1"/>
  <c r="AM2070" i="1" s="1"/>
  <c r="AF2070" i="1"/>
  <c r="AL2070" i="1" s="1"/>
  <c r="AE2070" i="1"/>
  <c r="AK2070" i="1" s="1"/>
  <c r="AH2069" i="1"/>
  <c r="AN2069" i="1" s="1"/>
  <c r="AG2069" i="1"/>
  <c r="AM2069" i="1" s="1"/>
  <c r="AF2069" i="1"/>
  <c r="AL2069" i="1" s="1"/>
  <c r="AE2069" i="1"/>
  <c r="AK2069" i="1" s="1"/>
  <c r="AH2068" i="1"/>
  <c r="AN2068" i="1" s="1"/>
  <c r="AG2068" i="1"/>
  <c r="AM2068" i="1" s="1"/>
  <c r="AF2068" i="1"/>
  <c r="AL2068" i="1" s="1"/>
  <c r="AE2068" i="1"/>
  <c r="AK2068" i="1" s="1"/>
  <c r="AH2067" i="1"/>
  <c r="AN2067" i="1" s="1"/>
  <c r="AG2067" i="1"/>
  <c r="AM2067" i="1" s="1"/>
  <c r="AF2067" i="1"/>
  <c r="AL2067" i="1" s="1"/>
  <c r="AE2067" i="1"/>
  <c r="AK2067" i="1" s="1"/>
  <c r="AH2066" i="1"/>
  <c r="AN2066" i="1" s="1"/>
  <c r="AG2066" i="1"/>
  <c r="AM2066" i="1" s="1"/>
  <c r="AF2066" i="1"/>
  <c r="AL2066" i="1" s="1"/>
  <c r="AE2066" i="1"/>
  <c r="AK2066" i="1" s="1"/>
  <c r="AH2065" i="1"/>
  <c r="AN2065" i="1" s="1"/>
  <c r="AG2065" i="1"/>
  <c r="AM2065" i="1" s="1"/>
  <c r="AF2065" i="1"/>
  <c r="AL2065" i="1" s="1"/>
  <c r="AE2065" i="1"/>
  <c r="AK2065" i="1" s="1"/>
  <c r="AH2064" i="1"/>
  <c r="AN2064" i="1" s="1"/>
  <c r="AG2064" i="1"/>
  <c r="AM2064" i="1" s="1"/>
  <c r="AF2064" i="1"/>
  <c r="AL2064" i="1" s="1"/>
  <c r="AE2064" i="1"/>
  <c r="AK2064" i="1" s="1"/>
  <c r="AH2063" i="1"/>
  <c r="AN2063" i="1" s="1"/>
  <c r="AG2063" i="1"/>
  <c r="AM2063" i="1" s="1"/>
  <c r="AF2063" i="1"/>
  <c r="AL2063" i="1" s="1"/>
  <c r="AE2063" i="1"/>
  <c r="AK2063" i="1" s="1"/>
  <c r="AH2062" i="1"/>
  <c r="AN2062" i="1" s="1"/>
  <c r="AG2062" i="1"/>
  <c r="AM2062" i="1" s="1"/>
  <c r="AF2062" i="1"/>
  <c r="AL2062" i="1" s="1"/>
  <c r="AE2062" i="1"/>
  <c r="AK2062" i="1" s="1"/>
  <c r="AH2061" i="1"/>
  <c r="AN2061" i="1" s="1"/>
  <c r="AG2061" i="1"/>
  <c r="AM2061" i="1" s="1"/>
  <c r="AF2061" i="1"/>
  <c r="AL2061" i="1" s="1"/>
  <c r="AE2061" i="1"/>
  <c r="AK2061" i="1" s="1"/>
  <c r="AH2060" i="1"/>
  <c r="AN2060" i="1" s="1"/>
  <c r="AG2060" i="1"/>
  <c r="AM2060" i="1" s="1"/>
  <c r="AF2060" i="1"/>
  <c r="AL2060" i="1" s="1"/>
  <c r="AE2060" i="1"/>
  <c r="AK2060" i="1" s="1"/>
  <c r="AH2059" i="1"/>
  <c r="AN2059" i="1" s="1"/>
  <c r="AG2059" i="1"/>
  <c r="AM2059" i="1" s="1"/>
  <c r="AF2059" i="1"/>
  <c r="AL2059" i="1" s="1"/>
  <c r="AE2059" i="1"/>
  <c r="AK2059" i="1" s="1"/>
  <c r="AH2058" i="1"/>
  <c r="AN2058" i="1" s="1"/>
  <c r="AG2058" i="1"/>
  <c r="AM2058" i="1" s="1"/>
  <c r="AF2058" i="1"/>
  <c r="AL2058" i="1" s="1"/>
  <c r="AE2058" i="1"/>
  <c r="AK2058" i="1" s="1"/>
  <c r="AH2057" i="1"/>
  <c r="AN2057" i="1" s="1"/>
  <c r="AG2057" i="1"/>
  <c r="AM2057" i="1" s="1"/>
  <c r="AF2057" i="1"/>
  <c r="AL2057" i="1" s="1"/>
  <c r="AE2057" i="1"/>
  <c r="AK2057" i="1" s="1"/>
  <c r="AH2056" i="1"/>
  <c r="AN2056" i="1" s="1"/>
  <c r="AG2056" i="1"/>
  <c r="AM2056" i="1" s="1"/>
  <c r="AF2056" i="1"/>
  <c r="AL2056" i="1" s="1"/>
  <c r="AE2056" i="1"/>
  <c r="AK2056" i="1" s="1"/>
  <c r="AH2055" i="1"/>
  <c r="AN2055" i="1" s="1"/>
  <c r="AG2055" i="1"/>
  <c r="AM2055" i="1" s="1"/>
  <c r="AF2055" i="1"/>
  <c r="AL2055" i="1" s="1"/>
  <c r="AE2055" i="1"/>
  <c r="AK2055" i="1" s="1"/>
  <c r="AH2054" i="1"/>
  <c r="AN2054" i="1" s="1"/>
  <c r="AG2054" i="1"/>
  <c r="AM2054" i="1" s="1"/>
  <c r="AF2054" i="1"/>
  <c r="AL2054" i="1" s="1"/>
  <c r="AE2054" i="1"/>
  <c r="AK2054" i="1" s="1"/>
  <c r="AH2053" i="1"/>
  <c r="AN2053" i="1" s="1"/>
  <c r="AG2053" i="1"/>
  <c r="AM2053" i="1" s="1"/>
  <c r="AF2053" i="1"/>
  <c r="AL2053" i="1" s="1"/>
  <c r="AE2053" i="1"/>
  <c r="AK2053" i="1" s="1"/>
  <c r="AH2052" i="1"/>
  <c r="AN2052" i="1" s="1"/>
  <c r="AG2052" i="1"/>
  <c r="AM2052" i="1" s="1"/>
  <c r="AF2052" i="1"/>
  <c r="AL2052" i="1" s="1"/>
  <c r="AE2052" i="1"/>
  <c r="AK2052" i="1" s="1"/>
  <c r="AH2051" i="1"/>
  <c r="AN2051" i="1" s="1"/>
  <c r="AG2051" i="1"/>
  <c r="AM2051" i="1" s="1"/>
  <c r="AF2051" i="1"/>
  <c r="AL2051" i="1" s="1"/>
  <c r="AE2051" i="1"/>
  <c r="AK2051" i="1" s="1"/>
  <c r="AH2050" i="1"/>
  <c r="AN2050" i="1" s="1"/>
  <c r="AG2050" i="1"/>
  <c r="AM2050" i="1" s="1"/>
  <c r="AF2050" i="1"/>
  <c r="AL2050" i="1" s="1"/>
  <c r="AE2050" i="1"/>
  <c r="AK2050" i="1" s="1"/>
  <c r="AH2049" i="1"/>
  <c r="AN2049" i="1" s="1"/>
  <c r="AG2049" i="1"/>
  <c r="AM2049" i="1" s="1"/>
  <c r="AF2049" i="1"/>
  <c r="AL2049" i="1" s="1"/>
  <c r="AE2049" i="1"/>
  <c r="AK2049" i="1" s="1"/>
  <c r="AH2048" i="1"/>
  <c r="AN2048" i="1" s="1"/>
  <c r="AG2048" i="1"/>
  <c r="AM2048" i="1" s="1"/>
  <c r="AF2048" i="1"/>
  <c r="AL2048" i="1" s="1"/>
  <c r="AE2048" i="1"/>
  <c r="AK2048" i="1" s="1"/>
  <c r="AH2047" i="1"/>
  <c r="AN2047" i="1" s="1"/>
  <c r="AG2047" i="1"/>
  <c r="AM2047" i="1" s="1"/>
  <c r="AF2047" i="1"/>
  <c r="AL2047" i="1" s="1"/>
  <c r="AE2047" i="1"/>
  <c r="AK2047" i="1" s="1"/>
  <c r="AH2046" i="1"/>
  <c r="AN2046" i="1" s="1"/>
  <c r="AG2046" i="1"/>
  <c r="AM2046" i="1" s="1"/>
  <c r="AF2046" i="1"/>
  <c r="AL2046" i="1" s="1"/>
  <c r="AE2046" i="1"/>
  <c r="AK2046" i="1" s="1"/>
  <c r="AH2045" i="1"/>
  <c r="AN2045" i="1" s="1"/>
  <c r="AG2045" i="1"/>
  <c r="AM2045" i="1" s="1"/>
  <c r="AF2045" i="1"/>
  <c r="AL2045" i="1" s="1"/>
  <c r="AE2045" i="1"/>
  <c r="AK2045" i="1" s="1"/>
  <c r="AH2044" i="1"/>
  <c r="AN2044" i="1" s="1"/>
  <c r="AG2044" i="1"/>
  <c r="AM2044" i="1" s="1"/>
  <c r="AF2044" i="1"/>
  <c r="AL2044" i="1" s="1"/>
  <c r="AE2044" i="1"/>
  <c r="AK2044" i="1" s="1"/>
  <c r="AH2043" i="1"/>
  <c r="AN2043" i="1" s="1"/>
  <c r="AG2043" i="1"/>
  <c r="AM2043" i="1" s="1"/>
  <c r="AF2043" i="1"/>
  <c r="AL2043" i="1" s="1"/>
  <c r="AE2043" i="1"/>
  <c r="AK2043" i="1" s="1"/>
  <c r="AH2042" i="1"/>
  <c r="AN2042" i="1" s="1"/>
  <c r="AG2042" i="1"/>
  <c r="AM2042" i="1" s="1"/>
  <c r="AF2042" i="1"/>
  <c r="AL2042" i="1" s="1"/>
  <c r="AE2042" i="1"/>
  <c r="AK2042" i="1" s="1"/>
  <c r="AH2041" i="1"/>
  <c r="AN2041" i="1" s="1"/>
  <c r="AG2041" i="1"/>
  <c r="AM2041" i="1" s="1"/>
  <c r="AF2041" i="1"/>
  <c r="AL2041" i="1" s="1"/>
  <c r="AE2041" i="1"/>
  <c r="AK2041" i="1" s="1"/>
  <c r="AH2040" i="1"/>
  <c r="AN2040" i="1" s="1"/>
  <c r="AG2040" i="1"/>
  <c r="AM2040" i="1" s="1"/>
  <c r="AF2040" i="1"/>
  <c r="AL2040" i="1" s="1"/>
  <c r="AE2040" i="1"/>
  <c r="AK2040" i="1" s="1"/>
  <c r="AH2039" i="1"/>
  <c r="AN2039" i="1" s="1"/>
  <c r="AG2039" i="1"/>
  <c r="AM2039" i="1" s="1"/>
  <c r="AF2039" i="1"/>
  <c r="AL2039" i="1" s="1"/>
  <c r="AE2039" i="1"/>
  <c r="AK2039" i="1" s="1"/>
  <c r="AH2038" i="1"/>
  <c r="AN2038" i="1" s="1"/>
  <c r="AG2038" i="1"/>
  <c r="AM2038" i="1" s="1"/>
  <c r="AF2038" i="1"/>
  <c r="AL2038" i="1" s="1"/>
  <c r="AE2038" i="1"/>
  <c r="AK2038" i="1" s="1"/>
  <c r="AH2037" i="1"/>
  <c r="AN2037" i="1" s="1"/>
  <c r="AG2037" i="1"/>
  <c r="AM2037" i="1" s="1"/>
  <c r="AF2037" i="1"/>
  <c r="AL2037" i="1" s="1"/>
  <c r="AE2037" i="1"/>
  <c r="AK2037" i="1" s="1"/>
  <c r="AH2036" i="1"/>
  <c r="AN2036" i="1" s="1"/>
  <c r="AG2036" i="1"/>
  <c r="AM2036" i="1" s="1"/>
  <c r="AF2036" i="1"/>
  <c r="AL2036" i="1" s="1"/>
  <c r="AE2036" i="1"/>
  <c r="AK2036" i="1" s="1"/>
  <c r="AH2035" i="1"/>
  <c r="AN2035" i="1" s="1"/>
  <c r="AG2035" i="1"/>
  <c r="AM2035" i="1" s="1"/>
  <c r="AF2035" i="1"/>
  <c r="AL2035" i="1" s="1"/>
  <c r="AE2035" i="1"/>
  <c r="AK2035" i="1" s="1"/>
  <c r="AH2034" i="1"/>
  <c r="AN2034" i="1" s="1"/>
  <c r="AG2034" i="1"/>
  <c r="AM2034" i="1" s="1"/>
  <c r="AF2034" i="1"/>
  <c r="AL2034" i="1" s="1"/>
  <c r="AE2034" i="1"/>
  <c r="AK2034" i="1" s="1"/>
  <c r="AH2033" i="1"/>
  <c r="AN2033" i="1" s="1"/>
  <c r="AG2033" i="1"/>
  <c r="AM2033" i="1" s="1"/>
  <c r="AF2033" i="1"/>
  <c r="AL2033" i="1" s="1"/>
  <c r="AE2033" i="1"/>
  <c r="AK2033" i="1" s="1"/>
  <c r="AH2032" i="1"/>
  <c r="AN2032" i="1" s="1"/>
  <c r="AG2032" i="1"/>
  <c r="AM2032" i="1" s="1"/>
  <c r="AF2032" i="1"/>
  <c r="AL2032" i="1" s="1"/>
  <c r="AE2032" i="1"/>
  <c r="AK2032" i="1" s="1"/>
  <c r="AH2031" i="1"/>
  <c r="AN2031" i="1" s="1"/>
  <c r="AG2031" i="1"/>
  <c r="AM2031" i="1" s="1"/>
  <c r="AF2031" i="1"/>
  <c r="AL2031" i="1" s="1"/>
  <c r="AE2031" i="1"/>
  <c r="AK2031" i="1" s="1"/>
  <c r="AH2030" i="1"/>
  <c r="AN2030" i="1" s="1"/>
  <c r="AG2030" i="1"/>
  <c r="AM2030" i="1" s="1"/>
  <c r="AF2030" i="1"/>
  <c r="AL2030" i="1" s="1"/>
  <c r="AE2030" i="1"/>
  <c r="AK2030" i="1" s="1"/>
  <c r="AH2029" i="1"/>
  <c r="AN2029" i="1" s="1"/>
  <c r="AG2029" i="1"/>
  <c r="AM2029" i="1" s="1"/>
  <c r="AF2029" i="1"/>
  <c r="AL2029" i="1" s="1"/>
  <c r="AE2029" i="1"/>
  <c r="AK2029" i="1" s="1"/>
  <c r="AH2028" i="1"/>
  <c r="AN2028" i="1" s="1"/>
  <c r="AG2028" i="1"/>
  <c r="AM2028" i="1" s="1"/>
  <c r="AF2028" i="1"/>
  <c r="AL2028" i="1" s="1"/>
  <c r="AE2028" i="1"/>
  <c r="AK2028" i="1" s="1"/>
  <c r="AH2027" i="1"/>
  <c r="AN2027" i="1" s="1"/>
  <c r="AG2027" i="1"/>
  <c r="AM2027" i="1" s="1"/>
  <c r="AF2027" i="1"/>
  <c r="AL2027" i="1" s="1"/>
  <c r="AE2027" i="1"/>
  <c r="AK2027" i="1" s="1"/>
  <c r="AH2026" i="1"/>
  <c r="AN2026" i="1" s="1"/>
  <c r="AG2026" i="1"/>
  <c r="AM2026" i="1" s="1"/>
  <c r="AF2026" i="1"/>
  <c r="AL2026" i="1" s="1"/>
  <c r="AE2026" i="1"/>
  <c r="AK2026" i="1" s="1"/>
  <c r="AH2025" i="1"/>
  <c r="AN2025" i="1" s="1"/>
  <c r="AG2025" i="1"/>
  <c r="AM2025" i="1" s="1"/>
  <c r="AF2025" i="1"/>
  <c r="AL2025" i="1" s="1"/>
  <c r="AE2025" i="1"/>
  <c r="AK2025" i="1" s="1"/>
  <c r="AH2024" i="1"/>
  <c r="AN2024" i="1" s="1"/>
  <c r="AG2024" i="1"/>
  <c r="AM2024" i="1" s="1"/>
  <c r="AF2024" i="1"/>
  <c r="AL2024" i="1" s="1"/>
  <c r="AE2024" i="1"/>
  <c r="AK2024" i="1" s="1"/>
  <c r="AH2023" i="1"/>
  <c r="AN2023" i="1" s="1"/>
  <c r="AG2023" i="1"/>
  <c r="AM2023" i="1" s="1"/>
  <c r="AF2023" i="1"/>
  <c r="AL2023" i="1" s="1"/>
  <c r="AE2023" i="1"/>
  <c r="AK2023" i="1" s="1"/>
  <c r="AH2022" i="1"/>
  <c r="AN2022" i="1" s="1"/>
  <c r="AG2022" i="1"/>
  <c r="AM2022" i="1" s="1"/>
  <c r="AF2022" i="1"/>
  <c r="AL2022" i="1" s="1"/>
  <c r="AE2022" i="1"/>
  <c r="AK2022" i="1" s="1"/>
  <c r="AH2021" i="1"/>
  <c r="AN2021" i="1" s="1"/>
  <c r="AG2021" i="1"/>
  <c r="AM2021" i="1" s="1"/>
  <c r="AF2021" i="1"/>
  <c r="AL2021" i="1" s="1"/>
  <c r="AE2021" i="1"/>
  <c r="AK2021" i="1" s="1"/>
  <c r="AH2020" i="1"/>
  <c r="AN2020" i="1" s="1"/>
  <c r="AG2020" i="1"/>
  <c r="AM2020" i="1" s="1"/>
  <c r="AF2020" i="1"/>
  <c r="AL2020" i="1" s="1"/>
  <c r="AE2020" i="1"/>
  <c r="AK2020" i="1" s="1"/>
  <c r="AH2019" i="1"/>
  <c r="AN2019" i="1" s="1"/>
  <c r="AG2019" i="1"/>
  <c r="AM2019" i="1" s="1"/>
  <c r="AF2019" i="1"/>
  <c r="AL2019" i="1" s="1"/>
  <c r="AE2019" i="1"/>
  <c r="AK2019" i="1" s="1"/>
  <c r="AH2018" i="1"/>
  <c r="AN2018" i="1" s="1"/>
  <c r="AG2018" i="1"/>
  <c r="AM2018" i="1" s="1"/>
  <c r="AF2018" i="1"/>
  <c r="AL2018" i="1" s="1"/>
  <c r="AE2018" i="1"/>
  <c r="AK2018" i="1" s="1"/>
  <c r="AH2017" i="1"/>
  <c r="AN2017" i="1" s="1"/>
  <c r="AG2017" i="1"/>
  <c r="AM2017" i="1" s="1"/>
  <c r="AF2017" i="1"/>
  <c r="AL2017" i="1" s="1"/>
  <c r="AE2017" i="1"/>
  <c r="AK2017" i="1" s="1"/>
  <c r="AH2016" i="1"/>
  <c r="AN2016" i="1" s="1"/>
  <c r="AG2016" i="1"/>
  <c r="AM2016" i="1" s="1"/>
  <c r="AF2016" i="1"/>
  <c r="AL2016" i="1" s="1"/>
  <c r="AE2016" i="1"/>
  <c r="AK2016" i="1" s="1"/>
  <c r="AH2015" i="1"/>
  <c r="AN2015" i="1" s="1"/>
  <c r="AG2015" i="1"/>
  <c r="AM2015" i="1" s="1"/>
  <c r="AF2015" i="1"/>
  <c r="AL2015" i="1" s="1"/>
  <c r="AE2015" i="1"/>
  <c r="AK2015" i="1" s="1"/>
  <c r="AH2014" i="1"/>
  <c r="AN2014" i="1" s="1"/>
  <c r="AG2014" i="1"/>
  <c r="AM2014" i="1" s="1"/>
  <c r="AF2014" i="1"/>
  <c r="AL2014" i="1" s="1"/>
  <c r="AE2014" i="1"/>
  <c r="AK2014" i="1" s="1"/>
  <c r="AH2013" i="1"/>
  <c r="AN2013" i="1" s="1"/>
  <c r="AG2013" i="1"/>
  <c r="AM2013" i="1" s="1"/>
  <c r="AF2013" i="1"/>
  <c r="AL2013" i="1" s="1"/>
  <c r="AE2013" i="1"/>
  <c r="AK2013" i="1" s="1"/>
  <c r="AH2012" i="1"/>
  <c r="AN2012" i="1" s="1"/>
  <c r="AG2012" i="1"/>
  <c r="AM2012" i="1" s="1"/>
  <c r="AF2012" i="1"/>
  <c r="AL2012" i="1" s="1"/>
  <c r="AE2012" i="1"/>
  <c r="AK2012" i="1" s="1"/>
  <c r="AH2011" i="1"/>
  <c r="AN2011" i="1" s="1"/>
  <c r="AG2011" i="1"/>
  <c r="AM2011" i="1" s="1"/>
  <c r="AF2011" i="1"/>
  <c r="AL2011" i="1" s="1"/>
  <c r="AE2011" i="1"/>
  <c r="AK2011" i="1" s="1"/>
  <c r="AH2010" i="1"/>
  <c r="AN2010" i="1" s="1"/>
  <c r="AG2010" i="1"/>
  <c r="AM2010" i="1" s="1"/>
  <c r="AF2010" i="1"/>
  <c r="AL2010" i="1" s="1"/>
  <c r="AE2010" i="1"/>
  <c r="AK2010" i="1" s="1"/>
  <c r="AH2009" i="1"/>
  <c r="AN2009" i="1" s="1"/>
  <c r="AG2009" i="1"/>
  <c r="AM2009" i="1" s="1"/>
  <c r="AF2009" i="1"/>
  <c r="AL2009" i="1" s="1"/>
  <c r="AE2009" i="1"/>
  <c r="AK2009" i="1" s="1"/>
  <c r="AH2008" i="1"/>
  <c r="AN2008" i="1" s="1"/>
  <c r="AG2008" i="1"/>
  <c r="AM2008" i="1" s="1"/>
  <c r="AF2008" i="1"/>
  <c r="AL2008" i="1" s="1"/>
  <c r="AE2008" i="1"/>
  <c r="AK2008" i="1" s="1"/>
  <c r="AH2007" i="1"/>
  <c r="AN2007" i="1" s="1"/>
  <c r="AG2007" i="1"/>
  <c r="AM2007" i="1" s="1"/>
  <c r="AF2007" i="1"/>
  <c r="AL2007" i="1" s="1"/>
  <c r="AE2007" i="1"/>
  <c r="AK2007" i="1" s="1"/>
  <c r="AH2006" i="1"/>
  <c r="AN2006" i="1" s="1"/>
  <c r="AG2006" i="1"/>
  <c r="AM2006" i="1" s="1"/>
  <c r="AF2006" i="1"/>
  <c r="AL2006" i="1" s="1"/>
  <c r="AE2006" i="1"/>
  <c r="AK2006" i="1" s="1"/>
  <c r="AH2005" i="1"/>
  <c r="AN2005" i="1" s="1"/>
  <c r="AG2005" i="1"/>
  <c r="AM2005" i="1" s="1"/>
  <c r="AF2005" i="1"/>
  <c r="AL2005" i="1" s="1"/>
  <c r="AE2005" i="1"/>
  <c r="AK2005" i="1" s="1"/>
  <c r="AH2004" i="1"/>
  <c r="AN2004" i="1" s="1"/>
  <c r="AG2004" i="1"/>
  <c r="AM2004" i="1" s="1"/>
  <c r="AF2004" i="1"/>
  <c r="AL2004" i="1" s="1"/>
  <c r="AE2004" i="1"/>
  <c r="AK2004" i="1" s="1"/>
  <c r="AH2003" i="1"/>
  <c r="AN2003" i="1" s="1"/>
  <c r="AG2003" i="1"/>
  <c r="AM2003" i="1" s="1"/>
  <c r="AF2003" i="1"/>
  <c r="AL2003" i="1" s="1"/>
  <c r="AE2003" i="1"/>
  <c r="AK2003" i="1" s="1"/>
  <c r="AH2002" i="1"/>
  <c r="AN2002" i="1" s="1"/>
  <c r="AG2002" i="1"/>
  <c r="AM2002" i="1" s="1"/>
  <c r="AF2002" i="1"/>
  <c r="AL2002" i="1" s="1"/>
  <c r="AE2002" i="1"/>
  <c r="AK2002" i="1" s="1"/>
  <c r="AH2001" i="1"/>
  <c r="AN2001" i="1" s="1"/>
  <c r="AG2001" i="1"/>
  <c r="AM2001" i="1" s="1"/>
  <c r="AF2001" i="1"/>
  <c r="AL2001" i="1" s="1"/>
  <c r="AE2001" i="1"/>
  <c r="AK2001" i="1" s="1"/>
  <c r="AH2000" i="1"/>
  <c r="AN2000" i="1" s="1"/>
  <c r="AG2000" i="1"/>
  <c r="AM2000" i="1" s="1"/>
  <c r="AF2000" i="1"/>
  <c r="AL2000" i="1" s="1"/>
  <c r="AE2000" i="1"/>
  <c r="AK2000" i="1" s="1"/>
  <c r="AH1999" i="1"/>
  <c r="AN1999" i="1" s="1"/>
  <c r="AG1999" i="1"/>
  <c r="AM1999" i="1" s="1"/>
  <c r="AF1999" i="1"/>
  <c r="AL1999" i="1" s="1"/>
  <c r="AE1999" i="1"/>
  <c r="AK1999" i="1" s="1"/>
  <c r="AH1998" i="1"/>
  <c r="AN1998" i="1" s="1"/>
  <c r="AG1998" i="1"/>
  <c r="AM1998" i="1" s="1"/>
  <c r="AF1998" i="1"/>
  <c r="AL1998" i="1" s="1"/>
  <c r="AE1998" i="1"/>
  <c r="AK1998" i="1" s="1"/>
  <c r="AH1997" i="1"/>
  <c r="AN1997" i="1" s="1"/>
  <c r="AG1997" i="1"/>
  <c r="AM1997" i="1" s="1"/>
  <c r="AF1997" i="1"/>
  <c r="AL1997" i="1" s="1"/>
  <c r="AE1997" i="1"/>
  <c r="AK1997" i="1" s="1"/>
  <c r="AH1996" i="1"/>
  <c r="AN1996" i="1" s="1"/>
  <c r="AG1996" i="1"/>
  <c r="AM1996" i="1" s="1"/>
  <c r="AF1996" i="1"/>
  <c r="AL1996" i="1" s="1"/>
  <c r="AE1996" i="1"/>
  <c r="AK1996" i="1" s="1"/>
  <c r="AH1995" i="1"/>
  <c r="AN1995" i="1" s="1"/>
  <c r="AG1995" i="1"/>
  <c r="AM1995" i="1" s="1"/>
  <c r="AF1995" i="1"/>
  <c r="AL1995" i="1" s="1"/>
  <c r="AE1995" i="1"/>
  <c r="AK1995" i="1" s="1"/>
  <c r="AH1994" i="1"/>
  <c r="AN1994" i="1" s="1"/>
  <c r="AG1994" i="1"/>
  <c r="AM1994" i="1" s="1"/>
  <c r="AF1994" i="1"/>
  <c r="AL1994" i="1" s="1"/>
  <c r="AE1994" i="1"/>
  <c r="AK1994" i="1" s="1"/>
  <c r="AH1993" i="1"/>
  <c r="AN1993" i="1" s="1"/>
  <c r="AG1993" i="1"/>
  <c r="AM1993" i="1" s="1"/>
  <c r="AF1993" i="1"/>
  <c r="AL1993" i="1" s="1"/>
  <c r="AE1993" i="1"/>
  <c r="AK1993" i="1" s="1"/>
  <c r="AH1992" i="1"/>
  <c r="AN1992" i="1" s="1"/>
  <c r="AG1992" i="1"/>
  <c r="AM1992" i="1" s="1"/>
  <c r="AF1992" i="1"/>
  <c r="AL1992" i="1" s="1"/>
  <c r="AE1992" i="1"/>
  <c r="AK1992" i="1" s="1"/>
  <c r="AH1991" i="1"/>
  <c r="AN1991" i="1" s="1"/>
  <c r="AG1991" i="1"/>
  <c r="AM1991" i="1" s="1"/>
  <c r="AF1991" i="1"/>
  <c r="AL1991" i="1" s="1"/>
  <c r="AE1991" i="1"/>
  <c r="AK1991" i="1" s="1"/>
  <c r="AH1990" i="1"/>
  <c r="AN1990" i="1" s="1"/>
  <c r="AG1990" i="1"/>
  <c r="AM1990" i="1" s="1"/>
  <c r="AF1990" i="1"/>
  <c r="AL1990" i="1" s="1"/>
  <c r="AE1990" i="1"/>
  <c r="AK1990" i="1" s="1"/>
  <c r="AH1989" i="1"/>
  <c r="AN1989" i="1" s="1"/>
  <c r="AG1989" i="1"/>
  <c r="AM1989" i="1" s="1"/>
  <c r="AF1989" i="1"/>
  <c r="AL1989" i="1" s="1"/>
  <c r="AE1989" i="1"/>
  <c r="AK1989" i="1" s="1"/>
  <c r="AH1988" i="1"/>
  <c r="AN1988" i="1" s="1"/>
  <c r="AG1988" i="1"/>
  <c r="AM1988" i="1" s="1"/>
  <c r="AF1988" i="1"/>
  <c r="AL1988" i="1" s="1"/>
  <c r="AE1988" i="1"/>
  <c r="AK1988" i="1" s="1"/>
  <c r="AH1987" i="1"/>
  <c r="AN1987" i="1" s="1"/>
  <c r="AG1987" i="1"/>
  <c r="AM1987" i="1" s="1"/>
  <c r="AF1987" i="1"/>
  <c r="AL1987" i="1" s="1"/>
  <c r="AE1987" i="1"/>
  <c r="AK1987" i="1" s="1"/>
  <c r="AH1986" i="1"/>
  <c r="AN1986" i="1" s="1"/>
  <c r="AG1986" i="1"/>
  <c r="AM1986" i="1" s="1"/>
  <c r="AF1986" i="1"/>
  <c r="AL1986" i="1" s="1"/>
  <c r="AE1986" i="1"/>
  <c r="AK1986" i="1" s="1"/>
  <c r="AH1985" i="1"/>
  <c r="AN1985" i="1" s="1"/>
  <c r="AG1985" i="1"/>
  <c r="AM1985" i="1" s="1"/>
  <c r="AF1985" i="1"/>
  <c r="AL1985" i="1" s="1"/>
  <c r="AE1985" i="1"/>
  <c r="AK1985" i="1" s="1"/>
  <c r="AH1984" i="1"/>
  <c r="AN1984" i="1" s="1"/>
  <c r="AG1984" i="1"/>
  <c r="AM1984" i="1" s="1"/>
  <c r="AF1984" i="1"/>
  <c r="AL1984" i="1" s="1"/>
  <c r="AE1984" i="1"/>
  <c r="AK1984" i="1" s="1"/>
  <c r="AH1983" i="1"/>
  <c r="AN1983" i="1" s="1"/>
  <c r="AG1983" i="1"/>
  <c r="AM1983" i="1" s="1"/>
  <c r="AF1983" i="1"/>
  <c r="AL1983" i="1" s="1"/>
  <c r="AE1983" i="1"/>
  <c r="AK1983" i="1" s="1"/>
  <c r="AH1982" i="1"/>
  <c r="AN1982" i="1" s="1"/>
  <c r="AG1982" i="1"/>
  <c r="AM1982" i="1" s="1"/>
  <c r="AF1982" i="1"/>
  <c r="AL1982" i="1" s="1"/>
  <c r="AE1982" i="1"/>
  <c r="AK1982" i="1" s="1"/>
  <c r="AH1981" i="1"/>
  <c r="AN1981" i="1" s="1"/>
  <c r="AG1981" i="1"/>
  <c r="AM1981" i="1" s="1"/>
  <c r="AF1981" i="1"/>
  <c r="AL1981" i="1" s="1"/>
  <c r="AE1981" i="1"/>
  <c r="AK1981" i="1" s="1"/>
  <c r="AH1980" i="1"/>
  <c r="AN1980" i="1" s="1"/>
  <c r="AG1980" i="1"/>
  <c r="AM1980" i="1" s="1"/>
  <c r="AF1980" i="1"/>
  <c r="AL1980" i="1" s="1"/>
  <c r="AE1980" i="1"/>
  <c r="AK1980" i="1" s="1"/>
  <c r="AH1979" i="1"/>
  <c r="AN1979" i="1" s="1"/>
  <c r="AG1979" i="1"/>
  <c r="AM1979" i="1" s="1"/>
  <c r="AF1979" i="1"/>
  <c r="AL1979" i="1" s="1"/>
  <c r="AE1979" i="1"/>
  <c r="AK1979" i="1" s="1"/>
  <c r="AH1978" i="1"/>
  <c r="AN1978" i="1" s="1"/>
  <c r="AG1978" i="1"/>
  <c r="AM1978" i="1" s="1"/>
  <c r="AF1978" i="1"/>
  <c r="AL1978" i="1" s="1"/>
  <c r="AE1978" i="1"/>
  <c r="AK1978" i="1" s="1"/>
  <c r="AH1977" i="1"/>
  <c r="AN1977" i="1" s="1"/>
  <c r="AG1977" i="1"/>
  <c r="AM1977" i="1" s="1"/>
  <c r="AF1977" i="1"/>
  <c r="AL1977" i="1" s="1"/>
  <c r="AE1977" i="1"/>
  <c r="AK1977" i="1" s="1"/>
  <c r="AH1976" i="1"/>
  <c r="AN1976" i="1" s="1"/>
  <c r="AG1976" i="1"/>
  <c r="AM1976" i="1" s="1"/>
  <c r="AF1976" i="1"/>
  <c r="AL1976" i="1" s="1"/>
  <c r="AE1976" i="1"/>
  <c r="AK1976" i="1" s="1"/>
  <c r="AH1975" i="1"/>
  <c r="AN1975" i="1" s="1"/>
  <c r="AG1975" i="1"/>
  <c r="AM1975" i="1" s="1"/>
  <c r="AF1975" i="1"/>
  <c r="AL1975" i="1" s="1"/>
  <c r="AE1975" i="1"/>
  <c r="AK1975" i="1" s="1"/>
  <c r="AH1974" i="1"/>
  <c r="AN1974" i="1" s="1"/>
  <c r="AG1974" i="1"/>
  <c r="AM1974" i="1" s="1"/>
  <c r="AF1974" i="1"/>
  <c r="AL1974" i="1" s="1"/>
  <c r="AE1974" i="1"/>
  <c r="AK1974" i="1" s="1"/>
  <c r="AH1973" i="1"/>
  <c r="AN1973" i="1" s="1"/>
  <c r="AG1973" i="1"/>
  <c r="AM1973" i="1" s="1"/>
  <c r="AF1973" i="1"/>
  <c r="AL1973" i="1" s="1"/>
  <c r="AE1973" i="1"/>
  <c r="AK1973" i="1" s="1"/>
  <c r="AH1972" i="1"/>
  <c r="AN1972" i="1" s="1"/>
  <c r="AG1972" i="1"/>
  <c r="AM1972" i="1" s="1"/>
  <c r="AF1972" i="1"/>
  <c r="AL1972" i="1" s="1"/>
  <c r="AE1972" i="1"/>
  <c r="AK1972" i="1" s="1"/>
  <c r="AH1971" i="1"/>
  <c r="AN1971" i="1" s="1"/>
  <c r="AG1971" i="1"/>
  <c r="AM1971" i="1" s="1"/>
  <c r="AF1971" i="1"/>
  <c r="AL1971" i="1" s="1"/>
  <c r="AE1971" i="1"/>
  <c r="AK1971" i="1" s="1"/>
  <c r="AH1970" i="1"/>
  <c r="AN1970" i="1" s="1"/>
  <c r="AG1970" i="1"/>
  <c r="AM1970" i="1" s="1"/>
  <c r="AF1970" i="1"/>
  <c r="AL1970" i="1" s="1"/>
  <c r="AE1970" i="1"/>
  <c r="AK1970" i="1" s="1"/>
  <c r="AH1969" i="1"/>
  <c r="AN1969" i="1" s="1"/>
  <c r="AG1969" i="1"/>
  <c r="AM1969" i="1" s="1"/>
  <c r="AF1969" i="1"/>
  <c r="AL1969" i="1" s="1"/>
  <c r="AE1969" i="1"/>
  <c r="AK1969" i="1" s="1"/>
  <c r="AH1968" i="1"/>
  <c r="AN1968" i="1" s="1"/>
  <c r="AG1968" i="1"/>
  <c r="AM1968" i="1" s="1"/>
  <c r="AF1968" i="1"/>
  <c r="AL1968" i="1" s="1"/>
  <c r="AE1968" i="1"/>
  <c r="AK1968" i="1" s="1"/>
  <c r="AH1967" i="1"/>
  <c r="AN1967" i="1" s="1"/>
  <c r="AG1967" i="1"/>
  <c r="AM1967" i="1" s="1"/>
  <c r="AF1967" i="1"/>
  <c r="AL1967" i="1" s="1"/>
  <c r="AE1967" i="1"/>
  <c r="AK1967" i="1" s="1"/>
  <c r="AH1966" i="1"/>
  <c r="AN1966" i="1" s="1"/>
  <c r="AG1966" i="1"/>
  <c r="AM1966" i="1" s="1"/>
  <c r="AF1966" i="1"/>
  <c r="AL1966" i="1" s="1"/>
  <c r="AE1966" i="1"/>
  <c r="AK1966" i="1" s="1"/>
  <c r="AH1965" i="1"/>
  <c r="AN1965" i="1" s="1"/>
  <c r="AG1965" i="1"/>
  <c r="AM1965" i="1" s="1"/>
  <c r="AF1965" i="1"/>
  <c r="AL1965" i="1" s="1"/>
  <c r="AE1965" i="1"/>
  <c r="AK1965" i="1" s="1"/>
  <c r="AH1964" i="1"/>
  <c r="AN1964" i="1" s="1"/>
  <c r="AG1964" i="1"/>
  <c r="AM1964" i="1" s="1"/>
  <c r="AF1964" i="1"/>
  <c r="AL1964" i="1" s="1"/>
  <c r="AE1964" i="1"/>
  <c r="AK1964" i="1" s="1"/>
  <c r="AH1963" i="1"/>
  <c r="AN1963" i="1" s="1"/>
  <c r="AG1963" i="1"/>
  <c r="AM1963" i="1" s="1"/>
  <c r="AF1963" i="1"/>
  <c r="AL1963" i="1" s="1"/>
  <c r="AE1963" i="1"/>
  <c r="AK1963" i="1" s="1"/>
  <c r="AH1962" i="1"/>
  <c r="AN1962" i="1" s="1"/>
  <c r="AG1962" i="1"/>
  <c r="AM1962" i="1" s="1"/>
  <c r="AF1962" i="1"/>
  <c r="AL1962" i="1" s="1"/>
  <c r="AE1962" i="1"/>
  <c r="AK1962" i="1" s="1"/>
  <c r="AH1961" i="1"/>
  <c r="AN1961" i="1" s="1"/>
  <c r="AG1961" i="1"/>
  <c r="AM1961" i="1" s="1"/>
  <c r="AF1961" i="1"/>
  <c r="AL1961" i="1" s="1"/>
  <c r="AE1961" i="1"/>
  <c r="AK1961" i="1" s="1"/>
  <c r="AH1960" i="1"/>
  <c r="AN1960" i="1" s="1"/>
  <c r="AG1960" i="1"/>
  <c r="AM1960" i="1" s="1"/>
  <c r="AF1960" i="1"/>
  <c r="AL1960" i="1" s="1"/>
  <c r="AE1960" i="1"/>
  <c r="AK1960" i="1" s="1"/>
  <c r="AH1959" i="1"/>
  <c r="AN1959" i="1" s="1"/>
  <c r="AG1959" i="1"/>
  <c r="AM1959" i="1" s="1"/>
  <c r="AF1959" i="1"/>
  <c r="AL1959" i="1" s="1"/>
  <c r="AE1959" i="1"/>
  <c r="AK1959" i="1" s="1"/>
  <c r="AH1958" i="1"/>
  <c r="AN1958" i="1" s="1"/>
  <c r="AG1958" i="1"/>
  <c r="AM1958" i="1" s="1"/>
  <c r="AF1958" i="1"/>
  <c r="AL1958" i="1" s="1"/>
  <c r="AE1958" i="1"/>
  <c r="AK1958" i="1" s="1"/>
  <c r="AH1957" i="1"/>
  <c r="AN1957" i="1" s="1"/>
  <c r="AG1957" i="1"/>
  <c r="AM1957" i="1" s="1"/>
  <c r="AF1957" i="1"/>
  <c r="AL1957" i="1" s="1"/>
  <c r="AE1957" i="1"/>
  <c r="AK1957" i="1" s="1"/>
  <c r="AH1956" i="1"/>
  <c r="AN1956" i="1" s="1"/>
  <c r="AG1956" i="1"/>
  <c r="AM1956" i="1" s="1"/>
  <c r="AF1956" i="1"/>
  <c r="AL1956" i="1" s="1"/>
  <c r="AE1956" i="1"/>
  <c r="AK1956" i="1" s="1"/>
  <c r="AH1955" i="1"/>
  <c r="AN1955" i="1" s="1"/>
  <c r="AG1955" i="1"/>
  <c r="AM1955" i="1" s="1"/>
  <c r="AF1955" i="1"/>
  <c r="AL1955" i="1" s="1"/>
  <c r="AE1955" i="1"/>
  <c r="AK1955" i="1" s="1"/>
  <c r="AH1954" i="1"/>
  <c r="AN1954" i="1" s="1"/>
  <c r="AG1954" i="1"/>
  <c r="AM1954" i="1" s="1"/>
  <c r="AF1954" i="1"/>
  <c r="AL1954" i="1" s="1"/>
  <c r="AE1954" i="1"/>
  <c r="AK1954" i="1" s="1"/>
  <c r="AH1953" i="1"/>
  <c r="AN1953" i="1" s="1"/>
  <c r="AG1953" i="1"/>
  <c r="AM1953" i="1" s="1"/>
  <c r="AF1953" i="1"/>
  <c r="AL1953" i="1" s="1"/>
  <c r="AE1953" i="1"/>
  <c r="AK1953" i="1" s="1"/>
  <c r="AH1952" i="1"/>
  <c r="AN1952" i="1" s="1"/>
  <c r="AG1952" i="1"/>
  <c r="AM1952" i="1" s="1"/>
  <c r="AF1952" i="1"/>
  <c r="AL1952" i="1" s="1"/>
  <c r="AE1952" i="1"/>
  <c r="AK1952" i="1" s="1"/>
  <c r="AH1951" i="1"/>
  <c r="AN1951" i="1" s="1"/>
  <c r="AG1951" i="1"/>
  <c r="AM1951" i="1" s="1"/>
  <c r="AF1951" i="1"/>
  <c r="AL1951" i="1" s="1"/>
  <c r="AE1951" i="1"/>
  <c r="AK1951" i="1" s="1"/>
  <c r="AH1950" i="1"/>
  <c r="AN1950" i="1" s="1"/>
  <c r="AG1950" i="1"/>
  <c r="AM1950" i="1" s="1"/>
  <c r="AF1950" i="1"/>
  <c r="AL1950" i="1" s="1"/>
  <c r="AE1950" i="1"/>
  <c r="AK1950" i="1" s="1"/>
  <c r="AH1949" i="1"/>
  <c r="AN1949" i="1" s="1"/>
  <c r="AG1949" i="1"/>
  <c r="AM1949" i="1" s="1"/>
  <c r="AF1949" i="1"/>
  <c r="AL1949" i="1" s="1"/>
  <c r="AE1949" i="1"/>
  <c r="AK1949" i="1" s="1"/>
  <c r="AH1948" i="1"/>
  <c r="AN1948" i="1" s="1"/>
  <c r="AG1948" i="1"/>
  <c r="AM1948" i="1" s="1"/>
  <c r="AF1948" i="1"/>
  <c r="AL1948" i="1" s="1"/>
  <c r="AE1948" i="1"/>
  <c r="AK1948" i="1" s="1"/>
  <c r="AH1947" i="1"/>
  <c r="AN1947" i="1" s="1"/>
  <c r="AG1947" i="1"/>
  <c r="AM1947" i="1" s="1"/>
  <c r="AF1947" i="1"/>
  <c r="AL1947" i="1" s="1"/>
  <c r="AE1947" i="1"/>
  <c r="AK1947" i="1" s="1"/>
  <c r="AH1946" i="1"/>
  <c r="AN1946" i="1" s="1"/>
  <c r="AG1946" i="1"/>
  <c r="AM1946" i="1" s="1"/>
  <c r="AF1946" i="1"/>
  <c r="AL1946" i="1" s="1"/>
  <c r="AE1946" i="1"/>
  <c r="AK1946" i="1" s="1"/>
  <c r="AH1945" i="1"/>
  <c r="AN1945" i="1" s="1"/>
  <c r="AG1945" i="1"/>
  <c r="AM1945" i="1" s="1"/>
  <c r="AF1945" i="1"/>
  <c r="AL1945" i="1" s="1"/>
  <c r="AE1945" i="1"/>
  <c r="AK1945" i="1" s="1"/>
  <c r="AH1944" i="1"/>
  <c r="AN1944" i="1" s="1"/>
  <c r="AG1944" i="1"/>
  <c r="AM1944" i="1" s="1"/>
  <c r="AF1944" i="1"/>
  <c r="AL1944" i="1" s="1"/>
  <c r="AE1944" i="1"/>
  <c r="AK1944" i="1" s="1"/>
  <c r="AH1943" i="1"/>
  <c r="AN1943" i="1" s="1"/>
  <c r="AG1943" i="1"/>
  <c r="AM1943" i="1" s="1"/>
  <c r="AF1943" i="1"/>
  <c r="AL1943" i="1" s="1"/>
  <c r="AE1943" i="1"/>
  <c r="AK1943" i="1" s="1"/>
  <c r="AH1942" i="1"/>
  <c r="AN1942" i="1" s="1"/>
  <c r="AG1942" i="1"/>
  <c r="AM1942" i="1" s="1"/>
  <c r="AF1942" i="1"/>
  <c r="AL1942" i="1" s="1"/>
  <c r="AE1942" i="1"/>
  <c r="AK1942" i="1" s="1"/>
  <c r="AH1941" i="1"/>
  <c r="AN1941" i="1" s="1"/>
  <c r="AG1941" i="1"/>
  <c r="AM1941" i="1" s="1"/>
  <c r="AF1941" i="1"/>
  <c r="AL1941" i="1" s="1"/>
  <c r="AE1941" i="1"/>
  <c r="AK1941" i="1" s="1"/>
  <c r="AH1940" i="1"/>
  <c r="AN1940" i="1" s="1"/>
  <c r="AG1940" i="1"/>
  <c r="AM1940" i="1" s="1"/>
  <c r="AF1940" i="1"/>
  <c r="AL1940" i="1" s="1"/>
  <c r="AE1940" i="1"/>
  <c r="AK1940" i="1" s="1"/>
  <c r="AH1939" i="1"/>
  <c r="AN1939" i="1" s="1"/>
  <c r="AG1939" i="1"/>
  <c r="AM1939" i="1" s="1"/>
  <c r="AF1939" i="1"/>
  <c r="AL1939" i="1" s="1"/>
  <c r="AE1939" i="1"/>
  <c r="AK1939" i="1" s="1"/>
  <c r="AH1938" i="1"/>
  <c r="AN1938" i="1" s="1"/>
  <c r="AG1938" i="1"/>
  <c r="AM1938" i="1" s="1"/>
  <c r="AF1938" i="1"/>
  <c r="AL1938" i="1" s="1"/>
  <c r="AE1938" i="1"/>
  <c r="AK1938" i="1" s="1"/>
  <c r="AH1937" i="1"/>
  <c r="AN1937" i="1" s="1"/>
  <c r="AG1937" i="1"/>
  <c r="AM1937" i="1" s="1"/>
  <c r="AF1937" i="1"/>
  <c r="AL1937" i="1" s="1"/>
  <c r="AE1937" i="1"/>
  <c r="AK1937" i="1" s="1"/>
  <c r="AH1936" i="1"/>
  <c r="AN1936" i="1" s="1"/>
  <c r="AG1936" i="1"/>
  <c r="AM1936" i="1" s="1"/>
  <c r="AF1936" i="1"/>
  <c r="AL1936" i="1" s="1"/>
  <c r="AE1936" i="1"/>
  <c r="AK1936" i="1" s="1"/>
  <c r="AH1935" i="1"/>
  <c r="AN1935" i="1" s="1"/>
  <c r="AG1935" i="1"/>
  <c r="AM1935" i="1" s="1"/>
  <c r="AF1935" i="1"/>
  <c r="AL1935" i="1" s="1"/>
  <c r="AE1935" i="1"/>
  <c r="AK1935" i="1" s="1"/>
  <c r="AH1934" i="1"/>
  <c r="AN1934" i="1" s="1"/>
  <c r="AG1934" i="1"/>
  <c r="AM1934" i="1" s="1"/>
  <c r="AF1934" i="1"/>
  <c r="AL1934" i="1" s="1"/>
  <c r="AE1934" i="1"/>
  <c r="AK1934" i="1" s="1"/>
  <c r="AH1933" i="1"/>
  <c r="AN1933" i="1" s="1"/>
  <c r="AG1933" i="1"/>
  <c r="AM1933" i="1" s="1"/>
  <c r="AF1933" i="1"/>
  <c r="AL1933" i="1" s="1"/>
  <c r="AE1933" i="1"/>
  <c r="AK1933" i="1" s="1"/>
  <c r="AH1932" i="1"/>
  <c r="AN1932" i="1" s="1"/>
  <c r="AG1932" i="1"/>
  <c r="AM1932" i="1" s="1"/>
  <c r="AF1932" i="1"/>
  <c r="AL1932" i="1" s="1"/>
  <c r="AE1932" i="1"/>
  <c r="AK1932" i="1" s="1"/>
  <c r="AH1931" i="1"/>
  <c r="AN1931" i="1" s="1"/>
  <c r="AG1931" i="1"/>
  <c r="AM1931" i="1" s="1"/>
  <c r="AF1931" i="1"/>
  <c r="AL1931" i="1" s="1"/>
  <c r="AE1931" i="1"/>
  <c r="AK1931" i="1" s="1"/>
  <c r="AH1930" i="1"/>
  <c r="AN1930" i="1" s="1"/>
  <c r="AG1930" i="1"/>
  <c r="AM1930" i="1" s="1"/>
  <c r="AF1930" i="1"/>
  <c r="AL1930" i="1" s="1"/>
  <c r="AE1930" i="1"/>
  <c r="AK1930" i="1" s="1"/>
  <c r="AH1929" i="1"/>
  <c r="AN1929" i="1" s="1"/>
  <c r="AG1929" i="1"/>
  <c r="AM1929" i="1" s="1"/>
  <c r="AF1929" i="1"/>
  <c r="AL1929" i="1" s="1"/>
  <c r="AE1929" i="1"/>
  <c r="AK1929" i="1" s="1"/>
  <c r="AH1928" i="1"/>
  <c r="AN1928" i="1" s="1"/>
  <c r="AG1928" i="1"/>
  <c r="AM1928" i="1" s="1"/>
  <c r="AF1928" i="1"/>
  <c r="AL1928" i="1" s="1"/>
  <c r="AE1928" i="1"/>
  <c r="AK1928" i="1" s="1"/>
  <c r="AH1927" i="1"/>
  <c r="AN1927" i="1" s="1"/>
  <c r="AG1927" i="1"/>
  <c r="AM1927" i="1" s="1"/>
  <c r="AF1927" i="1"/>
  <c r="AL1927" i="1" s="1"/>
  <c r="AE1927" i="1"/>
  <c r="AK1927" i="1" s="1"/>
  <c r="AH1926" i="1"/>
  <c r="AN1926" i="1" s="1"/>
  <c r="AG1926" i="1"/>
  <c r="AM1926" i="1" s="1"/>
  <c r="AF1926" i="1"/>
  <c r="AL1926" i="1" s="1"/>
  <c r="AE1926" i="1"/>
  <c r="AK1926" i="1" s="1"/>
  <c r="AH1925" i="1"/>
  <c r="AN1925" i="1" s="1"/>
  <c r="AG1925" i="1"/>
  <c r="AM1925" i="1" s="1"/>
  <c r="AF1925" i="1"/>
  <c r="AL1925" i="1" s="1"/>
  <c r="AE1925" i="1"/>
  <c r="AK1925" i="1" s="1"/>
  <c r="AH1924" i="1"/>
  <c r="AN1924" i="1" s="1"/>
  <c r="AG1924" i="1"/>
  <c r="AM1924" i="1" s="1"/>
  <c r="AF1924" i="1"/>
  <c r="AL1924" i="1" s="1"/>
  <c r="AE1924" i="1"/>
  <c r="AK1924" i="1" s="1"/>
  <c r="AH1923" i="1"/>
  <c r="AN1923" i="1" s="1"/>
  <c r="AG1923" i="1"/>
  <c r="AM1923" i="1" s="1"/>
  <c r="AF1923" i="1"/>
  <c r="AL1923" i="1" s="1"/>
  <c r="AE1923" i="1"/>
  <c r="AK1923" i="1" s="1"/>
  <c r="AH1922" i="1"/>
  <c r="AN1922" i="1" s="1"/>
  <c r="AG1922" i="1"/>
  <c r="AM1922" i="1" s="1"/>
  <c r="AF1922" i="1"/>
  <c r="AL1922" i="1" s="1"/>
  <c r="AE1922" i="1"/>
  <c r="AK1922" i="1" s="1"/>
  <c r="AH1921" i="1"/>
  <c r="AN1921" i="1" s="1"/>
  <c r="AG1921" i="1"/>
  <c r="AM1921" i="1" s="1"/>
  <c r="AF1921" i="1"/>
  <c r="AL1921" i="1" s="1"/>
  <c r="AE1921" i="1"/>
  <c r="AK1921" i="1" s="1"/>
  <c r="AH1920" i="1"/>
  <c r="AN1920" i="1" s="1"/>
  <c r="AG1920" i="1"/>
  <c r="AM1920" i="1" s="1"/>
  <c r="AF1920" i="1"/>
  <c r="AL1920" i="1" s="1"/>
  <c r="AE1920" i="1"/>
  <c r="AK1920" i="1" s="1"/>
  <c r="AH1919" i="1"/>
  <c r="AN1919" i="1" s="1"/>
  <c r="AG1919" i="1"/>
  <c r="AM1919" i="1" s="1"/>
  <c r="AF1919" i="1"/>
  <c r="AL1919" i="1" s="1"/>
  <c r="AE1919" i="1"/>
  <c r="AK1919" i="1" s="1"/>
  <c r="AH1918" i="1"/>
  <c r="AN1918" i="1" s="1"/>
  <c r="AG1918" i="1"/>
  <c r="AM1918" i="1" s="1"/>
  <c r="AF1918" i="1"/>
  <c r="AL1918" i="1" s="1"/>
  <c r="AE1918" i="1"/>
  <c r="AK1918" i="1" s="1"/>
  <c r="AH1917" i="1"/>
  <c r="AN1917" i="1" s="1"/>
  <c r="AG1917" i="1"/>
  <c r="AM1917" i="1" s="1"/>
  <c r="AF1917" i="1"/>
  <c r="AL1917" i="1" s="1"/>
  <c r="AE1917" i="1"/>
  <c r="AK1917" i="1" s="1"/>
  <c r="AH1916" i="1"/>
  <c r="AN1916" i="1" s="1"/>
  <c r="AG1916" i="1"/>
  <c r="AM1916" i="1" s="1"/>
  <c r="AF1916" i="1"/>
  <c r="AL1916" i="1" s="1"/>
  <c r="AE1916" i="1"/>
  <c r="AK1916" i="1" s="1"/>
  <c r="AH1915" i="1"/>
  <c r="AN1915" i="1" s="1"/>
  <c r="AG1915" i="1"/>
  <c r="AM1915" i="1" s="1"/>
  <c r="AF1915" i="1"/>
  <c r="AL1915" i="1" s="1"/>
  <c r="AE1915" i="1"/>
  <c r="AK1915" i="1" s="1"/>
  <c r="AH1914" i="1"/>
  <c r="AN1914" i="1" s="1"/>
  <c r="AG1914" i="1"/>
  <c r="AM1914" i="1" s="1"/>
  <c r="AF1914" i="1"/>
  <c r="AL1914" i="1" s="1"/>
  <c r="AE1914" i="1"/>
  <c r="AK1914" i="1" s="1"/>
  <c r="AH1913" i="1"/>
  <c r="AN1913" i="1" s="1"/>
  <c r="AG1913" i="1"/>
  <c r="AM1913" i="1" s="1"/>
  <c r="AF1913" i="1"/>
  <c r="AL1913" i="1" s="1"/>
  <c r="AE1913" i="1"/>
  <c r="AK1913" i="1" s="1"/>
  <c r="AH1912" i="1"/>
  <c r="AN1912" i="1" s="1"/>
  <c r="AG1912" i="1"/>
  <c r="AM1912" i="1" s="1"/>
  <c r="AF1912" i="1"/>
  <c r="AL1912" i="1" s="1"/>
  <c r="AE1912" i="1"/>
  <c r="AK1912" i="1" s="1"/>
  <c r="AH1911" i="1"/>
  <c r="AN1911" i="1" s="1"/>
  <c r="AG1911" i="1"/>
  <c r="AM1911" i="1" s="1"/>
  <c r="AF1911" i="1"/>
  <c r="AL1911" i="1" s="1"/>
  <c r="AE1911" i="1"/>
  <c r="AK1911" i="1" s="1"/>
  <c r="AH1910" i="1"/>
  <c r="AN1910" i="1" s="1"/>
  <c r="AG1910" i="1"/>
  <c r="AM1910" i="1" s="1"/>
  <c r="AF1910" i="1"/>
  <c r="AL1910" i="1" s="1"/>
  <c r="AE1910" i="1"/>
  <c r="AK1910" i="1" s="1"/>
  <c r="AH1909" i="1"/>
  <c r="AN1909" i="1" s="1"/>
  <c r="AG1909" i="1"/>
  <c r="AM1909" i="1" s="1"/>
  <c r="AF1909" i="1"/>
  <c r="AL1909" i="1" s="1"/>
  <c r="AE1909" i="1"/>
  <c r="AK1909" i="1" s="1"/>
  <c r="AH1908" i="1"/>
  <c r="AN1908" i="1" s="1"/>
  <c r="AG1908" i="1"/>
  <c r="AM1908" i="1" s="1"/>
  <c r="AF1908" i="1"/>
  <c r="AL1908" i="1" s="1"/>
  <c r="AE1908" i="1"/>
  <c r="AK1908" i="1" s="1"/>
  <c r="AH1907" i="1"/>
  <c r="AN1907" i="1" s="1"/>
  <c r="AG1907" i="1"/>
  <c r="AM1907" i="1" s="1"/>
  <c r="AF1907" i="1"/>
  <c r="AL1907" i="1" s="1"/>
  <c r="AE1907" i="1"/>
  <c r="AK1907" i="1" s="1"/>
  <c r="AH1906" i="1"/>
  <c r="AN1906" i="1" s="1"/>
  <c r="AG1906" i="1"/>
  <c r="AM1906" i="1" s="1"/>
  <c r="AF1906" i="1"/>
  <c r="AL1906" i="1" s="1"/>
  <c r="AE1906" i="1"/>
  <c r="AK1906" i="1" s="1"/>
  <c r="AH1905" i="1"/>
  <c r="AN1905" i="1" s="1"/>
  <c r="AG1905" i="1"/>
  <c r="AM1905" i="1" s="1"/>
  <c r="AF1905" i="1"/>
  <c r="AL1905" i="1" s="1"/>
  <c r="AE1905" i="1"/>
  <c r="AK1905" i="1" s="1"/>
  <c r="AH1904" i="1"/>
  <c r="AN1904" i="1" s="1"/>
  <c r="AG1904" i="1"/>
  <c r="AM1904" i="1" s="1"/>
  <c r="AF1904" i="1"/>
  <c r="AL1904" i="1" s="1"/>
  <c r="AE1904" i="1"/>
  <c r="AK1904" i="1" s="1"/>
  <c r="AH1903" i="1"/>
  <c r="AN1903" i="1" s="1"/>
  <c r="AG1903" i="1"/>
  <c r="AM1903" i="1" s="1"/>
  <c r="AF1903" i="1"/>
  <c r="AL1903" i="1" s="1"/>
  <c r="AE1903" i="1"/>
  <c r="AK1903" i="1" s="1"/>
  <c r="AH1902" i="1"/>
  <c r="AN1902" i="1" s="1"/>
  <c r="AG1902" i="1"/>
  <c r="AM1902" i="1" s="1"/>
  <c r="AF1902" i="1"/>
  <c r="AL1902" i="1" s="1"/>
  <c r="AE1902" i="1"/>
  <c r="AK1902" i="1" s="1"/>
  <c r="AH1901" i="1"/>
  <c r="AN1901" i="1" s="1"/>
  <c r="AG1901" i="1"/>
  <c r="AM1901" i="1" s="1"/>
  <c r="AF1901" i="1"/>
  <c r="AL1901" i="1" s="1"/>
  <c r="AE1901" i="1"/>
  <c r="AK1901" i="1" s="1"/>
  <c r="AH1900" i="1"/>
  <c r="AN1900" i="1" s="1"/>
  <c r="AG1900" i="1"/>
  <c r="AM1900" i="1" s="1"/>
  <c r="AF1900" i="1"/>
  <c r="AL1900" i="1" s="1"/>
  <c r="AE1900" i="1"/>
  <c r="AK1900" i="1" s="1"/>
  <c r="AH1899" i="1"/>
  <c r="AN1899" i="1" s="1"/>
  <c r="AG1899" i="1"/>
  <c r="AM1899" i="1" s="1"/>
  <c r="AF1899" i="1"/>
  <c r="AL1899" i="1" s="1"/>
  <c r="AE1899" i="1"/>
  <c r="AK1899" i="1" s="1"/>
  <c r="AH1898" i="1"/>
  <c r="AN1898" i="1" s="1"/>
  <c r="AG1898" i="1"/>
  <c r="AM1898" i="1" s="1"/>
  <c r="AF1898" i="1"/>
  <c r="AL1898" i="1" s="1"/>
  <c r="AE1898" i="1"/>
  <c r="AK1898" i="1" s="1"/>
  <c r="AH1897" i="1"/>
  <c r="AN1897" i="1" s="1"/>
  <c r="AG1897" i="1"/>
  <c r="AM1897" i="1" s="1"/>
  <c r="AF1897" i="1"/>
  <c r="AL1897" i="1" s="1"/>
  <c r="AE1897" i="1"/>
  <c r="AK1897" i="1" s="1"/>
  <c r="AH1896" i="1"/>
  <c r="AN1896" i="1" s="1"/>
  <c r="AG1896" i="1"/>
  <c r="AM1896" i="1" s="1"/>
  <c r="AF1896" i="1"/>
  <c r="AL1896" i="1" s="1"/>
  <c r="AE1896" i="1"/>
  <c r="AK1896" i="1" s="1"/>
  <c r="AH1895" i="1"/>
  <c r="AN1895" i="1" s="1"/>
  <c r="AG1895" i="1"/>
  <c r="AM1895" i="1" s="1"/>
  <c r="AF1895" i="1"/>
  <c r="AL1895" i="1" s="1"/>
  <c r="AE1895" i="1"/>
  <c r="AK1895" i="1" s="1"/>
  <c r="AH1894" i="1"/>
  <c r="AN1894" i="1" s="1"/>
  <c r="AG1894" i="1"/>
  <c r="AM1894" i="1" s="1"/>
  <c r="AF1894" i="1"/>
  <c r="AL1894" i="1" s="1"/>
  <c r="AE1894" i="1"/>
  <c r="AK1894" i="1" s="1"/>
  <c r="AH1893" i="1"/>
  <c r="AN1893" i="1" s="1"/>
  <c r="AG1893" i="1"/>
  <c r="AM1893" i="1" s="1"/>
  <c r="AF1893" i="1"/>
  <c r="AL1893" i="1" s="1"/>
  <c r="AE1893" i="1"/>
  <c r="AK1893" i="1" s="1"/>
  <c r="AH1892" i="1"/>
  <c r="AN1892" i="1" s="1"/>
  <c r="AG1892" i="1"/>
  <c r="AM1892" i="1" s="1"/>
  <c r="AF1892" i="1"/>
  <c r="AL1892" i="1" s="1"/>
  <c r="AE1892" i="1"/>
  <c r="AK1892" i="1" s="1"/>
  <c r="AH1891" i="1"/>
  <c r="AN1891" i="1" s="1"/>
  <c r="AG1891" i="1"/>
  <c r="AM1891" i="1" s="1"/>
  <c r="AF1891" i="1"/>
  <c r="AL1891" i="1" s="1"/>
  <c r="AE1891" i="1"/>
  <c r="AK1891" i="1" s="1"/>
  <c r="AH1890" i="1"/>
  <c r="AN1890" i="1" s="1"/>
  <c r="AG1890" i="1"/>
  <c r="AM1890" i="1" s="1"/>
  <c r="AF1890" i="1"/>
  <c r="AL1890" i="1" s="1"/>
  <c r="AE1890" i="1"/>
  <c r="AK1890" i="1" s="1"/>
  <c r="AH1889" i="1"/>
  <c r="AN1889" i="1" s="1"/>
  <c r="AG1889" i="1"/>
  <c r="AM1889" i="1" s="1"/>
  <c r="AF1889" i="1"/>
  <c r="AL1889" i="1" s="1"/>
  <c r="AE1889" i="1"/>
  <c r="AK1889" i="1" s="1"/>
  <c r="AH1888" i="1"/>
  <c r="AN1888" i="1" s="1"/>
  <c r="AG1888" i="1"/>
  <c r="AM1888" i="1" s="1"/>
  <c r="AF1888" i="1"/>
  <c r="AL1888" i="1" s="1"/>
  <c r="AE1888" i="1"/>
  <c r="AK1888" i="1" s="1"/>
  <c r="AH1887" i="1"/>
  <c r="AN1887" i="1" s="1"/>
  <c r="AG1887" i="1"/>
  <c r="AM1887" i="1" s="1"/>
  <c r="AF1887" i="1"/>
  <c r="AL1887" i="1" s="1"/>
  <c r="AE1887" i="1"/>
  <c r="AK1887" i="1" s="1"/>
  <c r="AH1886" i="1"/>
  <c r="AN1886" i="1" s="1"/>
  <c r="AG1886" i="1"/>
  <c r="AM1886" i="1" s="1"/>
  <c r="AF1886" i="1"/>
  <c r="AL1886" i="1" s="1"/>
  <c r="AE1886" i="1"/>
  <c r="AK1886" i="1" s="1"/>
  <c r="AH1885" i="1"/>
  <c r="AN1885" i="1" s="1"/>
  <c r="AG1885" i="1"/>
  <c r="AM1885" i="1" s="1"/>
  <c r="AF1885" i="1"/>
  <c r="AL1885" i="1" s="1"/>
  <c r="AE1885" i="1"/>
  <c r="AK1885" i="1" s="1"/>
  <c r="AH1884" i="1"/>
  <c r="AN1884" i="1" s="1"/>
  <c r="AG1884" i="1"/>
  <c r="AM1884" i="1" s="1"/>
  <c r="AF1884" i="1"/>
  <c r="AL1884" i="1" s="1"/>
  <c r="AE1884" i="1"/>
  <c r="AK1884" i="1" s="1"/>
  <c r="AH1883" i="1"/>
  <c r="AN1883" i="1" s="1"/>
  <c r="AG1883" i="1"/>
  <c r="AM1883" i="1" s="1"/>
  <c r="AF1883" i="1"/>
  <c r="AL1883" i="1" s="1"/>
  <c r="AE1883" i="1"/>
  <c r="AK1883" i="1" s="1"/>
  <c r="AH1882" i="1"/>
  <c r="AN1882" i="1" s="1"/>
  <c r="AG1882" i="1"/>
  <c r="AM1882" i="1" s="1"/>
  <c r="AF1882" i="1"/>
  <c r="AL1882" i="1" s="1"/>
  <c r="AE1882" i="1"/>
  <c r="AK1882" i="1" s="1"/>
  <c r="AH1881" i="1"/>
  <c r="AN1881" i="1" s="1"/>
  <c r="AG1881" i="1"/>
  <c r="AM1881" i="1" s="1"/>
  <c r="AF1881" i="1"/>
  <c r="AL1881" i="1" s="1"/>
  <c r="AE1881" i="1"/>
  <c r="AK1881" i="1" s="1"/>
  <c r="AH1880" i="1"/>
  <c r="AN1880" i="1" s="1"/>
  <c r="AG1880" i="1"/>
  <c r="AM1880" i="1" s="1"/>
  <c r="AF1880" i="1"/>
  <c r="AL1880" i="1" s="1"/>
  <c r="AE1880" i="1"/>
  <c r="AK1880" i="1" s="1"/>
  <c r="AH1879" i="1"/>
  <c r="AN1879" i="1" s="1"/>
  <c r="AG1879" i="1"/>
  <c r="AM1879" i="1" s="1"/>
  <c r="AF1879" i="1"/>
  <c r="AL1879" i="1" s="1"/>
  <c r="AE1879" i="1"/>
  <c r="AK1879" i="1" s="1"/>
  <c r="AH1878" i="1"/>
  <c r="AN1878" i="1" s="1"/>
  <c r="AG1878" i="1"/>
  <c r="AM1878" i="1" s="1"/>
  <c r="AF1878" i="1"/>
  <c r="AL1878" i="1" s="1"/>
  <c r="AE1878" i="1"/>
  <c r="AK1878" i="1" s="1"/>
  <c r="AH1877" i="1"/>
  <c r="AN1877" i="1" s="1"/>
  <c r="AG1877" i="1"/>
  <c r="AM1877" i="1" s="1"/>
  <c r="AF1877" i="1"/>
  <c r="AL1877" i="1" s="1"/>
  <c r="AE1877" i="1"/>
  <c r="AK1877" i="1" s="1"/>
  <c r="AH1876" i="1"/>
  <c r="AN1876" i="1" s="1"/>
  <c r="AG1876" i="1"/>
  <c r="AM1876" i="1" s="1"/>
  <c r="AF1876" i="1"/>
  <c r="AL1876" i="1" s="1"/>
  <c r="AE1876" i="1"/>
  <c r="AK1876" i="1" s="1"/>
  <c r="AH1875" i="1"/>
  <c r="AN1875" i="1" s="1"/>
  <c r="AG1875" i="1"/>
  <c r="AM1875" i="1" s="1"/>
  <c r="AF1875" i="1"/>
  <c r="AL1875" i="1" s="1"/>
  <c r="AE1875" i="1"/>
  <c r="AK1875" i="1" s="1"/>
  <c r="AH1874" i="1"/>
  <c r="AN1874" i="1" s="1"/>
  <c r="AG1874" i="1"/>
  <c r="AM1874" i="1" s="1"/>
  <c r="AF1874" i="1"/>
  <c r="AL1874" i="1" s="1"/>
  <c r="AE1874" i="1"/>
  <c r="AK1874" i="1" s="1"/>
  <c r="AH1873" i="1"/>
  <c r="AN1873" i="1" s="1"/>
  <c r="AG1873" i="1"/>
  <c r="AM1873" i="1" s="1"/>
  <c r="AF1873" i="1"/>
  <c r="AL1873" i="1" s="1"/>
  <c r="AE1873" i="1"/>
  <c r="AK1873" i="1" s="1"/>
  <c r="AH1872" i="1"/>
  <c r="AN1872" i="1" s="1"/>
  <c r="AG1872" i="1"/>
  <c r="AM1872" i="1" s="1"/>
  <c r="AF1872" i="1"/>
  <c r="AL1872" i="1" s="1"/>
  <c r="AE1872" i="1"/>
  <c r="AK1872" i="1" s="1"/>
  <c r="AH1871" i="1"/>
  <c r="AN1871" i="1" s="1"/>
  <c r="AG1871" i="1"/>
  <c r="AM1871" i="1" s="1"/>
  <c r="AF1871" i="1"/>
  <c r="AL1871" i="1" s="1"/>
  <c r="AE1871" i="1"/>
  <c r="AK1871" i="1" s="1"/>
  <c r="AH1870" i="1"/>
  <c r="AN1870" i="1" s="1"/>
  <c r="AG1870" i="1"/>
  <c r="AM1870" i="1" s="1"/>
  <c r="AF1870" i="1"/>
  <c r="AL1870" i="1" s="1"/>
  <c r="AE1870" i="1"/>
  <c r="AK1870" i="1" s="1"/>
  <c r="AH1869" i="1"/>
  <c r="AN1869" i="1" s="1"/>
  <c r="AG1869" i="1"/>
  <c r="AM1869" i="1" s="1"/>
  <c r="AF1869" i="1"/>
  <c r="AL1869" i="1" s="1"/>
  <c r="AE1869" i="1"/>
  <c r="AK1869" i="1" s="1"/>
  <c r="AH1868" i="1"/>
  <c r="AN1868" i="1" s="1"/>
  <c r="AG1868" i="1"/>
  <c r="AM1868" i="1" s="1"/>
  <c r="AF1868" i="1"/>
  <c r="AL1868" i="1" s="1"/>
  <c r="AE1868" i="1"/>
  <c r="AK1868" i="1" s="1"/>
  <c r="AH1867" i="1"/>
  <c r="AN1867" i="1" s="1"/>
  <c r="AG1867" i="1"/>
  <c r="AM1867" i="1" s="1"/>
  <c r="AF1867" i="1"/>
  <c r="AL1867" i="1" s="1"/>
  <c r="AE1867" i="1"/>
  <c r="AK1867" i="1" s="1"/>
  <c r="AH1866" i="1"/>
  <c r="AN1866" i="1" s="1"/>
  <c r="AG1866" i="1"/>
  <c r="AM1866" i="1" s="1"/>
  <c r="AF1866" i="1"/>
  <c r="AL1866" i="1" s="1"/>
  <c r="AE1866" i="1"/>
  <c r="AK1866" i="1" s="1"/>
  <c r="AH1865" i="1"/>
  <c r="AN1865" i="1" s="1"/>
  <c r="AG1865" i="1"/>
  <c r="AM1865" i="1" s="1"/>
  <c r="AF1865" i="1"/>
  <c r="AL1865" i="1" s="1"/>
  <c r="AE1865" i="1"/>
  <c r="AK1865" i="1" s="1"/>
  <c r="AH1864" i="1"/>
  <c r="AN1864" i="1" s="1"/>
  <c r="AG1864" i="1"/>
  <c r="AM1864" i="1" s="1"/>
  <c r="AF1864" i="1"/>
  <c r="AL1864" i="1" s="1"/>
  <c r="AE1864" i="1"/>
  <c r="AK1864" i="1" s="1"/>
  <c r="AH1863" i="1"/>
  <c r="AN1863" i="1" s="1"/>
  <c r="AG1863" i="1"/>
  <c r="AM1863" i="1" s="1"/>
  <c r="AF1863" i="1"/>
  <c r="AL1863" i="1" s="1"/>
  <c r="AE1863" i="1"/>
  <c r="AK1863" i="1" s="1"/>
  <c r="AH1862" i="1"/>
  <c r="AN1862" i="1" s="1"/>
  <c r="AG1862" i="1"/>
  <c r="AM1862" i="1" s="1"/>
  <c r="AF1862" i="1"/>
  <c r="AL1862" i="1" s="1"/>
  <c r="AE1862" i="1"/>
  <c r="AK1862" i="1" s="1"/>
  <c r="AH1861" i="1"/>
  <c r="AN1861" i="1" s="1"/>
  <c r="AG1861" i="1"/>
  <c r="AM1861" i="1" s="1"/>
  <c r="AF1861" i="1"/>
  <c r="AL1861" i="1" s="1"/>
  <c r="AE1861" i="1"/>
  <c r="AK1861" i="1" s="1"/>
  <c r="AH1860" i="1"/>
  <c r="AN1860" i="1" s="1"/>
  <c r="AG1860" i="1"/>
  <c r="AM1860" i="1" s="1"/>
  <c r="AF1860" i="1"/>
  <c r="AL1860" i="1" s="1"/>
  <c r="AE1860" i="1"/>
  <c r="AK1860" i="1" s="1"/>
  <c r="AH1859" i="1"/>
  <c r="AN1859" i="1" s="1"/>
  <c r="AG1859" i="1"/>
  <c r="AM1859" i="1" s="1"/>
  <c r="AF1859" i="1"/>
  <c r="AL1859" i="1" s="1"/>
  <c r="AE1859" i="1"/>
  <c r="AK1859" i="1" s="1"/>
  <c r="AH1858" i="1"/>
  <c r="AN1858" i="1" s="1"/>
  <c r="AG1858" i="1"/>
  <c r="AM1858" i="1" s="1"/>
  <c r="AF1858" i="1"/>
  <c r="AL1858" i="1" s="1"/>
  <c r="AE1858" i="1"/>
  <c r="AK1858" i="1" s="1"/>
  <c r="AH1857" i="1"/>
  <c r="AN1857" i="1" s="1"/>
  <c r="AG1857" i="1"/>
  <c r="AM1857" i="1" s="1"/>
  <c r="AF1857" i="1"/>
  <c r="AL1857" i="1" s="1"/>
  <c r="AE1857" i="1"/>
  <c r="AK1857" i="1" s="1"/>
  <c r="AH1856" i="1"/>
  <c r="AN1856" i="1" s="1"/>
  <c r="AG1856" i="1"/>
  <c r="AM1856" i="1" s="1"/>
  <c r="AF1856" i="1"/>
  <c r="AL1856" i="1" s="1"/>
  <c r="AE1856" i="1"/>
  <c r="AK1856" i="1" s="1"/>
  <c r="AH1855" i="1"/>
  <c r="AN1855" i="1" s="1"/>
  <c r="AG1855" i="1"/>
  <c r="AM1855" i="1" s="1"/>
  <c r="AF1855" i="1"/>
  <c r="AL1855" i="1" s="1"/>
  <c r="AE1855" i="1"/>
  <c r="AK1855" i="1" s="1"/>
  <c r="AH1854" i="1"/>
  <c r="AN1854" i="1" s="1"/>
  <c r="AG1854" i="1"/>
  <c r="AM1854" i="1" s="1"/>
  <c r="AF1854" i="1"/>
  <c r="AL1854" i="1" s="1"/>
  <c r="AE1854" i="1"/>
  <c r="AK1854" i="1" s="1"/>
  <c r="AH1853" i="1"/>
  <c r="AN1853" i="1" s="1"/>
  <c r="AG1853" i="1"/>
  <c r="AM1853" i="1" s="1"/>
  <c r="AF1853" i="1"/>
  <c r="AL1853" i="1" s="1"/>
  <c r="AE1853" i="1"/>
  <c r="AK1853" i="1" s="1"/>
  <c r="AH1852" i="1"/>
  <c r="AN1852" i="1" s="1"/>
  <c r="AG1852" i="1"/>
  <c r="AM1852" i="1" s="1"/>
  <c r="AF1852" i="1"/>
  <c r="AL1852" i="1" s="1"/>
  <c r="AE1852" i="1"/>
  <c r="AK1852" i="1" s="1"/>
  <c r="AH1851" i="1"/>
  <c r="AN1851" i="1" s="1"/>
  <c r="AG1851" i="1"/>
  <c r="AM1851" i="1" s="1"/>
  <c r="AF1851" i="1"/>
  <c r="AL1851" i="1" s="1"/>
  <c r="AE1851" i="1"/>
  <c r="AK1851" i="1" s="1"/>
  <c r="AH1850" i="1"/>
  <c r="AN1850" i="1" s="1"/>
  <c r="AG1850" i="1"/>
  <c r="AM1850" i="1" s="1"/>
  <c r="AF1850" i="1"/>
  <c r="AL1850" i="1" s="1"/>
  <c r="AE1850" i="1"/>
  <c r="AK1850" i="1" s="1"/>
  <c r="AH1849" i="1"/>
  <c r="AN1849" i="1" s="1"/>
  <c r="AG1849" i="1"/>
  <c r="AM1849" i="1" s="1"/>
  <c r="AF1849" i="1"/>
  <c r="AL1849" i="1" s="1"/>
  <c r="AE1849" i="1"/>
  <c r="AK1849" i="1" s="1"/>
  <c r="AH1848" i="1"/>
  <c r="AN1848" i="1" s="1"/>
  <c r="AG1848" i="1"/>
  <c r="AM1848" i="1" s="1"/>
  <c r="AF1848" i="1"/>
  <c r="AL1848" i="1" s="1"/>
  <c r="AE1848" i="1"/>
  <c r="AK1848" i="1" s="1"/>
  <c r="AH1847" i="1"/>
  <c r="AN1847" i="1" s="1"/>
  <c r="AG1847" i="1"/>
  <c r="AM1847" i="1" s="1"/>
  <c r="AF1847" i="1"/>
  <c r="AL1847" i="1" s="1"/>
  <c r="AE1847" i="1"/>
  <c r="AK1847" i="1" s="1"/>
  <c r="AH1846" i="1"/>
  <c r="AN1846" i="1" s="1"/>
  <c r="AG1846" i="1"/>
  <c r="AM1846" i="1" s="1"/>
  <c r="AF1846" i="1"/>
  <c r="AL1846" i="1" s="1"/>
  <c r="AE1846" i="1"/>
  <c r="AK1846" i="1" s="1"/>
  <c r="AH1845" i="1"/>
  <c r="AN1845" i="1" s="1"/>
  <c r="AG1845" i="1"/>
  <c r="AM1845" i="1" s="1"/>
  <c r="AF1845" i="1"/>
  <c r="AL1845" i="1" s="1"/>
  <c r="AE1845" i="1"/>
  <c r="AK1845" i="1" s="1"/>
  <c r="AH1844" i="1"/>
  <c r="AN1844" i="1" s="1"/>
  <c r="AG1844" i="1"/>
  <c r="AM1844" i="1" s="1"/>
  <c r="AF1844" i="1"/>
  <c r="AL1844" i="1" s="1"/>
  <c r="AE1844" i="1"/>
  <c r="AK1844" i="1" s="1"/>
  <c r="AH1843" i="1"/>
  <c r="AN1843" i="1" s="1"/>
  <c r="AG1843" i="1"/>
  <c r="AM1843" i="1" s="1"/>
  <c r="AF1843" i="1"/>
  <c r="AL1843" i="1" s="1"/>
  <c r="AE1843" i="1"/>
  <c r="AK1843" i="1" s="1"/>
  <c r="AH1842" i="1"/>
  <c r="AN1842" i="1" s="1"/>
  <c r="AG1842" i="1"/>
  <c r="AM1842" i="1" s="1"/>
  <c r="AF1842" i="1"/>
  <c r="AL1842" i="1" s="1"/>
  <c r="AE1842" i="1"/>
  <c r="AK1842" i="1" s="1"/>
  <c r="AH1841" i="1"/>
  <c r="AN1841" i="1" s="1"/>
  <c r="AG1841" i="1"/>
  <c r="AM1841" i="1" s="1"/>
  <c r="AF1841" i="1"/>
  <c r="AL1841" i="1" s="1"/>
  <c r="AE1841" i="1"/>
  <c r="AK1841" i="1" s="1"/>
  <c r="AH1840" i="1"/>
  <c r="AN1840" i="1" s="1"/>
  <c r="AG1840" i="1"/>
  <c r="AM1840" i="1" s="1"/>
  <c r="AF1840" i="1"/>
  <c r="AL1840" i="1" s="1"/>
  <c r="AE1840" i="1"/>
  <c r="AK1840" i="1" s="1"/>
  <c r="AH1839" i="1"/>
  <c r="AN1839" i="1" s="1"/>
  <c r="AG1839" i="1"/>
  <c r="AM1839" i="1" s="1"/>
  <c r="AF1839" i="1"/>
  <c r="AL1839" i="1" s="1"/>
  <c r="AE1839" i="1"/>
  <c r="AK1839" i="1" s="1"/>
  <c r="AH1838" i="1"/>
  <c r="AN1838" i="1" s="1"/>
  <c r="AG1838" i="1"/>
  <c r="AM1838" i="1" s="1"/>
  <c r="AF1838" i="1"/>
  <c r="AL1838" i="1" s="1"/>
  <c r="AE1838" i="1"/>
  <c r="AK1838" i="1" s="1"/>
  <c r="AH1837" i="1"/>
  <c r="AN1837" i="1" s="1"/>
  <c r="AG1837" i="1"/>
  <c r="AM1837" i="1" s="1"/>
  <c r="AF1837" i="1"/>
  <c r="AL1837" i="1" s="1"/>
  <c r="AE1837" i="1"/>
  <c r="AK1837" i="1" s="1"/>
  <c r="AH1836" i="1"/>
  <c r="AN1836" i="1" s="1"/>
  <c r="AG1836" i="1"/>
  <c r="AM1836" i="1" s="1"/>
  <c r="AF1836" i="1"/>
  <c r="AL1836" i="1" s="1"/>
  <c r="AE1836" i="1"/>
  <c r="AK1836" i="1" s="1"/>
  <c r="AH1835" i="1"/>
  <c r="AN1835" i="1" s="1"/>
  <c r="AG1835" i="1"/>
  <c r="AM1835" i="1" s="1"/>
  <c r="AF1835" i="1"/>
  <c r="AL1835" i="1" s="1"/>
  <c r="AE1835" i="1"/>
  <c r="AK1835" i="1" s="1"/>
  <c r="AH1834" i="1"/>
  <c r="AN1834" i="1" s="1"/>
  <c r="AG1834" i="1"/>
  <c r="AM1834" i="1" s="1"/>
  <c r="AF1834" i="1"/>
  <c r="AL1834" i="1" s="1"/>
  <c r="AE1834" i="1"/>
  <c r="AK1834" i="1" s="1"/>
  <c r="AH1833" i="1"/>
  <c r="AN1833" i="1" s="1"/>
  <c r="AG1833" i="1"/>
  <c r="AM1833" i="1" s="1"/>
  <c r="AF1833" i="1"/>
  <c r="AL1833" i="1" s="1"/>
  <c r="AE1833" i="1"/>
  <c r="AK1833" i="1" s="1"/>
  <c r="AH1832" i="1"/>
  <c r="AN1832" i="1" s="1"/>
  <c r="AG1832" i="1"/>
  <c r="AM1832" i="1" s="1"/>
  <c r="AF1832" i="1"/>
  <c r="AL1832" i="1" s="1"/>
  <c r="AE1832" i="1"/>
  <c r="AK1832" i="1" s="1"/>
  <c r="AH1831" i="1"/>
  <c r="AN1831" i="1" s="1"/>
  <c r="AG1831" i="1"/>
  <c r="AM1831" i="1" s="1"/>
  <c r="AF1831" i="1"/>
  <c r="AL1831" i="1" s="1"/>
  <c r="AE1831" i="1"/>
  <c r="AK1831" i="1" s="1"/>
  <c r="AH1830" i="1"/>
  <c r="AN1830" i="1" s="1"/>
  <c r="AG1830" i="1"/>
  <c r="AM1830" i="1" s="1"/>
  <c r="AF1830" i="1"/>
  <c r="AL1830" i="1" s="1"/>
  <c r="AE1830" i="1"/>
  <c r="AK1830" i="1" s="1"/>
  <c r="AH1829" i="1"/>
  <c r="AN1829" i="1" s="1"/>
  <c r="AG1829" i="1"/>
  <c r="AM1829" i="1" s="1"/>
  <c r="AF1829" i="1"/>
  <c r="AL1829" i="1" s="1"/>
  <c r="AE1829" i="1"/>
  <c r="AK1829" i="1" s="1"/>
  <c r="AH1828" i="1"/>
  <c r="AN1828" i="1" s="1"/>
  <c r="AG1828" i="1"/>
  <c r="AM1828" i="1" s="1"/>
  <c r="AF1828" i="1"/>
  <c r="AL1828" i="1" s="1"/>
  <c r="AE1828" i="1"/>
  <c r="AK1828" i="1" s="1"/>
  <c r="AH1827" i="1"/>
  <c r="AN1827" i="1" s="1"/>
  <c r="AG1827" i="1"/>
  <c r="AM1827" i="1" s="1"/>
  <c r="AF1827" i="1"/>
  <c r="AL1827" i="1" s="1"/>
  <c r="AE1827" i="1"/>
  <c r="AK1827" i="1" s="1"/>
  <c r="AH1826" i="1"/>
  <c r="AN1826" i="1" s="1"/>
  <c r="AG1826" i="1"/>
  <c r="AM1826" i="1" s="1"/>
  <c r="AF1826" i="1"/>
  <c r="AL1826" i="1" s="1"/>
  <c r="AE1826" i="1"/>
  <c r="AK1826" i="1" s="1"/>
  <c r="AH1825" i="1"/>
  <c r="AN1825" i="1" s="1"/>
  <c r="AG1825" i="1"/>
  <c r="AM1825" i="1" s="1"/>
  <c r="AF1825" i="1"/>
  <c r="AL1825" i="1" s="1"/>
  <c r="AE1825" i="1"/>
  <c r="AK1825" i="1" s="1"/>
  <c r="AH1824" i="1"/>
  <c r="AN1824" i="1" s="1"/>
  <c r="AG1824" i="1"/>
  <c r="AM1824" i="1" s="1"/>
  <c r="AF1824" i="1"/>
  <c r="AL1824" i="1" s="1"/>
  <c r="AE1824" i="1"/>
  <c r="AK1824" i="1" s="1"/>
  <c r="AH1823" i="1"/>
  <c r="AN1823" i="1" s="1"/>
  <c r="AG1823" i="1"/>
  <c r="AM1823" i="1" s="1"/>
  <c r="AF1823" i="1"/>
  <c r="AL1823" i="1" s="1"/>
  <c r="AE1823" i="1"/>
  <c r="AK1823" i="1" s="1"/>
  <c r="AH1822" i="1"/>
  <c r="AN1822" i="1" s="1"/>
  <c r="AG1822" i="1"/>
  <c r="AM1822" i="1" s="1"/>
  <c r="AF1822" i="1"/>
  <c r="AL1822" i="1" s="1"/>
  <c r="AE1822" i="1"/>
  <c r="AK1822" i="1" s="1"/>
  <c r="AH1821" i="1"/>
  <c r="AN1821" i="1" s="1"/>
  <c r="AG1821" i="1"/>
  <c r="AM1821" i="1" s="1"/>
  <c r="AF1821" i="1"/>
  <c r="AL1821" i="1" s="1"/>
  <c r="AE1821" i="1"/>
  <c r="AK1821" i="1" s="1"/>
  <c r="AH1820" i="1"/>
  <c r="AN1820" i="1" s="1"/>
  <c r="AG1820" i="1"/>
  <c r="AM1820" i="1" s="1"/>
  <c r="AF1820" i="1"/>
  <c r="AL1820" i="1" s="1"/>
  <c r="AE1820" i="1"/>
  <c r="AK1820" i="1" s="1"/>
  <c r="AH1819" i="1"/>
  <c r="AN1819" i="1" s="1"/>
  <c r="AG1819" i="1"/>
  <c r="AM1819" i="1" s="1"/>
  <c r="AF1819" i="1"/>
  <c r="AL1819" i="1" s="1"/>
  <c r="AE1819" i="1"/>
  <c r="AK1819" i="1" s="1"/>
  <c r="AH1818" i="1"/>
  <c r="AN1818" i="1" s="1"/>
  <c r="AG1818" i="1"/>
  <c r="AM1818" i="1" s="1"/>
  <c r="AF1818" i="1"/>
  <c r="AL1818" i="1" s="1"/>
  <c r="AE1818" i="1"/>
  <c r="AK1818" i="1" s="1"/>
  <c r="AH1817" i="1"/>
  <c r="AN1817" i="1" s="1"/>
  <c r="AG1817" i="1"/>
  <c r="AM1817" i="1" s="1"/>
  <c r="AF1817" i="1"/>
  <c r="AL1817" i="1" s="1"/>
  <c r="AE1817" i="1"/>
  <c r="AK1817" i="1" s="1"/>
  <c r="AH1816" i="1"/>
  <c r="AN1816" i="1" s="1"/>
  <c r="AG1816" i="1"/>
  <c r="AM1816" i="1" s="1"/>
  <c r="AF1816" i="1"/>
  <c r="AL1816" i="1" s="1"/>
  <c r="AE1816" i="1"/>
  <c r="AK1816" i="1" s="1"/>
  <c r="AH1815" i="1"/>
  <c r="AN1815" i="1" s="1"/>
  <c r="AG1815" i="1"/>
  <c r="AM1815" i="1" s="1"/>
  <c r="AF1815" i="1"/>
  <c r="AL1815" i="1" s="1"/>
  <c r="AE1815" i="1"/>
  <c r="AK1815" i="1" s="1"/>
  <c r="AH1814" i="1"/>
  <c r="AN1814" i="1" s="1"/>
  <c r="AG1814" i="1"/>
  <c r="AM1814" i="1" s="1"/>
  <c r="AF1814" i="1"/>
  <c r="AL1814" i="1" s="1"/>
  <c r="AE1814" i="1"/>
  <c r="AK1814" i="1" s="1"/>
  <c r="AH1813" i="1"/>
  <c r="AN1813" i="1" s="1"/>
  <c r="AG1813" i="1"/>
  <c r="AM1813" i="1" s="1"/>
  <c r="AF1813" i="1"/>
  <c r="AL1813" i="1" s="1"/>
  <c r="AE1813" i="1"/>
  <c r="AK1813" i="1" s="1"/>
  <c r="AH1812" i="1"/>
  <c r="AN1812" i="1" s="1"/>
  <c r="AG1812" i="1"/>
  <c r="AM1812" i="1" s="1"/>
  <c r="AF1812" i="1"/>
  <c r="AL1812" i="1" s="1"/>
  <c r="AE1812" i="1"/>
  <c r="AK1812" i="1" s="1"/>
  <c r="AH1811" i="1"/>
  <c r="AN1811" i="1" s="1"/>
  <c r="AG1811" i="1"/>
  <c r="AM1811" i="1" s="1"/>
  <c r="AF1811" i="1"/>
  <c r="AL1811" i="1" s="1"/>
  <c r="AE1811" i="1"/>
  <c r="AK1811" i="1" s="1"/>
  <c r="AH1810" i="1"/>
  <c r="AN1810" i="1" s="1"/>
  <c r="AG1810" i="1"/>
  <c r="AM1810" i="1" s="1"/>
  <c r="AF1810" i="1"/>
  <c r="AL1810" i="1" s="1"/>
  <c r="AE1810" i="1"/>
  <c r="AK1810" i="1" s="1"/>
  <c r="AH1809" i="1"/>
  <c r="AN1809" i="1" s="1"/>
  <c r="AG1809" i="1"/>
  <c r="AM1809" i="1" s="1"/>
  <c r="AF1809" i="1"/>
  <c r="AL1809" i="1" s="1"/>
  <c r="AE1809" i="1"/>
  <c r="AK1809" i="1" s="1"/>
  <c r="AH1808" i="1"/>
  <c r="AN1808" i="1" s="1"/>
  <c r="AG1808" i="1"/>
  <c r="AM1808" i="1" s="1"/>
  <c r="AF1808" i="1"/>
  <c r="AL1808" i="1" s="1"/>
  <c r="AE1808" i="1"/>
  <c r="AK1808" i="1" s="1"/>
  <c r="AH1807" i="1"/>
  <c r="AN1807" i="1" s="1"/>
  <c r="AG1807" i="1"/>
  <c r="AM1807" i="1" s="1"/>
  <c r="AF1807" i="1"/>
  <c r="AL1807" i="1" s="1"/>
  <c r="AE1807" i="1"/>
  <c r="AK1807" i="1" s="1"/>
  <c r="AH1806" i="1"/>
  <c r="AN1806" i="1" s="1"/>
  <c r="AG1806" i="1"/>
  <c r="AM1806" i="1" s="1"/>
  <c r="AF1806" i="1"/>
  <c r="AL1806" i="1" s="1"/>
  <c r="AE1806" i="1"/>
  <c r="AK1806" i="1" s="1"/>
  <c r="AH1805" i="1"/>
  <c r="AN1805" i="1" s="1"/>
  <c r="AG1805" i="1"/>
  <c r="AM1805" i="1" s="1"/>
  <c r="AF1805" i="1"/>
  <c r="AL1805" i="1" s="1"/>
  <c r="AE1805" i="1"/>
  <c r="AK1805" i="1" s="1"/>
  <c r="AH1804" i="1"/>
  <c r="AN1804" i="1" s="1"/>
  <c r="AG1804" i="1"/>
  <c r="AM1804" i="1" s="1"/>
  <c r="AF1804" i="1"/>
  <c r="AL1804" i="1" s="1"/>
  <c r="AE1804" i="1"/>
  <c r="AK1804" i="1" s="1"/>
  <c r="AH1803" i="1"/>
  <c r="AN1803" i="1" s="1"/>
  <c r="AG1803" i="1"/>
  <c r="AM1803" i="1" s="1"/>
  <c r="AF1803" i="1"/>
  <c r="AL1803" i="1" s="1"/>
  <c r="AE1803" i="1"/>
  <c r="AK1803" i="1" s="1"/>
  <c r="AH1802" i="1"/>
  <c r="AN1802" i="1" s="1"/>
  <c r="AG1802" i="1"/>
  <c r="AM1802" i="1" s="1"/>
  <c r="AF1802" i="1"/>
  <c r="AL1802" i="1" s="1"/>
  <c r="AE1802" i="1"/>
  <c r="AK1802" i="1" s="1"/>
  <c r="AH1801" i="1"/>
  <c r="AN1801" i="1" s="1"/>
  <c r="AG1801" i="1"/>
  <c r="AM1801" i="1" s="1"/>
  <c r="AF1801" i="1"/>
  <c r="AL1801" i="1" s="1"/>
  <c r="AE1801" i="1"/>
  <c r="AK1801" i="1" s="1"/>
  <c r="AH1800" i="1"/>
  <c r="AN1800" i="1" s="1"/>
  <c r="AG1800" i="1"/>
  <c r="AM1800" i="1" s="1"/>
  <c r="AF1800" i="1"/>
  <c r="AL1800" i="1" s="1"/>
  <c r="AE1800" i="1"/>
  <c r="AK1800" i="1" s="1"/>
  <c r="AH1799" i="1"/>
  <c r="AN1799" i="1" s="1"/>
  <c r="AG1799" i="1"/>
  <c r="AM1799" i="1" s="1"/>
  <c r="AF1799" i="1"/>
  <c r="AL1799" i="1" s="1"/>
  <c r="AE1799" i="1"/>
  <c r="AK1799" i="1" s="1"/>
  <c r="AH1798" i="1"/>
  <c r="AN1798" i="1" s="1"/>
  <c r="AG1798" i="1"/>
  <c r="AM1798" i="1" s="1"/>
  <c r="AF1798" i="1"/>
  <c r="AL1798" i="1" s="1"/>
  <c r="AE1798" i="1"/>
  <c r="AK1798" i="1" s="1"/>
  <c r="AH1797" i="1"/>
  <c r="AN1797" i="1" s="1"/>
  <c r="AG1797" i="1"/>
  <c r="AM1797" i="1" s="1"/>
  <c r="AF1797" i="1"/>
  <c r="AL1797" i="1" s="1"/>
  <c r="AE1797" i="1"/>
  <c r="AK1797" i="1" s="1"/>
  <c r="AH1796" i="1"/>
  <c r="AN1796" i="1" s="1"/>
  <c r="AG1796" i="1"/>
  <c r="AM1796" i="1" s="1"/>
  <c r="AF1796" i="1"/>
  <c r="AL1796" i="1" s="1"/>
  <c r="AE1796" i="1"/>
  <c r="AK1796" i="1" s="1"/>
  <c r="AH1795" i="1"/>
  <c r="AN1795" i="1" s="1"/>
  <c r="AG1795" i="1"/>
  <c r="AM1795" i="1" s="1"/>
  <c r="AF1795" i="1"/>
  <c r="AL1795" i="1" s="1"/>
  <c r="AE1795" i="1"/>
  <c r="AK1795" i="1" s="1"/>
  <c r="AH1794" i="1"/>
  <c r="AN1794" i="1" s="1"/>
  <c r="AG1794" i="1"/>
  <c r="AM1794" i="1" s="1"/>
  <c r="AF1794" i="1"/>
  <c r="AL1794" i="1" s="1"/>
  <c r="AE1794" i="1"/>
  <c r="AK1794" i="1" s="1"/>
  <c r="AH1793" i="1"/>
  <c r="AN1793" i="1" s="1"/>
  <c r="AG1793" i="1"/>
  <c r="AM1793" i="1" s="1"/>
  <c r="AF1793" i="1"/>
  <c r="AL1793" i="1" s="1"/>
  <c r="AE1793" i="1"/>
  <c r="AK1793" i="1" s="1"/>
  <c r="AH1792" i="1"/>
  <c r="AN1792" i="1" s="1"/>
  <c r="AG1792" i="1"/>
  <c r="AM1792" i="1" s="1"/>
  <c r="AF1792" i="1"/>
  <c r="AL1792" i="1" s="1"/>
  <c r="AE1792" i="1"/>
  <c r="AK1792" i="1" s="1"/>
  <c r="AH1791" i="1"/>
  <c r="AN1791" i="1" s="1"/>
  <c r="AG1791" i="1"/>
  <c r="AM1791" i="1" s="1"/>
  <c r="AF1791" i="1"/>
  <c r="AL1791" i="1" s="1"/>
  <c r="AE1791" i="1"/>
  <c r="AK1791" i="1" s="1"/>
  <c r="AH1790" i="1"/>
  <c r="AN1790" i="1" s="1"/>
  <c r="AG1790" i="1"/>
  <c r="AM1790" i="1" s="1"/>
  <c r="AF1790" i="1"/>
  <c r="AL1790" i="1" s="1"/>
  <c r="AE1790" i="1"/>
  <c r="AK1790" i="1" s="1"/>
  <c r="AH1789" i="1"/>
  <c r="AN1789" i="1" s="1"/>
  <c r="AG1789" i="1"/>
  <c r="AM1789" i="1" s="1"/>
  <c r="AF1789" i="1"/>
  <c r="AL1789" i="1" s="1"/>
  <c r="AE1789" i="1"/>
  <c r="AK1789" i="1" s="1"/>
  <c r="AH1788" i="1"/>
  <c r="AN1788" i="1" s="1"/>
  <c r="AG1788" i="1"/>
  <c r="AM1788" i="1" s="1"/>
  <c r="AF1788" i="1"/>
  <c r="AL1788" i="1" s="1"/>
  <c r="AE1788" i="1"/>
  <c r="AK1788" i="1" s="1"/>
  <c r="AH1787" i="1"/>
  <c r="AN1787" i="1" s="1"/>
  <c r="AG1787" i="1"/>
  <c r="AM1787" i="1" s="1"/>
  <c r="AF1787" i="1"/>
  <c r="AL1787" i="1" s="1"/>
  <c r="AE1787" i="1"/>
  <c r="AK1787" i="1" s="1"/>
  <c r="AH1786" i="1"/>
  <c r="AN1786" i="1" s="1"/>
  <c r="AG1786" i="1"/>
  <c r="AM1786" i="1" s="1"/>
  <c r="AF1786" i="1"/>
  <c r="AL1786" i="1" s="1"/>
  <c r="AE1786" i="1"/>
  <c r="AK1786" i="1" s="1"/>
  <c r="AH1785" i="1"/>
  <c r="AN1785" i="1" s="1"/>
  <c r="AG1785" i="1"/>
  <c r="AM1785" i="1" s="1"/>
  <c r="AF1785" i="1"/>
  <c r="AL1785" i="1" s="1"/>
  <c r="AE1785" i="1"/>
  <c r="AK1785" i="1" s="1"/>
  <c r="AH1784" i="1"/>
  <c r="AN1784" i="1" s="1"/>
  <c r="AG1784" i="1"/>
  <c r="AM1784" i="1" s="1"/>
  <c r="AF1784" i="1"/>
  <c r="AL1784" i="1" s="1"/>
  <c r="AE1784" i="1"/>
  <c r="AK1784" i="1" s="1"/>
  <c r="AH1783" i="1"/>
  <c r="AN1783" i="1" s="1"/>
  <c r="AG1783" i="1"/>
  <c r="AM1783" i="1" s="1"/>
  <c r="AF1783" i="1"/>
  <c r="AL1783" i="1" s="1"/>
  <c r="AE1783" i="1"/>
  <c r="AK1783" i="1" s="1"/>
  <c r="AH1782" i="1"/>
  <c r="AN1782" i="1" s="1"/>
  <c r="AG1782" i="1"/>
  <c r="AM1782" i="1" s="1"/>
  <c r="AF1782" i="1"/>
  <c r="AL1782" i="1" s="1"/>
  <c r="AE1782" i="1"/>
  <c r="AK1782" i="1" s="1"/>
  <c r="AH1781" i="1"/>
  <c r="AN1781" i="1" s="1"/>
  <c r="AG1781" i="1"/>
  <c r="AM1781" i="1" s="1"/>
  <c r="AF1781" i="1"/>
  <c r="AL1781" i="1" s="1"/>
  <c r="AE1781" i="1"/>
  <c r="AK1781" i="1" s="1"/>
  <c r="AH1780" i="1"/>
  <c r="AN1780" i="1" s="1"/>
  <c r="AG1780" i="1"/>
  <c r="AM1780" i="1" s="1"/>
  <c r="AF1780" i="1"/>
  <c r="AL1780" i="1" s="1"/>
  <c r="AE1780" i="1"/>
  <c r="AK1780" i="1" s="1"/>
  <c r="AH1779" i="1"/>
  <c r="AN1779" i="1" s="1"/>
  <c r="AG1779" i="1"/>
  <c r="AM1779" i="1" s="1"/>
  <c r="AF1779" i="1"/>
  <c r="AL1779" i="1" s="1"/>
  <c r="AE1779" i="1"/>
  <c r="AK1779" i="1" s="1"/>
  <c r="AH1778" i="1"/>
  <c r="AN1778" i="1" s="1"/>
  <c r="AG1778" i="1"/>
  <c r="AM1778" i="1" s="1"/>
  <c r="AF1778" i="1"/>
  <c r="AL1778" i="1" s="1"/>
  <c r="AE1778" i="1"/>
  <c r="AK1778" i="1" s="1"/>
  <c r="AH1777" i="1"/>
  <c r="AN1777" i="1" s="1"/>
  <c r="AG1777" i="1"/>
  <c r="AM1777" i="1" s="1"/>
  <c r="AF1777" i="1"/>
  <c r="AL1777" i="1" s="1"/>
  <c r="AE1777" i="1"/>
  <c r="AK1777" i="1" s="1"/>
  <c r="AH1776" i="1"/>
  <c r="AN1776" i="1" s="1"/>
  <c r="AG1776" i="1"/>
  <c r="AM1776" i="1" s="1"/>
  <c r="AF1776" i="1"/>
  <c r="AL1776" i="1" s="1"/>
  <c r="AE1776" i="1"/>
  <c r="AK1776" i="1" s="1"/>
  <c r="AH1775" i="1"/>
  <c r="AN1775" i="1" s="1"/>
  <c r="AG1775" i="1"/>
  <c r="AM1775" i="1" s="1"/>
  <c r="AF1775" i="1"/>
  <c r="AL1775" i="1" s="1"/>
  <c r="AE1775" i="1"/>
  <c r="AK1775" i="1" s="1"/>
  <c r="AH1774" i="1"/>
  <c r="AN1774" i="1" s="1"/>
  <c r="AG1774" i="1"/>
  <c r="AM1774" i="1" s="1"/>
  <c r="AF1774" i="1"/>
  <c r="AL1774" i="1" s="1"/>
  <c r="AE1774" i="1"/>
  <c r="AK1774" i="1" s="1"/>
  <c r="AH1773" i="1"/>
  <c r="AN1773" i="1" s="1"/>
  <c r="AG1773" i="1"/>
  <c r="AM1773" i="1" s="1"/>
  <c r="AF1773" i="1"/>
  <c r="AL1773" i="1" s="1"/>
  <c r="AE1773" i="1"/>
  <c r="AK1773" i="1" s="1"/>
  <c r="AH1772" i="1"/>
  <c r="AN1772" i="1" s="1"/>
  <c r="AG1772" i="1"/>
  <c r="AM1772" i="1" s="1"/>
  <c r="AF1772" i="1"/>
  <c r="AL1772" i="1" s="1"/>
  <c r="AE1772" i="1"/>
  <c r="AK1772" i="1" s="1"/>
  <c r="AH1771" i="1"/>
  <c r="AN1771" i="1" s="1"/>
  <c r="AG1771" i="1"/>
  <c r="AM1771" i="1" s="1"/>
  <c r="AF1771" i="1"/>
  <c r="AL1771" i="1" s="1"/>
  <c r="AE1771" i="1"/>
  <c r="AK1771" i="1" s="1"/>
  <c r="AH1770" i="1"/>
  <c r="AN1770" i="1" s="1"/>
  <c r="AG1770" i="1"/>
  <c r="AM1770" i="1" s="1"/>
  <c r="AF1770" i="1"/>
  <c r="AL1770" i="1" s="1"/>
  <c r="AE1770" i="1"/>
  <c r="AK1770" i="1" s="1"/>
  <c r="AH1769" i="1"/>
  <c r="AN1769" i="1" s="1"/>
  <c r="AG1769" i="1"/>
  <c r="AM1769" i="1" s="1"/>
  <c r="AF1769" i="1"/>
  <c r="AL1769" i="1" s="1"/>
  <c r="AE1769" i="1"/>
  <c r="AK1769" i="1" s="1"/>
  <c r="AH1768" i="1"/>
  <c r="AN1768" i="1" s="1"/>
  <c r="AG1768" i="1"/>
  <c r="AM1768" i="1" s="1"/>
  <c r="AF1768" i="1"/>
  <c r="AL1768" i="1" s="1"/>
  <c r="AE1768" i="1"/>
  <c r="AK1768" i="1" s="1"/>
  <c r="AH1767" i="1"/>
  <c r="AN1767" i="1" s="1"/>
  <c r="AG1767" i="1"/>
  <c r="AM1767" i="1" s="1"/>
  <c r="AF1767" i="1"/>
  <c r="AL1767" i="1" s="1"/>
  <c r="AE1767" i="1"/>
  <c r="AK1767" i="1" s="1"/>
  <c r="AH1766" i="1"/>
  <c r="AN1766" i="1" s="1"/>
  <c r="AG1766" i="1"/>
  <c r="AM1766" i="1" s="1"/>
  <c r="AF1766" i="1"/>
  <c r="AL1766" i="1" s="1"/>
  <c r="AE1766" i="1"/>
  <c r="AK1766" i="1" s="1"/>
  <c r="AH1765" i="1"/>
  <c r="AN1765" i="1" s="1"/>
  <c r="AG1765" i="1"/>
  <c r="AM1765" i="1" s="1"/>
  <c r="AF1765" i="1"/>
  <c r="AL1765" i="1" s="1"/>
  <c r="AE1765" i="1"/>
  <c r="AK1765" i="1" s="1"/>
  <c r="AH1764" i="1"/>
  <c r="AN1764" i="1" s="1"/>
  <c r="AG1764" i="1"/>
  <c r="AM1764" i="1" s="1"/>
  <c r="AF1764" i="1"/>
  <c r="AL1764" i="1" s="1"/>
  <c r="AE1764" i="1"/>
  <c r="AK1764" i="1" s="1"/>
  <c r="AH1763" i="1"/>
  <c r="AN1763" i="1" s="1"/>
  <c r="AG1763" i="1"/>
  <c r="AM1763" i="1" s="1"/>
  <c r="AF1763" i="1"/>
  <c r="AL1763" i="1" s="1"/>
  <c r="AE1763" i="1"/>
  <c r="AK1763" i="1" s="1"/>
  <c r="AH1762" i="1"/>
  <c r="AN1762" i="1" s="1"/>
  <c r="AG1762" i="1"/>
  <c r="AM1762" i="1" s="1"/>
  <c r="AF1762" i="1"/>
  <c r="AL1762" i="1" s="1"/>
  <c r="AE1762" i="1"/>
  <c r="AK1762" i="1" s="1"/>
  <c r="AH1761" i="1"/>
  <c r="AN1761" i="1" s="1"/>
  <c r="AG1761" i="1"/>
  <c r="AM1761" i="1" s="1"/>
  <c r="AF1761" i="1"/>
  <c r="AL1761" i="1" s="1"/>
  <c r="AE1761" i="1"/>
  <c r="AK1761" i="1" s="1"/>
  <c r="AH1760" i="1"/>
  <c r="AN1760" i="1" s="1"/>
  <c r="AG1760" i="1"/>
  <c r="AM1760" i="1" s="1"/>
  <c r="AF1760" i="1"/>
  <c r="AL1760" i="1" s="1"/>
  <c r="AE1760" i="1"/>
  <c r="AK1760" i="1" s="1"/>
  <c r="AH1759" i="1"/>
  <c r="AN1759" i="1" s="1"/>
  <c r="AG1759" i="1"/>
  <c r="AM1759" i="1" s="1"/>
  <c r="AF1759" i="1"/>
  <c r="AL1759" i="1" s="1"/>
  <c r="AE1759" i="1"/>
  <c r="AK1759" i="1" s="1"/>
  <c r="AH1758" i="1"/>
  <c r="AN1758" i="1" s="1"/>
  <c r="AG1758" i="1"/>
  <c r="AM1758" i="1" s="1"/>
  <c r="AF1758" i="1"/>
  <c r="AL1758" i="1" s="1"/>
  <c r="AE1758" i="1"/>
  <c r="AK1758" i="1" s="1"/>
  <c r="AH1757" i="1"/>
  <c r="AN1757" i="1" s="1"/>
  <c r="AG1757" i="1"/>
  <c r="AM1757" i="1" s="1"/>
  <c r="AF1757" i="1"/>
  <c r="AL1757" i="1" s="1"/>
  <c r="AE1757" i="1"/>
  <c r="AK1757" i="1" s="1"/>
  <c r="AH1756" i="1"/>
  <c r="AN1756" i="1" s="1"/>
  <c r="AG1756" i="1"/>
  <c r="AM1756" i="1" s="1"/>
  <c r="AF1756" i="1"/>
  <c r="AL1756" i="1" s="1"/>
  <c r="AE1756" i="1"/>
  <c r="AK1756" i="1" s="1"/>
  <c r="AH1755" i="1"/>
  <c r="AN1755" i="1" s="1"/>
  <c r="AG1755" i="1"/>
  <c r="AM1755" i="1" s="1"/>
  <c r="AF1755" i="1"/>
  <c r="AL1755" i="1" s="1"/>
  <c r="AE1755" i="1"/>
  <c r="AK1755" i="1" s="1"/>
  <c r="AH1754" i="1"/>
  <c r="AN1754" i="1" s="1"/>
  <c r="AG1754" i="1"/>
  <c r="AM1754" i="1" s="1"/>
  <c r="AF1754" i="1"/>
  <c r="AL1754" i="1" s="1"/>
  <c r="AE1754" i="1"/>
  <c r="AK1754" i="1" s="1"/>
  <c r="AH1753" i="1"/>
  <c r="AN1753" i="1" s="1"/>
  <c r="AG1753" i="1"/>
  <c r="AM1753" i="1" s="1"/>
  <c r="AF1753" i="1"/>
  <c r="AL1753" i="1" s="1"/>
  <c r="AE1753" i="1"/>
  <c r="AK1753" i="1" s="1"/>
  <c r="AH1752" i="1"/>
  <c r="AN1752" i="1" s="1"/>
  <c r="AG1752" i="1"/>
  <c r="AM1752" i="1" s="1"/>
  <c r="AF1752" i="1"/>
  <c r="AL1752" i="1" s="1"/>
  <c r="AE1752" i="1"/>
  <c r="AK1752" i="1" s="1"/>
  <c r="AH1751" i="1"/>
  <c r="AN1751" i="1" s="1"/>
  <c r="AG1751" i="1"/>
  <c r="AM1751" i="1" s="1"/>
  <c r="AF1751" i="1"/>
  <c r="AL1751" i="1" s="1"/>
  <c r="AE1751" i="1"/>
  <c r="AK1751" i="1" s="1"/>
  <c r="AH1750" i="1"/>
  <c r="AN1750" i="1" s="1"/>
  <c r="AG1750" i="1"/>
  <c r="AM1750" i="1" s="1"/>
  <c r="AF1750" i="1"/>
  <c r="AL1750" i="1" s="1"/>
  <c r="AE1750" i="1"/>
  <c r="AK1750" i="1" s="1"/>
  <c r="AH1749" i="1"/>
  <c r="AN1749" i="1" s="1"/>
  <c r="AG1749" i="1"/>
  <c r="AM1749" i="1" s="1"/>
  <c r="AF1749" i="1"/>
  <c r="AL1749" i="1" s="1"/>
  <c r="AE1749" i="1"/>
  <c r="AK1749" i="1" s="1"/>
  <c r="AH1748" i="1"/>
  <c r="AN1748" i="1" s="1"/>
  <c r="AG1748" i="1"/>
  <c r="AM1748" i="1" s="1"/>
  <c r="AF1748" i="1"/>
  <c r="AL1748" i="1" s="1"/>
  <c r="AE1748" i="1"/>
  <c r="AK1748" i="1" s="1"/>
  <c r="AH1747" i="1"/>
  <c r="AN1747" i="1" s="1"/>
  <c r="AG1747" i="1"/>
  <c r="AM1747" i="1" s="1"/>
  <c r="AF1747" i="1"/>
  <c r="AL1747" i="1" s="1"/>
  <c r="AE1747" i="1"/>
  <c r="AK1747" i="1" s="1"/>
  <c r="AH1746" i="1"/>
  <c r="AN1746" i="1" s="1"/>
  <c r="AG1746" i="1"/>
  <c r="AM1746" i="1" s="1"/>
  <c r="AF1746" i="1"/>
  <c r="AL1746" i="1" s="1"/>
  <c r="AE1746" i="1"/>
  <c r="AK1746" i="1" s="1"/>
  <c r="AH1745" i="1"/>
  <c r="AN1745" i="1" s="1"/>
  <c r="AG1745" i="1"/>
  <c r="AM1745" i="1" s="1"/>
  <c r="AF1745" i="1"/>
  <c r="AL1745" i="1" s="1"/>
  <c r="AE1745" i="1"/>
  <c r="AK1745" i="1" s="1"/>
  <c r="AH1744" i="1"/>
  <c r="AN1744" i="1" s="1"/>
  <c r="AG1744" i="1"/>
  <c r="AM1744" i="1" s="1"/>
  <c r="AF1744" i="1"/>
  <c r="AL1744" i="1" s="1"/>
  <c r="AE1744" i="1"/>
  <c r="AK1744" i="1" s="1"/>
  <c r="AH1743" i="1"/>
  <c r="AN1743" i="1" s="1"/>
  <c r="AG1743" i="1"/>
  <c r="AM1743" i="1" s="1"/>
  <c r="AF1743" i="1"/>
  <c r="AL1743" i="1" s="1"/>
  <c r="AE1743" i="1"/>
  <c r="AK1743" i="1" s="1"/>
  <c r="AH1742" i="1"/>
  <c r="AN1742" i="1" s="1"/>
  <c r="AG1742" i="1"/>
  <c r="AM1742" i="1" s="1"/>
  <c r="AF1742" i="1"/>
  <c r="AL1742" i="1" s="1"/>
  <c r="AE1742" i="1"/>
  <c r="AK1742" i="1" s="1"/>
  <c r="AH1741" i="1"/>
  <c r="AN1741" i="1" s="1"/>
  <c r="AG1741" i="1"/>
  <c r="AM1741" i="1" s="1"/>
  <c r="AF1741" i="1"/>
  <c r="AL1741" i="1" s="1"/>
  <c r="AE1741" i="1"/>
  <c r="AK1741" i="1" s="1"/>
  <c r="AH1740" i="1"/>
  <c r="AN1740" i="1" s="1"/>
  <c r="AG1740" i="1"/>
  <c r="AM1740" i="1" s="1"/>
  <c r="AF1740" i="1"/>
  <c r="AL1740" i="1" s="1"/>
  <c r="AE1740" i="1"/>
  <c r="AK1740" i="1" s="1"/>
  <c r="AH1739" i="1"/>
  <c r="AN1739" i="1" s="1"/>
  <c r="AG1739" i="1"/>
  <c r="AM1739" i="1" s="1"/>
  <c r="AF1739" i="1"/>
  <c r="AL1739" i="1" s="1"/>
  <c r="AE1739" i="1"/>
  <c r="AK1739" i="1" s="1"/>
  <c r="AH1738" i="1"/>
  <c r="AN1738" i="1" s="1"/>
  <c r="AG1738" i="1"/>
  <c r="AM1738" i="1" s="1"/>
  <c r="AF1738" i="1"/>
  <c r="AL1738" i="1" s="1"/>
  <c r="AE1738" i="1"/>
  <c r="AK1738" i="1" s="1"/>
  <c r="AH1737" i="1"/>
  <c r="AN1737" i="1" s="1"/>
  <c r="AG1737" i="1"/>
  <c r="AM1737" i="1" s="1"/>
  <c r="AF1737" i="1"/>
  <c r="AL1737" i="1" s="1"/>
  <c r="AE1737" i="1"/>
  <c r="AK1737" i="1" s="1"/>
  <c r="AH1736" i="1"/>
  <c r="AN1736" i="1" s="1"/>
  <c r="AG1736" i="1"/>
  <c r="AM1736" i="1" s="1"/>
  <c r="AF1736" i="1"/>
  <c r="AL1736" i="1" s="1"/>
  <c r="AE1736" i="1"/>
  <c r="AK1736" i="1" s="1"/>
  <c r="AH1735" i="1"/>
  <c r="AN1735" i="1" s="1"/>
  <c r="AG1735" i="1"/>
  <c r="AM1735" i="1" s="1"/>
  <c r="AF1735" i="1"/>
  <c r="AL1735" i="1" s="1"/>
  <c r="AE1735" i="1"/>
  <c r="AK1735" i="1" s="1"/>
  <c r="AH1734" i="1"/>
  <c r="AN1734" i="1" s="1"/>
  <c r="AG1734" i="1"/>
  <c r="AM1734" i="1" s="1"/>
  <c r="AF1734" i="1"/>
  <c r="AL1734" i="1" s="1"/>
  <c r="AE1734" i="1"/>
  <c r="AK1734" i="1" s="1"/>
  <c r="AH1733" i="1"/>
  <c r="AN1733" i="1" s="1"/>
  <c r="AG1733" i="1"/>
  <c r="AM1733" i="1" s="1"/>
  <c r="AF1733" i="1"/>
  <c r="AL1733" i="1" s="1"/>
  <c r="AE1733" i="1"/>
  <c r="AK1733" i="1" s="1"/>
  <c r="AH1732" i="1"/>
  <c r="AN1732" i="1" s="1"/>
  <c r="AG1732" i="1"/>
  <c r="AM1732" i="1" s="1"/>
  <c r="AF1732" i="1"/>
  <c r="AL1732" i="1" s="1"/>
  <c r="AE1732" i="1"/>
  <c r="AK1732" i="1" s="1"/>
  <c r="AH1731" i="1"/>
  <c r="AN1731" i="1" s="1"/>
  <c r="AG1731" i="1"/>
  <c r="AM1731" i="1" s="1"/>
  <c r="AF1731" i="1"/>
  <c r="AL1731" i="1" s="1"/>
  <c r="AE1731" i="1"/>
  <c r="AK1731" i="1" s="1"/>
  <c r="AH1730" i="1"/>
  <c r="AN1730" i="1" s="1"/>
  <c r="AG1730" i="1"/>
  <c r="AM1730" i="1" s="1"/>
  <c r="AF1730" i="1"/>
  <c r="AL1730" i="1" s="1"/>
  <c r="AE1730" i="1"/>
  <c r="AK1730" i="1" s="1"/>
  <c r="AH1729" i="1"/>
  <c r="AN1729" i="1" s="1"/>
  <c r="AG1729" i="1"/>
  <c r="AM1729" i="1" s="1"/>
  <c r="AF1729" i="1"/>
  <c r="AL1729" i="1" s="1"/>
  <c r="AE1729" i="1"/>
  <c r="AK1729" i="1" s="1"/>
  <c r="AH1728" i="1"/>
  <c r="AN1728" i="1" s="1"/>
  <c r="AG1728" i="1"/>
  <c r="AM1728" i="1" s="1"/>
  <c r="AF1728" i="1"/>
  <c r="AL1728" i="1" s="1"/>
  <c r="AE1728" i="1"/>
  <c r="AK1728" i="1" s="1"/>
  <c r="AH1727" i="1"/>
  <c r="AN1727" i="1" s="1"/>
  <c r="AG1727" i="1"/>
  <c r="AM1727" i="1" s="1"/>
  <c r="AF1727" i="1"/>
  <c r="AL1727" i="1" s="1"/>
  <c r="AE1727" i="1"/>
  <c r="AK1727" i="1" s="1"/>
  <c r="AH1726" i="1"/>
  <c r="AN1726" i="1" s="1"/>
  <c r="AG1726" i="1"/>
  <c r="AM1726" i="1" s="1"/>
  <c r="AF1726" i="1"/>
  <c r="AL1726" i="1" s="1"/>
  <c r="AE1726" i="1"/>
  <c r="AK1726" i="1" s="1"/>
  <c r="AH1725" i="1"/>
  <c r="AN1725" i="1" s="1"/>
  <c r="AG1725" i="1"/>
  <c r="AM1725" i="1" s="1"/>
  <c r="AF1725" i="1"/>
  <c r="AL1725" i="1" s="1"/>
  <c r="AE1725" i="1"/>
  <c r="AK1725" i="1" s="1"/>
  <c r="AH1724" i="1"/>
  <c r="AN1724" i="1" s="1"/>
  <c r="AG1724" i="1"/>
  <c r="AM1724" i="1" s="1"/>
  <c r="AF1724" i="1"/>
  <c r="AL1724" i="1" s="1"/>
  <c r="AE1724" i="1"/>
  <c r="AK1724" i="1" s="1"/>
  <c r="AH1723" i="1"/>
  <c r="AN1723" i="1" s="1"/>
  <c r="AG1723" i="1"/>
  <c r="AM1723" i="1" s="1"/>
  <c r="AF1723" i="1"/>
  <c r="AL1723" i="1" s="1"/>
  <c r="AE1723" i="1"/>
  <c r="AK1723" i="1" s="1"/>
  <c r="AH1722" i="1"/>
  <c r="AN1722" i="1" s="1"/>
  <c r="AG1722" i="1"/>
  <c r="AM1722" i="1" s="1"/>
  <c r="AF1722" i="1"/>
  <c r="AL1722" i="1" s="1"/>
  <c r="AE1722" i="1"/>
  <c r="AK1722" i="1" s="1"/>
  <c r="AH1721" i="1"/>
  <c r="AN1721" i="1" s="1"/>
  <c r="AG1721" i="1"/>
  <c r="AM1721" i="1" s="1"/>
  <c r="AF1721" i="1"/>
  <c r="AL1721" i="1" s="1"/>
  <c r="AE1721" i="1"/>
  <c r="AK1721" i="1" s="1"/>
  <c r="AH1720" i="1"/>
  <c r="AN1720" i="1" s="1"/>
  <c r="AG1720" i="1"/>
  <c r="AM1720" i="1" s="1"/>
  <c r="AF1720" i="1"/>
  <c r="AL1720" i="1" s="1"/>
  <c r="AE1720" i="1"/>
  <c r="AK1720" i="1" s="1"/>
  <c r="AH1719" i="1"/>
  <c r="AN1719" i="1" s="1"/>
  <c r="AG1719" i="1"/>
  <c r="AM1719" i="1" s="1"/>
  <c r="AF1719" i="1"/>
  <c r="AL1719" i="1" s="1"/>
  <c r="AE1719" i="1"/>
  <c r="AK1719" i="1" s="1"/>
  <c r="AH1718" i="1"/>
  <c r="AN1718" i="1" s="1"/>
  <c r="AG1718" i="1"/>
  <c r="AM1718" i="1" s="1"/>
  <c r="AF1718" i="1"/>
  <c r="AL1718" i="1" s="1"/>
  <c r="AE1718" i="1"/>
  <c r="AK1718" i="1" s="1"/>
  <c r="AH1717" i="1"/>
  <c r="AN1717" i="1" s="1"/>
  <c r="AG1717" i="1"/>
  <c r="AM1717" i="1" s="1"/>
  <c r="AF1717" i="1"/>
  <c r="AL1717" i="1" s="1"/>
  <c r="AE1717" i="1"/>
  <c r="AK1717" i="1" s="1"/>
  <c r="AH1716" i="1"/>
  <c r="AN1716" i="1" s="1"/>
  <c r="AG1716" i="1"/>
  <c r="AM1716" i="1" s="1"/>
  <c r="AF1716" i="1"/>
  <c r="AL1716" i="1" s="1"/>
  <c r="AE1716" i="1"/>
  <c r="AK1716" i="1" s="1"/>
  <c r="AH1715" i="1"/>
  <c r="AN1715" i="1" s="1"/>
  <c r="AG1715" i="1"/>
  <c r="AM1715" i="1" s="1"/>
  <c r="AF1715" i="1"/>
  <c r="AL1715" i="1" s="1"/>
  <c r="AE1715" i="1"/>
  <c r="AK1715" i="1" s="1"/>
  <c r="AH1714" i="1"/>
  <c r="AN1714" i="1" s="1"/>
  <c r="AG1714" i="1"/>
  <c r="AM1714" i="1" s="1"/>
  <c r="AF1714" i="1"/>
  <c r="AL1714" i="1" s="1"/>
  <c r="AE1714" i="1"/>
  <c r="AK1714" i="1" s="1"/>
  <c r="AH1713" i="1"/>
  <c r="AN1713" i="1" s="1"/>
  <c r="AG1713" i="1"/>
  <c r="AM1713" i="1" s="1"/>
  <c r="AF1713" i="1"/>
  <c r="AL1713" i="1" s="1"/>
  <c r="AE1713" i="1"/>
  <c r="AK1713" i="1" s="1"/>
  <c r="AH1712" i="1"/>
  <c r="AN1712" i="1" s="1"/>
  <c r="AG1712" i="1"/>
  <c r="AM1712" i="1" s="1"/>
  <c r="AF1712" i="1"/>
  <c r="AL1712" i="1" s="1"/>
  <c r="AE1712" i="1"/>
  <c r="AK1712" i="1" s="1"/>
  <c r="AH1711" i="1"/>
  <c r="AN1711" i="1" s="1"/>
  <c r="AG1711" i="1"/>
  <c r="AM1711" i="1" s="1"/>
  <c r="AF1711" i="1"/>
  <c r="AL1711" i="1" s="1"/>
  <c r="AE1711" i="1"/>
  <c r="AK1711" i="1" s="1"/>
  <c r="AH1710" i="1"/>
  <c r="AN1710" i="1" s="1"/>
  <c r="AG1710" i="1"/>
  <c r="AM1710" i="1" s="1"/>
  <c r="AF1710" i="1"/>
  <c r="AL1710" i="1" s="1"/>
  <c r="AE1710" i="1"/>
  <c r="AK1710" i="1" s="1"/>
  <c r="AH1709" i="1"/>
  <c r="AN1709" i="1" s="1"/>
  <c r="AG1709" i="1"/>
  <c r="AM1709" i="1" s="1"/>
  <c r="AF1709" i="1"/>
  <c r="AL1709" i="1" s="1"/>
  <c r="AE1709" i="1"/>
  <c r="AK1709" i="1" s="1"/>
  <c r="AH1708" i="1"/>
  <c r="AN1708" i="1" s="1"/>
  <c r="AG1708" i="1"/>
  <c r="AM1708" i="1" s="1"/>
  <c r="AF1708" i="1"/>
  <c r="AL1708" i="1" s="1"/>
  <c r="AE1708" i="1"/>
  <c r="AK1708" i="1" s="1"/>
  <c r="AH1707" i="1"/>
  <c r="AN1707" i="1" s="1"/>
  <c r="AG1707" i="1"/>
  <c r="AM1707" i="1" s="1"/>
  <c r="AF1707" i="1"/>
  <c r="AL1707" i="1" s="1"/>
  <c r="AE1707" i="1"/>
  <c r="AK1707" i="1" s="1"/>
  <c r="AH1706" i="1"/>
  <c r="AN1706" i="1" s="1"/>
  <c r="AG1706" i="1"/>
  <c r="AM1706" i="1" s="1"/>
  <c r="AF1706" i="1"/>
  <c r="AL1706" i="1" s="1"/>
  <c r="AE1706" i="1"/>
  <c r="AK1706" i="1" s="1"/>
  <c r="AH1705" i="1"/>
  <c r="AN1705" i="1" s="1"/>
  <c r="AG1705" i="1"/>
  <c r="AM1705" i="1" s="1"/>
  <c r="AF1705" i="1"/>
  <c r="AL1705" i="1" s="1"/>
  <c r="AE1705" i="1"/>
  <c r="AK1705" i="1" s="1"/>
  <c r="AH1704" i="1"/>
  <c r="AN1704" i="1" s="1"/>
  <c r="AG1704" i="1"/>
  <c r="AM1704" i="1" s="1"/>
  <c r="AF1704" i="1"/>
  <c r="AL1704" i="1" s="1"/>
  <c r="AE1704" i="1"/>
  <c r="AK1704" i="1" s="1"/>
  <c r="AH1703" i="1"/>
  <c r="AN1703" i="1" s="1"/>
  <c r="AG1703" i="1"/>
  <c r="AM1703" i="1" s="1"/>
  <c r="AF1703" i="1"/>
  <c r="AL1703" i="1" s="1"/>
  <c r="AE1703" i="1"/>
  <c r="AK1703" i="1" s="1"/>
  <c r="AH1702" i="1"/>
  <c r="AN1702" i="1" s="1"/>
  <c r="AG1702" i="1"/>
  <c r="AM1702" i="1" s="1"/>
  <c r="AF1702" i="1"/>
  <c r="AL1702" i="1" s="1"/>
  <c r="AE1702" i="1"/>
  <c r="AK1702" i="1" s="1"/>
  <c r="AH1701" i="1"/>
  <c r="AN1701" i="1" s="1"/>
  <c r="AG1701" i="1"/>
  <c r="AM1701" i="1" s="1"/>
  <c r="AF1701" i="1"/>
  <c r="AL1701" i="1" s="1"/>
  <c r="AE1701" i="1"/>
  <c r="AK1701" i="1" s="1"/>
  <c r="AH1700" i="1"/>
  <c r="AN1700" i="1" s="1"/>
  <c r="AG1700" i="1"/>
  <c r="AM1700" i="1" s="1"/>
  <c r="AF1700" i="1"/>
  <c r="AL1700" i="1" s="1"/>
  <c r="AE1700" i="1"/>
  <c r="AK1700" i="1" s="1"/>
  <c r="AH1699" i="1"/>
  <c r="AN1699" i="1" s="1"/>
  <c r="AG1699" i="1"/>
  <c r="AM1699" i="1" s="1"/>
  <c r="AF1699" i="1"/>
  <c r="AL1699" i="1" s="1"/>
  <c r="AE1699" i="1"/>
  <c r="AK1699" i="1" s="1"/>
  <c r="AH1698" i="1"/>
  <c r="AN1698" i="1" s="1"/>
  <c r="AG1698" i="1"/>
  <c r="AM1698" i="1" s="1"/>
  <c r="AF1698" i="1"/>
  <c r="AL1698" i="1" s="1"/>
  <c r="AE1698" i="1"/>
  <c r="AK1698" i="1" s="1"/>
  <c r="AH1697" i="1"/>
  <c r="AN1697" i="1" s="1"/>
  <c r="AG1697" i="1"/>
  <c r="AM1697" i="1" s="1"/>
  <c r="AF1697" i="1"/>
  <c r="AL1697" i="1" s="1"/>
  <c r="AE1697" i="1"/>
  <c r="AK1697" i="1" s="1"/>
  <c r="AH1696" i="1"/>
  <c r="AN1696" i="1" s="1"/>
  <c r="AG1696" i="1"/>
  <c r="AM1696" i="1" s="1"/>
  <c r="AF1696" i="1"/>
  <c r="AL1696" i="1" s="1"/>
  <c r="AE1696" i="1"/>
  <c r="AK1696" i="1" s="1"/>
  <c r="AH1695" i="1"/>
  <c r="AN1695" i="1" s="1"/>
  <c r="AG1695" i="1"/>
  <c r="AM1695" i="1" s="1"/>
  <c r="AF1695" i="1"/>
  <c r="AL1695" i="1" s="1"/>
  <c r="AE1695" i="1"/>
  <c r="AK1695" i="1" s="1"/>
  <c r="AH1694" i="1"/>
  <c r="AN1694" i="1" s="1"/>
  <c r="AG1694" i="1"/>
  <c r="AM1694" i="1" s="1"/>
  <c r="AF1694" i="1"/>
  <c r="AL1694" i="1" s="1"/>
  <c r="AE1694" i="1"/>
  <c r="AK1694" i="1" s="1"/>
  <c r="AH1693" i="1"/>
  <c r="AN1693" i="1" s="1"/>
  <c r="AG1693" i="1"/>
  <c r="AM1693" i="1" s="1"/>
  <c r="AF1693" i="1"/>
  <c r="AL1693" i="1" s="1"/>
  <c r="AE1693" i="1"/>
  <c r="AK1693" i="1" s="1"/>
  <c r="AH1692" i="1"/>
  <c r="AN1692" i="1" s="1"/>
  <c r="AG1692" i="1"/>
  <c r="AM1692" i="1" s="1"/>
  <c r="AF1692" i="1"/>
  <c r="AL1692" i="1" s="1"/>
  <c r="AE1692" i="1"/>
  <c r="AK1692" i="1" s="1"/>
  <c r="AH1691" i="1"/>
  <c r="AN1691" i="1" s="1"/>
  <c r="AG1691" i="1"/>
  <c r="AM1691" i="1" s="1"/>
  <c r="AF1691" i="1"/>
  <c r="AL1691" i="1" s="1"/>
  <c r="AE1691" i="1"/>
  <c r="AK1691" i="1" s="1"/>
  <c r="AH1690" i="1"/>
  <c r="AN1690" i="1" s="1"/>
  <c r="AG1690" i="1"/>
  <c r="AM1690" i="1" s="1"/>
  <c r="AF1690" i="1"/>
  <c r="AL1690" i="1" s="1"/>
  <c r="AE1690" i="1"/>
  <c r="AK1690" i="1" s="1"/>
  <c r="AH1689" i="1"/>
  <c r="AN1689" i="1" s="1"/>
  <c r="AG1689" i="1"/>
  <c r="AM1689" i="1" s="1"/>
  <c r="AF1689" i="1"/>
  <c r="AL1689" i="1" s="1"/>
  <c r="AE1689" i="1"/>
  <c r="AK1689" i="1" s="1"/>
  <c r="AH1688" i="1"/>
  <c r="AN1688" i="1" s="1"/>
  <c r="AG1688" i="1"/>
  <c r="AM1688" i="1" s="1"/>
  <c r="AF1688" i="1"/>
  <c r="AL1688" i="1" s="1"/>
  <c r="AE1688" i="1"/>
  <c r="AK1688" i="1" s="1"/>
  <c r="AH1687" i="1"/>
  <c r="AN1687" i="1" s="1"/>
  <c r="AG1687" i="1"/>
  <c r="AM1687" i="1" s="1"/>
  <c r="AF1687" i="1"/>
  <c r="AL1687" i="1" s="1"/>
  <c r="AE1687" i="1"/>
  <c r="AK1687" i="1" s="1"/>
  <c r="AH1686" i="1"/>
  <c r="AN1686" i="1" s="1"/>
  <c r="AG1686" i="1"/>
  <c r="AM1686" i="1" s="1"/>
  <c r="AF1686" i="1"/>
  <c r="AL1686" i="1" s="1"/>
  <c r="AE1686" i="1"/>
  <c r="AK1686" i="1" s="1"/>
  <c r="AH1685" i="1"/>
  <c r="AN1685" i="1" s="1"/>
  <c r="AG1685" i="1"/>
  <c r="AM1685" i="1" s="1"/>
  <c r="AF1685" i="1"/>
  <c r="AL1685" i="1" s="1"/>
  <c r="AE1685" i="1"/>
  <c r="AK1685" i="1" s="1"/>
  <c r="AH1684" i="1"/>
  <c r="AN1684" i="1" s="1"/>
  <c r="AG1684" i="1"/>
  <c r="AM1684" i="1" s="1"/>
  <c r="AF1684" i="1"/>
  <c r="AL1684" i="1" s="1"/>
  <c r="AE1684" i="1"/>
  <c r="AK1684" i="1" s="1"/>
  <c r="AH1683" i="1"/>
  <c r="AN1683" i="1" s="1"/>
  <c r="AG1683" i="1"/>
  <c r="AM1683" i="1" s="1"/>
  <c r="AF1683" i="1"/>
  <c r="AL1683" i="1" s="1"/>
  <c r="AE1683" i="1"/>
  <c r="AK1683" i="1" s="1"/>
  <c r="AH1682" i="1"/>
  <c r="AN1682" i="1" s="1"/>
  <c r="AG1682" i="1"/>
  <c r="AM1682" i="1" s="1"/>
  <c r="AF1682" i="1"/>
  <c r="AL1682" i="1" s="1"/>
  <c r="AE1682" i="1"/>
  <c r="AK1682" i="1" s="1"/>
  <c r="AH1681" i="1"/>
  <c r="AN1681" i="1" s="1"/>
  <c r="AG1681" i="1"/>
  <c r="AM1681" i="1" s="1"/>
  <c r="AF1681" i="1"/>
  <c r="AL1681" i="1" s="1"/>
  <c r="AE1681" i="1"/>
  <c r="AK1681" i="1" s="1"/>
  <c r="AH1680" i="1"/>
  <c r="AN1680" i="1" s="1"/>
  <c r="AG1680" i="1"/>
  <c r="AM1680" i="1" s="1"/>
  <c r="AF1680" i="1"/>
  <c r="AL1680" i="1" s="1"/>
  <c r="AE1680" i="1"/>
  <c r="AK1680" i="1" s="1"/>
  <c r="AH1679" i="1"/>
  <c r="AN1679" i="1" s="1"/>
  <c r="AG1679" i="1"/>
  <c r="AM1679" i="1" s="1"/>
  <c r="AF1679" i="1"/>
  <c r="AL1679" i="1" s="1"/>
  <c r="AE1679" i="1"/>
  <c r="AK1679" i="1" s="1"/>
  <c r="AH1678" i="1"/>
  <c r="AN1678" i="1" s="1"/>
  <c r="AG1678" i="1"/>
  <c r="AM1678" i="1" s="1"/>
  <c r="AF1678" i="1"/>
  <c r="AL1678" i="1" s="1"/>
  <c r="AE1678" i="1"/>
  <c r="AK1678" i="1" s="1"/>
  <c r="AH1677" i="1"/>
  <c r="AN1677" i="1" s="1"/>
  <c r="AG1677" i="1"/>
  <c r="AM1677" i="1" s="1"/>
  <c r="AF1677" i="1"/>
  <c r="AL1677" i="1" s="1"/>
  <c r="AE1677" i="1"/>
  <c r="AK1677" i="1" s="1"/>
  <c r="AH1676" i="1"/>
  <c r="AN1676" i="1" s="1"/>
  <c r="AG1676" i="1"/>
  <c r="AM1676" i="1" s="1"/>
  <c r="AF1676" i="1"/>
  <c r="AL1676" i="1" s="1"/>
  <c r="AE1676" i="1"/>
  <c r="AK1676" i="1" s="1"/>
  <c r="AH1675" i="1"/>
  <c r="AN1675" i="1" s="1"/>
  <c r="AG1675" i="1"/>
  <c r="AM1675" i="1" s="1"/>
  <c r="AF1675" i="1"/>
  <c r="AL1675" i="1" s="1"/>
  <c r="AE1675" i="1"/>
  <c r="AK1675" i="1" s="1"/>
  <c r="AH1674" i="1"/>
  <c r="AN1674" i="1" s="1"/>
  <c r="AG1674" i="1"/>
  <c r="AM1674" i="1" s="1"/>
  <c r="AF1674" i="1"/>
  <c r="AL1674" i="1" s="1"/>
  <c r="AE1674" i="1"/>
  <c r="AK1674" i="1" s="1"/>
  <c r="AH1673" i="1"/>
  <c r="AN1673" i="1" s="1"/>
  <c r="AG1673" i="1"/>
  <c r="AM1673" i="1" s="1"/>
  <c r="AF1673" i="1"/>
  <c r="AL1673" i="1" s="1"/>
  <c r="AE1673" i="1"/>
  <c r="AK1673" i="1" s="1"/>
  <c r="AH1672" i="1"/>
  <c r="AN1672" i="1" s="1"/>
  <c r="AG1672" i="1"/>
  <c r="AM1672" i="1" s="1"/>
  <c r="AF1672" i="1"/>
  <c r="AL1672" i="1" s="1"/>
  <c r="AE1672" i="1"/>
  <c r="AK1672" i="1" s="1"/>
  <c r="AH1671" i="1"/>
  <c r="AN1671" i="1" s="1"/>
  <c r="AG1671" i="1"/>
  <c r="AM1671" i="1" s="1"/>
  <c r="AF1671" i="1"/>
  <c r="AL1671" i="1" s="1"/>
  <c r="AE1671" i="1"/>
  <c r="AK1671" i="1" s="1"/>
  <c r="AH1670" i="1"/>
  <c r="AN1670" i="1" s="1"/>
  <c r="AG1670" i="1"/>
  <c r="AM1670" i="1" s="1"/>
  <c r="AF1670" i="1"/>
  <c r="AL1670" i="1" s="1"/>
  <c r="AE1670" i="1"/>
  <c r="AK1670" i="1" s="1"/>
  <c r="AH1669" i="1"/>
  <c r="AN1669" i="1" s="1"/>
  <c r="AG1669" i="1"/>
  <c r="AM1669" i="1" s="1"/>
  <c r="AF1669" i="1"/>
  <c r="AL1669" i="1" s="1"/>
  <c r="AE1669" i="1"/>
  <c r="AK1669" i="1" s="1"/>
  <c r="AH1668" i="1"/>
  <c r="AN1668" i="1" s="1"/>
  <c r="AG1668" i="1"/>
  <c r="AM1668" i="1" s="1"/>
  <c r="AF1668" i="1"/>
  <c r="AL1668" i="1" s="1"/>
  <c r="AE1668" i="1"/>
  <c r="AK1668" i="1" s="1"/>
  <c r="AH1667" i="1"/>
  <c r="AN1667" i="1" s="1"/>
  <c r="AG1667" i="1"/>
  <c r="AM1667" i="1" s="1"/>
  <c r="AF1667" i="1"/>
  <c r="AL1667" i="1" s="1"/>
  <c r="AE1667" i="1"/>
  <c r="AK1667" i="1" s="1"/>
  <c r="AH1666" i="1"/>
  <c r="AN1666" i="1" s="1"/>
  <c r="AG1666" i="1"/>
  <c r="AM1666" i="1" s="1"/>
  <c r="AF1666" i="1"/>
  <c r="AL1666" i="1" s="1"/>
  <c r="AE1666" i="1"/>
  <c r="AK1666" i="1" s="1"/>
  <c r="AH1665" i="1"/>
  <c r="AN1665" i="1" s="1"/>
  <c r="AG1665" i="1"/>
  <c r="AM1665" i="1" s="1"/>
  <c r="AF1665" i="1"/>
  <c r="AL1665" i="1" s="1"/>
  <c r="AE1665" i="1"/>
  <c r="AK1665" i="1" s="1"/>
  <c r="AH1664" i="1"/>
  <c r="AN1664" i="1" s="1"/>
  <c r="AG1664" i="1"/>
  <c r="AM1664" i="1" s="1"/>
  <c r="AF1664" i="1"/>
  <c r="AL1664" i="1" s="1"/>
  <c r="AE1664" i="1"/>
  <c r="AK1664" i="1" s="1"/>
  <c r="AH1663" i="1"/>
  <c r="AN1663" i="1" s="1"/>
  <c r="AG1663" i="1"/>
  <c r="AM1663" i="1" s="1"/>
  <c r="AF1663" i="1"/>
  <c r="AL1663" i="1" s="1"/>
  <c r="AE1663" i="1"/>
  <c r="AK1663" i="1" s="1"/>
  <c r="AH1662" i="1"/>
  <c r="AN1662" i="1" s="1"/>
  <c r="AG1662" i="1"/>
  <c r="AM1662" i="1" s="1"/>
  <c r="AF1662" i="1"/>
  <c r="AL1662" i="1" s="1"/>
  <c r="AE1662" i="1"/>
  <c r="AK1662" i="1" s="1"/>
  <c r="AH1661" i="1"/>
  <c r="AN1661" i="1" s="1"/>
  <c r="AG1661" i="1"/>
  <c r="AM1661" i="1" s="1"/>
  <c r="AF1661" i="1"/>
  <c r="AL1661" i="1" s="1"/>
  <c r="AE1661" i="1"/>
  <c r="AK1661" i="1" s="1"/>
  <c r="AH1660" i="1"/>
  <c r="AN1660" i="1" s="1"/>
  <c r="AG1660" i="1"/>
  <c r="AM1660" i="1" s="1"/>
  <c r="AF1660" i="1"/>
  <c r="AL1660" i="1" s="1"/>
  <c r="AE1660" i="1"/>
  <c r="AK1660" i="1" s="1"/>
  <c r="AH1659" i="1"/>
  <c r="AN1659" i="1" s="1"/>
  <c r="AG1659" i="1"/>
  <c r="AM1659" i="1" s="1"/>
  <c r="AF1659" i="1"/>
  <c r="AL1659" i="1" s="1"/>
  <c r="AE1659" i="1"/>
  <c r="AK1659" i="1" s="1"/>
  <c r="AH1658" i="1"/>
  <c r="AN1658" i="1" s="1"/>
  <c r="AG1658" i="1"/>
  <c r="AM1658" i="1" s="1"/>
  <c r="AF1658" i="1"/>
  <c r="AL1658" i="1" s="1"/>
  <c r="AE1658" i="1"/>
  <c r="AK1658" i="1" s="1"/>
  <c r="AH1657" i="1"/>
  <c r="AN1657" i="1" s="1"/>
  <c r="AG1657" i="1"/>
  <c r="AM1657" i="1" s="1"/>
  <c r="AF1657" i="1"/>
  <c r="AL1657" i="1" s="1"/>
  <c r="AE1657" i="1"/>
  <c r="AK1657" i="1" s="1"/>
  <c r="AH1656" i="1"/>
  <c r="AN1656" i="1" s="1"/>
  <c r="AG1656" i="1"/>
  <c r="AM1656" i="1" s="1"/>
  <c r="AF1656" i="1"/>
  <c r="AL1656" i="1" s="1"/>
  <c r="AE1656" i="1"/>
  <c r="AK1656" i="1" s="1"/>
  <c r="AH1655" i="1"/>
  <c r="AN1655" i="1" s="1"/>
  <c r="AG1655" i="1"/>
  <c r="AM1655" i="1" s="1"/>
  <c r="AF1655" i="1"/>
  <c r="AL1655" i="1" s="1"/>
  <c r="AE1655" i="1"/>
  <c r="AK1655" i="1" s="1"/>
  <c r="AH1654" i="1"/>
  <c r="AN1654" i="1" s="1"/>
  <c r="AG1654" i="1"/>
  <c r="AM1654" i="1" s="1"/>
  <c r="AF1654" i="1"/>
  <c r="AL1654" i="1" s="1"/>
  <c r="AE1654" i="1"/>
  <c r="AK1654" i="1" s="1"/>
  <c r="AH1653" i="1"/>
  <c r="AN1653" i="1" s="1"/>
  <c r="AG1653" i="1"/>
  <c r="AM1653" i="1" s="1"/>
  <c r="AF1653" i="1"/>
  <c r="AL1653" i="1" s="1"/>
  <c r="AE1653" i="1"/>
  <c r="AK1653" i="1" s="1"/>
  <c r="AH1652" i="1"/>
  <c r="AN1652" i="1" s="1"/>
  <c r="AG1652" i="1"/>
  <c r="AM1652" i="1" s="1"/>
  <c r="AF1652" i="1"/>
  <c r="AL1652" i="1" s="1"/>
  <c r="AE1652" i="1"/>
  <c r="AK1652" i="1" s="1"/>
  <c r="AH1651" i="1"/>
  <c r="AN1651" i="1" s="1"/>
  <c r="AG1651" i="1"/>
  <c r="AM1651" i="1" s="1"/>
  <c r="AF1651" i="1"/>
  <c r="AL1651" i="1" s="1"/>
  <c r="AE1651" i="1"/>
  <c r="AK1651" i="1" s="1"/>
  <c r="AH1650" i="1"/>
  <c r="AN1650" i="1" s="1"/>
  <c r="AG1650" i="1"/>
  <c r="AM1650" i="1" s="1"/>
  <c r="AF1650" i="1"/>
  <c r="AL1650" i="1" s="1"/>
  <c r="AE1650" i="1"/>
  <c r="AK1650" i="1" s="1"/>
  <c r="AH1649" i="1"/>
  <c r="AN1649" i="1" s="1"/>
  <c r="AG1649" i="1"/>
  <c r="AM1649" i="1" s="1"/>
  <c r="AF1649" i="1"/>
  <c r="AL1649" i="1" s="1"/>
  <c r="AE1649" i="1"/>
  <c r="AK1649" i="1" s="1"/>
  <c r="AH1648" i="1"/>
  <c r="AN1648" i="1" s="1"/>
  <c r="AG1648" i="1"/>
  <c r="AM1648" i="1" s="1"/>
  <c r="AF1648" i="1"/>
  <c r="AL1648" i="1" s="1"/>
  <c r="AE1648" i="1"/>
  <c r="AK1648" i="1" s="1"/>
  <c r="AH1647" i="1"/>
  <c r="AN1647" i="1" s="1"/>
  <c r="AG1647" i="1"/>
  <c r="AM1647" i="1" s="1"/>
  <c r="AF1647" i="1"/>
  <c r="AL1647" i="1" s="1"/>
  <c r="AE1647" i="1"/>
  <c r="AK1647" i="1" s="1"/>
  <c r="AH1646" i="1"/>
  <c r="AN1646" i="1" s="1"/>
  <c r="AG1646" i="1"/>
  <c r="AM1646" i="1" s="1"/>
  <c r="AF1646" i="1"/>
  <c r="AL1646" i="1" s="1"/>
  <c r="AE1646" i="1"/>
  <c r="AK1646" i="1" s="1"/>
  <c r="AH1645" i="1"/>
  <c r="AN1645" i="1" s="1"/>
  <c r="AG1645" i="1"/>
  <c r="AM1645" i="1" s="1"/>
  <c r="AF1645" i="1"/>
  <c r="AL1645" i="1" s="1"/>
  <c r="AE1645" i="1"/>
  <c r="AK1645" i="1" s="1"/>
  <c r="AH1644" i="1"/>
  <c r="AN1644" i="1" s="1"/>
  <c r="AG1644" i="1"/>
  <c r="AM1644" i="1" s="1"/>
  <c r="AF1644" i="1"/>
  <c r="AL1644" i="1" s="1"/>
  <c r="AE1644" i="1"/>
  <c r="AK1644" i="1" s="1"/>
  <c r="AH1643" i="1"/>
  <c r="AN1643" i="1" s="1"/>
  <c r="AG1643" i="1"/>
  <c r="AM1643" i="1" s="1"/>
  <c r="AF1643" i="1"/>
  <c r="AL1643" i="1" s="1"/>
  <c r="AE1643" i="1"/>
  <c r="AK1643" i="1" s="1"/>
  <c r="AH1642" i="1"/>
  <c r="AN1642" i="1" s="1"/>
  <c r="AG1642" i="1"/>
  <c r="AM1642" i="1" s="1"/>
  <c r="AF1642" i="1"/>
  <c r="AL1642" i="1" s="1"/>
  <c r="AE1642" i="1"/>
  <c r="AK1642" i="1" s="1"/>
  <c r="AH1641" i="1"/>
  <c r="AN1641" i="1" s="1"/>
  <c r="AG1641" i="1"/>
  <c r="AM1641" i="1" s="1"/>
  <c r="AF1641" i="1"/>
  <c r="AL1641" i="1" s="1"/>
  <c r="AE1641" i="1"/>
  <c r="AK1641" i="1" s="1"/>
  <c r="AH1640" i="1"/>
  <c r="AN1640" i="1" s="1"/>
  <c r="AG1640" i="1"/>
  <c r="AM1640" i="1" s="1"/>
  <c r="AF1640" i="1"/>
  <c r="AL1640" i="1" s="1"/>
  <c r="AE1640" i="1"/>
  <c r="AK1640" i="1" s="1"/>
  <c r="AH1639" i="1"/>
  <c r="AN1639" i="1" s="1"/>
  <c r="AG1639" i="1"/>
  <c r="AM1639" i="1" s="1"/>
  <c r="AF1639" i="1"/>
  <c r="AL1639" i="1" s="1"/>
  <c r="AE1639" i="1"/>
  <c r="AK1639" i="1" s="1"/>
  <c r="AH1638" i="1"/>
  <c r="AN1638" i="1" s="1"/>
  <c r="AG1638" i="1"/>
  <c r="AM1638" i="1" s="1"/>
  <c r="AF1638" i="1"/>
  <c r="AL1638" i="1" s="1"/>
  <c r="AE1638" i="1"/>
  <c r="AK1638" i="1" s="1"/>
  <c r="AH1637" i="1"/>
  <c r="AN1637" i="1" s="1"/>
  <c r="AG1637" i="1"/>
  <c r="AM1637" i="1" s="1"/>
  <c r="AF1637" i="1"/>
  <c r="AL1637" i="1" s="1"/>
  <c r="AE1637" i="1"/>
  <c r="AK1637" i="1" s="1"/>
  <c r="AH1636" i="1"/>
  <c r="AN1636" i="1" s="1"/>
  <c r="AG1636" i="1"/>
  <c r="AM1636" i="1" s="1"/>
  <c r="AF1636" i="1"/>
  <c r="AL1636" i="1" s="1"/>
  <c r="AE1636" i="1"/>
  <c r="AK1636" i="1" s="1"/>
  <c r="AH1635" i="1"/>
  <c r="AN1635" i="1" s="1"/>
  <c r="AG1635" i="1"/>
  <c r="AM1635" i="1" s="1"/>
  <c r="AF1635" i="1"/>
  <c r="AL1635" i="1" s="1"/>
  <c r="AE1635" i="1"/>
  <c r="AK1635" i="1" s="1"/>
  <c r="AH1634" i="1"/>
  <c r="AN1634" i="1" s="1"/>
  <c r="AG1634" i="1"/>
  <c r="AM1634" i="1" s="1"/>
  <c r="AF1634" i="1"/>
  <c r="AL1634" i="1" s="1"/>
  <c r="AE1634" i="1"/>
  <c r="AK1634" i="1" s="1"/>
  <c r="AH1633" i="1"/>
  <c r="AN1633" i="1" s="1"/>
  <c r="AG1633" i="1"/>
  <c r="AM1633" i="1" s="1"/>
  <c r="AF1633" i="1"/>
  <c r="AL1633" i="1" s="1"/>
  <c r="AE1633" i="1"/>
  <c r="AK1633" i="1" s="1"/>
  <c r="AH1632" i="1"/>
  <c r="AN1632" i="1" s="1"/>
  <c r="AG1632" i="1"/>
  <c r="AM1632" i="1" s="1"/>
  <c r="AF1632" i="1"/>
  <c r="AL1632" i="1" s="1"/>
  <c r="AE1632" i="1"/>
  <c r="AK1632" i="1" s="1"/>
  <c r="AH1631" i="1"/>
  <c r="AN1631" i="1" s="1"/>
  <c r="AG1631" i="1"/>
  <c r="AM1631" i="1" s="1"/>
  <c r="AF1631" i="1"/>
  <c r="AL1631" i="1" s="1"/>
  <c r="AE1631" i="1"/>
  <c r="AK1631" i="1" s="1"/>
  <c r="AH1630" i="1"/>
  <c r="AN1630" i="1" s="1"/>
  <c r="AG1630" i="1"/>
  <c r="AM1630" i="1" s="1"/>
  <c r="AF1630" i="1"/>
  <c r="AL1630" i="1" s="1"/>
  <c r="AE1630" i="1"/>
  <c r="AK1630" i="1" s="1"/>
  <c r="AH1629" i="1"/>
  <c r="AN1629" i="1" s="1"/>
  <c r="AG1629" i="1"/>
  <c r="AM1629" i="1" s="1"/>
  <c r="AF1629" i="1"/>
  <c r="AL1629" i="1" s="1"/>
  <c r="AE1629" i="1"/>
  <c r="AK1629" i="1" s="1"/>
  <c r="AH1628" i="1"/>
  <c r="AN1628" i="1" s="1"/>
  <c r="AG1628" i="1"/>
  <c r="AM1628" i="1" s="1"/>
  <c r="AF1628" i="1"/>
  <c r="AL1628" i="1" s="1"/>
  <c r="AE1628" i="1"/>
  <c r="AK1628" i="1" s="1"/>
  <c r="AH1627" i="1"/>
  <c r="AN1627" i="1" s="1"/>
  <c r="AG1627" i="1"/>
  <c r="AM1627" i="1" s="1"/>
  <c r="AF1627" i="1"/>
  <c r="AL1627" i="1" s="1"/>
  <c r="AE1627" i="1"/>
  <c r="AK1627" i="1" s="1"/>
  <c r="AH1626" i="1"/>
  <c r="AN1626" i="1" s="1"/>
  <c r="AG1626" i="1"/>
  <c r="AM1626" i="1" s="1"/>
  <c r="AF1626" i="1"/>
  <c r="AL1626" i="1" s="1"/>
  <c r="AE1626" i="1"/>
  <c r="AK1626" i="1" s="1"/>
  <c r="AH1625" i="1"/>
  <c r="AN1625" i="1" s="1"/>
  <c r="AG1625" i="1"/>
  <c r="AM1625" i="1" s="1"/>
  <c r="AF1625" i="1"/>
  <c r="AL1625" i="1" s="1"/>
  <c r="AE1625" i="1"/>
  <c r="AK1625" i="1" s="1"/>
  <c r="AH1624" i="1"/>
  <c r="AN1624" i="1" s="1"/>
  <c r="AG1624" i="1"/>
  <c r="AM1624" i="1" s="1"/>
  <c r="AF1624" i="1"/>
  <c r="AL1624" i="1" s="1"/>
  <c r="AE1624" i="1"/>
  <c r="AK1624" i="1" s="1"/>
  <c r="AH1623" i="1"/>
  <c r="AN1623" i="1" s="1"/>
  <c r="AG1623" i="1"/>
  <c r="AM1623" i="1" s="1"/>
  <c r="AF1623" i="1"/>
  <c r="AL1623" i="1" s="1"/>
  <c r="AE1623" i="1"/>
  <c r="AK1623" i="1" s="1"/>
  <c r="AH1622" i="1"/>
  <c r="AN1622" i="1" s="1"/>
  <c r="AG1622" i="1"/>
  <c r="AM1622" i="1" s="1"/>
  <c r="AF1622" i="1"/>
  <c r="AL1622" i="1" s="1"/>
  <c r="AE1622" i="1"/>
  <c r="AK1622" i="1" s="1"/>
  <c r="AH1621" i="1"/>
  <c r="AN1621" i="1" s="1"/>
  <c r="AG1621" i="1"/>
  <c r="AM1621" i="1" s="1"/>
  <c r="AF1621" i="1"/>
  <c r="AL1621" i="1" s="1"/>
  <c r="AE1621" i="1"/>
  <c r="AK1621" i="1" s="1"/>
  <c r="AH1620" i="1"/>
  <c r="AN1620" i="1" s="1"/>
  <c r="AG1620" i="1"/>
  <c r="AM1620" i="1" s="1"/>
  <c r="AF1620" i="1"/>
  <c r="AL1620" i="1" s="1"/>
  <c r="AE1620" i="1"/>
  <c r="AK1620" i="1" s="1"/>
  <c r="AH1619" i="1"/>
  <c r="AN1619" i="1" s="1"/>
  <c r="AG1619" i="1"/>
  <c r="AM1619" i="1" s="1"/>
  <c r="AF1619" i="1"/>
  <c r="AL1619" i="1" s="1"/>
  <c r="AE1619" i="1"/>
  <c r="AK1619" i="1" s="1"/>
  <c r="AH1618" i="1"/>
  <c r="AN1618" i="1" s="1"/>
  <c r="AG1618" i="1"/>
  <c r="AM1618" i="1" s="1"/>
  <c r="AF1618" i="1"/>
  <c r="AL1618" i="1" s="1"/>
  <c r="AE1618" i="1"/>
  <c r="AK1618" i="1" s="1"/>
  <c r="AH1617" i="1"/>
  <c r="AN1617" i="1" s="1"/>
  <c r="AG1617" i="1"/>
  <c r="AM1617" i="1" s="1"/>
  <c r="AF1617" i="1"/>
  <c r="AL1617" i="1" s="1"/>
  <c r="AE1617" i="1"/>
  <c r="AK1617" i="1" s="1"/>
  <c r="AH1616" i="1"/>
  <c r="AN1616" i="1" s="1"/>
  <c r="AG1616" i="1"/>
  <c r="AM1616" i="1" s="1"/>
  <c r="AF1616" i="1"/>
  <c r="AL1616" i="1" s="1"/>
  <c r="AE1616" i="1"/>
  <c r="AK1616" i="1" s="1"/>
  <c r="AH1615" i="1"/>
  <c r="AN1615" i="1" s="1"/>
  <c r="AG1615" i="1"/>
  <c r="AM1615" i="1" s="1"/>
  <c r="AF1615" i="1"/>
  <c r="AL1615" i="1" s="1"/>
  <c r="AE1615" i="1"/>
  <c r="AK1615" i="1" s="1"/>
  <c r="AH1614" i="1"/>
  <c r="AN1614" i="1" s="1"/>
  <c r="AG1614" i="1"/>
  <c r="AM1614" i="1" s="1"/>
  <c r="AF1614" i="1"/>
  <c r="AL1614" i="1" s="1"/>
  <c r="AE1614" i="1"/>
  <c r="AK1614" i="1" s="1"/>
  <c r="AH1613" i="1"/>
  <c r="AN1613" i="1" s="1"/>
  <c r="AG1613" i="1"/>
  <c r="AM1613" i="1" s="1"/>
  <c r="AF1613" i="1"/>
  <c r="AL1613" i="1" s="1"/>
  <c r="AE1613" i="1"/>
  <c r="AK1613" i="1" s="1"/>
  <c r="AH1612" i="1"/>
  <c r="AN1612" i="1" s="1"/>
  <c r="AG1612" i="1"/>
  <c r="AM1612" i="1" s="1"/>
  <c r="AF1612" i="1"/>
  <c r="AL1612" i="1" s="1"/>
  <c r="AE1612" i="1"/>
  <c r="AK1612" i="1" s="1"/>
  <c r="AH1611" i="1"/>
  <c r="AN1611" i="1" s="1"/>
  <c r="AG1611" i="1"/>
  <c r="AM1611" i="1" s="1"/>
  <c r="AF1611" i="1"/>
  <c r="AL1611" i="1" s="1"/>
  <c r="AE1611" i="1"/>
  <c r="AK1611" i="1" s="1"/>
  <c r="AH1610" i="1"/>
  <c r="AN1610" i="1" s="1"/>
  <c r="AG1610" i="1"/>
  <c r="AM1610" i="1" s="1"/>
  <c r="AF1610" i="1"/>
  <c r="AL1610" i="1" s="1"/>
  <c r="AE1610" i="1"/>
  <c r="AK1610" i="1" s="1"/>
  <c r="AH1609" i="1"/>
  <c r="AN1609" i="1" s="1"/>
  <c r="AG1609" i="1"/>
  <c r="AM1609" i="1" s="1"/>
  <c r="AF1609" i="1"/>
  <c r="AL1609" i="1" s="1"/>
  <c r="AE1609" i="1"/>
  <c r="AK1609" i="1" s="1"/>
  <c r="AH1608" i="1"/>
  <c r="AN1608" i="1" s="1"/>
  <c r="AG1608" i="1"/>
  <c r="AM1608" i="1" s="1"/>
  <c r="AF1608" i="1"/>
  <c r="AL1608" i="1" s="1"/>
  <c r="AE1608" i="1"/>
  <c r="AK1608" i="1" s="1"/>
  <c r="AH1607" i="1"/>
  <c r="AN1607" i="1" s="1"/>
  <c r="AG1607" i="1"/>
  <c r="AM1607" i="1" s="1"/>
  <c r="AF1607" i="1"/>
  <c r="AL1607" i="1" s="1"/>
  <c r="AE1607" i="1"/>
  <c r="AK1607" i="1" s="1"/>
  <c r="AH1606" i="1"/>
  <c r="AN1606" i="1" s="1"/>
  <c r="AG1606" i="1"/>
  <c r="AM1606" i="1" s="1"/>
  <c r="AF1606" i="1"/>
  <c r="AL1606" i="1" s="1"/>
  <c r="AE1606" i="1"/>
  <c r="AK1606" i="1" s="1"/>
  <c r="AH1605" i="1"/>
  <c r="AN1605" i="1" s="1"/>
  <c r="AG1605" i="1"/>
  <c r="AM1605" i="1" s="1"/>
  <c r="AF1605" i="1"/>
  <c r="AL1605" i="1" s="1"/>
  <c r="AE1605" i="1"/>
  <c r="AK1605" i="1" s="1"/>
  <c r="AH1604" i="1"/>
  <c r="AN1604" i="1" s="1"/>
  <c r="AG1604" i="1"/>
  <c r="AM1604" i="1" s="1"/>
  <c r="AF1604" i="1"/>
  <c r="AL1604" i="1" s="1"/>
  <c r="AE1604" i="1"/>
  <c r="AK1604" i="1" s="1"/>
  <c r="AH1603" i="1"/>
  <c r="AN1603" i="1" s="1"/>
  <c r="AG1603" i="1"/>
  <c r="AM1603" i="1" s="1"/>
  <c r="AF1603" i="1"/>
  <c r="AL1603" i="1" s="1"/>
  <c r="AE1603" i="1"/>
  <c r="AK1603" i="1" s="1"/>
  <c r="AH1602" i="1"/>
  <c r="AN1602" i="1" s="1"/>
  <c r="AG1602" i="1"/>
  <c r="AM1602" i="1" s="1"/>
  <c r="AF1602" i="1"/>
  <c r="AL1602" i="1" s="1"/>
  <c r="AE1602" i="1"/>
  <c r="AK1602" i="1" s="1"/>
  <c r="AH1601" i="1"/>
  <c r="AN1601" i="1" s="1"/>
  <c r="AG1601" i="1"/>
  <c r="AM1601" i="1" s="1"/>
  <c r="AF1601" i="1"/>
  <c r="AL1601" i="1" s="1"/>
  <c r="AE1601" i="1"/>
  <c r="AK1601" i="1" s="1"/>
  <c r="AH1600" i="1"/>
  <c r="AN1600" i="1" s="1"/>
  <c r="AG1600" i="1"/>
  <c r="AM1600" i="1" s="1"/>
  <c r="AF1600" i="1"/>
  <c r="AL1600" i="1" s="1"/>
  <c r="AE1600" i="1"/>
  <c r="AK1600" i="1" s="1"/>
  <c r="AH1599" i="1"/>
  <c r="AN1599" i="1" s="1"/>
  <c r="AG1599" i="1"/>
  <c r="AM1599" i="1" s="1"/>
  <c r="AF1599" i="1"/>
  <c r="AL1599" i="1" s="1"/>
  <c r="AE1599" i="1"/>
  <c r="AK1599" i="1" s="1"/>
  <c r="AH1598" i="1"/>
  <c r="AN1598" i="1" s="1"/>
  <c r="AG1598" i="1"/>
  <c r="AM1598" i="1" s="1"/>
  <c r="AF1598" i="1"/>
  <c r="AL1598" i="1" s="1"/>
  <c r="AE1598" i="1"/>
  <c r="AK1598" i="1" s="1"/>
  <c r="AH1597" i="1"/>
  <c r="AN1597" i="1" s="1"/>
  <c r="AG1597" i="1"/>
  <c r="AM1597" i="1" s="1"/>
  <c r="AF1597" i="1"/>
  <c r="AL1597" i="1" s="1"/>
  <c r="AE1597" i="1"/>
  <c r="AK1597" i="1" s="1"/>
  <c r="AH1596" i="1"/>
  <c r="AN1596" i="1" s="1"/>
  <c r="AG1596" i="1"/>
  <c r="AM1596" i="1" s="1"/>
  <c r="AF1596" i="1"/>
  <c r="AL1596" i="1" s="1"/>
  <c r="AE1596" i="1"/>
  <c r="AK1596" i="1" s="1"/>
  <c r="AH1595" i="1"/>
  <c r="AN1595" i="1" s="1"/>
  <c r="AG1595" i="1"/>
  <c r="AM1595" i="1" s="1"/>
  <c r="AF1595" i="1"/>
  <c r="AL1595" i="1" s="1"/>
  <c r="AE1595" i="1"/>
  <c r="AK1595" i="1" s="1"/>
  <c r="AH1594" i="1"/>
  <c r="AN1594" i="1" s="1"/>
  <c r="AG1594" i="1"/>
  <c r="AM1594" i="1" s="1"/>
  <c r="AF1594" i="1"/>
  <c r="AL1594" i="1" s="1"/>
  <c r="AE1594" i="1"/>
  <c r="AK1594" i="1" s="1"/>
  <c r="AH1593" i="1"/>
  <c r="AN1593" i="1" s="1"/>
  <c r="AG1593" i="1"/>
  <c r="AM1593" i="1" s="1"/>
  <c r="AF1593" i="1"/>
  <c r="AL1593" i="1" s="1"/>
  <c r="AE1593" i="1"/>
  <c r="AK1593" i="1" s="1"/>
  <c r="AH1592" i="1"/>
  <c r="AN1592" i="1" s="1"/>
  <c r="AG1592" i="1"/>
  <c r="AM1592" i="1" s="1"/>
  <c r="AF1592" i="1"/>
  <c r="AL1592" i="1" s="1"/>
  <c r="AE1592" i="1"/>
  <c r="AK1592" i="1" s="1"/>
  <c r="AH1591" i="1"/>
  <c r="AN1591" i="1" s="1"/>
  <c r="AG1591" i="1"/>
  <c r="AM1591" i="1" s="1"/>
  <c r="AF1591" i="1"/>
  <c r="AL1591" i="1" s="1"/>
  <c r="AE1591" i="1"/>
  <c r="AK1591" i="1" s="1"/>
  <c r="AH1590" i="1"/>
  <c r="AN1590" i="1" s="1"/>
  <c r="AG1590" i="1"/>
  <c r="AM1590" i="1" s="1"/>
  <c r="AF1590" i="1"/>
  <c r="AL1590" i="1" s="1"/>
  <c r="AE1590" i="1"/>
  <c r="AK1590" i="1" s="1"/>
  <c r="AH1589" i="1"/>
  <c r="AN1589" i="1" s="1"/>
  <c r="AG1589" i="1"/>
  <c r="AM1589" i="1" s="1"/>
  <c r="AF1589" i="1"/>
  <c r="AL1589" i="1" s="1"/>
  <c r="AE1589" i="1"/>
  <c r="AK1589" i="1" s="1"/>
  <c r="AH1588" i="1"/>
  <c r="AN1588" i="1" s="1"/>
  <c r="AG1588" i="1"/>
  <c r="AM1588" i="1" s="1"/>
  <c r="AF1588" i="1"/>
  <c r="AL1588" i="1" s="1"/>
  <c r="AE1588" i="1"/>
  <c r="AK1588" i="1" s="1"/>
  <c r="AH1587" i="1"/>
  <c r="AN1587" i="1" s="1"/>
  <c r="AG1587" i="1"/>
  <c r="AM1587" i="1" s="1"/>
  <c r="AF1587" i="1"/>
  <c r="AL1587" i="1" s="1"/>
  <c r="AE1587" i="1"/>
  <c r="AK1587" i="1" s="1"/>
  <c r="AH1586" i="1"/>
  <c r="AN1586" i="1" s="1"/>
  <c r="AG1586" i="1"/>
  <c r="AM1586" i="1" s="1"/>
  <c r="AF1586" i="1"/>
  <c r="AL1586" i="1" s="1"/>
  <c r="AE1586" i="1"/>
  <c r="AK1586" i="1" s="1"/>
  <c r="AH1585" i="1"/>
  <c r="AN1585" i="1" s="1"/>
  <c r="AG1585" i="1"/>
  <c r="AM1585" i="1" s="1"/>
  <c r="AF1585" i="1"/>
  <c r="AL1585" i="1" s="1"/>
  <c r="AE1585" i="1"/>
  <c r="AK1585" i="1" s="1"/>
  <c r="AH1584" i="1"/>
  <c r="AN1584" i="1" s="1"/>
  <c r="AG1584" i="1"/>
  <c r="AM1584" i="1" s="1"/>
  <c r="AF1584" i="1"/>
  <c r="AL1584" i="1" s="1"/>
  <c r="AE1584" i="1"/>
  <c r="AK1584" i="1" s="1"/>
  <c r="AH1583" i="1"/>
  <c r="AN1583" i="1" s="1"/>
  <c r="AG1583" i="1"/>
  <c r="AM1583" i="1" s="1"/>
  <c r="AF1583" i="1"/>
  <c r="AL1583" i="1" s="1"/>
  <c r="AE1583" i="1"/>
  <c r="AK1583" i="1" s="1"/>
  <c r="AH1582" i="1"/>
  <c r="AN1582" i="1" s="1"/>
  <c r="AG1582" i="1"/>
  <c r="AM1582" i="1" s="1"/>
  <c r="AF1582" i="1"/>
  <c r="AL1582" i="1" s="1"/>
  <c r="AE1582" i="1"/>
  <c r="AK1582" i="1" s="1"/>
  <c r="AH1581" i="1"/>
  <c r="AN1581" i="1" s="1"/>
  <c r="AG1581" i="1"/>
  <c r="AM1581" i="1" s="1"/>
  <c r="AF1581" i="1"/>
  <c r="AL1581" i="1" s="1"/>
  <c r="AE1581" i="1"/>
  <c r="AK1581" i="1" s="1"/>
  <c r="AH1580" i="1"/>
  <c r="AN1580" i="1" s="1"/>
  <c r="AG1580" i="1"/>
  <c r="AM1580" i="1" s="1"/>
  <c r="AF1580" i="1"/>
  <c r="AL1580" i="1" s="1"/>
  <c r="AE1580" i="1"/>
  <c r="AK1580" i="1" s="1"/>
  <c r="AH1579" i="1"/>
  <c r="AN1579" i="1" s="1"/>
  <c r="AG1579" i="1"/>
  <c r="AM1579" i="1" s="1"/>
  <c r="AF1579" i="1"/>
  <c r="AL1579" i="1" s="1"/>
  <c r="AE1579" i="1"/>
  <c r="AK1579" i="1" s="1"/>
  <c r="AH1578" i="1"/>
  <c r="AN1578" i="1" s="1"/>
  <c r="AG1578" i="1"/>
  <c r="AM1578" i="1" s="1"/>
  <c r="AF1578" i="1"/>
  <c r="AL1578" i="1" s="1"/>
  <c r="AE1578" i="1"/>
  <c r="AK1578" i="1" s="1"/>
  <c r="AH1577" i="1"/>
  <c r="AN1577" i="1" s="1"/>
  <c r="AG1577" i="1"/>
  <c r="AM1577" i="1" s="1"/>
  <c r="AF1577" i="1"/>
  <c r="AL1577" i="1" s="1"/>
  <c r="AE1577" i="1"/>
  <c r="AK1577" i="1" s="1"/>
  <c r="AH1576" i="1"/>
  <c r="AN1576" i="1" s="1"/>
  <c r="AG1576" i="1"/>
  <c r="AM1576" i="1" s="1"/>
  <c r="AF1576" i="1"/>
  <c r="AL1576" i="1" s="1"/>
  <c r="AE1576" i="1"/>
  <c r="AK1576" i="1" s="1"/>
  <c r="AH1575" i="1"/>
  <c r="AN1575" i="1" s="1"/>
  <c r="AG1575" i="1"/>
  <c r="AM1575" i="1" s="1"/>
  <c r="AF1575" i="1"/>
  <c r="AL1575" i="1" s="1"/>
  <c r="AE1575" i="1"/>
  <c r="AK1575" i="1" s="1"/>
  <c r="AH1574" i="1"/>
  <c r="AN1574" i="1" s="1"/>
  <c r="AG1574" i="1"/>
  <c r="AM1574" i="1" s="1"/>
  <c r="AF1574" i="1"/>
  <c r="AL1574" i="1" s="1"/>
  <c r="AE1574" i="1"/>
  <c r="AK1574" i="1" s="1"/>
  <c r="AH1573" i="1"/>
  <c r="AN1573" i="1" s="1"/>
  <c r="AG1573" i="1"/>
  <c r="AM1573" i="1" s="1"/>
  <c r="AF1573" i="1"/>
  <c r="AL1573" i="1" s="1"/>
  <c r="AE1573" i="1"/>
  <c r="AK1573" i="1" s="1"/>
  <c r="AH1572" i="1"/>
  <c r="AN1572" i="1" s="1"/>
  <c r="AG1572" i="1"/>
  <c r="AM1572" i="1" s="1"/>
  <c r="AF1572" i="1"/>
  <c r="AL1572" i="1" s="1"/>
  <c r="AE1572" i="1"/>
  <c r="AK1572" i="1" s="1"/>
  <c r="AH1571" i="1"/>
  <c r="AN1571" i="1" s="1"/>
  <c r="AG1571" i="1"/>
  <c r="AM1571" i="1" s="1"/>
  <c r="AF1571" i="1"/>
  <c r="AL1571" i="1" s="1"/>
  <c r="AE1571" i="1"/>
  <c r="AK1571" i="1" s="1"/>
  <c r="AH1570" i="1"/>
  <c r="AN1570" i="1" s="1"/>
  <c r="AG1570" i="1"/>
  <c r="AM1570" i="1" s="1"/>
  <c r="AF1570" i="1"/>
  <c r="AL1570" i="1" s="1"/>
  <c r="AE1570" i="1"/>
  <c r="AK1570" i="1" s="1"/>
  <c r="AH1569" i="1"/>
  <c r="AN1569" i="1" s="1"/>
  <c r="AG1569" i="1"/>
  <c r="AM1569" i="1" s="1"/>
  <c r="AF1569" i="1"/>
  <c r="AL1569" i="1" s="1"/>
  <c r="AE1569" i="1"/>
  <c r="AK1569" i="1" s="1"/>
  <c r="AH1568" i="1"/>
  <c r="AN1568" i="1" s="1"/>
  <c r="AG1568" i="1"/>
  <c r="AM1568" i="1" s="1"/>
  <c r="AF1568" i="1"/>
  <c r="AL1568" i="1" s="1"/>
  <c r="AE1568" i="1"/>
  <c r="AK1568" i="1" s="1"/>
  <c r="AH1567" i="1"/>
  <c r="AN1567" i="1" s="1"/>
  <c r="AG1567" i="1"/>
  <c r="AM1567" i="1" s="1"/>
  <c r="AF1567" i="1"/>
  <c r="AL1567" i="1" s="1"/>
  <c r="AE1567" i="1"/>
  <c r="AK1567" i="1" s="1"/>
  <c r="AH1566" i="1"/>
  <c r="AN1566" i="1" s="1"/>
  <c r="AG1566" i="1"/>
  <c r="AM1566" i="1" s="1"/>
  <c r="AF1566" i="1"/>
  <c r="AL1566" i="1" s="1"/>
  <c r="AE1566" i="1"/>
  <c r="AK1566" i="1" s="1"/>
  <c r="AH1565" i="1"/>
  <c r="AN1565" i="1" s="1"/>
  <c r="AG1565" i="1"/>
  <c r="AM1565" i="1" s="1"/>
  <c r="AF1565" i="1"/>
  <c r="AL1565" i="1" s="1"/>
  <c r="AE1565" i="1"/>
  <c r="AK1565" i="1" s="1"/>
  <c r="AH1564" i="1"/>
  <c r="AN1564" i="1" s="1"/>
  <c r="AG1564" i="1"/>
  <c r="AM1564" i="1" s="1"/>
  <c r="AF1564" i="1"/>
  <c r="AL1564" i="1" s="1"/>
  <c r="AE1564" i="1"/>
  <c r="AK1564" i="1" s="1"/>
  <c r="AH1563" i="1"/>
  <c r="AN1563" i="1" s="1"/>
  <c r="AG1563" i="1"/>
  <c r="AM1563" i="1" s="1"/>
  <c r="AF1563" i="1"/>
  <c r="AL1563" i="1" s="1"/>
  <c r="AE1563" i="1"/>
  <c r="AK1563" i="1" s="1"/>
  <c r="AH1562" i="1"/>
  <c r="AN1562" i="1" s="1"/>
  <c r="AG1562" i="1"/>
  <c r="AM1562" i="1" s="1"/>
  <c r="AF1562" i="1"/>
  <c r="AL1562" i="1" s="1"/>
  <c r="AE1562" i="1"/>
  <c r="AK1562" i="1" s="1"/>
  <c r="AH1561" i="1"/>
  <c r="AN1561" i="1" s="1"/>
  <c r="AG1561" i="1"/>
  <c r="AM1561" i="1" s="1"/>
  <c r="AF1561" i="1"/>
  <c r="AL1561" i="1" s="1"/>
  <c r="AE1561" i="1"/>
  <c r="AK1561" i="1" s="1"/>
  <c r="AH1560" i="1"/>
  <c r="AN1560" i="1" s="1"/>
  <c r="AG1560" i="1"/>
  <c r="AM1560" i="1" s="1"/>
  <c r="AF1560" i="1"/>
  <c r="AL1560" i="1" s="1"/>
  <c r="AE1560" i="1"/>
  <c r="AK1560" i="1" s="1"/>
  <c r="AH1559" i="1"/>
  <c r="AN1559" i="1" s="1"/>
  <c r="AG1559" i="1"/>
  <c r="AM1559" i="1" s="1"/>
  <c r="AF1559" i="1"/>
  <c r="AL1559" i="1" s="1"/>
  <c r="AE1559" i="1"/>
  <c r="AK1559" i="1" s="1"/>
  <c r="AH1558" i="1"/>
  <c r="AN1558" i="1" s="1"/>
  <c r="AG1558" i="1"/>
  <c r="AM1558" i="1" s="1"/>
  <c r="AF1558" i="1"/>
  <c r="AL1558" i="1" s="1"/>
  <c r="AE1558" i="1"/>
  <c r="AK1558" i="1" s="1"/>
  <c r="AH1557" i="1"/>
  <c r="AN1557" i="1" s="1"/>
  <c r="AG1557" i="1"/>
  <c r="AM1557" i="1" s="1"/>
  <c r="AF1557" i="1"/>
  <c r="AL1557" i="1" s="1"/>
  <c r="AE1557" i="1"/>
  <c r="AK1557" i="1" s="1"/>
  <c r="AH1556" i="1"/>
  <c r="AN1556" i="1" s="1"/>
  <c r="AG1556" i="1"/>
  <c r="AM1556" i="1" s="1"/>
  <c r="AF1556" i="1"/>
  <c r="AL1556" i="1" s="1"/>
  <c r="AE1556" i="1"/>
  <c r="AK1556" i="1" s="1"/>
  <c r="AH1555" i="1"/>
  <c r="AN1555" i="1" s="1"/>
  <c r="AG1555" i="1"/>
  <c r="AM1555" i="1" s="1"/>
  <c r="AF1555" i="1"/>
  <c r="AL1555" i="1" s="1"/>
  <c r="AE1555" i="1"/>
  <c r="AK1555" i="1" s="1"/>
  <c r="AH1554" i="1"/>
  <c r="AN1554" i="1" s="1"/>
  <c r="AG1554" i="1"/>
  <c r="AM1554" i="1" s="1"/>
  <c r="AF1554" i="1"/>
  <c r="AL1554" i="1" s="1"/>
  <c r="AE1554" i="1"/>
  <c r="AK1554" i="1" s="1"/>
  <c r="AH1553" i="1"/>
  <c r="AN1553" i="1" s="1"/>
  <c r="AG1553" i="1"/>
  <c r="AM1553" i="1" s="1"/>
  <c r="AF1553" i="1"/>
  <c r="AL1553" i="1" s="1"/>
  <c r="AE1553" i="1"/>
  <c r="AK1553" i="1" s="1"/>
  <c r="AH1552" i="1"/>
  <c r="AN1552" i="1" s="1"/>
  <c r="AG1552" i="1"/>
  <c r="AM1552" i="1" s="1"/>
  <c r="AF1552" i="1"/>
  <c r="AL1552" i="1" s="1"/>
  <c r="AE1552" i="1"/>
  <c r="AK1552" i="1" s="1"/>
  <c r="AH1551" i="1"/>
  <c r="AN1551" i="1" s="1"/>
  <c r="AG1551" i="1"/>
  <c r="AM1551" i="1" s="1"/>
  <c r="AF1551" i="1"/>
  <c r="AL1551" i="1" s="1"/>
  <c r="AE1551" i="1"/>
  <c r="AK1551" i="1" s="1"/>
  <c r="AH1550" i="1"/>
  <c r="AN1550" i="1" s="1"/>
  <c r="AG1550" i="1"/>
  <c r="AM1550" i="1" s="1"/>
  <c r="AF1550" i="1"/>
  <c r="AL1550" i="1" s="1"/>
  <c r="AE1550" i="1"/>
  <c r="AK1550" i="1" s="1"/>
  <c r="AH1549" i="1"/>
  <c r="AN1549" i="1" s="1"/>
  <c r="AG1549" i="1"/>
  <c r="AM1549" i="1" s="1"/>
  <c r="AF1549" i="1"/>
  <c r="AL1549" i="1" s="1"/>
  <c r="AE1549" i="1"/>
  <c r="AK1549" i="1" s="1"/>
  <c r="AH1548" i="1"/>
  <c r="AN1548" i="1" s="1"/>
  <c r="AG1548" i="1"/>
  <c r="AM1548" i="1" s="1"/>
  <c r="AF1548" i="1"/>
  <c r="AL1548" i="1" s="1"/>
  <c r="AE1548" i="1"/>
  <c r="AK1548" i="1" s="1"/>
  <c r="AH1547" i="1"/>
  <c r="AN1547" i="1" s="1"/>
  <c r="AG1547" i="1"/>
  <c r="AM1547" i="1" s="1"/>
  <c r="AF1547" i="1"/>
  <c r="AL1547" i="1" s="1"/>
  <c r="AE1547" i="1"/>
  <c r="AK1547" i="1" s="1"/>
  <c r="AH1546" i="1"/>
  <c r="AN1546" i="1" s="1"/>
  <c r="AG1546" i="1"/>
  <c r="AM1546" i="1" s="1"/>
  <c r="AF1546" i="1"/>
  <c r="AL1546" i="1" s="1"/>
  <c r="AE1546" i="1"/>
  <c r="AK1546" i="1" s="1"/>
  <c r="AH1545" i="1"/>
  <c r="AN1545" i="1" s="1"/>
  <c r="AG1545" i="1"/>
  <c r="AM1545" i="1" s="1"/>
  <c r="AF1545" i="1"/>
  <c r="AL1545" i="1" s="1"/>
  <c r="AE1545" i="1"/>
  <c r="AK1545" i="1" s="1"/>
  <c r="AH1544" i="1"/>
  <c r="AN1544" i="1" s="1"/>
  <c r="AG1544" i="1"/>
  <c r="AM1544" i="1" s="1"/>
  <c r="AF1544" i="1"/>
  <c r="AL1544" i="1" s="1"/>
  <c r="AE1544" i="1"/>
  <c r="AK1544" i="1" s="1"/>
  <c r="AH1543" i="1"/>
  <c r="AN1543" i="1" s="1"/>
  <c r="AG1543" i="1"/>
  <c r="AM1543" i="1" s="1"/>
  <c r="AF1543" i="1"/>
  <c r="AL1543" i="1" s="1"/>
  <c r="AE1543" i="1"/>
  <c r="AK1543" i="1" s="1"/>
  <c r="AH1542" i="1"/>
  <c r="AN1542" i="1" s="1"/>
  <c r="AG1542" i="1"/>
  <c r="AM1542" i="1" s="1"/>
  <c r="AF1542" i="1"/>
  <c r="AL1542" i="1" s="1"/>
  <c r="AE1542" i="1"/>
  <c r="AK1542" i="1" s="1"/>
  <c r="AH1541" i="1"/>
  <c r="AN1541" i="1" s="1"/>
  <c r="AG1541" i="1"/>
  <c r="AM1541" i="1" s="1"/>
  <c r="AF1541" i="1"/>
  <c r="AL1541" i="1" s="1"/>
  <c r="AE1541" i="1"/>
  <c r="AK1541" i="1" s="1"/>
  <c r="AH1540" i="1"/>
  <c r="AN1540" i="1" s="1"/>
  <c r="AG1540" i="1"/>
  <c r="AM1540" i="1" s="1"/>
  <c r="AF1540" i="1"/>
  <c r="AL1540" i="1" s="1"/>
  <c r="AE1540" i="1"/>
  <c r="AK1540" i="1" s="1"/>
  <c r="AH1539" i="1"/>
  <c r="AN1539" i="1" s="1"/>
  <c r="AG1539" i="1"/>
  <c r="AM1539" i="1" s="1"/>
  <c r="AF1539" i="1"/>
  <c r="AL1539" i="1" s="1"/>
  <c r="AE1539" i="1"/>
  <c r="AK1539" i="1" s="1"/>
  <c r="AH1538" i="1"/>
  <c r="AN1538" i="1" s="1"/>
  <c r="AG1538" i="1"/>
  <c r="AM1538" i="1" s="1"/>
  <c r="AF1538" i="1"/>
  <c r="AL1538" i="1" s="1"/>
  <c r="AE1538" i="1"/>
  <c r="AK1538" i="1" s="1"/>
  <c r="AH1537" i="1"/>
  <c r="AN1537" i="1" s="1"/>
  <c r="AG1537" i="1"/>
  <c r="AM1537" i="1" s="1"/>
  <c r="AF1537" i="1"/>
  <c r="AL1537" i="1" s="1"/>
  <c r="AE1537" i="1"/>
  <c r="AK1537" i="1" s="1"/>
  <c r="AH1536" i="1"/>
  <c r="AN1536" i="1" s="1"/>
  <c r="AG1536" i="1"/>
  <c r="AM1536" i="1" s="1"/>
  <c r="AF1536" i="1"/>
  <c r="AL1536" i="1" s="1"/>
  <c r="AE1536" i="1"/>
  <c r="AK1536" i="1" s="1"/>
  <c r="AH1535" i="1"/>
  <c r="AN1535" i="1" s="1"/>
  <c r="AG1535" i="1"/>
  <c r="AM1535" i="1" s="1"/>
  <c r="AF1535" i="1"/>
  <c r="AL1535" i="1" s="1"/>
  <c r="AE1535" i="1"/>
  <c r="AK1535" i="1" s="1"/>
  <c r="AH1534" i="1"/>
  <c r="AN1534" i="1" s="1"/>
  <c r="AG1534" i="1"/>
  <c r="AM1534" i="1" s="1"/>
  <c r="AF1534" i="1"/>
  <c r="AL1534" i="1" s="1"/>
  <c r="AE1534" i="1"/>
  <c r="AK1534" i="1" s="1"/>
  <c r="AH1533" i="1"/>
  <c r="AN1533" i="1" s="1"/>
  <c r="AG1533" i="1"/>
  <c r="AM1533" i="1" s="1"/>
  <c r="AF1533" i="1"/>
  <c r="AL1533" i="1" s="1"/>
  <c r="AE1533" i="1"/>
  <c r="AK1533" i="1" s="1"/>
  <c r="AH1532" i="1"/>
  <c r="AN1532" i="1" s="1"/>
  <c r="AG1532" i="1"/>
  <c r="AM1532" i="1" s="1"/>
  <c r="AF1532" i="1"/>
  <c r="AL1532" i="1" s="1"/>
  <c r="AE1532" i="1"/>
  <c r="AK1532" i="1" s="1"/>
  <c r="AH1531" i="1"/>
  <c r="AN1531" i="1" s="1"/>
  <c r="AG1531" i="1"/>
  <c r="AM1531" i="1" s="1"/>
  <c r="AF1531" i="1"/>
  <c r="AL1531" i="1" s="1"/>
  <c r="AE1531" i="1"/>
  <c r="AK1531" i="1" s="1"/>
  <c r="AH1530" i="1"/>
  <c r="AN1530" i="1" s="1"/>
  <c r="AG1530" i="1"/>
  <c r="AM1530" i="1" s="1"/>
  <c r="AF1530" i="1"/>
  <c r="AL1530" i="1" s="1"/>
  <c r="AE1530" i="1"/>
  <c r="AK1530" i="1" s="1"/>
  <c r="AH1529" i="1"/>
  <c r="AN1529" i="1" s="1"/>
  <c r="AG1529" i="1"/>
  <c r="AM1529" i="1" s="1"/>
  <c r="AF1529" i="1"/>
  <c r="AL1529" i="1" s="1"/>
  <c r="AE1529" i="1"/>
  <c r="AK1529" i="1" s="1"/>
  <c r="AH1528" i="1"/>
  <c r="AN1528" i="1" s="1"/>
  <c r="AG1528" i="1"/>
  <c r="AM1528" i="1" s="1"/>
  <c r="AF1528" i="1"/>
  <c r="AL1528" i="1" s="1"/>
  <c r="AE1528" i="1"/>
  <c r="AK1528" i="1" s="1"/>
  <c r="AH1527" i="1"/>
  <c r="AN1527" i="1" s="1"/>
  <c r="AG1527" i="1"/>
  <c r="AM1527" i="1" s="1"/>
  <c r="AF1527" i="1"/>
  <c r="AL1527" i="1" s="1"/>
  <c r="AE1527" i="1"/>
  <c r="AK1527" i="1" s="1"/>
  <c r="AH1526" i="1"/>
  <c r="AN1526" i="1" s="1"/>
  <c r="AG1526" i="1"/>
  <c r="AM1526" i="1" s="1"/>
  <c r="AF1526" i="1"/>
  <c r="AL1526" i="1" s="1"/>
  <c r="AE1526" i="1"/>
  <c r="AK1526" i="1" s="1"/>
  <c r="AH1525" i="1"/>
  <c r="AN1525" i="1" s="1"/>
  <c r="AG1525" i="1"/>
  <c r="AM1525" i="1" s="1"/>
  <c r="AF1525" i="1"/>
  <c r="AL1525" i="1" s="1"/>
  <c r="AE1525" i="1"/>
  <c r="AK1525" i="1" s="1"/>
  <c r="AH1524" i="1"/>
  <c r="AN1524" i="1" s="1"/>
  <c r="AG1524" i="1"/>
  <c r="AM1524" i="1" s="1"/>
  <c r="AF1524" i="1"/>
  <c r="AL1524" i="1" s="1"/>
  <c r="AE1524" i="1"/>
  <c r="AK1524" i="1" s="1"/>
  <c r="AH1523" i="1"/>
  <c r="AN1523" i="1" s="1"/>
  <c r="AG1523" i="1"/>
  <c r="AM1523" i="1" s="1"/>
  <c r="AF1523" i="1"/>
  <c r="AL1523" i="1" s="1"/>
  <c r="AE1523" i="1"/>
  <c r="AK1523" i="1" s="1"/>
  <c r="AH1522" i="1"/>
  <c r="AN1522" i="1" s="1"/>
  <c r="AG1522" i="1"/>
  <c r="AM1522" i="1" s="1"/>
  <c r="AF1522" i="1"/>
  <c r="AL1522" i="1" s="1"/>
  <c r="AE1522" i="1"/>
  <c r="AK1522" i="1" s="1"/>
  <c r="AH1521" i="1"/>
  <c r="AN1521" i="1" s="1"/>
  <c r="AG1521" i="1"/>
  <c r="AM1521" i="1" s="1"/>
  <c r="AF1521" i="1"/>
  <c r="AL1521" i="1" s="1"/>
  <c r="AE1521" i="1"/>
  <c r="AK1521" i="1" s="1"/>
  <c r="AH1520" i="1"/>
  <c r="AN1520" i="1" s="1"/>
  <c r="AG1520" i="1"/>
  <c r="AM1520" i="1" s="1"/>
  <c r="AF1520" i="1"/>
  <c r="AL1520" i="1" s="1"/>
  <c r="AE1520" i="1"/>
  <c r="AK1520" i="1" s="1"/>
  <c r="AH1519" i="1"/>
  <c r="AN1519" i="1" s="1"/>
  <c r="AG1519" i="1"/>
  <c r="AM1519" i="1" s="1"/>
  <c r="AF1519" i="1"/>
  <c r="AL1519" i="1" s="1"/>
  <c r="AE1519" i="1"/>
  <c r="AK1519" i="1" s="1"/>
  <c r="AH1518" i="1"/>
  <c r="AN1518" i="1" s="1"/>
  <c r="AG1518" i="1"/>
  <c r="AM1518" i="1" s="1"/>
  <c r="AF1518" i="1"/>
  <c r="AL1518" i="1" s="1"/>
  <c r="AE1518" i="1"/>
  <c r="AK1518" i="1" s="1"/>
  <c r="AH1517" i="1"/>
  <c r="AN1517" i="1" s="1"/>
  <c r="AG1517" i="1"/>
  <c r="AM1517" i="1" s="1"/>
  <c r="AF1517" i="1"/>
  <c r="AL1517" i="1" s="1"/>
  <c r="AE1517" i="1"/>
  <c r="AK1517" i="1" s="1"/>
  <c r="AH1516" i="1"/>
  <c r="AN1516" i="1" s="1"/>
  <c r="AG1516" i="1"/>
  <c r="AM1516" i="1" s="1"/>
  <c r="AF1516" i="1"/>
  <c r="AL1516" i="1" s="1"/>
  <c r="AE1516" i="1"/>
  <c r="AK1516" i="1" s="1"/>
  <c r="AH1515" i="1"/>
  <c r="AN1515" i="1" s="1"/>
  <c r="AG1515" i="1"/>
  <c r="AM1515" i="1" s="1"/>
  <c r="AF1515" i="1"/>
  <c r="AL1515" i="1" s="1"/>
  <c r="AE1515" i="1"/>
  <c r="AK1515" i="1" s="1"/>
  <c r="AH1514" i="1"/>
  <c r="AN1514" i="1" s="1"/>
  <c r="AG1514" i="1"/>
  <c r="AM1514" i="1" s="1"/>
  <c r="AF1514" i="1"/>
  <c r="AL1514" i="1" s="1"/>
  <c r="AE1514" i="1"/>
  <c r="AK1514" i="1" s="1"/>
  <c r="AH1513" i="1"/>
  <c r="AN1513" i="1" s="1"/>
  <c r="AG1513" i="1"/>
  <c r="AM1513" i="1" s="1"/>
  <c r="AF1513" i="1"/>
  <c r="AL1513" i="1" s="1"/>
  <c r="AE1513" i="1"/>
  <c r="AK1513" i="1" s="1"/>
  <c r="AH1512" i="1"/>
  <c r="AN1512" i="1" s="1"/>
  <c r="AG1512" i="1"/>
  <c r="AM1512" i="1" s="1"/>
  <c r="AF1512" i="1"/>
  <c r="AL1512" i="1" s="1"/>
  <c r="AE1512" i="1"/>
  <c r="AK1512" i="1" s="1"/>
  <c r="AH1511" i="1"/>
  <c r="AN1511" i="1" s="1"/>
  <c r="AG1511" i="1"/>
  <c r="AM1511" i="1" s="1"/>
  <c r="AF1511" i="1"/>
  <c r="AL1511" i="1" s="1"/>
  <c r="AE1511" i="1"/>
  <c r="AK1511" i="1" s="1"/>
  <c r="AH1510" i="1"/>
  <c r="AN1510" i="1" s="1"/>
  <c r="AG1510" i="1"/>
  <c r="AM1510" i="1" s="1"/>
  <c r="AF1510" i="1"/>
  <c r="AL1510" i="1" s="1"/>
  <c r="AE1510" i="1"/>
  <c r="AK1510" i="1" s="1"/>
  <c r="AH1509" i="1"/>
  <c r="AN1509" i="1" s="1"/>
  <c r="AG1509" i="1"/>
  <c r="AM1509" i="1" s="1"/>
  <c r="AF1509" i="1"/>
  <c r="AL1509" i="1" s="1"/>
  <c r="AE1509" i="1"/>
  <c r="AK1509" i="1" s="1"/>
  <c r="AH1508" i="1"/>
  <c r="AN1508" i="1" s="1"/>
  <c r="AG1508" i="1"/>
  <c r="AM1508" i="1" s="1"/>
  <c r="AF1508" i="1"/>
  <c r="AL1508" i="1" s="1"/>
  <c r="AE1508" i="1"/>
  <c r="AK1508" i="1" s="1"/>
  <c r="AH1507" i="1"/>
  <c r="AN1507" i="1" s="1"/>
  <c r="AG1507" i="1"/>
  <c r="AM1507" i="1" s="1"/>
  <c r="AF1507" i="1"/>
  <c r="AL1507" i="1" s="1"/>
  <c r="AE1507" i="1"/>
  <c r="AK1507" i="1" s="1"/>
  <c r="AH1506" i="1"/>
  <c r="AN1506" i="1" s="1"/>
  <c r="AG1506" i="1"/>
  <c r="AM1506" i="1" s="1"/>
  <c r="AF1506" i="1"/>
  <c r="AL1506" i="1" s="1"/>
  <c r="AE1506" i="1"/>
  <c r="AK1506" i="1" s="1"/>
  <c r="AH1505" i="1"/>
  <c r="AN1505" i="1" s="1"/>
  <c r="AG1505" i="1"/>
  <c r="AM1505" i="1" s="1"/>
  <c r="AF1505" i="1"/>
  <c r="AL1505" i="1" s="1"/>
  <c r="AE1505" i="1"/>
  <c r="AK1505" i="1" s="1"/>
  <c r="AH1504" i="1"/>
  <c r="AN1504" i="1" s="1"/>
  <c r="AG1504" i="1"/>
  <c r="AM1504" i="1" s="1"/>
  <c r="AF1504" i="1"/>
  <c r="AL1504" i="1" s="1"/>
  <c r="AE1504" i="1"/>
  <c r="AK1504" i="1" s="1"/>
  <c r="AH1503" i="1"/>
  <c r="AN1503" i="1" s="1"/>
  <c r="AG1503" i="1"/>
  <c r="AM1503" i="1" s="1"/>
  <c r="AF1503" i="1"/>
  <c r="AL1503" i="1" s="1"/>
  <c r="AE1503" i="1"/>
  <c r="AK1503" i="1" s="1"/>
  <c r="AH1502" i="1"/>
  <c r="AN1502" i="1" s="1"/>
  <c r="AG1502" i="1"/>
  <c r="AM1502" i="1" s="1"/>
  <c r="AF1502" i="1"/>
  <c r="AL1502" i="1" s="1"/>
  <c r="AE1502" i="1"/>
  <c r="AK1502" i="1" s="1"/>
  <c r="AH1501" i="1"/>
  <c r="AN1501" i="1" s="1"/>
  <c r="AG1501" i="1"/>
  <c r="AM1501" i="1" s="1"/>
  <c r="AF1501" i="1"/>
  <c r="AL1501" i="1" s="1"/>
  <c r="AE1501" i="1"/>
  <c r="AK1501" i="1" s="1"/>
  <c r="AH1500" i="1"/>
  <c r="AN1500" i="1" s="1"/>
  <c r="AG1500" i="1"/>
  <c r="AM1500" i="1" s="1"/>
  <c r="AF1500" i="1"/>
  <c r="AL1500" i="1" s="1"/>
  <c r="AE1500" i="1"/>
  <c r="AK1500" i="1" s="1"/>
  <c r="AH1499" i="1"/>
  <c r="AN1499" i="1" s="1"/>
  <c r="AG1499" i="1"/>
  <c r="AM1499" i="1" s="1"/>
  <c r="AF1499" i="1"/>
  <c r="AL1499" i="1" s="1"/>
  <c r="AE1499" i="1"/>
  <c r="AK1499" i="1" s="1"/>
  <c r="AH1498" i="1"/>
  <c r="AN1498" i="1" s="1"/>
  <c r="AG1498" i="1"/>
  <c r="AM1498" i="1" s="1"/>
  <c r="AF1498" i="1"/>
  <c r="AL1498" i="1" s="1"/>
  <c r="AE1498" i="1"/>
  <c r="AK1498" i="1" s="1"/>
  <c r="AH1497" i="1"/>
  <c r="AN1497" i="1" s="1"/>
  <c r="AG1497" i="1"/>
  <c r="AM1497" i="1" s="1"/>
  <c r="AF1497" i="1"/>
  <c r="AL1497" i="1" s="1"/>
  <c r="AE1497" i="1"/>
  <c r="AK1497" i="1" s="1"/>
  <c r="AH1496" i="1"/>
  <c r="AN1496" i="1" s="1"/>
  <c r="AG1496" i="1"/>
  <c r="AM1496" i="1" s="1"/>
  <c r="AF1496" i="1"/>
  <c r="AL1496" i="1" s="1"/>
  <c r="AE1496" i="1"/>
  <c r="AK1496" i="1" s="1"/>
  <c r="AH1495" i="1"/>
  <c r="AN1495" i="1" s="1"/>
  <c r="AG1495" i="1"/>
  <c r="AM1495" i="1" s="1"/>
  <c r="AF1495" i="1"/>
  <c r="AL1495" i="1" s="1"/>
  <c r="AE1495" i="1"/>
  <c r="AK1495" i="1" s="1"/>
  <c r="AH1494" i="1"/>
  <c r="AN1494" i="1" s="1"/>
  <c r="AG1494" i="1"/>
  <c r="AM1494" i="1" s="1"/>
  <c r="AF1494" i="1"/>
  <c r="AL1494" i="1" s="1"/>
  <c r="AE1494" i="1"/>
  <c r="AK1494" i="1" s="1"/>
  <c r="AH1493" i="1"/>
  <c r="AN1493" i="1" s="1"/>
  <c r="AG1493" i="1"/>
  <c r="AM1493" i="1" s="1"/>
  <c r="AF1493" i="1"/>
  <c r="AL1493" i="1" s="1"/>
  <c r="AE1493" i="1"/>
  <c r="AK1493" i="1" s="1"/>
  <c r="AH1492" i="1"/>
  <c r="AN1492" i="1" s="1"/>
  <c r="AG1492" i="1"/>
  <c r="AM1492" i="1" s="1"/>
  <c r="AF1492" i="1"/>
  <c r="AL1492" i="1" s="1"/>
  <c r="AE1492" i="1"/>
  <c r="AK1492" i="1" s="1"/>
  <c r="AH1491" i="1"/>
  <c r="AN1491" i="1" s="1"/>
  <c r="AG1491" i="1"/>
  <c r="AM1491" i="1" s="1"/>
  <c r="AF1491" i="1"/>
  <c r="AL1491" i="1" s="1"/>
  <c r="AE1491" i="1"/>
  <c r="AK1491" i="1" s="1"/>
  <c r="AH1490" i="1"/>
  <c r="AN1490" i="1" s="1"/>
  <c r="AG1490" i="1"/>
  <c r="AM1490" i="1" s="1"/>
  <c r="AF1490" i="1"/>
  <c r="AL1490" i="1" s="1"/>
  <c r="AE1490" i="1"/>
  <c r="AK1490" i="1" s="1"/>
  <c r="AH1489" i="1"/>
  <c r="AN1489" i="1" s="1"/>
  <c r="AG1489" i="1"/>
  <c r="AM1489" i="1" s="1"/>
  <c r="AF1489" i="1"/>
  <c r="AL1489" i="1" s="1"/>
  <c r="AE1489" i="1"/>
  <c r="AK1489" i="1" s="1"/>
  <c r="AH1488" i="1"/>
  <c r="AN1488" i="1" s="1"/>
  <c r="AG1488" i="1"/>
  <c r="AM1488" i="1" s="1"/>
  <c r="AF1488" i="1"/>
  <c r="AL1488" i="1" s="1"/>
  <c r="AE1488" i="1"/>
  <c r="AK1488" i="1" s="1"/>
  <c r="AH1487" i="1"/>
  <c r="AN1487" i="1" s="1"/>
  <c r="AG1487" i="1"/>
  <c r="AM1487" i="1" s="1"/>
  <c r="AF1487" i="1"/>
  <c r="AL1487" i="1" s="1"/>
  <c r="AE1487" i="1"/>
  <c r="AK1487" i="1" s="1"/>
  <c r="AH1486" i="1"/>
  <c r="AN1486" i="1" s="1"/>
  <c r="AG1486" i="1"/>
  <c r="AM1486" i="1" s="1"/>
  <c r="AF1486" i="1"/>
  <c r="AL1486" i="1" s="1"/>
  <c r="AE1486" i="1"/>
  <c r="AK1486" i="1" s="1"/>
  <c r="AH1485" i="1"/>
  <c r="AN1485" i="1" s="1"/>
  <c r="AG1485" i="1"/>
  <c r="AM1485" i="1" s="1"/>
  <c r="AF1485" i="1"/>
  <c r="AL1485" i="1" s="1"/>
  <c r="AE1485" i="1"/>
  <c r="AK1485" i="1" s="1"/>
  <c r="AH1484" i="1"/>
  <c r="AN1484" i="1" s="1"/>
  <c r="AG1484" i="1"/>
  <c r="AM1484" i="1" s="1"/>
  <c r="AF1484" i="1"/>
  <c r="AL1484" i="1" s="1"/>
  <c r="AE1484" i="1"/>
  <c r="AK1484" i="1" s="1"/>
  <c r="AH1483" i="1"/>
  <c r="AN1483" i="1" s="1"/>
  <c r="AG1483" i="1"/>
  <c r="AM1483" i="1" s="1"/>
  <c r="AF1483" i="1"/>
  <c r="AL1483" i="1" s="1"/>
  <c r="AE1483" i="1"/>
  <c r="AK1483" i="1" s="1"/>
  <c r="AH1482" i="1"/>
  <c r="AN1482" i="1" s="1"/>
  <c r="AG1482" i="1"/>
  <c r="AM1482" i="1" s="1"/>
  <c r="AF1482" i="1"/>
  <c r="AL1482" i="1" s="1"/>
  <c r="AE1482" i="1"/>
  <c r="AK1482" i="1" s="1"/>
  <c r="AH1481" i="1"/>
  <c r="AN1481" i="1" s="1"/>
  <c r="AG1481" i="1"/>
  <c r="AM1481" i="1" s="1"/>
  <c r="AF1481" i="1"/>
  <c r="AL1481" i="1" s="1"/>
  <c r="AE1481" i="1"/>
  <c r="AK1481" i="1" s="1"/>
  <c r="AH1480" i="1"/>
  <c r="AN1480" i="1" s="1"/>
  <c r="AG1480" i="1"/>
  <c r="AM1480" i="1" s="1"/>
  <c r="AF1480" i="1"/>
  <c r="AL1480" i="1" s="1"/>
  <c r="AE1480" i="1"/>
  <c r="AK1480" i="1" s="1"/>
  <c r="AH1479" i="1"/>
  <c r="AN1479" i="1" s="1"/>
  <c r="AG1479" i="1"/>
  <c r="AM1479" i="1" s="1"/>
  <c r="AF1479" i="1"/>
  <c r="AL1479" i="1" s="1"/>
  <c r="AE1479" i="1"/>
  <c r="AK1479" i="1" s="1"/>
  <c r="AH1478" i="1"/>
  <c r="AN1478" i="1" s="1"/>
  <c r="AG1478" i="1"/>
  <c r="AM1478" i="1" s="1"/>
  <c r="AF1478" i="1"/>
  <c r="AL1478" i="1" s="1"/>
  <c r="AE1478" i="1"/>
  <c r="AK1478" i="1" s="1"/>
  <c r="AH1477" i="1"/>
  <c r="AN1477" i="1" s="1"/>
  <c r="AG1477" i="1"/>
  <c r="AM1477" i="1" s="1"/>
  <c r="AF1477" i="1"/>
  <c r="AL1477" i="1" s="1"/>
  <c r="AE1477" i="1"/>
  <c r="AK1477" i="1" s="1"/>
  <c r="AH1476" i="1"/>
  <c r="AN1476" i="1" s="1"/>
  <c r="AG1476" i="1"/>
  <c r="AM1476" i="1" s="1"/>
  <c r="AF1476" i="1"/>
  <c r="AL1476" i="1" s="1"/>
  <c r="AE1476" i="1"/>
  <c r="AK1476" i="1" s="1"/>
  <c r="AH1475" i="1"/>
  <c r="AN1475" i="1" s="1"/>
  <c r="AG1475" i="1"/>
  <c r="AM1475" i="1" s="1"/>
  <c r="AF1475" i="1"/>
  <c r="AL1475" i="1" s="1"/>
  <c r="AE1475" i="1"/>
  <c r="AK1475" i="1" s="1"/>
  <c r="AH1474" i="1"/>
  <c r="AN1474" i="1" s="1"/>
  <c r="AG1474" i="1"/>
  <c r="AM1474" i="1" s="1"/>
  <c r="AF1474" i="1"/>
  <c r="AL1474" i="1" s="1"/>
  <c r="AE1474" i="1"/>
  <c r="AK1474" i="1" s="1"/>
  <c r="AH1473" i="1"/>
  <c r="AN1473" i="1" s="1"/>
  <c r="AG1473" i="1"/>
  <c r="AM1473" i="1" s="1"/>
  <c r="AF1473" i="1"/>
  <c r="AL1473" i="1" s="1"/>
  <c r="AE1473" i="1"/>
  <c r="AK1473" i="1" s="1"/>
  <c r="AH1472" i="1"/>
  <c r="AN1472" i="1" s="1"/>
  <c r="AG1472" i="1"/>
  <c r="AM1472" i="1" s="1"/>
  <c r="AF1472" i="1"/>
  <c r="AL1472" i="1" s="1"/>
  <c r="AE1472" i="1"/>
  <c r="AK1472" i="1" s="1"/>
  <c r="AH1471" i="1"/>
  <c r="AN1471" i="1" s="1"/>
  <c r="AG1471" i="1"/>
  <c r="AM1471" i="1" s="1"/>
  <c r="AF1471" i="1"/>
  <c r="AL1471" i="1" s="1"/>
  <c r="AE1471" i="1"/>
  <c r="AK1471" i="1" s="1"/>
  <c r="AH1470" i="1"/>
  <c r="AN1470" i="1" s="1"/>
  <c r="AG1470" i="1"/>
  <c r="AM1470" i="1" s="1"/>
  <c r="AF1470" i="1"/>
  <c r="AL1470" i="1" s="1"/>
  <c r="AE1470" i="1"/>
  <c r="AK1470" i="1" s="1"/>
  <c r="AH1469" i="1"/>
  <c r="AN1469" i="1" s="1"/>
  <c r="AG1469" i="1"/>
  <c r="AM1469" i="1" s="1"/>
  <c r="AF1469" i="1"/>
  <c r="AL1469" i="1" s="1"/>
  <c r="AE1469" i="1"/>
  <c r="AK1469" i="1" s="1"/>
  <c r="AH1468" i="1"/>
  <c r="AN1468" i="1" s="1"/>
  <c r="AG1468" i="1"/>
  <c r="AM1468" i="1" s="1"/>
  <c r="AF1468" i="1"/>
  <c r="AL1468" i="1" s="1"/>
  <c r="AE1468" i="1"/>
  <c r="AK1468" i="1" s="1"/>
  <c r="AH1467" i="1"/>
  <c r="AN1467" i="1" s="1"/>
  <c r="AG1467" i="1"/>
  <c r="AM1467" i="1" s="1"/>
  <c r="AF1467" i="1"/>
  <c r="AL1467" i="1" s="1"/>
  <c r="AE1467" i="1"/>
  <c r="AK1467" i="1" s="1"/>
  <c r="AH1466" i="1"/>
  <c r="AN1466" i="1" s="1"/>
  <c r="AG1466" i="1"/>
  <c r="AM1466" i="1" s="1"/>
  <c r="AF1466" i="1"/>
  <c r="AL1466" i="1" s="1"/>
  <c r="AE1466" i="1"/>
  <c r="AK1466" i="1" s="1"/>
  <c r="AH1465" i="1"/>
  <c r="AN1465" i="1" s="1"/>
  <c r="AG1465" i="1"/>
  <c r="AM1465" i="1" s="1"/>
  <c r="AF1465" i="1"/>
  <c r="AL1465" i="1" s="1"/>
  <c r="AE1465" i="1"/>
  <c r="AK1465" i="1" s="1"/>
  <c r="AH1464" i="1"/>
  <c r="AN1464" i="1" s="1"/>
  <c r="AG1464" i="1"/>
  <c r="AM1464" i="1" s="1"/>
  <c r="AF1464" i="1"/>
  <c r="AL1464" i="1" s="1"/>
  <c r="AE1464" i="1"/>
  <c r="AK1464" i="1" s="1"/>
  <c r="AH1463" i="1"/>
  <c r="AN1463" i="1" s="1"/>
  <c r="AG1463" i="1"/>
  <c r="AM1463" i="1" s="1"/>
  <c r="AF1463" i="1"/>
  <c r="AL1463" i="1" s="1"/>
  <c r="AE1463" i="1"/>
  <c r="AK1463" i="1" s="1"/>
  <c r="AH1462" i="1"/>
  <c r="AN1462" i="1" s="1"/>
  <c r="AG1462" i="1"/>
  <c r="AM1462" i="1" s="1"/>
  <c r="AF1462" i="1"/>
  <c r="AL1462" i="1" s="1"/>
  <c r="AE1462" i="1"/>
  <c r="AK1462" i="1" s="1"/>
  <c r="AH1461" i="1"/>
  <c r="AN1461" i="1" s="1"/>
  <c r="AG1461" i="1"/>
  <c r="AM1461" i="1" s="1"/>
  <c r="AF1461" i="1"/>
  <c r="AL1461" i="1" s="1"/>
  <c r="AE1461" i="1"/>
  <c r="AK1461" i="1" s="1"/>
  <c r="AH1460" i="1"/>
  <c r="AN1460" i="1" s="1"/>
  <c r="AG1460" i="1"/>
  <c r="AM1460" i="1" s="1"/>
  <c r="AF1460" i="1"/>
  <c r="AL1460" i="1" s="1"/>
  <c r="AE1460" i="1"/>
  <c r="AK1460" i="1" s="1"/>
  <c r="AH1459" i="1"/>
  <c r="AN1459" i="1" s="1"/>
  <c r="AG1459" i="1"/>
  <c r="AM1459" i="1" s="1"/>
  <c r="AF1459" i="1"/>
  <c r="AL1459" i="1" s="1"/>
  <c r="AE1459" i="1"/>
  <c r="AK1459" i="1" s="1"/>
  <c r="AH1458" i="1"/>
  <c r="AN1458" i="1" s="1"/>
  <c r="AG1458" i="1"/>
  <c r="AM1458" i="1" s="1"/>
  <c r="AF1458" i="1"/>
  <c r="AL1458" i="1" s="1"/>
  <c r="AE1458" i="1"/>
  <c r="AK1458" i="1" s="1"/>
  <c r="AH1457" i="1"/>
  <c r="AN1457" i="1" s="1"/>
  <c r="AG1457" i="1"/>
  <c r="AM1457" i="1" s="1"/>
  <c r="AF1457" i="1"/>
  <c r="AL1457" i="1" s="1"/>
  <c r="AE1457" i="1"/>
  <c r="AK1457" i="1" s="1"/>
  <c r="AH1456" i="1"/>
  <c r="AN1456" i="1" s="1"/>
  <c r="AG1456" i="1"/>
  <c r="AM1456" i="1" s="1"/>
  <c r="AF1456" i="1"/>
  <c r="AL1456" i="1" s="1"/>
  <c r="AE1456" i="1"/>
  <c r="AK1456" i="1" s="1"/>
  <c r="AH1455" i="1"/>
  <c r="AN1455" i="1" s="1"/>
  <c r="AG1455" i="1"/>
  <c r="AM1455" i="1" s="1"/>
  <c r="AF1455" i="1"/>
  <c r="AL1455" i="1" s="1"/>
  <c r="AE1455" i="1"/>
  <c r="AK1455" i="1" s="1"/>
  <c r="AH1454" i="1"/>
  <c r="AN1454" i="1" s="1"/>
  <c r="AG1454" i="1"/>
  <c r="AM1454" i="1" s="1"/>
  <c r="AF1454" i="1"/>
  <c r="AL1454" i="1" s="1"/>
  <c r="AE1454" i="1"/>
  <c r="AK1454" i="1" s="1"/>
  <c r="AH1453" i="1"/>
  <c r="AN1453" i="1" s="1"/>
  <c r="AG1453" i="1"/>
  <c r="AM1453" i="1" s="1"/>
  <c r="AF1453" i="1"/>
  <c r="AL1453" i="1" s="1"/>
  <c r="AE1453" i="1"/>
  <c r="AK1453" i="1" s="1"/>
  <c r="AH1452" i="1"/>
  <c r="AN1452" i="1" s="1"/>
  <c r="AG1452" i="1"/>
  <c r="AM1452" i="1" s="1"/>
  <c r="AF1452" i="1"/>
  <c r="AL1452" i="1" s="1"/>
  <c r="AE1452" i="1"/>
  <c r="AK1452" i="1" s="1"/>
  <c r="AH1451" i="1"/>
  <c r="AN1451" i="1" s="1"/>
  <c r="AG1451" i="1"/>
  <c r="AM1451" i="1" s="1"/>
  <c r="AF1451" i="1"/>
  <c r="AL1451" i="1" s="1"/>
  <c r="AE1451" i="1"/>
  <c r="AK1451" i="1" s="1"/>
  <c r="AH1450" i="1"/>
  <c r="AN1450" i="1" s="1"/>
  <c r="AG1450" i="1"/>
  <c r="AM1450" i="1" s="1"/>
  <c r="AF1450" i="1"/>
  <c r="AL1450" i="1" s="1"/>
  <c r="AE1450" i="1"/>
  <c r="AK1450" i="1" s="1"/>
  <c r="AH1449" i="1"/>
  <c r="AN1449" i="1" s="1"/>
  <c r="AG1449" i="1"/>
  <c r="AM1449" i="1" s="1"/>
  <c r="AF1449" i="1"/>
  <c r="AL1449" i="1" s="1"/>
  <c r="AE1449" i="1"/>
  <c r="AK1449" i="1" s="1"/>
  <c r="AH1448" i="1"/>
  <c r="AN1448" i="1" s="1"/>
  <c r="AG1448" i="1"/>
  <c r="AM1448" i="1" s="1"/>
  <c r="AF1448" i="1"/>
  <c r="AL1448" i="1" s="1"/>
  <c r="AE1448" i="1"/>
  <c r="AK1448" i="1" s="1"/>
  <c r="AH1447" i="1"/>
  <c r="AN1447" i="1" s="1"/>
  <c r="AG1447" i="1"/>
  <c r="AM1447" i="1" s="1"/>
  <c r="AF1447" i="1"/>
  <c r="AL1447" i="1" s="1"/>
  <c r="AE1447" i="1"/>
  <c r="AK1447" i="1" s="1"/>
  <c r="AH1446" i="1"/>
  <c r="AN1446" i="1" s="1"/>
  <c r="AG1446" i="1"/>
  <c r="AM1446" i="1" s="1"/>
  <c r="AF1446" i="1"/>
  <c r="AL1446" i="1" s="1"/>
  <c r="AE1446" i="1"/>
  <c r="AK1446" i="1" s="1"/>
  <c r="AH1445" i="1"/>
  <c r="AN1445" i="1" s="1"/>
  <c r="AG1445" i="1"/>
  <c r="AM1445" i="1" s="1"/>
  <c r="AF1445" i="1"/>
  <c r="AL1445" i="1" s="1"/>
  <c r="AE1445" i="1"/>
  <c r="AK1445" i="1" s="1"/>
  <c r="AH1444" i="1"/>
  <c r="AN1444" i="1" s="1"/>
  <c r="AG1444" i="1"/>
  <c r="AM1444" i="1" s="1"/>
  <c r="AF1444" i="1"/>
  <c r="AL1444" i="1" s="1"/>
  <c r="AE1444" i="1"/>
  <c r="AK1444" i="1" s="1"/>
  <c r="AH1443" i="1"/>
  <c r="AN1443" i="1" s="1"/>
  <c r="AG1443" i="1"/>
  <c r="AM1443" i="1" s="1"/>
  <c r="AF1443" i="1"/>
  <c r="AL1443" i="1" s="1"/>
  <c r="AE1443" i="1"/>
  <c r="AK1443" i="1" s="1"/>
  <c r="AH1442" i="1"/>
  <c r="AN1442" i="1" s="1"/>
  <c r="AG1442" i="1"/>
  <c r="AM1442" i="1" s="1"/>
  <c r="AF1442" i="1"/>
  <c r="AL1442" i="1" s="1"/>
  <c r="AE1442" i="1"/>
  <c r="AK1442" i="1" s="1"/>
  <c r="AH1441" i="1"/>
  <c r="AN1441" i="1" s="1"/>
  <c r="AG1441" i="1"/>
  <c r="AM1441" i="1" s="1"/>
  <c r="AF1441" i="1"/>
  <c r="AL1441" i="1" s="1"/>
  <c r="AE1441" i="1"/>
  <c r="AK1441" i="1" s="1"/>
  <c r="AH1440" i="1"/>
  <c r="AN1440" i="1" s="1"/>
  <c r="AG1440" i="1"/>
  <c r="AM1440" i="1" s="1"/>
  <c r="AF1440" i="1"/>
  <c r="AL1440" i="1" s="1"/>
  <c r="AE1440" i="1"/>
  <c r="AK1440" i="1" s="1"/>
  <c r="AH1439" i="1"/>
  <c r="AN1439" i="1" s="1"/>
  <c r="AG1439" i="1"/>
  <c r="AM1439" i="1" s="1"/>
  <c r="AF1439" i="1"/>
  <c r="AL1439" i="1" s="1"/>
  <c r="AE1439" i="1"/>
  <c r="AK1439" i="1" s="1"/>
  <c r="AH1438" i="1"/>
  <c r="AN1438" i="1" s="1"/>
  <c r="AG1438" i="1"/>
  <c r="AM1438" i="1" s="1"/>
  <c r="AF1438" i="1"/>
  <c r="AL1438" i="1" s="1"/>
  <c r="AE1438" i="1"/>
  <c r="AK1438" i="1" s="1"/>
  <c r="AH1437" i="1"/>
  <c r="AN1437" i="1" s="1"/>
  <c r="AG1437" i="1"/>
  <c r="AM1437" i="1" s="1"/>
  <c r="AF1437" i="1"/>
  <c r="AL1437" i="1" s="1"/>
  <c r="AE1437" i="1"/>
  <c r="AK1437" i="1" s="1"/>
  <c r="AH1436" i="1"/>
  <c r="AN1436" i="1" s="1"/>
  <c r="AG1436" i="1"/>
  <c r="AM1436" i="1" s="1"/>
  <c r="AF1436" i="1"/>
  <c r="AL1436" i="1" s="1"/>
  <c r="AE1436" i="1"/>
  <c r="AK1436" i="1" s="1"/>
  <c r="AH1435" i="1"/>
  <c r="AN1435" i="1" s="1"/>
  <c r="AG1435" i="1"/>
  <c r="AM1435" i="1" s="1"/>
  <c r="AF1435" i="1"/>
  <c r="AL1435" i="1" s="1"/>
  <c r="AE1435" i="1"/>
  <c r="AK1435" i="1" s="1"/>
  <c r="AH1434" i="1"/>
  <c r="AN1434" i="1" s="1"/>
  <c r="AG1434" i="1"/>
  <c r="AM1434" i="1" s="1"/>
  <c r="AF1434" i="1"/>
  <c r="AL1434" i="1" s="1"/>
  <c r="AE1434" i="1"/>
  <c r="AK1434" i="1" s="1"/>
  <c r="AH1433" i="1"/>
  <c r="AN1433" i="1" s="1"/>
  <c r="AG1433" i="1"/>
  <c r="AM1433" i="1" s="1"/>
  <c r="AF1433" i="1"/>
  <c r="AL1433" i="1" s="1"/>
  <c r="AE1433" i="1"/>
  <c r="AK1433" i="1" s="1"/>
  <c r="AH1432" i="1"/>
  <c r="AN1432" i="1" s="1"/>
  <c r="AG1432" i="1"/>
  <c r="AM1432" i="1" s="1"/>
  <c r="AF1432" i="1"/>
  <c r="AL1432" i="1" s="1"/>
  <c r="AE1432" i="1"/>
  <c r="AK1432" i="1" s="1"/>
  <c r="AH1431" i="1"/>
  <c r="AN1431" i="1" s="1"/>
  <c r="AG1431" i="1"/>
  <c r="AM1431" i="1" s="1"/>
  <c r="AF1431" i="1"/>
  <c r="AL1431" i="1" s="1"/>
  <c r="AE1431" i="1"/>
  <c r="AK1431" i="1" s="1"/>
  <c r="AH1430" i="1"/>
  <c r="AN1430" i="1" s="1"/>
  <c r="AG1430" i="1"/>
  <c r="AM1430" i="1" s="1"/>
  <c r="AF1430" i="1"/>
  <c r="AL1430" i="1" s="1"/>
  <c r="AE1430" i="1"/>
  <c r="AK1430" i="1" s="1"/>
  <c r="AH1429" i="1"/>
  <c r="AN1429" i="1" s="1"/>
  <c r="AG1429" i="1"/>
  <c r="AM1429" i="1" s="1"/>
  <c r="AF1429" i="1"/>
  <c r="AL1429" i="1" s="1"/>
  <c r="AE1429" i="1"/>
  <c r="AK1429" i="1" s="1"/>
  <c r="AH1428" i="1"/>
  <c r="AN1428" i="1" s="1"/>
  <c r="AG1428" i="1"/>
  <c r="AM1428" i="1" s="1"/>
  <c r="AF1428" i="1"/>
  <c r="AL1428" i="1" s="1"/>
  <c r="AE1428" i="1"/>
  <c r="AK1428" i="1" s="1"/>
  <c r="AH1427" i="1"/>
  <c r="AN1427" i="1" s="1"/>
  <c r="AG1427" i="1"/>
  <c r="AM1427" i="1" s="1"/>
  <c r="AF1427" i="1"/>
  <c r="AL1427" i="1" s="1"/>
  <c r="AE1427" i="1"/>
  <c r="AK1427" i="1" s="1"/>
  <c r="AH1426" i="1"/>
  <c r="AN1426" i="1" s="1"/>
  <c r="AG1426" i="1"/>
  <c r="AM1426" i="1" s="1"/>
  <c r="AF1426" i="1"/>
  <c r="AL1426" i="1" s="1"/>
  <c r="AE1426" i="1"/>
  <c r="AK1426" i="1" s="1"/>
  <c r="AH1425" i="1"/>
  <c r="AN1425" i="1" s="1"/>
  <c r="AG1425" i="1"/>
  <c r="AM1425" i="1" s="1"/>
  <c r="AF1425" i="1"/>
  <c r="AL1425" i="1" s="1"/>
  <c r="AE1425" i="1"/>
  <c r="AK1425" i="1" s="1"/>
  <c r="AH1424" i="1"/>
  <c r="AN1424" i="1" s="1"/>
  <c r="AG1424" i="1"/>
  <c r="AM1424" i="1" s="1"/>
  <c r="AF1424" i="1"/>
  <c r="AL1424" i="1" s="1"/>
  <c r="AE1424" i="1"/>
  <c r="AK1424" i="1" s="1"/>
  <c r="AH1423" i="1"/>
  <c r="AN1423" i="1" s="1"/>
  <c r="AG1423" i="1"/>
  <c r="AM1423" i="1" s="1"/>
  <c r="AF1423" i="1"/>
  <c r="AL1423" i="1" s="1"/>
  <c r="AE1423" i="1"/>
  <c r="AK1423" i="1" s="1"/>
  <c r="AH1422" i="1"/>
  <c r="AN1422" i="1" s="1"/>
  <c r="AG1422" i="1"/>
  <c r="AM1422" i="1" s="1"/>
  <c r="AF1422" i="1"/>
  <c r="AL1422" i="1" s="1"/>
  <c r="AE1422" i="1"/>
  <c r="AK1422" i="1" s="1"/>
  <c r="AH1421" i="1"/>
  <c r="AN1421" i="1" s="1"/>
  <c r="AG1421" i="1"/>
  <c r="AM1421" i="1" s="1"/>
  <c r="AF1421" i="1"/>
  <c r="AL1421" i="1" s="1"/>
  <c r="AE1421" i="1"/>
  <c r="AK1421" i="1" s="1"/>
  <c r="AH1420" i="1"/>
  <c r="AN1420" i="1" s="1"/>
  <c r="AG1420" i="1"/>
  <c r="AM1420" i="1" s="1"/>
  <c r="AF1420" i="1"/>
  <c r="AL1420" i="1" s="1"/>
  <c r="AE1420" i="1"/>
  <c r="AK1420" i="1" s="1"/>
  <c r="AH1419" i="1"/>
  <c r="AN1419" i="1" s="1"/>
  <c r="AG1419" i="1"/>
  <c r="AM1419" i="1" s="1"/>
  <c r="AF1419" i="1"/>
  <c r="AL1419" i="1" s="1"/>
  <c r="AE1419" i="1"/>
  <c r="AK1419" i="1" s="1"/>
  <c r="AH1418" i="1"/>
  <c r="AN1418" i="1" s="1"/>
  <c r="AG1418" i="1"/>
  <c r="AM1418" i="1" s="1"/>
  <c r="AF1418" i="1"/>
  <c r="AL1418" i="1" s="1"/>
  <c r="AE1418" i="1"/>
  <c r="AK1418" i="1" s="1"/>
  <c r="AH1417" i="1"/>
  <c r="AN1417" i="1" s="1"/>
  <c r="AG1417" i="1"/>
  <c r="AM1417" i="1" s="1"/>
  <c r="AF1417" i="1"/>
  <c r="AL1417" i="1" s="1"/>
  <c r="AE1417" i="1"/>
  <c r="AK1417" i="1" s="1"/>
  <c r="AH1416" i="1"/>
  <c r="AN1416" i="1" s="1"/>
  <c r="AG1416" i="1"/>
  <c r="AM1416" i="1" s="1"/>
  <c r="AF1416" i="1"/>
  <c r="AL1416" i="1" s="1"/>
  <c r="AE1416" i="1"/>
  <c r="AK1416" i="1" s="1"/>
  <c r="AH1415" i="1"/>
  <c r="AN1415" i="1" s="1"/>
  <c r="AG1415" i="1"/>
  <c r="AM1415" i="1" s="1"/>
  <c r="AF1415" i="1"/>
  <c r="AL1415" i="1" s="1"/>
  <c r="AE1415" i="1"/>
  <c r="AK1415" i="1" s="1"/>
  <c r="AH1414" i="1"/>
  <c r="AN1414" i="1" s="1"/>
  <c r="AG1414" i="1"/>
  <c r="AM1414" i="1" s="1"/>
  <c r="AF1414" i="1"/>
  <c r="AL1414" i="1" s="1"/>
  <c r="AE1414" i="1"/>
  <c r="AK1414" i="1" s="1"/>
  <c r="AH1413" i="1"/>
  <c r="AN1413" i="1" s="1"/>
  <c r="AG1413" i="1"/>
  <c r="AM1413" i="1" s="1"/>
  <c r="AF1413" i="1"/>
  <c r="AL1413" i="1" s="1"/>
  <c r="AE1413" i="1"/>
  <c r="AK1413" i="1" s="1"/>
  <c r="AH1412" i="1"/>
  <c r="AN1412" i="1" s="1"/>
  <c r="AG1412" i="1"/>
  <c r="AM1412" i="1" s="1"/>
  <c r="AF1412" i="1"/>
  <c r="AL1412" i="1" s="1"/>
  <c r="AE1412" i="1"/>
  <c r="AK1412" i="1" s="1"/>
  <c r="AH1411" i="1"/>
  <c r="AN1411" i="1" s="1"/>
  <c r="AG1411" i="1"/>
  <c r="AM1411" i="1" s="1"/>
  <c r="AF1411" i="1"/>
  <c r="AL1411" i="1" s="1"/>
  <c r="AE1411" i="1"/>
  <c r="AK1411" i="1" s="1"/>
  <c r="AH1410" i="1"/>
  <c r="AN1410" i="1" s="1"/>
  <c r="AG1410" i="1"/>
  <c r="AM1410" i="1" s="1"/>
  <c r="AF1410" i="1"/>
  <c r="AL1410" i="1" s="1"/>
  <c r="AE1410" i="1"/>
  <c r="AK1410" i="1" s="1"/>
  <c r="AH1409" i="1"/>
  <c r="AN1409" i="1" s="1"/>
  <c r="AG1409" i="1"/>
  <c r="AM1409" i="1" s="1"/>
  <c r="AF1409" i="1"/>
  <c r="AL1409" i="1" s="1"/>
  <c r="AE1409" i="1"/>
  <c r="AK1409" i="1" s="1"/>
  <c r="AH1408" i="1"/>
  <c r="AN1408" i="1" s="1"/>
  <c r="AG1408" i="1"/>
  <c r="AM1408" i="1" s="1"/>
  <c r="AF1408" i="1"/>
  <c r="AL1408" i="1" s="1"/>
  <c r="AE1408" i="1"/>
  <c r="AK1408" i="1" s="1"/>
  <c r="AH1407" i="1"/>
  <c r="AN1407" i="1" s="1"/>
  <c r="AG1407" i="1"/>
  <c r="AM1407" i="1" s="1"/>
  <c r="AF1407" i="1"/>
  <c r="AL1407" i="1" s="1"/>
  <c r="AE1407" i="1"/>
  <c r="AK1407" i="1" s="1"/>
  <c r="AH1406" i="1"/>
  <c r="AN1406" i="1" s="1"/>
  <c r="AG1406" i="1"/>
  <c r="AM1406" i="1" s="1"/>
  <c r="AF1406" i="1"/>
  <c r="AL1406" i="1" s="1"/>
  <c r="AE1406" i="1"/>
  <c r="AK1406" i="1" s="1"/>
  <c r="AH1405" i="1"/>
  <c r="AN1405" i="1" s="1"/>
  <c r="AG1405" i="1"/>
  <c r="AM1405" i="1" s="1"/>
  <c r="AF1405" i="1"/>
  <c r="AL1405" i="1" s="1"/>
  <c r="AE1405" i="1"/>
  <c r="AK1405" i="1" s="1"/>
  <c r="AH1404" i="1"/>
  <c r="AN1404" i="1" s="1"/>
  <c r="AG1404" i="1"/>
  <c r="AM1404" i="1" s="1"/>
  <c r="AF1404" i="1"/>
  <c r="AL1404" i="1" s="1"/>
  <c r="AE1404" i="1"/>
  <c r="AK1404" i="1" s="1"/>
  <c r="AH1403" i="1"/>
  <c r="AN1403" i="1" s="1"/>
  <c r="AG1403" i="1"/>
  <c r="AM1403" i="1" s="1"/>
  <c r="AF1403" i="1"/>
  <c r="AL1403" i="1" s="1"/>
  <c r="AE1403" i="1"/>
  <c r="AK1403" i="1" s="1"/>
  <c r="AH1402" i="1"/>
  <c r="AN1402" i="1" s="1"/>
  <c r="AG1402" i="1"/>
  <c r="AM1402" i="1" s="1"/>
  <c r="AF1402" i="1"/>
  <c r="AL1402" i="1" s="1"/>
  <c r="AE1402" i="1"/>
  <c r="AK1402" i="1" s="1"/>
  <c r="AH1401" i="1"/>
  <c r="AN1401" i="1" s="1"/>
  <c r="AG1401" i="1"/>
  <c r="AM1401" i="1" s="1"/>
  <c r="AF1401" i="1"/>
  <c r="AL1401" i="1" s="1"/>
  <c r="AE1401" i="1"/>
  <c r="AK1401" i="1" s="1"/>
  <c r="AH1400" i="1"/>
  <c r="AN1400" i="1" s="1"/>
  <c r="AG1400" i="1"/>
  <c r="AM1400" i="1" s="1"/>
  <c r="AF1400" i="1"/>
  <c r="AL1400" i="1" s="1"/>
  <c r="AE1400" i="1"/>
  <c r="AK1400" i="1" s="1"/>
  <c r="AH1399" i="1"/>
  <c r="AN1399" i="1" s="1"/>
  <c r="AG1399" i="1"/>
  <c r="AM1399" i="1" s="1"/>
  <c r="AF1399" i="1"/>
  <c r="AL1399" i="1" s="1"/>
  <c r="AE1399" i="1"/>
  <c r="AK1399" i="1" s="1"/>
  <c r="AH1398" i="1"/>
  <c r="AN1398" i="1" s="1"/>
  <c r="AG1398" i="1"/>
  <c r="AM1398" i="1" s="1"/>
  <c r="AF1398" i="1"/>
  <c r="AL1398" i="1" s="1"/>
  <c r="AE1398" i="1"/>
  <c r="AK1398" i="1" s="1"/>
  <c r="AH1397" i="1"/>
  <c r="AN1397" i="1" s="1"/>
  <c r="AG1397" i="1"/>
  <c r="AM1397" i="1" s="1"/>
  <c r="AF1397" i="1"/>
  <c r="AL1397" i="1" s="1"/>
  <c r="AE1397" i="1"/>
  <c r="AK1397" i="1" s="1"/>
  <c r="AH1396" i="1"/>
  <c r="AN1396" i="1" s="1"/>
  <c r="AG1396" i="1"/>
  <c r="AM1396" i="1" s="1"/>
  <c r="AF1396" i="1"/>
  <c r="AL1396" i="1" s="1"/>
  <c r="AE1396" i="1"/>
  <c r="AK1396" i="1" s="1"/>
  <c r="AH1395" i="1"/>
  <c r="AN1395" i="1" s="1"/>
  <c r="AG1395" i="1"/>
  <c r="AM1395" i="1" s="1"/>
  <c r="AF1395" i="1"/>
  <c r="AL1395" i="1" s="1"/>
  <c r="AE1395" i="1"/>
  <c r="AK1395" i="1" s="1"/>
  <c r="AH1394" i="1"/>
  <c r="AN1394" i="1" s="1"/>
  <c r="AG1394" i="1"/>
  <c r="AM1394" i="1" s="1"/>
  <c r="AF1394" i="1"/>
  <c r="AL1394" i="1" s="1"/>
  <c r="AE1394" i="1"/>
  <c r="AK1394" i="1" s="1"/>
  <c r="AH1393" i="1"/>
  <c r="AN1393" i="1" s="1"/>
  <c r="AG1393" i="1"/>
  <c r="AM1393" i="1" s="1"/>
  <c r="AF1393" i="1"/>
  <c r="AL1393" i="1" s="1"/>
  <c r="AE1393" i="1"/>
  <c r="AK1393" i="1" s="1"/>
  <c r="AH1392" i="1"/>
  <c r="AN1392" i="1" s="1"/>
  <c r="AG1392" i="1"/>
  <c r="AM1392" i="1" s="1"/>
  <c r="AF1392" i="1"/>
  <c r="AL1392" i="1" s="1"/>
  <c r="AE1392" i="1"/>
  <c r="AK1392" i="1" s="1"/>
  <c r="AH1391" i="1"/>
  <c r="AN1391" i="1" s="1"/>
  <c r="AG1391" i="1"/>
  <c r="AM1391" i="1" s="1"/>
  <c r="AF1391" i="1"/>
  <c r="AL1391" i="1" s="1"/>
  <c r="AE1391" i="1"/>
  <c r="AK1391" i="1" s="1"/>
  <c r="AH1390" i="1"/>
  <c r="AN1390" i="1" s="1"/>
  <c r="AG1390" i="1"/>
  <c r="AM1390" i="1" s="1"/>
  <c r="AF1390" i="1"/>
  <c r="AL1390" i="1" s="1"/>
  <c r="AE1390" i="1"/>
  <c r="AK1390" i="1" s="1"/>
  <c r="AH1389" i="1"/>
  <c r="AN1389" i="1" s="1"/>
  <c r="AG1389" i="1"/>
  <c r="AM1389" i="1" s="1"/>
  <c r="AF1389" i="1"/>
  <c r="AL1389" i="1" s="1"/>
  <c r="AE1389" i="1"/>
  <c r="AK1389" i="1" s="1"/>
  <c r="AH1388" i="1"/>
  <c r="AN1388" i="1" s="1"/>
  <c r="AG1388" i="1"/>
  <c r="AM1388" i="1" s="1"/>
  <c r="AF1388" i="1"/>
  <c r="AL1388" i="1" s="1"/>
  <c r="AE1388" i="1"/>
  <c r="AK1388" i="1" s="1"/>
  <c r="AH1387" i="1"/>
  <c r="AN1387" i="1" s="1"/>
  <c r="AG1387" i="1"/>
  <c r="AM1387" i="1" s="1"/>
  <c r="AF1387" i="1"/>
  <c r="AL1387" i="1" s="1"/>
  <c r="AE1387" i="1"/>
  <c r="AK1387" i="1" s="1"/>
  <c r="AH1386" i="1"/>
  <c r="AN1386" i="1" s="1"/>
  <c r="AG1386" i="1"/>
  <c r="AM1386" i="1" s="1"/>
  <c r="AF1386" i="1"/>
  <c r="AL1386" i="1" s="1"/>
  <c r="AE1386" i="1"/>
  <c r="AK1386" i="1" s="1"/>
  <c r="AH1385" i="1"/>
  <c r="AN1385" i="1" s="1"/>
  <c r="AG1385" i="1"/>
  <c r="AM1385" i="1" s="1"/>
  <c r="AF1385" i="1"/>
  <c r="AL1385" i="1" s="1"/>
  <c r="AE1385" i="1"/>
  <c r="AK1385" i="1" s="1"/>
  <c r="AH1384" i="1"/>
  <c r="AN1384" i="1" s="1"/>
  <c r="AG1384" i="1"/>
  <c r="AM1384" i="1" s="1"/>
  <c r="AF1384" i="1"/>
  <c r="AL1384" i="1" s="1"/>
  <c r="AE1384" i="1"/>
  <c r="AK1384" i="1" s="1"/>
  <c r="AH1383" i="1"/>
  <c r="AN1383" i="1" s="1"/>
  <c r="AG1383" i="1"/>
  <c r="AM1383" i="1" s="1"/>
  <c r="AF1383" i="1"/>
  <c r="AL1383" i="1" s="1"/>
  <c r="AE1383" i="1"/>
  <c r="AK1383" i="1" s="1"/>
  <c r="AH1382" i="1"/>
  <c r="AN1382" i="1" s="1"/>
  <c r="AG1382" i="1"/>
  <c r="AM1382" i="1" s="1"/>
  <c r="AF1382" i="1"/>
  <c r="AL1382" i="1" s="1"/>
  <c r="AE1382" i="1"/>
  <c r="AK1382" i="1" s="1"/>
  <c r="AH1381" i="1"/>
  <c r="AN1381" i="1" s="1"/>
  <c r="AG1381" i="1"/>
  <c r="AM1381" i="1" s="1"/>
  <c r="AF1381" i="1"/>
  <c r="AL1381" i="1" s="1"/>
  <c r="AE1381" i="1"/>
  <c r="AK1381" i="1" s="1"/>
  <c r="AH1380" i="1"/>
  <c r="AN1380" i="1" s="1"/>
  <c r="AG1380" i="1"/>
  <c r="AM1380" i="1" s="1"/>
  <c r="AF1380" i="1"/>
  <c r="AL1380" i="1" s="1"/>
  <c r="AE1380" i="1"/>
  <c r="AK1380" i="1" s="1"/>
  <c r="AH1379" i="1"/>
  <c r="AN1379" i="1" s="1"/>
  <c r="AG1379" i="1"/>
  <c r="AM1379" i="1" s="1"/>
  <c r="AF1379" i="1"/>
  <c r="AL1379" i="1" s="1"/>
  <c r="AE1379" i="1"/>
  <c r="AK1379" i="1" s="1"/>
  <c r="AH1378" i="1"/>
  <c r="AN1378" i="1" s="1"/>
  <c r="AG1378" i="1"/>
  <c r="AM1378" i="1" s="1"/>
  <c r="AF1378" i="1"/>
  <c r="AL1378" i="1" s="1"/>
  <c r="AE1378" i="1"/>
  <c r="AK1378" i="1" s="1"/>
  <c r="AH1377" i="1"/>
  <c r="AN1377" i="1" s="1"/>
  <c r="AG1377" i="1"/>
  <c r="AM1377" i="1" s="1"/>
  <c r="AF1377" i="1"/>
  <c r="AL1377" i="1" s="1"/>
  <c r="AE1377" i="1"/>
  <c r="AK1377" i="1" s="1"/>
  <c r="AH1376" i="1"/>
  <c r="AN1376" i="1" s="1"/>
  <c r="AG1376" i="1"/>
  <c r="AM1376" i="1" s="1"/>
  <c r="AF1376" i="1"/>
  <c r="AL1376" i="1" s="1"/>
  <c r="AE1376" i="1"/>
  <c r="AK1376" i="1" s="1"/>
  <c r="AH1375" i="1"/>
  <c r="AN1375" i="1" s="1"/>
  <c r="AG1375" i="1"/>
  <c r="AM1375" i="1" s="1"/>
  <c r="AF1375" i="1"/>
  <c r="AL1375" i="1" s="1"/>
  <c r="AE1375" i="1"/>
  <c r="AK1375" i="1" s="1"/>
  <c r="AH1374" i="1"/>
  <c r="AN1374" i="1" s="1"/>
  <c r="AG1374" i="1"/>
  <c r="AM1374" i="1" s="1"/>
  <c r="AF1374" i="1"/>
  <c r="AL1374" i="1" s="1"/>
  <c r="AE1374" i="1"/>
  <c r="AK1374" i="1" s="1"/>
  <c r="AH1373" i="1"/>
  <c r="AN1373" i="1" s="1"/>
  <c r="AG1373" i="1"/>
  <c r="AM1373" i="1" s="1"/>
  <c r="AF1373" i="1"/>
  <c r="AL1373" i="1" s="1"/>
  <c r="AE1373" i="1"/>
  <c r="AK1373" i="1" s="1"/>
  <c r="AH1372" i="1"/>
  <c r="AN1372" i="1" s="1"/>
  <c r="AG1372" i="1"/>
  <c r="AM1372" i="1" s="1"/>
  <c r="AF1372" i="1"/>
  <c r="AL1372" i="1" s="1"/>
  <c r="AE1372" i="1"/>
  <c r="AK1372" i="1" s="1"/>
  <c r="AH1371" i="1"/>
  <c r="AN1371" i="1" s="1"/>
  <c r="AG1371" i="1"/>
  <c r="AM1371" i="1" s="1"/>
  <c r="AF1371" i="1"/>
  <c r="AL1371" i="1" s="1"/>
  <c r="AE1371" i="1"/>
  <c r="AK1371" i="1" s="1"/>
  <c r="AH1370" i="1"/>
  <c r="AN1370" i="1" s="1"/>
  <c r="AG1370" i="1"/>
  <c r="AM1370" i="1" s="1"/>
  <c r="AF1370" i="1"/>
  <c r="AL1370" i="1" s="1"/>
  <c r="AE1370" i="1"/>
  <c r="AK1370" i="1" s="1"/>
  <c r="AH1369" i="1"/>
  <c r="AN1369" i="1" s="1"/>
  <c r="AG1369" i="1"/>
  <c r="AM1369" i="1" s="1"/>
  <c r="AF1369" i="1"/>
  <c r="AL1369" i="1" s="1"/>
  <c r="AE1369" i="1"/>
  <c r="AK1369" i="1" s="1"/>
  <c r="AH1368" i="1"/>
  <c r="AN1368" i="1" s="1"/>
  <c r="AG1368" i="1"/>
  <c r="AM1368" i="1" s="1"/>
  <c r="AF1368" i="1"/>
  <c r="AL1368" i="1" s="1"/>
  <c r="AE1368" i="1"/>
  <c r="AK1368" i="1" s="1"/>
  <c r="AH1367" i="1"/>
  <c r="AN1367" i="1" s="1"/>
  <c r="AG1367" i="1"/>
  <c r="AM1367" i="1" s="1"/>
  <c r="AF1367" i="1"/>
  <c r="AL1367" i="1" s="1"/>
  <c r="AE1367" i="1"/>
  <c r="AK1367" i="1" s="1"/>
  <c r="AH1366" i="1"/>
  <c r="AN1366" i="1" s="1"/>
  <c r="AG1366" i="1"/>
  <c r="AM1366" i="1" s="1"/>
  <c r="AF1366" i="1"/>
  <c r="AL1366" i="1" s="1"/>
  <c r="AE1366" i="1"/>
  <c r="AK1366" i="1" s="1"/>
  <c r="AH1365" i="1"/>
  <c r="AN1365" i="1" s="1"/>
  <c r="AG1365" i="1"/>
  <c r="AM1365" i="1" s="1"/>
  <c r="AF1365" i="1"/>
  <c r="AL1365" i="1" s="1"/>
  <c r="AE1365" i="1"/>
  <c r="AK1365" i="1" s="1"/>
  <c r="AH1364" i="1"/>
  <c r="AN1364" i="1" s="1"/>
  <c r="AG1364" i="1"/>
  <c r="AM1364" i="1" s="1"/>
  <c r="AF1364" i="1"/>
  <c r="AL1364" i="1" s="1"/>
  <c r="AE1364" i="1"/>
  <c r="AK1364" i="1" s="1"/>
  <c r="AH1363" i="1"/>
  <c r="AN1363" i="1" s="1"/>
  <c r="AG1363" i="1"/>
  <c r="AM1363" i="1" s="1"/>
  <c r="AF1363" i="1"/>
  <c r="AL1363" i="1" s="1"/>
  <c r="AE1363" i="1"/>
  <c r="AK1363" i="1" s="1"/>
  <c r="AH1362" i="1"/>
  <c r="AN1362" i="1" s="1"/>
  <c r="AG1362" i="1"/>
  <c r="AM1362" i="1" s="1"/>
  <c r="AF1362" i="1"/>
  <c r="AL1362" i="1" s="1"/>
  <c r="AE1362" i="1"/>
  <c r="AK1362" i="1" s="1"/>
  <c r="AH1361" i="1"/>
  <c r="AN1361" i="1" s="1"/>
  <c r="AG1361" i="1"/>
  <c r="AM1361" i="1" s="1"/>
  <c r="AF1361" i="1"/>
  <c r="AL1361" i="1" s="1"/>
  <c r="AE1361" i="1"/>
  <c r="AK1361" i="1" s="1"/>
  <c r="AH1360" i="1"/>
  <c r="AN1360" i="1" s="1"/>
  <c r="AG1360" i="1"/>
  <c r="AM1360" i="1" s="1"/>
  <c r="AF1360" i="1"/>
  <c r="AL1360" i="1" s="1"/>
  <c r="AE1360" i="1"/>
  <c r="AK1360" i="1" s="1"/>
  <c r="AH1359" i="1"/>
  <c r="AN1359" i="1" s="1"/>
  <c r="AG1359" i="1"/>
  <c r="AM1359" i="1" s="1"/>
  <c r="AF1359" i="1"/>
  <c r="AL1359" i="1" s="1"/>
  <c r="AE1359" i="1"/>
  <c r="AK1359" i="1" s="1"/>
  <c r="AH1358" i="1"/>
  <c r="AN1358" i="1" s="1"/>
  <c r="AG1358" i="1"/>
  <c r="AM1358" i="1" s="1"/>
  <c r="AF1358" i="1"/>
  <c r="AL1358" i="1" s="1"/>
  <c r="AE1358" i="1"/>
  <c r="AK1358" i="1" s="1"/>
  <c r="AH1357" i="1"/>
  <c r="AN1357" i="1" s="1"/>
  <c r="AG1357" i="1"/>
  <c r="AM1357" i="1" s="1"/>
  <c r="AF1357" i="1"/>
  <c r="AL1357" i="1" s="1"/>
  <c r="AE1357" i="1"/>
  <c r="AK1357" i="1" s="1"/>
  <c r="AH1356" i="1"/>
  <c r="AN1356" i="1" s="1"/>
  <c r="AG1356" i="1"/>
  <c r="AM1356" i="1" s="1"/>
  <c r="AF1356" i="1"/>
  <c r="AL1356" i="1" s="1"/>
  <c r="AE1356" i="1"/>
  <c r="AK1356" i="1" s="1"/>
  <c r="AH1355" i="1"/>
  <c r="AN1355" i="1" s="1"/>
  <c r="AG1355" i="1"/>
  <c r="AM1355" i="1" s="1"/>
  <c r="AF1355" i="1"/>
  <c r="AL1355" i="1" s="1"/>
  <c r="AE1355" i="1"/>
  <c r="AK1355" i="1" s="1"/>
  <c r="AH1354" i="1"/>
  <c r="AN1354" i="1" s="1"/>
  <c r="AG1354" i="1"/>
  <c r="AM1354" i="1" s="1"/>
  <c r="AF1354" i="1"/>
  <c r="AL1354" i="1" s="1"/>
  <c r="AE1354" i="1"/>
  <c r="AK1354" i="1" s="1"/>
  <c r="AH1353" i="1"/>
  <c r="AN1353" i="1" s="1"/>
  <c r="AG1353" i="1"/>
  <c r="AM1353" i="1" s="1"/>
  <c r="AF1353" i="1"/>
  <c r="AL1353" i="1" s="1"/>
  <c r="AE1353" i="1"/>
  <c r="AK1353" i="1" s="1"/>
  <c r="AH1352" i="1"/>
  <c r="AN1352" i="1" s="1"/>
  <c r="AG1352" i="1"/>
  <c r="AM1352" i="1" s="1"/>
  <c r="AF1352" i="1"/>
  <c r="AL1352" i="1" s="1"/>
  <c r="AE1352" i="1"/>
  <c r="AK1352" i="1" s="1"/>
  <c r="AH1351" i="1"/>
  <c r="AN1351" i="1" s="1"/>
  <c r="AG1351" i="1"/>
  <c r="AM1351" i="1" s="1"/>
  <c r="AF1351" i="1"/>
  <c r="AL1351" i="1" s="1"/>
  <c r="AE1351" i="1"/>
  <c r="AK1351" i="1" s="1"/>
  <c r="AH1350" i="1"/>
  <c r="AN1350" i="1" s="1"/>
  <c r="AG1350" i="1"/>
  <c r="AM1350" i="1" s="1"/>
  <c r="AF1350" i="1"/>
  <c r="AL1350" i="1" s="1"/>
  <c r="AE1350" i="1"/>
  <c r="AK1350" i="1" s="1"/>
  <c r="AH1349" i="1"/>
  <c r="AN1349" i="1" s="1"/>
  <c r="AG1349" i="1"/>
  <c r="AM1349" i="1" s="1"/>
  <c r="AF1349" i="1"/>
  <c r="AL1349" i="1" s="1"/>
  <c r="AE1349" i="1"/>
  <c r="AK1349" i="1" s="1"/>
  <c r="AH1348" i="1"/>
  <c r="AN1348" i="1" s="1"/>
  <c r="AG1348" i="1"/>
  <c r="AM1348" i="1" s="1"/>
  <c r="AF1348" i="1"/>
  <c r="AL1348" i="1" s="1"/>
  <c r="AE1348" i="1"/>
  <c r="AK1348" i="1" s="1"/>
  <c r="AH1347" i="1"/>
  <c r="AN1347" i="1" s="1"/>
  <c r="AG1347" i="1"/>
  <c r="AM1347" i="1" s="1"/>
  <c r="AF1347" i="1"/>
  <c r="AL1347" i="1" s="1"/>
  <c r="AE1347" i="1"/>
  <c r="AK1347" i="1" s="1"/>
  <c r="AH1346" i="1"/>
  <c r="AN1346" i="1" s="1"/>
  <c r="AG1346" i="1"/>
  <c r="AM1346" i="1" s="1"/>
  <c r="AF1346" i="1"/>
  <c r="AL1346" i="1" s="1"/>
  <c r="AE1346" i="1"/>
  <c r="AK1346" i="1" s="1"/>
  <c r="AH1345" i="1"/>
  <c r="AN1345" i="1" s="1"/>
  <c r="AG1345" i="1"/>
  <c r="AM1345" i="1" s="1"/>
  <c r="AF1345" i="1"/>
  <c r="AL1345" i="1" s="1"/>
  <c r="AE1345" i="1"/>
  <c r="AK1345" i="1" s="1"/>
  <c r="AH1344" i="1"/>
  <c r="AN1344" i="1" s="1"/>
  <c r="AG1344" i="1"/>
  <c r="AM1344" i="1" s="1"/>
  <c r="AF1344" i="1"/>
  <c r="AL1344" i="1" s="1"/>
  <c r="AE1344" i="1"/>
  <c r="AK1344" i="1" s="1"/>
  <c r="AH1343" i="1"/>
  <c r="AN1343" i="1" s="1"/>
  <c r="AG1343" i="1"/>
  <c r="AM1343" i="1" s="1"/>
  <c r="AF1343" i="1"/>
  <c r="AL1343" i="1" s="1"/>
  <c r="AE1343" i="1"/>
  <c r="AK1343" i="1" s="1"/>
  <c r="AH1342" i="1"/>
  <c r="AN1342" i="1" s="1"/>
  <c r="AG1342" i="1"/>
  <c r="AM1342" i="1" s="1"/>
  <c r="AF1342" i="1"/>
  <c r="AL1342" i="1" s="1"/>
  <c r="AE1342" i="1"/>
  <c r="AK1342" i="1" s="1"/>
  <c r="AH1341" i="1"/>
  <c r="AN1341" i="1" s="1"/>
  <c r="AG1341" i="1"/>
  <c r="AM1341" i="1" s="1"/>
  <c r="AF1341" i="1"/>
  <c r="AL1341" i="1" s="1"/>
  <c r="AE1341" i="1"/>
  <c r="AK1341" i="1" s="1"/>
  <c r="AH1340" i="1"/>
  <c r="AN1340" i="1" s="1"/>
  <c r="AG1340" i="1"/>
  <c r="AM1340" i="1" s="1"/>
  <c r="AF1340" i="1"/>
  <c r="AL1340" i="1" s="1"/>
  <c r="AE1340" i="1"/>
  <c r="AK1340" i="1" s="1"/>
  <c r="AH1339" i="1"/>
  <c r="AN1339" i="1" s="1"/>
  <c r="AG1339" i="1"/>
  <c r="AM1339" i="1" s="1"/>
  <c r="AF1339" i="1"/>
  <c r="AL1339" i="1" s="1"/>
  <c r="AE1339" i="1"/>
  <c r="AK1339" i="1" s="1"/>
  <c r="AH1338" i="1"/>
  <c r="AN1338" i="1" s="1"/>
  <c r="AG1338" i="1"/>
  <c r="AM1338" i="1" s="1"/>
  <c r="AF1338" i="1"/>
  <c r="AL1338" i="1" s="1"/>
  <c r="AE1338" i="1"/>
  <c r="AK1338" i="1" s="1"/>
  <c r="AH1337" i="1"/>
  <c r="AN1337" i="1" s="1"/>
  <c r="AG1337" i="1"/>
  <c r="AM1337" i="1" s="1"/>
  <c r="AF1337" i="1"/>
  <c r="AL1337" i="1" s="1"/>
  <c r="AE1337" i="1"/>
  <c r="AK1337" i="1" s="1"/>
  <c r="AH1336" i="1"/>
  <c r="AN1336" i="1" s="1"/>
  <c r="AG1336" i="1"/>
  <c r="AM1336" i="1" s="1"/>
  <c r="AF1336" i="1"/>
  <c r="AL1336" i="1" s="1"/>
  <c r="AE1336" i="1"/>
  <c r="AK1336" i="1" s="1"/>
  <c r="AH1335" i="1"/>
  <c r="AN1335" i="1" s="1"/>
  <c r="AG1335" i="1"/>
  <c r="AM1335" i="1" s="1"/>
  <c r="AF1335" i="1"/>
  <c r="AL1335" i="1" s="1"/>
  <c r="AE1335" i="1"/>
  <c r="AK1335" i="1" s="1"/>
  <c r="AH1334" i="1"/>
  <c r="AN1334" i="1" s="1"/>
  <c r="AG1334" i="1"/>
  <c r="AM1334" i="1" s="1"/>
  <c r="AF1334" i="1"/>
  <c r="AL1334" i="1" s="1"/>
  <c r="AE1334" i="1"/>
  <c r="AK1334" i="1" s="1"/>
  <c r="AH1333" i="1"/>
  <c r="AN1333" i="1" s="1"/>
  <c r="AG1333" i="1"/>
  <c r="AM1333" i="1" s="1"/>
  <c r="AF1333" i="1"/>
  <c r="AL1333" i="1" s="1"/>
  <c r="AE1333" i="1"/>
  <c r="AK1333" i="1" s="1"/>
  <c r="AH1332" i="1"/>
  <c r="AN1332" i="1" s="1"/>
  <c r="AG1332" i="1"/>
  <c r="AM1332" i="1" s="1"/>
  <c r="AF1332" i="1"/>
  <c r="AL1332" i="1" s="1"/>
  <c r="AE1332" i="1"/>
  <c r="AK1332" i="1" s="1"/>
  <c r="AH1331" i="1"/>
  <c r="AN1331" i="1" s="1"/>
  <c r="AG1331" i="1"/>
  <c r="AM1331" i="1" s="1"/>
  <c r="AF1331" i="1"/>
  <c r="AL1331" i="1" s="1"/>
  <c r="AE1331" i="1"/>
  <c r="AK1331" i="1" s="1"/>
  <c r="AH1330" i="1"/>
  <c r="AN1330" i="1" s="1"/>
  <c r="AG1330" i="1"/>
  <c r="AM1330" i="1" s="1"/>
  <c r="AF1330" i="1"/>
  <c r="AL1330" i="1" s="1"/>
  <c r="AE1330" i="1"/>
  <c r="AK1330" i="1" s="1"/>
  <c r="AH1329" i="1"/>
  <c r="AN1329" i="1" s="1"/>
  <c r="AG1329" i="1"/>
  <c r="AM1329" i="1" s="1"/>
  <c r="AF1329" i="1"/>
  <c r="AL1329" i="1" s="1"/>
  <c r="AE1329" i="1"/>
  <c r="AK1329" i="1" s="1"/>
  <c r="AH1328" i="1"/>
  <c r="AN1328" i="1" s="1"/>
  <c r="AG1328" i="1"/>
  <c r="AM1328" i="1" s="1"/>
  <c r="AF1328" i="1"/>
  <c r="AL1328" i="1" s="1"/>
  <c r="AE1328" i="1"/>
  <c r="AK1328" i="1" s="1"/>
  <c r="AH1327" i="1"/>
  <c r="AN1327" i="1" s="1"/>
  <c r="AG1327" i="1"/>
  <c r="AM1327" i="1" s="1"/>
  <c r="AF1327" i="1"/>
  <c r="AL1327" i="1" s="1"/>
  <c r="AE1327" i="1"/>
  <c r="AK1327" i="1" s="1"/>
  <c r="AH1326" i="1"/>
  <c r="AN1326" i="1" s="1"/>
  <c r="AG1326" i="1"/>
  <c r="AM1326" i="1" s="1"/>
  <c r="AF1326" i="1"/>
  <c r="AL1326" i="1" s="1"/>
  <c r="AE1326" i="1"/>
  <c r="AK1326" i="1" s="1"/>
  <c r="AH1325" i="1"/>
  <c r="AN1325" i="1" s="1"/>
  <c r="AG1325" i="1"/>
  <c r="AM1325" i="1" s="1"/>
  <c r="AF1325" i="1"/>
  <c r="AL1325" i="1" s="1"/>
  <c r="AE1325" i="1"/>
  <c r="AK1325" i="1" s="1"/>
  <c r="AH1324" i="1"/>
  <c r="AN1324" i="1" s="1"/>
  <c r="AG1324" i="1"/>
  <c r="AM1324" i="1" s="1"/>
  <c r="AF1324" i="1"/>
  <c r="AL1324" i="1" s="1"/>
  <c r="AE1324" i="1"/>
  <c r="AK1324" i="1" s="1"/>
  <c r="AH1323" i="1"/>
  <c r="AN1323" i="1" s="1"/>
  <c r="AG1323" i="1"/>
  <c r="AM1323" i="1" s="1"/>
  <c r="AF1323" i="1"/>
  <c r="AL1323" i="1" s="1"/>
  <c r="AE1323" i="1"/>
  <c r="AK1323" i="1" s="1"/>
  <c r="AH1322" i="1"/>
  <c r="AN1322" i="1" s="1"/>
  <c r="AG1322" i="1"/>
  <c r="AM1322" i="1" s="1"/>
  <c r="AF1322" i="1"/>
  <c r="AL1322" i="1" s="1"/>
  <c r="AE1322" i="1"/>
  <c r="AK1322" i="1" s="1"/>
  <c r="AH1321" i="1"/>
  <c r="AN1321" i="1" s="1"/>
  <c r="AG1321" i="1"/>
  <c r="AM1321" i="1" s="1"/>
  <c r="AF1321" i="1"/>
  <c r="AL1321" i="1" s="1"/>
  <c r="AE1321" i="1"/>
  <c r="AK1321" i="1" s="1"/>
  <c r="AH1320" i="1"/>
  <c r="AN1320" i="1" s="1"/>
  <c r="AG1320" i="1"/>
  <c r="AM1320" i="1" s="1"/>
  <c r="AF1320" i="1"/>
  <c r="AL1320" i="1" s="1"/>
  <c r="AE1320" i="1"/>
  <c r="AK1320" i="1" s="1"/>
  <c r="AH1319" i="1"/>
  <c r="AN1319" i="1" s="1"/>
  <c r="AG1319" i="1"/>
  <c r="AM1319" i="1" s="1"/>
  <c r="AF1319" i="1"/>
  <c r="AL1319" i="1" s="1"/>
  <c r="AE1319" i="1"/>
  <c r="AK1319" i="1" s="1"/>
  <c r="AH1318" i="1"/>
  <c r="AN1318" i="1" s="1"/>
  <c r="AG1318" i="1"/>
  <c r="AM1318" i="1" s="1"/>
  <c r="AF1318" i="1"/>
  <c r="AL1318" i="1" s="1"/>
  <c r="AE1318" i="1"/>
  <c r="AK1318" i="1" s="1"/>
  <c r="AH1317" i="1"/>
  <c r="AN1317" i="1" s="1"/>
  <c r="AG1317" i="1"/>
  <c r="AM1317" i="1" s="1"/>
  <c r="AF1317" i="1"/>
  <c r="AL1317" i="1" s="1"/>
  <c r="AE1317" i="1"/>
  <c r="AK1317" i="1" s="1"/>
  <c r="AH1316" i="1"/>
  <c r="AN1316" i="1" s="1"/>
  <c r="AG1316" i="1"/>
  <c r="AM1316" i="1" s="1"/>
  <c r="AF1316" i="1"/>
  <c r="AL1316" i="1" s="1"/>
  <c r="AE1316" i="1"/>
  <c r="AK1316" i="1" s="1"/>
  <c r="AH1315" i="1"/>
  <c r="AN1315" i="1" s="1"/>
  <c r="AG1315" i="1"/>
  <c r="AM1315" i="1" s="1"/>
  <c r="AF1315" i="1"/>
  <c r="AL1315" i="1" s="1"/>
  <c r="AE1315" i="1"/>
  <c r="AK1315" i="1" s="1"/>
  <c r="AH1314" i="1"/>
  <c r="AN1314" i="1" s="1"/>
  <c r="AG1314" i="1"/>
  <c r="AM1314" i="1" s="1"/>
  <c r="AF1314" i="1"/>
  <c r="AL1314" i="1" s="1"/>
  <c r="AE1314" i="1"/>
  <c r="AK1314" i="1" s="1"/>
  <c r="AH1313" i="1"/>
  <c r="AN1313" i="1" s="1"/>
  <c r="AG1313" i="1"/>
  <c r="AM1313" i="1" s="1"/>
  <c r="AF1313" i="1"/>
  <c r="AL1313" i="1" s="1"/>
  <c r="AE1313" i="1"/>
  <c r="AK1313" i="1" s="1"/>
  <c r="AH1312" i="1"/>
  <c r="AN1312" i="1" s="1"/>
  <c r="AG1312" i="1"/>
  <c r="AM1312" i="1" s="1"/>
  <c r="AF1312" i="1"/>
  <c r="AL1312" i="1" s="1"/>
  <c r="AE1312" i="1"/>
  <c r="AK1312" i="1" s="1"/>
  <c r="AH1311" i="1"/>
  <c r="AN1311" i="1" s="1"/>
  <c r="AG1311" i="1"/>
  <c r="AM1311" i="1" s="1"/>
  <c r="AF1311" i="1"/>
  <c r="AL1311" i="1" s="1"/>
  <c r="AE1311" i="1"/>
  <c r="AK1311" i="1" s="1"/>
  <c r="AH1310" i="1"/>
  <c r="AN1310" i="1" s="1"/>
  <c r="AG1310" i="1"/>
  <c r="AM1310" i="1" s="1"/>
  <c r="AF1310" i="1"/>
  <c r="AL1310" i="1" s="1"/>
  <c r="AE1310" i="1"/>
  <c r="AK1310" i="1" s="1"/>
  <c r="AH1309" i="1"/>
  <c r="AN1309" i="1" s="1"/>
  <c r="AG1309" i="1"/>
  <c r="AM1309" i="1" s="1"/>
  <c r="AF1309" i="1"/>
  <c r="AL1309" i="1" s="1"/>
  <c r="AE1309" i="1"/>
  <c r="AK1309" i="1" s="1"/>
  <c r="AH1308" i="1"/>
  <c r="AN1308" i="1" s="1"/>
  <c r="AG1308" i="1"/>
  <c r="AM1308" i="1" s="1"/>
  <c r="AF1308" i="1"/>
  <c r="AL1308" i="1" s="1"/>
  <c r="AE1308" i="1"/>
  <c r="AK1308" i="1" s="1"/>
  <c r="AH1307" i="1"/>
  <c r="AN1307" i="1" s="1"/>
  <c r="AG1307" i="1"/>
  <c r="AM1307" i="1" s="1"/>
  <c r="AF1307" i="1"/>
  <c r="AL1307" i="1" s="1"/>
  <c r="AE1307" i="1"/>
  <c r="AK1307" i="1" s="1"/>
  <c r="AH1306" i="1"/>
  <c r="AN1306" i="1" s="1"/>
  <c r="AG1306" i="1"/>
  <c r="AM1306" i="1" s="1"/>
  <c r="AF1306" i="1"/>
  <c r="AL1306" i="1" s="1"/>
  <c r="AE1306" i="1"/>
  <c r="AK1306" i="1" s="1"/>
  <c r="AH1305" i="1"/>
  <c r="AN1305" i="1" s="1"/>
  <c r="AG1305" i="1"/>
  <c r="AM1305" i="1" s="1"/>
  <c r="AF1305" i="1"/>
  <c r="AL1305" i="1" s="1"/>
  <c r="AE1305" i="1"/>
  <c r="AK1305" i="1" s="1"/>
  <c r="AH1304" i="1"/>
  <c r="AN1304" i="1" s="1"/>
  <c r="AG1304" i="1"/>
  <c r="AM1304" i="1" s="1"/>
  <c r="AF1304" i="1"/>
  <c r="AL1304" i="1" s="1"/>
  <c r="AE1304" i="1"/>
  <c r="AK1304" i="1" s="1"/>
  <c r="AH1303" i="1"/>
  <c r="AN1303" i="1" s="1"/>
  <c r="AG1303" i="1"/>
  <c r="AM1303" i="1" s="1"/>
  <c r="AF1303" i="1"/>
  <c r="AL1303" i="1" s="1"/>
  <c r="AE1303" i="1"/>
  <c r="AK1303" i="1" s="1"/>
  <c r="AH1302" i="1"/>
  <c r="AN1302" i="1" s="1"/>
  <c r="AG1302" i="1"/>
  <c r="AM1302" i="1" s="1"/>
  <c r="AF1302" i="1"/>
  <c r="AL1302" i="1" s="1"/>
  <c r="AE1302" i="1"/>
  <c r="AK1302" i="1" s="1"/>
  <c r="AH1301" i="1"/>
  <c r="AN1301" i="1" s="1"/>
  <c r="AG1301" i="1"/>
  <c r="AM1301" i="1" s="1"/>
  <c r="AF1301" i="1"/>
  <c r="AL1301" i="1" s="1"/>
  <c r="AE1301" i="1"/>
  <c r="AK1301" i="1" s="1"/>
  <c r="AH1300" i="1"/>
  <c r="AN1300" i="1" s="1"/>
  <c r="AG1300" i="1"/>
  <c r="AM1300" i="1" s="1"/>
  <c r="AF1300" i="1"/>
  <c r="AL1300" i="1" s="1"/>
  <c r="AE1300" i="1"/>
  <c r="AK1300" i="1" s="1"/>
  <c r="AH1299" i="1"/>
  <c r="AN1299" i="1" s="1"/>
  <c r="AG1299" i="1"/>
  <c r="AM1299" i="1" s="1"/>
  <c r="AF1299" i="1"/>
  <c r="AL1299" i="1" s="1"/>
  <c r="AE1299" i="1"/>
  <c r="AK1299" i="1" s="1"/>
  <c r="AH1298" i="1"/>
  <c r="AN1298" i="1" s="1"/>
  <c r="AG1298" i="1"/>
  <c r="AM1298" i="1" s="1"/>
  <c r="AF1298" i="1"/>
  <c r="AL1298" i="1" s="1"/>
  <c r="AE1298" i="1"/>
  <c r="AK1298" i="1" s="1"/>
  <c r="AH1297" i="1"/>
  <c r="AN1297" i="1" s="1"/>
  <c r="AG1297" i="1"/>
  <c r="AM1297" i="1" s="1"/>
  <c r="AF1297" i="1"/>
  <c r="AL1297" i="1" s="1"/>
  <c r="AE1297" i="1"/>
  <c r="AK1297" i="1" s="1"/>
  <c r="AH1296" i="1"/>
  <c r="AN1296" i="1" s="1"/>
  <c r="AG1296" i="1"/>
  <c r="AM1296" i="1" s="1"/>
  <c r="AF1296" i="1"/>
  <c r="AL1296" i="1" s="1"/>
  <c r="AE1296" i="1"/>
  <c r="AK1296" i="1" s="1"/>
  <c r="AH1295" i="1"/>
  <c r="AN1295" i="1" s="1"/>
  <c r="AG1295" i="1"/>
  <c r="AM1295" i="1" s="1"/>
  <c r="AF1295" i="1"/>
  <c r="AL1295" i="1" s="1"/>
  <c r="AE1295" i="1"/>
  <c r="AK1295" i="1" s="1"/>
  <c r="AH1294" i="1"/>
  <c r="AN1294" i="1" s="1"/>
  <c r="AG1294" i="1"/>
  <c r="AM1294" i="1" s="1"/>
  <c r="AF1294" i="1"/>
  <c r="AL1294" i="1" s="1"/>
  <c r="AE1294" i="1"/>
  <c r="AK1294" i="1" s="1"/>
  <c r="AH1293" i="1"/>
  <c r="AN1293" i="1" s="1"/>
  <c r="AG1293" i="1"/>
  <c r="AM1293" i="1" s="1"/>
  <c r="AF1293" i="1"/>
  <c r="AL1293" i="1" s="1"/>
  <c r="AE1293" i="1"/>
  <c r="AK1293" i="1" s="1"/>
  <c r="AH1292" i="1"/>
  <c r="AN1292" i="1" s="1"/>
  <c r="AG1292" i="1"/>
  <c r="AM1292" i="1" s="1"/>
  <c r="AF1292" i="1"/>
  <c r="AL1292" i="1" s="1"/>
  <c r="AE1292" i="1"/>
  <c r="AK1292" i="1" s="1"/>
  <c r="AH1291" i="1"/>
  <c r="AN1291" i="1" s="1"/>
  <c r="AG1291" i="1"/>
  <c r="AM1291" i="1" s="1"/>
  <c r="AF1291" i="1"/>
  <c r="AL1291" i="1" s="1"/>
  <c r="AE1291" i="1"/>
  <c r="AK1291" i="1" s="1"/>
  <c r="AH1290" i="1"/>
  <c r="AN1290" i="1" s="1"/>
  <c r="AG1290" i="1"/>
  <c r="AM1290" i="1" s="1"/>
  <c r="AF1290" i="1"/>
  <c r="AL1290" i="1" s="1"/>
  <c r="AE1290" i="1"/>
  <c r="AK1290" i="1" s="1"/>
  <c r="AH1289" i="1"/>
  <c r="AN1289" i="1" s="1"/>
  <c r="AG1289" i="1"/>
  <c r="AM1289" i="1" s="1"/>
  <c r="AF1289" i="1"/>
  <c r="AL1289" i="1" s="1"/>
  <c r="AE1289" i="1"/>
  <c r="AK1289" i="1" s="1"/>
  <c r="AH1288" i="1"/>
  <c r="AN1288" i="1" s="1"/>
  <c r="AG1288" i="1"/>
  <c r="AM1288" i="1" s="1"/>
  <c r="AF1288" i="1"/>
  <c r="AL1288" i="1" s="1"/>
  <c r="AE1288" i="1"/>
  <c r="AK1288" i="1" s="1"/>
  <c r="AH1287" i="1"/>
  <c r="AN1287" i="1" s="1"/>
  <c r="AG1287" i="1"/>
  <c r="AM1287" i="1" s="1"/>
  <c r="AF1287" i="1"/>
  <c r="AL1287" i="1" s="1"/>
  <c r="AE1287" i="1"/>
  <c r="AK1287" i="1" s="1"/>
  <c r="AH1286" i="1"/>
  <c r="AN1286" i="1" s="1"/>
  <c r="AG1286" i="1"/>
  <c r="AM1286" i="1" s="1"/>
  <c r="AF1286" i="1"/>
  <c r="AL1286" i="1" s="1"/>
  <c r="AE1286" i="1"/>
  <c r="AK1286" i="1" s="1"/>
  <c r="AH1285" i="1"/>
  <c r="AN1285" i="1" s="1"/>
  <c r="AG1285" i="1"/>
  <c r="AM1285" i="1" s="1"/>
  <c r="AF1285" i="1"/>
  <c r="AL1285" i="1" s="1"/>
  <c r="AE1285" i="1"/>
  <c r="AK1285" i="1" s="1"/>
  <c r="AH1284" i="1"/>
  <c r="AN1284" i="1" s="1"/>
  <c r="AG1284" i="1"/>
  <c r="AM1284" i="1" s="1"/>
  <c r="AF1284" i="1"/>
  <c r="AL1284" i="1" s="1"/>
  <c r="AE1284" i="1"/>
  <c r="AK1284" i="1" s="1"/>
  <c r="AH1283" i="1"/>
  <c r="AN1283" i="1" s="1"/>
  <c r="AG1283" i="1"/>
  <c r="AM1283" i="1" s="1"/>
  <c r="AF1283" i="1"/>
  <c r="AL1283" i="1" s="1"/>
  <c r="AE1283" i="1"/>
  <c r="AK1283" i="1" s="1"/>
  <c r="AH1282" i="1"/>
  <c r="AN1282" i="1" s="1"/>
  <c r="AG1282" i="1"/>
  <c r="AM1282" i="1" s="1"/>
  <c r="AF1282" i="1"/>
  <c r="AL1282" i="1" s="1"/>
  <c r="AE1282" i="1"/>
  <c r="AK1282" i="1" s="1"/>
  <c r="AH1281" i="1"/>
  <c r="AN1281" i="1" s="1"/>
  <c r="AG1281" i="1"/>
  <c r="AM1281" i="1" s="1"/>
  <c r="AF1281" i="1"/>
  <c r="AL1281" i="1" s="1"/>
  <c r="AE1281" i="1"/>
  <c r="AK1281" i="1" s="1"/>
  <c r="AH1280" i="1"/>
  <c r="AN1280" i="1" s="1"/>
  <c r="AG1280" i="1"/>
  <c r="AM1280" i="1" s="1"/>
  <c r="AF1280" i="1"/>
  <c r="AL1280" i="1" s="1"/>
  <c r="AE1280" i="1"/>
  <c r="AK1280" i="1" s="1"/>
  <c r="AH1279" i="1"/>
  <c r="AN1279" i="1" s="1"/>
  <c r="AG1279" i="1"/>
  <c r="AM1279" i="1" s="1"/>
  <c r="AF1279" i="1"/>
  <c r="AL1279" i="1" s="1"/>
  <c r="AE1279" i="1"/>
  <c r="AK1279" i="1" s="1"/>
  <c r="AH1278" i="1"/>
  <c r="AN1278" i="1" s="1"/>
  <c r="AG1278" i="1"/>
  <c r="AM1278" i="1" s="1"/>
  <c r="AF1278" i="1"/>
  <c r="AL1278" i="1" s="1"/>
  <c r="AE1278" i="1"/>
  <c r="AK1278" i="1" s="1"/>
  <c r="AH1277" i="1"/>
  <c r="AN1277" i="1" s="1"/>
  <c r="AG1277" i="1"/>
  <c r="AM1277" i="1" s="1"/>
  <c r="AF1277" i="1"/>
  <c r="AL1277" i="1" s="1"/>
  <c r="AE1277" i="1"/>
  <c r="AK1277" i="1" s="1"/>
  <c r="AH1276" i="1"/>
  <c r="AN1276" i="1" s="1"/>
  <c r="AG1276" i="1"/>
  <c r="AM1276" i="1" s="1"/>
  <c r="AF1276" i="1"/>
  <c r="AL1276" i="1" s="1"/>
  <c r="AE1276" i="1"/>
  <c r="AK1276" i="1" s="1"/>
  <c r="AH1275" i="1"/>
  <c r="AN1275" i="1" s="1"/>
  <c r="AG1275" i="1"/>
  <c r="AM1275" i="1" s="1"/>
  <c r="AF1275" i="1"/>
  <c r="AL1275" i="1" s="1"/>
  <c r="AE1275" i="1"/>
  <c r="AK1275" i="1" s="1"/>
  <c r="AH1274" i="1"/>
  <c r="AN1274" i="1" s="1"/>
  <c r="AG1274" i="1"/>
  <c r="AM1274" i="1" s="1"/>
  <c r="AF1274" i="1"/>
  <c r="AL1274" i="1" s="1"/>
  <c r="AE1274" i="1"/>
  <c r="AK1274" i="1" s="1"/>
  <c r="AH1273" i="1"/>
  <c r="AN1273" i="1" s="1"/>
  <c r="AG1273" i="1"/>
  <c r="AM1273" i="1" s="1"/>
  <c r="AF1273" i="1"/>
  <c r="AL1273" i="1" s="1"/>
  <c r="AE1273" i="1"/>
  <c r="AK1273" i="1" s="1"/>
  <c r="AH1272" i="1"/>
  <c r="AN1272" i="1" s="1"/>
  <c r="AG1272" i="1"/>
  <c r="AM1272" i="1" s="1"/>
  <c r="AF1272" i="1"/>
  <c r="AL1272" i="1" s="1"/>
  <c r="AE1272" i="1"/>
  <c r="AK1272" i="1" s="1"/>
  <c r="AH1271" i="1"/>
  <c r="AN1271" i="1" s="1"/>
  <c r="AG1271" i="1"/>
  <c r="AM1271" i="1" s="1"/>
  <c r="AF1271" i="1"/>
  <c r="AL1271" i="1" s="1"/>
  <c r="AE1271" i="1"/>
  <c r="AK1271" i="1" s="1"/>
  <c r="AH1270" i="1"/>
  <c r="AN1270" i="1" s="1"/>
  <c r="AG1270" i="1"/>
  <c r="AM1270" i="1" s="1"/>
  <c r="AF1270" i="1"/>
  <c r="AL1270" i="1" s="1"/>
  <c r="AE1270" i="1"/>
  <c r="AK1270" i="1" s="1"/>
  <c r="AH1269" i="1"/>
  <c r="AN1269" i="1" s="1"/>
  <c r="AG1269" i="1"/>
  <c r="AM1269" i="1" s="1"/>
  <c r="AF1269" i="1"/>
  <c r="AL1269" i="1" s="1"/>
  <c r="AE1269" i="1"/>
  <c r="AK1269" i="1" s="1"/>
  <c r="AH1268" i="1"/>
  <c r="AN1268" i="1" s="1"/>
  <c r="AG1268" i="1"/>
  <c r="AM1268" i="1" s="1"/>
  <c r="AF1268" i="1"/>
  <c r="AL1268" i="1" s="1"/>
  <c r="AE1268" i="1"/>
  <c r="AK1268" i="1" s="1"/>
  <c r="AH1267" i="1"/>
  <c r="AN1267" i="1" s="1"/>
  <c r="AG1267" i="1"/>
  <c r="AM1267" i="1" s="1"/>
  <c r="AF1267" i="1"/>
  <c r="AL1267" i="1" s="1"/>
  <c r="AE1267" i="1"/>
  <c r="AK1267" i="1" s="1"/>
  <c r="AH1266" i="1"/>
  <c r="AN1266" i="1" s="1"/>
  <c r="AG1266" i="1"/>
  <c r="AM1266" i="1" s="1"/>
  <c r="AF1266" i="1"/>
  <c r="AL1266" i="1" s="1"/>
  <c r="AE1266" i="1"/>
  <c r="AK1266" i="1" s="1"/>
  <c r="AH1265" i="1"/>
  <c r="AN1265" i="1" s="1"/>
  <c r="AG1265" i="1"/>
  <c r="AM1265" i="1" s="1"/>
  <c r="AF1265" i="1"/>
  <c r="AL1265" i="1" s="1"/>
  <c r="AE1265" i="1"/>
  <c r="AK1265" i="1" s="1"/>
  <c r="AH1264" i="1"/>
  <c r="AN1264" i="1" s="1"/>
  <c r="AG1264" i="1"/>
  <c r="AM1264" i="1" s="1"/>
  <c r="AF1264" i="1"/>
  <c r="AL1264" i="1" s="1"/>
  <c r="AE1264" i="1"/>
  <c r="AK1264" i="1" s="1"/>
  <c r="AH1263" i="1"/>
  <c r="AN1263" i="1" s="1"/>
  <c r="AG1263" i="1"/>
  <c r="AM1263" i="1" s="1"/>
  <c r="AF1263" i="1"/>
  <c r="AL1263" i="1" s="1"/>
  <c r="AE1263" i="1"/>
  <c r="AK1263" i="1" s="1"/>
  <c r="AH1262" i="1"/>
  <c r="AN1262" i="1" s="1"/>
  <c r="AG1262" i="1"/>
  <c r="AM1262" i="1" s="1"/>
  <c r="AF1262" i="1"/>
  <c r="AL1262" i="1" s="1"/>
  <c r="AE1262" i="1"/>
  <c r="AK1262" i="1" s="1"/>
  <c r="AH1261" i="1"/>
  <c r="AN1261" i="1" s="1"/>
  <c r="AG1261" i="1"/>
  <c r="AM1261" i="1" s="1"/>
  <c r="AF1261" i="1"/>
  <c r="AL1261" i="1" s="1"/>
  <c r="AE1261" i="1"/>
  <c r="AK1261" i="1" s="1"/>
  <c r="AH1260" i="1"/>
  <c r="AN1260" i="1" s="1"/>
  <c r="AG1260" i="1"/>
  <c r="AM1260" i="1" s="1"/>
  <c r="AF1260" i="1"/>
  <c r="AL1260" i="1" s="1"/>
  <c r="AE1260" i="1"/>
  <c r="AK1260" i="1" s="1"/>
  <c r="AH1259" i="1"/>
  <c r="AN1259" i="1" s="1"/>
  <c r="AG1259" i="1"/>
  <c r="AM1259" i="1" s="1"/>
  <c r="AF1259" i="1"/>
  <c r="AL1259" i="1" s="1"/>
  <c r="AE1259" i="1"/>
  <c r="AK1259" i="1" s="1"/>
  <c r="AH1258" i="1"/>
  <c r="AN1258" i="1" s="1"/>
  <c r="AG1258" i="1"/>
  <c r="AM1258" i="1" s="1"/>
  <c r="AF1258" i="1"/>
  <c r="AL1258" i="1" s="1"/>
  <c r="AE1258" i="1"/>
  <c r="AK1258" i="1" s="1"/>
  <c r="AH1257" i="1"/>
  <c r="AN1257" i="1" s="1"/>
  <c r="AG1257" i="1"/>
  <c r="AM1257" i="1" s="1"/>
  <c r="AF1257" i="1"/>
  <c r="AL1257" i="1" s="1"/>
  <c r="AE1257" i="1"/>
  <c r="AK1257" i="1" s="1"/>
  <c r="AH1256" i="1"/>
  <c r="AN1256" i="1" s="1"/>
  <c r="AG1256" i="1"/>
  <c r="AM1256" i="1" s="1"/>
  <c r="AF1256" i="1"/>
  <c r="AL1256" i="1" s="1"/>
  <c r="AE1256" i="1"/>
  <c r="AK1256" i="1" s="1"/>
  <c r="AH1255" i="1"/>
  <c r="AN1255" i="1" s="1"/>
  <c r="AG1255" i="1"/>
  <c r="AM1255" i="1" s="1"/>
  <c r="AF1255" i="1"/>
  <c r="AL1255" i="1" s="1"/>
  <c r="AE1255" i="1"/>
  <c r="AK1255" i="1" s="1"/>
  <c r="AH1254" i="1"/>
  <c r="AN1254" i="1" s="1"/>
  <c r="AG1254" i="1"/>
  <c r="AM1254" i="1" s="1"/>
  <c r="AF1254" i="1"/>
  <c r="AL1254" i="1" s="1"/>
  <c r="AE1254" i="1"/>
  <c r="AK1254" i="1" s="1"/>
  <c r="AH1253" i="1"/>
  <c r="AN1253" i="1" s="1"/>
  <c r="AG1253" i="1"/>
  <c r="AM1253" i="1" s="1"/>
  <c r="AF1253" i="1"/>
  <c r="AL1253" i="1" s="1"/>
  <c r="AE1253" i="1"/>
  <c r="AK1253" i="1" s="1"/>
  <c r="AH1252" i="1"/>
  <c r="AN1252" i="1" s="1"/>
  <c r="AG1252" i="1"/>
  <c r="AM1252" i="1" s="1"/>
  <c r="AF1252" i="1"/>
  <c r="AL1252" i="1" s="1"/>
  <c r="AE1252" i="1"/>
  <c r="AK1252" i="1" s="1"/>
  <c r="AH1251" i="1"/>
  <c r="AN1251" i="1" s="1"/>
  <c r="AG1251" i="1"/>
  <c r="AM1251" i="1" s="1"/>
  <c r="AF1251" i="1"/>
  <c r="AL1251" i="1" s="1"/>
  <c r="AE1251" i="1"/>
  <c r="AK1251" i="1" s="1"/>
  <c r="AH1250" i="1"/>
  <c r="AN1250" i="1" s="1"/>
  <c r="AG1250" i="1"/>
  <c r="AM1250" i="1" s="1"/>
  <c r="AF1250" i="1"/>
  <c r="AL1250" i="1" s="1"/>
  <c r="AE1250" i="1"/>
  <c r="AK1250" i="1" s="1"/>
  <c r="AH1249" i="1"/>
  <c r="AN1249" i="1" s="1"/>
  <c r="AG1249" i="1"/>
  <c r="AM1249" i="1" s="1"/>
  <c r="AF1249" i="1"/>
  <c r="AL1249" i="1" s="1"/>
  <c r="AE1249" i="1"/>
  <c r="AK1249" i="1" s="1"/>
  <c r="AH1248" i="1"/>
  <c r="AN1248" i="1" s="1"/>
  <c r="AG1248" i="1"/>
  <c r="AM1248" i="1" s="1"/>
  <c r="AF1248" i="1"/>
  <c r="AL1248" i="1" s="1"/>
  <c r="AE1248" i="1"/>
  <c r="AK1248" i="1" s="1"/>
  <c r="AH1247" i="1"/>
  <c r="AN1247" i="1" s="1"/>
  <c r="AG1247" i="1"/>
  <c r="AM1247" i="1" s="1"/>
  <c r="AF1247" i="1"/>
  <c r="AL1247" i="1" s="1"/>
  <c r="AE1247" i="1"/>
  <c r="AK1247" i="1" s="1"/>
  <c r="AH1246" i="1"/>
  <c r="AN1246" i="1" s="1"/>
  <c r="AG1246" i="1"/>
  <c r="AM1246" i="1" s="1"/>
  <c r="AF1246" i="1"/>
  <c r="AL1246" i="1" s="1"/>
  <c r="AE1246" i="1"/>
  <c r="AK1246" i="1" s="1"/>
  <c r="AH1245" i="1"/>
  <c r="AN1245" i="1" s="1"/>
  <c r="AG1245" i="1"/>
  <c r="AM1245" i="1" s="1"/>
  <c r="AF1245" i="1"/>
  <c r="AL1245" i="1" s="1"/>
  <c r="AE1245" i="1"/>
  <c r="AK1245" i="1" s="1"/>
  <c r="AH1244" i="1"/>
  <c r="AN1244" i="1" s="1"/>
  <c r="AG1244" i="1"/>
  <c r="AM1244" i="1" s="1"/>
  <c r="AF1244" i="1"/>
  <c r="AL1244" i="1" s="1"/>
  <c r="AE1244" i="1"/>
  <c r="AK1244" i="1" s="1"/>
  <c r="AH1243" i="1"/>
  <c r="AN1243" i="1" s="1"/>
  <c r="AG1243" i="1"/>
  <c r="AM1243" i="1" s="1"/>
  <c r="AF1243" i="1"/>
  <c r="AL1243" i="1" s="1"/>
  <c r="AE1243" i="1"/>
  <c r="AK1243" i="1" s="1"/>
  <c r="AH1242" i="1"/>
  <c r="AN1242" i="1" s="1"/>
  <c r="AG1242" i="1"/>
  <c r="AM1242" i="1" s="1"/>
  <c r="AF1242" i="1"/>
  <c r="AL1242" i="1" s="1"/>
  <c r="AE1242" i="1"/>
  <c r="AK1242" i="1" s="1"/>
  <c r="AH1241" i="1"/>
  <c r="AN1241" i="1" s="1"/>
  <c r="AG1241" i="1"/>
  <c r="AM1241" i="1" s="1"/>
  <c r="AF1241" i="1"/>
  <c r="AL1241" i="1" s="1"/>
  <c r="AE1241" i="1"/>
  <c r="AK1241" i="1" s="1"/>
  <c r="AH1240" i="1"/>
  <c r="AN1240" i="1" s="1"/>
  <c r="AG1240" i="1"/>
  <c r="AM1240" i="1" s="1"/>
  <c r="AF1240" i="1"/>
  <c r="AL1240" i="1" s="1"/>
  <c r="AE1240" i="1"/>
  <c r="AK1240" i="1" s="1"/>
  <c r="AH1239" i="1"/>
  <c r="AN1239" i="1" s="1"/>
  <c r="AG1239" i="1"/>
  <c r="AM1239" i="1" s="1"/>
  <c r="AF1239" i="1"/>
  <c r="AL1239" i="1" s="1"/>
  <c r="AE1239" i="1"/>
  <c r="AK1239" i="1" s="1"/>
  <c r="AH1238" i="1"/>
  <c r="AN1238" i="1" s="1"/>
  <c r="AG1238" i="1"/>
  <c r="AM1238" i="1" s="1"/>
  <c r="AF1238" i="1"/>
  <c r="AL1238" i="1" s="1"/>
  <c r="AE1238" i="1"/>
  <c r="AK1238" i="1" s="1"/>
  <c r="AH1237" i="1"/>
  <c r="AN1237" i="1" s="1"/>
  <c r="AG1237" i="1"/>
  <c r="AM1237" i="1" s="1"/>
  <c r="AF1237" i="1"/>
  <c r="AL1237" i="1" s="1"/>
  <c r="AE1237" i="1"/>
  <c r="AK1237" i="1" s="1"/>
  <c r="AH1236" i="1"/>
  <c r="AN1236" i="1" s="1"/>
  <c r="AG1236" i="1"/>
  <c r="AM1236" i="1" s="1"/>
  <c r="AF1236" i="1"/>
  <c r="AL1236" i="1" s="1"/>
  <c r="AE1236" i="1"/>
  <c r="AK1236" i="1" s="1"/>
  <c r="AH1235" i="1"/>
  <c r="AN1235" i="1" s="1"/>
  <c r="AG1235" i="1"/>
  <c r="AM1235" i="1" s="1"/>
  <c r="AF1235" i="1"/>
  <c r="AL1235" i="1" s="1"/>
  <c r="AE1235" i="1"/>
  <c r="AK1235" i="1" s="1"/>
  <c r="AH1234" i="1"/>
  <c r="AN1234" i="1" s="1"/>
  <c r="AG1234" i="1"/>
  <c r="AM1234" i="1" s="1"/>
  <c r="AF1234" i="1"/>
  <c r="AL1234" i="1" s="1"/>
  <c r="AE1234" i="1"/>
  <c r="AK1234" i="1" s="1"/>
  <c r="AH1233" i="1"/>
  <c r="AN1233" i="1" s="1"/>
  <c r="AG1233" i="1"/>
  <c r="AM1233" i="1" s="1"/>
  <c r="AF1233" i="1"/>
  <c r="AL1233" i="1" s="1"/>
  <c r="AE1233" i="1"/>
  <c r="AK1233" i="1" s="1"/>
  <c r="AH1232" i="1"/>
  <c r="AN1232" i="1" s="1"/>
  <c r="AG1232" i="1"/>
  <c r="AM1232" i="1" s="1"/>
  <c r="AF1232" i="1"/>
  <c r="AL1232" i="1" s="1"/>
  <c r="AE1232" i="1"/>
  <c r="AK1232" i="1" s="1"/>
  <c r="AH1231" i="1"/>
  <c r="AN1231" i="1" s="1"/>
  <c r="AG1231" i="1"/>
  <c r="AM1231" i="1" s="1"/>
  <c r="AF1231" i="1"/>
  <c r="AL1231" i="1" s="1"/>
  <c r="AE1231" i="1"/>
  <c r="AK1231" i="1" s="1"/>
  <c r="AH1230" i="1"/>
  <c r="AN1230" i="1" s="1"/>
  <c r="AG1230" i="1"/>
  <c r="AM1230" i="1" s="1"/>
  <c r="AF1230" i="1"/>
  <c r="AL1230" i="1" s="1"/>
  <c r="AE1230" i="1"/>
  <c r="AK1230" i="1" s="1"/>
  <c r="AH1229" i="1"/>
  <c r="AN1229" i="1" s="1"/>
  <c r="AG1229" i="1"/>
  <c r="AM1229" i="1" s="1"/>
  <c r="AF1229" i="1"/>
  <c r="AL1229" i="1" s="1"/>
  <c r="AE1229" i="1"/>
  <c r="AK1229" i="1" s="1"/>
  <c r="AH1228" i="1"/>
  <c r="AN1228" i="1" s="1"/>
  <c r="AG1228" i="1"/>
  <c r="AM1228" i="1" s="1"/>
  <c r="AF1228" i="1"/>
  <c r="AL1228" i="1" s="1"/>
  <c r="AE1228" i="1"/>
  <c r="AK1228" i="1" s="1"/>
  <c r="AH1227" i="1"/>
  <c r="AN1227" i="1" s="1"/>
  <c r="AG1227" i="1"/>
  <c r="AM1227" i="1" s="1"/>
  <c r="AF1227" i="1"/>
  <c r="AL1227" i="1" s="1"/>
  <c r="AE1227" i="1"/>
  <c r="AK1227" i="1" s="1"/>
  <c r="AH1226" i="1"/>
  <c r="AN1226" i="1" s="1"/>
  <c r="AG1226" i="1"/>
  <c r="AM1226" i="1" s="1"/>
  <c r="AF1226" i="1"/>
  <c r="AL1226" i="1" s="1"/>
  <c r="AE1226" i="1"/>
  <c r="AK1226" i="1" s="1"/>
  <c r="AH1225" i="1"/>
  <c r="AN1225" i="1" s="1"/>
  <c r="AG1225" i="1"/>
  <c r="AM1225" i="1" s="1"/>
  <c r="AF1225" i="1"/>
  <c r="AL1225" i="1" s="1"/>
  <c r="AE1225" i="1"/>
  <c r="AK1225" i="1" s="1"/>
  <c r="AH1224" i="1"/>
  <c r="AN1224" i="1" s="1"/>
  <c r="AG1224" i="1"/>
  <c r="AM1224" i="1" s="1"/>
  <c r="AF1224" i="1"/>
  <c r="AL1224" i="1" s="1"/>
  <c r="AE1224" i="1"/>
  <c r="AK1224" i="1" s="1"/>
  <c r="AH1223" i="1"/>
  <c r="AN1223" i="1" s="1"/>
  <c r="AG1223" i="1"/>
  <c r="AM1223" i="1" s="1"/>
  <c r="AF1223" i="1"/>
  <c r="AL1223" i="1" s="1"/>
  <c r="AE1223" i="1"/>
  <c r="AK1223" i="1" s="1"/>
  <c r="AH1222" i="1"/>
  <c r="AN1222" i="1" s="1"/>
  <c r="AG1222" i="1"/>
  <c r="AM1222" i="1" s="1"/>
  <c r="AF1222" i="1"/>
  <c r="AL1222" i="1" s="1"/>
  <c r="AE1222" i="1"/>
  <c r="AK1222" i="1" s="1"/>
  <c r="AH1221" i="1"/>
  <c r="AN1221" i="1" s="1"/>
  <c r="AG1221" i="1"/>
  <c r="AM1221" i="1" s="1"/>
  <c r="AF1221" i="1"/>
  <c r="AL1221" i="1" s="1"/>
  <c r="AE1221" i="1"/>
  <c r="AK1221" i="1" s="1"/>
  <c r="AH1220" i="1"/>
  <c r="AN1220" i="1" s="1"/>
  <c r="AG1220" i="1"/>
  <c r="AM1220" i="1" s="1"/>
  <c r="AF1220" i="1"/>
  <c r="AL1220" i="1" s="1"/>
  <c r="AE1220" i="1"/>
  <c r="AK1220" i="1" s="1"/>
  <c r="AH1219" i="1"/>
  <c r="AN1219" i="1" s="1"/>
  <c r="AG1219" i="1"/>
  <c r="AM1219" i="1" s="1"/>
  <c r="AF1219" i="1"/>
  <c r="AL1219" i="1" s="1"/>
  <c r="AE1219" i="1"/>
  <c r="AK1219" i="1" s="1"/>
  <c r="AH1218" i="1"/>
  <c r="AN1218" i="1" s="1"/>
  <c r="AG1218" i="1"/>
  <c r="AM1218" i="1" s="1"/>
  <c r="AF1218" i="1"/>
  <c r="AL1218" i="1" s="1"/>
  <c r="AE1218" i="1"/>
  <c r="AK1218" i="1" s="1"/>
  <c r="AH1217" i="1"/>
  <c r="AN1217" i="1" s="1"/>
  <c r="AG1217" i="1"/>
  <c r="AM1217" i="1" s="1"/>
  <c r="AF1217" i="1"/>
  <c r="AL1217" i="1" s="1"/>
  <c r="AE1217" i="1"/>
  <c r="AK1217" i="1" s="1"/>
  <c r="AH1216" i="1"/>
  <c r="AN1216" i="1" s="1"/>
  <c r="AG1216" i="1"/>
  <c r="AM1216" i="1" s="1"/>
  <c r="AF1216" i="1"/>
  <c r="AL1216" i="1" s="1"/>
  <c r="AE1216" i="1"/>
  <c r="AK1216" i="1" s="1"/>
  <c r="AH1215" i="1"/>
  <c r="AN1215" i="1" s="1"/>
  <c r="AG1215" i="1"/>
  <c r="AM1215" i="1" s="1"/>
  <c r="AF1215" i="1"/>
  <c r="AL1215" i="1" s="1"/>
  <c r="AE1215" i="1"/>
  <c r="AK1215" i="1" s="1"/>
  <c r="AH1214" i="1"/>
  <c r="AN1214" i="1" s="1"/>
  <c r="AG1214" i="1"/>
  <c r="AM1214" i="1" s="1"/>
  <c r="AF1214" i="1"/>
  <c r="AL1214" i="1" s="1"/>
  <c r="AE1214" i="1"/>
  <c r="AK1214" i="1" s="1"/>
  <c r="AH1213" i="1"/>
  <c r="AN1213" i="1" s="1"/>
  <c r="AG1213" i="1"/>
  <c r="AM1213" i="1" s="1"/>
  <c r="AF1213" i="1"/>
  <c r="AL1213" i="1" s="1"/>
  <c r="AE1213" i="1"/>
  <c r="AK1213" i="1" s="1"/>
  <c r="AH1212" i="1"/>
  <c r="AN1212" i="1" s="1"/>
  <c r="AG1212" i="1"/>
  <c r="AM1212" i="1" s="1"/>
  <c r="AF1212" i="1"/>
  <c r="AL1212" i="1" s="1"/>
  <c r="AE1212" i="1"/>
  <c r="AK1212" i="1" s="1"/>
  <c r="AH1211" i="1"/>
  <c r="AN1211" i="1" s="1"/>
  <c r="AG1211" i="1"/>
  <c r="AM1211" i="1" s="1"/>
  <c r="AF1211" i="1"/>
  <c r="AL1211" i="1" s="1"/>
  <c r="AE1211" i="1"/>
  <c r="AK1211" i="1" s="1"/>
  <c r="AH1210" i="1"/>
  <c r="AN1210" i="1" s="1"/>
  <c r="AG1210" i="1"/>
  <c r="AM1210" i="1" s="1"/>
  <c r="AF1210" i="1"/>
  <c r="AL1210" i="1" s="1"/>
  <c r="AE1210" i="1"/>
  <c r="AK1210" i="1" s="1"/>
  <c r="AH1209" i="1"/>
  <c r="AN1209" i="1" s="1"/>
  <c r="AG1209" i="1"/>
  <c r="AM1209" i="1" s="1"/>
  <c r="AF1209" i="1"/>
  <c r="AL1209" i="1" s="1"/>
  <c r="AE1209" i="1"/>
  <c r="AK1209" i="1" s="1"/>
  <c r="AH1208" i="1"/>
  <c r="AN1208" i="1" s="1"/>
  <c r="AG1208" i="1"/>
  <c r="AM1208" i="1" s="1"/>
  <c r="AF1208" i="1"/>
  <c r="AL1208" i="1" s="1"/>
  <c r="AE1208" i="1"/>
  <c r="AK1208" i="1" s="1"/>
  <c r="AH1207" i="1"/>
  <c r="AN1207" i="1" s="1"/>
  <c r="AG1207" i="1"/>
  <c r="AM1207" i="1" s="1"/>
  <c r="AF1207" i="1"/>
  <c r="AL1207" i="1" s="1"/>
  <c r="AE1207" i="1"/>
  <c r="AK1207" i="1" s="1"/>
  <c r="AH1206" i="1"/>
  <c r="AN1206" i="1" s="1"/>
  <c r="AG1206" i="1"/>
  <c r="AM1206" i="1" s="1"/>
  <c r="AF1206" i="1"/>
  <c r="AL1206" i="1" s="1"/>
  <c r="AE1206" i="1"/>
  <c r="AK1206" i="1" s="1"/>
  <c r="AH1205" i="1"/>
  <c r="AN1205" i="1" s="1"/>
  <c r="AG1205" i="1"/>
  <c r="AM1205" i="1" s="1"/>
  <c r="AF1205" i="1"/>
  <c r="AL1205" i="1" s="1"/>
  <c r="AE1205" i="1"/>
  <c r="AK1205" i="1" s="1"/>
  <c r="AH1204" i="1"/>
  <c r="AN1204" i="1" s="1"/>
  <c r="AG1204" i="1"/>
  <c r="AM1204" i="1" s="1"/>
  <c r="AF1204" i="1"/>
  <c r="AL1204" i="1" s="1"/>
  <c r="AE1204" i="1"/>
  <c r="AK1204" i="1" s="1"/>
  <c r="AH1203" i="1"/>
  <c r="AN1203" i="1" s="1"/>
  <c r="AG1203" i="1"/>
  <c r="AM1203" i="1" s="1"/>
  <c r="AF1203" i="1"/>
  <c r="AL1203" i="1" s="1"/>
  <c r="AE1203" i="1"/>
  <c r="AK1203" i="1" s="1"/>
  <c r="AH1202" i="1"/>
  <c r="AN1202" i="1" s="1"/>
  <c r="AG1202" i="1"/>
  <c r="AM1202" i="1" s="1"/>
  <c r="AF1202" i="1"/>
  <c r="AL1202" i="1" s="1"/>
  <c r="AE1202" i="1"/>
  <c r="AK1202" i="1" s="1"/>
  <c r="AH1201" i="1"/>
  <c r="AN1201" i="1" s="1"/>
  <c r="AG1201" i="1"/>
  <c r="AM1201" i="1" s="1"/>
  <c r="AF1201" i="1"/>
  <c r="AL1201" i="1" s="1"/>
  <c r="AE1201" i="1"/>
  <c r="AK1201" i="1" s="1"/>
  <c r="AH1200" i="1"/>
  <c r="AN1200" i="1" s="1"/>
  <c r="AG1200" i="1"/>
  <c r="AM1200" i="1" s="1"/>
  <c r="AF1200" i="1"/>
  <c r="AL1200" i="1" s="1"/>
  <c r="AE1200" i="1"/>
  <c r="AK1200" i="1" s="1"/>
  <c r="AH1199" i="1"/>
  <c r="AN1199" i="1" s="1"/>
  <c r="AG1199" i="1"/>
  <c r="AM1199" i="1" s="1"/>
  <c r="AF1199" i="1"/>
  <c r="AL1199" i="1" s="1"/>
  <c r="AE1199" i="1"/>
  <c r="AK1199" i="1" s="1"/>
  <c r="AH1198" i="1"/>
  <c r="AN1198" i="1" s="1"/>
  <c r="AG1198" i="1"/>
  <c r="AM1198" i="1" s="1"/>
  <c r="AF1198" i="1"/>
  <c r="AL1198" i="1" s="1"/>
  <c r="AE1198" i="1"/>
  <c r="AK1198" i="1" s="1"/>
  <c r="AH1197" i="1"/>
  <c r="AN1197" i="1" s="1"/>
  <c r="AG1197" i="1"/>
  <c r="AM1197" i="1" s="1"/>
  <c r="AF1197" i="1"/>
  <c r="AL1197" i="1" s="1"/>
  <c r="AE1197" i="1"/>
  <c r="AK1197" i="1" s="1"/>
  <c r="AH1196" i="1"/>
  <c r="AN1196" i="1" s="1"/>
  <c r="AG1196" i="1"/>
  <c r="AM1196" i="1" s="1"/>
  <c r="AF1196" i="1"/>
  <c r="AL1196" i="1" s="1"/>
  <c r="AE1196" i="1"/>
  <c r="AK1196" i="1" s="1"/>
  <c r="AH1195" i="1"/>
  <c r="AN1195" i="1" s="1"/>
  <c r="AG1195" i="1"/>
  <c r="AM1195" i="1" s="1"/>
  <c r="AF1195" i="1"/>
  <c r="AL1195" i="1" s="1"/>
  <c r="AE1195" i="1"/>
  <c r="AK1195" i="1" s="1"/>
  <c r="AH1194" i="1"/>
  <c r="AN1194" i="1" s="1"/>
  <c r="AG1194" i="1"/>
  <c r="AM1194" i="1" s="1"/>
  <c r="AF1194" i="1"/>
  <c r="AL1194" i="1" s="1"/>
  <c r="AE1194" i="1"/>
  <c r="AK1194" i="1" s="1"/>
  <c r="AH1193" i="1"/>
  <c r="AN1193" i="1" s="1"/>
  <c r="AG1193" i="1"/>
  <c r="AM1193" i="1" s="1"/>
  <c r="AF1193" i="1"/>
  <c r="AL1193" i="1" s="1"/>
  <c r="AE1193" i="1"/>
  <c r="AK1193" i="1" s="1"/>
  <c r="AH1192" i="1"/>
  <c r="AN1192" i="1" s="1"/>
  <c r="AG1192" i="1"/>
  <c r="AM1192" i="1" s="1"/>
  <c r="AF1192" i="1"/>
  <c r="AL1192" i="1" s="1"/>
  <c r="AE1192" i="1"/>
  <c r="AK1192" i="1" s="1"/>
  <c r="AH1191" i="1"/>
  <c r="AN1191" i="1" s="1"/>
  <c r="AG1191" i="1"/>
  <c r="AM1191" i="1" s="1"/>
  <c r="AF1191" i="1"/>
  <c r="AL1191" i="1" s="1"/>
  <c r="AE1191" i="1"/>
  <c r="AK1191" i="1" s="1"/>
  <c r="AH1190" i="1"/>
  <c r="AN1190" i="1" s="1"/>
  <c r="AG1190" i="1"/>
  <c r="AM1190" i="1" s="1"/>
  <c r="AF1190" i="1"/>
  <c r="AL1190" i="1" s="1"/>
  <c r="AE1190" i="1"/>
  <c r="AK1190" i="1" s="1"/>
  <c r="AH1189" i="1"/>
  <c r="AN1189" i="1" s="1"/>
  <c r="AG1189" i="1"/>
  <c r="AM1189" i="1" s="1"/>
  <c r="AF1189" i="1"/>
  <c r="AL1189" i="1" s="1"/>
  <c r="AE1189" i="1"/>
  <c r="AK1189" i="1" s="1"/>
  <c r="AH1188" i="1"/>
  <c r="AN1188" i="1" s="1"/>
  <c r="AG1188" i="1"/>
  <c r="AM1188" i="1" s="1"/>
  <c r="AF1188" i="1"/>
  <c r="AL1188" i="1" s="1"/>
  <c r="AE1188" i="1"/>
  <c r="AK1188" i="1" s="1"/>
  <c r="AH1187" i="1"/>
  <c r="AN1187" i="1" s="1"/>
  <c r="AG1187" i="1"/>
  <c r="AM1187" i="1" s="1"/>
  <c r="AF1187" i="1"/>
  <c r="AL1187" i="1" s="1"/>
  <c r="AE1187" i="1"/>
  <c r="AK1187" i="1" s="1"/>
  <c r="AH1186" i="1"/>
  <c r="AN1186" i="1" s="1"/>
  <c r="AG1186" i="1"/>
  <c r="AM1186" i="1" s="1"/>
  <c r="AF1186" i="1"/>
  <c r="AL1186" i="1" s="1"/>
  <c r="AE1186" i="1"/>
  <c r="AK1186" i="1" s="1"/>
  <c r="AH1185" i="1"/>
  <c r="AN1185" i="1" s="1"/>
  <c r="AG1185" i="1"/>
  <c r="AM1185" i="1" s="1"/>
  <c r="AF1185" i="1"/>
  <c r="AL1185" i="1" s="1"/>
  <c r="AE1185" i="1"/>
  <c r="AK1185" i="1" s="1"/>
  <c r="AH1184" i="1"/>
  <c r="AN1184" i="1" s="1"/>
  <c r="AG1184" i="1"/>
  <c r="AM1184" i="1" s="1"/>
  <c r="AF1184" i="1"/>
  <c r="AL1184" i="1" s="1"/>
  <c r="AE1184" i="1"/>
  <c r="AK1184" i="1" s="1"/>
  <c r="AH1183" i="1"/>
  <c r="AN1183" i="1" s="1"/>
  <c r="AG1183" i="1"/>
  <c r="AM1183" i="1" s="1"/>
  <c r="AF1183" i="1"/>
  <c r="AL1183" i="1" s="1"/>
  <c r="AE1183" i="1"/>
  <c r="AK1183" i="1" s="1"/>
  <c r="AH1182" i="1"/>
  <c r="AN1182" i="1" s="1"/>
  <c r="AG1182" i="1"/>
  <c r="AM1182" i="1" s="1"/>
  <c r="AF1182" i="1"/>
  <c r="AL1182" i="1" s="1"/>
  <c r="AE1182" i="1"/>
  <c r="AK1182" i="1" s="1"/>
  <c r="AH1181" i="1"/>
  <c r="AN1181" i="1" s="1"/>
  <c r="AG1181" i="1"/>
  <c r="AM1181" i="1" s="1"/>
  <c r="AF1181" i="1"/>
  <c r="AL1181" i="1" s="1"/>
  <c r="AE1181" i="1"/>
  <c r="AK1181" i="1" s="1"/>
  <c r="AH1180" i="1"/>
  <c r="AN1180" i="1" s="1"/>
  <c r="AG1180" i="1"/>
  <c r="AM1180" i="1" s="1"/>
  <c r="AF1180" i="1"/>
  <c r="AL1180" i="1" s="1"/>
  <c r="AE1180" i="1"/>
  <c r="AK1180" i="1" s="1"/>
  <c r="AH1179" i="1"/>
  <c r="AN1179" i="1" s="1"/>
  <c r="AG1179" i="1"/>
  <c r="AM1179" i="1" s="1"/>
  <c r="AF1179" i="1"/>
  <c r="AL1179" i="1" s="1"/>
  <c r="AE1179" i="1"/>
  <c r="AK1179" i="1" s="1"/>
  <c r="AH1178" i="1"/>
  <c r="AN1178" i="1" s="1"/>
  <c r="AG1178" i="1"/>
  <c r="AM1178" i="1" s="1"/>
  <c r="AF1178" i="1"/>
  <c r="AL1178" i="1" s="1"/>
  <c r="AE1178" i="1"/>
  <c r="AK1178" i="1" s="1"/>
  <c r="AH1177" i="1"/>
  <c r="AN1177" i="1" s="1"/>
  <c r="AG1177" i="1"/>
  <c r="AM1177" i="1" s="1"/>
  <c r="AF1177" i="1"/>
  <c r="AL1177" i="1" s="1"/>
  <c r="AE1177" i="1"/>
  <c r="AK1177" i="1" s="1"/>
  <c r="AH1176" i="1"/>
  <c r="AN1176" i="1" s="1"/>
  <c r="AG1176" i="1"/>
  <c r="AM1176" i="1" s="1"/>
  <c r="AF1176" i="1"/>
  <c r="AL1176" i="1" s="1"/>
  <c r="AE1176" i="1"/>
  <c r="AK1176" i="1" s="1"/>
  <c r="AH1175" i="1"/>
  <c r="AN1175" i="1" s="1"/>
  <c r="AG1175" i="1"/>
  <c r="AM1175" i="1" s="1"/>
  <c r="AF1175" i="1"/>
  <c r="AL1175" i="1" s="1"/>
  <c r="AE1175" i="1"/>
  <c r="AK1175" i="1" s="1"/>
  <c r="AH1174" i="1"/>
  <c r="AN1174" i="1" s="1"/>
  <c r="AG1174" i="1"/>
  <c r="AM1174" i="1" s="1"/>
  <c r="AF1174" i="1"/>
  <c r="AL1174" i="1" s="1"/>
  <c r="AE1174" i="1"/>
  <c r="AK1174" i="1" s="1"/>
  <c r="AH1173" i="1"/>
  <c r="AN1173" i="1" s="1"/>
  <c r="AG1173" i="1"/>
  <c r="AM1173" i="1" s="1"/>
  <c r="AF1173" i="1"/>
  <c r="AL1173" i="1" s="1"/>
  <c r="AE1173" i="1"/>
  <c r="AK1173" i="1" s="1"/>
  <c r="AH1172" i="1"/>
  <c r="AN1172" i="1" s="1"/>
  <c r="AG1172" i="1"/>
  <c r="AM1172" i="1" s="1"/>
  <c r="AF1172" i="1"/>
  <c r="AL1172" i="1" s="1"/>
  <c r="AE1172" i="1"/>
  <c r="AK1172" i="1" s="1"/>
  <c r="AH1171" i="1"/>
  <c r="AN1171" i="1" s="1"/>
  <c r="AG1171" i="1"/>
  <c r="AM1171" i="1" s="1"/>
  <c r="AF1171" i="1"/>
  <c r="AL1171" i="1" s="1"/>
  <c r="AE1171" i="1"/>
  <c r="AK1171" i="1" s="1"/>
  <c r="AH1170" i="1"/>
  <c r="AN1170" i="1" s="1"/>
  <c r="AG1170" i="1"/>
  <c r="AM1170" i="1" s="1"/>
  <c r="AF1170" i="1"/>
  <c r="AL1170" i="1" s="1"/>
  <c r="AE1170" i="1"/>
  <c r="AK1170" i="1" s="1"/>
  <c r="AH1169" i="1"/>
  <c r="AN1169" i="1" s="1"/>
  <c r="AG1169" i="1"/>
  <c r="AM1169" i="1" s="1"/>
  <c r="AF1169" i="1"/>
  <c r="AL1169" i="1" s="1"/>
  <c r="AE1169" i="1"/>
  <c r="AK1169" i="1" s="1"/>
  <c r="AH1168" i="1"/>
  <c r="AN1168" i="1" s="1"/>
  <c r="AG1168" i="1"/>
  <c r="AM1168" i="1" s="1"/>
  <c r="AF1168" i="1"/>
  <c r="AL1168" i="1" s="1"/>
  <c r="AE1168" i="1"/>
  <c r="AK1168" i="1" s="1"/>
  <c r="AH1167" i="1"/>
  <c r="AN1167" i="1" s="1"/>
  <c r="AG1167" i="1"/>
  <c r="AM1167" i="1" s="1"/>
  <c r="AF1167" i="1"/>
  <c r="AL1167" i="1" s="1"/>
  <c r="AE1167" i="1"/>
  <c r="AK1167" i="1" s="1"/>
  <c r="AH1166" i="1"/>
  <c r="AN1166" i="1" s="1"/>
  <c r="AG1166" i="1"/>
  <c r="AM1166" i="1" s="1"/>
  <c r="AF1166" i="1"/>
  <c r="AL1166" i="1" s="1"/>
  <c r="AE1166" i="1"/>
  <c r="AK1166" i="1" s="1"/>
  <c r="AH1165" i="1"/>
  <c r="AN1165" i="1" s="1"/>
  <c r="AG1165" i="1"/>
  <c r="AM1165" i="1" s="1"/>
  <c r="AF1165" i="1"/>
  <c r="AL1165" i="1" s="1"/>
  <c r="AE1165" i="1"/>
  <c r="AK1165" i="1" s="1"/>
  <c r="AH1164" i="1"/>
  <c r="AN1164" i="1" s="1"/>
  <c r="AG1164" i="1"/>
  <c r="AM1164" i="1" s="1"/>
  <c r="AF1164" i="1"/>
  <c r="AL1164" i="1" s="1"/>
  <c r="AE1164" i="1"/>
  <c r="AK1164" i="1" s="1"/>
  <c r="AH1163" i="1"/>
  <c r="AN1163" i="1" s="1"/>
  <c r="AG1163" i="1"/>
  <c r="AM1163" i="1" s="1"/>
  <c r="AF1163" i="1"/>
  <c r="AL1163" i="1" s="1"/>
  <c r="AE1163" i="1"/>
  <c r="AK1163" i="1" s="1"/>
  <c r="AH1162" i="1"/>
  <c r="AN1162" i="1" s="1"/>
  <c r="AG1162" i="1"/>
  <c r="AM1162" i="1" s="1"/>
  <c r="AF1162" i="1"/>
  <c r="AL1162" i="1" s="1"/>
  <c r="AE1162" i="1"/>
  <c r="AK1162" i="1" s="1"/>
  <c r="AH1161" i="1"/>
  <c r="AN1161" i="1" s="1"/>
  <c r="AG1161" i="1"/>
  <c r="AM1161" i="1" s="1"/>
  <c r="AF1161" i="1"/>
  <c r="AL1161" i="1" s="1"/>
  <c r="AE1161" i="1"/>
  <c r="AK1161" i="1" s="1"/>
  <c r="AH1160" i="1"/>
  <c r="AN1160" i="1" s="1"/>
  <c r="AG1160" i="1"/>
  <c r="AM1160" i="1" s="1"/>
  <c r="AF1160" i="1"/>
  <c r="AL1160" i="1" s="1"/>
  <c r="AE1160" i="1"/>
  <c r="AK1160" i="1" s="1"/>
  <c r="AH1159" i="1"/>
  <c r="AN1159" i="1" s="1"/>
  <c r="AG1159" i="1"/>
  <c r="AM1159" i="1" s="1"/>
  <c r="AF1159" i="1"/>
  <c r="AL1159" i="1" s="1"/>
  <c r="AE1159" i="1"/>
  <c r="AK1159" i="1" s="1"/>
  <c r="AH1158" i="1"/>
  <c r="AN1158" i="1" s="1"/>
  <c r="AG1158" i="1"/>
  <c r="AM1158" i="1" s="1"/>
  <c r="AF1158" i="1"/>
  <c r="AL1158" i="1" s="1"/>
  <c r="AE1158" i="1"/>
  <c r="AK1158" i="1" s="1"/>
  <c r="AH1157" i="1"/>
  <c r="AN1157" i="1" s="1"/>
  <c r="AG1157" i="1"/>
  <c r="AM1157" i="1" s="1"/>
  <c r="AF1157" i="1"/>
  <c r="AL1157" i="1" s="1"/>
  <c r="AE1157" i="1"/>
  <c r="AK1157" i="1" s="1"/>
  <c r="AH1156" i="1"/>
  <c r="AN1156" i="1" s="1"/>
  <c r="AG1156" i="1"/>
  <c r="AM1156" i="1" s="1"/>
  <c r="AF1156" i="1"/>
  <c r="AL1156" i="1" s="1"/>
  <c r="AE1156" i="1"/>
  <c r="AK1156" i="1" s="1"/>
  <c r="AH1155" i="1"/>
  <c r="AN1155" i="1" s="1"/>
  <c r="AG1155" i="1"/>
  <c r="AM1155" i="1" s="1"/>
  <c r="AF1155" i="1"/>
  <c r="AL1155" i="1" s="1"/>
  <c r="AE1155" i="1"/>
  <c r="AK1155" i="1" s="1"/>
  <c r="AH1154" i="1"/>
  <c r="AN1154" i="1" s="1"/>
  <c r="AG1154" i="1"/>
  <c r="AM1154" i="1" s="1"/>
  <c r="AF1154" i="1"/>
  <c r="AL1154" i="1" s="1"/>
  <c r="AE1154" i="1"/>
  <c r="AK1154" i="1" s="1"/>
  <c r="AH1153" i="1"/>
  <c r="AN1153" i="1" s="1"/>
  <c r="AG1153" i="1"/>
  <c r="AM1153" i="1" s="1"/>
  <c r="AF1153" i="1"/>
  <c r="AL1153" i="1" s="1"/>
  <c r="AE1153" i="1"/>
  <c r="AK1153" i="1" s="1"/>
  <c r="AH1152" i="1"/>
  <c r="AN1152" i="1" s="1"/>
  <c r="AG1152" i="1"/>
  <c r="AM1152" i="1" s="1"/>
  <c r="AF1152" i="1"/>
  <c r="AL1152" i="1" s="1"/>
  <c r="AE1152" i="1"/>
  <c r="AK1152" i="1" s="1"/>
  <c r="AH1151" i="1"/>
  <c r="AN1151" i="1" s="1"/>
  <c r="AG1151" i="1"/>
  <c r="AM1151" i="1" s="1"/>
  <c r="AF1151" i="1"/>
  <c r="AL1151" i="1" s="1"/>
  <c r="AE1151" i="1"/>
  <c r="AK1151" i="1" s="1"/>
  <c r="AH1150" i="1"/>
  <c r="AN1150" i="1" s="1"/>
  <c r="AG1150" i="1"/>
  <c r="AM1150" i="1" s="1"/>
  <c r="AF1150" i="1"/>
  <c r="AL1150" i="1" s="1"/>
  <c r="AE1150" i="1"/>
  <c r="AK1150" i="1" s="1"/>
  <c r="AH1149" i="1"/>
  <c r="AN1149" i="1" s="1"/>
  <c r="AG1149" i="1"/>
  <c r="AM1149" i="1" s="1"/>
  <c r="AF1149" i="1"/>
  <c r="AL1149" i="1" s="1"/>
  <c r="AE1149" i="1"/>
  <c r="AK1149" i="1" s="1"/>
  <c r="AH1148" i="1"/>
  <c r="AN1148" i="1" s="1"/>
  <c r="AG1148" i="1"/>
  <c r="AM1148" i="1" s="1"/>
  <c r="AF1148" i="1"/>
  <c r="AL1148" i="1" s="1"/>
  <c r="AE1148" i="1"/>
  <c r="AK1148" i="1" s="1"/>
  <c r="AH1147" i="1"/>
  <c r="AN1147" i="1" s="1"/>
  <c r="AG1147" i="1"/>
  <c r="AM1147" i="1" s="1"/>
  <c r="AF1147" i="1"/>
  <c r="AL1147" i="1" s="1"/>
  <c r="AE1147" i="1"/>
  <c r="AK1147" i="1" s="1"/>
  <c r="AH1146" i="1"/>
  <c r="AN1146" i="1" s="1"/>
  <c r="AG1146" i="1"/>
  <c r="AM1146" i="1" s="1"/>
  <c r="AF1146" i="1"/>
  <c r="AL1146" i="1" s="1"/>
  <c r="AE1146" i="1"/>
  <c r="AK1146" i="1" s="1"/>
  <c r="AH1145" i="1"/>
  <c r="AN1145" i="1" s="1"/>
  <c r="AG1145" i="1"/>
  <c r="AM1145" i="1" s="1"/>
  <c r="AF1145" i="1"/>
  <c r="AL1145" i="1" s="1"/>
  <c r="AE1145" i="1"/>
  <c r="AK1145" i="1" s="1"/>
  <c r="AH1144" i="1"/>
  <c r="AN1144" i="1" s="1"/>
  <c r="AG1144" i="1"/>
  <c r="AM1144" i="1" s="1"/>
  <c r="AF1144" i="1"/>
  <c r="AL1144" i="1" s="1"/>
  <c r="AE1144" i="1"/>
  <c r="AK1144" i="1" s="1"/>
  <c r="AH1143" i="1"/>
  <c r="AN1143" i="1" s="1"/>
  <c r="AG1143" i="1"/>
  <c r="AM1143" i="1" s="1"/>
  <c r="AF1143" i="1"/>
  <c r="AL1143" i="1" s="1"/>
  <c r="AE1143" i="1"/>
  <c r="AK1143" i="1" s="1"/>
  <c r="AH1142" i="1"/>
  <c r="AN1142" i="1" s="1"/>
  <c r="AG1142" i="1"/>
  <c r="AM1142" i="1" s="1"/>
  <c r="AF1142" i="1"/>
  <c r="AL1142" i="1" s="1"/>
  <c r="AE1142" i="1"/>
  <c r="AK1142" i="1" s="1"/>
  <c r="AH1141" i="1"/>
  <c r="AN1141" i="1" s="1"/>
  <c r="AG1141" i="1"/>
  <c r="AM1141" i="1" s="1"/>
  <c r="AF1141" i="1"/>
  <c r="AL1141" i="1" s="1"/>
  <c r="AE1141" i="1"/>
  <c r="AK1141" i="1" s="1"/>
  <c r="AH1140" i="1"/>
  <c r="AN1140" i="1" s="1"/>
  <c r="AG1140" i="1"/>
  <c r="AM1140" i="1" s="1"/>
  <c r="AF1140" i="1"/>
  <c r="AL1140" i="1" s="1"/>
  <c r="AE1140" i="1"/>
  <c r="AK1140" i="1" s="1"/>
  <c r="AH1139" i="1"/>
  <c r="AN1139" i="1" s="1"/>
  <c r="AG1139" i="1"/>
  <c r="AM1139" i="1" s="1"/>
  <c r="AF1139" i="1"/>
  <c r="AL1139" i="1" s="1"/>
  <c r="AE1139" i="1"/>
  <c r="AK1139" i="1" s="1"/>
  <c r="AH1138" i="1"/>
  <c r="AN1138" i="1" s="1"/>
  <c r="AG1138" i="1"/>
  <c r="AM1138" i="1" s="1"/>
  <c r="AF1138" i="1"/>
  <c r="AL1138" i="1" s="1"/>
  <c r="AE1138" i="1"/>
  <c r="AK1138" i="1" s="1"/>
  <c r="AH1137" i="1"/>
  <c r="AN1137" i="1" s="1"/>
  <c r="AG1137" i="1"/>
  <c r="AM1137" i="1" s="1"/>
  <c r="AF1137" i="1"/>
  <c r="AL1137" i="1" s="1"/>
  <c r="AE1137" i="1"/>
  <c r="AK1137" i="1" s="1"/>
  <c r="AH1136" i="1"/>
  <c r="AN1136" i="1" s="1"/>
  <c r="AG1136" i="1"/>
  <c r="AM1136" i="1" s="1"/>
  <c r="AF1136" i="1"/>
  <c r="AL1136" i="1" s="1"/>
  <c r="AE1136" i="1"/>
  <c r="AK1136" i="1" s="1"/>
  <c r="AH1135" i="1"/>
  <c r="AN1135" i="1" s="1"/>
  <c r="AG1135" i="1"/>
  <c r="AM1135" i="1" s="1"/>
  <c r="AF1135" i="1"/>
  <c r="AL1135" i="1" s="1"/>
  <c r="AE1135" i="1"/>
  <c r="AK1135" i="1" s="1"/>
  <c r="AH1134" i="1"/>
  <c r="AN1134" i="1" s="1"/>
  <c r="AG1134" i="1"/>
  <c r="AM1134" i="1" s="1"/>
  <c r="AF1134" i="1"/>
  <c r="AL1134" i="1" s="1"/>
  <c r="AE1134" i="1"/>
  <c r="AK1134" i="1" s="1"/>
  <c r="AH1133" i="1"/>
  <c r="AN1133" i="1" s="1"/>
  <c r="AG1133" i="1"/>
  <c r="AM1133" i="1" s="1"/>
  <c r="AF1133" i="1"/>
  <c r="AL1133" i="1" s="1"/>
  <c r="AE1133" i="1"/>
  <c r="AK1133" i="1" s="1"/>
  <c r="AH1132" i="1"/>
  <c r="AN1132" i="1" s="1"/>
  <c r="AG1132" i="1"/>
  <c r="AM1132" i="1" s="1"/>
  <c r="AF1132" i="1"/>
  <c r="AL1132" i="1" s="1"/>
  <c r="AE1132" i="1"/>
  <c r="AK1132" i="1" s="1"/>
  <c r="AH1131" i="1"/>
  <c r="AN1131" i="1" s="1"/>
  <c r="AG1131" i="1"/>
  <c r="AM1131" i="1" s="1"/>
  <c r="AF1131" i="1"/>
  <c r="AL1131" i="1" s="1"/>
  <c r="AE1131" i="1"/>
  <c r="AK1131" i="1" s="1"/>
  <c r="AH1130" i="1"/>
  <c r="AN1130" i="1" s="1"/>
  <c r="AG1130" i="1"/>
  <c r="AM1130" i="1" s="1"/>
  <c r="AF1130" i="1"/>
  <c r="AL1130" i="1" s="1"/>
  <c r="AE1130" i="1"/>
  <c r="AK1130" i="1" s="1"/>
  <c r="AH1129" i="1"/>
  <c r="AN1129" i="1" s="1"/>
  <c r="AG1129" i="1"/>
  <c r="AM1129" i="1" s="1"/>
  <c r="AF1129" i="1"/>
  <c r="AL1129" i="1" s="1"/>
  <c r="AE1129" i="1"/>
  <c r="AK1129" i="1" s="1"/>
  <c r="AH1128" i="1"/>
  <c r="AN1128" i="1" s="1"/>
  <c r="AG1128" i="1"/>
  <c r="AM1128" i="1" s="1"/>
  <c r="AF1128" i="1"/>
  <c r="AL1128" i="1" s="1"/>
  <c r="AE1128" i="1"/>
  <c r="AK1128" i="1" s="1"/>
  <c r="AH1127" i="1"/>
  <c r="AN1127" i="1" s="1"/>
  <c r="AG1127" i="1"/>
  <c r="AM1127" i="1" s="1"/>
  <c r="AF1127" i="1"/>
  <c r="AL1127" i="1" s="1"/>
  <c r="AE1127" i="1"/>
  <c r="AK1127" i="1" s="1"/>
  <c r="AH1126" i="1"/>
  <c r="AN1126" i="1" s="1"/>
  <c r="AG1126" i="1"/>
  <c r="AM1126" i="1" s="1"/>
  <c r="AF1126" i="1"/>
  <c r="AL1126" i="1" s="1"/>
  <c r="AE1126" i="1"/>
  <c r="AK1126" i="1" s="1"/>
  <c r="AH1125" i="1"/>
  <c r="AN1125" i="1" s="1"/>
  <c r="AG1125" i="1"/>
  <c r="AM1125" i="1" s="1"/>
  <c r="AF1125" i="1"/>
  <c r="AL1125" i="1" s="1"/>
  <c r="AE1125" i="1"/>
  <c r="AK1125" i="1" s="1"/>
  <c r="AH1124" i="1"/>
  <c r="AN1124" i="1" s="1"/>
  <c r="AG1124" i="1"/>
  <c r="AM1124" i="1" s="1"/>
  <c r="AF1124" i="1"/>
  <c r="AL1124" i="1" s="1"/>
  <c r="AE1124" i="1"/>
  <c r="AK1124" i="1" s="1"/>
  <c r="AH1123" i="1"/>
  <c r="AN1123" i="1" s="1"/>
  <c r="AG1123" i="1"/>
  <c r="AM1123" i="1" s="1"/>
  <c r="AF1123" i="1"/>
  <c r="AL1123" i="1" s="1"/>
  <c r="AE1123" i="1"/>
  <c r="AK1123" i="1" s="1"/>
  <c r="AH1122" i="1"/>
  <c r="AN1122" i="1" s="1"/>
  <c r="AG1122" i="1"/>
  <c r="AM1122" i="1" s="1"/>
  <c r="AF1122" i="1"/>
  <c r="AL1122" i="1" s="1"/>
  <c r="AE1122" i="1"/>
  <c r="AK1122" i="1" s="1"/>
  <c r="AH1121" i="1"/>
  <c r="AN1121" i="1" s="1"/>
  <c r="AG1121" i="1"/>
  <c r="AM1121" i="1" s="1"/>
  <c r="AF1121" i="1"/>
  <c r="AL1121" i="1" s="1"/>
  <c r="AE1121" i="1"/>
  <c r="AK1121" i="1" s="1"/>
  <c r="AH1120" i="1"/>
  <c r="AN1120" i="1" s="1"/>
  <c r="AG1120" i="1"/>
  <c r="AM1120" i="1" s="1"/>
  <c r="AF1120" i="1"/>
  <c r="AL1120" i="1" s="1"/>
  <c r="AE1120" i="1"/>
  <c r="AK1120" i="1" s="1"/>
  <c r="AH1119" i="1"/>
  <c r="AN1119" i="1" s="1"/>
  <c r="AG1119" i="1"/>
  <c r="AM1119" i="1" s="1"/>
  <c r="AF1119" i="1"/>
  <c r="AL1119" i="1" s="1"/>
  <c r="AE1119" i="1"/>
  <c r="AK1119" i="1" s="1"/>
  <c r="AH1118" i="1"/>
  <c r="AN1118" i="1" s="1"/>
  <c r="AG1118" i="1"/>
  <c r="AM1118" i="1" s="1"/>
  <c r="AF1118" i="1"/>
  <c r="AL1118" i="1" s="1"/>
  <c r="AE1118" i="1"/>
  <c r="AK1118" i="1" s="1"/>
  <c r="AH1117" i="1"/>
  <c r="AN1117" i="1" s="1"/>
  <c r="AG1117" i="1"/>
  <c r="AM1117" i="1" s="1"/>
  <c r="AF1117" i="1"/>
  <c r="AL1117" i="1" s="1"/>
  <c r="AE1117" i="1"/>
  <c r="AK1117" i="1" s="1"/>
  <c r="AH1116" i="1"/>
  <c r="AN1116" i="1" s="1"/>
  <c r="AG1116" i="1"/>
  <c r="AM1116" i="1" s="1"/>
  <c r="AF1116" i="1"/>
  <c r="AL1116" i="1" s="1"/>
  <c r="AE1116" i="1"/>
  <c r="AK1116" i="1" s="1"/>
  <c r="AH1115" i="1"/>
  <c r="AN1115" i="1" s="1"/>
  <c r="AG1115" i="1"/>
  <c r="AM1115" i="1" s="1"/>
  <c r="AF1115" i="1"/>
  <c r="AL1115" i="1" s="1"/>
  <c r="AE1115" i="1"/>
  <c r="AK1115" i="1" s="1"/>
  <c r="AH1114" i="1"/>
  <c r="AN1114" i="1" s="1"/>
  <c r="AG1114" i="1"/>
  <c r="AM1114" i="1" s="1"/>
  <c r="AF1114" i="1"/>
  <c r="AL1114" i="1" s="1"/>
  <c r="AE1114" i="1"/>
  <c r="AK1114" i="1" s="1"/>
  <c r="AH1113" i="1"/>
  <c r="AN1113" i="1" s="1"/>
  <c r="AG1113" i="1"/>
  <c r="AM1113" i="1" s="1"/>
  <c r="AF1113" i="1"/>
  <c r="AL1113" i="1" s="1"/>
  <c r="AE1113" i="1"/>
  <c r="AK1113" i="1" s="1"/>
  <c r="AH1112" i="1"/>
  <c r="AN1112" i="1" s="1"/>
  <c r="AG1112" i="1"/>
  <c r="AM1112" i="1" s="1"/>
  <c r="AF1112" i="1"/>
  <c r="AL1112" i="1" s="1"/>
  <c r="AE1112" i="1"/>
  <c r="AK1112" i="1" s="1"/>
  <c r="AH1111" i="1"/>
  <c r="AN1111" i="1" s="1"/>
  <c r="AG1111" i="1"/>
  <c r="AM1111" i="1" s="1"/>
  <c r="AF1111" i="1"/>
  <c r="AL1111" i="1" s="1"/>
  <c r="AE1111" i="1"/>
  <c r="AK1111" i="1" s="1"/>
  <c r="AH1110" i="1"/>
  <c r="AN1110" i="1" s="1"/>
  <c r="AG1110" i="1"/>
  <c r="AM1110" i="1" s="1"/>
  <c r="AF1110" i="1"/>
  <c r="AL1110" i="1" s="1"/>
  <c r="AE1110" i="1"/>
  <c r="AK1110" i="1" s="1"/>
  <c r="AH1109" i="1"/>
  <c r="AN1109" i="1" s="1"/>
  <c r="AG1109" i="1"/>
  <c r="AM1109" i="1" s="1"/>
  <c r="AF1109" i="1"/>
  <c r="AL1109" i="1" s="1"/>
  <c r="AE1109" i="1"/>
  <c r="AK1109" i="1" s="1"/>
  <c r="AH1108" i="1"/>
  <c r="AN1108" i="1" s="1"/>
  <c r="AG1108" i="1"/>
  <c r="AM1108" i="1" s="1"/>
  <c r="AF1108" i="1"/>
  <c r="AL1108" i="1" s="1"/>
  <c r="AE1108" i="1"/>
  <c r="AK1108" i="1" s="1"/>
  <c r="AH1107" i="1"/>
  <c r="AN1107" i="1" s="1"/>
  <c r="AG1107" i="1"/>
  <c r="AM1107" i="1" s="1"/>
  <c r="AF1107" i="1"/>
  <c r="AL1107" i="1" s="1"/>
  <c r="AE1107" i="1"/>
  <c r="AK1107" i="1" s="1"/>
  <c r="AH1106" i="1"/>
  <c r="AN1106" i="1" s="1"/>
  <c r="AG1106" i="1"/>
  <c r="AM1106" i="1" s="1"/>
  <c r="AF1106" i="1"/>
  <c r="AL1106" i="1" s="1"/>
  <c r="AE1106" i="1"/>
  <c r="AK1106" i="1" s="1"/>
  <c r="AH1105" i="1"/>
  <c r="AN1105" i="1" s="1"/>
  <c r="AG1105" i="1"/>
  <c r="AM1105" i="1" s="1"/>
  <c r="AF1105" i="1"/>
  <c r="AL1105" i="1" s="1"/>
  <c r="AE1105" i="1"/>
  <c r="AK1105" i="1" s="1"/>
  <c r="AH1104" i="1"/>
  <c r="AN1104" i="1" s="1"/>
  <c r="AG1104" i="1"/>
  <c r="AM1104" i="1" s="1"/>
  <c r="AF1104" i="1"/>
  <c r="AL1104" i="1" s="1"/>
  <c r="AE1104" i="1"/>
  <c r="AK1104" i="1" s="1"/>
  <c r="AH1103" i="1"/>
  <c r="AN1103" i="1" s="1"/>
  <c r="AG1103" i="1"/>
  <c r="AM1103" i="1" s="1"/>
  <c r="AF1103" i="1"/>
  <c r="AL1103" i="1" s="1"/>
  <c r="AE1103" i="1"/>
  <c r="AK1103" i="1" s="1"/>
  <c r="AH1102" i="1"/>
  <c r="AN1102" i="1" s="1"/>
  <c r="AG1102" i="1"/>
  <c r="AM1102" i="1" s="1"/>
  <c r="AF1102" i="1"/>
  <c r="AL1102" i="1" s="1"/>
  <c r="AE1102" i="1"/>
  <c r="AK1102" i="1" s="1"/>
  <c r="AH1101" i="1"/>
  <c r="AN1101" i="1" s="1"/>
  <c r="AG1101" i="1"/>
  <c r="AM1101" i="1" s="1"/>
  <c r="AF1101" i="1"/>
  <c r="AL1101" i="1" s="1"/>
  <c r="AE1101" i="1"/>
  <c r="AK1101" i="1" s="1"/>
  <c r="AH1100" i="1"/>
  <c r="AN1100" i="1" s="1"/>
  <c r="AG1100" i="1"/>
  <c r="AM1100" i="1" s="1"/>
  <c r="AF1100" i="1"/>
  <c r="AL1100" i="1" s="1"/>
  <c r="AE1100" i="1"/>
  <c r="AK1100" i="1" s="1"/>
  <c r="AH1099" i="1"/>
  <c r="AN1099" i="1" s="1"/>
  <c r="AG1099" i="1"/>
  <c r="AM1099" i="1" s="1"/>
  <c r="AF1099" i="1"/>
  <c r="AL1099" i="1" s="1"/>
  <c r="AE1099" i="1"/>
  <c r="AK1099" i="1" s="1"/>
  <c r="AH1098" i="1"/>
  <c r="AN1098" i="1" s="1"/>
  <c r="AG1098" i="1"/>
  <c r="AM1098" i="1" s="1"/>
  <c r="AF1098" i="1"/>
  <c r="AL1098" i="1" s="1"/>
  <c r="AE1098" i="1"/>
  <c r="AK1098" i="1" s="1"/>
  <c r="AH1097" i="1"/>
  <c r="AN1097" i="1" s="1"/>
  <c r="AG1097" i="1"/>
  <c r="AM1097" i="1" s="1"/>
  <c r="AF1097" i="1"/>
  <c r="AL1097" i="1" s="1"/>
  <c r="AE1097" i="1"/>
  <c r="AK1097" i="1" s="1"/>
  <c r="AH1096" i="1"/>
  <c r="AN1096" i="1" s="1"/>
  <c r="AG1096" i="1"/>
  <c r="AM1096" i="1" s="1"/>
  <c r="AF1096" i="1"/>
  <c r="AL1096" i="1" s="1"/>
  <c r="AE1096" i="1"/>
  <c r="AK1096" i="1" s="1"/>
  <c r="AH1095" i="1"/>
  <c r="AN1095" i="1" s="1"/>
  <c r="AG1095" i="1"/>
  <c r="AM1095" i="1" s="1"/>
  <c r="AF1095" i="1"/>
  <c r="AL1095" i="1" s="1"/>
  <c r="AE1095" i="1"/>
  <c r="AK1095" i="1" s="1"/>
  <c r="AH1094" i="1"/>
  <c r="AN1094" i="1" s="1"/>
  <c r="AG1094" i="1"/>
  <c r="AM1094" i="1" s="1"/>
  <c r="AF1094" i="1"/>
  <c r="AL1094" i="1" s="1"/>
  <c r="AE1094" i="1"/>
  <c r="AK1094" i="1" s="1"/>
  <c r="AH1093" i="1"/>
  <c r="AN1093" i="1" s="1"/>
  <c r="AG1093" i="1"/>
  <c r="AM1093" i="1" s="1"/>
  <c r="AF1093" i="1"/>
  <c r="AL1093" i="1" s="1"/>
  <c r="AE1093" i="1"/>
  <c r="AK1093" i="1" s="1"/>
  <c r="AH1092" i="1"/>
  <c r="AN1092" i="1" s="1"/>
  <c r="AG1092" i="1"/>
  <c r="AM1092" i="1" s="1"/>
  <c r="AF1092" i="1"/>
  <c r="AL1092" i="1" s="1"/>
  <c r="AE1092" i="1"/>
  <c r="AK1092" i="1" s="1"/>
  <c r="AH1091" i="1"/>
  <c r="AN1091" i="1" s="1"/>
  <c r="AG1091" i="1"/>
  <c r="AM1091" i="1" s="1"/>
  <c r="AF1091" i="1"/>
  <c r="AL1091" i="1" s="1"/>
  <c r="AE1091" i="1"/>
  <c r="AK1091" i="1" s="1"/>
  <c r="AH1090" i="1"/>
  <c r="AN1090" i="1" s="1"/>
  <c r="AG1090" i="1"/>
  <c r="AM1090" i="1" s="1"/>
  <c r="AF1090" i="1"/>
  <c r="AL1090" i="1" s="1"/>
  <c r="AE1090" i="1"/>
  <c r="AK1090" i="1" s="1"/>
  <c r="AH1089" i="1"/>
  <c r="AN1089" i="1" s="1"/>
  <c r="AG1089" i="1"/>
  <c r="AM1089" i="1" s="1"/>
  <c r="AF1089" i="1"/>
  <c r="AL1089" i="1" s="1"/>
  <c r="AE1089" i="1"/>
  <c r="AK1089" i="1" s="1"/>
  <c r="AH1088" i="1"/>
  <c r="AN1088" i="1" s="1"/>
  <c r="AG1088" i="1"/>
  <c r="AM1088" i="1" s="1"/>
  <c r="AF1088" i="1"/>
  <c r="AL1088" i="1" s="1"/>
  <c r="AE1088" i="1"/>
  <c r="AK1088" i="1" s="1"/>
  <c r="AH1087" i="1"/>
  <c r="AN1087" i="1" s="1"/>
  <c r="AG1087" i="1"/>
  <c r="AM1087" i="1" s="1"/>
  <c r="AF1087" i="1"/>
  <c r="AL1087" i="1" s="1"/>
  <c r="AE1087" i="1"/>
  <c r="AK1087" i="1" s="1"/>
  <c r="AH1086" i="1"/>
  <c r="AN1086" i="1" s="1"/>
  <c r="AG1086" i="1"/>
  <c r="AM1086" i="1" s="1"/>
  <c r="AF1086" i="1"/>
  <c r="AL1086" i="1" s="1"/>
  <c r="AE1086" i="1"/>
  <c r="AK1086" i="1" s="1"/>
  <c r="AH1085" i="1"/>
  <c r="AN1085" i="1" s="1"/>
  <c r="AG1085" i="1"/>
  <c r="AM1085" i="1" s="1"/>
  <c r="AF1085" i="1"/>
  <c r="AL1085" i="1" s="1"/>
  <c r="AE1085" i="1"/>
  <c r="AK1085" i="1" s="1"/>
  <c r="AH1084" i="1"/>
  <c r="AN1084" i="1" s="1"/>
  <c r="AG1084" i="1"/>
  <c r="AM1084" i="1" s="1"/>
  <c r="AF1084" i="1"/>
  <c r="AL1084" i="1" s="1"/>
  <c r="AE1084" i="1"/>
  <c r="AK1084" i="1" s="1"/>
  <c r="AH1083" i="1"/>
  <c r="AN1083" i="1" s="1"/>
  <c r="AG1083" i="1"/>
  <c r="AM1083" i="1" s="1"/>
  <c r="AF1083" i="1"/>
  <c r="AL1083" i="1" s="1"/>
  <c r="AE1083" i="1"/>
  <c r="AK1083" i="1" s="1"/>
  <c r="AH1082" i="1"/>
  <c r="AN1082" i="1" s="1"/>
  <c r="AG1082" i="1"/>
  <c r="AM1082" i="1" s="1"/>
  <c r="AF1082" i="1"/>
  <c r="AL1082" i="1" s="1"/>
  <c r="AE1082" i="1"/>
  <c r="AK1082" i="1" s="1"/>
  <c r="AH1081" i="1"/>
  <c r="AN1081" i="1" s="1"/>
  <c r="AG1081" i="1"/>
  <c r="AM1081" i="1" s="1"/>
  <c r="AF1081" i="1"/>
  <c r="AL1081" i="1" s="1"/>
  <c r="AE1081" i="1"/>
  <c r="AK1081" i="1" s="1"/>
  <c r="AH1080" i="1"/>
  <c r="AN1080" i="1" s="1"/>
  <c r="AG1080" i="1"/>
  <c r="AM1080" i="1" s="1"/>
  <c r="AF1080" i="1"/>
  <c r="AL1080" i="1" s="1"/>
  <c r="AE1080" i="1"/>
  <c r="AK1080" i="1" s="1"/>
  <c r="AH1079" i="1"/>
  <c r="AN1079" i="1" s="1"/>
  <c r="AG1079" i="1"/>
  <c r="AM1079" i="1" s="1"/>
  <c r="AF1079" i="1"/>
  <c r="AL1079" i="1" s="1"/>
  <c r="AE1079" i="1"/>
  <c r="AK1079" i="1" s="1"/>
  <c r="AH1078" i="1"/>
  <c r="AN1078" i="1" s="1"/>
  <c r="AG1078" i="1"/>
  <c r="AM1078" i="1" s="1"/>
  <c r="AF1078" i="1"/>
  <c r="AL1078" i="1" s="1"/>
  <c r="AE1078" i="1"/>
  <c r="AK1078" i="1" s="1"/>
  <c r="AH1077" i="1"/>
  <c r="AN1077" i="1" s="1"/>
  <c r="AG1077" i="1"/>
  <c r="AM1077" i="1" s="1"/>
  <c r="AF1077" i="1"/>
  <c r="AL1077" i="1" s="1"/>
  <c r="AE1077" i="1"/>
  <c r="AK1077" i="1" s="1"/>
  <c r="AH1076" i="1"/>
  <c r="AN1076" i="1" s="1"/>
  <c r="AG1076" i="1"/>
  <c r="AM1076" i="1" s="1"/>
  <c r="AF1076" i="1"/>
  <c r="AL1076" i="1" s="1"/>
  <c r="AE1076" i="1"/>
  <c r="AK1076" i="1" s="1"/>
  <c r="AH1075" i="1"/>
  <c r="AN1075" i="1" s="1"/>
  <c r="AG1075" i="1"/>
  <c r="AM1075" i="1" s="1"/>
  <c r="AF1075" i="1"/>
  <c r="AL1075" i="1" s="1"/>
  <c r="AE1075" i="1"/>
  <c r="AK1075" i="1" s="1"/>
  <c r="AH1074" i="1"/>
  <c r="AN1074" i="1" s="1"/>
  <c r="AG1074" i="1"/>
  <c r="AM1074" i="1" s="1"/>
  <c r="AF1074" i="1"/>
  <c r="AL1074" i="1" s="1"/>
  <c r="AE1074" i="1"/>
  <c r="AK1074" i="1" s="1"/>
  <c r="AH1073" i="1"/>
  <c r="AN1073" i="1" s="1"/>
  <c r="AG1073" i="1"/>
  <c r="AM1073" i="1" s="1"/>
  <c r="AF1073" i="1"/>
  <c r="AL1073" i="1" s="1"/>
  <c r="AE1073" i="1"/>
  <c r="AK1073" i="1" s="1"/>
  <c r="AH1072" i="1"/>
  <c r="AN1072" i="1" s="1"/>
  <c r="AG1072" i="1"/>
  <c r="AM1072" i="1" s="1"/>
  <c r="AF1072" i="1"/>
  <c r="AL1072" i="1" s="1"/>
  <c r="AE1072" i="1"/>
  <c r="AK1072" i="1" s="1"/>
  <c r="AH1071" i="1"/>
  <c r="AN1071" i="1" s="1"/>
  <c r="AG1071" i="1"/>
  <c r="AM1071" i="1" s="1"/>
  <c r="AF1071" i="1"/>
  <c r="AL1071" i="1" s="1"/>
  <c r="AE1071" i="1"/>
  <c r="AK1071" i="1" s="1"/>
  <c r="AH1070" i="1"/>
  <c r="AN1070" i="1" s="1"/>
  <c r="AG1070" i="1"/>
  <c r="AM1070" i="1" s="1"/>
  <c r="AF1070" i="1"/>
  <c r="AL1070" i="1" s="1"/>
  <c r="AE1070" i="1"/>
  <c r="AK1070" i="1" s="1"/>
  <c r="AH1069" i="1"/>
  <c r="AN1069" i="1" s="1"/>
  <c r="AG1069" i="1"/>
  <c r="AM1069" i="1" s="1"/>
  <c r="AF1069" i="1"/>
  <c r="AL1069" i="1" s="1"/>
  <c r="AE1069" i="1"/>
  <c r="AK1069" i="1" s="1"/>
  <c r="AH1068" i="1"/>
  <c r="AN1068" i="1" s="1"/>
  <c r="AG1068" i="1"/>
  <c r="AM1068" i="1" s="1"/>
  <c r="AF1068" i="1"/>
  <c r="AL1068" i="1" s="1"/>
  <c r="AE1068" i="1"/>
  <c r="AK1068" i="1" s="1"/>
  <c r="AH1067" i="1"/>
  <c r="AN1067" i="1" s="1"/>
  <c r="AG1067" i="1"/>
  <c r="AM1067" i="1" s="1"/>
  <c r="AF1067" i="1"/>
  <c r="AL1067" i="1" s="1"/>
  <c r="AE1067" i="1"/>
  <c r="AK1067" i="1" s="1"/>
  <c r="AH1066" i="1"/>
  <c r="AN1066" i="1" s="1"/>
  <c r="AG1066" i="1"/>
  <c r="AM1066" i="1" s="1"/>
  <c r="AF1066" i="1"/>
  <c r="AL1066" i="1" s="1"/>
  <c r="AE1066" i="1"/>
  <c r="AK1066" i="1" s="1"/>
  <c r="AH1065" i="1"/>
  <c r="AN1065" i="1" s="1"/>
  <c r="AG1065" i="1"/>
  <c r="AM1065" i="1" s="1"/>
  <c r="AF1065" i="1"/>
  <c r="AL1065" i="1" s="1"/>
  <c r="AE1065" i="1"/>
  <c r="AK1065" i="1" s="1"/>
  <c r="AH1064" i="1"/>
  <c r="AN1064" i="1" s="1"/>
  <c r="AG1064" i="1"/>
  <c r="AM1064" i="1" s="1"/>
  <c r="AF1064" i="1"/>
  <c r="AL1064" i="1" s="1"/>
  <c r="AE1064" i="1"/>
  <c r="AK1064" i="1" s="1"/>
  <c r="AH1063" i="1"/>
  <c r="AN1063" i="1" s="1"/>
  <c r="AG1063" i="1"/>
  <c r="AM1063" i="1" s="1"/>
  <c r="AF1063" i="1"/>
  <c r="AL1063" i="1" s="1"/>
  <c r="AE1063" i="1"/>
  <c r="AK1063" i="1" s="1"/>
  <c r="AH1062" i="1"/>
  <c r="AN1062" i="1" s="1"/>
  <c r="AG1062" i="1"/>
  <c r="AM1062" i="1" s="1"/>
  <c r="AF1062" i="1"/>
  <c r="AL1062" i="1" s="1"/>
  <c r="AE1062" i="1"/>
  <c r="AK1062" i="1" s="1"/>
  <c r="AH1061" i="1"/>
  <c r="AN1061" i="1" s="1"/>
  <c r="AG1061" i="1"/>
  <c r="AM1061" i="1" s="1"/>
  <c r="AF1061" i="1"/>
  <c r="AL1061" i="1" s="1"/>
  <c r="AE1061" i="1"/>
  <c r="AK1061" i="1" s="1"/>
  <c r="AH1060" i="1"/>
  <c r="AN1060" i="1" s="1"/>
  <c r="AG1060" i="1"/>
  <c r="AM1060" i="1" s="1"/>
  <c r="AF1060" i="1"/>
  <c r="AL1060" i="1" s="1"/>
  <c r="AE1060" i="1"/>
  <c r="AK1060" i="1" s="1"/>
  <c r="AH1059" i="1"/>
  <c r="AN1059" i="1" s="1"/>
  <c r="AG1059" i="1"/>
  <c r="AM1059" i="1" s="1"/>
  <c r="AF1059" i="1"/>
  <c r="AL1059" i="1" s="1"/>
  <c r="AE1059" i="1"/>
  <c r="AK1059" i="1" s="1"/>
  <c r="AH1058" i="1"/>
  <c r="AN1058" i="1" s="1"/>
  <c r="AG1058" i="1"/>
  <c r="AM1058" i="1" s="1"/>
  <c r="AF1058" i="1"/>
  <c r="AL1058" i="1" s="1"/>
  <c r="AE1058" i="1"/>
  <c r="AK1058" i="1" s="1"/>
  <c r="AH1057" i="1"/>
  <c r="AN1057" i="1" s="1"/>
  <c r="AG1057" i="1"/>
  <c r="AM1057" i="1" s="1"/>
  <c r="AF1057" i="1"/>
  <c r="AL1057" i="1" s="1"/>
  <c r="AE1057" i="1"/>
  <c r="AK1057" i="1" s="1"/>
  <c r="AH1056" i="1"/>
  <c r="AN1056" i="1" s="1"/>
  <c r="AG1056" i="1"/>
  <c r="AM1056" i="1" s="1"/>
  <c r="AF1056" i="1"/>
  <c r="AL1056" i="1" s="1"/>
  <c r="AE1056" i="1"/>
  <c r="AK1056" i="1" s="1"/>
  <c r="AH1055" i="1"/>
  <c r="AN1055" i="1" s="1"/>
  <c r="AG1055" i="1"/>
  <c r="AM1055" i="1" s="1"/>
  <c r="AF1055" i="1"/>
  <c r="AL1055" i="1" s="1"/>
  <c r="AE1055" i="1"/>
  <c r="AK1055" i="1" s="1"/>
  <c r="AH1054" i="1"/>
  <c r="AN1054" i="1" s="1"/>
  <c r="AG1054" i="1"/>
  <c r="AM1054" i="1" s="1"/>
  <c r="AF1054" i="1"/>
  <c r="AL1054" i="1" s="1"/>
  <c r="AE1054" i="1"/>
  <c r="AK1054" i="1" s="1"/>
  <c r="AH1053" i="1"/>
  <c r="AN1053" i="1" s="1"/>
  <c r="AG1053" i="1"/>
  <c r="AM1053" i="1" s="1"/>
  <c r="AF1053" i="1"/>
  <c r="AL1053" i="1" s="1"/>
  <c r="AE1053" i="1"/>
  <c r="AK1053" i="1" s="1"/>
  <c r="AH1052" i="1"/>
  <c r="AN1052" i="1" s="1"/>
  <c r="AG1052" i="1"/>
  <c r="AM1052" i="1" s="1"/>
  <c r="AF1052" i="1"/>
  <c r="AL1052" i="1" s="1"/>
  <c r="AE1052" i="1"/>
  <c r="AK1052" i="1" s="1"/>
  <c r="AH1051" i="1"/>
  <c r="AN1051" i="1" s="1"/>
  <c r="AG1051" i="1"/>
  <c r="AM1051" i="1" s="1"/>
  <c r="AF1051" i="1"/>
  <c r="AL1051" i="1" s="1"/>
  <c r="AE1051" i="1"/>
  <c r="AK1051" i="1" s="1"/>
  <c r="AH1050" i="1"/>
  <c r="AN1050" i="1" s="1"/>
  <c r="AG1050" i="1"/>
  <c r="AM1050" i="1" s="1"/>
  <c r="AF1050" i="1"/>
  <c r="AL1050" i="1" s="1"/>
  <c r="AE1050" i="1"/>
  <c r="AK1050" i="1" s="1"/>
  <c r="AH1049" i="1"/>
  <c r="AN1049" i="1" s="1"/>
  <c r="AG1049" i="1"/>
  <c r="AM1049" i="1" s="1"/>
  <c r="AF1049" i="1"/>
  <c r="AL1049" i="1" s="1"/>
  <c r="AE1049" i="1"/>
  <c r="AK1049" i="1" s="1"/>
  <c r="AH1048" i="1"/>
  <c r="AN1048" i="1" s="1"/>
  <c r="AG1048" i="1"/>
  <c r="AM1048" i="1" s="1"/>
  <c r="AF1048" i="1"/>
  <c r="AL1048" i="1" s="1"/>
  <c r="AE1048" i="1"/>
  <c r="AK1048" i="1" s="1"/>
  <c r="AH1047" i="1"/>
  <c r="AN1047" i="1" s="1"/>
  <c r="AG1047" i="1"/>
  <c r="AM1047" i="1" s="1"/>
  <c r="AF1047" i="1"/>
  <c r="AL1047" i="1" s="1"/>
  <c r="AE1047" i="1"/>
  <c r="AK1047" i="1" s="1"/>
  <c r="AH1046" i="1"/>
  <c r="AN1046" i="1" s="1"/>
  <c r="AG1046" i="1"/>
  <c r="AM1046" i="1" s="1"/>
  <c r="AF1046" i="1"/>
  <c r="AL1046" i="1" s="1"/>
  <c r="AE1046" i="1"/>
  <c r="AK1046" i="1" s="1"/>
  <c r="AH1045" i="1"/>
  <c r="AN1045" i="1" s="1"/>
  <c r="AG1045" i="1"/>
  <c r="AM1045" i="1" s="1"/>
  <c r="AF1045" i="1"/>
  <c r="AL1045" i="1" s="1"/>
  <c r="AE1045" i="1"/>
  <c r="AK1045" i="1" s="1"/>
  <c r="AH1044" i="1"/>
  <c r="AN1044" i="1" s="1"/>
  <c r="AG1044" i="1"/>
  <c r="AM1044" i="1" s="1"/>
  <c r="AF1044" i="1"/>
  <c r="AL1044" i="1" s="1"/>
  <c r="AE1044" i="1"/>
  <c r="AK1044" i="1" s="1"/>
  <c r="AH1043" i="1"/>
  <c r="AN1043" i="1" s="1"/>
  <c r="AG1043" i="1"/>
  <c r="AM1043" i="1" s="1"/>
  <c r="AF1043" i="1"/>
  <c r="AL1043" i="1" s="1"/>
  <c r="AE1043" i="1"/>
  <c r="AK1043" i="1" s="1"/>
  <c r="AH1042" i="1"/>
  <c r="AN1042" i="1" s="1"/>
  <c r="AG1042" i="1"/>
  <c r="AM1042" i="1" s="1"/>
  <c r="AF1042" i="1"/>
  <c r="AL1042" i="1" s="1"/>
  <c r="AE1042" i="1"/>
  <c r="AK1042" i="1" s="1"/>
  <c r="AH1041" i="1"/>
  <c r="AN1041" i="1" s="1"/>
  <c r="AG1041" i="1"/>
  <c r="AM1041" i="1" s="1"/>
  <c r="AF1041" i="1"/>
  <c r="AL1041" i="1" s="1"/>
  <c r="AE1041" i="1"/>
  <c r="AK1041" i="1" s="1"/>
  <c r="AH1040" i="1"/>
  <c r="AN1040" i="1" s="1"/>
  <c r="AG1040" i="1"/>
  <c r="AM1040" i="1" s="1"/>
  <c r="AF1040" i="1"/>
  <c r="AL1040" i="1" s="1"/>
  <c r="AE1040" i="1"/>
  <c r="AK1040" i="1" s="1"/>
  <c r="AH1039" i="1"/>
  <c r="AN1039" i="1" s="1"/>
  <c r="AG1039" i="1"/>
  <c r="AM1039" i="1" s="1"/>
  <c r="AF1039" i="1"/>
  <c r="AL1039" i="1" s="1"/>
  <c r="AE1039" i="1"/>
  <c r="AK1039" i="1" s="1"/>
  <c r="AH1038" i="1"/>
  <c r="AN1038" i="1" s="1"/>
  <c r="AG1038" i="1"/>
  <c r="AM1038" i="1" s="1"/>
  <c r="AF1038" i="1"/>
  <c r="AL1038" i="1" s="1"/>
  <c r="AE1038" i="1"/>
  <c r="AK1038" i="1" s="1"/>
  <c r="AH1037" i="1"/>
  <c r="AN1037" i="1" s="1"/>
  <c r="AG1037" i="1"/>
  <c r="AM1037" i="1" s="1"/>
  <c r="AF1037" i="1"/>
  <c r="AL1037" i="1" s="1"/>
  <c r="AE1037" i="1"/>
  <c r="AK1037" i="1" s="1"/>
  <c r="AH1036" i="1"/>
  <c r="AN1036" i="1" s="1"/>
  <c r="AG1036" i="1"/>
  <c r="AM1036" i="1" s="1"/>
  <c r="AF1036" i="1"/>
  <c r="AL1036" i="1" s="1"/>
  <c r="AE1036" i="1"/>
  <c r="AK1036" i="1" s="1"/>
  <c r="AH1035" i="1"/>
  <c r="AN1035" i="1" s="1"/>
  <c r="AG1035" i="1"/>
  <c r="AM1035" i="1" s="1"/>
  <c r="AF1035" i="1"/>
  <c r="AL1035" i="1" s="1"/>
  <c r="AE1035" i="1"/>
  <c r="AK1035" i="1" s="1"/>
  <c r="AH1034" i="1"/>
  <c r="AN1034" i="1" s="1"/>
  <c r="AG1034" i="1"/>
  <c r="AM1034" i="1" s="1"/>
  <c r="AF1034" i="1"/>
  <c r="AL1034" i="1" s="1"/>
  <c r="AE1034" i="1"/>
  <c r="AK1034" i="1" s="1"/>
  <c r="AH1033" i="1"/>
  <c r="AN1033" i="1" s="1"/>
  <c r="AG1033" i="1"/>
  <c r="AM1033" i="1" s="1"/>
  <c r="AF1033" i="1"/>
  <c r="AL1033" i="1" s="1"/>
  <c r="AE1033" i="1"/>
  <c r="AK1033" i="1" s="1"/>
  <c r="AH1032" i="1"/>
  <c r="AN1032" i="1" s="1"/>
  <c r="AG1032" i="1"/>
  <c r="AM1032" i="1" s="1"/>
  <c r="AF1032" i="1"/>
  <c r="AL1032" i="1" s="1"/>
  <c r="AE1032" i="1"/>
  <c r="AK1032" i="1" s="1"/>
  <c r="AH1031" i="1"/>
  <c r="AN1031" i="1" s="1"/>
  <c r="AG1031" i="1"/>
  <c r="AM1031" i="1" s="1"/>
  <c r="AF1031" i="1"/>
  <c r="AL1031" i="1" s="1"/>
  <c r="AE1031" i="1"/>
  <c r="AK1031" i="1" s="1"/>
  <c r="AH1030" i="1"/>
  <c r="AN1030" i="1" s="1"/>
  <c r="AG1030" i="1"/>
  <c r="AM1030" i="1" s="1"/>
  <c r="AF1030" i="1"/>
  <c r="AL1030" i="1" s="1"/>
  <c r="AE1030" i="1"/>
  <c r="AK1030" i="1" s="1"/>
  <c r="AH1029" i="1"/>
  <c r="AN1029" i="1" s="1"/>
  <c r="AG1029" i="1"/>
  <c r="AM1029" i="1" s="1"/>
  <c r="AF1029" i="1"/>
  <c r="AL1029" i="1" s="1"/>
  <c r="AE1029" i="1"/>
  <c r="AK1029" i="1" s="1"/>
  <c r="AH1028" i="1"/>
  <c r="AN1028" i="1" s="1"/>
  <c r="AG1028" i="1"/>
  <c r="AM1028" i="1" s="1"/>
  <c r="AF1028" i="1"/>
  <c r="AL1028" i="1" s="1"/>
  <c r="AE1028" i="1"/>
  <c r="AK1028" i="1" s="1"/>
  <c r="AH1027" i="1"/>
  <c r="AN1027" i="1" s="1"/>
  <c r="AG1027" i="1"/>
  <c r="AM1027" i="1" s="1"/>
  <c r="AF1027" i="1"/>
  <c r="AL1027" i="1" s="1"/>
  <c r="AE1027" i="1"/>
  <c r="AK1027" i="1" s="1"/>
  <c r="AH1026" i="1"/>
  <c r="AN1026" i="1" s="1"/>
  <c r="AG1026" i="1"/>
  <c r="AM1026" i="1" s="1"/>
  <c r="AF1026" i="1"/>
  <c r="AL1026" i="1" s="1"/>
  <c r="AE1026" i="1"/>
  <c r="AK1026" i="1" s="1"/>
  <c r="AH1025" i="1"/>
  <c r="AN1025" i="1" s="1"/>
  <c r="AG1025" i="1"/>
  <c r="AM1025" i="1" s="1"/>
  <c r="AF1025" i="1"/>
  <c r="AL1025" i="1" s="1"/>
  <c r="AE1025" i="1"/>
  <c r="AK1025" i="1" s="1"/>
  <c r="AH1024" i="1"/>
  <c r="AN1024" i="1" s="1"/>
  <c r="AG1024" i="1"/>
  <c r="AM1024" i="1" s="1"/>
  <c r="AF1024" i="1"/>
  <c r="AL1024" i="1" s="1"/>
  <c r="AE1024" i="1"/>
  <c r="AK1024" i="1" s="1"/>
  <c r="AH1023" i="1"/>
  <c r="AN1023" i="1" s="1"/>
  <c r="AG1023" i="1"/>
  <c r="AM1023" i="1" s="1"/>
  <c r="AF1023" i="1"/>
  <c r="AL1023" i="1" s="1"/>
  <c r="AE1023" i="1"/>
  <c r="AK1023" i="1" s="1"/>
  <c r="AH1022" i="1"/>
  <c r="AN1022" i="1" s="1"/>
  <c r="AG1022" i="1"/>
  <c r="AM1022" i="1" s="1"/>
  <c r="AF1022" i="1"/>
  <c r="AL1022" i="1" s="1"/>
  <c r="AE1022" i="1"/>
  <c r="AK1022" i="1" s="1"/>
  <c r="AH1021" i="1"/>
  <c r="AN1021" i="1" s="1"/>
  <c r="AG1021" i="1"/>
  <c r="AM1021" i="1" s="1"/>
  <c r="AF1021" i="1"/>
  <c r="AL1021" i="1" s="1"/>
  <c r="AE1021" i="1"/>
  <c r="AK1021" i="1" s="1"/>
  <c r="AH1020" i="1"/>
  <c r="AN1020" i="1" s="1"/>
  <c r="AG1020" i="1"/>
  <c r="AM1020" i="1" s="1"/>
  <c r="AF1020" i="1"/>
  <c r="AL1020" i="1" s="1"/>
  <c r="AE1020" i="1"/>
  <c r="AK1020" i="1" s="1"/>
  <c r="AH1019" i="1"/>
  <c r="AN1019" i="1" s="1"/>
  <c r="AG1019" i="1"/>
  <c r="AM1019" i="1" s="1"/>
  <c r="AF1019" i="1"/>
  <c r="AL1019" i="1" s="1"/>
  <c r="AE1019" i="1"/>
  <c r="AK1019" i="1" s="1"/>
  <c r="AH1018" i="1"/>
  <c r="AN1018" i="1" s="1"/>
  <c r="AG1018" i="1"/>
  <c r="AM1018" i="1" s="1"/>
  <c r="AF1018" i="1"/>
  <c r="AL1018" i="1" s="1"/>
  <c r="AE1018" i="1"/>
  <c r="AK1018" i="1" s="1"/>
  <c r="AH1017" i="1"/>
  <c r="AN1017" i="1" s="1"/>
  <c r="AG1017" i="1"/>
  <c r="AM1017" i="1" s="1"/>
  <c r="AF1017" i="1"/>
  <c r="AL1017" i="1" s="1"/>
  <c r="AE1017" i="1"/>
  <c r="AK1017" i="1" s="1"/>
  <c r="AH1016" i="1"/>
  <c r="AN1016" i="1" s="1"/>
  <c r="AG1016" i="1"/>
  <c r="AM1016" i="1" s="1"/>
  <c r="AF1016" i="1"/>
  <c r="AL1016" i="1" s="1"/>
  <c r="AE1016" i="1"/>
  <c r="AK1016" i="1" s="1"/>
  <c r="AH1015" i="1"/>
  <c r="AN1015" i="1" s="1"/>
  <c r="AG1015" i="1"/>
  <c r="AM1015" i="1" s="1"/>
  <c r="AF1015" i="1"/>
  <c r="AL1015" i="1" s="1"/>
  <c r="AE1015" i="1"/>
  <c r="AK1015" i="1" s="1"/>
  <c r="AH1014" i="1"/>
  <c r="AN1014" i="1" s="1"/>
  <c r="AG1014" i="1"/>
  <c r="AM1014" i="1" s="1"/>
  <c r="AF1014" i="1"/>
  <c r="AL1014" i="1" s="1"/>
  <c r="AE1014" i="1"/>
  <c r="AK1014" i="1" s="1"/>
  <c r="AH1013" i="1"/>
  <c r="AN1013" i="1" s="1"/>
  <c r="AG1013" i="1"/>
  <c r="AM1013" i="1" s="1"/>
  <c r="AF1013" i="1"/>
  <c r="AL1013" i="1" s="1"/>
  <c r="AE1013" i="1"/>
  <c r="AK1013" i="1" s="1"/>
  <c r="AH1012" i="1"/>
  <c r="AN1012" i="1" s="1"/>
  <c r="AG1012" i="1"/>
  <c r="AM1012" i="1" s="1"/>
  <c r="AF1012" i="1"/>
  <c r="AL1012" i="1" s="1"/>
  <c r="AE1012" i="1"/>
  <c r="AK1012" i="1" s="1"/>
  <c r="AH1011" i="1"/>
  <c r="AN1011" i="1" s="1"/>
  <c r="AG1011" i="1"/>
  <c r="AM1011" i="1" s="1"/>
  <c r="AF1011" i="1"/>
  <c r="AL1011" i="1" s="1"/>
  <c r="AE1011" i="1"/>
  <c r="AK1011" i="1" s="1"/>
  <c r="AH1010" i="1"/>
  <c r="AN1010" i="1" s="1"/>
  <c r="AG1010" i="1"/>
  <c r="AM1010" i="1" s="1"/>
  <c r="AF1010" i="1"/>
  <c r="AL1010" i="1" s="1"/>
  <c r="AE1010" i="1"/>
  <c r="AK1010" i="1" s="1"/>
  <c r="AH1009" i="1"/>
  <c r="AN1009" i="1" s="1"/>
  <c r="AG1009" i="1"/>
  <c r="AM1009" i="1" s="1"/>
  <c r="AF1009" i="1"/>
  <c r="AL1009" i="1" s="1"/>
  <c r="AE1009" i="1"/>
  <c r="AK1009" i="1" s="1"/>
  <c r="AH1008" i="1"/>
  <c r="AN1008" i="1" s="1"/>
  <c r="AG1008" i="1"/>
  <c r="AM1008" i="1" s="1"/>
  <c r="AF1008" i="1"/>
  <c r="AL1008" i="1" s="1"/>
  <c r="AE1008" i="1"/>
  <c r="AK1008" i="1" s="1"/>
  <c r="AH1007" i="1"/>
  <c r="AN1007" i="1" s="1"/>
  <c r="AG1007" i="1"/>
  <c r="AM1007" i="1" s="1"/>
  <c r="AF1007" i="1"/>
  <c r="AL1007" i="1" s="1"/>
  <c r="AE1007" i="1"/>
  <c r="AK1007" i="1" s="1"/>
  <c r="AH1006" i="1"/>
  <c r="AN1006" i="1" s="1"/>
  <c r="AG1006" i="1"/>
  <c r="AM1006" i="1" s="1"/>
  <c r="AF1006" i="1"/>
  <c r="AL1006" i="1" s="1"/>
  <c r="AE1006" i="1"/>
  <c r="AK1006" i="1" s="1"/>
  <c r="AH1005" i="1"/>
  <c r="AN1005" i="1" s="1"/>
  <c r="AG1005" i="1"/>
  <c r="AM1005" i="1" s="1"/>
  <c r="AF1005" i="1"/>
  <c r="AL1005" i="1" s="1"/>
  <c r="AE1005" i="1"/>
  <c r="AK1005" i="1" s="1"/>
  <c r="AH1004" i="1"/>
  <c r="AN1004" i="1" s="1"/>
  <c r="AG1004" i="1"/>
  <c r="AM1004" i="1" s="1"/>
  <c r="AF1004" i="1"/>
  <c r="AL1004" i="1" s="1"/>
  <c r="AE1004" i="1"/>
  <c r="AK1004" i="1" s="1"/>
  <c r="AH1003" i="1"/>
  <c r="AN1003" i="1" s="1"/>
  <c r="AG1003" i="1"/>
  <c r="AM1003" i="1" s="1"/>
  <c r="AF1003" i="1"/>
  <c r="AL1003" i="1" s="1"/>
  <c r="AE1003" i="1"/>
  <c r="AK1003" i="1" s="1"/>
  <c r="AH1002" i="1"/>
  <c r="AN1002" i="1" s="1"/>
  <c r="AG1002" i="1"/>
  <c r="AM1002" i="1" s="1"/>
  <c r="AF1002" i="1"/>
  <c r="AL1002" i="1" s="1"/>
  <c r="AE1002" i="1"/>
  <c r="AK1002" i="1" s="1"/>
  <c r="AH1001" i="1"/>
  <c r="AN1001" i="1" s="1"/>
  <c r="AG1001" i="1"/>
  <c r="AM1001" i="1" s="1"/>
  <c r="AF1001" i="1"/>
  <c r="AL1001" i="1" s="1"/>
  <c r="AE1001" i="1"/>
  <c r="AK1001" i="1" s="1"/>
  <c r="AH1000" i="1"/>
  <c r="AN1000" i="1" s="1"/>
  <c r="AG1000" i="1"/>
  <c r="AM1000" i="1" s="1"/>
  <c r="AF1000" i="1"/>
  <c r="AL1000" i="1" s="1"/>
  <c r="AE1000" i="1"/>
  <c r="AK1000" i="1" s="1"/>
  <c r="AH999" i="1"/>
  <c r="AN999" i="1" s="1"/>
  <c r="AG999" i="1"/>
  <c r="AM999" i="1" s="1"/>
  <c r="AF999" i="1"/>
  <c r="AL999" i="1" s="1"/>
  <c r="AE999" i="1"/>
  <c r="AK999" i="1" s="1"/>
  <c r="AH998" i="1"/>
  <c r="AN998" i="1" s="1"/>
  <c r="AG998" i="1"/>
  <c r="AM998" i="1" s="1"/>
  <c r="AF998" i="1"/>
  <c r="AL998" i="1" s="1"/>
  <c r="AE998" i="1"/>
  <c r="AK998" i="1" s="1"/>
  <c r="AH997" i="1"/>
  <c r="AN997" i="1" s="1"/>
  <c r="AG997" i="1"/>
  <c r="AM997" i="1" s="1"/>
  <c r="AF997" i="1"/>
  <c r="AL997" i="1" s="1"/>
  <c r="AE997" i="1"/>
  <c r="AK997" i="1" s="1"/>
  <c r="AH996" i="1"/>
  <c r="AN996" i="1" s="1"/>
  <c r="AG996" i="1"/>
  <c r="AM996" i="1" s="1"/>
  <c r="AF996" i="1"/>
  <c r="AL996" i="1" s="1"/>
  <c r="AE996" i="1"/>
  <c r="AK996" i="1" s="1"/>
  <c r="AH995" i="1"/>
  <c r="AN995" i="1" s="1"/>
  <c r="AG995" i="1"/>
  <c r="AM995" i="1" s="1"/>
  <c r="AF995" i="1"/>
  <c r="AL995" i="1" s="1"/>
  <c r="AE995" i="1"/>
  <c r="AK995" i="1" s="1"/>
  <c r="AH994" i="1"/>
  <c r="AN994" i="1" s="1"/>
  <c r="AG994" i="1"/>
  <c r="AM994" i="1" s="1"/>
  <c r="AF994" i="1"/>
  <c r="AL994" i="1" s="1"/>
  <c r="AE994" i="1"/>
  <c r="AK994" i="1" s="1"/>
  <c r="AH993" i="1"/>
  <c r="AN993" i="1" s="1"/>
  <c r="AG993" i="1"/>
  <c r="AM993" i="1" s="1"/>
  <c r="AF993" i="1"/>
  <c r="AL993" i="1" s="1"/>
  <c r="AE993" i="1"/>
  <c r="AK993" i="1" s="1"/>
  <c r="AH992" i="1"/>
  <c r="AN992" i="1" s="1"/>
  <c r="AG992" i="1"/>
  <c r="AM992" i="1" s="1"/>
  <c r="AF992" i="1"/>
  <c r="AL992" i="1" s="1"/>
  <c r="AE992" i="1"/>
  <c r="AK992" i="1" s="1"/>
  <c r="AH991" i="1"/>
  <c r="AN991" i="1" s="1"/>
  <c r="AG991" i="1"/>
  <c r="AM991" i="1" s="1"/>
  <c r="AF991" i="1"/>
  <c r="AL991" i="1" s="1"/>
  <c r="AE991" i="1"/>
  <c r="AK991" i="1" s="1"/>
  <c r="AH990" i="1"/>
  <c r="AN990" i="1" s="1"/>
  <c r="AG990" i="1"/>
  <c r="AM990" i="1" s="1"/>
  <c r="AF990" i="1"/>
  <c r="AL990" i="1" s="1"/>
  <c r="AE990" i="1"/>
  <c r="AK990" i="1" s="1"/>
  <c r="AH989" i="1"/>
  <c r="AN989" i="1" s="1"/>
  <c r="AG989" i="1"/>
  <c r="AM989" i="1" s="1"/>
  <c r="AF989" i="1"/>
  <c r="AL989" i="1" s="1"/>
  <c r="AE989" i="1"/>
  <c r="AK989" i="1" s="1"/>
  <c r="AH988" i="1"/>
  <c r="AN988" i="1" s="1"/>
  <c r="AG988" i="1"/>
  <c r="AM988" i="1" s="1"/>
  <c r="AF988" i="1"/>
  <c r="AL988" i="1" s="1"/>
  <c r="AE988" i="1"/>
  <c r="AK988" i="1" s="1"/>
  <c r="AH987" i="1"/>
  <c r="AN987" i="1" s="1"/>
  <c r="AG987" i="1"/>
  <c r="AM987" i="1" s="1"/>
  <c r="AF987" i="1"/>
  <c r="AL987" i="1" s="1"/>
  <c r="AE987" i="1"/>
  <c r="AK987" i="1" s="1"/>
  <c r="AH986" i="1"/>
  <c r="AN986" i="1" s="1"/>
  <c r="AG986" i="1"/>
  <c r="AM986" i="1" s="1"/>
  <c r="AF986" i="1"/>
  <c r="AL986" i="1" s="1"/>
  <c r="AE986" i="1"/>
  <c r="AK986" i="1" s="1"/>
  <c r="AH985" i="1"/>
  <c r="AN985" i="1" s="1"/>
  <c r="AG985" i="1"/>
  <c r="AM985" i="1" s="1"/>
  <c r="AF985" i="1"/>
  <c r="AL985" i="1" s="1"/>
  <c r="AE985" i="1"/>
  <c r="AK985" i="1" s="1"/>
  <c r="AH984" i="1"/>
  <c r="AN984" i="1" s="1"/>
  <c r="AG984" i="1"/>
  <c r="AM984" i="1" s="1"/>
  <c r="AF984" i="1"/>
  <c r="AL984" i="1" s="1"/>
  <c r="AE984" i="1"/>
  <c r="AK984" i="1" s="1"/>
  <c r="AH983" i="1"/>
  <c r="AN983" i="1" s="1"/>
  <c r="AG983" i="1"/>
  <c r="AM983" i="1" s="1"/>
  <c r="AF983" i="1"/>
  <c r="AL983" i="1" s="1"/>
  <c r="AE983" i="1"/>
  <c r="AK983" i="1" s="1"/>
  <c r="AH982" i="1"/>
  <c r="AN982" i="1" s="1"/>
  <c r="AG982" i="1"/>
  <c r="AM982" i="1" s="1"/>
  <c r="AF982" i="1"/>
  <c r="AL982" i="1" s="1"/>
  <c r="AE982" i="1"/>
  <c r="AK982" i="1" s="1"/>
  <c r="AH981" i="1"/>
  <c r="AN981" i="1" s="1"/>
  <c r="AG981" i="1"/>
  <c r="AM981" i="1" s="1"/>
  <c r="AF981" i="1"/>
  <c r="AL981" i="1" s="1"/>
  <c r="AE981" i="1"/>
  <c r="AK981" i="1" s="1"/>
  <c r="AH980" i="1"/>
  <c r="AN980" i="1" s="1"/>
  <c r="AG980" i="1"/>
  <c r="AM980" i="1" s="1"/>
  <c r="AF980" i="1"/>
  <c r="AL980" i="1" s="1"/>
  <c r="AE980" i="1"/>
  <c r="AK980" i="1" s="1"/>
  <c r="AH979" i="1"/>
  <c r="AN979" i="1" s="1"/>
  <c r="AG979" i="1"/>
  <c r="AM979" i="1" s="1"/>
  <c r="AF979" i="1"/>
  <c r="AL979" i="1" s="1"/>
  <c r="AE979" i="1"/>
  <c r="AK979" i="1" s="1"/>
  <c r="AH978" i="1"/>
  <c r="AN978" i="1" s="1"/>
  <c r="AG978" i="1"/>
  <c r="AM978" i="1" s="1"/>
  <c r="AF978" i="1"/>
  <c r="AL978" i="1" s="1"/>
  <c r="AE978" i="1"/>
  <c r="AK978" i="1" s="1"/>
  <c r="AH977" i="1"/>
  <c r="AN977" i="1" s="1"/>
  <c r="AG977" i="1"/>
  <c r="AM977" i="1" s="1"/>
  <c r="AF977" i="1"/>
  <c r="AL977" i="1" s="1"/>
  <c r="AE977" i="1"/>
  <c r="AK977" i="1" s="1"/>
  <c r="AH976" i="1"/>
  <c r="AN976" i="1" s="1"/>
  <c r="AG976" i="1"/>
  <c r="AM976" i="1" s="1"/>
  <c r="AF976" i="1"/>
  <c r="AL976" i="1" s="1"/>
  <c r="AE976" i="1"/>
  <c r="AK976" i="1" s="1"/>
  <c r="AH975" i="1"/>
  <c r="AN975" i="1" s="1"/>
  <c r="AG975" i="1"/>
  <c r="AM975" i="1" s="1"/>
  <c r="AF975" i="1"/>
  <c r="AL975" i="1" s="1"/>
  <c r="AE975" i="1"/>
  <c r="AK975" i="1" s="1"/>
  <c r="AH974" i="1"/>
  <c r="AN974" i="1" s="1"/>
  <c r="AG974" i="1"/>
  <c r="AM974" i="1" s="1"/>
  <c r="AF974" i="1"/>
  <c r="AL974" i="1" s="1"/>
  <c r="AE974" i="1"/>
  <c r="AK974" i="1" s="1"/>
  <c r="AH973" i="1"/>
  <c r="AN973" i="1" s="1"/>
  <c r="AG973" i="1"/>
  <c r="AM973" i="1" s="1"/>
  <c r="AF973" i="1"/>
  <c r="AL973" i="1" s="1"/>
  <c r="AE973" i="1"/>
  <c r="AK973" i="1" s="1"/>
  <c r="AH972" i="1"/>
  <c r="AN972" i="1" s="1"/>
  <c r="AG972" i="1"/>
  <c r="AM972" i="1" s="1"/>
  <c r="AF972" i="1"/>
  <c r="AL972" i="1" s="1"/>
  <c r="AE972" i="1"/>
  <c r="AK972" i="1" s="1"/>
  <c r="AH971" i="1"/>
  <c r="AN971" i="1" s="1"/>
  <c r="AG971" i="1"/>
  <c r="AM971" i="1" s="1"/>
  <c r="AF971" i="1"/>
  <c r="AL971" i="1" s="1"/>
  <c r="AE971" i="1"/>
  <c r="AK971" i="1" s="1"/>
  <c r="AH970" i="1"/>
  <c r="AN970" i="1" s="1"/>
  <c r="AG970" i="1"/>
  <c r="AM970" i="1" s="1"/>
  <c r="AF970" i="1"/>
  <c r="AL970" i="1" s="1"/>
  <c r="AE970" i="1"/>
  <c r="AK970" i="1" s="1"/>
  <c r="AH969" i="1"/>
  <c r="AN969" i="1" s="1"/>
  <c r="AG969" i="1"/>
  <c r="AM969" i="1" s="1"/>
  <c r="AF969" i="1"/>
  <c r="AL969" i="1" s="1"/>
  <c r="AE969" i="1"/>
  <c r="AK969" i="1" s="1"/>
  <c r="AH968" i="1"/>
  <c r="AN968" i="1" s="1"/>
  <c r="AG968" i="1"/>
  <c r="AM968" i="1" s="1"/>
  <c r="AF968" i="1"/>
  <c r="AL968" i="1" s="1"/>
  <c r="AE968" i="1"/>
  <c r="AK968" i="1" s="1"/>
  <c r="AH967" i="1"/>
  <c r="AN967" i="1" s="1"/>
  <c r="AG967" i="1"/>
  <c r="AM967" i="1" s="1"/>
  <c r="AF967" i="1"/>
  <c r="AL967" i="1" s="1"/>
  <c r="AE967" i="1"/>
  <c r="AK967" i="1" s="1"/>
  <c r="AH966" i="1"/>
  <c r="AN966" i="1" s="1"/>
  <c r="AG966" i="1"/>
  <c r="AM966" i="1" s="1"/>
  <c r="AF966" i="1"/>
  <c r="AL966" i="1" s="1"/>
  <c r="AE966" i="1"/>
  <c r="AK966" i="1" s="1"/>
  <c r="AH965" i="1"/>
  <c r="AN965" i="1" s="1"/>
  <c r="AG965" i="1"/>
  <c r="AM965" i="1" s="1"/>
  <c r="AF965" i="1"/>
  <c r="AL965" i="1" s="1"/>
  <c r="AE965" i="1"/>
  <c r="AK965" i="1" s="1"/>
  <c r="AH964" i="1"/>
  <c r="AN964" i="1" s="1"/>
  <c r="AG964" i="1"/>
  <c r="AM964" i="1" s="1"/>
  <c r="AF964" i="1"/>
  <c r="AL964" i="1" s="1"/>
  <c r="AE964" i="1"/>
  <c r="AK964" i="1" s="1"/>
  <c r="AH963" i="1"/>
  <c r="AN963" i="1" s="1"/>
  <c r="AG963" i="1"/>
  <c r="AM963" i="1" s="1"/>
  <c r="AF963" i="1"/>
  <c r="AL963" i="1" s="1"/>
  <c r="AE963" i="1"/>
  <c r="AK963" i="1" s="1"/>
  <c r="AH962" i="1"/>
  <c r="AN962" i="1" s="1"/>
  <c r="AG962" i="1"/>
  <c r="AM962" i="1" s="1"/>
  <c r="AF962" i="1"/>
  <c r="AL962" i="1" s="1"/>
  <c r="AE962" i="1"/>
  <c r="AK962" i="1" s="1"/>
  <c r="AH961" i="1"/>
  <c r="AN961" i="1" s="1"/>
  <c r="AG961" i="1"/>
  <c r="AM961" i="1" s="1"/>
  <c r="AF961" i="1"/>
  <c r="AL961" i="1" s="1"/>
  <c r="AE961" i="1"/>
  <c r="AK961" i="1" s="1"/>
  <c r="AH960" i="1"/>
  <c r="AN960" i="1" s="1"/>
  <c r="AG960" i="1"/>
  <c r="AM960" i="1" s="1"/>
  <c r="AF960" i="1"/>
  <c r="AL960" i="1" s="1"/>
  <c r="AE960" i="1"/>
  <c r="AK960" i="1" s="1"/>
  <c r="AH959" i="1"/>
  <c r="AN959" i="1" s="1"/>
  <c r="AG959" i="1"/>
  <c r="AM959" i="1" s="1"/>
  <c r="AF959" i="1"/>
  <c r="AL959" i="1" s="1"/>
  <c r="AE959" i="1"/>
  <c r="AK959" i="1" s="1"/>
  <c r="AH958" i="1"/>
  <c r="AN958" i="1" s="1"/>
  <c r="AG958" i="1"/>
  <c r="AM958" i="1" s="1"/>
  <c r="AF958" i="1"/>
  <c r="AL958" i="1" s="1"/>
  <c r="AE958" i="1"/>
  <c r="AK958" i="1" s="1"/>
  <c r="AH957" i="1"/>
  <c r="AN957" i="1" s="1"/>
  <c r="AG957" i="1"/>
  <c r="AM957" i="1" s="1"/>
  <c r="AF957" i="1"/>
  <c r="AL957" i="1" s="1"/>
  <c r="AE957" i="1"/>
  <c r="AK957" i="1" s="1"/>
  <c r="AH956" i="1"/>
  <c r="AN956" i="1" s="1"/>
  <c r="AG956" i="1"/>
  <c r="AM956" i="1" s="1"/>
  <c r="AF956" i="1"/>
  <c r="AL956" i="1" s="1"/>
  <c r="AE956" i="1"/>
  <c r="AK956" i="1" s="1"/>
  <c r="AH955" i="1"/>
  <c r="AN955" i="1" s="1"/>
  <c r="AG955" i="1"/>
  <c r="AM955" i="1" s="1"/>
  <c r="AF955" i="1"/>
  <c r="AL955" i="1" s="1"/>
  <c r="AE955" i="1"/>
  <c r="AK955" i="1" s="1"/>
  <c r="AH954" i="1"/>
  <c r="AN954" i="1" s="1"/>
  <c r="AG954" i="1"/>
  <c r="AM954" i="1" s="1"/>
  <c r="AF954" i="1"/>
  <c r="AL954" i="1" s="1"/>
  <c r="AE954" i="1"/>
  <c r="AK954" i="1" s="1"/>
  <c r="AH953" i="1"/>
  <c r="AN953" i="1" s="1"/>
  <c r="AG953" i="1"/>
  <c r="AM953" i="1" s="1"/>
  <c r="AF953" i="1"/>
  <c r="AL953" i="1" s="1"/>
  <c r="AE953" i="1"/>
  <c r="AK953" i="1" s="1"/>
  <c r="AH952" i="1"/>
  <c r="AN952" i="1" s="1"/>
  <c r="AG952" i="1"/>
  <c r="AM952" i="1" s="1"/>
  <c r="AF952" i="1"/>
  <c r="AL952" i="1" s="1"/>
  <c r="AE952" i="1"/>
  <c r="AK952" i="1" s="1"/>
  <c r="AH951" i="1"/>
  <c r="AN951" i="1" s="1"/>
  <c r="AG951" i="1"/>
  <c r="AM951" i="1" s="1"/>
  <c r="AF951" i="1"/>
  <c r="AL951" i="1" s="1"/>
  <c r="AE951" i="1"/>
  <c r="AK951" i="1" s="1"/>
  <c r="AH950" i="1"/>
  <c r="AN950" i="1" s="1"/>
  <c r="AG950" i="1"/>
  <c r="AM950" i="1" s="1"/>
  <c r="AF950" i="1"/>
  <c r="AL950" i="1" s="1"/>
  <c r="AE950" i="1"/>
  <c r="AK950" i="1" s="1"/>
  <c r="AH949" i="1"/>
  <c r="AN949" i="1" s="1"/>
  <c r="AG949" i="1"/>
  <c r="AM949" i="1" s="1"/>
  <c r="AF949" i="1"/>
  <c r="AL949" i="1" s="1"/>
  <c r="AE949" i="1"/>
  <c r="AK949" i="1" s="1"/>
  <c r="AH948" i="1"/>
  <c r="AN948" i="1" s="1"/>
  <c r="AG948" i="1"/>
  <c r="AM948" i="1" s="1"/>
  <c r="AF948" i="1"/>
  <c r="AL948" i="1" s="1"/>
  <c r="AE948" i="1"/>
  <c r="AK948" i="1" s="1"/>
  <c r="AH947" i="1"/>
  <c r="AN947" i="1" s="1"/>
  <c r="AG947" i="1"/>
  <c r="AM947" i="1" s="1"/>
  <c r="AF947" i="1"/>
  <c r="AL947" i="1" s="1"/>
  <c r="AE947" i="1"/>
  <c r="AK947" i="1" s="1"/>
  <c r="AH946" i="1"/>
  <c r="AN946" i="1" s="1"/>
  <c r="AG946" i="1"/>
  <c r="AM946" i="1" s="1"/>
  <c r="AF946" i="1"/>
  <c r="AL946" i="1" s="1"/>
  <c r="AE946" i="1"/>
  <c r="AK946" i="1" s="1"/>
  <c r="AH945" i="1"/>
  <c r="AN945" i="1" s="1"/>
  <c r="AG945" i="1"/>
  <c r="AM945" i="1" s="1"/>
  <c r="AF945" i="1"/>
  <c r="AL945" i="1" s="1"/>
  <c r="AE945" i="1"/>
  <c r="AK945" i="1" s="1"/>
  <c r="AH944" i="1"/>
  <c r="AN944" i="1" s="1"/>
  <c r="AG944" i="1"/>
  <c r="AM944" i="1" s="1"/>
  <c r="AF944" i="1"/>
  <c r="AL944" i="1" s="1"/>
  <c r="AE944" i="1"/>
  <c r="AK944" i="1" s="1"/>
  <c r="AH943" i="1"/>
  <c r="AN943" i="1" s="1"/>
  <c r="AG943" i="1"/>
  <c r="AM943" i="1" s="1"/>
  <c r="AF943" i="1"/>
  <c r="AL943" i="1" s="1"/>
  <c r="AE943" i="1"/>
  <c r="AK943" i="1" s="1"/>
  <c r="AH942" i="1"/>
  <c r="AN942" i="1" s="1"/>
  <c r="AG942" i="1"/>
  <c r="AM942" i="1" s="1"/>
  <c r="AF942" i="1"/>
  <c r="AL942" i="1" s="1"/>
  <c r="AE942" i="1"/>
  <c r="AK942" i="1" s="1"/>
  <c r="AH941" i="1"/>
  <c r="AN941" i="1" s="1"/>
  <c r="AG941" i="1"/>
  <c r="AM941" i="1" s="1"/>
  <c r="AF941" i="1"/>
  <c r="AL941" i="1" s="1"/>
  <c r="AE941" i="1"/>
  <c r="AK941" i="1" s="1"/>
  <c r="AH940" i="1"/>
  <c r="AN940" i="1" s="1"/>
  <c r="AG940" i="1"/>
  <c r="AM940" i="1" s="1"/>
  <c r="AF940" i="1"/>
  <c r="AL940" i="1" s="1"/>
  <c r="AE940" i="1"/>
  <c r="AK940" i="1" s="1"/>
  <c r="AH939" i="1"/>
  <c r="AN939" i="1" s="1"/>
  <c r="AG939" i="1"/>
  <c r="AM939" i="1" s="1"/>
  <c r="AF939" i="1"/>
  <c r="AL939" i="1" s="1"/>
  <c r="AE939" i="1"/>
  <c r="AK939" i="1" s="1"/>
  <c r="AH938" i="1"/>
  <c r="AN938" i="1" s="1"/>
  <c r="AG938" i="1"/>
  <c r="AM938" i="1" s="1"/>
  <c r="AF938" i="1"/>
  <c r="AL938" i="1" s="1"/>
  <c r="AE938" i="1"/>
  <c r="AK938" i="1" s="1"/>
  <c r="AH937" i="1"/>
  <c r="AN937" i="1" s="1"/>
  <c r="AG937" i="1"/>
  <c r="AM937" i="1" s="1"/>
  <c r="AF937" i="1"/>
  <c r="AL937" i="1" s="1"/>
  <c r="AE937" i="1"/>
  <c r="AK937" i="1" s="1"/>
  <c r="AH936" i="1"/>
  <c r="AN936" i="1" s="1"/>
  <c r="AG936" i="1"/>
  <c r="AM936" i="1" s="1"/>
  <c r="AF936" i="1"/>
  <c r="AL936" i="1" s="1"/>
  <c r="AE936" i="1"/>
  <c r="AK936" i="1" s="1"/>
  <c r="AH935" i="1"/>
  <c r="AN935" i="1" s="1"/>
  <c r="AG935" i="1"/>
  <c r="AM935" i="1" s="1"/>
  <c r="AF935" i="1"/>
  <c r="AL935" i="1" s="1"/>
  <c r="AE935" i="1"/>
  <c r="AK935" i="1" s="1"/>
  <c r="AH934" i="1"/>
  <c r="AN934" i="1" s="1"/>
  <c r="AG934" i="1"/>
  <c r="AM934" i="1" s="1"/>
  <c r="AF934" i="1"/>
  <c r="AL934" i="1" s="1"/>
  <c r="AE934" i="1"/>
  <c r="AK934" i="1" s="1"/>
  <c r="AH933" i="1"/>
  <c r="AN933" i="1" s="1"/>
  <c r="AG933" i="1"/>
  <c r="AM933" i="1" s="1"/>
  <c r="AF933" i="1"/>
  <c r="AL933" i="1" s="1"/>
  <c r="AE933" i="1"/>
  <c r="AK933" i="1" s="1"/>
  <c r="AH932" i="1"/>
  <c r="AN932" i="1" s="1"/>
  <c r="AG932" i="1"/>
  <c r="AM932" i="1" s="1"/>
  <c r="AF932" i="1"/>
  <c r="AL932" i="1" s="1"/>
  <c r="AE932" i="1"/>
  <c r="AK932" i="1" s="1"/>
  <c r="AH931" i="1"/>
  <c r="AN931" i="1" s="1"/>
  <c r="AG931" i="1"/>
  <c r="AM931" i="1" s="1"/>
  <c r="AF931" i="1"/>
  <c r="AL931" i="1" s="1"/>
  <c r="AE931" i="1"/>
  <c r="AK931" i="1" s="1"/>
  <c r="AH930" i="1"/>
  <c r="AN930" i="1" s="1"/>
  <c r="AG930" i="1"/>
  <c r="AM930" i="1" s="1"/>
  <c r="AF930" i="1"/>
  <c r="AL930" i="1" s="1"/>
  <c r="AE930" i="1"/>
  <c r="AK930" i="1" s="1"/>
  <c r="AH929" i="1"/>
  <c r="AN929" i="1" s="1"/>
  <c r="AG929" i="1"/>
  <c r="AM929" i="1" s="1"/>
  <c r="AF929" i="1"/>
  <c r="AL929" i="1" s="1"/>
  <c r="AE929" i="1"/>
  <c r="AK929" i="1" s="1"/>
  <c r="AH928" i="1"/>
  <c r="AN928" i="1" s="1"/>
  <c r="AG928" i="1"/>
  <c r="AM928" i="1" s="1"/>
  <c r="AF928" i="1"/>
  <c r="AL928" i="1" s="1"/>
  <c r="AE928" i="1"/>
  <c r="AK928" i="1" s="1"/>
  <c r="AH927" i="1"/>
  <c r="AN927" i="1" s="1"/>
  <c r="AG927" i="1"/>
  <c r="AM927" i="1" s="1"/>
  <c r="AF927" i="1"/>
  <c r="AL927" i="1" s="1"/>
  <c r="AE927" i="1"/>
  <c r="AK927" i="1" s="1"/>
  <c r="AH926" i="1"/>
  <c r="AN926" i="1" s="1"/>
  <c r="AG926" i="1"/>
  <c r="AM926" i="1" s="1"/>
  <c r="AF926" i="1"/>
  <c r="AL926" i="1" s="1"/>
  <c r="AE926" i="1"/>
  <c r="AK926" i="1" s="1"/>
  <c r="AH925" i="1"/>
  <c r="AN925" i="1" s="1"/>
  <c r="AG925" i="1"/>
  <c r="AM925" i="1" s="1"/>
  <c r="AF925" i="1"/>
  <c r="AL925" i="1" s="1"/>
  <c r="AE925" i="1"/>
  <c r="AK925" i="1" s="1"/>
  <c r="AH924" i="1"/>
  <c r="AN924" i="1" s="1"/>
  <c r="AG924" i="1"/>
  <c r="AM924" i="1" s="1"/>
  <c r="AF924" i="1"/>
  <c r="AL924" i="1" s="1"/>
  <c r="AE924" i="1"/>
  <c r="AK924" i="1" s="1"/>
  <c r="AH923" i="1"/>
  <c r="AN923" i="1" s="1"/>
  <c r="AG923" i="1"/>
  <c r="AM923" i="1" s="1"/>
  <c r="AF923" i="1"/>
  <c r="AL923" i="1" s="1"/>
  <c r="AE923" i="1"/>
  <c r="AK923" i="1" s="1"/>
  <c r="AH922" i="1"/>
  <c r="AN922" i="1" s="1"/>
  <c r="AG922" i="1"/>
  <c r="AM922" i="1" s="1"/>
  <c r="AF922" i="1"/>
  <c r="AL922" i="1" s="1"/>
  <c r="AE922" i="1"/>
  <c r="AK922" i="1" s="1"/>
  <c r="AH921" i="1"/>
  <c r="AN921" i="1" s="1"/>
  <c r="AG921" i="1"/>
  <c r="AM921" i="1" s="1"/>
  <c r="AF921" i="1"/>
  <c r="AL921" i="1" s="1"/>
  <c r="AE921" i="1"/>
  <c r="AK921" i="1" s="1"/>
  <c r="AH920" i="1"/>
  <c r="AN920" i="1" s="1"/>
  <c r="AG920" i="1"/>
  <c r="AM920" i="1" s="1"/>
  <c r="AF920" i="1"/>
  <c r="AL920" i="1" s="1"/>
  <c r="AE920" i="1"/>
  <c r="AK920" i="1" s="1"/>
  <c r="AH919" i="1"/>
  <c r="AN919" i="1" s="1"/>
  <c r="AG919" i="1"/>
  <c r="AM919" i="1" s="1"/>
  <c r="AF919" i="1"/>
  <c r="AL919" i="1" s="1"/>
  <c r="AE919" i="1"/>
  <c r="AK919" i="1" s="1"/>
  <c r="AH918" i="1"/>
  <c r="AN918" i="1" s="1"/>
  <c r="AG918" i="1"/>
  <c r="AM918" i="1" s="1"/>
  <c r="AF918" i="1"/>
  <c r="AL918" i="1" s="1"/>
  <c r="AE918" i="1"/>
  <c r="AK918" i="1" s="1"/>
  <c r="AH917" i="1"/>
  <c r="AN917" i="1" s="1"/>
  <c r="AG917" i="1"/>
  <c r="AM917" i="1" s="1"/>
  <c r="AF917" i="1"/>
  <c r="AL917" i="1" s="1"/>
  <c r="AE917" i="1"/>
  <c r="AK917" i="1" s="1"/>
  <c r="AH916" i="1"/>
  <c r="AN916" i="1" s="1"/>
  <c r="AG916" i="1"/>
  <c r="AM916" i="1" s="1"/>
  <c r="AF916" i="1"/>
  <c r="AL916" i="1" s="1"/>
  <c r="AE916" i="1"/>
  <c r="AK916" i="1" s="1"/>
  <c r="AH915" i="1"/>
  <c r="AN915" i="1" s="1"/>
  <c r="AG915" i="1"/>
  <c r="AM915" i="1" s="1"/>
  <c r="AF915" i="1"/>
  <c r="AL915" i="1" s="1"/>
  <c r="AE915" i="1"/>
  <c r="AK915" i="1" s="1"/>
  <c r="AH914" i="1"/>
  <c r="AN914" i="1" s="1"/>
  <c r="AG914" i="1"/>
  <c r="AM914" i="1" s="1"/>
  <c r="AF914" i="1"/>
  <c r="AL914" i="1" s="1"/>
  <c r="AE914" i="1"/>
  <c r="AK914" i="1" s="1"/>
  <c r="AH913" i="1"/>
  <c r="AN913" i="1" s="1"/>
  <c r="AG913" i="1"/>
  <c r="AM913" i="1" s="1"/>
  <c r="AF913" i="1"/>
  <c r="AL913" i="1" s="1"/>
  <c r="AE913" i="1"/>
  <c r="AK913" i="1" s="1"/>
  <c r="AH912" i="1"/>
  <c r="AN912" i="1" s="1"/>
  <c r="AG912" i="1"/>
  <c r="AM912" i="1" s="1"/>
  <c r="AF912" i="1"/>
  <c r="AL912" i="1" s="1"/>
  <c r="AE912" i="1"/>
  <c r="AK912" i="1" s="1"/>
  <c r="AH911" i="1"/>
  <c r="AN911" i="1" s="1"/>
  <c r="AG911" i="1"/>
  <c r="AM911" i="1" s="1"/>
  <c r="AF911" i="1"/>
  <c r="AL911" i="1" s="1"/>
  <c r="AE911" i="1"/>
  <c r="AK911" i="1" s="1"/>
  <c r="AH910" i="1"/>
  <c r="AN910" i="1" s="1"/>
  <c r="AG910" i="1"/>
  <c r="AM910" i="1" s="1"/>
  <c r="AF910" i="1"/>
  <c r="AL910" i="1" s="1"/>
  <c r="AE910" i="1"/>
  <c r="AK910" i="1" s="1"/>
  <c r="AH909" i="1"/>
  <c r="AN909" i="1" s="1"/>
  <c r="AG909" i="1"/>
  <c r="AM909" i="1" s="1"/>
  <c r="AF909" i="1"/>
  <c r="AL909" i="1" s="1"/>
  <c r="AE909" i="1"/>
  <c r="AK909" i="1" s="1"/>
  <c r="AH908" i="1"/>
  <c r="AN908" i="1" s="1"/>
  <c r="AG908" i="1"/>
  <c r="AM908" i="1" s="1"/>
  <c r="AF908" i="1"/>
  <c r="AL908" i="1" s="1"/>
  <c r="AE908" i="1"/>
  <c r="AK908" i="1" s="1"/>
  <c r="AH907" i="1"/>
  <c r="AN907" i="1" s="1"/>
  <c r="AG907" i="1"/>
  <c r="AM907" i="1" s="1"/>
  <c r="AF907" i="1"/>
  <c r="AL907" i="1" s="1"/>
  <c r="AE907" i="1"/>
  <c r="AK907" i="1" s="1"/>
  <c r="AH906" i="1"/>
  <c r="AN906" i="1" s="1"/>
  <c r="AG906" i="1"/>
  <c r="AM906" i="1" s="1"/>
  <c r="AF906" i="1"/>
  <c r="AL906" i="1" s="1"/>
  <c r="AE906" i="1"/>
  <c r="AK906" i="1" s="1"/>
  <c r="AH905" i="1"/>
  <c r="AN905" i="1" s="1"/>
  <c r="AG905" i="1"/>
  <c r="AM905" i="1" s="1"/>
  <c r="AF905" i="1"/>
  <c r="AL905" i="1" s="1"/>
  <c r="AE905" i="1"/>
  <c r="AK905" i="1" s="1"/>
  <c r="AH904" i="1"/>
  <c r="AN904" i="1" s="1"/>
  <c r="AG904" i="1"/>
  <c r="AM904" i="1" s="1"/>
  <c r="AF904" i="1"/>
  <c r="AL904" i="1" s="1"/>
  <c r="AE904" i="1"/>
  <c r="AK904" i="1" s="1"/>
  <c r="AH903" i="1"/>
  <c r="AN903" i="1" s="1"/>
  <c r="AG903" i="1"/>
  <c r="AM903" i="1" s="1"/>
  <c r="AF903" i="1"/>
  <c r="AL903" i="1" s="1"/>
  <c r="AE903" i="1"/>
  <c r="AK903" i="1" s="1"/>
  <c r="AH902" i="1"/>
  <c r="AN902" i="1" s="1"/>
  <c r="AG902" i="1"/>
  <c r="AM902" i="1" s="1"/>
  <c r="AF902" i="1"/>
  <c r="AL902" i="1" s="1"/>
  <c r="AE902" i="1"/>
  <c r="AK902" i="1" s="1"/>
  <c r="AH901" i="1"/>
  <c r="AN901" i="1" s="1"/>
  <c r="AG901" i="1"/>
  <c r="AM901" i="1" s="1"/>
  <c r="AF901" i="1"/>
  <c r="AL901" i="1" s="1"/>
  <c r="AE901" i="1"/>
  <c r="AK901" i="1" s="1"/>
  <c r="AH900" i="1"/>
  <c r="AN900" i="1" s="1"/>
  <c r="AG900" i="1"/>
  <c r="AM900" i="1" s="1"/>
  <c r="AF900" i="1"/>
  <c r="AL900" i="1" s="1"/>
  <c r="AE900" i="1"/>
  <c r="AK900" i="1" s="1"/>
  <c r="AH899" i="1"/>
  <c r="AN899" i="1" s="1"/>
  <c r="AG899" i="1"/>
  <c r="AM899" i="1" s="1"/>
  <c r="AF899" i="1"/>
  <c r="AL899" i="1" s="1"/>
  <c r="AE899" i="1"/>
  <c r="AK899" i="1" s="1"/>
  <c r="AH898" i="1"/>
  <c r="AN898" i="1" s="1"/>
  <c r="AG898" i="1"/>
  <c r="AM898" i="1" s="1"/>
  <c r="AF898" i="1"/>
  <c r="AL898" i="1" s="1"/>
  <c r="AE898" i="1"/>
  <c r="AK898" i="1" s="1"/>
  <c r="AH897" i="1"/>
  <c r="AN897" i="1" s="1"/>
  <c r="AG897" i="1"/>
  <c r="AM897" i="1" s="1"/>
  <c r="AF897" i="1"/>
  <c r="AL897" i="1" s="1"/>
  <c r="AE897" i="1"/>
  <c r="AK897" i="1" s="1"/>
  <c r="AH896" i="1"/>
  <c r="AN896" i="1" s="1"/>
  <c r="AG896" i="1"/>
  <c r="AM896" i="1" s="1"/>
  <c r="AF896" i="1"/>
  <c r="AL896" i="1" s="1"/>
  <c r="AE896" i="1"/>
  <c r="AK896" i="1" s="1"/>
  <c r="AH895" i="1"/>
  <c r="AN895" i="1" s="1"/>
  <c r="AG895" i="1"/>
  <c r="AM895" i="1" s="1"/>
  <c r="AF895" i="1"/>
  <c r="AL895" i="1" s="1"/>
  <c r="AE895" i="1"/>
  <c r="AK895" i="1" s="1"/>
  <c r="AH894" i="1"/>
  <c r="AN894" i="1" s="1"/>
  <c r="AG894" i="1"/>
  <c r="AM894" i="1" s="1"/>
  <c r="AF894" i="1"/>
  <c r="AL894" i="1" s="1"/>
  <c r="AE894" i="1"/>
  <c r="AK894" i="1" s="1"/>
  <c r="AH893" i="1"/>
  <c r="AN893" i="1" s="1"/>
  <c r="AG893" i="1"/>
  <c r="AM893" i="1" s="1"/>
  <c r="AF893" i="1"/>
  <c r="AL893" i="1" s="1"/>
  <c r="AE893" i="1"/>
  <c r="AK893" i="1" s="1"/>
  <c r="AH892" i="1"/>
  <c r="AN892" i="1" s="1"/>
  <c r="AG892" i="1"/>
  <c r="AM892" i="1" s="1"/>
  <c r="AF892" i="1"/>
  <c r="AL892" i="1" s="1"/>
  <c r="AE892" i="1"/>
  <c r="AK892" i="1" s="1"/>
  <c r="AH891" i="1"/>
  <c r="AN891" i="1" s="1"/>
  <c r="AG891" i="1"/>
  <c r="AM891" i="1" s="1"/>
  <c r="AF891" i="1"/>
  <c r="AL891" i="1" s="1"/>
  <c r="AE891" i="1"/>
  <c r="AK891" i="1" s="1"/>
  <c r="AH890" i="1"/>
  <c r="AN890" i="1" s="1"/>
  <c r="AG890" i="1"/>
  <c r="AM890" i="1" s="1"/>
  <c r="AF890" i="1"/>
  <c r="AL890" i="1" s="1"/>
  <c r="AE890" i="1"/>
  <c r="AK890" i="1" s="1"/>
  <c r="AH889" i="1"/>
  <c r="AN889" i="1" s="1"/>
  <c r="AG889" i="1"/>
  <c r="AM889" i="1" s="1"/>
  <c r="AF889" i="1"/>
  <c r="AL889" i="1" s="1"/>
  <c r="AE889" i="1"/>
  <c r="AK889" i="1" s="1"/>
  <c r="AH888" i="1"/>
  <c r="AN888" i="1" s="1"/>
  <c r="AG888" i="1"/>
  <c r="AM888" i="1" s="1"/>
  <c r="AF888" i="1"/>
  <c r="AL888" i="1" s="1"/>
  <c r="AE888" i="1"/>
  <c r="AK888" i="1" s="1"/>
  <c r="AH887" i="1"/>
  <c r="AN887" i="1" s="1"/>
  <c r="AG887" i="1"/>
  <c r="AM887" i="1" s="1"/>
  <c r="AF887" i="1"/>
  <c r="AL887" i="1" s="1"/>
  <c r="AE887" i="1"/>
  <c r="AK887" i="1" s="1"/>
  <c r="AH886" i="1"/>
  <c r="AN886" i="1" s="1"/>
  <c r="AG886" i="1"/>
  <c r="AM886" i="1" s="1"/>
  <c r="AF886" i="1"/>
  <c r="AL886" i="1" s="1"/>
  <c r="AE886" i="1"/>
  <c r="AK886" i="1" s="1"/>
  <c r="AH885" i="1"/>
  <c r="AN885" i="1" s="1"/>
  <c r="AG885" i="1"/>
  <c r="AM885" i="1" s="1"/>
  <c r="AF885" i="1"/>
  <c r="AL885" i="1" s="1"/>
  <c r="AE885" i="1"/>
  <c r="AK885" i="1" s="1"/>
  <c r="AH884" i="1"/>
  <c r="AN884" i="1" s="1"/>
  <c r="AG884" i="1"/>
  <c r="AM884" i="1" s="1"/>
  <c r="AF884" i="1"/>
  <c r="AL884" i="1" s="1"/>
  <c r="AE884" i="1"/>
  <c r="AK884" i="1" s="1"/>
  <c r="AH883" i="1"/>
  <c r="AN883" i="1" s="1"/>
  <c r="AG883" i="1"/>
  <c r="AM883" i="1" s="1"/>
  <c r="AF883" i="1"/>
  <c r="AL883" i="1" s="1"/>
  <c r="AE883" i="1"/>
  <c r="AK883" i="1" s="1"/>
  <c r="AH882" i="1"/>
  <c r="AN882" i="1" s="1"/>
  <c r="AG882" i="1"/>
  <c r="AM882" i="1" s="1"/>
  <c r="AF882" i="1"/>
  <c r="AL882" i="1" s="1"/>
  <c r="AE882" i="1"/>
  <c r="AK882" i="1" s="1"/>
  <c r="AH881" i="1"/>
  <c r="AN881" i="1" s="1"/>
  <c r="AG881" i="1"/>
  <c r="AM881" i="1" s="1"/>
  <c r="AF881" i="1"/>
  <c r="AL881" i="1" s="1"/>
  <c r="AE881" i="1"/>
  <c r="AK881" i="1" s="1"/>
  <c r="AH880" i="1"/>
  <c r="AN880" i="1" s="1"/>
  <c r="AG880" i="1"/>
  <c r="AM880" i="1" s="1"/>
  <c r="AF880" i="1"/>
  <c r="AL880" i="1" s="1"/>
  <c r="AE880" i="1"/>
  <c r="AK880" i="1" s="1"/>
  <c r="AH879" i="1"/>
  <c r="AN879" i="1" s="1"/>
  <c r="AG879" i="1"/>
  <c r="AM879" i="1" s="1"/>
  <c r="AF879" i="1"/>
  <c r="AL879" i="1" s="1"/>
  <c r="AE879" i="1"/>
  <c r="AK879" i="1" s="1"/>
  <c r="AH878" i="1"/>
  <c r="AN878" i="1" s="1"/>
  <c r="AG878" i="1"/>
  <c r="AM878" i="1" s="1"/>
  <c r="AF878" i="1"/>
  <c r="AL878" i="1" s="1"/>
  <c r="AE878" i="1"/>
  <c r="AK878" i="1" s="1"/>
  <c r="AH877" i="1"/>
  <c r="AN877" i="1" s="1"/>
  <c r="AG877" i="1"/>
  <c r="AM877" i="1" s="1"/>
  <c r="AF877" i="1"/>
  <c r="AL877" i="1" s="1"/>
  <c r="AE877" i="1"/>
  <c r="AK877" i="1" s="1"/>
  <c r="AH876" i="1"/>
  <c r="AN876" i="1" s="1"/>
  <c r="AG876" i="1"/>
  <c r="AM876" i="1" s="1"/>
  <c r="AF876" i="1"/>
  <c r="AL876" i="1" s="1"/>
  <c r="AE876" i="1"/>
  <c r="AK876" i="1" s="1"/>
  <c r="AH875" i="1"/>
  <c r="AN875" i="1" s="1"/>
  <c r="AG875" i="1"/>
  <c r="AM875" i="1" s="1"/>
  <c r="AF875" i="1"/>
  <c r="AL875" i="1" s="1"/>
  <c r="AE875" i="1"/>
  <c r="AK875" i="1" s="1"/>
  <c r="AH874" i="1"/>
  <c r="AN874" i="1" s="1"/>
  <c r="AG874" i="1"/>
  <c r="AM874" i="1" s="1"/>
  <c r="AF874" i="1"/>
  <c r="AL874" i="1" s="1"/>
  <c r="AE874" i="1"/>
  <c r="AK874" i="1" s="1"/>
  <c r="AH873" i="1"/>
  <c r="AN873" i="1" s="1"/>
  <c r="AG873" i="1"/>
  <c r="AM873" i="1" s="1"/>
  <c r="AF873" i="1"/>
  <c r="AL873" i="1" s="1"/>
  <c r="AE873" i="1"/>
  <c r="AK873" i="1" s="1"/>
  <c r="AH872" i="1"/>
  <c r="AN872" i="1" s="1"/>
  <c r="AG872" i="1"/>
  <c r="AM872" i="1" s="1"/>
  <c r="AF872" i="1"/>
  <c r="AL872" i="1" s="1"/>
  <c r="AE872" i="1"/>
  <c r="AK872" i="1" s="1"/>
  <c r="AH871" i="1"/>
  <c r="AN871" i="1" s="1"/>
  <c r="AG871" i="1"/>
  <c r="AM871" i="1" s="1"/>
  <c r="AF871" i="1"/>
  <c r="AL871" i="1" s="1"/>
  <c r="AE871" i="1"/>
  <c r="AK871" i="1" s="1"/>
  <c r="AH870" i="1"/>
  <c r="AN870" i="1" s="1"/>
  <c r="AG870" i="1"/>
  <c r="AM870" i="1" s="1"/>
  <c r="AF870" i="1"/>
  <c r="AL870" i="1" s="1"/>
  <c r="AE870" i="1"/>
  <c r="AK870" i="1" s="1"/>
  <c r="AH869" i="1"/>
  <c r="AN869" i="1" s="1"/>
  <c r="AG869" i="1"/>
  <c r="AM869" i="1" s="1"/>
  <c r="AF869" i="1"/>
  <c r="AL869" i="1" s="1"/>
  <c r="AE869" i="1"/>
  <c r="AK869" i="1" s="1"/>
  <c r="AH868" i="1"/>
  <c r="AN868" i="1" s="1"/>
  <c r="AG868" i="1"/>
  <c r="AM868" i="1" s="1"/>
  <c r="AF868" i="1"/>
  <c r="AL868" i="1" s="1"/>
  <c r="AE868" i="1"/>
  <c r="AK868" i="1" s="1"/>
  <c r="AH867" i="1"/>
  <c r="AN867" i="1" s="1"/>
  <c r="AG867" i="1"/>
  <c r="AM867" i="1" s="1"/>
  <c r="AF867" i="1"/>
  <c r="AL867" i="1" s="1"/>
  <c r="AE867" i="1"/>
  <c r="AK867" i="1" s="1"/>
  <c r="AH866" i="1"/>
  <c r="AN866" i="1" s="1"/>
  <c r="AG866" i="1"/>
  <c r="AM866" i="1" s="1"/>
  <c r="AF866" i="1"/>
  <c r="AL866" i="1" s="1"/>
  <c r="AE866" i="1"/>
  <c r="AK866" i="1" s="1"/>
  <c r="AH865" i="1"/>
  <c r="AN865" i="1" s="1"/>
  <c r="AG865" i="1"/>
  <c r="AM865" i="1" s="1"/>
  <c r="AF865" i="1"/>
  <c r="AL865" i="1" s="1"/>
  <c r="AE865" i="1"/>
  <c r="AK865" i="1" s="1"/>
  <c r="AH864" i="1"/>
  <c r="AN864" i="1" s="1"/>
  <c r="AG864" i="1"/>
  <c r="AM864" i="1" s="1"/>
  <c r="AF864" i="1"/>
  <c r="AL864" i="1" s="1"/>
  <c r="AE864" i="1"/>
  <c r="AK864" i="1" s="1"/>
  <c r="AH863" i="1"/>
  <c r="AN863" i="1" s="1"/>
  <c r="AG863" i="1"/>
  <c r="AM863" i="1" s="1"/>
  <c r="AF863" i="1"/>
  <c r="AL863" i="1" s="1"/>
  <c r="AE863" i="1"/>
  <c r="AK863" i="1" s="1"/>
  <c r="AH862" i="1"/>
  <c r="AN862" i="1" s="1"/>
  <c r="AG862" i="1"/>
  <c r="AM862" i="1" s="1"/>
  <c r="AF862" i="1"/>
  <c r="AL862" i="1" s="1"/>
  <c r="AE862" i="1"/>
  <c r="AK862" i="1" s="1"/>
  <c r="AH861" i="1"/>
  <c r="AN861" i="1" s="1"/>
  <c r="AG861" i="1"/>
  <c r="AM861" i="1" s="1"/>
  <c r="AF861" i="1"/>
  <c r="AL861" i="1" s="1"/>
  <c r="AE861" i="1"/>
  <c r="AK861" i="1" s="1"/>
  <c r="AH860" i="1"/>
  <c r="AN860" i="1" s="1"/>
  <c r="AG860" i="1"/>
  <c r="AM860" i="1" s="1"/>
  <c r="AF860" i="1"/>
  <c r="AL860" i="1" s="1"/>
  <c r="AE860" i="1"/>
  <c r="AK860" i="1" s="1"/>
  <c r="AH859" i="1"/>
  <c r="AN859" i="1" s="1"/>
  <c r="AG859" i="1"/>
  <c r="AM859" i="1" s="1"/>
  <c r="AF859" i="1"/>
  <c r="AL859" i="1" s="1"/>
  <c r="AE859" i="1"/>
  <c r="AK859" i="1" s="1"/>
  <c r="AH858" i="1"/>
  <c r="AN858" i="1" s="1"/>
  <c r="AG858" i="1"/>
  <c r="AM858" i="1" s="1"/>
  <c r="AF858" i="1"/>
  <c r="AL858" i="1" s="1"/>
  <c r="AE858" i="1"/>
  <c r="AK858" i="1" s="1"/>
  <c r="AH857" i="1"/>
  <c r="AN857" i="1" s="1"/>
  <c r="AG857" i="1"/>
  <c r="AM857" i="1" s="1"/>
  <c r="AF857" i="1"/>
  <c r="AL857" i="1" s="1"/>
  <c r="AE857" i="1"/>
  <c r="AK857" i="1" s="1"/>
  <c r="AH856" i="1"/>
  <c r="AN856" i="1" s="1"/>
  <c r="AG856" i="1"/>
  <c r="AM856" i="1" s="1"/>
  <c r="AF856" i="1"/>
  <c r="AL856" i="1" s="1"/>
  <c r="AE856" i="1"/>
  <c r="AK856" i="1" s="1"/>
  <c r="AH855" i="1"/>
  <c r="AN855" i="1" s="1"/>
  <c r="AG855" i="1"/>
  <c r="AM855" i="1" s="1"/>
  <c r="AF855" i="1"/>
  <c r="AL855" i="1" s="1"/>
  <c r="AE855" i="1"/>
  <c r="AK855" i="1" s="1"/>
  <c r="AH854" i="1"/>
  <c r="AN854" i="1" s="1"/>
  <c r="AG854" i="1"/>
  <c r="AM854" i="1" s="1"/>
  <c r="AF854" i="1"/>
  <c r="AL854" i="1" s="1"/>
  <c r="AE854" i="1"/>
  <c r="AK854" i="1" s="1"/>
  <c r="AH853" i="1"/>
  <c r="AN853" i="1" s="1"/>
  <c r="AG853" i="1"/>
  <c r="AM853" i="1" s="1"/>
  <c r="AF853" i="1"/>
  <c r="AL853" i="1" s="1"/>
  <c r="AE853" i="1"/>
  <c r="AK853" i="1" s="1"/>
  <c r="AH852" i="1"/>
  <c r="AN852" i="1" s="1"/>
  <c r="AG852" i="1"/>
  <c r="AM852" i="1" s="1"/>
  <c r="AF852" i="1"/>
  <c r="AL852" i="1" s="1"/>
  <c r="AE852" i="1"/>
  <c r="AK852" i="1" s="1"/>
  <c r="AH851" i="1"/>
  <c r="AN851" i="1" s="1"/>
  <c r="AG851" i="1"/>
  <c r="AM851" i="1" s="1"/>
  <c r="AF851" i="1"/>
  <c r="AL851" i="1" s="1"/>
  <c r="AE851" i="1"/>
  <c r="AK851" i="1" s="1"/>
  <c r="AH850" i="1"/>
  <c r="AN850" i="1" s="1"/>
  <c r="AG850" i="1"/>
  <c r="AM850" i="1" s="1"/>
  <c r="AF850" i="1"/>
  <c r="AL850" i="1" s="1"/>
  <c r="AE850" i="1"/>
  <c r="AK850" i="1" s="1"/>
  <c r="AH849" i="1"/>
  <c r="AN849" i="1" s="1"/>
  <c r="AG849" i="1"/>
  <c r="AM849" i="1" s="1"/>
  <c r="AF849" i="1"/>
  <c r="AL849" i="1" s="1"/>
  <c r="AE849" i="1"/>
  <c r="AK849" i="1" s="1"/>
  <c r="AH848" i="1"/>
  <c r="AN848" i="1" s="1"/>
  <c r="AG848" i="1"/>
  <c r="AM848" i="1" s="1"/>
  <c r="AF848" i="1"/>
  <c r="AL848" i="1" s="1"/>
  <c r="AE848" i="1"/>
  <c r="AK848" i="1" s="1"/>
  <c r="AH847" i="1"/>
  <c r="AN847" i="1" s="1"/>
  <c r="AG847" i="1"/>
  <c r="AM847" i="1" s="1"/>
  <c r="AF847" i="1"/>
  <c r="AL847" i="1" s="1"/>
  <c r="AE847" i="1"/>
  <c r="AK847" i="1" s="1"/>
  <c r="AH846" i="1"/>
  <c r="AN846" i="1" s="1"/>
  <c r="AG846" i="1"/>
  <c r="AM846" i="1" s="1"/>
  <c r="AF846" i="1"/>
  <c r="AL846" i="1" s="1"/>
  <c r="AE846" i="1"/>
  <c r="AK846" i="1" s="1"/>
  <c r="AH845" i="1"/>
  <c r="AN845" i="1" s="1"/>
  <c r="AG845" i="1"/>
  <c r="AM845" i="1" s="1"/>
  <c r="AF845" i="1"/>
  <c r="AL845" i="1" s="1"/>
  <c r="AE845" i="1"/>
  <c r="AK845" i="1" s="1"/>
  <c r="AH844" i="1"/>
  <c r="AN844" i="1" s="1"/>
  <c r="AG844" i="1"/>
  <c r="AM844" i="1" s="1"/>
  <c r="AF844" i="1"/>
  <c r="AL844" i="1" s="1"/>
  <c r="AE844" i="1"/>
  <c r="AK844" i="1" s="1"/>
  <c r="AH843" i="1"/>
  <c r="AN843" i="1" s="1"/>
  <c r="AG843" i="1"/>
  <c r="AM843" i="1" s="1"/>
  <c r="AF843" i="1"/>
  <c r="AL843" i="1" s="1"/>
  <c r="AE843" i="1"/>
  <c r="AK843" i="1" s="1"/>
  <c r="AH842" i="1"/>
  <c r="AN842" i="1" s="1"/>
  <c r="AG842" i="1"/>
  <c r="AM842" i="1" s="1"/>
  <c r="AF842" i="1"/>
  <c r="AL842" i="1" s="1"/>
  <c r="AE842" i="1"/>
  <c r="AK842" i="1" s="1"/>
  <c r="AH841" i="1"/>
  <c r="AN841" i="1" s="1"/>
  <c r="AG841" i="1"/>
  <c r="AM841" i="1" s="1"/>
  <c r="AF841" i="1"/>
  <c r="AL841" i="1" s="1"/>
  <c r="AE841" i="1"/>
  <c r="AK841" i="1" s="1"/>
  <c r="AH840" i="1"/>
  <c r="AN840" i="1" s="1"/>
  <c r="AG840" i="1"/>
  <c r="AM840" i="1" s="1"/>
  <c r="AF840" i="1"/>
  <c r="AL840" i="1" s="1"/>
  <c r="AE840" i="1"/>
  <c r="AK840" i="1" s="1"/>
  <c r="AH839" i="1"/>
  <c r="AN839" i="1" s="1"/>
  <c r="AG839" i="1"/>
  <c r="AM839" i="1" s="1"/>
  <c r="AF839" i="1"/>
  <c r="AL839" i="1" s="1"/>
  <c r="AE839" i="1"/>
  <c r="AK839" i="1" s="1"/>
  <c r="AH838" i="1"/>
  <c r="AN838" i="1" s="1"/>
  <c r="AG838" i="1"/>
  <c r="AM838" i="1" s="1"/>
  <c r="AF838" i="1"/>
  <c r="AL838" i="1" s="1"/>
  <c r="AE838" i="1"/>
  <c r="AK838" i="1" s="1"/>
  <c r="AH837" i="1"/>
  <c r="AN837" i="1" s="1"/>
  <c r="AG837" i="1"/>
  <c r="AM837" i="1" s="1"/>
  <c r="AF837" i="1"/>
  <c r="AL837" i="1" s="1"/>
  <c r="AE837" i="1"/>
  <c r="AK837" i="1" s="1"/>
  <c r="AH836" i="1"/>
  <c r="AN836" i="1" s="1"/>
  <c r="AG836" i="1"/>
  <c r="AM836" i="1" s="1"/>
  <c r="AF836" i="1"/>
  <c r="AL836" i="1" s="1"/>
  <c r="AE836" i="1"/>
  <c r="AK836" i="1" s="1"/>
  <c r="AH835" i="1"/>
  <c r="AN835" i="1" s="1"/>
  <c r="AG835" i="1"/>
  <c r="AM835" i="1" s="1"/>
  <c r="AF835" i="1"/>
  <c r="AL835" i="1" s="1"/>
  <c r="AE835" i="1"/>
  <c r="AK835" i="1" s="1"/>
  <c r="AH834" i="1"/>
  <c r="AN834" i="1" s="1"/>
  <c r="AG834" i="1"/>
  <c r="AM834" i="1" s="1"/>
  <c r="AF834" i="1"/>
  <c r="AL834" i="1" s="1"/>
  <c r="AE834" i="1"/>
  <c r="AK834" i="1" s="1"/>
  <c r="AH833" i="1"/>
  <c r="AN833" i="1" s="1"/>
  <c r="AG833" i="1"/>
  <c r="AM833" i="1" s="1"/>
  <c r="AF833" i="1"/>
  <c r="AL833" i="1" s="1"/>
  <c r="AE833" i="1"/>
  <c r="AK833" i="1" s="1"/>
  <c r="AH832" i="1"/>
  <c r="AN832" i="1" s="1"/>
  <c r="AG832" i="1"/>
  <c r="AM832" i="1" s="1"/>
  <c r="AF832" i="1"/>
  <c r="AL832" i="1" s="1"/>
  <c r="AE832" i="1"/>
  <c r="AK832" i="1" s="1"/>
  <c r="AH831" i="1"/>
  <c r="AN831" i="1" s="1"/>
  <c r="AG831" i="1"/>
  <c r="AM831" i="1" s="1"/>
  <c r="AF831" i="1"/>
  <c r="AL831" i="1" s="1"/>
  <c r="AE831" i="1"/>
  <c r="AK831" i="1" s="1"/>
  <c r="AH830" i="1"/>
  <c r="AN830" i="1" s="1"/>
  <c r="AG830" i="1"/>
  <c r="AM830" i="1" s="1"/>
  <c r="AF830" i="1"/>
  <c r="AL830" i="1" s="1"/>
  <c r="AE830" i="1"/>
  <c r="AK830" i="1" s="1"/>
  <c r="AH829" i="1"/>
  <c r="AN829" i="1" s="1"/>
  <c r="AG829" i="1"/>
  <c r="AM829" i="1" s="1"/>
  <c r="AF829" i="1"/>
  <c r="AL829" i="1" s="1"/>
  <c r="AE829" i="1"/>
  <c r="AK829" i="1" s="1"/>
  <c r="AH828" i="1"/>
  <c r="AN828" i="1" s="1"/>
  <c r="AG828" i="1"/>
  <c r="AM828" i="1" s="1"/>
  <c r="AF828" i="1"/>
  <c r="AL828" i="1" s="1"/>
  <c r="AE828" i="1"/>
  <c r="AK828" i="1" s="1"/>
  <c r="AH827" i="1"/>
  <c r="AN827" i="1" s="1"/>
  <c r="AG827" i="1"/>
  <c r="AM827" i="1" s="1"/>
  <c r="AF827" i="1"/>
  <c r="AL827" i="1" s="1"/>
  <c r="AE827" i="1"/>
  <c r="AK827" i="1" s="1"/>
  <c r="AH826" i="1"/>
  <c r="AN826" i="1" s="1"/>
  <c r="AG826" i="1"/>
  <c r="AM826" i="1" s="1"/>
  <c r="AF826" i="1"/>
  <c r="AL826" i="1" s="1"/>
  <c r="AE826" i="1"/>
  <c r="AK826" i="1" s="1"/>
  <c r="AH825" i="1"/>
  <c r="AN825" i="1" s="1"/>
  <c r="AG825" i="1"/>
  <c r="AM825" i="1" s="1"/>
  <c r="AF825" i="1"/>
  <c r="AL825" i="1" s="1"/>
  <c r="AE825" i="1"/>
  <c r="AK825" i="1" s="1"/>
  <c r="AH824" i="1"/>
  <c r="AN824" i="1" s="1"/>
  <c r="AG824" i="1"/>
  <c r="AM824" i="1" s="1"/>
  <c r="AF824" i="1"/>
  <c r="AL824" i="1" s="1"/>
  <c r="AE824" i="1"/>
  <c r="AK824" i="1" s="1"/>
  <c r="AH823" i="1"/>
  <c r="AN823" i="1" s="1"/>
  <c r="AG823" i="1"/>
  <c r="AM823" i="1" s="1"/>
  <c r="AF823" i="1"/>
  <c r="AL823" i="1" s="1"/>
  <c r="AE823" i="1"/>
  <c r="AK823" i="1" s="1"/>
  <c r="AH822" i="1"/>
  <c r="AN822" i="1" s="1"/>
  <c r="AG822" i="1"/>
  <c r="AM822" i="1" s="1"/>
  <c r="AF822" i="1"/>
  <c r="AL822" i="1" s="1"/>
  <c r="AE822" i="1"/>
  <c r="AK822" i="1" s="1"/>
  <c r="AH821" i="1"/>
  <c r="AN821" i="1" s="1"/>
  <c r="AG821" i="1"/>
  <c r="AM821" i="1" s="1"/>
  <c r="AF821" i="1"/>
  <c r="AL821" i="1" s="1"/>
  <c r="AE821" i="1"/>
  <c r="AK821" i="1" s="1"/>
  <c r="AH820" i="1"/>
  <c r="AN820" i="1" s="1"/>
  <c r="AG820" i="1"/>
  <c r="AM820" i="1" s="1"/>
  <c r="AF820" i="1"/>
  <c r="AL820" i="1" s="1"/>
  <c r="AE820" i="1"/>
  <c r="AK820" i="1" s="1"/>
  <c r="AH819" i="1"/>
  <c r="AN819" i="1" s="1"/>
  <c r="AG819" i="1"/>
  <c r="AM819" i="1" s="1"/>
  <c r="AF819" i="1"/>
  <c r="AL819" i="1" s="1"/>
  <c r="AE819" i="1"/>
  <c r="AK819" i="1" s="1"/>
  <c r="AH818" i="1"/>
  <c r="AN818" i="1" s="1"/>
  <c r="AG818" i="1"/>
  <c r="AM818" i="1" s="1"/>
  <c r="AF818" i="1"/>
  <c r="AL818" i="1" s="1"/>
  <c r="AE818" i="1"/>
  <c r="AK818" i="1" s="1"/>
  <c r="AH817" i="1"/>
  <c r="AN817" i="1" s="1"/>
  <c r="AG817" i="1"/>
  <c r="AM817" i="1" s="1"/>
  <c r="AF817" i="1"/>
  <c r="AL817" i="1" s="1"/>
  <c r="AE817" i="1"/>
  <c r="AK817" i="1" s="1"/>
  <c r="AH816" i="1"/>
  <c r="AN816" i="1" s="1"/>
  <c r="AG816" i="1"/>
  <c r="AM816" i="1" s="1"/>
  <c r="AF816" i="1"/>
  <c r="AL816" i="1" s="1"/>
  <c r="AE816" i="1"/>
  <c r="AK816" i="1" s="1"/>
  <c r="AH815" i="1"/>
  <c r="AN815" i="1" s="1"/>
  <c r="AG815" i="1"/>
  <c r="AM815" i="1" s="1"/>
  <c r="AF815" i="1"/>
  <c r="AL815" i="1" s="1"/>
  <c r="AE815" i="1"/>
  <c r="AK815" i="1" s="1"/>
  <c r="AH814" i="1"/>
  <c r="AN814" i="1" s="1"/>
  <c r="AG814" i="1"/>
  <c r="AM814" i="1" s="1"/>
  <c r="AF814" i="1"/>
  <c r="AL814" i="1" s="1"/>
  <c r="AE814" i="1"/>
  <c r="AK814" i="1" s="1"/>
  <c r="AH813" i="1"/>
  <c r="AN813" i="1" s="1"/>
  <c r="AG813" i="1"/>
  <c r="AM813" i="1" s="1"/>
  <c r="AF813" i="1"/>
  <c r="AL813" i="1" s="1"/>
  <c r="AE813" i="1"/>
  <c r="AK813" i="1" s="1"/>
  <c r="AH812" i="1"/>
  <c r="AN812" i="1" s="1"/>
  <c r="AG812" i="1"/>
  <c r="AM812" i="1" s="1"/>
  <c r="AF812" i="1"/>
  <c r="AL812" i="1" s="1"/>
  <c r="AE812" i="1"/>
  <c r="AK812" i="1" s="1"/>
  <c r="AH811" i="1"/>
  <c r="AN811" i="1" s="1"/>
  <c r="AG811" i="1"/>
  <c r="AM811" i="1" s="1"/>
  <c r="AF811" i="1"/>
  <c r="AL811" i="1" s="1"/>
  <c r="AE811" i="1"/>
  <c r="AK811" i="1" s="1"/>
  <c r="AH810" i="1"/>
  <c r="AN810" i="1" s="1"/>
  <c r="AG810" i="1"/>
  <c r="AM810" i="1" s="1"/>
  <c r="AF810" i="1"/>
  <c r="AL810" i="1" s="1"/>
  <c r="AE810" i="1"/>
  <c r="AK810" i="1" s="1"/>
  <c r="AH809" i="1"/>
  <c r="AN809" i="1" s="1"/>
  <c r="AG809" i="1"/>
  <c r="AM809" i="1" s="1"/>
  <c r="AF809" i="1"/>
  <c r="AL809" i="1" s="1"/>
  <c r="AE809" i="1"/>
  <c r="AK809" i="1" s="1"/>
  <c r="AH808" i="1"/>
  <c r="AN808" i="1" s="1"/>
  <c r="AG808" i="1"/>
  <c r="AM808" i="1" s="1"/>
  <c r="AF808" i="1"/>
  <c r="AL808" i="1" s="1"/>
  <c r="AE808" i="1"/>
  <c r="AK808" i="1" s="1"/>
  <c r="AH807" i="1"/>
  <c r="AN807" i="1" s="1"/>
  <c r="AG807" i="1"/>
  <c r="AM807" i="1" s="1"/>
  <c r="AF807" i="1"/>
  <c r="AL807" i="1" s="1"/>
  <c r="AE807" i="1"/>
  <c r="AK807" i="1" s="1"/>
  <c r="AH806" i="1"/>
  <c r="AN806" i="1" s="1"/>
  <c r="AG806" i="1"/>
  <c r="AM806" i="1" s="1"/>
  <c r="AF806" i="1"/>
  <c r="AL806" i="1" s="1"/>
  <c r="AE806" i="1"/>
  <c r="AK806" i="1" s="1"/>
  <c r="AH805" i="1"/>
  <c r="AN805" i="1" s="1"/>
  <c r="AG805" i="1"/>
  <c r="AM805" i="1" s="1"/>
  <c r="AF805" i="1"/>
  <c r="AL805" i="1" s="1"/>
  <c r="AE805" i="1"/>
  <c r="AK805" i="1" s="1"/>
  <c r="AH804" i="1"/>
  <c r="AN804" i="1" s="1"/>
  <c r="AG804" i="1"/>
  <c r="AM804" i="1" s="1"/>
  <c r="AF804" i="1"/>
  <c r="AL804" i="1" s="1"/>
  <c r="AE804" i="1"/>
  <c r="AK804" i="1" s="1"/>
  <c r="AH803" i="1"/>
  <c r="AN803" i="1" s="1"/>
  <c r="AG803" i="1"/>
  <c r="AM803" i="1" s="1"/>
  <c r="AF803" i="1"/>
  <c r="AL803" i="1" s="1"/>
  <c r="AE803" i="1"/>
  <c r="AK803" i="1" s="1"/>
  <c r="AH802" i="1"/>
  <c r="AN802" i="1" s="1"/>
  <c r="AG802" i="1"/>
  <c r="AM802" i="1" s="1"/>
  <c r="AF802" i="1"/>
  <c r="AL802" i="1" s="1"/>
  <c r="AE802" i="1"/>
  <c r="AK802" i="1" s="1"/>
  <c r="AH801" i="1"/>
  <c r="AN801" i="1" s="1"/>
  <c r="AG801" i="1"/>
  <c r="AM801" i="1" s="1"/>
  <c r="AF801" i="1"/>
  <c r="AL801" i="1" s="1"/>
  <c r="AE801" i="1"/>
  <c r="AK801" i="1" s="1"/>
  <c r="AH800" i="1"/>
  <c r="AN800" i="1" s="1"/>
  <c r="AG800" i="1"/>
  <c r="AM800" i="1" s="1"/>
  <c r="AF800" i="1"/>
  <c r="AL800" i="1" s="1"/>
  <c r="AE800" i="1"/>
  <c r="AK800" i="1" s="1"/>
  <c r="AH799" i="1"/>
  <c r="AN799" i="1" s="1"/>
  <c r="AG799" i="1"/>
  <c r="AM799" i="1" s="1"/>
  <c r="AF799" i="1"/>
  <c r="AL799" i="1" s="1"/>
  <c r="AE799" i="1"/>
  <c r="AK799" i="1" s="1"/>
  <c r="AH798" i="1"/>
  <c r="AN798" i="1" s="1"/>
  <c r="AG798" i="1"/>
  <c r="AM798" i="1" s="1"/>
  <c r="AF798" i="1"/>
  <c r="AL798" i="1" s="1"/>
  <c r="AE798" i="1"/>
  <c r="AK798" i="1" s="1"/>
  <c r="AH797" i="1"/>
  <c r="AN797" i="1" s="1"/>
  <c r="AG797" i="1"/>
  <c r="AM797" i="1" s="1"/>
  <c r="AF797" i="1"/>
  <c r="AL797" i="1" s="1"/>
  <c r="AE797" i="1"/>
  <c r="AK797" i="1" s="1"/>
  <c r="AH796" i="1"/>
  <c r="AN796" i="1" s="1"/>
  <c r="AG796" i="1"/>
  <c r="AM796" i="1" s="1"/>
  <c r="AF796" i="1"/>
  <c r="AL796" i="1" s="1"/>
  <c r="AE796" i="1"/>
  <c r="AK796" i="1" s="1"/>
  <c r="AH795" i="1"/>
  <c r="AN795" i="1" s="1"/>
  <c r="AG795" i="1"/>
  <c r="AM795" i="1" s="1"/>
  <c r="AF795" i="1"/>
  <c r="AL795" i="1" s="1"/>
  <c r="AE795" i="1"/>
  <c r="AK795" i="1" s="1"/>
  <c r="AH794" i="1"/>
  <c r="AN794" i="1" s="1"/>
  <c r="AG794" i="1"/>
  <c r="AM794" i="1" s="1"/>
  <c r="AF794" i="1"/>
  <c r="AL794" i="1" s="1"/>
  <c r="AE794" i="1"/>
  <c r="AK794" i="1" s="1"/>
  <c r="AH793" i="1"/>
  <c r="AN793" i="1" s="1"/>
  <c r="AG793" i="1"/>
  <c r="AM793" i="1" s="1"/>
  <c r="AF793" i="1"/>
  <c r="AL793" i="1" s="1"/>
  <c r="AE793" i="1"/>
  <c r="AK793" i="1" s="1"/>
  <c r="AH792" i="1"/>
  <c r="AN792" i="1" s="1"/>
  <c r="AG792" i="1"/>
  <c r="AM792" i="1" s="1"/>
  <c r="AF792" i="1"/>
  <c r="AL792" i="1" s="1"/>
  <c r="AE792" i="1"/>
  <c r="AK792" i="1" s="1"/>
  <c r="AH791" i="1"/>
  <c r="AN791" i="1" s="1"/>
  <c r="AG791" i="1"/>
  <c r="AM791" i="1" s="1"/>
  <c r="AF791" i="1"/>
  <c r="AL791" i="1" s="1"/>
  <c r="AE791" i="1"/>
  <c r="AK791" i="1" s="1"/>
  <c r="AH790" i="1"/>
  <c r="AN790" i="1" s="1"/>
  <c r="AG790" i="1"/>
  <c r="AM790" i="1" s="1"/>
  <c r="AF790" i="1"/>
  <c r="AL790" i="1" s="1"/>
  <c r="AE790" i="1"/>
  <c r="AK790" i="1" s="1"/>
  <c r="AH789" i="1"/>
  <c r="AN789" i="1" s="1"/>
  <c r="AG789" i="1"/>
  <c r="AM789" i="1" s="1"/>
  <c r="AF789" i="1"/>
  <c r="AL789" i="1" s="1"/>
  <c r="AE789" i="1"/>
  <c r="AK789" i="1" s="1"/>
  <c r="AH788" i="1"/>
  <c r="AN788" i="1" s="1"/>
  <c r="AG788" i="1"/>
  <c r="AM788" i="1" s="1"/>
  <c r="AF788" i="1"/>
  <c r="AL788" i="1" s="1"/>
  <c r="AE788" i="1"/>
  <c r="AK788" i="1" s="1"/>
  <c r="AH787" i="1"/>
  <c r="AN787" i="1" s="1"/>
  <c r="AG787" i="1"/>
  <c r="AM787" i="1" s="1"/>
  <c r="AF787" i="1"/>
  <c r="AL787" i="1" s="1"/>
  <c r="AE787" i="1"/>
  <c r="AK787" i="1" s="1"/>
  <c r="AH786" i="1"/>
  <c r="AN786" i="1" s="1"/>
  <c r="AG786" i="1"/>
  <c r="AM786" i="1" s="1"/>
  <c r="AF786" i="1"/>
  <c r="AL786" i="1" s="1"/>
  <c r="AE786" i="1"/>
  <c r="AK786" i="1" s="1"/>
  <c r="AH785" i="1"/>
  <c r="AN785" i="1" s="1"/>
  <c r="AG785" i="1"/>
  <c r="AM785" i="1" s="1"/>
  <c r="AF785" i="1"/>
  <c r="AL785" i="1" s="1"/>
  <c r="AE785" i="1"/>
  <c r="AK785" i="1" s="1"/>
  <c r="AH784" i="1"/>
  <c r="AN784" i="1" s="1"/>
  <c r="AG784" i="1"/>
  <c r="AM784" i="1" s="1"/>
  <c r="AF784" i="1"/>
  <c r="AL784" i="1" s="1"/>
  <c r="AE784" i="1"/>
  <c r="AK784" i="1" s="1"/>
  <c r="AH783" i="1"/>
  <c r="AN783" i="1" s="1"/>
  <c r="AG783" i="1"/>
  <c r="AM783" i="1" s="1"/>
  <c r="AF783" i="1"/>
  <c r="AL783" i="1" s="1"/>
  <c r="AE783" i="1"/>
  <c r="AK783" i="1" s="1"/>
  <c r="AH782" i="1"/>
  <c r="AN782" i="1" s="1"/>
  <c r="AG782" i="1"/>
  <c r="AM782" i="1" s="1"/>
  <c r="AF782" i="1"/>
  <c r="AL782" i="1" s="1"/>
  <c r="AE782" i="1"/>
  <c r="AK782" i="1" s="1"/>
  <c r="AH781" i="1"/>
  <c r="AN781" i="1" s="1"/>
  <c r="AG781" i="1"/>
  <c r="AM781" i="1" s="1"/>
  <c r="AF781" i="1"/>
  <c r="AL781" i="1" s="1"/>
  <c r="AE781" i="1"/>
  <c r="AK781" i="1" s="1"/>
  <c r="AH780" i="1"/>
  <c r="AN780" i="1" s="1"/>
  <c r="AG780" i="1"/>
  <c r="AM780" i="1" s="1"/>
  <c r="AF780" i="1"/>
  <c r="AL780" i="1" s="1"/>
  <c r="AE780" i="1"/>
  <c r="AK780" i="1" s="1"/>
  <c r="AH779" i="1"/>
  <c r="AN779" i="1" s="1"/>
  <c r="AG779" i="1"/>
  <c r="AM779" i="1" s="1"/>
  <c r="AF779" i="1"/>
  <c r="AL779" i="1" s="1"/>
  <c r="AE779" i="1"/>
  <c r="AK779" i="1" s="1"/>
  <c r="AH778" i="1"/>
  <c r="AN778" i="1" s="1"/>
  <c r="AG778" i="1"/>
  <c r="AM778" i="1" s="1"/>
  <c r="AF778" i="1"/>
  <c r="AL778" i="1" s="1"/>
  <c r="AE778" i="1"/>
  <c r="AK778" i="1" s="1"/>
  <c r="AH777" i="1"/>
  <c r="AN777" i="1" s="1"/>
  <c r="AG777" i="1"/>
  <c r="AM777" i="1" s="1"/>
  <c r="AF777" i="1"/>
  <c r="AL777" i="1" s="1"/>
  <c r="AE777" i="1"/>
  <c r="AK777" i="1" s="1"/>
  <c r="AH776" i="1"/>
  <c r="AN776" i="1" s="1"/>
  <c r="AG776" i="1"/>
  <c r="AM776" i="1" s="1"/>
  <c r="AF776" i="1"/>
  <c r="AL776" i="1" s="1"/>
  <c r="AE776" i="1"/>
  <c r="AK776" i="1" s="1"/>
  <c r="AH775" i="1"/>
  <c r="AN775" i="1" s="1"/>
  <c r="AG775" i="1"/>
  <c r="AM775" i="1" s="1"/>
  <c r="AF775" i="1"/>
  <c r="AL775" i="1" s="1"/>
  <c r="AE775" i="1"/>
  <c r="AK775" i="1" s="1"/>
  <c r="AH774" i="1"/>
  <c r="AN774" i="1" s="1"/>
  <c r="AG774" i="1"/>
  <c r="AM774" i="1" s="1"/>
  <c r="AF774" i="1"/>
  <c r="AL774" i="1" s="1"/>
  <c r="AE774" i="1"/>
  <c r="AK774" i="1" s="1"/>
  <c r="AH773" i="1"/>
  <c r="AN773" i="1" s="1"/>
  <c r="AG773" i="1"/>
  <c r="AM773" i="1" s="1"/>
  <c r="AF773" i="1"/>
  <c r="AL773" i="1" s="1"/>
  <c r="AE773" i="1"/>
  <c r="AK773" i="1" s="1"/>
  <c r="AH772" i="1"/>
  <c r="AN772" i="1" s="1"/>
  <c r="AG772" i="1"/>
  <c r="AM772" i="1" s="1"/>
  <c r="AF772" i="1"/>
  <c r="AL772" i="1" s="1"/>
  <c r="AE772" i="1"/>
  <c r="AK772" i="1" s="1"/>
  <c r="AH771" i="1"/>
  <c r="AN771" i="1" s="1"/>
  <c r="AG771" i="1"/>
  <c r="AM771" i="1" s="1"/>
  <c r="AF771" i="1"/>
  <c r="AL771" i="1" s="1"/>
  <c r="AE771" i="1"/>
  <c r="AK771" i="1" s="1"/>
  <c r="AH770" i="1"/>
  <c r="AN770" i="1" s="1"/>
  <c r="AG770" i="1"/>
  <c r="AM770" i="1" s="1"/>
  <c r="AF770" i="1"/>
  <c r="AL770" i="1" s="1"/>
  <c r="AE770" i="1"/>
  <c r="AK770" i="1" s="1"/>
  <c r="AH769" i="1"/>
  <c r="AN769" i="1" s="1"/>
  <c r="AG769" i="1"/>
  <c r="AM769" i="1" s="1"/>
  <c r="AF769" i="1"/>
  <c r="AL769" i="1" s="1"/>
  <c r="AE769" i="1"/>
  <c r="AK769" i="1" s="1"/>
  <c r="AH768" i="1"/>
  <c r="AN768" i="1" s="1"/>
  <c r="AG768" i="1"/>
  <c r="AM768" i="1" s="1"/>
  <c r="AF768" i="1"/>
  <c r="AL768" i="1" s="1"/>
  <c r="AE768" i="1"/>
  <c r="AK768" i="1" s="1"/>
  <c r="AH767" i="1"/>
  <c r="AN767" i="1" s="1"/>
  <c r="AG767" i="1"/>
  <c r="AM767" i="1" s="1"/>
  <c r="AF767" i="1"/>
  <c r="AL767" i="1" s="1"/>
  <c r="AE767" i="1"/>
  <c r="AK767" i="1" s="1"/>
  <c r="AH766" i="1"/>
  <c r="AN766" i="1" s="1"/>
  <c r="AG766" i="1"/>
  <c r="AM766" i="1" s="1"/>
  <c r="AF766" i="1"/>
  <c r="AL766" i="1" s="1"/>
  <c r="AE766" i="1"/>
  <c r="AK766" i="1" s="1"/>
  <c r="AH765" i="1"/>
  <c r="AN765" i="1" s="1"/>
  <c r="AG765" i="1"/>
  <c r="AM765" i="1" s="1"/>
  <c r="AF765" i="1"/>
  <c r="AL765" i="1" s="1"/>
  <c r="AE765" i="1"/>
  <c r="AK765" i="1" s="1"/>
  <c r="AH764" i="1"/>
  <c r="AN764" i="1" s="1"/>
  <c r="AG764" i="1"/>
  <c r="AM764" i="1" s="1"/>
  <c r="AF764" i="1"/>
  <c r="AL764" i="1" s="1"/>
  <c r="AE764" i="1"/>
  <c r="AK764" i="1" s="1"/>
  <c r="AH763" i="1"/>
  <c r="AN763" i="1" s="1"/>
  <c r="AG763" i="1"/>
  <c r="AM763" i="1" s="1"/>
  <c r="AF763" i="1"/>
  <c r="AL763" i="1" s="1"/>
  <c r="AE763" i="1"/>
  <c r="AK763" i="1" s="1"/>
  <c r="AH762" i="1"/>
  <c r="AN762" i="1" s="1"/>
  <c r="AG762" i="1"/>
  <c r="AM762" i="1" s="1"/>
  <c r="AF762" i="1"/>
  <c r="AL762" i="1" s="1"/>
  <c r="AE762" i="1"/>
  <c r="AK762" i="1" s="1"/>
  <c r="AH761" i="1"/>
  <c r="AN761" i="1" s="1"/>
  <c r="AG761" i="1"/>
  <c r="AM761" i="1" s="1"/>
  <c r="AF761" i="1"/>
  <c r="AL761" i="1" s="1"/>
  <c r="AE761" i="1"/>
  <c r="AK761" i="1" s="1"/>
  <c r="AH760" i="1"/>
  <c r="AN760" i="1" s="1"/>
  <c r="AG760" i="1"/>
  <c r="AM760" i="1" s="1"/>
  <c r="AF760" i="1"/>
  <c r="AL760" i="1" s="1"/>
  <c r="AE760" i="1"/>
  <c r="AK760" i="1" s="1"/>
  <c r="AH759" i="1"/>
  <c r="AN759" i="1" s="1"/>
  <c r="AG759" i="1"/>
  <c r="AM759" i="1" s="1"/>
  <c r="AF759" i="1"/>
  <c r="AL759" i="1" s="1"/>
  <c r="AE759" i="1"/>
  <c r="AK759" i="1" s="1"/>
  <c r="AH758" i="1"/>
  <c r="AN758" i="1" s="1"/>
  <c r="AG758" i="1"/>
  <c r="AM758" i="1" s="1"/>
  <c r="AF758" i="1"/>
  <c r="AL758" i="1" s="1"/>
  <c r="AE758" i="1"/>
  <c r="AK758" i="1" s="1"/>
  <c r="AH757" i="1"/>
  <c r="AN757" i="1" s="1"/>
  <c r="AG757" i="1"/>
  <c r="AM757" i="1" s="1"/>
  <c r="AF757" i="1"/>
  <c r="AL757" i="1" s="1"/>
  <c r="AE757" i="1"/>
  <c r="AK757" i="1" s="1"/>
  <c r="AH756" i="1"/>
  <c r="AN756" i="1" s="1"/>
  <c r="AG756" i="1"/>
  <c r="AM756" i="1" s="1"/>
  <c r="AF756" i="1"/>
  <c r="AL756" i="1" s="1"/>
  <c r="AE756" i="1"/>
  <c r="AK756" i="1" s="1"/>
  <c r="AH755" i="1"/>
  <c r="AN755" i="1" s="1"/>
  <c r="AG755" i="1"/>
  <c r="AM755" i="1" s="1"/>
  <c r="AF755" i="1"/>
  <c r="AL755" i="1" s="1"/>
  <c r="AE755" i="1"/>
  <c r="AK755" i="1" s="1"/>
  <c r="AH754" i="1"/>
  <c r="AN754" i="1" s="1"/>
  <c r="AG754" i="1"/>
  <c r="AM754" i="1" s="1"/>
  <c r="AF754" i="1"/>
  <c r="AL754" i="1" s="1"/>
  <c r="AE754" i="1"/>
  <c r="AK754" i="1" s="1"/>
  <c r="AH753" i="1"/>
  <c r="AN753" i="1" s="1"/>
  <c r="AG753" i="1"/>
  <c r="AM753" i="1" s="1"/>
  <c r="AF753" i="1"/>
  <c r="AL753" i="1" s="1"/>
  <c r="AE753" i="1"/>
  <c r="AK753" i="1" s="1"/>
  <c r="AH752" i="1"/>
  <c r="AN752" i="1" s="1"/>
  <c r="AG752" i="1"/>
  <c r="AM752" i="1" s="1"/>
  <c r="AF752" i="1"/>
  <c r="AL752" i="1" s="1"/>
  <c r="AE752" i="1"/>
  <c r="AK752" i="1" s="1"/>
  <c r="AH751" i="1"/>
  <c r="AN751" i="1" s="1"/>
  <c r="AG751" i="1"/>
  <c r="AM751" i="1" s="1"/>
  <c r="AF751" i="1"/>
  <c r="AL751" i="1" s="1"/>
  <c r="AE751" i="1"/>
  <c r="AK751" i="1" s="1"/>
  <c r="AH750" i="1"/>
  <c r="AN750" i="1" s="1"/>
  <c r="AG750" i="1"/>
  <c r="AM750" i="1" s="1"/>
  <c r="AF750" i="1"/>
  <c r="AL750" i="1" s="1"/>
  <c r="AE750" i="1"/>
  <c r="AK750" i="1" s="1"/>
  <c r="AH749" i="1"/>
  <c r="AN749" i="1" s="1"/>
  <c r="AG749" i="1"/>
  <c r="AM749" i="1" s="1"/>
  <c r="AF749" i="1"/>
  <c r="AL749" i="1" s="1"/>
  <c r="AE749" i="1"/>
  <c r="AK749" i="1" s="1"/>
  <c r="AH748" i="1"/>
  <c r="AN748" i="1" s="1"/>
  <c r="AG748" i="1"/>
  <c r="AM748" i="1" s="1"/>
  <c r="AF748" i="1"/>
  <c r="AL748" i="1" s="1"/>
  <c r="AE748" i="1"/>
  <c r="AK748" i="1" s="1"/>
  <c r="AH747" i="1"/>
  <c r="AN747" i="1" s="1"/>
  <c r="AG747" i="1"/>
  <c r="AM747" i="1" s="1"/>
  <c r="AF747" i="1"/>
  <c r="AL747" i="1" s="1"/>
  <c r="AE747" i="1"/>
  <c r="AK747" i="1" s="1"/>
  <c r="AH746" i="1"/>
  <c r="AN746" i="1" s="1"/>
  <c r="AG746" i="1"/>
  <c r="AM746" i="1" s="1"/>
  <c r="AF746" i="1"/>
  <c r="AL746" i="1" s="1"/>
  <c r="AE746" i="1"/>
  <c r="AK746" i="1" s="1"/>
  <c r="AH745" i="1"/>
  <c r="AN745" i="1" s="1"/>
  <c r="AG745" i="1"/>
  <c r="AM745" i="1" s="1"/>
  <c r="AF745" i="1"/>
  <c r="AL745" i="1" s="1"/>
  <c r="AE745" i="1"/>
  <c r="AK745" i="1" s="1"/>
  <c r="AH744" i="1"/>
  <c r="AN744" i="1" s="1"/>
  <c r="AG744" i="1"/>
  <c r="AM744" i="1" s="1"/>
  <c r="AF744" i="1"/>
  <c r="AL744" i="1" s="1"/>
  <c r="AE744" i="1"/>
  <c r="AK744" i="1" s="1"/>
  <c r="AH743" i="1"/>
  <c r="AN743" i="1" s="1"/>
  <c r="AG743" i="1"/>
  <c r="AM743" i="1" s="1"/>
  <c r="AF743" i="1"/>
  <c r="AL743" i="1" s="1"/>
  <c r="AE743" i="1"/>
  <c r="AK743" i="1" s="1"/>
  <c r="AH742" i="1"/>
  <c r="AN742" i="1" s="1"/>
  <c r="AG742" i="1"/>
  <c r="AM742" i="1" s="1"/>
  <c r="AF742" i="1"/>
  <c r="AL742" i="1" s="1"/>
  <c r="AE742" i="1"/>
  <c r="AK742" i="1" s="1"/>
  <c r="AH741" i="1"/>
  <c r="AN741" i="1" s="1"/>
  <c r="AG741" i="1"/>
  <c r="AM741" i="1" s="1"/>
  <c r="AF741" i="1"/>
  <c r="AL741" i="1" s="1"/>
  <c r="AE741" i="1"/>
  <c r="AK741" i="1" s="1"/>
  <c r="AH740" i="1"/>
  <c r="AN740" i="1" s="1"/>
  <c r="AG740" i="1"/>
  <c r="AM740" i="1" s="1"/>
  <c r="AF740" i="1"/>
  <c r="AL740" i="1" s="1"/>
  <c r="AE740" i="1"/>
  <c r="AK740" i="1" s="1"/>
  <c r="AH739" i="1"/>
  <c r="AN739" i="1" s="1"/>
  <c r="AG739" i="1"/>
  <c r="AM739" i="1" s="1"/>
  <c r="AF739" i="1"/>
  <c r="AL739" i="1" s="1"/>
  <c r="AE739" i="1"/>
  <c r="AK739" i="1" s="1"/>
  <c r="AH738" i="1"/>
  <c r="AN738" i="1" s="1"/>
  <c r="AG738" i="1"/>
  <c r="AM738" i="1" s="1"/>
  <c r="AF738" i="1"/>
  <c r="AL738" i="1" s="1"/>
  <c r="AE738" i="1"/>
  <c r="AK738" i="1" s="1"/>
  <c r="AH737" i="1"/>
  <c r="AN737" i="1" s="1"/>
  <c r="AG737" i="1"/>
  <c r="AM737" i="1" s="1"/>
  <c r="AF737" i="1"/>
  <c r="AL737" i="1" s="1"/>
  <c r="AE737" i="1"/>
  <c r="AK737" i="1" s="1"/>
  <c r="AH736" i="1"/>
  <c r="AN736" i="1" s="1"/>
  <c r="AG736" i="1"/>
  <c r="AM736" i="1" s="1"/>
  <c r="AF736" i="1"/>
  <c r="AL736" i="1" s="1"/>
  <c r="AE736" i="1"/>
  <c r="AK736" i="1" s="1"/>
  <c r="AH735" i="1"/>
  <c r="AN735" i="1" s="1"/>
  <c r="AG735" i="1"/>
  <c r="AM735" i="1" s="1"/>
  <c r="AF735" i="1"/>
  <c r="AL735" i="1" s="1"/>
  <c r="AE735" i="1"/>
  <c r="AK735" i="1" s="1"/>
  <c r="AH734" i="1"/>
  <c r="AN734" i="1" s="1"/>
  <c r="AG734" i="1"/>
  <c r="AM734" i="1" s="1"/>
  <c r="AF734" i="1"/>
  <c r="AL734" i="1" s="1"/>
  <c r="AE734" i="1"/>
  <c r="AK734" i="1" s="1"/>
  <c r="AH733" i="1"/>
  <c r="AN733" i="1" s="1"/>
  <c r="AG733" i="1"/>
  <c r="AM733" i="1" s="1"/>
  <c r="AF733" i="1"/>
  <c r="AL733" i="1" s="1"/>
  <c r="AE733" i="1"/>
  <c r="AK733" i="1" s="1"/>
  <c r="AH732" i="1"/>
  <c r="AN732" i="1" s="1"/>
  <c r="AG732" i="1"/>
  <c r="AM732" i="1" s="1"/>
  <c r="AF732" i="1"/>
  <c r="AL732" i="1" s="1"/>
  <c r="AE732" i="1"/>
  <c r="AK732" i="1" s="1"/>
  <c r="AH731" i="1"/>
  <c r="AN731" i="1" s="1"/>
  <c r="AG731" i="1"/>
  <c r="AM731" i="1" s="1"/>
  <c r="AF731" i="1"/>
  <c r="AL731" i="1" s="1"/>
  <c r="AE731" i="1"/>
  <c r="AK731" i="1" s="1"/>
  <c r="AH730" i="1"/>
  <c r="AN730" i="1" s="1"/>
  <c r="AG730" i="1"/>
  <c r="AM730" i="1" s="1"/>
  <c r="AF730" i="1"/>
  <c r="AL730" i="1" s="1"/>
  <c r="AE730" i="1"/>
  <c r="AK730" i="1" s="1"/>
  <c r="AH729" i="1"/>
  <c r="AN729" i="1" s="1"/>
  <c r="AG729" i="1"/>
  <c r="AM729" i="1" s="1"/>
  <c r="AF729" i="1"/>
  <c r="AL729" i="1" s="1"/>
  <c r="AE729" i="1"/>
  <c r="AK729" i="1" s="1"/>
  <c r="AH728" i="1"/>
  <c r="AN728" i="1" s="1"/>
  <c r="AG728" i="1"/>
  <c r="AM728" i="1" s="1"/>
  <c r="AF728" i="1"/>
  <c r="AL728" i="1" s="1"/>
  <c r="AE728" i="1"/>
  <c r="AK728" i="1" s="1"/>
  <c r="AH727" i="1"/>
  <c r="AN727" i="1" s="1"/>
  <c r="AG727" i="1"/>
  <c r="AM727" i="1" s="1"/>
  <c r="AF727" i="1"/>
  <c r="AL727" i="1" s="1"/>
  <c r="AE727" i="1"/>
  <c r="AK727" i="1" s="1"/>
  <c r="AH726" i="1"/>
  <c r="AN726" i="1" s="1"/>
  <c r="AG726" i="1"/>
  <c r="AM726" i="1" s="1"/>
  <c r="AF726" i="1"/>
  <c r="AL726" i="1" s="1"/>
  <c r="AE726" i="1"/>
  <c r="AK726" i="1" s="1"/>
  <c r="AH725" i="1"/>
  <c r="AN725" i="1" s="1"/>
  <c r="AG725" i="1"/>
  <c r="AM725" i="1" s="1"/>
  <c r="AF725" i="1"/>
  <c r="AL725" i="1" s="1"/>
  <c r="AE725" i="1"/>
  <c r="AK725" i="1" s="1"/>
  <c r="AH724" i="1"/>
  <c r="AN724" i="1" s="1"/>
  <c r="AG724" i="1"/>
  <c r="AM724" i="1" s="1"/>
  <c r="AF724" i="1"/>
  <c r="AL724" i="1" s="1"/>
  <c r="AE724" i="1"/>
  <c r="AK724" i="1" s="1"/>
  <c r="AH723" i="1"/>
  <c r="AN723" i="1" s="1"/>
  <c r="AG723" i="1"/>
  <c r="AM723" i="1" s="1"/>
  <c r="AF723" i="1"/>
  <c r="AL723" i="1" s="1"/>
  <c r="AE723" i="1"/>
  <c r="AK723" i="1" s="1"/>
  <c r="AH722" i="1"/>
  <c r="AN722" i="1" s="1"/>
  <c r="AG722" i="1"/>
  <c r="AM722" i="1" s="1"/>
  <c r="AF722" i="1"/>
  <c r="AL722" i="1" s="1"/>
  <c r="AE722" i="1"/>
  <c r="AK722" i="1" s="1"/>
  <c r="AH721" i="1"/>
  <c r="AN721" i="1" s="1"/>
  <c r="AG721" i="1"/>
  <c r="AM721" i="1" s="1"/>
  <c r="AF721" i="1"/>
  <c r="AL721" i="1" s="1"/>
  <c r="AE721" i="1"/>
  <c r="AK721" i="1" s="1"/>
  <c r="AH720" i="1"/>
  <c r="AN720" i="1" s="1"/>
  <c r="AG720" i="1"/>
  <c r="AM720" i="1" s="1"/>
  <c r="AF720" i="1"/>
  <c r="AL720" i="1" s="1"/>
  <c r="AE720" i="1"/>
  <c r="AK720" i="1" s="1"/>
  <c r="AH719" i="1"/>
  <c r="AN719" i="1" s="1"/>
  <c r="AG719" i="1"/>
  <c r="AM719" i="1" s="1"/>
  <c r="AF719" i="1"/>
  <c r="AL719" i="1" s="1"/>
  <c r="AE719" i="1"/>
  <c r="AK719" i="1" s="1"/>
  <c r="AH718" i="1"/>
  <c r="AN718" i="1" s="1"/>
  <c r="AG718" i="1"/>
  <c r="AM718" i="1" s="1"/>
  <c r="AF718" i="1"/>
  <c r="AL718" i="1" s="1"/>
  <c r="AE718" i="1"/>
  <c r="AK718" i="1" s="1"/>
  <c r="AH717" i="1"/>
  <c r="AN717" i="1" s="1"/>
  <c r="AG717" i="1"/>
  <c r="AM717" i="1" s="1"/>
  <c r="AF717" i="1"/>
  <c r="AL717" i="1" s="1"/>
  <c r="AE717" i="1"/>
  <c r="AK717" i="1" s="1"/>
  <c r="AH716" i="1"/>
  <c r="AN716" i="1" s="1"/>
  <c r="AG716" i="1"/>
  <c r="AM716" i="1" s="1"/>
  <c r="AF716" i="1"/>
  <c r="AL716" i="1" s="1"/>
  <c r="AE716" i="1"/>
  <c r="AK716" i="1" s="1"/>
  <c r="AH715" i="1"/>
  <c r="AN715" i="1" s="1"/>
  <c r="AG715" i="1"/>
  <c r="AM715" i="1" s="1"/>
  <c r="AF715" i="1"/>
  <c r="AL715" i="1" s="1"/>
  <c r="AE715" i="1"/>
  <c r="AK715" i="1" s="1"/>
  <c r="AH714" i="1"/>
  <c r="AN714" i="1" s="1"/>
  <c r="AG714" i="1"/>
  <c r="AM714" i="1" s="1"/>
  <c r="AF714" i="1"/>
  <c r="AL714" i="1" s="1"/>
  <c r="AE714" i="1"/>
  <c r="AK714" i="1" s="1"/>
  <c r="AH713" i="1"/>
  <c r="AN713" i="1" s="1"/>
  <c r="AG713" i="1"/>
  <c r="AM713" i="1" s="1"/>
  <c r="AF713" i="1"/>
  <c r="AL713" i="1" s="1"/>
  <c r="AE713" i="1"/>
  <c r="AK713" i="1" s="1"/>
  <c r="AH712" i="1"/>
  <c r="AN712" i="1" s="1"/>
  <c r="AG712" i="1"/>
  <c r="AM712" i="1" s="1"/>
  <c r="AF712" i="1"/>
  <c r="AL712" i="1" s="1"/>
  <c r="AE712" i="1"/>
  <c r="AK712" i="1" s="1"/>
  <c r="AH711" i="1"/>
  <c r="AN711" i="1" s="1"/>
  <c r="AG711" i="1"/>
  <c r="AM711" i="1" s="1"/>
  <c r="AF711" i="1"/>
  <c r="AL711" i="1" s="1"/>
  <c r="AE711" i="1"/>
  <c r="AK711" i="1" s="1"/>
  <c r="AH710" i="1"/>
  <c r="AN710" i="1" s="1"/>
  <c r="AG710" i="1"/>
  <c r="AM710" i="1" s="1"/>
  <c r="AF710" i="1"/>
  <c r="AL710" i="1" s="1"/>
  <c r="AE710" i="1"/>
  <c r="AK710" i="1" s="1"/>
  <c r="AH709" i="1"/>
  <c r="AN709" i="1" s="1"/>
  <c r="AG709" i="1"/>
  <c r="AM709" i="1" s="1"/>
  <c r="AF709" i="1"/>
  <c r="AL709" i="1" s="1"/>
  <c r="AE709" i="1"/>
  <c r="AK709" i="1" s="1"/>
  <c r="AH708" i="1"/>
  <c r="AN708" i="1" s="1"/>
  <c r="AG708" i="1"/>
  <c r="AM708" i="1" s="1"/>
  <c r="AF708" i="1"/>
  <c r="AL708" i="1" s="1"/>
  <c r="AE708" i="1"/>
  <c r="AK708" i="1" s="1"/>
  <c r="AH707" i="1"/>
  <c r="AN707" i="1" s="1"/>
  <c r="AG707" i="1"/>
  <c r="AM707" i="1" s="1"/>
  <c r="AF707" i="1"/>
  <c r="AL707" i="1" s="1"/>
  <c r="AE707" i="1"/>
  <c r="AK707" i="1" s="1"/>
  <c r="AH706" i="1"/>
  <c r="AN706" i="1" s="1"/>
  <c r="AG706" i="1"/>
  <c r="AM706" i="1" s="1"/>
  <c r="AF706" i="1"/>
  <c r="AL706" i="1" s="1"/>
  <c r="AE706" i="1"/>
  <c r="AK706" i="1" s="1"/>
  <c r="AH705" i="1"/>
  <c r="AN705" i="1" s="1"/>
  <c r="AG705" i="1"/>
  <c r="AM705" i="1" s="1"/>
  <c r="AF705" i="1"/>
  <c r="AL705" i="1" s="1"/>
  <c r="AE705" i="1"/>
  <c r="AK705" i="1" s="1"/>
  <c r="AH704" i="1"/>
  <c r="AN704" i="1" s="1"/>
  <c r="AG704" i="1"/>
  <c r="AM704" i="1" s="1"/>
  <c r="AF704" i="1"/>
  <c r="AL704" i="1" s="1"/>
  <c r="AE704" i="1"/>
  <c r="AK704" i="1" s="1"/>
  <c r="AH703" i="1"/>
  <c r="AN703" i="1" s="1"/>
  <c r="AG703" i="1"/>
  <c r="AM703" i="1" s="1"/>
  <c r="AF703" i="1"/>
  <c r="AL703" i="1" s="1"/>
  <c r="AE703" i="1"/>
  <c r="AK703" i="1" s="1"/>
  <c r="AH702" i="1"/>
  <c r="AN702" i="1" s="1"/>
  <c r="AG702" i="1"/>
  <c r="AM702" i="1" s="1"/>
  <c r="AF702" i="1"/>
  <c r="AL702" i="1" s="1"/>
  <c r="AE702" i="1"/>
  <c r="AK702" i="1" s="1"/>
  <c r="AH701" i="1"/>
  <c r="AN701" i="1" s="1"/>
  <c r="AG701" i="1"/>
  <c r="AM701" i="1" s="1"/>
  <c r="AF701" i="1"/>
  <c r="AL701" i="1" s="1"/>
  <c r="AE701" i="1"/>
  <c r="AK701" i="1" s="1"/>
  <c r="AH700" i="1"/>
  <c r="AN700" i="1" s="1"/>
  <c r="AG700" i="1"/>
  <c r="AM700" i="1" s="1"/>
  <c r="AF700" i="1"/>
  <c r="AL700" i="1" s="1"/>
  <c r="AE700" i="1"/>
  <c r="AK700" i="1" s="1"/>
  <c r="AH699" i="1"/>
  <c r="AN699" i="1" s="1"/>
  <c r="AG699" i="1"/>
  <c r="AM699" i="1" s="1"/>
  <c r="AF699" i="1"/>
  <c r="AL699" i="1" s="1"/>
  <c r="AE699" i="1"/>
  <c r="AK699" i="1" s="1"/>
  <c r="AH698" i="1"/>
  <c r="AN698" i="1" s="1"/>
  <c r="AG698" i="1"/>
  <c r="AM698" i="1" s="1"/>
  <c r="AF698" i="1"/>
  <c r="AL698" i="1" s="1"/>
  <c r="AE698" i="1"/>
  <c r="AK698" i="1" s="1"/>
  <c r="AH697" i="1"/>
  <c r="AN697" i="1" s="1"/>
  <c r="AG697" i="1"/>
  <c r="AM697" i="1" s="1"/>
  <c r="AF697" i="1"/>
  <c r="AL697" i="1" s="1"/>
  <c r="AE697" i="1"/>
  <c r="AK697" i="1" s="1"/>
  <c r="AH696" i="1"/>
  <c r="AN696" i="1" s="1"/>
  <c r="AG696" i="1"/>
  <c r="AM696" i="1" s="1"/>
  <c r="AF696" i="1"/>
  <c r="AL696" i="1" s="1"/>
  <c r="AE696" i="1"/>
  <c r="AK696" i="1" s="1"/>
  <c r="AH695" i="1"/>
  <c r="AN695" i="1" s="1"/>
  <c r="AG695" i="1"/>
  <c r="AM695" i="1" s="1"/>
  <c r="AF695" i="1"/>
  <c r="AL695" i="1" s="1"/>
  <c r="AE695" i="1"/>
  <c r="AK695" i="1" s="1"/>
  <c r="AH694" i="1"/>
  <c r="AN694" i="1" s="1"/>
  <c r="AG694" i="1"/>
  <c r="AM694" i="1" s="1"/>
  <c r="AF694" i="1"/>
  <c r="AL694" i="1" s="1"/>
  <c r="AE694" i="1"/>
  <c r="AK694" i="1" s="1"/>
  <c r="AH693" i="1"/>
  <c r="AN693" i="1" s="1"/>
  <c r="AG693" i="1"/>
  <c r="AM693" i="1" s="1"/>
  <c r="AF693" i="1"/>
  <c r="AL693" i="1" s="1"/>
  <c r="AE693" i="1"/>
  <c r="AK693" i="1" s="1"/>
  <c r="AH692" i="1"/>
  <c r="AN692" i="1" s="1"/>
  <c r="AG692" i="1"/>
  <c r="AM692" i="1" s="1"/>
  <c r="AF692" i="1"/>
  <c r="AL692" i="1" s="1"/>
  <c r="AE692" i="1"/>
  <c r="AK692" i="1" s="1"/>
  <c r="AH691" i="1"/>
  <c r="AN691" i="1" s="1"/>
  <c r="AG691" i="1"/>
  <c r="AM691" i="1" s="1"/>
  <c r="AF691" i="1"/>
  <c r="AL691" i="1" s="1"/>
  <c r="AE691" i="1"/>
  <c r="AK691" i="1" s="1"/>
  <c r="AH690" i="1"/>
  <c r="AN690" i="1" s="1"/>
  <c r="AG690" i="1"/>
  <c r="AM690" i="1" s="1"/>
  <c r="AF690" i="1"/>
  <c r="AL690" i="1" s="1"/>
  <c r="AE690" i="1"/>
  <c r="AK690" i="1" s="1"/>
  <c r="AH689" i="1"/>
  <c r="AN689" i="1" s="1"/>
  <c r="AG689" i="1"/>
  <c r="AM689" i="1" s="1"/>
  <c r="AF689" i="1"/>
  <c r="AL689" i="1" s="1"/>
  <c r="AE689" i="1"/>
  <c r="AK689" i="1" s="1"/>
  <c r="AH688" i="1"/>
  <c r="AN688" i="1" s="1"/>
  <c r="AG688" i="1"/>
  <c r="AM688" i="1" s="1"/>
  <c r="AF688" i="1"/>
  <c r="AL688" i="1" s="1"/>
  <c r="AE688" i="1"/>
  <c r="AK688" i="1" s="1"/>
  <c r="AH687" i="1"/>
  <c r="AN687" i="1" s="1"/>
  <c r="AG687" i="1"/>
  <c r="AM687" i="1" s="1"/>
  <c r="AF687" i="1"/>
  <c r="AL687" i="1" s="1"/>
  <c r="AE687" i="1"/>
  <c r="AK687" i="1" s="1"/>
  <c r="AH686" i="1"/>
  <c r="AN686" i="1" s="1"/>
  <c r="AG686" i="1"/>
  <c r="AM686" i="1" s="1"/>
  <c r="AF686" i="1"/>
  <c r="AL686" i="1" s="1"/>
  <c r="AE686" i="1"/>
  <c r="AK686" i="1" s="1"/>
  <c r="AH685" i="1"/>
  <c r="AN685" i="1" s="1"/>
  <c r="AG685" i="1"/>
  <c r="AM685" i="1" s="1"/>
  <c r="AF685" i="1"/>
  <c r="AL685" i="1" s="1"/>
  <c r="AE685" i="1"/>
  <c r="AK685" i="1" s="1"/>
  <c r="AH684" i="1"/>
  <c r="AN684" i="1" s="1"/>
  <c r="AG684" i="1"/>
  <c r="AM684" i="1" s="1"/>
  <c r="AF684" i="1"/>
  <c r="AL684" i="1" s="1"/>
  <c r="AE684" i="1"/>
  <c r="AK684" i="1" s="1"/>
  <c r="AH683" i="1"/>
  <c r="AN683" i="1" s="1"/>
  <c r="AG683" i="1"/>
  <c r="AM683" i="1" s="1"/>
  <c r="AF683" i="1"/>
  <c r="AL683" i="1" s="1"/>
  <c r="AE683" i="1"/>
  <c r="AK683" i="1" s="1"/>
  <c r="AH682" i="1"/>
  <c r="AN682" i="1" s="1"/>
  <c r="AG682" i="1"/>
  <c r="AM682" i="1" s="1"/>
  <c r="AF682" i="1"/>
  <c r="AL682" i="1" s="1"/>
  <c r="AE682" i="1"/>
  <c r="AK682" i="1" s="1"/>
  <c r="AH681" i="1"/>
  <c r="AN681" i="1" s="1"/>
  <c r="AG681" i="1"/>
  <c r="AM681" i="1" s="1"/>
  <c r="AF681" i="1"/>
  <c r="AL681" i="1" s="1"/>
  <c r="AE681" i="1"/>
  <c r="AK681" i="1" s="1"/>
  <c r="AH680" i="1"/>
  <c r="AN680" i="1" s="1"/>
  <c r="AG680" i="1"/>
  <c r="AM680" i="1" s="1"/>
  <c r="AF680" i="1"/>
  <c r="AL680" i="1" s="1"/>
  <c r="AE680" i="1"/>
  <c r="AK680" i="1" s="1"/>
  <c r="AH679" i="1"/>
  <c r="AN679" i="1" s="1"/>
  <c r="AG679" i="1"/>
  <c r="AM679" i="1" s="1"/>
  <c r="AF679" i="1"/>
  <c r="AL679" i="1" s="1"/>
  <c r="AE679" i="1"/>
  <c r="AK679" i="1" s="1"/>
  <c r="AH678" i="1"/>
  <c r="AN678" i="1" s="1"/>
  <c r="AG678" i="1"/>
  <c r="AM678" i="1" s="1"/>
  <c r="AF678" i="1"/>
  <c r="AL678" i="1" s="1"/>
  <c r="AE678" i="1"/>
  <c r="AK678" i="1" s="1"/>
  <c r="AH677" i="1"/>
  <c r="AN677" i="1" s="1"/>
  <c r="AG677" i="1"/>
  <c r="AM677" i="1" s="1"/>
  <c r="AF677" i="1"/>
  <c r="AL677" i="1" s="1"/>
  <c r="AE677" i="1"/>
  <c r="AK677" i="1" s="1"/>
  <c r="AH676" i="1"/>
  <c r="AN676" i="1" s="1"/>
  <c r="AG676" i="1"/>
  <c r="AM676" i="1" s="1"/>
  <c r="AF676" i="1"/>
  <c r="AL676" i="1" s="1"/>
  <c r="AE676" i="1"/>
  <c r="AK676" i="1" s="1"/>
  <c r="AH675" i="1"/>
  <c r="AN675" i="1" s="1"/>
  <c r="AG675" i="1"/>
  <c r="AM675" i="1" s="1"/>
  <c r="AF675" i="1"/>
  <c r="AL675" i="1" s="1"/>
  <c r="AE675" i="1"/>
  <c r="AK675" i="1" s="1"/>
  <c r="AH674" i="1"/>
  <c r="AN674" i="1" s="1"/>
  <c r="AG674" i="1"/>
  <c r="AM674" i="1" s="1"/>
  <c r="AF674" i="1"/>
  <c r="AL674" i="1" s="1"/>
  <c r="AE674" i="1"/>
  <c r="AK674" i="1" s="1"/>
  <c r="AH673" i="1"/>
  <c r="AN673" i="1" s="1"/>
  <c r="AG673" i="1"/>
  <c r="AM673" i="1" s="1"/>
  <c r="AF673" i="1"/>
  <c r="AL673" i="1" s="1"/>
  <c r="AE673" i="1"/>
  <c r="AK673" i="1" s="1"/>
  <c r="AH672" i="1"/>
  <c r="AN672" i="1" s="1"/>
  <c r="AG672" i="1"/>
  <c r="AM672" i="1" s="1"/>
  <c r="AF672" i="1"/>
  <c r="AL672" i="1" s="1"/>
  <c r="AE672" i="1"/>
  <c r="AK672" i="1" s="1"/>
  <c r="AH671" i="1"/>
  <c r="AN671" i="1" s="1"/>
  <c r="AG671" i="1"/>
  <c r="AM671" i="1" s="1"/>
  <c r="AF671" i="1"/>
  <c r="AL671" i="1" s="1"/>
  <c r="AE671" i="1"/>
  <c r="AK671" i="1" s="1"/>
  <c r="AH670" i="1"/>
  <c r="AN670" i="1" s="1"/>
  <c r="AG670" i="1"/>
  <c r="AM670" i="1" s="1"/>
  <c r="AF670" i="1"/>
  <c r="AL670" i="1" s="1"/>
  <c r="AE670" i="1"/>
  <c r="AK670" i="1" s="1"/>
  <c r="AH669" i="1"/>
  <c r="AN669" i="1" s="1"/>
  <c r="AG669" i="1"/>
  <c r="AM669" i="1" s="1"/>
  <c r="AF669" i="1"/>
  <c r="AL669" i="1" s="1"/>
  <c r="AE669" i="1"/>
  <c r="AK669" i="1" s="1"/>
  <c r="AH668" i="1"/>
  <c r="AN668" i="1" s="1"/>
  <c r="AG668" i="1"/>
  <c r="AM668" i="1" s="1"/>
  <c r="AF668" i="1"/>
  <c r="AL668" i="1" s="1"/>
  <c r="AE668" i="1"/>
  <c r="AK668" i="1" s="1"/>
  <c r="AH667" i="1"/>
  <c r="AN667" i="1" s="1"/>
  <c r="AG667" i="1"/>
  <c r="AM667" i="1" s="1"/>
  <c r="AF667" i="1"/>
  <c r="AL667" i="1" s="1"/>
  <c r="AE667" i="1"/>
  <c r="AK667" i="1" s="1"/>
  <c r="AH666" i="1"/>
  <c r="AN666" i="1" s="1"/>
  <c r="AG666" i="1"/>
  <c r="AM666" i="1" s="1"/>
  <c r="AF666" i="1"/>
  <c r="AL666" i="1" s="1"/>
  <c r="AE666" i="1"/>
  <c r="AK666" i="1" s="1"/>
  <c r="AH665" i="1"/>
  <c r="AN665" i="1" s="1"/>
  <c r="AG665" i="1"/>
  <c r="AM665" i="1" s="1"/>
  <c r="AF665" i="1"/>
  <c r="AL665" i="1" s="1"/>
  <c r="AE665" i="1"/>
  <c r="AK665" i="1" s="1"/>
  <c r="AH664" i="1"/>
  <c r="AN664" i="1" s="1"/>
  <c r="AG664" i="1"/>
  <c r="AM664" i="1" s="1"/>
  <c r="AF664" i="1"/>
  <c r="AL664" i="1" s="1"/>
  <c r="AE664" i="1"/>
  <c r="AK664" i="1" s="1"/>
  <c r="AH663" i="1"/>
  <c r="AN663" i="1" s="1"/>
  <c r="AG663" i="1"/>
  <c r="AM663" i="1" s="1"/>
  <c r="AF663" i="1"/>
  <c r="AL663" i="1" s="1"/>
  <c r="AE663" i="1"/>
  <c r="AK663" i="1" s="1"/>
  <c r="AH662" i="1"/>
  <c r="AN662" i="1" s="1"/>
  <c r="AG662" i="1"/>
  <c r="AM662" i="1" s="1"/>
  <c r="AF662" i="1"/>
  <c r="AL662" i="1" s="1"/>
  <c r="AE662" i="1"/>
  <c r="AK662" i="1" s="1"/>
  <c r="AH661" i="1"/>
  <c r="AN661" i="1" s="1"/>
  <c r="AG661" i="1"/>
  <c r="AM661" i="1" s="1"/>
  <c r="AF661" i="1"/>
  <c r="AL661" i="1" s="1"/>
  <c r="AE661" i="1"/>
  <c r="AK661" i="1" s="1"/>
  <c r="AH660" i="1"/>
  <c r="AN660" i="1" s="1"/>
  <c r="AG660" i="1"/>
  <c r="AM660" i="1" s="1"/>
  <c r="AF660" i="1"/>
  <c r="AL660" i="1" s="1"/>
  <c r="AE660" i="1"/>
  <c r="AK660" i="1" s="1"/>
  <c r="AH659" i="1"/>
  <c r="AN659" i="1" s="1"/>
  <c r="AG659" i="1"/>
  <c r="AM659" i="1" s="1"/>
  <c r="AF659" i="1"/>
  <c r="AL659" i="1" s="1"/>
  <c r="AE659" i="1"/>
  <c r="AK659" i="1" s="1"/>
  <c r="AH658" i="1"/>
  <c r="AN658" i="1" s="1"/>
  <c r="AG658" i="1"/>
  <c r="AM658" i="1" s="1"/>
  <c r="AF658" i="1"/>
  <c r="AL658" i="1" s="1"/>
  <c r="AE658" i="1"/>
  <c r="AK658" i="1" s="1"/>
  <c r="AH657" i="1"/>
  <c r="AN657" i="1" s="1"/>
  <c r="AG657" i="1"/>
  <c r="AM657" i="1" s="1"/>
  <c r="AF657" i="1"/>
  <c r="AL657" i="1" s="1"/>
  <c r="AE657" i="1"/>
  <c r="AK657" i="1" s="1"/>
  <c r="AH656" i="1"/>
  <c r="AN656" i="1" s="1"/>
  <c r="AG656" i="1"/>
  <c r="AM656" i="1" s="1"/>
  <c r="AF656" i="1"/>
  <c r="AL656" i="1" s="1"/>
  <c r="AE656" i="1"/>
  <c r="AK656" i="1" s="1"/>
  <c r="AH655" i="1"/>
  <c r="AN655" i="1" s="1"/>
  <c r="AG655" i="1"/>
  <c r="AM655" i="1" s="1"/>
  <c r="AF655" i="1"/>
  <c r="AL655" i="1" s="1"/>
  <c r="AE655" i="1"/>
  <c r="AK655" i="1" s="1"/>
  <c r="AH654" i="1"/>
  <c r="AN654" i="1" s="1"/>
  <c r="AG654" i="1"/>
  <c r="AM654" i="1" s="1"/>
  <c r="AF654" i="1"/>
  <c r="AL654" i="1" s="1"/>
  <c r="AE654" i="1"/>
  <c r="AK654" i="1" s="1"/>
  <c r="AH653" i="1"/>
  <c r="AN653" i="1" s="1"/>
  <c r="AG653" i="1"/>
  <c r="AM653" i="1" s="1"/>
  <c r="AF653" i="1"/>
  <c r="AL653" i="1" s="1"/>
  <c r="AE653" i="1"/>
  <c r="AK653" i="1" s="1"/>
  <c r="AH652" i="1"/>
  <c r="AN652" i="1" s="1"/>
  <c r="AG652" i="1"/>
  <c r="AM652" i="1" s="1"/>
  <c r="AF652" i="1"/>
  <c r="AL652" i="1" s="1"/>
  <c r="AE652" i="1"/>
  <c r="AK652" i="1" s="1"/>
  <c r="AH651" i="1"/>
  <c r="AN651" i="1" s="1"/>
  <c r="AG651" i="1"/>
  <c r="AM651" i="1" s="1"/>
  <c r="AF651" i="1"/>
  <c r="AL651" i="1" s="1"/>
  <c r="AE651" i="1"/>
  <c r="AK651" i="1" s="1"/>
  <c r="AH650" i="1"/>
  <c r="AN650" i="1" s="1"/>
  <c r="AG650" i="1"/>
  <c r="AM650" i="1" s="1"/>
  <c r="AF650" i="1"/>
  <c r="AL650" i="1" s="1"/>
  <c r="AE650" i="1"/>
  <c r="AK650" i="1" s="1"/>
  <c r="AH649" i="1"/>
  <c r="AN649" i="1" s="1"/>
  <c r="AG649" i="1"/>
  <c r="AM649" i="1" s="1"/>
  <c r="AF649" i="1"/>
  <c r="AL649" i="1" s="1"/>
  <c r="AE649" i="1"/>
  <c r="AK649" i="1" s="1"/>
  <c r="AH648" i="1"/>
  <c r="AN648" i="1" s="1"/>
  <c r="AG648" i="1"/>
  <c r="AM648" i="1" s="1"/>
  <c r="AF648" i="1"/>
  <c r="AL648" i="1" s="1"/>
  <c r="AE648" i="1"/>
  <c r="AK648" i="1" s="1"/>
  <c r="AH647" i="1"/>
  <c r="AN647" i="1" s="1"/>
  <c r="AG647" i="1"/>
  <c r="AM647" i="1" s="1"/>
  <c r="AF647" i="1"/>
  <c r="AL647" i="1" s="1"/>
  <c r="AE647" i="1"/>
  <c r="AK647" i="1" s="1"/>
  <c r="AH646" i="1"/>
  <c r="AN646" i="1" s="1"/>
  <c r="AG646" i="1"/>
  <c r="AM646" i="1" s="1"/>
  <c r="AF646" i="1"/>
  <c r="AL646" i="1" s="1"/>
  <c r="AE646" i="1"/>
  <c r="AK646" i="1" s="1"/>
  <c r="AH645" i="1"/>
  <c r="AN645" i="1" s="1"/>
  <c r="AG645" i="1"/>
  <c r="AM645" i="1" s="1"/>
  <c r="AF645" i="1"/>
  <c r="AL645" i="1" s="1"/>
  <c r="AE645" i="1"/>
  <c r="AK645" i="1" s="1"/>
  <c r="AH644" i="1"/>
  <c r="AN644" i="1" s="1"/>
  <c r="AG644" i="1"/>
  <c r="AM644" i="1" s="1"/>
  <c r="AF644" i="1"/>
  <c r="AL644" i="1" s="1"/>
  <c r="AE644" i="1"/>
  <c r="AK644" i="1" s="1"/>
  <c r="AH643" i="1"/>
  <c r="AN643" i="1" s="1"/>
  <c r="AG643" i="1"/>
  <c r="AM643" i="1" s="1"/>
  <c r="AF643" i="1"/>
  <c r="AL643" i="1" s="1"/>
  <c r="AE643" i="1"/>
  <c r="AK643" i="1" s="1"/>
  <c r="AH642" i="1"/>
  <c r="AN642" i="1" s="1"/>
  <c r="AG642" i="1"/>
  <c r="AM642" i="1" s="1"/>
  <c r="AF642" i="1"/>
  <c r="AL642" i="1" s="1"/>
  <c r="AE642" i="1"/>
  <c r="AK642" i="1" s="1"/>
  <c r="AH641" i="1"/>
  <c r="AN641" i="1" s="1"/>
  <c r="AG641" i="1"/>
  <c r="AM641" i="1" s="1"/>
  <c r="AF641" i="1"/>
  <c r="AL641" i="1" s="1"/>
  <c r="AE641" i="1"/>
  <c r="AK641" i="1" s="1"/>
  <c r="AH640" i="1"/>
  <c r="AN640" i="1" s="1"/>
  <c r="AG640" i="1"/>
  <c r="AM640" i="1" s="1"/>
  <c r="AF640" i="1"/>
  <c r="AL640" i="1" s="1"/>
  <c r="AE640" i="1"/>
  <c r="AK640" i="1" s="1"/>
  <c r="AH639" i="1"/>
  <c r="AN639" i="1" s="1"/>
  <c r="AG639" i="1"/>
  <c r="AM639" i="1" s="1"/>
  <c r="AF639" i="1"/>
  <c r="AL639" i="1" s="1"/>
  <c r="AE639" i="1"/>
  <c r="AK639" i="1" s="1"/>
  <c r="AH638" i="1"/>
  <c r="AN638" i="1" s="1"/>
  <c r="AG638" i="1"/>
  <c r="AM638" i="1" s="1"/>
  <c r="AF638" i="1"/>
  <c r="AL638" i="1" s="1"/>
  <c r="AE638" i="1"/>
  <c r="AK638" i="1" s="1"/>
  <c r="AH637" i="1"/>
  <c r="AN637" i="1" s="1"/>
  <c r="AG637" i="1"/>
  <c r="AM637" i="1" s="1"/>
  <c r="AF637" i="1"/>
  <c r="AL637" i="1" s="1"/>
  <c r="AE637" i="1"/>
  <c r="AK637" i="1" s="1"/>
  <c r="AH636" i="1"/>
  <c r="AN636" i="1" s="1"/>
  <c r="AG636" i="1"/>
  <c r="AM636" i="1" s="1"/>
  <c r="AF636" i="1"/>
  <c r="AL636" i="1" s="1"/>
  <c r="AE636" i="1"/>
  <c r="AK636" i="1" s="1"/>
  <c r="AH635" i="1"/>
  <c r="AN635" i="1" s="1"/>
  <c r="AG635" i="1"/>
  <c r="AM635" i="1" s="1"/>
  <c r="AF635" i="1"/>
  <c r="AL635" i="1" s="1"/>
  <c r="AE635" i="1"/>
  <c r="AK635" i="1" s="1"/>
  <c r="AH634" i="1"/>
  <c r="AN634" i="1" s="1"/>
  <c r="AG634" i="1"/>
  <c r="AM634" i="1" s="1"/>
  <c r="AF634" i="1"/>
  <c r="AL634" i="1" s="1"/>
  <c r="AE634" i="1"/>
  <c r="AK634" i="1" s="1"/>
  <c r="AH633" i="1"/>
  <c r="AN633" i="1" s="1"/>
  <c r="AG633" i="1"/>
  <c r="AM633" i="1" s="1"/>
  <c r="AF633" i="1"/>
  <c r="AL633" i="1" s="1"/>
  <c r="AE633" i="1"/>
  <c r="AK633" i="1" s="1"/>
  <c r="AH632" i="1"/>
  <c r="AN632" i="1" s="1"/>
  <c r="AG632" i="1"/>
  <c r="AM632" i="1" s="1"/>
  <c r="AF632" i="1"/>
  <c r="AL632" i="1" s="1"/>
  <c r="AE632" i="1"/>
  <c r="AK632" i="1" s="1"/>
  <c r="AH631" i="1"/>
  <c r="AN631" i="1" s="1"/>
  <c r="AG631" i="1"/>
  <c r="AM631" i="1" s="1"/>
  <c r="AF631" i="1"/>
  <c r="AL631" i="1" s="1"/>
  <c r="AE631" i="1"/>
  <c r="AK631" i="1" s="1"/>
  <c r="AH630" i="1"/>
  <c r="AN630" i="1" s="1"/>
  <c r="AG630" i="1"/>
  <c r="AM630" i="1" s="1"/>
  <c r="AF630" i="1"/>
  <c r="AL630" i="1" s="1"/>
  <c r="AE630" i="1"/>
  <c r="AK630" i="1" s="1"/>
  <c r="AH629" i="1"/>
  <c r="AN629" i="1" s="1"/>
  <c r="AG629" i="1"/>
  <c r="AM629" i="1" s="1"/>
  <c r="AF629" i="1"/>
  <c r="AL629" i="1" s="1"/>
  <c r="AE629" i="1"/>
  <c r="AK629" i="1" s="1"/>
  <c r="AH628" i="1"/>
  <c r="AN628" i="1" s="1"/>
  <c r="AG628" i="1"/>
  <c r="AM628" i="1" s="1"/>
  <c r="AF628" i="1"/>
  <c r="AL628" i="1" s="1"/>
  <c r="AE628" i="1"/>
  <c r="AK628" i="1" s="1"/>
  <c r="AH627" i="1"/>
  <c r="AN627" i="1" s="1"/>
  <c r="AG627" i="1"/>
  <c r="AM627" i="1" s="1"/>
  <c r="AF627" i="1"/>
  <c r="AL627" i="1" s="1"/>
  <c r="AE627" i="1"/>
  <c r="AK627" i="1" s="1"/>
  <c r="AH626" i="1"/>
  <c r="AN626" i="1" s="1"/>
  <c r="AG626" i="1"/>
  <c r="AM626" i="1" s="1"/>
  <c r="AF626" i="1"/>
  <c r="AL626" i="1" s="1"/>
  <c r="AE626" i="1"/>
  <c r="AK626" i="1" s="1"/>
  <c r="AH625" i="1"/>
  <c r="AN625" i="1" s="1"/>
  <c r="AG625" i="1"/>
  <c r="AM625" i="1" s="1"/>
  <c r="AF625" i="1"/>
  <c r="AL625" i="1" s="1"/>
  <c r="AE625" i="1"/>
  <c r="AK625" i="1" s="1"/>
  <c r="AH624" i="1"/>
  <c r="AN624" i="1" s="1"/>
  <c r="AG624" i="1"/>
  <c r="AM624" i="1" s="1"/>
  <c r="AF624" i="1"/>
  <c r="AL624" i="1" s="1"/>
  <c r="AE624" i="1"/>
  <c r="AK624" i="1" s="1"/>
  <c r="AH623" i="1"/>
  <c r="AN623" i="1" s="1"/>
  <c r="AG623" i="1"/>
  <c r="AM623" i="1" s="1"/>
  <c r="AF623" i="1"/>
  <c r="AL623" i="1" s="1"/>
  <c r="AE623" i="1"/>
  <c r="AK623" i="1" s="1"/>
  <c r="AH622" i="1"/>
  <c r="AN622" i="1" s="1"/>
  <c r="AG622" i="1"/>
  <c r="AM622" i="1" s="1"/>
  <c r="AF622" i="1"/>
  <c r="AL622" i="1" s="1"/>
  <c r="AE622" i="1"/>
  <c r="AK622" i="1" s="1"/>
  <c r="AH621" i="1"/>
  <c r="AN621" i="1" s="1"/>
  <c r="AG621" i="1"/>
  <c r="AM621" i="1" s="1"/>
  <c r="AF621" i="1"/>
  <c r="AL621" i="1" s="1"/>
  <c r="AE621" i="1"/>
  <c r="AK621" i="1" s="1"/>
  <c r="AH620" i="1"/>
  <c r="AN620" i="1" s="1"/>
  <c r="AG620" i="1"/>
  <c r="AM620" i="1" s="1"/>
  <c r="AF620" i="1"/>
  <c r="AL620" i="1" s="1"/>
  <c r="AE620" i="1"/>
  <c r="AK620" i="1" s="1"/>
  <c r="AH619" i="1"/>
  <c r="AN619" i="1" s="1"/>
  <c r="AG619" i="1"/>
  <c r="AM619" i="1" s="1"/>
  <c r="AF619" i="1"/>
  <c r="AL619" i="1" s="1"/>
  <c r="AE619" i="1"/>
  <c r="AK619" i="1" s="1"/>
  <c r="AH618" i="1"/>
  <c r="AN618" i="1" s="1"/>
  <c r="AG618" i="1"/>
  <c r="AM618" i="1" s="1"/>
  <c r="AF618" i="1"/>
  <c r="AL618" i="1" s="1"/>
  <c r="AE618" i="1"/>
  <c r="AK618" i="1" s="1"/>
  <c r="AH617" i="1"/>
  <c r="AN617" i="1" s="1"/>
  <c r="AG617" i="1"/>
  <c r="AM617" i="1" s="1"/>
  <c r="AF617" i="1"/>
  <c r="AL617" i="1" s="1"/>
  <c r="AE617" i="1"/>
  <c r="AK617" i="1" s="1"/>
  <c r="AH616" i="1"/>
  <c r="AN616" i="1" s="1"/>
  <c r="AG616" i="1"/>
  <c r="AM616" i="1" s="1"/>
  <c r="AF616" i="1"/>
  <c r="AL616" i="1" s="1"/>
  <c r="AE616" i="1"/>
  <c r="AK616" i="1" s="1"/>
  <c r="AH615" i="1"/>
  <c r="AN615" i="1" s="1"/>
  <c r="AG615" i="1"/>
  <c r="AM615" i="1" s="1"/>
  <c r="AF615" i="1"/>
  <c r="AL615" i="1" s="1"/>
  <c r="AE615" i="1"/>
  <c r="AK615" i="1" s="1"/>
  <c r="AH614" i="1"/>
  <c r="AN614" i="1" s="1"/>
  <c r="AG614" i="1"/>
  <c r="AM614" i="1" s="1"/>
  <c r="AF614" i="1"/>
  <c r="AL614" i="1" s="1"/>
  <c r="AE614" i="1"/>
  <c r="AK614" i="1" s="1"/>
  <c r="AH613" i="1"/>
  <c r="AN613" i="1" s="1"/>
  <c r="AG613" i="1"/>
  <c r="AM613" i="1" s="1"/>
  <c r="AF613" i="1"/>
  <c r="AL613" i="1" s="1"/>
  <c r="AE613" i="1"/>
  <c r="AK613" i="1" s="1"/>
  <c r="AH612" i="1"/>
  <c r="AN612" i="1" s="1"/>
  <c r="AG612" i="1"/>
  <c r="AM612" i="1" s="1"/>
  <c r="AF612" i="1"/>
  <c r="AL612" i="1" s="1"/>
  <c r="AE612" i="1"/>
  <c r="AK612" i="1" s="1"/>
  <c r="AH611" i="1"/>
  <c r="AN611" i="1" s="1"/>
  <c r="AG611" i="1"/>
  <c r="AM611" i="1" s="1"/>
  <c r="AF611" i="1"/>
  <c r="AL611" i="1" s="1"/>
  <c r="AE611" i="1"/>
  <c r="AK611" i="1" s="1"/>
  <c r="AH610" i="1"/>
  <c r="AN610" i="1" s="1"/>
  <c r="AG610" i="1"/>
  <c r="AM610" i="1" s="1"/>
  <c r="AF610" i="1"/>
  <c r="AL610" i="1" s="1"/>
  <c r="AE610" i="1"/>
  <c r="AK610" i="1" s="1"/>
  <c r="AH609" i="1"/>
  <c r="AN609" i="1" s="1"/>
  <c r="AG609" i="1"/>
  <c r="AM609" i="1" s="1"/>
  <c r="AF609" i="1"/>
  <c r="AL609" i="1" s="1"/>
  <c r="AE609" i="1"/>
  <c r="AK609" i="1" s="1"/>
  <c r="AH608" i="1"/>
  <c r="AN608" i="1" s="1"/>
  <c r="AG608" i="1"/>
  <c r="AM608" i="1" s="1"/>
  <c r="AF608" i="1"/>
  <c r="AL608" i="1" s="1"/>
  <c r="AE608" i="1"/>
  <c r="AK608" i="1" s="1"/>
  <c r="AH607" i="1"/>
  <c r="AN607" i="1" s="1"/>
  <c r="AG607" i="1"/>
  <c r="AM607" i="1" s="1"/>
  <c r="AF607" i="1"/>
  <c r="AL607" i="1" s="1"/>
  <c r="AE607" i="1"/>
  <c r="AK607" i="1" s="1"/>
  <c r="AH606" i="1"/>
  <c r="AN606" i="1" s="1"/>
  <c r="AG606" i="1"/>
  <c r="AM606" i="1" s="1"/>
  <c r="AF606" i="1"/>
  <c r="AL606" i="1" s="1"/>
  <c r="AE606" i="1"/>
  <c r="AK606" i="1" s="1"/>
  <c r="AH605" i="1"/>
  <c r="AN605" i="1" s="1"/>
  <c r="AG605" i="1"/>
  <c r="AM605" i="1" s="1"/>
  <c r="AF605" i="1"/>
  <c r="AL605" i="1" s="1"/>
  <c r="AE605" i="1"/>
  <c r="AK605" i="1" s="1"/>
  <c r="AH604" i="1"/>
  <c r="AN604" i="1" s="1"/>
  <c r="AG604" i="1"/>
  <c r="AM604" i="1" s="1"/>
  <c r="AF604" i="1"/>
  <c r="AL604" i="1" s="1"/>
  <c r="AE604" i="1"/>
  <c r="AK604" i="1" s="1"/>
  <c r="AH603" i="1"/>
  <c r="AN603" i="1" s="1"/>
  <c r="AG603" i="1"/>
  <c r="AM603" i="1" s="1"/>
  <c r="AF603" i="1"/>
  <c r="AL603" i="1" s="1"/>
  <c r="AE603" i="1"/>
  <c r="AK603" i="1" s="1"/>
  <c r="AH602" i="1"/>
  <c r="AN602" i="1" s="1"/>
  <c r="AG602" i="1"/>
  <c r="AM602" i="1" s="1"/>
  <c r="AF602" i="1"/>
  <c r="AL602" i="1" s="1"/>
  <c r="AE602" i="1"/>
  <c r="AK602" i="1" s="1"/>
  <c r="AH601" i="1"/>
  <c r="AN601" i="1" s="1"/>
  <c r="AG601" i="1"/>
  <c r="AM601" i="1" s="1"/>
  <c r="AF601" i="1"/>
  <c r="AL601" i="1" s="1"/>
  <c r="AE601" i="1"/>
  <c r="AK601" i="1" s="1"/>
  <c r="AH600" i="1"/>
  <c r="AN600" i="1" s="1"/>
  <c r="AG600" i="1"/>
  <c r="AM600" i="1" s="1"/>
  <c r="AF600" i="1"/>
  <c r="AL600" i="1" s="1"/>
  <c r="AE600" i="1"/>
  <c r="AK600" i="1" s="1"/>
  <c r="AH599" i="1"/>
  <c r="AN599" i="1" s="1"/>
  <c r="AG599" i="1"/>
  <c r="AM599" i="1" s="1"/>
  <c r="AF599" i="1"/>
  <c r="AL599" i="1" s="1"/>
  <c r="AE599" i="1"/>
  <c r="AK599" i="1" s="1"/>
  <c r="AH598" i="1"/>
  <c r="AN598" i="1" s="1"/>
  <c r="AG598" i="1"/>
  <c r="AM598" i="1" s="1"/>
  <c r="AF598" i="1"/>
  <c r="AL598" i="1" s="1"/>
  <c r="AE598" i="1"/>
  <c r="AK598" i="1" s="1"/>
  <c r="AH597" i="1"/>
  <c r="AN597" i="1" s="1"/>
  <c r="AG597" i="1"/>
  <c r="AM597" i="1" s="1"/>
  <c r="AF597" i="1"/>
  <c r="AL597" i="1" s="1"/>
  <c r="AE597" i="1"/>
  <c r="AK597" i="1" s="1"/>
  <c r="AH596" i="1"/>
  <c r="AN596" i="1" s="1"/>
  <c r="AG596" i="1"/>
  <c r="AM596" i="1" s="1"/>
  <c r="AF596" i="1"/>
  <c r="AL596" i="1" s="1"/>
  <c r="AE596" i="1"/>
  <c r="AK596" i="1" s="1"/>
  <c r="AH595" i="1"/>
  <c r="AN595" i="1" s="1"/>
  <c r="AG595" i="1"/>
  <c r="AM595" i="1" s="1"/>
  <c r="AF595" i="1"/>
  <c r="AL595" i="1" s="1"/>
  <c r="AE595" i="1"/>
  <c r="AK595" i="1" s="1"/>
  <c r="AH594" i="1"/>
  <c r="AN594" i="1" s="1"/>
  <c r="AG594" i="1"/>
  <c r="AM594" i="1" s="1"/>
  <c r="AF594" i="1"/>
  <c r="AL594" i="1" s="1"/>
  <c r="AE594" i="1"/>
  <c r="AK594" i="1" s="1"/>
  <c r="AH593" i="1"/>
  <c r="AN593" i="1" s="1"/>
  <c r="AG593" i="1"/>
  <c r="AM593" i="1" s="1"/>
  <c r="AF593" i="1"/>
  <c r="AL593" i="1" s="1"/>
  <c r="AE593" i="1"/>
  <c r="AK593" i="1" s="1"/>
  <c r="AH592" i="1"/>
  <c r="AN592" i="1" s="1"/>
  <c r="AG592" i="1"/>
  <c r="AM592" i="1" s="1"/>
  <c r="AF592" i="1"/>
  <c r="AL592" i="1" s="1"/>
  <c r="AE592" i="1"/>
  <c r="AK592" i="1" s="1"/>
  <c r="AH591" i="1"/>
  <c r="AN591" i="1" s="1"/>
  <c r="AG591" i="1"/>
  <c r="AM591" i="1" s="1"/>
  <c r="AF591" i="1"/>
  <c r="AL591" i="1" s="1"/>
  <c r="AE591" i="1"/>
  <c r="AK591" i="1" s="1"/>
  <c r="AH590" i="1"/>
  <c r="AN590" i="1" s="1"/>
  <c r="AG590" i="1"/>
  <c r="AM590" i="1" s="1"/>
  <c r="AF590" i="1"/>
  <c r="AL590" i="1" s="1"/>
  <c r="AE590" i="1"/>
  <c r="AK590" i="1" s="1"/>
  <c r="AH589" i="1"/>
  <c r="AN589" i="1" s="1"/>
  <c r="AG589" i="1"/>
  <c r="AM589" i="1" s="1"/>
  <c r="AF589" i="1"/>
  <c r="AL589" i="1" s="1"/>
  <c r="AE589" i="1"/>
  <c r="AK589" i="1" s="1"/>
  <c r="AH588" i="1"/>
  <c r="AN588" i="1" s="1"/>
  <c r="AG588" i="1"/>
  <c r="AM588" i="1" s="1"/>
  <c r="AF588" i="1"/>
  <c r="AL588" i="1" s="1"/>
  <c r="AE588" i="1"/>
  <c r="AK588" i="1" s="1"/>
  <c r="AH587" i="1"/>
  <c r="AN587" i="1" s="1"/>
  <c r="AG587" i="1"/>
  <c r="AM587" i="1" s="1"/>
  <c r="AF587" i="1"/>
  <c r="AL587" i="1" s="1"/>
  <c r="AE587" i="1"/>
  <c r="AK587" i="1" s="1"/>
  <c r="AH586" i="1"/>
  <c r="AN586" i="1" s="1"/>
  <c r="AG586" i="1"/>
  <c r="AM586" i="1" s="1"/>
  <c r="AF586" i="1"/>
  <c r="AL586" i="1" s="1"/>
  <c r="AE586" i="1"/>
  <c r="AK586" i="1" s="1"/>
  <c r="AH585" i="1"/>
  <c r="AN585" i="1" s="1"/>
  <c r="AG585" i="1"/>
  <c r="AM585" i="1" s="1"/>
  <c r="AF585" i="1"/>
  <c r="AL585" i="1" s="1"/>
  <c r="AE585" i="1"/>
  <c r="AK585" i="1" s="1"/>
  <c r="AH584" i="1"/>
  <c r="AN584" i="1" s="1"/>
  <c r="AG584" i="1"/>
  <c r="AM584" i="1" s="1"/>
  <c r="AF584" i="1"/>
  <c r="AL584" i="1" s="1"/>
  <c r="AE584" i="1"/>
  <c r="AK584" i="1" s="1"/>
  <c r="AH583" i="1"/>
  <c r="AN583" i="1" s="1"/>
  <c r="AG583" i="1"/>
  <c r="AM583" i="1" s="1"/>
  <c r="AF583" i="1"/>
  <c r="AL583" i="1" s="1"/>
  <c r="AE583" i="1"/>
  <c r="AK583" i="1" s="1"/>
  <c r="AH582" i="1"/>
  <c r="AN582" i="1" s="1"/>
  <c r="AG582" i="1"/>
  <c r="AM582" i="1" s="1"/>
  <c r="AF582" i="1"/>
  <c r="AL582" i="1" s="1"/>
  <c r="AE582" i="1"/>
  <c r="AK582" i="1" s="1"/>
  <c r="AH581" i="1"/>
  <c r="AN581" i="1" s="1"/>
  <c r="AG581" i="1"/>
  <c r="AM581" i="1" s="1"/>
  <c r="AF581" i="1"/>
  <c r="AL581" i="1" s="1"/>
  <c r="AE581" i="1"/>
  <c r="AK581" i="1" s="1"/>
  <c r="AH580" i="1"/>
  <c r="AN580" i="1" s="1"/>
  <c r="AG580" i="1"/>
  <c r="AM580" i="1" s="1"/>
  <c r="AF580" i="1"/>
  <c r="AL580" i="1" s="1"/>
  <c r="AE580" i="1"/>
  <c r="AK580" i="1" s="1"/>
  <c r="AH579" i="1"/>
  <c r="AN579" i="1" s="1"/>
  <c r="AG579" i="1"/>
  <c r="AM579" i="1" s="1"/>
  <c r="AF579" i="1"/>
  <c r="AL579" i="1" s="1"/>
  <c r="AE579" i="1"/>
  <c r="AK579" i="1" s="1"/>
  <c r="AH578" i="1"/>
  <c r="AN578" i="1" s="1"/>
  <c r="AG578" i="1"/>
  <c r="AM578" i="1" s="1"/>
  <c r="AF578" i="1"/>
  <c r="AL578" i="1" s="1"/>
  <c r="AE578" i="1"/>
  <c r="AK578" i="1" s="1"/>
  <c r="AH577" i="1"/>
  <c r="AN577" i="1" s="1"/>
  <c r="AG577" i="1"/>
  <c r="AM577" i="1" s="1"/>
  <c r="AF577" i="1"/>
  <c r="AL577" i="1" s="1"/>
  <c r="AE577" i="1"/>
  <c r="AK577" i="1" s="1"/>
  <c r="AH576" i="1"/>
  <c r="AN576" i="1" s="1"/>
  <c r="AG576" i="1"/>
  <c r="AM576" i="1" s="1"/>
  <c r="AF576" i="1"/>
  <c r="AL576" i="1" s="1"/>
  <c r="AE576" i="1"/>
  <c r="AK576" i="1" s="1"/>
  <c r="AH575" i="1"/>
  <c r="AN575" i="1" s="1"/>
  <c r="AG575" i="1"/>
  <c r="AM575" i="1" s="1"/>
  <c r="AF575" i="1"/>
  <c r="AL575" i="1" s="1"/>
  <c r="AE575" i="1"/>
  <c r="AK575" i="1" s="1"/>
  <c r="AH574" i="1"/>
  <c r="AN574" i="1" s="1"/>
  <c r="AG574" i="1"/>
  <c r="AM574" i="1" s="1"/>
  <c r="AF574" i="1"/>
  <c r="AL574" i="1" s="1"/>
  <c r="AE574" i="1"/>
  <c r="AK574" i="1" s="1"/>
  <c r="AH573" i="1"/>
  <c r="AN573" i="1" s="1"/>
  <c r="AG573" i="1"/>
  <c r="AM573" i="1" s="1"/>
  <c r="AF573" i="1"/>
  <c r="AL573" i="1" s="1"/>
  <c r="AE573" i="1"/>
  <c r="AK573" i="1" s="1"/>
  <c r="AH572" i="1"/>
  <c r="AN572" i="1" s="1"/>
  <c r="AG572" i="1"/>
  <c r="AM572" i="1" s="1"/>
  <c r="AF572" i="1"/>
  <c r="AL572" i="1" s="1"/>
  <c r="AE572" i="1"/>
  <c r="AK572" i="1" s="1"/>
  <c r="AH571" i="1"/>
  <c r="AN571" i="1" s="1"/>
  <c r="AG571" i="1"/>
  <c r="AM571" i="1" s="1"/>
  <c r="AF571" i="1"/>
  <c r="AL571" i="1" s="1"/>
  <c r="AE571" i="1"/>
  <c r="AK571" i="1" s="1"/>
  <c r="AH570" i="1"/>
  <c r="AN570" i="1" s="1"/>
  <c r="AG570" i="1"/>
  <c r="AM570" i="1" s="1"/>
  <c r="AF570" i="1"/>
  <c r="AL570" i="1" s="1"/>
  <c r="AE570" i="1"/>
  <c r="AK570" i="1" s="1"/>
  <c r="AH569" i="1"/>
  <c r="AN569" i="1" s="1"/>
  <c r="AG569" i="1"/>
  <c r="AM569" i="1" s="1"/>
  <c r="AF569" i="1"/>
  <c r="AL569" i="1" s="1"/>
  <c r="AE569" i="1"/>
  <c r="AK569" i="1" s="1"/>
  <c r="AH568" i="1"/>
  <c r="AN568" i="1" s="1"/>
  <c r="AG568" i="1"/>
  <c r="AM568" i="1" s="1"/>
  <c r="AF568" i="1"/>
  <c r="AL568" i="1" s="1"/>
  <c r="AE568" i="1"/>
  <c r="AK568" i="1" s="1"/>
  <c r="AH567" i="1"/>
  <c r="AN567" i="1" s="1"/>
  <c r="AG567" i="1"/>
  <c r="AM567" i="1" s="1"/>
  <c r="AF567" i="1"/>
  <c r="AL567" i="1" s="1"/>
  <c r="AE567" i="1"/>
  <c r="AK567" i="1" s="1"/>
  <c r="AH566" i="1"/>
  <c r="AN566" i="1" s="1"/>
  <c r="AG566" i="1"/>
  <c r="AM566" i="1" s="1"/>
  <c r="AF566" i="1"/>
  <c r="AL566" i="1" s="1"/>
  <c r="AE566" i="1"/>
  <c r="AK566" i="1" s="1"/>
  <c r="AH565" i="1"/>
  <c r="AN565" i="1" s="1"/>
  <c r="AG565" i="1"/>
  <c r="AM565" i="1" s="1"/>
  <c r="AF565" i="1"/>
  <c r="AL565" i="1" s="1"/>
  <c r="AE565" i="1"/>
  <c r="AK565" i="1" s="1"/>
  <c r="AH564" i="1"/>
  <c r="AN564" i="1" s="1"/>
  <c r="AG564" i="1"/>
  <c r="AM564" i="1" s="1"/>
  <c r="AF564" i="1"/>
  <c r="AL564" i="1" s="1"/>
  <c r="AE564" i="1"/>
  <c r="AK564" i="1" s="1"/>
  <c r="AH563" i="1"/>
  <c r="AN563" i="1" s="1"/>
  <c r="AG563" i="1"/>
  <c r="AM563" i="1" s="1"/>
  <c r="AF563" i="1"/>
  <c r="AL563" i="1" s="1"/>
  <c r="AE563" i="1"/>
  <c r="AK563" i="1" s="1"/>
  <c r="AH562" i="1"/>
  <c r="AN562" i="1" s="1"/>
  <c r="AG562" i="1"/>
  <c r="AM562" i="1" s="1"/>
  <c r="AF562" i="1"/>
  <c r="AL562" i="1" s="1"/>
  <c r="AE562" i="1"/>
  <c r="AK562" i="1" s="1"/>
  <c r="AH561" i="1"/>
  <c r="AN561" i="1" s="1"/>
  <c r="AG561" i="1"/>
  <c r="AM561" i="1" s="1"/>
  <c r="AF561" i="1"/>
  <c r="AL561" i="1" s="1"/>
  <c r="AE561" i="1"/>
  <c r="AK561" i="1" s="1"/>
  <c r="AH560" i="1"/>
  <c r="AN560" i="1" s="1"/>
  <c r="AG560" i="1"/>
  <c r="AM560" i="1" s="1"/>
  <c r="AF560" i="1"/>
  <c r="AL560" i="1" s="1"/>
  <c r="AE560" i="1"/>
  <c r="AK560" i="1" s="1"/>
  <c r="AH559" i="1"/>
  <c r="AN559" i="1" s="1"/>
  <c r="AG559" i="1"/>
  <c r="AM559" i="1" s="1"/>
  <c r="AF559" i="1"/>
  <c r="AL559" i="1" s="1"/>
  <c r="AE559" i="1"/>
  <c r="AK559" i="1" s="1"/>
  <c r="AH558" i="1"/>
  <c r="AN558" i="1" s="1"/>
  <c r="AG558" i="1"/>
  <c r="AM558" i="1" s="1"/>
  <c r="AF558" i="1"/>
  <c r="AL558" i="1" s="1"/>
  <c r="AE558" i="1"/>
  <c r="AK558" i="1" s="1"/>
  <c r="AH557" i="1"/>
  <c r="AN557" i="1" s="1"/>
  <c r="AG557" i="1"/>
  <c r="AM557" i="1" s="1"/>
  <c r="AF557" i="1"/>
  <c r="AL557" i="1" s="1"/>
  <c r="AE557" i="1"/>
  <c r="AK557" i="1" s="1"/>
  <c r="AH556" i="1"/>
  <c r="AN556" i="1" s="1"/>
  <c r="AG556" i="1"/>
  <c r="AM556" i="1" s="1"/>
  <c r="AF556" i="1"/>
  <c r="AL556" i="1" s="1"/>
  <c r="AE556" i="1"/>
  <c r="AK556" i="1" s="1"/>
  <c r="AH555" i="1"/>
  <c r="AN555" i="1" s="1"/>
  <c r="AG555" i="1"/>
  <c r="AM555" i="1" s="1"/>
  <c r="AF555" i="1"/>
  <c r="AL555" i="1" s="1"/>
  <c r="AE555" i="1"/>
  <c r="AK555" i="1" s="1"/>
  <c r="AH554" i="1"/>
  <c r="AN554" i="1" s="1"/>
  <c r="AG554" i="1"/>
  <c r="AM554" i="1" s="1"/>
  <c r="AF554" i="1"/>
  <c r="AL554" i="1" s="1"/>
  <c r="AE554" i="1"/>
  <c r="AK554" i="1" s="1"/>
  <c r="AH553" i="1"/>
  <c r="AN553" i="1" s="1"/>
  <c r="AG553" i="1"/>
  <c r="AM553" i="1" s="1"/>
  <c r="AF553" i="1"/>
  <c r="AL553" i="1" s="1"/>
  <c r="AE553" i="1"/>
  <c r="AK553" i="1" s="1"/>
  <c r="AH552" i="1"/>
  <c r="AN552" i="1" s="1"/>
  <c r="AG552" i="1"/>
  <c r="AM552" i="1" s="1"/>
  <c r="AF552" i="1"/>
  <c r="AL552" i="1" s="1"/>
  <c r="AE552" i="1"/>
  <c r="AK552" i="1" s="1"/>
  <c r="AH551" i="1"/>
  <c r="AN551" i="1" s="1"/>
  <c r="AG551" i="1"/>
  <c r="AM551" i="1" s="1"/>
  <c r="AF551" i="1"/>
  <c r="AL551" i="1" s="1"/>
  <c r="AE551" i="1"/>
  <c r="AK551" i="1" s="1"/>
  <c r="AH550" i="1"/>
  <c r="AN550" i="1" s="1"/>
  <c r="AG550" i="1"/>
  <c r="AM550" i="1" s="1"/>
  <c r="AF550" i="1"/>
  <c r="AL550" i="1" s="1"/>
  <c r="AE550" i="1"/>
  <c r="AK550" i="1" s="1"/>
  <c r="AH549" i="1"/>
  <c r="AN549" i="1" s="1"/>
  <c r="AG549" i="1"/>
  <c r="AM549" i="1" s="1"/>
  <c r="AF549" i="1"/>
  <c r="AL549" i="1" s="1"/>
  <c r="AE549" i="1"/>
  <c r="AK549" i="1" s="1"/>
  <c r="AH548" i="1"/>
  <c r="AN548" i="1" s="1"/>
  <c r="AG548" i="1"/>
  <c r="AM548" i="1" s="1"/>
  <c r="AF548" i="1"/>
  <c r="AL548" i="1" s="1"/>
  <c r="AE548" i="1"/>
  <c r="AK548" i="1" s="1"/>
  <c r="AH547" i="1"/>
  <c r="AN547" i="1" s="1"/>
  <c r="AG547" i="1"/>
  <c r="AM547" i="1" s="1"/>
  <c r="AF547" i="1"/>
  <c r="AL547" i="1" s="1"/>
  <c r="AE547" i="1"/>
  <c r="AK547" i="1" s="1"/>
  <c r="AH546" i="1"/>
  <c r="AN546" i="1" s="1"/>
  <c r="AG546" i="1"/>
  <c r="AM546" i="1" s="1"/>
  <c r="AF546" i="1"/>
  <c r="AL546" i="1" s="1"/>
  <c r="AE546" i="1"/>
  <c r="AK546" i="1" s="1"/>
  <c r="AH545" i="1"/>
  <c r="AN545" i="1" s="1"/>
  <c r="AG545" i="1"/>
  <c r="AM545" i="1" s="1"/>
  <c r="AF545" i="1"/>
  <c r="AL545" i="1" s="1"/>
  <c r="AE545" i="1"/>
  <c r="AK545" i="1" s="1"/>
  <c r="AH544" i="1"/>
  <c r="AN544" i="1" s="1"/>
  <c r="AG544" i="1"/>
  <c r="AM544" i="1" s="1"/>
  <c r="AF544" i="1"/>
  <c r="AL544" i="1" s="1"/>
  <c r="AE544" i="1"/>
  <c r="AK544" i="1" s="1"/>
  <c r="AH543" i="1"/>
  <c r="AN543" i="1" s="1"/>
  <c r="AG543" i="1"/>
  <c r="AM543" i="1" s="1"/>
  <c r="AF543" i="1"/>
  <c r="AL543" i="1" s="1"/>
  <c r="AE543" i="1"/>
  <c r="AK543" i="1" s="1"/>
  <c r="AH542" i="1"/>
  <c r="AN542" i="1" s="1"/>
  <c r="AG542" i="1"/>
  <c r="AM542" i="1" s="1"/>
  <c r="AF542" i="1"/>
  <c r="AL542" i="1" s="1"/>
  <c r="AE542" i="1"/>
  <c r="AK542" i="1" s="1"/>
  <c r="AH541" i="1"/>
  <c r="AN541" i="1" s="1"/>
  <c r="AG541" i="1"/>
  <c r="AM541" i="1" s="1"/>
  <c r="AF541" i="1"/>
  <c r="AL541" i="1" s="1"/>
  <c r="AE541" i="1"/>
  <c r="AK541" i="1" s="1"/>
  <c r="AH540" i="1"/>
  <c r="AN540" i="1" s="1"/>
  <c r="AG540" i="1"/>
  <c r="AM540" i="1" s="1"/>
  <c r="AF540" i="1"/>
  <c r="AL540" i="1" s="1"/>
  <c r="AE540" i="1"/>
  <c r="AK540" i="1" s="1"/>
  <c r="AH539" i="1"/>
  <c r="AN539" i="1" s="1"/>
  <c r="AG539" i="1"/>
  <c r="AM539" i="1" s="1"/>
  <c r="AF539" i="1"/>
  <c r="AL539" i="1" s="1"/>
  <c r="AE539" i="1"/>
  <c r="AK539" i="1" s="1"/>
  <c r="AH538" i="1"/>
  <c r="AN538" i="1" s="1"/>
  <c r="AG538" i="1"/>
  <c r="AM538" i="1" s="1"/>
  <c r="AF538" i="1"/>
  <c r="AL538" i="1" s="1"/>
  <c r="AE538" i="1"/>
  <c r="AK538" i="1" s="1"/>
  <c r="AH537" i="1"/>
  <c r="AN537" i="1" s="1"/>
  <c r="AG537" i="1"/>
  <c r="AM537" i="1" s="1"/>
  <c r="AF537" i="1"/>
  <c r="AL537" i="1" s="1"/>
  <c r="AE537" i="1"/>
  <c r="AK537" i="1" s="1"/>
  <c r="AH536" i="1"/>
  <c r="AN536" i="1" s="1"/>
  <c r="AG536" i="1"/>
  <c r="AM536" i="1" s="1"/>
  <c r="AF536" i="1"/>
  <c r="AL536" i="1" s="1"/>
  <c r="AE536" i="1"/>
  <c r="AK536" i="1" s="1"/>
  <c r="AH535" i="1"/>
  <c r="AN535" i="1" s="1"/>
  <c r="AG535" i="1"/>
  <c r="AM535" i="1" s="1"/>
  <c r="AF535" i="1"/>
  <c r="AL535" i="1" s="1"/>
  <c r="AE535" i="1"/>
  <c r="AK535" i="1" s="1"/>
  <c r="AH534" i="1"/>
  <c r="AN534" i="1" s="1"/>
  <c r="AG534" i="1"/>
  <c r="AM534" i="1" s="1"/>
  <c r="AF534" i="1"/>
  <c r="AL534" i="1" s="1"/>
  <c r="AE534" i="1"/>
  <c r="AK534" i="1" s="1"/>
  <c r="AH533" i="1"/>
  <c r="AN533" i="1" s="1"/>
  <c r="AG533" i="1"/>
  <c r="AM533" i="1" s="1"/>
  <c r="AF533" i="1"/>
  <c r="AL533" i="1" s="1"/>
  <c r="AE533" i="1"/>
  <c r="AK533" i="1" s="1"/>
  <c r="AH532" i="1"/>
  <c r="AN532" i="1" s="1"/>
  <c r="AG532" i="1"/>
  <c r="AM532" i="1" s="1"/>
  <c r="AF532" i="1"/>
  <c r="AL532" i="1" s="1"/>
  <c r="AE532" i="1"/>
  <c r="AK532" i="1" s="1"/>
  <c r="AH531" i="1"/>
  <c r="AN531" i="1" s="1"/>
  <c r="AG531" i="1"/>
  <c r="AM531" i="1" s="1"/>
  <c r="AF531" i="1"/>
  <c r="AL531" i="1" s="1"/>
  <c r="AE531" i="1"/>
  <c r="AK531" i="1" s="1"/>
  <c r="AH530" i="1"/>
  <c r="AN530" i="1" s="1"/>
  <c r="AG530" i="1"/>
  <c r="AM530" i="1" s="1"/>
  <c r="AF530" i="1"/>
  <c r="AL530" i="1" s="1"/>
  <c r="AE530" i="1"/>
  <c r="AK530" i="1" s="1"/>
  <c r="AH529" i="1"/>
  <c r="AN529" i="1" s="1"/>
  <c r="AG529" i="1"/>
  <c r="AM529" i="1" s="1"/>
  <c r="AF529" i="1"/>
  <c r="AL529" i="1" s="1"/>
  <c r="AE529" i="1"/>
  <c r="AK529" i="1" s="1"/>
  <c r="AH528" i="1"/>
  <c r="AN528" i="1" s="1"/>
  <c r="AG528" i="1"/>
  <c r="AM528" i="1" s="1"/>
  <c r="AF528" i="1"/>
  <c r="AL528" i="1" s="1"/>
  <c r="AE528" i="1"/>
  <c r="AK528" i="1" s="1"/>
  <c r="AH527" i="1"/>
  <c r="AN527" i="1" s="1"/>
  <c r="AG527" i="1"/>
  <c r="AM527" i="1" s="1"/>
  <c r="AF527" i="1"/>
  <c r="AL527" i="1" s="1"/>
  <c r="AE527" i="1"/>
  <c r="AK527" i="1" s="1"/>
  <c r="AH526" i="1"/>
  <c r="AN526" i="1" s="1"/>
  <c r="AG526" i="1"/>
  <c r="AM526" i="1" s="1"/>
  <c r="AF526" i="1"/>
  <c r="AL526" i="1" s="1"/>
  <c r="AE526" i="1"/>
  <c r="AK526" i="1" s="1"/>
  <c r="AH525" i="1"/>
  <c r="AN525" i="1" s="1"/>
  <c r="AG525" i="1"/>
  <c r="AM525" i="1" s="1"/>
  <c r="AF525" i="1"/>
  <c r="AL525" i="1" s="1"/>
  <c r="AE525" i="1"/>
  <c r="AK525" i="1" s="1"/>
  <c r="AH524" i="1"/>
  <c r="AN524" i="1" s="1"/>
  <c r="AG524" i="1"/>
  <c r="AM524" i="1" s="1"/>
  <c r="AF524" i="1"/>
  <c r="AL524" i="1" s="1"/>
  <c r="AE524" i="1"/>
  <c r="AK524" i="1" s="1"/>
  <c r="AH523" i="1"/>
  <c r="AN523" i="1" s="1"/>
  <c r="AG523" i="1"/>
  <c r="AM523" i="1" s="1"/>
  <c r="AF523" i="1"/>
  <c r="AL523" i="1" s="1"/>
  <c r="AE523" i="1"/>
  <c r="AK523" i="1" s="1"/>
  <c r="AH522" i="1"/>
  <c r="AN522" i="1" s="1"/>
  <c r="AG522" i="1"/>
  <c r="AM522" i="1" s="1"/>
  <c r="AF522" i="1"/>
  <c r="AL522" i="1" s="1"/>
  <c r="AE522" i="1"/>
  <c r="AK522" i="1" s="1"/>
  <c r="AH521" i="1"/>
  <c r="AN521" i="1" s="1"/>
  <c r="AG521" i="1"/>
  <c r="AM521" i="1" s="1"/>
  <c r="AF521" i="1"/>
  <c r="AL521" i="1" s="1"/>
  <c r="AE521" i="1"/>
  <c r="AK521" i="1" s="1"/>
  <c r="AH520" i="1"/>
  <c r="AN520" i="1" s="1"/>
  <c r="AG520" i="1"/>
  <c r="AM520" i="1" s="1"/>
  <c r="AF520" i="1"/>
  <c r="AL520" i="1" s="1"/>
  <c r="AE520" i="1"/>
  <c r="AK520" i="1" s="1"/>
  <c r="AH519" i="1"/>
  <c r="AN519" i="1" s="1"/>
  <c r="AG519" i="1"/>
  <c r="AM519" i="1" s="1"/>
  <c r="AF519" i="1"/>
  <c r="AL519" i="1" s="1"/>
  <c r="AE519" i="1"/>
  <c r="AK519" i="1" s="1"/>
  <c r="AH518" i="1"/>
  <c r="AN518" i="1" s="1"/>
  <c r="AG518" i="1"/>
  <c r="AM518" i="1" s="1"/>
  <c r="AF518" i="1"/>
  <c r="AL518" i="1" s="1"/>
  <c r="AE518" i="1"/>
  <c r="AK518" i="1" s="1"/>
  <c r="AH517" i="1"/>
  <c r="AN517" i="1" s="1"/>
  <c r="AG517" i="1"/>
  <c r="AM517" i="1" s="1"/>
  <c r="AF517" i="1"/>
  <c r="AL517" i="1" s="1"/>
  <c r="AE517" i="1"/>
  <c r="AK517" i="1" s="1"/>
  <c r="AH516" i="1"/>
  <c r="AN516" i="1" s="1"/>
  <c r="AG516" i="1"/>
  <c r="AM516" i="1" s="1"/>
  <c r="AF516" i="1"/>
  <c r="AL516" i="1" s="1"/>
  <c r="AE516" i="1"/>
  <c r="AK516" i="1" s="1"/>
  <c r="AH515" i="1"/>
  <c r="AN515" i="1" s="1"/>
  <c r="AG515" i="1"/>
  <c r="AM515" i="1" s="1"/>
  <c r="AF515" i="1"/>
  <c r="AL515" i="1" s="1"/>
  <c r="AE515" i="1"/>
  <c r="AK515" i="1" s="1"/>
  <c r="AH514" i="1"/>
  <c r="AN514" i="1" s="1"/>
  <c r="AG514" i="1"/>
  <c r="AM514" i="1" s="1"/>
  <c r="AF514" i="1"/>
  <c r="AL514" i="1" s="1"/>
  <c r="AE514" i="1"/>
  <c r="AK514" i="1" s="1"/>
  <c r="AH513" i="1"/>
  <c r="AN513" i="1" s="1"/>
  <c r="AG513" i="1"/>
  <c r="AM513" i="1" s="1"/>
  <c r="AF513" i="1"/>
  <c r="AL513" i="1" s="1"/>
  <c r="AE513" i="1"/>
  <c r="AK513" i="1" s="1"/>
  <c r="AH512" i="1"/>
  <c r="AN512" i="1" s="1"/>
  <c r="AG512" i="1"/>
  <c r="AM512" i="1" s="1"/>
  <c r="AF512" i="1"/>
  <c r="AL512" i="1" s="1"/>
  <c r="AE512" i="1"/>
  <c r="AK512" i="1" s="1"/>
  <c r="AH511" i="1"/>
  <c r="AN511" i="1" s="1"/>
  <c r="AG511" i="1"/>
  <c r="AM511" i="1" s="1"/>
  <c r="AF511" i="1"/>
  <c r="AL511" i="1" s="1"/>
  <c r="AE511" i="1"/>
  <c r="AK511" i="1" s="1"/>
  <c r="AH510" i="1"/>
  <c r="AN510" i="1" s="1"/>
  <c r="AG510" i="1"/>
  <c r="AM510" i="1" s="1"/>
  <c r="AF510" i="1"/>
  <c r="AL510" i="1" s="1"/>
  <c r="AE510" i="1"/>
  <c r="AK510" i="1" s="1"/>
  <c r="AH509" i="1"/>
  <c r="AN509" i="1" s="1"/>
  <c r="AG509" i="1"/>
  <c r="AM509" i="1" s="1"/>
  <c r="AF509" i="1"/>
  <c r="AL509" i="1" s="1"/>
  <c r="AE509" i="1"/>
  <c r="AK509" i="1" s="1"/>
  <c r="AH508" i="1"/>
  <c r="AN508" i="1" s="1"/>
  <c r="AG508" i="1"/>
  <c r="AM508" i="1" s="1"/>
  <c r="AF508" i="1"/>
  <c r="AL508" i="1" s="1"/>
  <c r="AE508" i="1"/>
  <c r="AK508" i="1" s="1"/>
  <c r="AH507" i="1"/>
  <c r="AN507" i="1" s="1"/>
  <c r="AG507" i="1"/>
  <c r="AM507" i="1" s="1"/>
  <c r="AF507" i="1"/>
  <c r="AL507" i="1" s="1"/>
  <c r="AE507" i="1"/>
  <c r="AK507" i="1" s="1"/>
  <c r="AH506" i="1"/>
  <c r="AN506" i="1" s="1"/>
  <c r="AG506" i="1"/>
  <c r="AM506" i="1" s="1"/>
  <c r="AF506" i="1"/>
  <c r="AL506" i="1" s="1"/>
  <c r="AE506" i="1"/>
  <c r="AK506" i="1" s="1"/>
  <c r="AH505" i="1"/>
  <c r="AN505" i="1" s="1"/>
  <c r="AG505" i="1"/>
  <c r="AM505" i="1" s="1"/>
  <c r="AF505" i="1"/>
  <c r="AL505" i="1" s="1"/>
  <c r="AE505" i="1"/>
  <c r="AK505" i="1" s="1"/>
  <c r="AH504" i="1"/>
  <c r="AN504" i="1" s="1"/>
  <c r="AG504" i="1"/>
  <c r="AM504" i="1" s="1"/>
  <c r="AF504" i="1"/>
  <c r="AL504" i="1" s="1"/>
  <c r="AE504" i="1"/>
  <c r="AK504" i="1" s="1"/>
  <c r="AH503" i="1"/>
  <c r="AN503" i="1" s="1"/>
  <c r="AG503" i="1"/>
  <c r="AM503" i="1" s="1"/>
  <c r="AF503" i="1"/>
  <c r="AL503" i="1" s="1"/>
  <c r="AE503" i="1"/>
  <c r="AK503" i="1" s="1"/>
  <c r="AH502" i="1"/>
  <c r="AN502" i="1" s="1"/>
  <c r="AG502" i="1"/>
  <c r="AM502" i="1" s="1"/>
  <c r="AF502" i="1"/>
  <c r="AL502" i="1" s="1"/>
  <c r="AE502" i="1"/>
  <c r="AK502" i="1" s="1"/>
  <c r="AH501" i="1"/>
  <c r="AN501" i="1" s="1"/>
  <c r="AG501" i="1"/>
  <c r="AM501" i="1" s="1"/>
  <c r="AF501" i="1"/>
  <c r="AL501" i="1" s="1"/>
  <c r="AE501" i="1"/>
  <c r="AK501" i="1" s="1"/>
  <c r="AH500" i="1"/>
  <c r="AN500" i="1" s="1"/>
  <c r="AG500" i="1"/>
  <c r="AM500" i="1" s="1"/>
  <c r="AF500" i="1"/>
  <c r="AL500" i="1" s="1"/>
  <c r="AE500" i="1"/>
  <c r="AK500" i="1" s="1"/>
  <c r="AH499" i="1"/>
  <c r="AN499" i="1" s="1"/>
  <c r="AG499" i="1"/>
  <c r="AM499" i="1" s="1"/>
  <c r="AF499" i="1"/>
  <c r="AL499" i="1" s="1"/>
  <c r="AE499" i="1"/>
  <c r="AK499" i="1" s="1"/>
  <c r="AH498" i="1"/>
  <c r="AN498" i="1" s="1"/>
  <c r="AG498" i="1"/>
  <c r="AM498" i="1" s="1"/>
  <c r="AF498" i="1"/>
  <c r="AL498" i="1" s="1"/>
  <c r="AE498" i="1"/>
  <c r="AK498" i="1" s="1"/>
  <c r="AH497" i="1"/>
  <c r="AN497" i="1" s="1"/>
  <c r="AG497" i="1"/>
  <c r="AM497" i="1" s="1"/>
  <c r="AF497" i="1"/>
  <c r="AL497" i="1" s="1"/>
  <c r="AE497" i="1"/>
  <c r="AK497" i="1" s="1"/>
  <c r="AH496" i="1"/>
  <c r="AN496" i="1" s="1"/>
  <c r="AG496" i="1"/>
  <c r="AM496" i="1" s="1"/>
  <c r="AF496" i="1"/>
  <c r="AL496" i="1" s="1"/>
  <c r="AE496" i="1"/>
  <c r="AK496" i="1" s="1"/>
  <c r="AH495" i="1"/>
  <c r="AN495" i="1" s="1"/>
  <c r="AG495" i="1"/>
  <c r="AM495" i="1" s="1"/>
  <c r="AF495" i="1"/>
  <c r="AL495" i="1" s="1"/>
  <c r="AE495" i="1"/>
  <c r="AK495" i="1" s="1"/>
  <c r="AH494" i="1"/>
  <c r="AN494" i="1" s="1"/>
  <c r="AG494" i="1"/>
  <c r="AM494" i="1" s="1"/>
  <c r="AF494" i="1"/>
  <c r="AL494" i="1" s="1"/>
  <c r="AE494" i="1"/>
  <c r="AK494" i="1" s="1"/>
  <c r="AH493" i="1"/>
  <c r="AN493" i="1" s="1"/>
  <c r="AG493" i="1"/>
  <c r="AM493" i="1" s="1"/>
  <c r="AF493" i="1"/>
  <c r="AL493" i="1" s="1"/>
  <c r="AE493" i="1"/>
  <c r="AK493" i="1" s="1"/>
  <c r="AH492" i="1"/>
  <c r="AN492" i="1" s="1"/>
  <c r="AG492" i="1"/>
  <c r="AM492" i="1" s="1"/>
  <c r="AF492" i="1"/>
  <c r="AL492" i="1" s="1"/>
  <c r="AE492" i="1"/>
  <c r="AK492" i="1" s="1"/>
  <c r="AH491" i="1"/>
  <c r="AN491" i="1" s="1"/>
  <c r="AG491" i="1"/>
  <c r="AM491" i="1" s="1"/>
  <c r="AF491" i="1"/>
  <c r="AL491" i="1" s="1"/>
  <c r="AE491" i="1"/>
  <c r="AK491" i="1" s="1"/>
  <c r="AH490" i="1"/>
  <c r="AN490" i="1" s="1"/>
  <c r="AG490" i="1"/>
  <c r="AM490" i="1" s="1"/>
  <c r="AF490" i="1"/>
  <c r="AL490" i="1" s="1"/>
  <c r="AE490" i="1"/>
  <c r="AK490" i="1" s="1"/>
  <c r="AH489" i="1"/>
  <c r="AN489" i="1" s="1"/>
  <c r="AG489" i="1"/>
  <c r="AM489" i="1" s="1"/>
  <c r="AF489" i="1"/>
  <c r="AL489" i="1" s="1"/>
  <c r="AE489" i="1"/>
  <c r="AK489" i="1" s="1"/>
  <c r="AH488" i="1"/>
  <c r="AN488" i="1" s="1"/>
  <c r="AG488" i="1"/>
  <c r="AM488" i="1" s="1"/>
  <c r="AF488" i="1"/>
  <c r="AL488" i="1" s="1"/>
  <c r="AE488" i="1"/>
  <c r="AK488" i="1" s="1"/>
  <c r="AH487" i="1"/>
  <c r="AN487" i="1" s="1"/>
  <c r="AG487" i="1"/>
  <c r="AM487" i="1" s="1"/>
  <c r="AF487" i="1"/>
  <c r="AL487" i="1" s="1"/>
  <c r="AE487" i="1"/>
  <c r="AK487" i="1" s="1"/>
  <c r="AH486" i="1"/>
  <c r="AN486" i="1" s="1"/>
  <c r="AG486" i="1"/>
  <c r="AM486" i="1" s="1"/>
  <c r="AF486" i="1"/>
  <c r="AL486" i="1" s="1"/>
  <c r="AE486" i="1"/>
  <c r="AK486" i="1" s="1"/>
  <c r="AH485" i="1"/>
  <c r="AN485" i="1" s="1"/>
  <c r="AG485" i="1"/>
  <c r="AM485" i="1" s="1"/>
  <c r="AF485" i="1"/>
  <c r="AL485" i="1" s="1"/>
  <c r="AE485" i="1"/>
  <c r="AK485" i="1" s="1"/>
  <c r="AH484" i="1"/>
  <c r="AN484" i="1" s="1"/>
  <c r="AG484" i="1"/>
  <c r="AM484" i="1" s="1"/>
  <c r="AF484" i="1"/>
  <c r="AL484" i="1" s="1"/>
  <c r="AE484" i="1"/>
  <c r="AK484" i="1" s="1"/>
  <c r="AH483" i="1"/>
  <c r="AN483" i="1" s="1"/>
  <c r="AG483" i="1"/>
  <c r="AM483" i="1" s="1"/>
  <c r="AF483" i="1"/>
  <c r="AL483" i="1" s="1"/>
  <c r="AE483" i="1"/>
  <c r="AK483" i="1" s="1"/>
  <c r="AH482" i="1"/>
  <c r="AN482" i="1" s="1"/>
  <c r="AG482" i="1"/>
  <c r="AM482" i="1" s="1"/>
  <c r="AF482" i="1"/>
  <c r="AL482" i="1" s="1"/>
  <c r="AE482" i="1"/>
  <c r="AK482" i="1" s="1"/>
  <c r="AH481" i="1"/>
  <c r="AN481" i="1" s="1"/>
  <c r="AG481" i="1"/>
  <c r="AM481" i="1" s="1"/>
  <c r="AF481" i="1"/>
  <c r="AL481" i="1" s="1"/>
  <c r="AE481" i="1"/>
  <c r="AK481" i="1" s="1"/>
  <c r="AH480" i="1"/>
  <c r="AN480" i="1" s="1"/>
  <c r="AG480" i="1"/>
  <c r="AM480" i="1" s="1"/>
  <c r="AF480" i="1"/>
  <c r="AL480" i="1" s="1"/>
  <c r="AE480" i="1"/>
  <c r="AK480" i="1" s="1"/>
  <c r="AH479" i="1"/>
  <c r="AN479" i="1" s="1"/>
  <c r="AG479" i="1"/>
  <c r="AM479" i="1" s="1"/>
  <c r="AF479" i="1"/>
  <c r="AL479" i="1" s="1"/>
  <c r="AE479" i="1"/>
  <c r="AK479" i="1" s="1"/>
  <c r="AH478" i="1"/>
  <c r="AN478" i="1" s="1"/>
  <c r="AG478" i="1"/>
  <c r="AM478" i="1" s="1"/>
  <c r="AF478" i="1"/>
  <c r="AL478" i="1" s="1"/>
  <c r="AE478" i="1"/>
  <c r="AK478" i="1" s="1"/>
  <c r="AH477" i="1"/>
  <c r="AN477" i="1" s="1"/>
  <c r="AG477" i="1"/>
  <c r="AM477" i="1" s="1"/>
  <c r="AF477" i="1"/>
  <c r="AL477" i="1" s="1"/>
  <c r="AE477" i="1"/>
  <c r="AK477" i="1" s="1"/>
  <c r="AH476" i="1"/>
  <c r="AN476" i="1" s="1"/>
  <c r="AG476" i="1"/>
  <c r="AM476" i="1" s="1"/>
  <c r="AF476" i="1"/>
  <c r="AL476" i="1" s="1"/>
  <c r="AE476" i="1"/>
  <c r="AK476" i="1" s="1"/>
  <c r="AH475" i="1"/>
  <c r="AN475" i="1" s="1"/>
  <c r="AG475" i="1"/>
  <c r="AM475" i="1" s="1"/>
  <c r="AF475" i="1"/>
  <c r="AL475" i="1" s="1"/>
  <c r="AE475" i="1"/>
  <c r="AK475" i="1" s="1"/>
  <c r="AH474" i="1"/>
  <c r="AN474" i="1" s="1"/>
  <c r="AG474" i="1"/>
  <c r="AM474" i="1" s="1"/>
  <c r="AF474" i="1"/>
  <c r="AL474" i="1" s="1"/>
  <c r="AE474" i="1"/>
  <c r="AK474" i="1" s="1"/>
  <c r="AH473" i="1"/>
  <c r="AN473" i="1" s="1"/>
  <c r="AG473" i="1"/>
  <c r="AM473" i="1" s="1"/>
  <c r="AF473" i="1"/>
  <c r="AL473" i="1" s="1"/>
  <c r="AE473" i="1"/>
  <c r="AK473" i="1" s="1"/>
  <c r="AH472" i="1"/>
  <c r="AN472" i="1" s="1"/>
  <c r="AG472" i="1"/>
  <c r="AM472" i="1" s="1"/>
  <c r="AF472" i="1"/>
  <c r="AL472" i="1" s="1"/>
  <c r="AE472" i="1"/>
  <c r="AK472" i="1" s="1"/>
  <c r="AH471" i="1"/>
  <c r="AN471" i="1" s="1"/>
  <c r="AG471" i="1"/>
  <c r="AM471" i="1" s="1"/>
  <c r="AF471" i="1"/>
  <c r="AL471" i="1" s="1"/>
  <c r="AE471" i="1"/>
  <c r="AK471" i="1" s="1"/>
  <c r="AH470" i="1"/>
  <c r="AN470" i="1" s="1"/>
  <c r="AG470" i="1"/>
  <c r="AM470" i="1" s="1"/>
  <c r="AF470" i="1"/>
  <c r="AL470" i="1" s="1"/>
  <c r="AE470" i="1"/>
  <c r="AK470" i="1" s="1"/>
  <c r="AH469" i="1"/>
  <c r="AN469" i="1" s="1"/>
  <c r="AG469" i="1"/>
  <c r="AM469" i="1" s="1"/>
  <c r="AF469" i="1"/>
  <c r="AL469" i="1" s="1"/>
  <c r="AE469" i="1"/>
  <c r="AK469" i="1" s="1"/>
  <c r="AH468" i="1"/>
  <c r="AN468" i="1" s="1"/>
  <c r="AG468" i="1"/>
  <c r="AM468" i="1" s="1"/>
  <c r="AF468" i="1"/>
  <c r="AL468" i="1" s="1"/>
  <c r="AE468" i="1"/>
  <c r="AK468" i="1" s="1"/>
  <c r="AH467" i="1"/>
  <c r="AN467" i="1" s="1"/>
  <c r="AG467" i="1"/>
  <c r="AM467" i="1" s="1"/>
  <c r="AF467" i="1"/>
  <c r="AL467" i="1" s="1"/>
  <c r="AE467" i="1"/>
  <c r="AK467" i="1" s="1"/>
  <c r="AH466" i="1"/>
  <c r="AN466" i="1" s="1"/>
  <c r="AG466" i="1"/>
  <c r="AM466" i="1" s="1"/>
  <c r="AF466" i="1"/>
  <c r="AL466" i="1" s="1"/>
  <c r="AE466" i="1"/>
  <c r="AK466" i="1" s="1"/>
  <c r="AH465" i="1"/>
  <c r="AN465" i="1" s="1"/>
  <c r="AG465" i="1"/>
  <c r="AM465" i="1" s="1"/>
  <c r="AF465" i="1"/>
  <c r="AL465" i="1" s="1"/>
  <c r="AE465" i="1"/>
  <c r="AK465" i="1" s="1"/>
  <c r="AH464" i="1"/>
  <c r="AN464" i="1" s="1"/>
  <c r="AG464" i="1"/>
  <c r="AM464" i="1" s="1"/>
  <c r="AF464" i="1"/>
  <c r="AL464" i="1" s="1"/>
  <c r="AE464" i="1"/>
  <c r="AK464" i="1" s="1"/>
  <c r="AH463" i="1"/>
  <c r="AN463" i="1" s="1"/>
  <c r="AG463" i="1"/>
  <c r="AM463" i="1" s="1"/>
  <c r="AF463" i="1"/>
  <c r="AL463" i="1" s="1"/>
  <c r="AE463" i="1"/>
  <c r="AK463" i="1" s="1"/>
  <c r="AH462" i="1"/>
  <c r="AN462" i="1" s="1"/>
  <c r="AG462" i="1"/>
  <c r="AM462" i="1" s="1"/>
  <c r="AF462" i="1"/>
  <c r="AL462" i="1" s="1"/>
  <c r="AE462" i="1"/>
  <c r="AK462" i="1" s="1"/>
  <c r="AH461" i="1"/>
  <c r="AN461" i="1" s="1"/>
  <c r="AG461" i="1"/>
  <c r="AM461" i="1" s="1"/>
  <c r="AF461" i="1"/>
  <c r="AL461" i="1" s="1"/>
  <c r="AE461" i="1"/>
  <c r="AK461" i="1" s="1"/>
  <c r="AH460" i="1"/>
  <c r="AN460" i="1" s="1"/>
  <c r="AG460" i="1"/>
  <c r="AM460" i="1" s="1"/>
  <c r="AF460" i="1"/>
  <c r="AL460" i="1" s="1"/>
  <c r="AE460" i="1"/>
  <c r="AK460" i="1" s="1"/>
  <c r="AH459" i="1"/>
  <c r="AN459" i="1" s="1"/>
  <c r="AG459" i="1"/>
  <c r="AM459" i="1" s="1"/>
  <c r="AF459" i="1"/>
  <c r="AL459" i="1" s="1"/>
  <c r="AE459" i="1"/>
  <c r="AK459" i="1" s="1"/>
  <c r="AH458" i="1"/>
  <c r="AN458" i="1" s="1"/>
  <c r="AG458" i="1"/>
  <c r="AM458" i="1" s="1"/>
  <c r="AF458" i="1"/>
  <c r="AL458" i="1" s="1"/>
  <c r="AE458" i="1"/>
  <c r="AK458" i="1" s="1"/>
  <c r="AH457" i="1"/>
  <c r="AN457" i="1" s="1"/>
  <c r="AG457" i="1"/>
  <c r="AM457" i="1" s="1"/>
  <c r="AF457" i="1"/>
  <c r="AL457" i="1" s="1"/>
  <c r="AE457" i="1"/>
  <c r="AK457" i="1" s="1"/>
  <c r="AH456" i="1"/>
  <c r="AN456" i="1" s="1"/>
  <c r="AG456" i="1"/>
  <c r="AM456" i="1" s="1"/>
  <c r="AF456" i="1"/>
  <c r="AL456" i="1" s="1"/>
  <c r="AE456" i="1"/>
  <c r="AK456" i="1" s="1"/>
  <c r="AH455" i="1"/>
  <c r="AN455" i="1" s="1"/>
  <c r="AG455" i="1"/>
  <c r="AM455" i="1" s="1"/>
  <c r="AF455" i="1"/>
  <c r="AL455" i="1" s="1"/>
  <c r="AE455" i="1"/>
  <c r="AK455" i="1" s="1"/>
  <c r="AH454" i="1"/>
  <c r="AN454" i="1" s="1"/>
  <c r="AG454" i="1"/>
  <c r="AM454" i="1" s="1"/>
  <c r="AF454" i="1"/>
  <c r="AL454" i="1" s="1"/>
  <c r="AE454" i="1"/>
  <c r="AK454" i="1" s="1"/>
  <c r="AH453" i="1"/>
  <c r="AN453" i="1" s="1"/>
  <c r="AG453" i="1"/>
  <c r="AM453" i="1" s="1"/>
  <c r="AF453" i="1"/>
  <c r="AL453" i="1" s="1"/>
  <c r="AE453" i="1"/>
  <c r="AK453" i="1" s="1"/>
  <c r="AH452" i="1"/>
  <c r="AN452" i="1" s="1"/>
  <c r="AG452" i="1"/>
  <c r="AM452" i="1" s="1"/>
  <c r="AF452" i="1"/>
  <c r="AL452" i="1" s="1"/>
  <c r="AE452" i="1"/>
  <c r="AK452" i="1" s="1"/>
  <c r="AH451" i="1"/>
  <c r="AN451" i="1" s="1"/>
  <c r="AG451" i="1"/>
  <c r="AM451" i="1" s="1"/>
  <c r="AF451" i="1"/>
  <c r="AL451" i="1" s="1"/>
  <c r="AE451" i="1"/>
  <c r="AK451" i="1" s="1"/>
  <c r="AH450" i="1"/>
  <c r="AN450" i="1" s="1"/>
  <c r="AG450" i="1"/>
  <c r="AM450" i="1" s="1"/>
  <c r="AF450" i="1"/>
  <c r="AL450" i="1" s="1"/>
  <c r="AE450" i="1"/>
  <c r="AK450" i="1" s="1"/>
  <c r="AH449" i="1"/>
  <c r="AN449" i="1" s="1"/>
  <c r="AG449" i="1"/>
  <c r="AM449" i="1" s="1"/>
  <c r="AF449" i="1"/>
  <c r="AL449" i="1" s="1"/>
  <c r="AE449" i="1"/>
  <c r="AK449" i="1" s="1"/>
  <c r="AH448" i="1"/>
  <c r="AN448" i="1" s="1"/>
  <c r="AG448" i="1"/>
  <c r="AM448" i="1" s="1"/>
  <c r="AF448" i="1"/>
  <c r="AL448" i="1" s="1"/>
  <c r="AE448" i="1"/>
  <c r="AK448" i="1" s="1"/>
  <c r="AH447" i="1"/>
  <c r="AN447" i="1" s="1"/>
  <c r="AG447" i="1"/>
  <c r="AM447" i="1" s="1"/>
  <c r="AF447" i="1"/>
  <c r="AL447" i="1" s="1"/>
  <c r="AE447" i="1"/>
  <c r="AK447" i="1" s="1"/>
  <c r="AH446" i="1"/>
  <c r="AN446" i="1" s="1"/>
  <c r="AG446" i="1"/>
  <c r="AM446" i="1" s="1"/>
  <c r="AF446" i="1"/>
  <c r="AL446" i="1" s="1"/>
  <c r="AE446" i="1"/>
  <c r="AK446" i="1" s="1"/>
  <c r="AH445" i="1"/>
  <c r="AN445" i="1" s="1"/>
  <c r="AG445" i="1"/>
  <c r="AM445" i="1" s="1"/>
  <c r="AF445" i="1"/>
  <c r="AL445" i="1" s="1"/>
  <c r="AE445" i="1"/>
  <c r="AK445" i="1" s="1"/>
  <c r="AH444" i="1"/>
  <c r="AN444" i="1" s="1"/>
  <c r="AG444" i="1"/>
  <c r="AM444" i="1" s="1"/>
  <c r="AF444" i="1"/>
  <c r="AL444" i="1" s="1"/>
  <c r="AE444" i="1"/>
  <c r="AK444" i="1" s="1"/>
  <c r="AH443" i="1"/>
  <c r="AN443" i="1" s="1"/>
  <c r="AG443" i="1"/>
  <c r="AM443" i="1" s="1"/>
  <c r="AF443" i="1"/>
  <c r="AL443" i="1" s="1"/>
  <c r="AE443" i="1"/>
  <c r="AK443" i="1" s="1"/>
  <c r="AH442" i="1"/>
  <c r="AN442" i="1" s="1"/>
  <c r="AG442" i="1"/>
  <c r="AM442" i="1" s="1"/>
  <c r="AF442" i="1"/>
  <c r="AL442" i="1" s="1"/>
  <c r="AE442" i="1"/>
  <c r="AK442" i="1" s="1"/>
  <c r="AH441" i="1"/>
  <c r="AN441" i="1" s="1"/>
  <c r="AG441" i="1"/>
  <c r="AM441" i="1" s="1"/>
  <c r="AF441" i="1"/>
  <c r="AL441" i="1" s="1"/>
  <c r="AE441" i="1"/>
  <c r="AK441" i="1" s="1"/>
  <c r="AH440" i="1"/>
  <c r="AN440" i="1" s="1"/>
  <c r="AG440" i="1"/>
  <c r="AM440" i="1" s="1"/>
  <c r="AF440" i="1"/>
  <c r="AL440" i="1" s="1"/>
  <c r="AE440" i="1"/>
  <c r="AK440" i="1" s="1"/>
  <c r="AH439" i="1"/>
  <c r="AN439" i="1" s="1"/>
  <c r="AG439" i="1"/>
  <c r="AM439" i="1" s="1"/>
  <c r="AF439" i="1"/>
  <c r="AL439" i="1" s="1"/>
  <c r="AE439" i="1"/>
  <c r="AK439" i="1" s="1"/>
  <c r="AH438" i="1"/>
  <c r="AN438" i="1" s="1"/>
  <c r="AG438" i="1"/>
  <c r="AM438" i="1" s="1"/>
  <c r="AF438" i="1"/>
  <c r="AL438" i="1" s="1"/>
  <c r="AE438" i="1"/>
  <c r="AK438" i="1" s="1"/>
  <c r="AH437" i="1"/>
  <c r="AN437" i="1" s="1"/>
  <c r="AG437" i="1"/>
  <c r="AM437" i="1" s="1"/>
  <c r="AF437" i="1"/>
  <c r="AL437" i="1" s="1"/>
  <c r="AE437" i="1"/>
  <c r="AK437" i="1" s="1"/>
  <c r="AH436" i="1"/>
  <c r="AN436" i="1" s="1"/>
  <c r="AG436" i="1"/>
  <c r="AM436" i="1" s="1"/>
  <c r="AF436" i="1"/>
  <c r="AL436" i="1" s="1"/>
  <c r="AE436" i="1"/>
  <c r="AK436" i="1" s="1"/>
  <c r="AH435" i="1"/>
  <c r="AN435" i="1" s="1"/>
  <c r="AG435" i="1"/>
  <c r="AM435" i="1" s="1"/>
  <c r="AF435" i="1"/>
  <c r="AL435" i="1" s="1"/>
  <c r="AE435" i="1"/>
  <c r="AK435" i="1" s="1"/>
  <c r="AH434" i="1"/>
  <c r="AN434" i="1" s="1"/>
  <c r="AG434" i="1"/>
  <c r="AM434" i="1" s="1"/>
  <c r="AF434" i="1"/>
  <c r="AL434" i="1" s="1"/>
  <c r="AE434" i="1"/>
  <c r="AK434" i="1" s="1"/>
  <c r="AH433" i="1"/>
  <c r="AN433" i="1" s="1"/>
  <c r="AG433" i="1"/>
  <c r="AM433" i="1" s="1"/>
  <c r="AF433" i="1"/>
  <c r="AL433" i="1" s="1"/>
  <c r="AE433" i="1"/>
  <c r="AK433" i="1" s="1"/>
  <c r="AH432" i="1"/>
  <c r="AN432" i="1" s="1"/>
  <c r="AG432" i="1"/>
  <c r="AM432" i="1" s="1"/>
  <c r="AF432" i="1"/>
  <c r="AL432" i="1" s="1"/>
  <c r="AE432" i="1"/>
  <c r="AK432" i="1" s="1"/>
  <c r="AH431" i="1"/>
  <c r="AN431" i="1" s="1"/>
  <c r="AG431" i="1"/>
  <c r="AM431" i="1" s="1"/>
  <c r="AF431" i="1"/>
  <c r="AL431" i="1" s="1"/>
  <c r="AE431" i="1"/>
  <c r="AK431" i="1" s="1"/>
  <c r="AH430" i="1"/>
  <c r="AN430" i="1" s="1"/>
  <c r="AG430" i="1"/>
  <c r="AM430" i="1" s="1"/>
  <c r="AF430" i="1"/>
  <c r="AL430" i="1" s="1"/>
  <c r="AE430" i="1"/>
  <c r="AK430" i="1" s="1"/>
  <c r="AH429" i="1"/>
  <c r="AN429" i="1" s="1"/>
  <c r="AG429" i="1"/>
  <c r="AM429" i="1" s="1"/>
  <c r="AF429" i="1"/>
  <c r="AL429" i="1" s="1"/>
  <c r="AE429" i="1"/>
  <c r="AK429" i="1" s="1"/>
  <c r="AH428" i="1"/>
  <c r="AN428" i="1" s="1"/>
  <c r="AG428" i="1"/>
  <c r="AM428" i="1" s="1"/>
  <c r="AF428" i="1"/>
  <c r="AL428" i="1" s="1"/>
  <c r="AE428" i="1"/>
  <c r="AK428" i="1" s="1"/>
  <c r="AH427" i="1"/>
  <c r="AN427" i="1" s="1"/>
  <c r="AG427" i="1"/>
  <c r="AM427" i="1" s="1"/>
  <c r="AF427" i="1"/>
  <c r="AL427" i="1" s="1"/>
  <c r="AE427" i="1"/>
  <c r="AK427" i="1" s="1"/>
  <c r="AH426" i="1"/>
  <c r="AN426" i="1" s="1"/>
  <c r="AG426" i="1"/>
  <c r="AM426" i="1" s="1"/>
  <c r="AF426" i="1"/>
  <c r="AL426" i="1" s="1"/>
  <c r="AE426" i="1"/>
  <c r="AK426" i="1" s="1"/>
  <c r="AH425" i="1"/>
  <c r="AN425" i="1" s="1"/>
  <c r="AG425" i="1"/>
  <c r="AM425" i="1" s="1"/>
  <c r="AF425" i="1"/>
  <c r="AL425" i="1" s="1"/>
  <c r="AE425" i="1"/>
  <c r="AK425" i="1" s="1"/>
  <c r="AH424" i="1"/>
  <c r="AN424" i="1" s="1"/>
  <c r="AG424" i="1"/>
  <c r="AM424" i="1" s="1"/>
  <c r="AF424" i="1"/>
  <c r="AL424" i="1" s="1"/>
  <c r="AE424" i="1"/>
  <c r="AK424" i="1" s="1"/>
  <c r="AH423" i="1"/>
  <c r="AN423" i="1" s="1"/>
  <c r="AG423" i="1"/>
  <c r="AM423" i="1" s="1"/>
  <c r="AF423" i="1"/>
  <c r="AL423" i="1" s="1"/>
  <c r="AE423" i="1"/>
  <c r="AK423" i="1" s="1"/>
  <c r="AH422" i="1"/>
  <c r="AN422" i="1" s="1"/>
  <c r="AG422" i="1"/>
  <c r="AM422" i="1" s="1"/>
  <c r="AF422" i="1"/>
  <c r="AL422" i="1" s="1"/>
  <c r="AE422" i="1"/>
  <c r="AK422" i="1" s="1"/>
  <c r="AH421" i="1"/>
  <c r="AN421" i="1" s="1"/>
  <c r="AG421" i="1"/>
  <c r="AM421" i="1" s="1"/>
  <c r="AF421" i="1"/>
  <c r="AL421" i="1" s="1"/>
  <c r="AE421" i="1"/>
  <c r="AK421" i="1" s="1"/>
  <c r="AH420" i="1"/>
  <c r="AN420" i="1" s="1"/>
  <c r="AG420" i="1"/>
  <c r="AM420" i="1" s="1"/>
  <c r="AF420" i="1"/>
  <c r="AL420" i="1" s="1"/>
  <c r="AE420" i="1"/>
  <c r="AK420" i="1" s="1"/>
  <c r="AH419" i="1"/>
  <c r="AN419" i="1" s="1"/>
  <c r="AG419" i="1"/>
  <c r="AM419" i="1" s="1"/>
  <c r="AF419" i="1"/>
  <c r="AL419" i="1" s="1"/>
  <c r="AE419" i="1"/>
  <c r="AK419" i="1" s="1"/>
  <c r="AH418" i="1"/>
  <c r="AN418" i="1" s="1"/>
  <c r="AG418" i="1"/>
  <c r="AM418" i="1" s="1"/>
  <c r="AF418" i="1"/>
  <c r="AL418" i="1" s="1"/>
  <c r="AE418" i="1"/>
  <c r="AK418" i="1" s="1"/>
  <c r="AH417" i="1"/>
  <c r="AN417" i="1" s="1"/>
  <c r="AG417" i="1"/>
  <c r="AM417" i="1" s="1"/>
  <c r="AF417" i="1"/>
  <c r="AL417" i="1" s="1"/>
  <c r="AE417" i="1"/>
  <c r="AK417" i="1" s="1"/>
  <c r="AH416" i="1"/>
  <c r="AN416" i="1" s="1"/>
  <c r="AG416" i="1"/>
  <c r="AM416" i="1" s="1"/>
  <c r="AF416" i="1"/>
  <c r="AL416" i="1" s="1"/>
  <c r="AE416" i="1"/>
  <c r="AK416" i="1" s="1"/>
  <c r="AH415" i="1"/>
  <c r="AN415" i="1" s="1"/>
  <c r="AG415" i="1"/>
  <c r="AM415" i="1" s="1"/>
  <c r="AF415" i="1"/>
  <c r="AL415" i="1" s="1"/>
  <c r="AE415" i="1"/>
  <c r="AK415" i="1" s="1"/>
  <c r="AH414" i="1"/>
  <c r="AN414" i="1" s="1"/>
  <c r="AG414" i="1"/>
  <c r="AM414" i="1" s="1"/>
  <c r="AF414" i="1"/>
  <c r="AL414" i="1" s="1"/>
  <c r="AE414" i="1"/>
  <c r="AK414" i="1" s="1"/>
  <c r="AH413" i="1"/>
  <c r="AN413" i="1" s="1"/>
  <c r="AG413" i="1"/>
  <c r="AM413" i="1" s="1"/>
  <c r="AF413" i="1"/>
  <c r="AL413" i="1" s="1"/>
  <c r="AE413" i="1"/>
  <c r="AK413" i="1" s="1"/>
  <c r="AH412" i="1"/>
  <c r="AN412" i="1" s="1"/>
  <c r="AG412" i="1"/>
  <c r="AM412" i="1" s="1"/>
  <c r="AF412" i="1"/>
  <c r="AL412" i="1" s="1"/>
  <c r="AE412" i="1"/>
  <c r="AK412" i="1" s="1"/>
  <c r="AH411" i="1"/>
  <c r="AN411" i="1" s="1"/>
  <c r="AG411" i="1"/>
  <c r="AM411" i="1" s="1"/>
  <c r="AF411" i="1"/>
  <c r="AL411" i="1" s="1"/>
  <c r="AE411" i="1"/>
  <c r="AK411" i="1" s="1"/>
  <c r="AH410" i="1"/>
  <c r="AN410" i="1" s="1"/>
  <c r="AG410" i="1"/>
  <c r="AM410" i="1" s="1"/>
  <c r="AF410" i="1"/>
  <c r="AL410" i="1" s="1"/>
  <c r="AE410" i="1"/>
  <c r="AK410" i="1" s="1"/>
  <c r="AH409" i="1"/>
  <c r="AN409" i="1" s="1"/>
  <c r="AG409" i="1"/>
  <c r="AM409" i="1" s="1"/>
  <c r="AF409" i="1"/>
  <c r="AL409" i="1" s="1"/>
  <c r="AE409" i="1"/>
  <c r="AK409" i="1" s="1"/>
  <c r="AH408" i="1"/>
  <c r="AN408" i="1" s="1"/>
  <c r="AG408" i="1"/>
  <c r="AM408" i="1" s="1"/>
  <c r="AF408" i="1"/>
  <c r="AL408" i="1" s="1"/>
  <c r="AE408" i="1"/>
  <c r="AK408" i="1" s="1"/>
  <c r="AH407" i="1"/>
  <c r="AN407" i="1" s="1"/>
  <c r="AG407" i="1"/>
  <c r="AM407" i="1" s="1"/>
  <c r="AF407" i="1"/>
  <c r="AL407" i="1" s="1"/>
  <c r="AE407" i="1"/>
  <c r="AK407" i="1" s="1"/>
  <c r="AH406" i="1"/>
  <c r="AN406" i="1" s="1"/>
  <c r="AG406" i="1"/>
  <c r="AM406" i="1" s="1"/>
  <c r="AF406" i="1"/>
  <c r="AL406" i="1" s="1"/>
  <c r="AE406" i="1"/>
  <c r="AK406" i="1" s="1"/>
  <c r="AH405" i="1"/>
  <c r="AN405" i="1" s="1"/>
  <c r="AG405" i="1"/>
  <c r="AM405" i="1" s="1"/>
  <c r="AF405" i="1"/>
  <c r="AL405" i="1" s="1"/>
  <c r="AE405" i="1"/>
  <c r="AK405" i="1" s="1"/>
  <c r="AH404" i="1"/>
  <c r="AN404" i="1" s="1"/>
  <c r="AG404" i="1"/>
  <c r="AM404" i="1" s="1"/>
  <c r="AF404" i="1"/>
  <c r="AL404" i="1" s="1"/>
  <c r="AE404" i="1"/>
  <c r="AK404" i="1" s="1"/>
  <c r="AH403" i="1"/>
  <c r="AN403" i="1" s="1"/>
  <c r="AG403" i="1"/>
  <c r="AM403" i="1" s="1"/>
  <c r="AF403" i="1"/>
  <c r="AL403" i="1" s="1"/>
  <c r="AE403" i="1"/>
  <c r="AK403" i="1" s="1"/>
  <c r="AH402" i="1"/>
  <c r="AN402" i="1" s="1"/>
  <c r="AG402" i="1"/>
  <c r="AM402" i="1" s="1"/>
  <c r="AF402" i="1"/>
  <c r="AL402" i="1" s="1"/>
  <c r="AE402" i="1"/>
  <c r="AK402" i="1" s="1"/>
  <c r="AH401" i="1"/>
  <c r="AN401" i="1" s="1"/>
  <c r="AG401" i="1"/>
  <c r="AM401" i="1" s="1"/>
  <c r="AF401" i="1"/>
  <c r="AL401" i="1" s="1"/>
  <c r="AE401" i="1"/>
  <c r="AK401" i="1" s="1"/>
  <c r="AH400" i="1"/>
  <c r="AN400" i="1" s="1"/>
  <c r="AG400" i="1"/>
  <c r="AM400" i="1" s="1"/>
  <c r="AF400" i="1"/>
  <c r="AL400" i="1" s="1"/>
  <c r="AE400" i="1"/>
  <c r="AK400" i="1" s="1"/>
  <c r="AH399" i="1"/>
  <c r="AN399" i="1" s="1"/>
  <c r="AG399" i="1"/>
  <c r="AM399" i="1" s="1"/>
  <c r="AF399" i="1"/>
  <c r="AL399" i="1" s="1"/>
  <c r="AE399" i="1"/>
  <c r="AK399" i="1" s="1"/>
  <c r="AH398" i="1"/>
  <c r="AN398" i="1" s="1"/>
  <c r="AG398" i="1"/>
  <c r="AM398" i="1" s="1"/>
  <c r="AF398" i="1"/>
  <c r="AL398" i="1" s="1"/>
  <c r="AE398" i="1"/>
  <c r="AK398" i="1" s="1"/>
  <c r="AH397" i="1"/>
  <c r="AN397" i="1" s="1"/>
  <c r="AG397" i="1"/>
  <c r="AM397" i="1" s="1"/>
  <c r="AF397" i="1"/>
  <c r="AL397" i="1" s="1"/>
  <c r="AE397" i="1"/>
  <c r="AK397" i="1" s="1"/>
  <c r="AH396" i="1"/>
  <c r="AN396" i="1" s="1"/>
  <c r="AG396" i="1"/>
  <c r="AM396" i="1" s="1"/>
  <c r="AF396" i="1"/>
  <c r="AL396" i="1" s="1"/>
  <c r="AE396" i="1"/>
  <c r="AK396" i="1" s="1"/>
  <c r="AH395" i="1"/>
  <c r="AN395" i="1" s="1"/>
  <c r="AG395" i="1"/>
  <c r="AM395" i="1" s="1"/>
  <c r="AF395" i="1"/>
  <c r="AL395" i="1" s="1"/>
  <c r="AE395" i="1"/>
  <c r="AK395" i="1" s="1"/>
  <c r="AH394" i="1"/>
  <c r="AN394" i="1" s="1"/>
  <c r="AG394" i="1"/>
  <c r="AM394" i="1" s="1"/>
  <c r="AF394" i="1"/>
  <c r="AL394" i="1" s="1"/>
  <c r="AE394" i="1"/>
  <c r="AK394" i="1" s="1"/>
  <c r="AH393" i="1"/>
  <c r="AN393" i="1" s="1"/>
  <c r="AG393" i="1"/>
  <c r="AM393" i="1" s="1"/>
  <c r="AF393" i="1"/>
  <c r="AL393" i="1" s="1"/>
  <c r="AE393" i="1"/>
  <c r="AK393" i="1" s="1"/>
  <c r="AH392" i="1"/>
  <c r="AN392" i="1" s="1"/>
  <c r="AG392" i="1"/>
  <c r="AM392" i="1" s="1"/>
  <c r="AF392" i="1"/>
  <c r="AL392" i="1" s="1"/>
  <c r="AE392" i="1"/>
  <c r="AK392" i="1" s="1"/>
  <c r="AH391" i="1"/>
  <c r="AN391" i="1" s="1"/>
  <c r="AG391" i="1"/>
  <c r="AM391" i="1" s="1"/>
  <c r="AF391" i="1"/>
  <c r="AL391" i="1" s="1"/>
  <c r="AE391" i="1"/>
  <c r="AK391" i="1" s="1"/>
  <c r="AH390" i="1"/>
  <c r="AN390" i="1" s="1"/>
  <c r="AG390" i="1"/>
  <c r="AM390" i="1" s="1"/>
  <c r="AF390" i="1"/>
  <c r="AL390" i="1" s="1"/>
  <c r="AE390" i="1"/>
  <c r="AK390" i="1" s="1"/>
  <c r="AH389" i="1"/>
  <c r="AN389" i="1" s="1"/>
  <c r="AG389" i="1"/>
  <c r="AM389" i="1" s="1"/>
  <c r="AF389" i="1"/>
  <c r="AL389" i="1" s="1"/>
  <c r="AE389" i="1"/>
  <c r="AK389" i="1" s="1"/>
  <c r="AH388" i="1"/>
  <c r="AN388" i="1" s="1"/>
  <c r="AG388" i="1"/>
  <c r="AM388" i="1" s="1"/>
  <c r="AF388" i="1"/>
  <c r="AL388" i="1" s="1"/>
  <c r="AE388" i="1"/>
  <c r="AK388" i="1" s="1"/>
  <c r="AH387" i="1"/>
  <c r="AN387" i="1" s="1"/>
  <c r="AG387" i="1"/>
  <c r="AM387" i="1" s="1"/>
  <c r="AF387" i="1"/>
  <c r="AL387" i="1" s="1"/>
  <c r="AE387" i="1"/>
  <c r="AK387" i="1" s="1"/>
  <c r="AH386" i="1"/>
  <c r="AN386" i="1" s="1"/>
  <c r="AG386" i="1"/>
  <c r="AM386" i="1" s="1"/>
  <c r="AF386" i="1"/>
  <c r="AL386" i="1" s="1"/>
  <c r="AE386" i="1"/>
  <c r="AK386" i="1" s="1"/>
  <c r="AH385" i="1"/>
  <c r="AN385" i="1" s="1"/>
  <c r="AG385" i="1"/>
  <c r="AM385" i="1" s="1"/>
  <c r="AF385" i="1"/>
  <c r="AL385" i="1" s="1"/>
  <c r="AE385" i="1"/>
  <c r="AK385" i="1" s="1"/>
  <c r="AH384" i="1"/>
  <c r="AN384" i="1" s="1"/>
  <c r="AG384" i="1"/>
  <c r="AM384" i="1" s="1"/>
  <c r="AF384" i="1"/>
  <c r="AL384" i="1" s="1"/>
  <c r="AE384" i="1"/>
  <c r="AK384" i="1" s="1"/>
  <c r="AH383" i="1"/>
  <c r="AN383" i="1" s="1"/>
  <c r="AG383" i="1"/>
  <c r="AM383" i="1" s="1"/>
  <c r="AF383" i="1"/>
  <c r="AL383" i="1" s="1"/>
  <c r="AE383" i="1"/>
  <c r="AK383" i="1" s="1"/>
  <c r="AH382" i="1"/>
  <c r="AN382" i="1" s="1"/>
  <c r="AG382" i="1"/>
  <c r="AM382" i="1" s="1"/>
  <c r="AF382" i="1"/>
  <c r="AL382" i="1" s="1"/>
  <c r="AE382" i="1"/>
  <c r="AK382" i="1" s="1"/>
  <c r="AH381" i="1"/>
  <c r="AN381" i="1" s="1"/>
  <c r="AG381" i="1"/>
  <c r="AM381" i="1" s="1"/>
  <c r="AF381" i="1"/>
  <c r="AL381" i="1" s="1"/>
  <c r="AE381" i="1"/>
  <c r="AK381" i="1" s="1"/>
  <c r="AH380" i="1"/>
  <c r="AN380" i="1" s="1"/>
  <c r="AG380" i="1"/>
  <c r="AM380" i="1" s="1"/>
  <c r="AF380" i="1"/>
  <c r="AL380" i="1" s="1"/>
  <c r="AE380" i="1"/>
  <c r="AK380" i="1" s="1"/>
  <c r="AH379" i="1"/>
  <c r="AN379" i="1" s="1"/>
  <c r="AG379" i="1"/>
  <c r="AM379" i="1" s="1"/>
  <c r="AF379" i="1"/>
  <c r="AL379" i="1" s="1"/>
  <c r="AE379" i="1"/>
  <c r="AK379" i="1" s="1"/>
  <c r="AH378" i="1"/>
  <c r="AN378" i="1" s="1"/>
  <c r="AG378" i="1"/>
  <c r="AM378" i="1" s="1"/>
  <c r="AF378" i="1"/>
  <c r="AL378" i="1" s="1"/>
  <c r="AE378" i="1"/>
  <c r="AK378" i="1" s="1"/>
  <c r="AH377" i="1"/>
  <c r="AN377" i="1" s="1"/>
  <c r="AG377" i="1"/>
  <c r="AM377" i="1" s="1"/>
  <c r="AF377" i="1"/>
  <c r="AL377" i="1" s="1"/>
  <c r="AE377" i="1"/>
  <c r="AK377" i="1" s="1"/>
  <c r="AH376" i="1"/>
  <c r="AN376" i="1" s="1"/>
  <c r="AG376" i="1"/>
  <c r="AM376" i="1" s="1"/>
  <c r="AF376" i="1"/>
  <c r="AL376" i="1" s="1"/>
  <c r="AE376" i="1"/>
  <c r="AK376" i="1" s="1"/>
  <c r="AH375" i="1"/>
  <c r="AN375" i="1" s="1"/>
  <c r="AG375" i="1"/>
  <c r="AM375" i="1" s="1"/>
  <c r="AF375" i="1"/>
  <c r="AL375" i="1" s="1"/>
  <c r="AE375" i="1"/>
  <c r="AK375" i="1" s="1"/>
  <c r="AH374" i="1"/>
  <c r="AN374" i="1" s="1"/>
  <c r="AG374" i="1"/>
  <c r="AM374" i="1" s="1"/>
  <c r="AF374" i="1"/>
  <c r="AL374" i="1" s="1"/>
  <c r="AE374" i="1"/>
  <c r="AK374" i="1" s="1"/>
  <c r="AH373" i="1"/>
  <c r="AN373" i="1" s="1"/>
  <c r="AG373" i="1"/>
  <c r="AM373" i="1" s="1"/>
  <c r="AF373" i="1"/>
  <c r="AL373" i="1" s="1"/>
  <c r="AE373" i="1"/>
  <c r="AK373" i="1" s="1"/>
  <c r="AH372" i="1"/>
  <c r="AN372" i="1" s="1"/>
  <c r="AG372" i="1"/>
  <c r="AM372" i="1" s="1"/>
  <c r="AF372" i="1"/>
  <c r="AL372" i="1" s="1"/>
  <c r="AE372" i="1"/>
  <c r="AK372" i="1" s="1"/>
  <c r="AH371" i="1"/>
  <c r="AN371" i="1" s="1"/>
  <c r="AG371" i="1"/>
  <c r="AM371" i="1" s="1"/>
  <c r="AF371" i="1"/>
  <c r="AL371" i="1" s="1"/>
  <c r="AE371" i="1"/>
  <c r="AK371" i="1" s="1"/>
  <c r="AH370" i="1"/>
  <c r="AN370" i="1" s="1"/>
  <c r="AG370" i="1"/>
  <c r="AM370" i="1" s="1"/>
  <c r="AF370" i="1"/>
  <c r="AL370" i="1" s="1"/>
  <c r="AE370" i="1"/>
  <c r="AK370" i="1" s="1"/>
  <c r="AH369" i="1"/>
  <c r="AN369" i="1" s="1"/>
  <c r="AG369" i="1"/>
  <c r="AM369" i="1" s="1"/>
  <c r="AF369" i="1"/>
  <c r="AL369" i="1" s="1"/>
  <c r="AE369" i="1"/>
  <c r="AK369" i="1" s="1"/>
  <c r="AH368" i="1"/>
  <c r="AN368" i="1" s="1"/>
  <c r="AG368" i="1"/>
  <c r="AM368" i="1" s="1"/>
  <c r="AF368" i="1"/>
  <c r="AL368" i="1" s="1"/>
  <c r="AE368" i="1"/>
  <c r="AK368" i="1" s="1"/>
  <c r="AH367" i="1"/>
  <c r="AN367" i="1" s="1"/>
  <c r="AG367" i="1"/>
  <c r="AM367" i="1" s="1"/>
  <c r="AF367" i="1"/>
  <c r="AL367" i="1" s="1"/>
  <c r="AE367" i="1"/>
  <c r="AK367" i="1" s="1"/>
  <c r="AH366" i="1"/>
  <c r="AN366" i="1" s="1"/>
  <c r="AG366" i="1"/>
  <c r="AM366" i="1" s="1"/>
  <c r="AF366" i="1"/>
  <c r="AL366" i="1" s="1"/>
  <c r="AE366" i="1"/>
  <c r="AK366" i="1" s="1"/>
  <c r="AH365" i="1"/>
  <c r="AN365" i="1" s="1"/>
  <c r="AG365" i="1"/>
  <c r="AM365" i="1" s="1"/>
  <c r="AF365" i="1"/>
  <c r="AL365" i="1" s="1"/>
  <c r="AE365" i="1"/>
  <c r="AK365" i="1" s="1"/>
  <c r="AH364" i="1"/>
  <c r="AN364" i="1" s="1"/>
  <c r="AG364" i="1"/>
  <c r="AM364" i="1" s="1"/>
  <c r="AF364" i="1"/>
  <c r="AL364" i="1" s="1"/>
  <c r="AE364" i="1"/>
  <c r="AK364" i="1" s="1"/>
  <c r="AH363" i="1"/>
  <c r="AN363" i="1" s="1"/>
  <c r="AG363" i="1"/>
  <c r="AM363" i="1" s="1"/>
  <c r="AF363" i="1"/>
  <c r="AL363" i="1" s="1"/>
  <c r="AE363" i="1"/>
  <c r="AK363" i="1" s="1"/>
  <c r="AH362" i="1"/>
  <c r="AN362" i="1" s="1"/>
  <c r="AG362" i="1"/>
  <c r="AM362" i="1" s="1"/>
  <c r="AF362" i="1"/>
  <c r="AL362" i="1" s="1"/>
  <c r="AE362" i="1"/>
  <c r="AK362" i="1" s="1"/>
  <c r="AH361" i="1"/>
  <c r="AN361" i="1" s="1"/>
  <c r="AG361" i="1"/>
  <c r="AM361" i="1" s="1"/>
  <c r="AF361" i="1"/>
  <c r="AL361" i="1" s="1"/>
  <c r="AE361" i="1"/>
  <c r="AK361" i="1" s="1"/>
  <c r="AH360" i="1"/>
  <c r="AN360" i="1" s="1"/>
  <c r="AG360" i="1"/>
  <c r="AM360" i="1" s="1"/>
  <c r="AF360" i="1"/>
  <c r="AL360" i="1" s="1"/>
  <c r="AE360" i="1"/>
  <c r="AK360" i="1" s="1"/>
  <c r="AH359" i="1"/>
  <c r="AN359" i="1" s="1"/>
  <c r="AG359" i="1"/>
  <c r="AM359" i="1" s="1"/>
  <c r="AF359" i="1"/>
  <c r="AL359" i="1" s="1"/>
  <c r="AE359" i="1"/>
  <c r="AK359" i="1" s="1"/>
  <c r="AH358" i="1"/>
  <c r="AN358" i="1" s="1"/>
  <c r="AG358" i="1"/>
  <c r="AM358" i="1" s="1"/>
  <c r="AF358" i="1"/>
  <c r="AL358" i="1" s="1"/>
  <c r="AE358" i="1"/>
  <c r="AK358" i="1" s="1"/>
  <c r="AH357" i="1"/>
  <c r="AN357" i="1" s="1"/>
  <c r="AG357" i="1"/>
  <c r="AM357" i="1" s="1"/>
  <c r="AF357" i="1"/>
  <c r="AL357" i="1" s="1"/>
  <c r="AE357" i="1"/>
  <c r="AK357" i="1" s="1"/>
  <c r="AH356" i="1"/>
  <c r="AN356" i="1" s="1"/>
  <c r="AG356" i="1"/>
  <c r="AM356" i="1" s="1"/>
  <c r="AF356" i="1"/>
  <c r="AL356" i="1" s="1"/>
  <c r="AE356" i="1"/>
  <c r="AK356" i="1" s="1"/>
  <c r="AH355" i="1"/>
  <c r="AN355" i="1" s="1"/>
  <c r="AG355" i="1"/>
  <c r="AM355" i="1" s="1"/>
  <c r="AF355" i="1"/>
  <c r="AL355" i="1" s="1"/>
  <c r="AE355" i="1"/>
  <c r="AK355" i="1" s="1"/>
  <c r="AH354" i="1"/>
  <c r="AN354" i="1" s="1"/>
  <c r="AG354" i="1"/>
  <c r="AM354" i="1" s="1"/>
  <c r="AF354" i="1"/>
  <c r="AL354" i="1" s="1"/>
  <c r="AE354" i="1"/>
  <c r="AK354" i="1" s="1"/>
  <c r="AH353" i="1"/>
  <c r="AN353" i="1" s="1"/>
  <c r="AG353" i="1"/>
  <c r="AM353" i="1" s="1"/>
  <c r="AF353" i="1"/>
  <c r="AL353" i="1" s="1"/>
  <c r="AE353" i="1"/>
  <c r="AK353" i="1" s="1"/>
  <c r="AH352" i="1"/>
  <c r="AN352" i="1" s="1"/>
  <c r="AG352" i="1"/>
  <c r="AM352" i="1" s="1"/>
  <c r="AF352" i="1"/>
  <c r="AL352" i="1" s="1"/>
  <c r="AE352" i="1"/>
  <c r="AK352" i="1" s="1"/>
  <c r="AH351" i="1"/>
  <c r="AN351" i="1" s="1"/>
  <c r="AG351" i="1"/>
  <c r="AM351" i="1" s="1"/>
  <c r="AF351" i="1"/>
  <c r="AL351" i="1" s="1"/>
  <c r="AE351" i="1"/>
  <c r="AK351" i="1" s="1"/>
  <c r="AH350" i="1"/>
  <c r="AN350" i="1" s="1"/>
  <c r="AG350" i="1"/>
  <c r="AM350" i="1" s="1"/>
  <c r="AF350" i="1"/>
  <c r="AL350" i="1" s="1"/>
  <c r="AE350" i="1"/>
  <c r="AK350" i="1" s="1"/>
  <c r="AH349" i="1"/>
  <c r="AN349" i="1" s="1"/>
  <c r="AG349" i="1"/>
  <c r="AM349" i="1" s="1"/>
  <c r="AF349" i="1"/>
  <c r="AL349" i="1" s="1"/>
  <c r="AE349" i="1"/>
  <c r="AK349" i="1" s="1"/>
  <c r="AH348" i="1"/>
  <c r="AN348" i="1" s="1"/>
  <c r="AG348" i="1"/>
  <c r="AM348" i="1" s="1"/>
  <c r="AF348" i="1"/>
  <c r="AL348" i="1" s="1"/>
  <c r="AE348" i="1"/>
  <c r="AK348" i="1" s="1"/>
  <c r="AH347" i="1"/>
  <c r="AN347" i="1" s="1"/>
  <c r="AG347" i="1"/>
  <c r="AM347" i="1" s="1"/>
  <c r="AF347" i="1"/>
  <c r="AL347" i="1" s="1"/>
  <c r="AE347" i="1"/>
  <c r="AK347" i="1" s="1"/>
  <c r="AH346" i="1"/>
  <c r="AN346" i="1" s="1"/>
  <c r="AG346" i="1"/>
  <c r="AM346" i="1" s="1"/>
  <c r="AF346" i="1"/>
  <c r="AL346" i="1" s="1"/>
  <c r="AE346" i="1"/>
  <c r="AK346" i="1" s="1"/>
  <c r="AH345" i="1"/>
  <c r="AN345" i="1" s="1"/>
  <c r="AG345" i="1"/>
  <c r="AM345" i="1" s="1"/>
  <c r="AF345" i="1"/>
  <c r="AL345" i="1" s="1"/>
  <c r="AE345" i="1"/>
  <c r="AK345" i="1" s="1"/>
  <c r="AH344" i="1"/>
  <c r="AN344" i="1" s="1"/>
  <c r="AG344" i="1"/>
  <c r="AM344" i="1" s="1"/>
  <c r="AF344" i="1"/>
  <c r="AL344" i="1" s="1"/>
  <c r="AE344" i="1"/>
  <c r="AK344" i="1" s="1"/>
  <c r="AH343" i="1"/>
  <c r="AN343" i="1" s="1"/>
  <c r="AG343" i="1"/>
  <c r="AM343" i="1" s="1"/>
  <c r="AF343" i="1"/>
  <c r="AL343" i="1" s="1"/>
  <c r="AE343" i="1"/>
  <c r="AK343" i="1" s="1"/>
  <c r="AH342" i="1"/>
  <c r="AN342" i="1" s="1"/>
  <c r="AG342" i="1"/>
  <c r="AM342" i="1" s="1"/>
  <c r="AF342" i="1"/>
  <c r="AL342" i="1" s="1"/>
  <c r="AE342" i="1"/>
  <c r="AK342" i="1" s="1"/>
  <c r="AH341" i="1"/>
  <c r="AN341" i="1" s="1"/>
  <c r="AG341" i="1"/>
  <c r="AM341" i="1" s="1"/>
  <c r="AF341" i="1"/>
  <c r="AL341" i="1" s="1"/>
  <c r="AE341" i="1"/>
  <c r="AK341" i="1" s="1"/>
  <c r="AH340" i="1"/>
  <c r="AN340" i="1" s="1"/>
  <c r="AG340" i="1"/>
  <c r="AM340" i="1" s="1"/>
  <c r="AF340" i="1"/>
  <c r="AL340" i="1" s="1"/>
  <c r="AE340" i="1"/>
  <c r="AK340" i="1" s="1"/>
  <c r="AH339" i="1"/>
  <c r="AN339" i="1" s="1"/>
  <c r="AG339" i="1"/>
  <c r="AM339" i="1" s="1"/>
  <c r="AF339" i="1"/>
  <c r="AL339" i="1" s="1"/>
  <c r="AE339" i="1"/>
  <c r="AK339" i="1" s="1"/>
  <c r="AH338" i="1"/>
  <c r="AN338" i="1" s="1"/>
  <c r="AG338" i="1"/>
  <c r="AM338" i="1" s="1"/>
  <c r="AF338" i="1"/>
  <c r="AL338" i="1" s="1"/>
  <c r="AE338" i="1"/>
  <c r="AK338" i="1" s="1"/>
  <c r="AH337" i="1"/>
  <c r="AN337" i="1" s="1"/>
  <c r="AG337" i="1"/>
  <c r="AM337" i="1" s="1"/>
  <c r="AF337" i="1"/>
  <c r="AL337" i="1" s="1"/>
  <c r="AE337" i="1"/>
  <c r="AK337" i="1" s="1"/>
  <c r="AH336" i="1"/>
  <c r="AN336" i="1" s="1"/>
  <c r="AG336" i="1"/>
  <c r="AM336" i="1" s="1"/>
  <c r="AF336" i="1"/>
  <c r="AL336" i="1" s="1"/>
  <c r="AE336" i="1"/>
  <c r="AK336" i="1" s="1"/>
  <c r="AH335" i="1"/>
  <c r="AN335" i="1" s="1"/>
  <c r="AG335" i="1"/>
  <c r="AM335" i="1" s="1"/>
  <c r="AF335" i="1"/>
  <c r="AL335" i="1" s="1"/>
  <c r="AE335" i="1"/>
  <c r="AK335" i="1" s="1"/>
  <c r="AH334" i="1"/>
  <c r="AN334" i="1" s="1"/>
  <c r="AG334" i="1"/>
  <c r="AM334" i="1" s="1"/>
  <c r="AF334" i="1"/>
  <c r="AL334" i="1" s="1"/>
  <c r="AE334" i="1"/>
  <c r="AK334" i="1" s="1"/>
  <c r="AH333" i="1"/>
  <c r="AN333" i="1" s="1"/>
  <c r="AG333" i="1"/>
  <c r="AM333" i="1" s="1"/>
  <c r="AF333" i="1"/>
  <c r="AL333" i="1" s="1"/>
  <c r="AE333" i="1"/>
  <c r="AK333" i="1" s="1"/>
  <c r="AH332" i="1"/>
  <c r="AN332" i="1" s="1"/>
  <c r="AG332" i="1"/>
  <c r="AM332" i="1" s="1"/>
  <c r="AF332" i="1"/>
  <c r="AL332" i="1" s="1"/>
  <c r="AE332" i="1"/>
  <c r="AK332" i="1" s="1"/>
  <c r="AH331" i="1"/>
  <c r="AN331" i="1" s="1"/>
  <c r="AG331" i="1"/>
  <c r="AM331" i="1" s="1"/>
  <c r="AF331" i="1"/>
  <c r="AL331" i="1" s="1"/>
  <c r="AE331" i="1"/>
  <c r="AK331" i="1" s="1"/>
  <c r="AH330" i="1"/>
  <c r="AN330" i="1" s="1"/>
  <c r="AG330" i="1"/>
  <c r="AM330" i="1" s="1"/>
  <c r="AF330" i="1"/>
  <c r="AL330" i="1" s="1"/>
  <c r="AE330" i="1"/>
  <c r="AK330" i="1" s="1"/>
  <c r="AH329" i="1"/>
  <c r="AN329" i="1" s="1"/>
  <c r="AG329" i="1"/>
  <c r="AM329" i="1" s="1"/>
  <c r="AF329" i="1"/>
  <c r="AL329" i="1" s="1"/>
  <c r="AE329" i="1"/>
  <c r="AK329" i="1" s="1"/>
  <c r="AH328" i="1"/>
  <c r="AN328" i="1" s="1"/>
  <c r="AG328" i="1"/>
  <c r="AM328" i="1" s="1"/>
  <c r="AF328" i="1"/>
  <c r="AL328" i="1" s="1"/>
  <c r="AE328" i="1"/>
  <c r="AK328" i="1" s="1"/>
  <c r="AH327" i="1"/>
  <c r="AN327" i="1" s="1"/>
  <c r="AG327" i="1"/>
  <c r="AM327" i="1" s="1"/>
  <c r="AF327" i="1"/>
  <c r="AL327" i="1" s="1"/>
  <c r="AE327" i="1"/>
  <c r="AK327" i="1" s="1"/>
  <c r="AH326" i="1"/>
  <c r="AN326" i="1" s="1"/>
  <c r="AG326" i="1"/>
  <c r="AM326" i="1" s="1"/>
  <c r="AF326" i="1"/>
  <c r="AL326" i="1" s="1"/>
  <c r="AE326" i="1"/>
  <c r="AK326" i="1" s="1"/>
  <c r="AH325" i="1"/>
  <c r="AN325" i="1" s="1"/>
  <c r="AG325" i="1"/>
  <c r="AM325" i="1" s="1"/>
  <c r="AF325" i="1"/>
  <c r="AL325" i="1" s="1"/>
  <c r="AE325" i="1"/>
  <c r="AK325" i="1" s="1"/>
  <c r="AH324" i="1"/>
  <c r="AN324" i="1" s="1"/>
  <c r="AG324" i="1"/>
  <c r="AM324" i="1" s="1"/>
  <c r="AF324" i="1"/>
  <c r="AL324" i="1" s="1"/>
  <c r="AE324" i="1"/>
  <c r="AK324" i="1" s="1"/>
  <c r="AH323" i="1"/>
  <c r="AN323" i="1" s="1"/>
  <c r="AG323" i="1"/>
  <c r="AM323" i="1" s="1"/>
  <c r="AF323" i="1"/>
  <c r="AL323" i="1" s="1"/>
  <c r="AE323" i="1"/>
  <c r="AK323" i="1" s="1"/>
  <c r="AH322" i="1"/>
  <c r="AN322" i="1" s="1"/>
  <c r="AG322" i="1"/>
  <c r="AM322" i="1" s="1"/>
  <c r="AF322" i="1"/>
  <c r="AL322" i="1" s="1"/>
  <c r="AE322" i="1"/>
  <c r="AK322" i="1" s="1"/>
  <c r="AH321" i="1"/>
  <c r="AN321" i="1" s="1"/>
  <c r="AG321" i="1"/>
  <c r="AM321" i="1" s="1"/>
  <c r="AF321" i="1"/>
  <c r="AL321" i="1" s="1"/>
  <c r="AE321" i="1"/>
  <c r="AK321" i="1" s="1"/>
  <c r="AH320" i="1"/>
  <c r="AN320" i="1" s="1"/>
  <c r="AG320" i="1"/>
  <c r="AM320" i="1" s="1"/>
  <c r="AF320" i="1"/>
  <c r="AL320" i="1" s="1"/>
  <c r="AE320" i="1"/>
  <c r="AK320" i="1" s="1"/>
  <c r="AH319" i="1"/>
  <c r="AN319" i="1" s="1"/>
  <c r="AG319" i="1"/>
  <c r="AM319" i="1" s="1"/>
  <c r="AF319" i="1"/>
  <c r="AL319" i="1" s="1"/>
  <c r="AE319" i="1"/>
  <c r="AK319" i="1" s="1"/>
  <c r="AH318" i="1"/>
  <c r="AN318" i="1" s="1"/>
  <c r="AG318" i="1"/>
  <c r="AM318" i="1" s="1"/>
  <c r="AF318" i="1"/>
  <c r="AL318" i="1" s="1"/>
  <c r="AE318" i="1"/>
  <c r="AK318" i="1" s="1"/>
  <c r="AH317" i="1"/>
  <c r="AN317" i="1" s="1"/>
  <c r="AG317" i="1"/>
  <c r="AM317" i="1" s="1"/>
  <c r="AF317" i="1"/>
  <c r="AL317" i="1" s="1"/>
  <c r="AE317" i="1"/>
  <c r="AK317" i="1" s="1"/>
  <c r="AH316" i="1"/>
  <c r="AN316" i="1" s="1"/>
  <c r="AG316" i="1"/>
  <c r="AM316" i="1" s="1"/>
  <c r="AF316" i="1"/>
  <c r="AL316" i="1" s="1"/>
  <c r="AE316" i="1"/>
  <c r="AK316" i="1" s="1"/>
  <c r="AH315" i="1"/>
  <c r="AN315" i="1" s="1"/>
  <c r="AG315" i="1"/>
  <c r="AM315" i="1" s="1"/>
  <c r="AF315" i="1"/>
  <c r="AL315" i="1" s="1"/>
  <c r="AE315" i="1"/>
  <c r="AK315" i="1" s="1"/>
  <c r="AH314" i="1"/>
  <c r="AN314" i="1" s="1"/>
  <c r="AG314" i="1"/>
  <c r="AM314" i="1" s="1"/>
  <c r="AF314" i="1"/>
  <c r="AL314" i="1" s="1"/>
  <c r="AE314" i="1"/>
  <c r="AK314" i="1" s="1"/>
  <c r="AH313" i="1"/>
  <c r="AN313" i="1" s="1"/>
  <c r="AG313" i="1"/>
  <c r="AM313" i="1" s="1"/>
  <c r="AF313" i="1"/>
  <c r="AL313" i="1" s="1"/>
  <c r="AE313" i="1"/>
  <c r="AK313" i="1" s="1"/>
  <c r="AH312" i="1"/>
  <c r="AN312" i="1" s="1"/>
  <c r="AG312" i="1"/>
  <c r="AM312" i="1" s="1"/>
  <c r="AF312" i="1"/>
  <c r="AL312" i="1" s="1"/>
  <c r="AE312" i="1"/>
  <c r="AK312" i="1" s="1"/>
  <c r="AH311" i="1"/>
  <c r="AN311" i="1" s="1"/>
  <c r="AG311" i="1"/>
  <c r="AM311" i="1" s="1"/>
  <c r="AF311" i="1"/>
  <c r="AL311" i="1" s="1"/>
  <c r="AE311" i="1"/>
  <c r="AK311" i="1" s="1"/>
  <c r="AH310" i="1"/>
  <c r="AN310" i="1" s="1"/>
  <c r="AG310" i="1"/>
  <c r="AM310" i="1" s="1"/>
  <c r="AF310" i="1"/>
  <c r="AL310" i="1" s="1"/>
  <c r="AE310" i="1"/>
  <c r="AK310" i="1" s="1"/>
  <c r="AH309" i="1"/>
  <c r="AN309" i="1" s="1"/>
  <c r="AG309" i="1"/>
  <c r="AM309" i="1" s="1"/>
  <c r="AF309" i="1"/>
  <c r="AL309" i="1" s="1"/>
  <c r="AE309" i="1"/>
  <c r="AK309" i="1" s="1"/>
  <c r="AH308" i="1"/>
  <c r="AN308" i="1" s="1"/>
  <c r="AG308" i="1"/>
  <c r="AM308" i="1" s="1"/>
  <c r="AF308" i="1"/>
  <c r="AL308" i="1" s="1"/>
  <c r="AE308" i="1"/>
  <c r="AK308" i="1" s="1"/>
  <c r="AH307" i="1"/>
  <c r="AN307" i="1" s="1"/>
  <c r="AG307" i="1"/>
  <c r="AM307" i="1" s="1"/>
  <c r="AF307" i="1"/>
  <c r="AL307" i="1" s="1"/>
  <c r="AE307" i="1"/>
  <c r="AK307" i="1" s="1"/>
  <c r="AH306" i="1"/>
  <c r="AN306" i="1" s="1"/>
  <c r="AG306" i="1"/>
  <c r="AM306" i="1" s="1"/>
  <c r="AF306" i="1"/>
  <c r="AL306" i="1" s="1"/>
  <c r="AE306" i="1"/>
  <c r="AK306" i="1" s="1"/>
  <c r="AH305" i="1"/>
  <c r="AN305" i="1" s="1"/>
  <c r="AG305" i="1"/>
  <c r="AM305" i="1" s="1"/>
  <c r="AF305" i="1"/>
  <c r="AL305" i="1" s="1"/>
  <c r="AE305" i="1"/>
  <c r="AK305" i="1" s="1"/>
  <c r="AH304" i="1"/>
  <c r="AN304" i="1" s="1"/>
  <c r="AG304" i="1"/>
  <c r="AM304" i="1" s="1"/>
  <c r="AF304" i="1"/>
  <c r="AL304" i="1" s="1"/>
  <c r="AE304" i="1"/>
  <c r="AK304" i="1" s="1"/>
  <c r="AH303" i="1"/>
  <c r="AN303" i="1" s="1"/>
  <c r="AG303" i="1"/>
  <c r="AM303" i="1" s="1"/>
  <c r="AF303" i="1"/>
  <c r="AL303" i="1" s="1"/>
  <c r="AE303" i="1"/>
  <c r="AK303" i="1" s="1"/>
  <c r="AH302" i="1"/>
  <c r="AN302" i="1" s="1"/>
  <c r="AG302" i="1"/>
  <c r="AM302" i="1" s="1"/>
  <c r="AF302" i="1"/>
  <c r="AL302" i="1" s="1"/>
  <c r="AE302" i="1"/>
  <c r="AK302" i="1" s="1"/>
  <c r="AH301" i="1"/>
  <c r="AN301" i="1" s="1"/>
  <c r="AG301" i="1"/>
  <c r="AM301" i="1" s="1"/>
  <c r="AF301" i="1"/>
  <c r="AL301" i="1" s="1"/>
  <c r="AE301" i="1"/>
  <c r="AK301" i="1" s="1"/>
  <c r="AH300" i="1"/>
  <c r="AN300" i="1" s="1"/>
  <c r="AG300" i="1"/>
  <c r="AM300" i="1" s="1"/>
  <c r="AF300" i="1"/>
  <c r="AL300" i="1" s="1"/>
  <c r="AE300" i="1"/>
  <c r="AK300" i="1" s="1"/>
  <c r="AH299" i="1"/>
  <c r="AN299" i="1" s="1"/>
  <c r="AG299" i="1"/>
  <c r="AM299" i="1" s="1"/>
  <c r="AF299" i="1"/>
  <c r="AL299" i="1" s="1"/>
  <c r="AE299" i="1"/>
  <c r="AK299" i="1" s="1"/>
  <c r="AH298" i="1"/>
  <c r="AN298" i="1" s="1"/>
  <c r="AG298" i="1"/>
  <c r="AM298" i="1" s="1"/>
  <c r="AF298" i="1"/>
  <c r="AL298" i="1" s="1"/>
  <c r="AE298" i="1"/>
  <c r="AK298" i="1" s="1"/>
  <c r="AH297" i="1"/>
  <c r="AN297" i="1" s="1"/>
  <c r="AG297" i="1"/>
  <c r="AM297" i="1" s="1"/>
  <c r="AF297" i="1"/>
  <c r="AL297" i="1" s="1"/>
  <c r="AE297" i="1"/>
  <c r="AK297" i="1" s="1"/>
  <c r="AH296" i="1"/>
  <c r="AN296" i="1" s="1"/>
  <c r="AG296" i="1"/>
  <c r="AM296" i="1" s="1"/>
  <c r="AF296" i="1"/>
  <c r="AL296" i="1" s="1"/>
  <c r="AE296" i="1"/>
  <c r="AK296" i="1" s="1"/>
  <c r="AH295" i="1"/>
  <c r="AN295" i="1" s="1"/>
  <c r="AG295" i="1"/>
  <c r="AM295" i="1" s="1"/>
  <c r="AF295" i="1"/>
  <c r="AL295" i="1" s="1"/>
  <c r="AE295" i="1"/>
  <c r="AK295" i="1" s="1"/>
  <c r="AH294" i="1"/>
  <c r="AN294" i="1" s="1"/>
  <c r="AG294" i="1"/>
  <c r="AM294" i="1" s="1"/>
  <c r="AF294" i="1"/>
  <c r="AL294" i="1" s="1"/>
  <c r="AE294" i="1"/>
  <c r="AK294" i="1" s="1"/>
  <c r="AH293" i="1"/>
  <c r="AN293" i="1" s="1"/>
  <c r="AG293" i="1"/>
  <c r="AM293" i="1" s="1"/>
  <c r="AF293" i="1"/>
  <c r="AL293" i="1" s="1"/>
  <c r="AE293" i="1"/>
  <c r="AK293" i="1" s="1"/>
  <c r="AH292" i="1"/>
  <c r="AN292" i="1" s="1"/>
  <c r="AG292" i="1"/>
  <c r="AM292" i="1" s="1"/>
  <c r="AF292" i="1"/>
  <c r="AL292" i="1" s="1"/>
  <c r="AE292" i="1"/>
  <c r="AK292" i="1" s="1"/>
  <c r="AH291" i="1"/>
  <c r="AN291" i="1" s="1"/>
  <c r="AG291" i="1"/>
  <c r="AM291" i="1" s="1"/>
  <c r="AF291" i="1"/>
  <c r="AL291" i="1" s="1"/>
  <c r="AE291" i="1"/>
  <c r="AK291" i="1" s="1"/>
  <c r="AH290" i="1"/>
  <c r="AN290" i="1" s="1"/>
  <c r="AG290" i="1"/>
  <c r="AM290" i="1" s="1"/>
  <c r="AF290" i="1"/>
  <c r="AL290" i="1" s="1"/>
  <c r="AE290" i="1"/>
  <c r="AK290" i="1" s="1"/>
  <c r="AH289" i="1"/>
  <c r="AN289" i="1" s="1"/>
  <c r="AG289" i="1"/>
  <c r="AM289" i="1" s="1"/>
  <c r="AF289" i="1"/>
  <c r="AL289" i="1" s="1"/>
  <c r="AE289" i="1"/>
  <c r="AK289" i="1" s="1"/>
  <c r="AH288" i="1"/>
  <c r="AN288" i="1" s="1"/>
  <c r="AG288" i="1"/>
  <c r="AM288" i="1" s="1"/>
  <c r="AF288" i="1"/>
  <c r="AL288" i="1" s="1"/>
  <c r="AE288" i="1"/>
  <c r="AK288" i="1" s="1"/>
  <c r="AH287" i="1"/>
  <c r="AN287" i="1" s="1"/>
  <c r="AG287" i="1"/>
  <c r="AM287" i="1" s="1"/>
  <c r="AF287" i="1"/>
  <c r="AL287" i="1" s="1"/>
  <c r="AE287" i="1"/>
  <c r="AK287" i="1" s="1"/>
  <c r="AH286" i="1"/>
  <c r="AN286" i="1" s="1"/>
  <c r="AG286" i="1"/>
  <c r="AM286" i="1" s="1"/>
  <c r="AF286" i="1"/>
  <c r="AL286" i="1" s="1"/>
  <c r="AE286" i="1"/>
  <c r="AK286" i="1" s="1"/>
  <c r="AH285" i="1"/>
  <c r="AN285" i="1" s="1"/>
  <c r="AG285" i="1"/>
  <c r="AM285" i="1" s="1"/>
  <c r="AF285" i="1"/>
  <c r="AL285" i="1" s="1"/>
  <c r="AE285" i="1"/>
  <c r="AK285" i="1" s="1"/>
  <c r="AH284" i="1"/>
  <c r="AN284" i="1" s="1"/>
  <c r="AG284" i="1"/>
  <c r="AM284" i="1" s="1"/>
  <c r="AF284" i="1"/>
  <c r="AL284" i="1" s="1"/>
  <c r="AE284" i="1"/>
  <c r="AK284" i="1" s="1"/>
  <c r="AH283" i="1"/>
  <c r="AN283" i="1" s="1"/>
  <c r="AG283" i="1"/>
  <c r="AM283" i="1" s="1"/>
  <c r="AF283" i="1"/>
  <c r="AL283" i="1" s="1"/>
  <c r="AE283" i="1"/>
  <c r="AK283" i="1" s="1"/>
  <c r="AH282" i="1"/>
  <c r="AN282" i="1" s="1"/>
  <c r="AG282" i="1"/>
  <c r="AM282" i="1" s="1"/>
  <c r="AF282" i="1"/>
  <c r="AL282" i="1" s="1"/>
  <c r="AE282" i="1"/>
  <c r="AK282" i="1" s="1"/>
  <c r="AH281" i="1"/>
  <c r="AN281" i="1" s="1"/>
  <c r="AG281" i="1"/>
  <c r="AM281" i="1" s="1"/>
  <c r="AF281" i="1"/>
  <c r="AL281" i="1" s="1"/>
  <c r="AE281" i="1"/>
  <c r="AK281" i="1" s="1"/>
  <c r="AH280" i="1"/>
  <c r="AN280" i="1" s="1"/>
  <c r="AG280" i="1"/>
  <c r="AM280" i="1" s="1"/>
  <c r="AF280" i="1"/>
  <c r="AL280" i="1" s="1"/>
  <c r="AE280" i="1"/>
  <c r="AK280" i="1" s="1"/>
  <c r="AH279" i="1"/>
  <c r="AN279" i="1" s="1"/>
  <c r="AG279" i="1"/>
  <c r="AM279" i="1" s="1"/>
  <c r="AF279" i="1"/>
  <c r="AL279" i="1" s="1"/>
  <c r="AE279" i="1"/>
  <c r="AK279" i="1" s="1"/>
  <c r="AH278" i="1"/>
  <c r="AN278" i="1" s="1"/>
  <c r="AG278" i="1"/>
  <c r="AM278" i="1" s="1"/>
  <c r="AF278" i="1"/>
  <c r="AL278" i="1" s="1"/>
  <c r="AE278" i="1"/>
  <c r="AK278" i="1" s="1"/>
  <c r="AH277" i="1"/>
  <c r="AN277" i="1" s="1"/>
  <c r="AG277" i="1"/>
  <c r="AM277" i="1" s="1"/>
  <c r="AF277" i="1"/>
  <c r="AL277" i="1" s="1"/>
  <c r="AE277" i="1"/>
  <c r="AK277" i="1" s="1"/>
  <c r="AH276" i="1"/>
  <c r="AN276" i="1" s="1"/>
  <c r="AG276" i="1"/>
  <c r="AM276" i="1" s="1"/>
  <c r="AF276" i="1"/>
  <c r="AL276" i="1" s="1"/>
  <c r="AE276" i="1"/>
  <c r="AK276" i="1" s="1"/>
  <c r="AH275" i="1"/>
  <c r="AN275" i="1" s="1"/>
  <c r="AG275" i="1"/>
  <c r="AM275" i="1" s="1"/>
  <c r="AF275" i="1"/>
  <c r="AL275" i="1" s="1"/>
  <c r="AE275" i="1"/>
  <c r="AK275" i="1" s="1"/>
  <c r="AH274" i="1"/>
  <c r="AN274" i="1" s="1"/>
  <c r="AG274" i="1"/>
  <c r="AM274" i="1" s="1"/>
  <c r="AF274" i="1"/>
  <c r="AL274" i="1" s="1"/>
  <c r="AE274" i="1"/>
  <c r="AK274" i="1" s="1"/>
  <c r="AH273" i="1"/>
  <c r="AN273" i="1" s="1"/>
  <c r="AG273" i="1"/>
  <c r="AM273" i="1" s="1"/>
  <c r="AF273" i="1"/>
  <c r="AL273" i="1" s="1"/>
  <c r="AE273" i="1"/>
  <c r="AK273" i="1" s="1"/>
  <c r="AH272" i="1"/>
  <c r="AN272" i="1" s="1"/>
  <c r="AG272" i="1"/>
  <c r="AM272" i="1" s="1"/>
  <c r="AF272" i="1"/>
  <c r="AL272" i="1" s="1"/>
  <c r="AE272" i="1"/>
  <c r="AK272" i="1" s="1"/>
  <c r="AH271" i="1"/>
  <c r="AN271" i="1" s="1"/>
  <c r="AG271" i="1"/>
  <c r="AM271" i="1" s="1"/>
  <c r="AF271" i="1"/>
  <c r="AL271" i="1" s="1"/>
  <c r="AE271" i="1"/>
  <c r="AK271" i="1" s="1"/>
  <c r="AH270" i="1"/>
  <c r="AN270" i="1" s="1"/>
  <c r="AG270" i="1"/>
  <c r="AM270" i="1" s="1"/>
  <c r="AF270" i="1"/>
  <c r="AL270" i="1" s="1"/>
  <c r="AE270" i="1"/>
  <c r="AK270" i="1" s="1"/>
  <c r="AH269" i="1"/>
  <c r="AN269" i="1" s="1"/>
  <c r="AG269" i="1"/>
  <c r="AM269" i="1" s="1"/>
  <c r="AF269" i="1"/>
  <c r="AL269" i="1" s="1"/>
  <c r="AE269" i="1"/>
  <c r="AK269" i="1" s="1"/>
  <c r="AH268" i="1"/>
  <c r="AN268" i="1" s="1"/>
  <c r="AG268" i="1"/>
  <c r="AM268" i="1" s="1"/>
  <c r="AF268" i="1"/>
  <c r="AL268" i="1" s="1"/>
  <c r="AE268" i="1"/>
  <c r="AK268" i="1" s="1"/>
  <c r="AH267" i="1"/>
  <c r="AN267" i="1" s="1"/>
  <c r="AG267" i="1"/>
  <c r="AM267" i="1" s="1"/>
  <c r="AF267" i="1"/>
  <c r="AL267" i="1" s="1"/>
  <c r="AE267" i="1"/>
  <c r="AK267" i="1" s="1"/>
  <c r="AH266" i="1"/>
  <c r="AN266" i="1" s="1"/>
  <c r="AG266" i="1"/>
  <c r="AM266" i="1" s="1"/>
  <c r="AF266" i="1"/>
  <c r="AL266" i="1" s="1"/>
  <c r="AE266" i="1"/>
  <c r="AK266" i="1" s="1"/>
  <c r="AH265" i="1"/>
  <c r="AN265" i="1" s="1"/>
  <c r="AG265" i="1"/>
  <c r="AM265" i="1" s="1"/>
  <c r="AF265" i="1"/>
  <c r="AL265" i="1" s="1"/>
  <c r="AE265" i="1"/>
  <c r="AK265" i="1" s="1"/>
  <c r="AH264" i="1"/>
  <c r="AN264" i="1" s="1"/>
  <c r="AG264" i="1"/>
  <c r="AM264" i="1" s="1"/>
  <c r="AF264" i="1"/>
  <c r="AL264" i="1" s="1"/>
  <c r="AE264" i="1"/>
  <c r="AK264" i="1" s="1"/>
  <c r="AH263" i="1"/>
  <c r="AN263" i="1" s="1"/>
  <c r="AG263" i="1"/>
  <c r="AM263" i="1" s="1"/>
  <c r="AF263" i="1"/>
  <c r="AL263" i="1" s="1"/>
  <c r="AE263" i="1"/>
  <c r="AK263" i="1" s="1"/>
  <c r="AH262" i="1"/>
  <c r="AN262" i="1" s="1"/>
  <c r="AG262" i="1"/>
  <c r="AM262" i="1" s="1"/>
  <c r="AF262" i="1"/>
  <c r="AL262" i="1" s="1"/>
  <c r="AE262" i="1"/>
  <c r="AK262" i="1" s="1"/>
  <c r="AH261" i="1"/>
  <c r="AN261" i="1" s="1"/>
  <c r="AG261" i="1"/>
  <c r="AM261" i="1" s="1"/>
  <c r="AF261" i="1"/>
  <c r="AL261" i="1" s="1"/>
  <c r="AE261" i="1"/>
  <c r="AK261" i="1" s="1"/>
  <c r="AH260" i="1"/>
  <c r="AN260" i="1" s="1"/>
  <c r="AG260" i="1"/>
  <c r="AM260" i="1" s="1"/>
  <c r="AF260" i="1"/>
  <c r="AL260" i="1" s="1"/>
  <c r="AE260" i="1"/>
  <c r="AK260" i="1" s="1"/>
  <c r="AH259" i="1"/>
  <c r="AN259" i="1" s="1"/>
  <c r="AG259" i="1"/>
  <c r="AM259" i="1" s="1"/>
  <c r="AF259" i="1"/>
  <c r="AL259" i="1" s="1"/>
  <c r="AE259" i="1"/>
  <c r="AK259" i="1" s="1"/>
  <c r="AH258" i="1"/>
  <c r="AN258" i="1" s="1"/>
  <c r="AG258" i="1"/>
  <c r="AM258" i="1" s="1"/>
  <c r="AF258" i="1"/>
  <c r="AL258" i="1" s="1"/>
  <c r="AE258" i="1"/>
  <c r="AK258" i="1" s="1"/>
  <c r="AH257" i="1"/>
  <c r="AN257" i="1" s="1"/>
  <c r="AG257" i="1"/>
  <c r="AM257" i="1" s="1"/>
  <c r="AF257" i="1"/>
  <c r="AL257" i="1" s="1"/>
  <c r="AE257" i="1"/>
  <c r="AK257" i="1" s="1"/>
  <c r="AH256" i="1"/>
  <c r="AN256" i="1" s="1"/>
  <c r="AG256" i="1"/>
  <c r="AM256" i="1" s="1"/>
  <c r="AF256" i="1"/>
  <c r="AL256" i="1" s="1"/>
  <c r="AE256" i="1"/>
  <c r="AK256" i="1" s="1"/>
  <c r="AH255" i="1"/>
  <c r="AN255" i="1" s="1"/>
  <c r="AG255" i="1"/>
  <c r="AM255" i="1" s="1"/>
  <c r="AF255" i="1"/>
  <c r="AL255" i="1" s="1"/>
  <c r="AE255" i="1"/>
  <c r="AK255" i="1" s="1"/>
  <c r="AH254" i="1"/>
  <c r="AN254" i="1" s="1"/>
  <c r="AG254" i="1"/>
  <c r="AM254" i="1" s="1"/>
  <c r="AF254" i="1"/>
  <c r="AL254" i="1" s="1"/>
  <c r="AE254" i="1"/>
  <c r="AK254" i="1" s="1"/>
  <c r="AH253" i="1"/>
  <c r="AN253" i="1" s="1"/>
  <c r="AG253" i="1"/>
  <c r="AM253" i="1" s="1"/>
  <c r="AF253" i="1"/>
  <c r="AL253" i="1" s="1"/>
  <c r="AE253" i="1"/>
  <c r="AK253" i="1" s="1"/>
  <c r="AH252" i="1"/>
  <c r="AN252" i="1" s="1"/>
  <c r="AG252" i="1"/>
  <c r="AM252" i="1" s="1"/>
  <c r="AF252" i="1"/>
  <c r="AL252" i="1" s="1"/>
  <c r="AE252" i="1"/>
  <c r="AK252" i="1" s="1"/>
  <c r="AH251" i="1"/>
  <c r="AN251" i="1" s="1"/>
  <c r="AG251" i="1"/>
  <c r="AM251" i="1" s="1"/>
  <c r="AF251" i="1"/>
  <c r="AL251" i="1" s="1"/>
  <c r="AE251" i="1"/>
  <c r="AK251" i="1" s="1"/>
  <c r="AH250" i="1"/>
  <c r="AN250" i="1" s="1"/>
  <c r="AG250" i="1"/>
  <c r="AM250" i="1" s="1"/>
  <c r="AF250" i="1"/>
  <c r="AL250" i="1" s="1"/>
  <c r="AE250" i="1"/>
  <c r="AK250" i="1" s="1"/>
  <c r="AH249" i="1"/>
  <c r="AN249" i="1" s="1"/>
  <c r="AG249" i="1"/>
  <c r="AM249" i="1" s="1"/>
  <c r="AF249" i="1"/>
  <c r="AL249" i="1" s="1"/>
  <c r="AE249" i="1"/>
  <c r="AK249" i="1" s="1"/>
  <c r="AH248" i="1"/>
  <c r="AN248" i="1" s="1"/>
  <c r="AG248" i="1"/>
  <c r="AM248" i="1" s="1"/>
  <c r="AF248" i="1"/>
  <c r="AL248" i="1" s="1"/>
  <c r="AE248" i="1"/>
  <c r="AK248" i="1" s="1"/>
  <c r="AH247" i="1"/>
  <c r="AN247" i="1" s="1"/>
  <c r="AG247" i="1"/>
  <c r="AM247" i="1" s="1"/>
  <c r="AF247" i="1"/>
  <c r="AL247" i="1" s="1"/>
  <c r="AE247" i="1"/>
  <c r="AK247" i="1" s="1"/>
  <c r="AH246" i="1"/>
  <c r="AN246" i="1" s="1"/>
  <c r="AG246" i="1"/>
  <c r="AM246" i="1" s="1"/>
  <c r="AF246" i="1"/>
  <c r="AL246" i="1" s="1"/>
  <c r="AE246" i="1"/>
  <c r="AK246" i="1" s="1"/>
  <c r="AH245" i="1"/>
  <c r="AN245" i="1" s="1"/>
  <c r="AG245" i="1"/>
  <c r="AM245" i="1" s="1"/>
  <c r="AF245" i="1"/>
  <c r="AL245" i="1" s="1"/>
  <c r="AE245" i="1"/>
  <c r="AK245" i="1" s="1"/>
  <c r="AH244" i="1"/>
  <c r="AN244" i="1" s="1"/>
  <c r="AG244" i="1"/>
  <c r="AM244" i="1" s="1"/>
  <c r="AF244" i="1"/>
  <c r="AL244" i="1" s="1"/>
  <c r="AE244" i="1"/>
  <c r="AK244" i="1" s="1"/>
  <c r="AH243" i="1"/>
  <c r="AN243" i="1" s="1"/>
  <c r="AG243" i="1"/>
  <c r="AM243" i="1" s="1"/>
  <c r="AF243" i="1"/>
  <c r="AL243" i="1" s="1"/>
  <c r="AE243" i="1"/>
  <c r="AK243" i="1" s="1"/>
  <c r="AH242" i="1"/>
  <c r="AN242" i="1" s="1"/>
  <c r="AG242" i="1"/>
  <c r="AM242" i="1" s="1"/>
  <c r="AF242" i="1"/>
  <c r="AL242" i="1" s="1"/>
  <c r="AE242" i="1"/>
  <c r="AK242" i="1" s="1"/>
  <c r="AH241" i="1"/>
  <c r="AN241" i="1" s="1"/>
  <c r="AG241" i="1"/>
  <c r="AM241" i="1" s="1"/>
  <c r="AF241" i="1"/>
  <c r="AL241" i="1" s="1"/>
  <c r="AE241" i="1"/>
  <c r="AK241" i="1" s="1"/>
  <c r="AH240" i="1"/>
  <c r="AN240" i="1" s="1"/>
  <c r="AG240" i="1"/>
  <c r="AM240" i="1" s="1"/>
  <c r="AF240" i="1"/>
  <c r="AL240" i="1" s="1"/>
  <c r="AE240" i="1"/>
  <c r="AK240" i="1" s="1"/>
  <c r="AH239" i="1"/>
  <c r="AN239" i="1" s="1"/>
  <c r="AG239" i="1"/>
  <c r="AM239" i="1" s="1"/>
  <c r="AF239" i="1"/>
  <c r="AL239" i="1" s="1"/>
  <c r="AE239" i="1"/>
  <c r="AK239" i="1" s="1"/>
  <c r="AH238" i="1"/>
  <c r="AN238" i="1" s="1"/>
  <c r="AG238" i="1"/>
  <c r="AM238" i="1" s="1"/>
  <c r="AF238" i="1"/>
  <c r="AL238" i="1" s="1"/>
  <c r="AE238" i="1"/>
  <c r="AK238" i="1" s="1"/>
  <c r="AH237" i="1"/>
  <c r="AN237" i="1" s="1"/>
  <c r="AG237" i="1"/>
  <c r="AM237" i="1" s="1"/>
  <c r="AF237" i="1"/>
  <c r="AL237" i="1" s="1"/>
  <c r="AE237" i="1"/>
  <c r="AK237" i="1" s="1"/>
  <c r="AH236" i="1"/>
  <c r="AN236" i="1" s="1"/>
  <c r="AG236" i="1"/>
  <c r="AM236" i="1" s="1"/>
  <c r="AF236" i="1"/>
  <c r="AL236" i="1" s="1"/>
  <c r="AE236" i="1"/>
  <c r="AK236" i="1" s="1"/>
  <c r="AH235" i="1"/>
  <c r="AN235" i="1" s="1"/>
  <c r="AG235" i="1"/>
  <c r="AM235" i="1" s="1"/>
  <c r="AF235" i="1"/>
  <c r="AL235" i="1" s="1"/>
  <c r="AE235" i="1"/>
  <c r="AK235" i="1" s="1"/>
  <c r="AH234" i="1"/>
  <c r="AN234" i="1" s="1"/>
  <c r="AG234" i="1"/>
  <c r="AM234" i="1" s="1"/>
  <c r="AF234" i="1"/>
  <c r="AL234" i="1" s="1"/>
  <c r="AE234" i="1"/>
  <c r="AK234" i="1" s="1"/>
  <c r="AH233" i="1"/>
  <c r="AN233" i="1" s="1"/>
  <c r="AG233" i="1"/>
  <c r="AM233" i="1" s="1"/>
  <c r="AF233" i="1"/>
  <c r="AL233" i="1" s="1"/>
  <c r="AE233" i="1"/>
  <c r="AK233" i="1" s="1"/>
  <c r="AH232" i="1"/>
  <c r="AN232" i="1" s="1"/>
  <c r="AG232" i="1"/>
  <c r="AM232" i="1" s="1"/>
  <c r="AF232" i="1"/>
  <c r="AL232" i="1" s="1"/>
  <c r="AE232" i="1"/>
  <c r="AK232" i="1" s="1"/>
  <c r="AH231" i="1"/>
  <c r="AN231" i="1" s="1"/>
  <c r="AG231" i="1"/>
  <c r="AM231" i="1" s="1"/>
  <c r="AF231" i="1"/>
  <c r="AL231" i="1" s="1"/>
  <c r="AE231" i="1"/>
  <c r="AK231" i="1" s="1"/>
  <c r="AH230" i="1"/>
  <c r="AN230" i="1" s="1"/>
  <c r="AG230" i="1"/>
  <c r="AM230" i="1" s="1"/>
  <c r="AF230" i="1"/>
  <c r="AL230" i="1" s="1"/>
  <c r="AE230" i="1"/>
  <c r="AK230" i="1" s="1"/>
  <c r="AH229" i="1"/>
  <c r="AN229" i="1" s="1"/>
  <c r="AG229" i="1"/>
  <c r="AM229" i="1" s="1"/>
  <c r="AF229" i="1"/>
  <c r="AL229" i="1" s="1"/>
  <c r="AE229" i="1"/>
  <c r="AK229" i="1" s="1"/>
  <c r="AH228" i="1"/>
  <c r="AN228" i="1" s="1"/>
  <c r="AG228" i="1"/>
  <c r="AM228" i="1" s="1"/>
  <c r="AF228" i="1"/>
  <c r="AL228" i="1" s="1"/>
  <c r="AE228" i="1"/>
  <c r="AK228" i="1" s="1"/>
  <c r="AH227" i="1"/>
  <c r="AN227" i="1" s="1"/>
  <c r="AG227" i="1"/>
  <c r="AM227" i="1" s="1"/>
  <c r="AF227" i="1"/>
  <c r="AL227" i="1" s="1"/>
  <c r="AE227" i="1"/>
  <c r="AK227" i="1" s="1"/>
  <c r="AH226" i="1"/>
  <c r="AN226" i="1" s="1"/>
  <c r="AG226" i="1"/>
  <c r="AM226" i="1" s="1"/>
  <c r="AF226" i="1"/>
  <c r="AL226" i="1" s="1"/>
  <c r="AE226" i="1"/>
  <c r="AK226" i="1" s="1"/>
  <c r="AH225" i="1"/>
  <c r="AN225" i="1" s="1"/>
  <c r="AG225" i="1"/>
  <c r="AM225" i="1" s="1"/>
  <c r="AF225" i="1"/>
  <c r="AL225" i="1" s="1"/>
  <c r="AE225" i="1"/>
  <c r="AK225" i="1" s="1"/>
  <c r="AH224" i="1"/>
  <c r="AN224" i="1" s="1"/>
  <c r="AG224" i="1"/>
  <c r="AM224" i="1" s="1"/>
  <c r="AF224" i="1"/>
  <c r="AL224" i="1" s="1"/>
  <c r="AE224" i="1"/>
  <c r="AK224" i="1" s="1"/>
  <c r="AH223" i="1"/>
  <c r="AN223" i="1" s="1"/>
  <c r="AG223" i="1"/>
  <c r="AM223" i="1" s="1"/>
  <c r="AF223" i="1"/>
  <c r="AL223" i="1" s="1"/>
  <c r="AE223" i="1"/>
  <c r="AK223" i="1" s="1"/>
  <c r="AH222" i="1"/>
  <c r="AN222" i="1" s="1"/>
  <c r="AG222" i="1"/>
  <c r="AM222" i="1" s="1"/>
  <c r="AF222" i="1"/>
  <c r="AL222" i="1" s="1"/>
  <c r="AE222" i="1"/>
  <c r="AK222" i="1" s="1"/>
  <c r="AH221" i="1"/>
  <c r="AN221" i="1" s="1"/>
  <c r="AG221" i="1"/>
  <c r="AM221" i="1" s="1"/>
  <c r="AF221" i="1"/>
  <c r="AL221" i="1" s="1"/>
  <c r="AE221" i="1"/>
  <c r="AK221" i="1" s="1"/>
  <c r="AH220" i="1"/>
  <c r="AN220" i="1" s="1"/>
  <c r="AG220" i="1"/>
  <c r="AM220" i="1" s="1"/>
  <c r="AF220" i="1"/>
  <c r="AL220" i="1" s="1"/>
  <c r="AE220" i="1"/>
  <c r="AK220" i="1" s="1"/>
  <c r="AH219" i="1"/>
  <c r="AN219" i="1" s="1"/>
  <c r="AG219" i="1"/>
  <c r="AM219" i="1" s="1"/>
  <c r="AF219" i="1"/>
  <c r="AL219" i="1" s="1"/>
  <c r="AE219" i="1"/>
  <c r="AK219" i="1" s="1"/>
  <c r="AH218" i="1"/>
  <c r="AN218" i="1" s="1"/>
  <c r="AG218" i="1"/>
  <c r="AM218" i="1" s="1"/>
  <c r="AF218" i="1"/>
  <c r="AL218" i="1" s="1"/>
  <c r="AE218" i="1"/>
  <c r="AK218" i="1" s="1"/>
  <c r="AH217" i="1"/>
  <c r="AN217" i="1" s="1"/>
  <c r="AG217" i="1"/>
  <c r="AM217" i="1" s="1"/>
  <c r="AF217" i="1"/>
  <c r="AL217" i="1" s="1"/>
  <c r="AE217" i="1"/>
  <c r="AK217" i="1" s="1"/>
  <c r="AH216" i="1"/>
  <c r="AN216" i="1" s="1"/>
  <c r="AG216" i="1"/>
  <c r="AM216" i="1" s="1"/>
  <c r="AF216" i="1"/>
  <c r="AL216" i="1" s="1"/>
  <c r="AE216" i="1"/>
  <c r="AK216" i="1" s="1"/>
  <c r="AH215" i="1"/>
  <c r="AN215" i="1" s="1"/>
  <c r="AG215" i="1"/>
  <c r="AM215" i="1" s="1"/>
  <c r="AF215" i="1"/>
  <c r="AL215" i="1" s="1"/>
  <c r="AE215" i="1"/>
  <c r="AK215" i="1" s="1"/>
  <c r="AH214" i="1"/>
  <c r="AN214" i="1" s="1"/>
  <c r="AG214" i="1"/>
  <c r="AM214" i="1" s="1"/>
  <c r="AF214" i="1"/>
  <c r="AL214" i="1" s="1"/>
  <c r="AE214" i="1"/>
  <c r="AK214" i="1" s="1"/>
  <c r="AH213" i="1"/>
  <c r="AN213" i="1" s="1"/>
  <c r="AG213" i="1"/>
  <c r="AM213" i="1" s="1"/>
  <c r="AF213" i="1"/>
  <c r="AL213" i="1" s="1"/>
  <c r="AE213" i="1"/>
  <c r="AK213" i="1" s="1"/>
  <c r="AH212" i="1"/>
  <c r="AN212" i="1" s="1"/>
  <c r="AG212" i="1"/>
  <c r="AM212" i="1" s="1"/>
  <c r="AF212" i="1"/>
  <c r="AL212" i="1" s="1"/>
  <c r="AE212" i="1"/>
  <c r="AK212" i="1" s="1"/>
  <c r="AH211" i="1"/>
  <c r="AN211" i="1" s="1"/>
  <c r="AG211" i="1"/>
  <c r="AM211" i="1" s="1"/>
  <c r="AF211" i="1"/>
  <c r="AL211" i="1" s="1"/>
  <c r="AE211" i="1"/>
  <c r="AK211" i="1" s="1"/>
  <c r="AH210" i="1"/>
  <c r="AN210" i="1" s="1"/>
  <c r="AG210" i="1"/>
  <c r="AM210" i="1" s="1"/>
  <c r="AF210" i="1"/>
  <c r="AL210" i="1" s="1"/>
  <c r="AE210" i="1"/>
  <c r="AK210" i="1" s="1"/>
  <c r="AH209" i="1"/>
  <c r="AN209" i="1" s="1"/>
  <c r="AG209" i="1"/>
  <c r="AM209" i="1" s="1"/>
  <c r="AF209" i="1"/>
  <c r="AL209" i="1" s="1"/>
  <c r="AE209" i="1"/>
  <c r="AK209" i="1" s="1"/>
  <c r="AH208" i="1"/>
  <c r="AN208" i="1" s="1"/>
  <c r="AG208" i="1"/>
  <c r="AM208" i="1" s="1"/>
  <c r="AF208" i="1"/>
  <c r="AL208" i="1" s="1"/>
  <c r="AE208" i="1"/>
  <c r="AK208" i="1" s="1"/>
  <c r="AH207" i="1"/>
  <c r="AN207" i="1" s="1"/>
  <c r="AG207" i="1"/>
  <c r="AM207" i="1" s="1"/>
  <c r="AF207" i="1"/>
  <c r="AL207" i="1" s="1"/>
  <c r="AE207" i="1"/>
  <c r="AK207" i="1" s="1"/>
  <c r="AH206" i="1"/>
  <c r="AN206" i="1" s="1"/>
  <c r="AG206" i="1"/>
  <c r="AM206" i="1" s="1"/>
  <c r="AF206" i="1"/>
  <c r="AL206" i="1" s="1"/>
  <c r="AE206" i="1"/>
  <c r="AK206" i="1" s="1"/>
  <c r="AH205" i="1"/>
  <c r="AN205" i="1" s="1"/>
  <c r="AG205" i="1"/>
  <c r="AM205" i="1" s="1"/>
  <c r="AF205" i="1"/>
  <c r="AL205" i="1" s="1"/>
  <c r="AE205" i="1"/>
  <c r="AK205" i="1" s="1"/>
  <c r="AH204" i="1"/>
  <c r="AN204" i="1" s="1"/>
  <c r="AG204" i="1"/>
  <c r="AM204" i="1" s="1"/>
  <c r="AF204" i="1"/>
  <c r="AL204" i="1" s="1"/>
  <c r="AE204" i="1"/>
  <c r="AK204" i="1" s="1"/>
  <c r="AH203" i="1"/>
  <c r="AN203" i="1" s="1"/>
  <c r="AG203" i="1"/>
  <c r="AM203" i="1" s="1"/>
  <c r="AF203" i="1"/>
  <c r="AL203" i="1" s="1"/>
  <c r="AE203" i="1"/>
  <c r="AK203" i="1" s="1"/>
  <c r="AH202" i="1"/>
  <c r="AN202" i="1" s="1"/>
  <c r="AG202" i="1"/>
  <c r="AM202" i="1" s="1"/>
  <c r="AF202" i="1"/>
  <c r="AL202" i="1" s="1"/>
  <c r="AE202" i="1"/>
  <c r="AK202" i="1" s="1"/>
  <c r="AH201" i="1"/>
  <c r="AN201" i="1" s="1"/>
  <c r="AG201" i="1"/>
  <c r="AM201" i="1" s="1"/>
  <c r="AF201" i="1"/>
  <c r="AL201" i="1" s="1"/>
  <c r="AE201" i="1"/>
  <c r="AK201" i="1" s="1"/>
  <c r="AH200" i="1"/>
  <c r="AN200" i="1" s="1"/>
  <c r="AG200" i="1"/>
  <c r="AM200" i="1" s="1"/>
  <c r="AF200" i="1"/>
  <c r="AL200" i="1" s="1"/>
  <c r="AE200" i="1"/>
  <c r="AK200" i="1" s="1"/>
  <c r="AH199" i="1"/>
  <c r="AN199" i="1" s="1"/>
  <c r="AG199" i="1"/>
  <c r="AM199" i="1" s="1"/>
  <c r="AF199" i="1"/>
  <c r="AL199" i="1" s="1"/>
  <c r="AE199" i="1"/>
  <c r="AK199" i="1" s="1"/>
  <c r="AH198" i="1"/>
  <c r="AN198" i="1" s="1"/>
  <c r="AG198" i="1"/>
  <c r="AM198" i="1" s="1"/>
  <c r="AF198" i="1"/>
  <c r="AL198" i="1" s="1"/>
  <c r="AE198" i="1"/>
  <c r="AK198" i="1" s="1"/>
  <c r="AH197" i="1"/>
  <c r="AN197" i="1" s="1"/>
  <c r="AG197" i="1"/>
  <c r="AM197" i="1" s="1"/>
  <c r="AF197" i="1"/>
  <c r="AL197" i="1" s="1"/>
  <c r="AE197" i="1"/>
  <c r="AK197" i="1" s="1"/>
  <c r="AH196" i="1"/>
  <c r="AN196" i="1" s="1"/>
  <c r="AG196" i="1"/>
  <c r="AM196" i="1" s="1"/>
  <c r="AF196" i="1"/>
  <c r="AL196" i="1" s="1"/>
  <c r="AE196" i="1"/>
  <c r="AK196" i="1" s="1"/>
  <c r="AH195" i="1"/>
  <c r="AN195" i="1" s="1"/>
  <c r="AG195" i="1"/>
  <c r="AM195" i="1" s="1"/>
  <c r="AF195" i="1"/>
  <c r="AL195" i="1" s="1"/>
  <c r="AE195" i="1"/>
  <c r="AK195" i="1" s="1"/>
  <c r="AH194" i="1"/>
  <c r="AN194" i="1" s="1"/>
  <c r="AG194" i="1"/>
  <c r="AM194" i="1" s="1"/>
  <c r="AF194" i="1"/>
  <c r="AL194" i="1" s="1"/>
  <c r="AE194" i="1"/>
  <c r="AK194" i="1" s="1"/>
  <c r="AH193" i="1"/>
  <c r="AN193" i="1" s="1"/>
  <c r="AG193" i="1"/>
  <c r="AM193" i="1" s="1"/>
  <c r="AF193" i="1"/>
  <c r="AL193" i="1" s="1"/>
  <c r="AE193" i="1"/>
  <c r="AK193" i="1" s="1"/>
  <c r="AH192" i="1"/>
  <c r="AN192" i="1" s="1"/>
  <c r="AG192" i="1"/>
  <c r="AM192" i="1" s="1"/>
  <c r="AF192" i="1"/>
  <c r="AL192" i="1" s="1"/>
  <c r="AE192" i="1"/>
  <c r="AK192" i="1" s="1"/>
  <c r="AH191" i="1"/>
  <c r="AN191" i="1" s="1"/>
  <c r="AG191" i="1"/>
  <c r="AM191" i="1" s="1"/>
  <c r="AF191" i="1"/>
  <c r="AL191" i="1" s="1"/>
  <c r="AE191" i="1"/>
  <c r="AK191" i="1" s="1"/>
  <c r="AH190" i="1"/>
  <c r="AN190" i="1" s="1"/>
  <c r="AG190" i="1"/>
  <c r="AM190" i="1" s="1"/>
  <c r="AF190" i="1"/>
  <c r="AL190" i="1" s="1"/>
  <c r="AE190" i="1"/>
  <c r="AK190" i="1" s="1"/>
  <c r="AH189" i="1"/>
  <c r="AN189" i="1" s="1"/>
  <c r="AG189" i="1"/>
  <c r="AM189" i="1" s="1"/>
  <c r="AF189" i="1"/>
  <c r="AL189" i="1" s="1"/>
  <c r="AE189" i="1"/>
  <c r="AK189" i="1" s="1"/>
  <c r="AH188" i="1"/>
  <c r="AN188" i="1" s="1"/>
  <c r="AG188" i="1"/>
  <c r="AM188" i="1" s="1"/>
  <c r="AF188" i="1"/>
  <c r="AL188" i="1" s="1"/>
  <c r="AE188" i="1"/>
  <c r="AK188" i="1" s="1"/>
  <c r="AH187" i="1"/>
  <c r="AN187" i="1" s="1"/>
  <c r="AG187" i="1"/>
  <c r="AM187" i="1" s="1"/>
  <c r="AF187" i="1"/>
  <c r="AL187" i="1" s="1"/>
  <c r="AE187" i="1"/>
  <c r="AK187" i="1" s="1"/>
  <c r="AH186" i="1"/>
  <c r="AN186" i="1" s="1"/>
  <c r="AG186" i="1"/>
  <c r="AM186" i="1" s="1"/>
  <c r="AF186" i="1"/>
  <c r="AL186" i="1" s="1"/>
  <c r="AE186" i="1"/>
  <c r="AK186" i="1" s="1"/>
  <c r="AH185" i="1"/>
  <c r="AN185" i="1" s="1"/>
  <c r="AG185" i="1"/>
  <c r="AM185" i="1" s="1"/>
  <c r="AF185" i="1"/>
  <c r="AL185" i="1" s="1"/>
  <c r="AE185" i="1"/>
  <c r="AK185" i="1" s="1"/>
  <c r="AH184" i="1"/>
  <c r="AN184" i="1" s="1"/>
  <c r="AG184" i="1"/>
  <c r="AM184" i="1" s="1"/>
  <c r="AF184" i="1"/>
  <c r="AL184" i="1" s="1"/>
  <c r="AE184" i="1"/>
  <c r="AK184" i="1" s="1"/>
  <c r="AH183" i="1"/>
  <c r="AN183" i="1" s="1"/>
  <c r="AG183" i="1"/>
  <c r="AM183" i="1" s="1"/>
  <c r="AF183" i="1"/>
  <c r="AL183" i="1" s="1"/>
  <c r="AE183" i="1"/>
  <c r="AK183" i="1" s="1"/>
  <c r="AH182" i="1"/>
  <c r="AN182" i="1" s="1"/>
  <c r="AG182" i="1"/>
  <c r="AM182" i="1" s="1"/>
  <c r="AF182" i="1"/>
  <c r="AL182" i="1" s="1"/>
  <c r="AE182" i="1"/>
  <c r="AK182" i="1" s="1"/>
  <c r="AH181" i="1"/>
  <c r="AN181" i="1" s="1"/>
  <c r="AG181" i="1"/>
  <c r="AM181" i="1" s="1"/>
  <c r="AF181" i="1"/>
  <c r="AL181" i="1" s="1"/>
  <c r="AE181" i="1"/>
  <c r="AK181" i="1" s="1"/>
  <c r="AH180" i="1"/>
  <c r="AN180" i="1" s="1"/>
  <c r="AG180" i="1"/>
  <c r="AM180" i="1" s="1"/>
  <c r="AF180" i="1"/>
  <c r="AL180" i="1" s="1"/>
  <c r="AE180" i="1"/>
  <c r="AK180" i="1" s="1"/>
  <c r="AH179" i="1"/>
  <c r="AN179" i="1" s="1"/>
  <c r="AG179" i="1"/>
  <c r="AM179" i="1" s="1"/>
  <c r="AF179" i="1"/>
  <c r="AL179" i="1" s="1"/>
  <c r="AE179" i="1"/>
  <c r="AK179" i="1" s="1"/>
  <c r="AH178" i="1"/>
  <c r="AN178" i="1" s="1"/>
  <c r="AG178" i="1"/>
  <c r="AM178" i="1" s="1"/>
  <c r="AF178" i="1"/>
  <c r="AL178" i="1" s="1"/>
  <c r="AE178" i="1"/>
  <c r="AK178" i="1" s="1"/>
  <c r="AH177" i="1"/>
  <c r="AN177" i="1" s="1"/>
  <c r="AG177" i="1"/>
  <c r="AM177" i="1" s="1"/>
  <c r="AF177" i="1"/>
  <c r="AL177" i="1" s="1"/>
  <c r="AE177" i="1"/>
  <c r="AK177" i="1" s="1"/>
  <c r="AH176" i="1"/>
  <c r="AN176" i="1" s="1"/>
  <c r="AG176" i="1"/>
  <c r="AM176" i="1" s="1"/>
  <c r="AF176" i="1"/>
  <c r="AL176" i="1" s="1"/>
  <c r="AE176" i="1"/>
  <c r="AK176" i="1" s="1"/>
  <c r="AH175" i="1"/>
  <c r="AN175" i="1" s="1"/>
  <c r="AG175" i="1"/>
  <c r="AM175" i="1" s="1"/>
  <c r="AF175" i="1"/>
  <c r="AL175" i="1" s="1"/>
  <c r="AE175" i="1"/>
  <c r="AK175" i="1" s="1"/>
  <c r="AH174" i="1"/>
  <c r="AN174" i="1" s="1"/>
  <c r="AG174" i="1"/>
  <c r="AM174" i="1" s="1"/>
  <c r="AF174" i="1"/>
  <c r="AL174" i="1" s="1"/>
  <c r="AE174" i="1"/>
  <c r="AK174" i="1" s="1"/>
  <c r="AH173" i="1"/>
  <c r="AN173" i="1" s="1"/>
  <c r="AG173" i="1"/>
  <c r="AM173" i="1" s="1"/>
  <c r="AF173" i="1"/>
  <c r="AL173" i="1" s="1"/>
  <c r="AE173" i="1"/>
  <c r="AK173" i="1" s="1"/>
  <c r="AH172" i="1"/>
  <c r="AN172" i="1" s="1"/>
  <c r="AG172" i="1"/>
  <c r="AM172" i="1" s="1"/>
  <c r="AF172" i="1"/>
  <c r="AL172" i="1" s="1"/>
  <c r="AE172" i="1"/>
  <c r="AK172" i="1" s="1"/>
  <c r="AH171" i="1"/>
  <c r="AN171" i="1" s="1"/>
  <c r="AG171" i="1"/>
  <c r="AM171" i="1" s="1"/>
  <c r="AF171" i="1"/>
  <c r="AL171" i="1" s="1"/>
  <c r="AE171" i="1"/>
  <c r="AK171" i="1" s="1"/>
  <c r="AH170" i="1"/>
  <c r="AN170" i="1" s="1"/>
  <c r="AG170" i="1"/>
  <c r="AM170" i="1" s="1"/>
  <c r="AF170" i="1"/>
  <c r="AL170" i="1" s="1"/>
  <c r="AE170" i="1"/>
  <c r="AK170" i="1" s="1"/>
  <c r="AH169" i="1"/>
  <c r="AN169" i="1" s="1"/>
  <c r="AG169" i="1"/>
  <c r="AM169" i="1" s="1"/>
  <c r="AF169" i="1"/>
  <c r="AL169" i="1" s="1"/>
  <c r="AE169" i="1"/>
  <c r="AK169" i="1" s="1"/>
  <c r="AH168" i="1"/>
  <c r="AN168" i="1" s="1"/>
  <c r="AG168" i="1"/>
  <c r="AM168" i="1" s="1"/>
  <c r="AF168" i="1"/>
  <c r="AL168" i="1" s="1"/>
  <c r="AE168" i="1"/>
  <c r="AK168" i="1" s="1"/>
  <c r="AH167" i="1"/>
  <c r="AN167" i="1" s="1"/>
  <c r="AG167" i="1"/>
  <c r="AM167" i="1" s="1"/>
  <c r="AF167" i="1"/>
  <c r="AL167" i="1" s="1"/>
  <c r="AE167" i="1"/>
  <c r="AK167" i="1" s="1"/>
  <c r="AH166" i="1"/>
  <c r="AN166" i="1" s="1"/>
  <c r="AG166" i="1"/>
  <c r="AM166" i="1" s="1"/>
  <c r="AF166" i="1"/>
  <c r="AL166" i="1" s="1"/>
  <c r="AE166" i="1"/>
  <c r="AK166" i="1" s="1"/>
  <c r="AH165" i="1"/>
  <c r="AN165" i="1" s="1"/>
  <c r="AG165" i="1"/>
  <c r="AM165" i="1" s="1"/>
  <c r="AF165" i="1"/>
  <c r="AL165" i="1" s="1"/>
  <c r="AE165" i="1"/>
  <c r="AK165" i="1" s="1"/>
  <c r="AH164" i="1"/>
  <c r="AN164" i="1" s="1"/>
  <c r="AG164" i="1"/>
  <c r="AM164" i="1" s="1"/>
  <c r="AF164" i="1"/>
  <c r="AL164" i="1" s="1"/>
  <c r="AE164" i="1"/>
  <c r="AK164" i="1" s="1"/>
  <c r="AH163" i="1"/>
  <c r="AN163" i="1" s="1"/>
  <c r="AG163" i="1"/>
  <c r="AM163" i="1" s="1"/>
  <c r="AF163" i="1"/>
  <c r="AL163" i="1" s="1"/>
  <c r="AE163" i="1"/>
  <c r="AK163" i="1" s="1"/>
  <c r="AH162" i="1"/>
  <c r="AN162" i="1" s="1"/>
  <c r="AG162" i="1"/>
  <c r="AM162" i="1" s="1"/>
  <c r="AF162" i="1"/>
  <c r="AL162" i="1" s="1"/>
  <c r="AE162" i="1"/>
  <c r="AK162" i="1" s="1"/>
  <c r="AH161" i="1"/>
  <c r="AN161" i="1" s="1"/>
  <c r="AG161" i="1"/>
  <c r="AM161" i="1" s="1"/>
  <c r="AF161" i="1"/>
  <c r="AL161" i="1" s="1"/>
  <c r="AE161" i="1"/>
  <c r="AK161" i="1" s="1"/>
  <c r="AH160" i="1"/>
  <c r="AN160" i="1" s="1"/>
  <c r="AG160" i="1"/>
  <c r="AM160" i="1" s="1"/>
  <c r="AF160" i="1"/>
  <c r="AL160" i="1" s="1"/>
  <c r="AE160" i="1"/>
  <c r="AK160" i="1" s="1"/>
  <c r="AH159" i="1"/>
  <c r="AN159" i="1" s="1"/>
  <c r="AG159" i="1"/>
  <c r="AM159" i="1" s="1"/>
  <c r="AF159" i="1"/>
  <c r="AL159" i="1" s="1"/>
  <c r="AE159" i="1"/>
  <c r="AK159" i="1" s="1"/>
  <c r="AH158" i="1"/>
  <c r="AN158" i="1" s="1"/>
  <c r="AG158" i="1"/>
  <c r="AM158" i="1" s="1"/>
  <c r="AF158" i="1"/>
  <c r="AL158" i="1" s="1"/>
  <c r="AE158" i="1"/>
  <c r="AK158" i="1" s="1"/>
  <c r="AH157" i="1"/>
  <c r="AN157" i="1" s="1"/>
  <c r="AG157" i="1"/>
  <c r="AM157" i="1" s="1"/>
  <c r="AF157" i="1"/>
  <c r="AL157" i="1" s="1"/>
  <c r="AE157" i="1"/>
  <c r="AK157" i="1" s="1"/>
  <c r="AH156" i="1"/>
  <c r="AN156" i="1" s="1"/>
  <c r="AG156" i="1"/>
  <c r="AM156" i="1" s="1"/>
  <c r="AF156" i="1"/>
  <c r="AL156" i="1" s="1"/>
  <c r="AE156" i="1"/>
  <c r="AK156" i="1" s="1"/>
  <c r="AH155" i="1"/>
  <c r="AN155" i="1" s="1"/>
  <c r="AG155" i="1"/>
  <c r="AM155" i="1" s="1"/>
  <c r="AF155" i="1"/>
  <c r="AL155" i="1" s="1"/>
  <c r="AE155" i="1"/>
  <c r="AK155" i="1" s="1"/>
  <c r="AH154" i="1"/>
  <c r="AN154" i="1" s="1"/>
  <c r="AG154" i="1"/>
  <c r="AM154" i="1" s="1"/>
  <c r="AF154" i="1"/>
  <c r="AL154" i="1" s="1"/>
  <c r="AE154" i="1"/>
  <c r="AK154" i="1" s="1"/>
  <c r="AH153" i="1"/>
  <c r="AN153" i="1" s="1"/>
  <c r="AG153" i="1"/>
  <c r="AM153" i="1" s="1"/>
  <c r="AF153" i="1"/>
  <c r="AL153" i="1" s="1"/>
  <c r="AE153" i="1"/>
  <c r="AK153" i="1" s="1"/>
  <c r="AH152" i="1"/>
  <c r="AN152" i="1" s="1"/>
  <c r="AG152" i="1"/>
  <c r="AM152" i="1" s="1"/>
  <c r="AF152" i="1"/>
  <c r="AL152" i="1" s="1"/>
  <c r="AE152" i="1"/>
  <c r="AK152" i="1" s="1"/>
  <c r="AH151" i="1"/>
  <c r="AN151" i="1" s="1"/>
  <c r="AG151" i="1"/>
  <c r="AM151" i="1" s="1"/>
  <c r="AF151" i="1"/>
  <c r="AL151" i="1" s="1"/>
  <c r="AE151" i="1"/>
  <c r="AK151" i="1" s="1"/>
  <c r="AH150" i="1"/>
  <c r="AN150" i="1" s="1"/>
  <c r="AG150" i="1"/>
  <c r="AM150" i="1" s="1"/>
  <c r="AF150" i="1"/>
  <c r="AL150" i="1" s="1"/>
  <c r="AE150" i="1"/>
  <c r="AK150" i="1" s="1"/>
  <c r="AH149" i="1"/>
  <c r="AN149" i="1" s="1"/>
  <c r="AG149" i="1"/>
  <c r="AM149" i="1" s="1"/>
  <c r="AF149" i="1"/>
  <c r="AL149" i="1" s="1"/>
  <c r="AE149" i="1"/>
  <c r="AK149" i="1" s="1"/>
  <c r="AH148" i="1"/>
  <c r="AN148" i="1" s="1"/>
  <c r="AG148" i="1"/>
  <c r="AM148" i="1" s="1"/>
  <c r="AF148" i="1"/>
  <c r="AL148" i="1" s="1"/>
  <c r="AE148" i="1"/>
  <c r="AK148" i="1" s="1"/>
  <c r="AH147" i="1"/>
  <c r="AN147" i="1" s="1"/>
  <c r="AG147" i="1"/>
  <c r="AM147" i="1" s="1"/>
  <c r="AF147" i="1"/>
  <c r="AL147" i="1" s="1"/>
  <c r="AE147" i="1"/>
  <c r="AK147" i="1" s="1"/>
  <c r="AH146" i="1"/>
  <c r="AN146" i="1" s="1"/>
  <c r="AG146" i="1"/>
  <c r="AM146" i="1" s="1"/>
  <c r="AF146" i="1"/>
  <c r="AL146" i="1" s="1"/>
  <c r="AE146" i="1"/>
  <c r="AK146" i="1" s="1"/>
  <c r="AH145" i="1"/>
  <c r="AN145" i="1" s="1"/>
  <c r="AG145" i="1"/>
  <c r="AM145" i="1" s="1"/>
  <c r="AF145" i="1"/>
  <c r="AL145" i="1" s="1"/>
  <c r="AE145" i="1"/>
  <c r="AK145" i="1" s="1"/>
  <c r="AH144" i="1"/>
  <c r="AN144" i="1" s="1"/>
  <c r="AG144" i="1"/>
  <c r="AM144" i="1" s="1"/>
  <c r="AF144" i="1"/>
  <c r="AL144" i="1" s="1"/>
  <c r="AE144" i="1"/>
  <c r="AK144" i="1" s="1"/>
  <c r="AH143" i="1"/>
  <c r="AN143" i="1" s="1"/>
  <c r="AG143" i="1"/>
  <c r="AM143" i="1" s="1"/>
  <c r="AF143" i="1"/>
  <c r="AL143" i="1" s="1"/>
  <c r="AE143" i="1"/>
  <c r="AK143" i="1" s="1"/>
  <c r="AH142" i="1"/>
  <c r="AN142" i="1" s="1"/>
  <c r="AG142" i="1"/>
  <c r="AM142" i="1" s="1"/>
  <c r="AF142" i="1"/>
  <c r="AL142" i="1" s="1"/>
  <c r="AE142" i="1"/>
  <c r="AK142" i="1" s="1"/>
  <c r="AH141" i="1"/>
  <c r="AN141" i="1" s="1"/>
  <c r="AG141" i="1"/>
  <c r="AM141" i="1" s="1"/>
  <c r="AF141" i="1"/>
  <c r="AL141" i="1" s="1"/>
  <c r="AE141" i="1"/>
  <c r="AK141" i="1" s="1"/>
  <c r="AH140" i="1"/>
  <c r="AN140" i="1" s="1"/>
  <c r="AG140" i="1"/>
  <c r="AM140" i="1" s="1"/>
  <c r="AF140" i="1"/>
  <c r="AL140" i="1" s="1"/>
  <c r="AE140" i="1"/>
  <c r="AK140" i="1" s="1"/>
  <c r="AH139" i="1"/>
  <c r="AN139" i="1" s="1"/>
  <c r="AG139" i="1"/>
  <c r="AM139" i="1" s="1"/>
  <c r="AF139" i="1"/>
  <c r="AL139" i="1" s="1"/>
  <c r="AE139" i="1"/>
  <c r="AK139" i="1" s="1"/>
  <c r="AH138" i="1"/>
  <c r="AN138" i="1" s="1"/>
  <c r="AG138" i="1"/>
  <c r="AM138" i="1" s="1"/>
  <c r="AF138" i="1"/>
  <c r="AL138" i="1" s="1"/>
  <c r="AE138" i="1"/>
  <c r="AK138" i="1" s="1"/>
  <c r="AH137" i="1"/>
  <c r="AN137" i="1" s="1"/>
  <c r="AG137" i="1"/>
  <c r="AM137" i="1" s="1"/>
  <c r="AF137" i="1"/>
  <c r="AL137" i="1" s="1"/>
  <c r="AE137" i="1"/>
  <c r="AK137" i="1" s="1"/>
  <c r="AH136" i="1"/>
  <c r="AN136" i="1" s="1"/>
  <c r="AG136" i="1"/>
  <c r="AM136" i="1" s="1"/>
  <c r="AF136" i="1"/>
  <c r="AL136" i="1" s="1"/>
  <c r="AE136" i="1"/>
  <c r="AK136" i="1" s="1"/>
  <c r="AH135" i="1"/>
  <c r="AN135" i="1" s="1"/>
  <c r="AG135" i="1"/>
  <c r="AM135" i="1" s="1"/>
  <c r="AF135" i="1"/>
  <c r="AL135" i="1" s="1"/>
  <c r="AE135" i="1"/>
  <c r="AK135" i="1" s="1"/>
  <c r="AH134" i="1"/>
  <c r="AN134" i="1" s="1"/>
  <c r="AG134" i="1"/>
  <c r="AM134" i="1" s="1"/>
  <c r="AF134" i="1"/>
  <c r="AL134" i="1" s="1"/>
  <c r="AE134" i="1"/>
  <c r="AK134" i="1" s="1"/>
  <c r="AH133" i="1"/>
  <c r="AN133" i="1" s="1"/>
  <c r="AG133" i="1"/>
  <c r="AM133" i="1" s="1"/>
  <c r="AF133" i="1"/>
  <c r="AL133" i="1" s="1"/>
  <c r="AE133" i="1"/>
  <c r="AK133" i="1" s="1"/>
  <c r="AH132" i="1"/>
  <c r="AN132" i="1" s="1"/>
  <c r="AG132" i="1"/>
  <c r="AM132" i="1" s="1"/>
  <c r="AF132" i="1"/>
  <c r="AL132" i="1" s="1"/>
  <c r="AE132" i="1"/>
  <c r="AK132" i="1" s="1"/>
  <c r="AH131" i="1"/>
  <c r="AN131" i="1" s="1"/>
  <c r="AG131" i="1"/>
  <c r="AM131" i="1" s="1"/>
  <c r="AF131" i="1"/>
  <c r="AL131" i="1" s="1"/>
  <c r="AE131" i="1"/>
  <c r="AK131" i="1" s="1"/>
  <c r="AH130" i="1"/>
  <c r="AN130" i="1" s="1"/>
  <c r="AG130" i="1"/>
  <c r="AM130" i="1" s="1"/>
  <c r="AF130" i="1"/>
  <c r="AL130" i="1" s="1"/>
  <c r="AE130" i="1"/>
  <c r="AK130" i="1" s="1"/>
  <c r="AH129" i="1"/>
  <c r="AN129" i="1" s="1"/>
  <c r="AG129" i="1"/>
  <c r="AM129" i="1" s="1"/>
  <c r="AF129" i="1"/>
  <c r="AL129" i="1" s="1"/>
  <c r="AE129" i="1"/>
  <c r="AK129" i="1" s="1"/>
  <c r="AH128" i="1"/>
  <c r="AN128" i="1" s="1"/>
  <c r="AG128" i="1"/>
  <c r="AM128" i="1" s="1"/>
  <c r="AF128" i="1"/>
  <c r="AL128" i="1" s="1"/>
  <c r="AE128" i="1"/>
  <c r="AK128" i="1" s="1"/>
  <c r="AH127" i="1"/>
  <c r="AN127" i="1" s="1"/>
  <c r="AG127" i="1"/>
  <c r="AM127" i="1" s="1"/>
  <c r="AF127" i="1"/>
  <c r="AL127" i="1" s="1"/>
  <c r="AE127" i="1"/>
  <c r="AK127" i="1" s="1"/>
  <c r="AH126" i="1"/>
  <c r="AN126" i="1" s="1"/>
  <c r="AG126" i="1"/>
  <c r="AM126" i="1" s="1"/>
  <c r="AF126" i="1"/>
  <c r="AL126" i="1" s="1"/>
  <c r="AE126" i="1"/>
  <c r="AK126" i="1" s="1"/>
  <c r="AH125" i="1"/>
  <c r="AN125" i="1" s="1"/>
  <c r="AG125" i="1"/>
  <c r="AM125" i="1" s="1"/>
  <c r="AF125" i="1"/>
  <c r="AL125" i="1" s="1"/>
  <c r="AE125" i="1"/>
  <c r="AK125" i="1" s="1"/>
  <c r="AH124" i="1"/>
  <c r="AN124" i="1" s="1"/>
  <c r="AG124" i="1"/>
  <c r="AM124" i="1" s="1"/>
  <c r="AF124" i="1"/>
  <c r="AL124" i="1" s="1"/>
  <c r="AE124" i="1"/>
  <c r="AK124" i="1" s="1"/>
  <c r="AH123" i="1"/>
  <c r="AN123" i="1" s="1"/>
  <c r="AG123" i="1"/>
  <c r="AM123" i="1" s="1"/>
  <c r="AF123" i="1"/>
  <c r="AL123" i="1" s="1"/>
  <c r="AE123" i="1"/>
  <c r="AK123" i="1" s="1"/>
  <c r="AH122" i="1"/>
  <c r="AN122" i="1" s="1"/>
  <c r="AG122" i="1"/>
  <c r="AM122" i="1" s="1"/>
  <c r="AF122" i="1"/>
  <c r="AL122" i="1" s="1"/>
  <c r="AE122" i="1"/>
  <c r="AK122" i="1" s="1"/>
  <c r="AH121" i="1"/>
  <c r="AN121" i="1" s="1"/>
  <c r="AG121" i="1"/>
  <c r="AM121" i="1" s="1"/>
  <c r="AF121" i="1"/>
  <c r="AL121" i="1" s="1"/>
  <c r="AE121" i="1"/>
  <c r="AK121" i="1" s="1"/>
  <c r="AH120" i="1"/>
  <c r="AN120" i="1" s="1"/>
  <c r="AG120" i="1"/>
  <c r="AM120" i="1" s="1"/>
  <c r="AF120" i="1"/>
  <c r="AL120" i="1" s="1"/>
  <c r="AE120" i="1"/>
  <c r="AK120" i="1" s="1"/>
  <c r="AH119" i="1"/>
  <c r="AN119" i="1" s="1"/>
  <c r="AG119" i="1"/>
  <c r="AM119" i="1" s="1"/>
  <c r="AF119" i="1"/>
  <c r="AL119" i="1" s="1"/>
  <c r="AE119" i="1"/>
  <c r="AK119" i="1" s="1"/>
  <c r="AH118" i="1"/>
  <c r="AN118" i="1" s="1"/>
  <c r="AG118" i="1"/>
  <c r="AM118" i="1" s="1"/>
  <c r="AF118" i="1"/>
  <c r="AL118" i="1" s="1"/>
  <c r="AE118" i="1"/>
  <c r="AK118" i="1" s="1"/>
  <c r="AH117" i="1"/>
  <c r="AN117" i="1" s="1"/>
  <c r="AG117" i="1"/>
  <c r="AM117" i="1" s="1"/>
  <c r="AF117" i="1"/>
  <c r="AL117" i="1" s="1"/>
  <c r="AE117" i="1"/>
  <c r="AK117" i="1" s="1"/>
  <c r="AH116" i="1"/>
  <c r="AN116" i="1" s="1"/>
  <c r="AG116" i="1"/>
  <c r="AM116" i="1" s="1"/>
  <c r="AF116" i="1"/>
  <c r="AL116" i="1" s="1"/>
  <c r="AE116" i="1"/>
  <c r="AK116" i="1" s="1"/>
  <c r="AH115" i="1"/>
  <c r="AN115" i="1" s="1"/>
  <c r="AG115" i="1"/>
  <c r="AM115" i="1" s="1"/>
  <c r="AF115" i="1"/>
  <c r="AL115" i="1" s="1"/>
  <c r="AE115" i="1"/>
  <c r="AK115" i="1" s="1"/>
  <c r="AH114" i="1"/>
  <c r="AN114" i="1" s="1"/>
  <c r="AG114" i="1"/>
  <c r="AM114" i="1" s="1"/>
  <c r="AF114" i="1"/>
  <c r="AL114" i="1" s="1"/>
  <c r="AE114" i="1"/>
  <c r="AK114" i="1" s="1"/>
  <c r="AH113" i="1"/>
  <c r="AN113" i="1" s="1"/>
  <c r="AG113" i="1"/>
  <c r="AM113" i="1" s="1"/>
  <c r="AF113" i="1"/>
  <c r="AL113" i="1" s="1"/>
  <c r="AE113" i="1"/>
  <c r="AK113" i="1" s="1"/>
  <c r="AH112" i="1"/>
  <c r="AN112" i="1" s="1"/>
  <c r="AG112" i="1"/>
  <c r="AM112" i="1" s="1"/>
  <c r="AF112" i="1"/>
  <c r="AL112" i="1" s="1"/>
  <c r="AE112" i="1"/>
  <c r="AK112" i="1" s="1"/>
  <c r="AH111" i="1"/>
  <c r="AN111" i="1" s="1"/>
  <c r="AG111" i="1"/>
  <c r="AM111" i="1" s="1"/>
  <c r="AF111" i="1"/>
  <c r="AL111" i="1" s="1"/>
  <c r="AE111" i="1"/>
  <c r="AK111" i="1" s="1"/>
  <c r="AH110" i="1"/>
  <c r="AN110" i="1" s="1"/>
  <c r="AG110" i="1"/>
  <c r="AM110" i="1" s="1"/>
  <c r="AF110" i="1"/>
  <c r="AL110" i="1" s="1"/>
  <c r="AE110" i="1"/>
  <c r="AK110" i="1" s="1"/>
  <c r="AH109" i="1"/>
  <c r="AN109" i="1" s="1"/>
  <c r="AG109" i="1"/>
  <c r="AM109" i="1" s="1"/>
  <c r="AF109" i="1"/>
  <c r="AL109" i="1" s="1"/>
  <c r="AE109" i="1"/>
  <c r="AK109" i="1" s="1"/>
  <c r="AH108" i="1"/>
  <c r="AN108" i="1" s="1"/>
  <c r="AG108" i="1"/>
  <c r="AM108" i="1" s="1"/>
  <c r="AF108" i="1"/>
  <c r="AL108" i="1" s="1"/>
  <c r="AE108" i="1"/>
  <c r="AK108" i="1" s="1"/>
  <c r="AH107" i="1"/>
  <c r="AN107" i="1" s="1"/>
  <c r="AG107" i="1"/>
  <c r="AM107" i="1" s="1"/>
  <c r="AF107" i="1"/>
  <c r="AL107" i="1" s="1"/>
  <c r="AE107" i="1"/>
  <c r="AK107" i="1" s="1"/>
  <c r="AH106" i="1"/>
  <c r="AN106" i="1" s="1"/>
  <c r="AG106" i="1"/>
  <c r="AM106" i="1" s="1"/>
  <c r="AF106" i="1"/>
  <c r="AL106" i="1" s="1"/>
  <c r="AE106" i="1"/>
  <c r="AK106" i="1" s="1"/>
  <c r="AH105" i="1"/>
  <c r="AN105" i="1" s="1"/>
  <c r="AG105" i="1"/>
  <c r="AM105" i="1" s="1"/>
  <c r="AF105" i="1"/>
  <c r="AL105" i="1" s="1"/>
  <c r="AE105" i="1"/>
  <c r="AK105" i="1" s="1"/>
  <c r="AH104" i="1"/>
  <c r="AN104" i="1" s="1"/>
  <c r="AG104" i="1"/>
  <c r="AM104" i="1" s="1"/>
  <c r="AF104" i="1"/>
  <c r="AL104" i="1" s="1"/>
  <c r="AE104" i="1"/>
  <c r="AK104" i="1" s="1"/>
  <c r="AH103" i="1"/>
  <c r="AN103" i="1" s="1"/>
  <c r="AG103" i="1"/>
  <c r="AM103" i="1" s="1"/>
  <c r="AF103" i="1"/>
  <c r="AL103" i="1" s="1"/>
  <c r="AE103" i="1"/>
  <c r="AK103" i="1" s="1"/>
  <c r="AH102" i="1"/>
  <c r="AN102" i="1" s="1"/>
  <c r="AG102" i="1"/>
  <c r="AM102" i="1" s="1"/>
  <c r="AF102" i="1"/>
  <c r="AL102" i="1" s="1"/>
  <c r="AE102" i="1"/>
  <c r="AK102" i="1" s="1"/>
  <c r="AH101" i="1"/>
  <c r="AN101" i="1" s="1"/>
  <c r="AG101" i="1"/>
  <c r="AM101" i="1" s="1"/>
  <c r="AF101" i="1"/>
  <c r="AL101" i="1" s="1"/>
  <c r="AE101" i="1"/>
  <c r="AK101" i="1" s="1"/>
  <c r="AH100" i="1"/>
  <c r="AN100" i="1" s="1"/>
  <c r="AG100" i="1"/>
  <c r="AM100" i="1" s="1"/>
  <c r="AF100" i="1"/>
  <c r="AL100" i="1" s="1"/>
  <c r="AE100" i="1"/>
  <c r="AK100" i="1" s="1"/>
  <c r="AH99" i="1"/>
  <c r="AN99" i="1" s="1"/>
  <c r="AG99" i="1"/>
  <c r="AM99" i="1" s="1"/>
  <c r="AF99" i="1"/>
  <c r="AL99" i="1" s="1"/>
  <c r="AE99" i="1"/>
  <c r="AK99" i="1" s="1"/>
  <c r="AH98" i="1"/>
  <c r="AN98" i="1" s="1"/>
  <c r="AG98" i="1"/>
  <c r="AM98" i="1" s="1"/>
  <c r="AF98" i="1"/>
  <c r="AL98" i="1" s="1"/>
  <c r="AE98" i="1"/>
  <c r="AK98" i="1" s="1"/>
  <c r="AH97" i="1"/>
  <c r="AN97" i="1" s="1"/>
  <c r="AG97" i="1"/>
  <c r="AM97" i="1" s="1"/>
  <c r="AF97" i="1"/>
  <c r="AL97" i="1" s="1"/>
  <c r="AE97" i="1"/>
  <c r="AK97" i="1" s="1"/>
  <c r="AH96" i="1"/>
  <c r="AN96" i="1" s="1"/>
  <c r="AG96" i="1"/>
  <c r="AM96" i="1" s="1"/>
  <c r="AF96" i="1"/>
  <c r="AL96" i="1" s="1"/>
  <c r="AE96" i="1"/>
  <c r="AK96" i="1" s="1"/>
  <c r="AH95" i="1"/>
  <c r="AN95" i="1" s="1"/>
  <c r="AG95" i="1"/>
  <c r="AM95" i="1" s="1"/>
  <c r="AF95" i="1"/>
  <c r="AL95" i="1" s="1"/>
  <c r="AE95" i="1"/>
  <c r="AK95" i="1" s="1"/>
  <c r="AH94" i="1"/>
  <c r="AN94" i="1" s="1"/>
  <c r="AG94" i="1"/>
  <c r="AM94" i="1" s="1"/>
  <c r="AF94" i="1"/>
  <c r="AL94" i="1" s="1"/>
  <c r="AE94" i="1"/>
  <c r="AK94" i="1" s="1"/>
  <c r="AH93" i="1"/>
  <c r="AN93" i="1" s="1"/>
  <c r="AG93" i="1"/>
  <c r="AM93" i="1" s="1"/>
  <c r="AF93" i="1"/>
  <c r="AL93" i="1" s="1"/>
  <c r="AE93" i="1"/>
  <c r="AK93" i="1" s="1"/>
  <c r="AH92" i="1"/>
  <c r="AN92" i="1" s="1"/>
  <c r="AG92" i="1"/>
  <c r="AM92" i="1" s="1"/>
  <c r="AF92" i="1"/>
  <c r="AL92" i="1" s="1"/>
  <c r="AE92" i="1"/>
  <c r="AK92" i="1" s="1"/>
  <c r="AH91" i="1"/>
  <c r="AN91" i="1" s="1"/>
  <c r="AG91" i="1"/>
  <c r="AM91" i="1" s="1"/>
  <c r="AF91" i="1"/>
  <c r="AL91" i="1" s="1"/>
  <c r="AE91" i="1"/>
  <c r="AK91" i="1" s="1"/>
  <c r="AH90" i="1"/>
  <c r="AN90" i="1" s="1"/>
  <c r="AG90" i="1"/>
  <c r="AM90" i="1" s="1"/>
  <c r="AF90" i="1"/>
  <c r="AL90" i="1" s="1"/>
  <c r="AE90" i="1"/>
  <c r="AK90" i="1" s="1"/>
  <c r="AH89" i="1"/>
  <c r="AN89" i="1" s="1"/>
  <c r="AG89" i="1"/>
  <c r="AM89" i="1" s="1"/>
  <c r="AF89" i="1"/>
  <c r="AL89" i="1" s="1"/>
  <c r="AE89" i="1"/>
  <c r="AK89" i="1" s="1"/>
  <c r="AH88" i="1"/>
  <c r="AN88" i="1" s="1"/>
  <c r="AG88" i="1"/>
  <c r="AM88" i="1" s="1"/>
  <c r="AF88" i="1"/>
  <c r="AL88" i="1" s="1"/>
  <c r="AE88" i="1"/>
  <c r="AK88" i="1" s="1"/>
  <c r="AH87" i="1"/>
  <c r="AN87" i="1" s="1"/>
  <c r="AG87" i="1"/>
  <c r="AM87" i="1" s="1"/>
  <c r="AF87" i="1"/>
  <c r="AL87" i="1" s="1"/>
  <c r="AE87" i="1"/>
  <c r="AK87" i="1" s="1"/>
  <c r="AH86" i="1"/>
  <c r="AN86" i="1" s="1"/>
  <c r="AG86" i="1"/>
  <c r="AM86" i="1" s="1"/>
  <c r="AF86" i="1"/>
  <c r="AL86" i="1" s="1"/>
  <c r="AE86" i="1"/>
  <c r="AK86" i="1" s="1"/>
  <c r="AH85" i="1"/>
  <c r="AN85" i="1" s="1"/>
  <c r="AG85" i="1"/>
  <c r="AM85" i="1" s="1"/>
  <c r="AF85" i="1"/>
  <c r="AL85" i="1" s="1"/>
  <c r="AE85" i="1"/>
  <c r="AK85" i="1" s="1"/>
  <c r="AH84" i="1"/>
  <c r="AN84" i="1" s="1"/>
  <c r="AG84" i="1"/>
  <c r="AM84" i="1" s="1"/>
  <c r="AF84" i="1"/>
  <c r="AL84" i="1" s="1"/>
  <c r="AE84" i="1"/>
  <c r="AK84" i="1" s="1"/>
  <c r="AH83" i="1"/>
  <c r="AN83" i="1" s="1"/>
  <c r="AG83" i="1"/>
  <c r="AM83" i="1" s="1"/>
  <c r="AF83" i="1"/>
  <c r="AL83" i="1" s="1"/>
  <c r="AE83" i="1"/>
  <c r="AK83" i="1" s="1"/>
  <c r="AH82" i="1"/>
  <c r="AN82" i="1" s="1"/>
  <c r="AG82" i="1"/>
  <c r="AM82" i="1" s="1"/>
  <c r="AF82" i="1"/>
  <c r="AL82" i="1" s="1"/>
  <c r="AE82" i="1"/>
  <c r="AK82" i="1" s="1"/>
  <c r="AH81" i="1"/>
  <c r="AN81" i="1" s="1"/>
  <c r="AG81" i="1"/>
  <c r="AM81" i="1" s="1"/>
  <c r="AF81" i="1"/>
  <c r="AL81" i="1" s="1"/>
  <c r="AE81" i="1"/>
  <c r="AK81" i="1" s="1"/>
  <c r="AH80" i="1"/>
  <c r="AN80" i="1" s="1"/>
  <c r="AG80" i="1"/>
  <c r="AM80" i="1" s="1"/>
  <c r="AF80" i="1"/>
  <c r="AL80" i="1" s="1"/>
  <c r="AE80" i="1"/>
  <c r="AK80" i="1" s="1"/>
  <c r="AH79" i="1"/>
  <c r="AN79" i="1" s="1"/>
  <c r="AG79" i="1"/>
  <c r="AM79" i="1" s="1"/>
  <c r="AF79" i="1"/>
  <c r="AL79" i="1" s="1"/>
  <c r="AE79" i="1"/>
  <c r="AK79" i="1" s="1"/>
  <c r="AH78" i="1"/>
  <c r="AN78" i="1" s="1"/>
  <c r="AG78" i="1"/>
  <c r="AM78" i="1" s="1"/>
  <c r="AF78" i="1"/>
  <c r="AL78" i="1" s="1"/>
  <c r="AE78" i="1"/>
  <c r="AK78" i="1" s="1"/>
  <c r="AH77" i="1"/>
  <c r="AN77" i="1" s="1"/>
  <c r="AG77" i="1"/>
  <c r="AM77" i="1" s="1"/>
  <c r="AF77" i="1"/>
  <c r="AL77" i="1" s="1"/>
  <c r="AE77" i="1"/>
  <c r="AK77" i="1" s="1"/>
  <c r="AH76" i="1"/>
  <c r="AN76" i="1" s="1"/>
  <c r="AG76" i="1"/>
  <c r="AM76" i="1" s="1"/>
  <c r="AF76" i="1"/>
  <c r="AL76" i="1" s="1"/>
  <c r="AE76" i="1"/>
  <c r="AK76" i="1" s="1"/>
  <c r="AH75" i="1"/>
  <c r="AN75" i="1" s="1"/>
  <c r="AG75" i="1"/>
  <c r="AM75" i="1" s="1"/>
  <c r="AF75" i="1"/>
  <c r="AL75" i="1" s="1"/>
  <c r="AE75" i="1"/>
  <c r="AK75" i="1" s="1"/>
  <c r="AH74" i="1"/>
  <c r="AN74" i="1" s="1"/>
  <c r="AG74" i="1"/>
  <c r="AM74" i="1" s="1"/>
  <c r="AF74" i="1"/>
  <c r="AL74" i="1" s="1"/>
  <c r="AE74" i="1"/>
  <c r="AK74" i="1" s="1"/>
  <c r="AH73" i="1"/>
  <c r="AN73" i="1" s="1"/>
  <c r="AG73" i="1"/>
  <c r="AM73" i="1" s="1"/>
  <c r="AF73" i="1"/>
  <c r="AL73" i="1" s="1"/>
  <c r="AE73" i="1"/>
  <c r="AK73" i="1" s="1"/>
  <c r="AH72" i="1"/>
  <c r="AN72" i="1" s="1"/>
  <c r="AG72" i="1"/>
  <c r="AM72" i="1" s="1"/>
  <c r="AF72" i="1"/>
  <c r="AL72" i="1" s="1"/>
  <c r="AE72" i="1"/>
  <c r="AK72" i="1" s="1"/>
  <c r="AH71" i="1"/>
  <c r="AN71" i="1" s="1"/>
  <c r="AG71" i="1"/>
  <c r="AM71" i="1" s="1"/>
  <c r="AF71" i="1"/>
  <c r="AL71" i="1" s="1"/>
  <c r="AE71" i="1"/>
  <c r="AK71" i="1" s="1"/>
  <c r="AH70" i="1"/>
  <c r="AN70" i="1" s="1"/>
  <c r="AG70" i="1"/>
  <c r="AM70" i="1" s="1"/>
  <c r="AF70" i="1"/>
  <c r="AL70" i="1" s="1"/>
  <c r="AE70" i="1"/>
  <c r="AK70" i="1" s="1"/>
  <c r="AH69" i="1"/>
  <c r="AN69" i="1" s="1"/>
  <c r="AG69" i="1"/>
  <c r="AM69" i="1" s="1"/>
  <c r="AF69" i="1"/>
  <c r="AL69" i="1" s="1"/>
  <c r="AE69" i="1"/>
  <c r="AK69" i="1" s="1"/>
  <c r="AH68" i="1"/>
  <c r="AN68" i="1" s="1"/>
  <c r="AG68" i="1"/>
  <c r="AM68" i="1" s="1"/>
  <c r="AF68" i="1"/>
  <c r="AL68" i="1" s="1"/>
  <c r="AE68" i="1"/>
  <c r="AK68" i="1" s="1"/>
  <c r="AH67" i="1"/>
  <c r="AN67" i="1" s="1"/>
  <c r="AG67" i="1"/>
  <c r="AM67" i="1" s="1"/>
  <c r="AF67" i="1"/>
  <c r="AL67" i="1" s="1"/>
  <c r="AE67" i="1"/>
  <c r="AK67" i="1" s="1"/>
  <c r="AH66" i="1"/>
  <c r="AN66" i="1" s="1"/>
  <c r="AG66" i="1"/>
  <c r="AM66" i="1" s="1"/>
  <c r="AF66" i="1"/>
  <c r="AL66" i="1" s="1"/>
  <c r="AE66" i="1"/>
  <c r="AK66" i="1" s="1"/>
  <c r="AH65" i="1"/>
  <c r="AN65" i="1" s="1"/>
  <c r="AG65" i="1"/>
  <c r="AM65" i="1" s="1"/>
  <c r="AF65" i="1"/>
  <c r="AL65" i="1" s="1"/>
  <c r="AE65" i="1"/>
  <c r="AK65" i="1" s="1"/>
  <c r="AH64" i="1"/>
  <c r="AN64" i="1" s="1"/>
  <c r="AG64" i="1"/>
  <c r="AM64" i="1" s="1"/>
  <c r="AF64" i="1"/>
  <c r="AL64" i="1" s="1"/>
  <c r="AE64" i="1"/>
  <c r="AK64" i="1" s="1"/>
  <c r="AH63" i="1"/>
  <c r="AN63" i="1" s="1"/>
  <c r="AG63" i="1"/>
  <c r="AM63" i="1" s="1"/>
  <c r="AF63" i="1"/>
  <c r="AL63" i="1" s="1"/>
  <c r="AE63" i="1"/>
  <c r="AK63" i="1" s="1"/>
  <c r="AH62" i="1"/>
  <c r="AN62" i="1" s="1"/>
  <c r="AG62" i="1"/>
  <c r="AM62" i="1" s="1"/>
  <c r="AF62" i="1"/>
  <c r="AL62" i="1" s="1"/>
  <c r="AE62" i="1"/>
  <c r="AK62" i="1" s="1"/>
  <c r="AH61" i="1"/>
  <c r="AN61" i="1" s="1"/>
  <c r="AG61" i="1"/>
  <c r="AM61" i="1" s="1"/>
  <c r="AF61" i="1"/>
  <c r="AL61" i="1" s="1"/>
  <c r="AE61" i="1"/>
  <c r="AK61" i="1" s="1"/>
  <c r="AH60" i="1"/>
  <c r="AN60" i="1" s="1"/>
  <c r="AG60" i="1"/>
  <c r="AM60" i="1" s="1"/>
  <c r="AF60" i="1"/>
  <c r="AL60" i="1" s="1"/>
  <c r="AE60" i="1"/>
  <c r="AK60" i="1" s="1"/>
  <c r="AH59" i="1"/>
  <c r="AN59" i="1" s="1"/>
  <c r="AG59" i="1"/>
  <c r="AM59" i="1" s="1"/>
  <c r="AF59" i="1"/>
  <c r="AL59" i="1" s="1"/>
  <c r="AE59" i="1"/>
  <c r="AK59" i="1" s="1"/>
  <c r="AH58" i="1"/>
  <c r="AN58" i="1" s="1"/>
  <c r="AG58" i="1"/>
  <c r="AM58" i="1" s="1"/>
  <c r="AF58" i="1"/>
  <c r="AL58" i="1" s="1"/>
  <c r="AE58" i="1"/>
  <c r="AK58" i="1" s="1"/>
  <c r="AH57" i="1"/>
  <c r="AN57" i="1" s="1"/>
  <c r="AG57" i="1"/>
  <c r="AM57" i="1" s="1"/>
  <c r="AF57" i="1"/>
  <c r="AL57" i="1" s="1"/>
  <c r="AE57" i="1"/>
  <c r="AK57" i="1" s="1"/>
  <c r="AH56" i="1"/>
  <c r="AN56" i="1" s="1"/>
  <c r="AG56" i="1"/>
  <c r="AM56" i="1" s="1"/>
  <c r="AF56" i="1"/>
  <c r="AL56" i="1" s="1"/>
  <c r="AE56" i="1"/>
  <c r="AK56" i="1" s="1"/>
  <c r="AH55" i="1"/>
  <c r="AN55" i="1" s="1"/>
  <c r="AG55" i="1"/>
  <c r="AM55" i="1" s="1"/>
  <c r="AF55" i="1"/>
  <c r="AL55" i="1" s="1"/>
  <c r="AE55" i="1"/>
  <c r="AK55" i="1" s="1"/>
  <c r="AH54" i="1"/>
  <c r="AN54" i="1" s="1"/>
  <c r="AG54" i="1"/>
  <c r="AM54" i="1" s="1"/>
  <c r="AF54" i="1"/>
  <c r="AL54" i="1" s="1"/>
  <c r="AE54" i="1"/>
  <c r="AK54" i="1" s="1"/>
  <c r="AH53" i="1"/>
  <c r="AN53" i="1" s="1"/>
  <c r="AG53" i="1"/>
  <c r="AM53" i="1" s="1"/>
  <c r="AF53" i="1"/>
  <c r="AL53" i="1" s="1"/>
  <c r="AE53" i="1"/>
  <c r="AK53" i="1" s="1"/>
  <c r="AH52" i="1"/>
  <c r="AN52" i="1" s="1"/>
  <c r="AG52" i="1"/>
  <c r="AM52" i="1" s="1"/>
  <c r="AF52" i="1"/>
  <c r="AL52" i="1" s="1"/>
  <c r="AE52" i="1"/>
  <c r="AK52" i="1" s="1"/>
  <c r="AH51" i="1"/>
  <c r="AN51" i="1" s="1"/>
  <c r="AG51" i="1"/>
  <c r="AM51" i="1" s="1"/>
  <c r="AF51" i="1"/>
  <c r="AL51" i="1" s="1"/>
  <c r="AE51" i="1"/>
  <c r="AK51" i="1" s="1"/>
  <c r="AH50" i="1"/>
  <c r="AN50" i="1" s="1"/>
  <c r="AG50" i="1"/>
  <c r="AM50" i="1" s="1"/>
  <c r="AF50" i="1"/>
  <c r="AL50" i="1" s="1"/>
  <c r="AE50" i="1"/>
  <c r="AK50" i="1" s="1"/>
  <c r="AH49" i="1"/>
  <c r="AN49" i="1" s="1"/>
  <c r="AG49" i="1"/>
  <c r="AM49" i="1" s="1"/>
  <c r="AF49" i="1"/>
  <c r="AL49" i="1" s="1"/>
  <c r="AE49" i="1"/>
  <c r="AK49" i="1" s="1"/>
  <c r="AH48" i="1"/>
  <c r="AN48" i="1" s="1"/>
  <c r="AG48" i="1"/>
  <c r="AM48" i="1" s="1"/>
  <c r="AF48" i="1"/>
  <c r="AL48" i="1" s="1"/>
  <c r="AE48" i="1"/>
  <c r="AK48" i="1" s="1"/>
  <c r="AH47" i="1"/>
  <c r="AN47" i="1" s="1"/>
  <c r="AG47" i="1"/>
  <c r="AM47" i="1" s="1"/>
  <c r="AF47" i="1"/>
  <c r="AL47" i="1" s="1"/>
  <c r="AE47" i="1"/>
  <c r="AK47" i="1" s="1"/>
  <c r="AH46" i="1"/>
  <c r="AN46" i="1" s="1"/>
  <c r="AG46" i="1"/>
  <c r="AM46" i="1" s="1"/>
  <c r="AF46" i="1"/>
  <c r="AL46" i="1" s="1"/>
  <c r="AE46" i="1"/>
  <c r="AK46" i="1" s="1"/>
  <c r="AH45" i="1"/>
  <c r="AN45" i="1" s="1"/>
  <c r="AG45" i="1"/>
  <c r="AM45" i="1" s="1"/>
  <c r="AF45" i="1"/>
  <c r="AL45" i="1" s="1"/>
  <c r="AE45" i="1"/>
  <c r="AK45" i="1" s="1"/>
  <c r="AH44" i="1"/>
  <c r="AN44" i="1" s="1"/>
  <c r="AG44" i="1"/>
  <c r="AM44" i="1" s="1"/>
  <c r="AF44" i="1"/>
  <c r="AL44" i="1" s="1"/>
  <c r="AE44" i="1"/>
  <c r="AK44" i="1" s="1"/>
  <c r="AH43" i="1"/>
  <c r="AN43" i="1" s="1"/>
  <c r="AG43" i="1"/>
  <c r="AM43" i="1" s="1"/>
  <c r="AF43" i="1"/>
  <c r="AL43" i="1" s="1"/>
  <c r="AE43" i="1"/>
  <c r="AK43" i="1" s="1"/>
  <c r="AH42" i="1"/>
  <c r="AN42" i="1" s="1"/>
  <c r="AG42" i="1"/>
  <c r="AM42" i="1" s="1"/>
  <c r="AF42" i="1"/>
  <c r="AL42" i="1" s="1"/>
  <c r="AE42" i="1"/>
  <c r="AK42" i="1" s="1"/>
  <c r="AH41" i="1"/>
  <c r="AN41" i="1" s="1"/>
  <c r="AG41" i="1"/>
  <c r="AM41" i="1" s="1"/>
  <c r="AF41" i="1"/>
  <c r="AL41" i="1" s="1"/>
  <c r="AE41" i="1"/>
  <c r="AK41" i="1" s="1"/>
  <c r="AH40" i="1"/>
  <c r="AN40" i="1" s="1"/>
  <c r="AG40" i="1"/>
  <c r="AM40" i="1" s="1"/>
  <c r="AF40" i="1"/>
  <c r="AL40" i="1" s="1"/>
  <c r="AE40" i="1"/>
  <c r="AK40" i="1" s="1"/>
  <c r="AH39" i="1"/>
  <c r="AN39" i="1" s="1"/>
  <c r="AG39" i="1"/>
  <c r="AM39" i="1" s="1"/>
  <c r="AF39" i="1"/>
  <c r="AL39" i="1" s="1"/>
  <c r="AE39" i="1"/>
  <c r="AK39" i="1" s="1"/>
  <c r="AH38" i="1"/>
  <c r="AN38" i="1" s="1"/>
  <c r="AG38" i="1"/>
  <c r="AM38" i="1" s="1"/>
  <c r="AF38" i="1"/>
  <c r="AL38" i="1" s="1"/>
  <c r="AE38" i="1"/>
  <c r="AK38" i="1" s="1"/>
  <c r="AH37" i="1"/>
  <c r="AN37" i="1" s="1"/>
  <c r="AG37" i="1"/>
  <c r="AM37" i="1" s="1"/>
  <c r="AF37" i="1"/>
  <c r="AL37" i="1" s="1"/>
  <c r="AE37" i="1"/>
  <c r="AK37" i="1" s="1"/>
  <c r="AH36" i="1"/>
  <c r="AN36" i="1" s="1"/>
  <c r="AG36" i="1"/>
  <c r="AM36" i="1" s="1"/>
  <c r="AF36" i="1"/>
  <c r="AL36" i="1" s="1"/>
  <c r="AE36" i="1"/>
  <c r="AK36" i="1" s="1"/>
  <c r="AH35" i="1"/>
  <c r="AN35" i="1" s="1"/>
  <c r="AG35" i="1"/>
  <c r="AM35" i="1" s="1"/>
  <c r="AF35" i="1"/>
  <c r="AL35" i="1" s="1"/>
  <c r="AE35" i="1"/>
  <c r="AK35" i="1" s="1"/>
  <c r="AH34" i="1"/>
  <c r="AN34" i="1" s="1"/>
  <c r="AG34" i="1"/>
  <c r="AM34" i="1" s="1"/>
  <c r="AF34" i="1"/>
  <c r="AL34" i="1" s="1"/>
  <c r="AE34" i="1"/>
  <c r="AK34" i="1" s="1"/>
  <c r="AH33" i="1"/>
  <c r="AN33" i="1" s="1"/>
  <c r="AG33" i="1"/>
  <c r="AM33" i="1" s="1"/>
  <c r="AF33" i="1"/>
  <c r="AL33" i="1" s="1"/>
  <c r="AE33" i="1"/>
  <c r="AK33" i="1" s="1"/>
  <c r="AH32" i="1"/>
  <c r="AN32" i="1" s="1"/>
  <c r="AG32" i="1"/>
  <c r="AM32" i="1" s="1"/>
  <c r="AF32" i="1"/>
  <c r="AL32" i="1" s="1"/>
  <c r="AE32" i="1"/>
  <c r="AK32" i="1" s="1"/>
  <c r="AH31" i="1"/>
  <c r="AN31" i="1" s="1"/>
  <c r="AG31" i="1"/>
  <c r="AM31" i="1" s="1"/>
  <c r="AF31" i="1"/>
  <c r="AL31" i="1" s="1"/>
  <c r="AE31" i="1"/>
  <c r="AK31" i="1" s="1"/>
  <c r="AH30" i="1"/>
  <c r="AN30" i="1" s="1"/>
  <c r="AG30" i="1"/>
  <c r="AM30" i="1" s="1"/>
  <c r="AF30" i="1"/>
  <c r="AL30" i="1" s="1"/>
  <c r="AE30" i="1"/>
  <c r="AK30" i="1" s="1"/>
  <c r="AH29" i="1"/>
  <c r="AN29" i="1" s="1"/>
  <c r="AG29" i="1"/>
  <c r="AM29" i="1" s="1"/>
  <c r="AF29" i="1"/>
  <c r="AL29" i="1" s="1"/>
  <c r="AE29" i="1"/>
  <c r="AK29" i="1" s="1"/>
  <c r="AH28" i="1"/>
  <c r="AN28" i="1" s="1"/>
  <c r="AG28" i="1"/>
  <c r="AM28" i="1" s="1"/>
  <c r="AF28" i="1"/>
  <c r="AL28" i="1" s="1"/>
  <c r="AE28" i="1"/>
  <c r="AK28" i="1" s="1"/>
  <c r="AH27" i="1"/>
  <c r="AN27" i="1" s="1"/>
  <c r="AG27" i="1"/>
  <c r="AM27" i="1" s="1"/>
  <c r="AF27" i="1"/>
  <c r="AL27" i="1" s="1"/>
  <c r="AE27" i="1"/>
  <c r="AK27" i="1" s="1"/>
  <c r="AH26" i="1"/>
  <c r="AN26" i="1" s="1"/>
  <c r="AG26" i="1"/>
  <c r="AM26" i="1" s="1"/>
  <c r="AF26" i="1"/>
  <c r="AL26" i="1" s="1"/>
  <c r="AE26" i="1"/>
  <c r="AK26" i="1" s="1"/>
  <c r="AH25" i="1"/>
  <c r="AN25" i="1" s="1"/>
  <c r="AG25" i="1"/>
  <c r="AM25" i="1" s="1"/>
  <c r="AF25" i="1"/>
  <c r="AL25" i="1" s="1"/>
  <c r="AE25" i="1"/>
  <c r="AK25" i="1" s="1"/>
  <c r="AH24" i="1"/>
  <c r="AN24" i="1" s="1"/>
  <c r="AG24" i="1"/>
  <c r="AM24" i="1" s="1"/>
  <c r="AF24" i="1"/>
  <c r="AL24" i="1" s="1"/>
  <c r="AE24" i="1"/>
  <c r="AK24" i="1" s="1"/>
  <c r="AH23" i="1"/>
  <c r="AN23" i="1" s="1"/>
  <c r="AG23" i="1"/>
  <c r="AM23" i="1" s="1"/>
  <c r="AF23" i="1"/>
  <c r="AL23" i="1" s="1"/>
  <c r="AE23" i="1"/>
  <c r="AK23" i="1" s="1"/>
  <c r="AH22" i="1"/>
  <c r="AN22" i="1" s="1"/>
  <c r="AG22" i="1"/>
  <c r="AM22" i="1" s="1"/>
  <c r="AF22" i="1"/>
  <c r="AL22" i="1" s="1"/>
  <c r="AE22" i="1"/>
  <c r="AK22" i="1" s="1"/>
  <c r="AH21" i="1"/>
  <c r="AN21" i="1" s="1"/>
  <c r="AG21" i="1"/>
  <c r="AM21" i="1" s="1"/>
  <c r="AF21" i="1"/>
  <c r="AL21" i="1" s="1"/>
  <c r="AE21" i="1"/>
  <c r="AK21" i="1" s="1"/>
  <c r="AH20" i="1"/>
  <c r="AN20" i="1" s="1"/>
  <c r="AG20" i="1"/>
  <c r="AM20" i="1" s="1"/>
  <c r="AF20" i="1"/>
  <c r="AL20" i="1" s="1"/>
  <c r="AE20" i="1"/>
  <c r="AK20" i="1" s="1"/>
  <c r="AH19" i="1"/>
  <c r="AN19" i="1" s="1"/>
  <c r="AG19" i="1"/>
  <c r="AM19" i="1" s="1"/>
  <c r="AF19" i="1"/>
  <c r="AL19" i="1" s="1"/>
  <c r="AE19" i="1"/>
  <c r="AK19" i="1" s="1"/>
  <c r="AH18" i="1"/>
  <c r="AN18" i="1" s="1"/>
  <c r="AG18" i="1"/>
  <c r="AM18" i="1" s="1"/>
  <c r="AF18" i="1"/>
  <c r="AL18" i="1" s="1"/>
  <c r="AE18" i="1"/>
  <c r="AK18" i="1" s="1"/>
  <c r="AH17" i="1"/>
  <c r="AN17" i="1" s="1"/>
  <c r="AG17" i="1"/>
  <c r="AM17" i="1" s="1"/>
  <c r="AF17" i="1"/>
  <c r="AL17" i="1" s="1"/>
  <c r="AE17" i="1"/>
  <c r="AK17" i="1" s="1"/>
  <c r="AH16" i="1"/>
  <c r="AN16" i="1" s="1"/>
  <c r="AG16" i="1"/>
  <c r="AM16" i="1" s="1"/>
  <c r="AF16" i="1"/>
  <c r="AL16" i="1" s="1"/>
  <c r="AE16" i="1"/>
  <c r="AK16" i="1" s="1"/>
  <c r="AH15" i="1"/>
  <c r="AN15" i="1" s="1"/>
  <c r="AG15" i="1"/>
  <c r="AM15" i="1" s="1"/>
  <c r="AF15" i="1"/>
  <c r="AL15" i="1" s="1"/>
  <c r="AE15" i="1"/>
  <c r="AK15" i="1" s="1"/>
  <c r="AH14" i="1"/>
  <c r="AN14" i="1" s="1"/>
  <c r="AG14" i="1"/>
  <c r="AM14" i="1" s="1"/>
  <c r="AF14" i="1"/>
  <c r="AL14" i="1" s="1"/>
  <c r="AE14" i="1"/>
  <c r="AK14" i="1" s="1"/>
  <c r="AH13" i="1"/>
  <c r="AN13" i="1" s="1"/>
  <c r="AG13" i="1"/>
  <c r="AM13" i="1" s="1"/>
  <c r="AF13" i="1"/>
  <c r="AL13" i="1" s="1"/>
  <c r="AE13" i="1"/>
  <c r="AK13" i="1" s="1"/>
  <c r="AH12" i="1"/>
  <c r="AN12" i="1" s="1"/>
  <c r="AG12" i="1"/>
  <c r="AM12" i="1" s="1"/>
  <c r="AF12" i="1"/>
  <c r="AL12" i="1" s="1"/>
  <c r="AE12" i="1"/>
  <c r="AK12" i="1" s="1"/>
  <c r="AH11" i="1"/>
  <c r="AN11" i="1" s="1"/>
  <c r="AG11" i="1"/>
  <c r="AM11" i="1" s="1"/>
  <c r="AF11" i="1"/>
  <c r="AL11" i="1" s="1"/>
  <c r="AE11" i="1"/>
  <c r="AK11" i="1" s="1"/>
  <c r="AH10" i="1"/>
  <c r="AN10" i="1" s="1"/>
  <c r="AG10" i="1"/>
  <c r="AM10" i="1" s="1"/>
  <c r="AF10" i="1"/>
  <c r="AL10" i="1" s="1"/>
  <c r="AE10" i="1"/>
  <c r="AK10" i="1" s="1"/>
  <c r="AH9" i="1"/>
  <c r="AN9" i="1" s="1"/>
  <c r="AG9" i="1"/>
  <c r="AM9" i="1" s="1"/>
  <c r="AF9" i="1"/>
  <c r="AL9" i="1" s="1"/>
  <c r="AE9" i="1"/>
  <c r="AK9" i="1" s="1"/>
  <c r="AH8" i="1"/>
  <c r="AN8" i="1" s="1"/>
  <c r="AG8" i="1"/>
  <c r="AM8" i="1" s="1"/>
  <c r="AF8" i="1"/>
  <c r="AL8" i="1" s="1"/>
  <c r="AE8" i="1"/>
  <c r="AK8" i="1" s="1"/>
  <c r="AH7" i="1"/>
  <c r="AN7" i="1" s="1"/>
  <c r="AG7" i="1"/>
  <c r="AM7" i="1" s="1"/>
  <c r="AF7" i="1"/>
  <c r="AL7" i="1" s="1"/>
  <c r="AE7" i="1"/>
  <c r="AK7" i="1" s="1"/>
  <c r="AH6" i="1"/>
  <c r="AN6" i="1" s="1"/>
  <c r="AG6" i="1"/>
  <c r="AM6" i="1" s="1"/>
  <c r="AF6" i="1"/>
  <c r="AL6" i="1" s="1"/>
  <c r="AE6" i="1"/>
  <c r="AK6" i="1" s="1"/>
  <c r="AH5" i="1"/>
  <c r="AN5" i="1" s="1"/>
  <c r="AG5" i="1"/>
  <c r="AM5" i="1" s="1"/>
  <c r="AF5" i="1"/>
  <c r="AL5" i="1" s="1"/>
  <c r="AE5" i="1"/>
  <c r="AK5" i="1" s="1"/>
  <c r="AH4" i="1"/>
  <c r="AN4" i="1" s="1"/>
  <c r="AG4" i="1"/>
  <c r="AM4" i="1" s="1"/>
  <c r="AF4" i="1"/>
  <c r="AL4" i="1" s="1"/>
  <c r="AE4" i="1"/>
  <c r="AK4" i="1" s="1"/>
  <c r="AH3" i="1"/>
  <c r="AN3" i="1" s="1"/>
  <c r="AG3" i="1"/>
  <c r="AM3" i="1" s="1"/>
  <c r="AF3" i="1"/>
  <c r="AL3" i="1" s="1"/>
  <c r="AE3" i="1"/>
  <c r="AK3" i="1" s="1"/>
  <c r="AD3095" i="1"/>
  <c r="AJ3095" i="1" s="1"/>
  <c r="AD3094" i="1"/>
  <c r="AJ3094" i="1" s="1"/>
  <c r="AD3093" i="1"/>
  <c r="AJ3093" i="1" s="1"/>
  <c r="AD3092" i="1"/>
  <c r="AJ3092" i="1" s="1"/>
  <c r="AD3091" i="1"/>
  <c r="AJ3091" i="1" s="1"/>
  <c r="AD3090" i="1"/>
  <c r="AJ3090" i="1" s="1"/>
  <c r="AD3089" i="1"/>
  <c r="AJ3089" i="1" s="1"/>
  <c r="AD3088" i="1"/>
  <c r="AJ3088" i="1" s="1"/>
  <c r="AD3087" i="1"/>
  <c r="AJ3087" i="1" s="1"/>
  <c r="AD3086" i="1"/>
  <c r="AJ3086" i="1" s="1"/>
  <c r="AD3085" i="1"/>
  <c r="AJ3085" i="1" s="1"/>
  <c r="AD3084" i="1"/>
  <c r="AJ3084" i="1" s="1"/>
  <c r="AD3083" i="1"/>
  <c r="AJ3083" i="1" s="1"/>
  <c r="AD3082" i="1"/>
  <c r="AJ3082" i="1" s="1"/>
  <c r="AD3081" i="1"/>
  <c r="AJ3081" i="1" s="1"/>
  <c r="AD3080" i="1"/>
  <c r="AJ3080" i="1" s="1"/>
  <c r="AD3079" i="1"/>
  <c r="AJ3079" i="1" s="1"/>
  <c r="AD3078" i="1"/>
  <c r="AJ3078" i="1" s="1"/>
  <c r="AD3077" i="1"/>
  <c r="AJ3077" i="1" s="1"/>
  <c r="AD3076" i="1"/>
  <c r="AJ3076" i="1" s="1"/>
  <c r="AD3075" i="1"/>
  <c r="AJ3075" i="1" s="1"/>
  <c r="AD3074" i="1"/>
  <c r="AJ3074" i="1" s="1"/>
  <c r="AD3073" i="1"/>
  <c r="AJ3073" i="1" s="1"/>
  <c r="AD3072" i="1"/>
  <c r="AJ3072" i="1" s="1"/>
  <c r="AD3071" i="1"/>
  <c r="AJ3071" i="1" s="1"/>
  <c r="AD3070" i="1"/>
  <c r="AJ3070" i="1" s="1"/>
  <c r="AD3069" i="1"/>
  <c r="AJ3069" i="1" s="1"/>
  <c r="AD3068" i="1"/>
  <c r="AJ3068" i="1" s="1"/>
  <c r="AD3067" i="1"/>
  <c r="AJ3067" i="1" s="1"/>
  <c r="AD3066" i="1"/>
  <c r="AJ3066" i="1" s="1"/>
  <c r="AD3065" i="1"/>
  <c r="AJ3065" i="1" s="1"/>
  <c r="AD3064" i="1"/>
  <c r="AJ3064" i="1" s="1"/>
  <c r="AD3063" i="1"/>
  <c r="AJ3063" i="1" s="1"/>
  <c r="AD3062" i="1"/>
  <c r="AJ3062" i="1" s="1"/>
  <c r="AD3061" i="1"/>
  <c r="AJ3061" i="1" s="1"/>
  <c r="AD3060" i="1"/>
  <c r="AJ3060" i="1" s="1"/>
  <c r="AD3059" i="1"/>
  <c r="AJ3059" i="1" s="1"/>
  <c r="AD3058" i="1"/>
  <c r="AJ3058" i="1" s="1"/>
  <c r="AD3057" i="1"/>
  <c r="AJ3057" i="1" s="1"/>
  <c r="AD3056" i="1"/>
  <c r="AJ3056" i="1" s="1"/>
  <c r="AD3055" i="1"/>
  <c r="AJ3055" i="1" s="1"/>
  <c r="AD3054" i="1"/>
  <c r="AJ3054" i="1" s="1"/>
  <c r="AD3053" i="1"/>
  <c r="AJ3053" i="1" s="1"/>
  <c r="AD3052" i="1"/>
  <c r="AJ3052" i="1" s="1"/>
  <c r="AD3051" i="1"/>
  <c r="AJ3051" i="1" s="1"/>
  <c r="AD3050" i="1"/>
  <c r="AJ3050" i="1" s="1"/>
  <c r="AD3049" i="1"/>
  <c r="AJ3049" i="1" s="1"/>
  <c r="AD3048" i="1"/>
  <c r="AJ3048" i="1" s="1"/>
  <c r="AD3047" i="1"/>
  <c r="AJ3047" i="1" s="1"/>
  <c r="AD3046" i="1"/>
  <c r="AJ3046" i="1" s="1"/>
  <c r="AD3045" i="1"/>
  <c r="AJ3045" i="1" s="1"/>
  <c r="AD3044" i="1"/>
  <c r="AJ3044" i="1" s="1"/>
  <c r="AD3043" i="1"/>
  <c r="AJ3043" i="1" s="1"/>
  <c r="AD3042" i="1"/>
  <c r="AJ3042" i="1" s="1"/>
  <c r="AD3041" i="1"/>
  <c r="AJ3041" i="1" s="1"/>
  <c r="AD3040" i="1"/>
  <c r="AJ3040" i="1" s="1"/>
  <c r="AD3039" i="1"/>
  <c r="AJ3039" i="1" s="1"/>
  <c r="AD3038" i="1"/>
  <c r="AJ3038" i="1" s="1"/>
  <c r="AD3037" i="1"/>
  <c r="AJ3037" i="1" s="1"/>
  <c r="AD3036" i="1"/>
  <c r="AJ3036" i="1" s="1"/>
  <c r="AD3035" i="1"/>
  <c r="AJ3035" i="1" s="1"/>
  <c r="AD3034" i="1"/>
  <c r="AJ3034" i="1" s="1"/>
  <c r="AD3033" i="1"/>
  <c r="AJ3033" i="1" s="1"/>
  <c r="AD3032" i="1"/>
  <c r="AJ3032" i="1" s="1"/>
  <c r="AD3031" i="1"/>
  <c r="AJ3031" i="1" s="1"/>
  <c r="AD3030" i="1"/>
  <c r="AJ3030" i="1" s="1"/>
  <c r="AD3029" i="1"/>
  <c r="AJ3029" i="1" s="1"/>
  <c r="AD3028" i="1"/>
  <c r="AJ3028" i="1" s="1"/>
  <c r="AD3027" i="1"/>
  <c r="AJ3027" i="1" s="1"/>
  <c r="AD3026" i="1"/>
  <c r="AJ3026" i="1" s="1"/>
  <c r="AD3025" i="1"/>
  <c r="AJ3025" i="1" s="1"/>
  <c r="AD3024" i="1"/>
  <c r="AJ3024" i="1" s="1"/>
  <c r="AD3023" i="1"/>
  <c r="AJ3023" i="1" s="1"/>
  <c r="AD3022" i="1"/>
  <c r="AJ3022" i="1" s="1"/>
  <c r="AD3021" i="1"/>
  <c r="AJ3021" i="1" s="1"/>
  <c r="AD3020" i="1"/>
  <c r="AJ3020" i="1" s="1"/>
  <c r="AD3019" i="1"/>
  <c r="AJ3019" i="1" s="1"/>
  <c r="AD3018" i="1"/>
  <c r="AJ3018" i="1" s="1"/>
  <c r="AD3017" i="1"/>
  <c r="AJ3017" i="1" s="1"/>
  <c r="AD3016" i="1"/>
  <c r="AJ3016" i="1" s="1"/>
  <c r="AD3015" i="1"/>
  <c r="AJ3015" i="1" s="1"/>
  <c r="AD3014" i="1"/>
  <c r="AJ3014" i="1" s="1"/>
  <c r="AD3013" i="1"/>
  <c r="AJ3013" i="1" s="1"/>
  <c r="AD3012" i="1"/>
  <c r="AJ3012" i="1" s="1"/>
  <c r="AD3011" i="1"/>
  <c r="AJ3011" i="1" s="1"/>
  <c r="AD3010" i="1"/>
  <c r="AJ3010" i="1" s="1"/>
  <c r="AD3009" i="1"/>
  <c r="AJ3009" i="1" s="1"/>
  <c r="AD3008" i="1"/>
  <c r="AJ3008" i="1" s="1"/>
  <c r="AD3007" i="1"/>
  <c r="AJ3007" i="1" s="1"/>
  <c r="AD3006" i="1"/>
  <c r="AJ3006" i="1" s="1"/>
  <c r="AD3005" i="1"/>
  <c r="AJ3005" i="1" s="1"/>
  <c r="AD3004" i="1"/>
  <c r="AJ3004" i="1" s="1"/>
  <c r="AD3003" i="1"/>
  <c r="AJ3003" i="1" s="1"/>
  <c r="AD3002" i="1"/>
  <c r="AJ3002" i="1" s="1"/>
  <c r="AD3001" i="1"/>
  <c r="AJ3001" i="1" s="1"/>
  <c r="AD3000" i="1"/>
  <c r="AJ3000" i="1" s="1"/>
  <c r="AD2999" i="1"/>
  <c r="AJ2999" i="1" s="1"/>
  <c r="AD2998" i="1"/>
  <c r="AJ2998" i="1" s="1"/>
  <c r="AD2997" i="1"/>
  <c r="AJ2997" i="1" s="1"/>
  <c r="AD2996" i="1"/>
  <c r="AJ2996" i="1" s="1"/>
  <c r="AD2995" i="1"/>
  <c r="AJ2995" i="1" s="1"/>
  <c r="AD2994" i="1"/>
  <c r="AJ2994" i="1" s="1"/>
  <c r="AD2993" i="1"/>
  <c r="AJ2993" i="1" s="1"/>
  <c r="AD2992" i="1"/>
  <c r="AJ2992" i="1" s="1"/>
  <c r="AD2991" i="1"/>
  <c r="AJ2991" i="1" s="1"/>
  <c r="AD2990" i="1"/>
  <c r="AJ2990" i="1" s="1"/>
  <c r="AD2989" i="1"/>
  <c r="AJ2989" i="1" s="1"/>
  <c r="AD2988" i="1"/>
  <c r="AJ2988" i="1" s="1"/>
  <c r="AD2987" i="1"/>
  <c r="AJ2987" i="1" s="1"/>
  <c r="AD2986" i="1"/>
  <c r="AJ2986" i="1" s="1"/>
  <c r="AD2985" i="1"/>
  <c r="AJ2985" i="1" s="1"/>
  <c r="AD2984" i="1"/>
  <c r="AJ2984" i="1" s="1"/>
  <c r="AD2983" i="1"/>
  <c r="AJ2983" i="1" s="1"/>
  <c r="AD2982" i="1"/>
  <c r="AJ2982" i="1" s="1"/>
  <c r="AD2981" i="1"/>
  <c r="AJ2981" i="1" s="1"/>
  <c r="AD2980" i="1"/>
  <c r="AJ2980" i="1" s="1"/>
  <c r="AD2979" i="1"/>
  <c r="AJ2979" i="1" s="1"/>
  <c r="AD2978" i="1"/>
  <c r="AJ2978" i="1" s="1"/>
  <c r="AD2977" i="1"/>
  <c r="AJ2977" i="1" s="1"/>
  <c r="AD2976" i="1"/>
  <c r="AJ2976" i="1" s="1"/>
  <c r="AD2975" i="1"/>
  <c r="AJ2975" i="1" s="1"/>
  <c r="AD2974" i="1"/>
  <c r="AJ2974" i="1" s="1"/>
  <c r="AD2973" i="1"/>
  <c r="AJ2973" i="1" s="1"/>
  <c r="AD2972" i="1"/>
  <c r="AJ2972" i="1" s="1"/>
  <c r="AD2971" i="1"/>
  <c r="AJ2971" i="1" s="1"/>
  <c r="AD2970" i="1"/>
  <c r="AJ2970" i="1" s="1"/>
  <c r="AD2969" i="1"/>
  <c r="AJ2969" i="1" s="1"/>
  <c r="AD2968" i="1"/>
  <c r="AJ2968" i="1" s="1"/>
  <c r="AD2967" i="1"/>
  <c r="AJ2967" i="1" s="1"/>
  <c r="AD2966" i="1"/>
  <c r="AJ2966" i="1" s="1"/>
  <c r="AD2965" i="1"/>
  <c r="AJ2965" i="1" s="1"/>
  <c r="AD2964" i="1"/>
  <c r="AJ2964" i="1" s="1"/>
  <c r="AD2963" i="1"/>
  <c r="AJ2963" i="1" s="1"/>
  <c r="AD2962" i="1"/>
  <c r="AJ2962" i="1" s="1"/>
  <c r="AD2961" i="1"/>
  <c r="AJ2961" i="1" s="1"/>
  <c r="AD2960" i="1"/>
  <c r="AJ2960" i="1" s="1"/>
  <c r="AD2959" i="1"/>
  <c r="AJ2959" i="1" s="1"/>
  <c r="AD2958" i="1"/>
  <c r="AJ2958" i="1" s="1"/>
  <c r="AD2957" i="1"/>
  <c r="AJ2957" i="1" s="1"/>
  <c r="AD2956" i="1"/>
  <c r="AJ2956" i="1" s="1"/>
  <c r="AD2955" i="1"/>
  <c r="AJ2955" i="1" s="1"/>
  <c r="AD2954" i="1"/>
  <c r="AJ2954" i="1" s="1"/>
  <c r="AD2953" i="1"/>
  <c r="AJ2953" i="1" s="1"/>
  <c r="AD2952" i="1"/>
  <c r="AJ2952" i="1" s="1"/>
  <c r="AD2951" i="1"/>
  <c r="AJ2951" i="1" s="1"/>
  <c r="AD2950" i="1"/>
  <c r="AJ2950" i="1" s="1"/>
  <c r="AD2949" i="1"/>
  <c r="AJ2949" i="1" s="1"/>
  <c r="AD2948" i="1"/>
  <c r="AJ2948" i="1" s="1"/>
  <c r="AD2947" i="1"/>
  <c r="AJ2947" i="1" s="1"/>
  <c r="AD2946" i="1"/>
  <c r="AJ2946" i="1" s="1"/>
  <c r="AD2945" i="1"/>
  <c r="AJ2945" i="1" s="1"/>
  <c r="AD2944" i="1"/>
  <c r="AJ2944" i="1" s="1"/>
  <c r="AD2943" i="1"/>
  <c r="AJ2943" i="1" s="1"/>
  <c r="AD2942" i="1"/>
  <c r="AJ2942" i="1" s="1"/>
  <c r="AD2941" i="1"/>
  <c r="AJ2941" i="1" s="1"/>
  <c r="AD2940" i="1"/>
  <c r="AJ2940" i="1" s="1"/>
  <c r="AD2939" i="1"/>
  <c r="AJ2939" i="1" s="1"/>
  <c r="AD2938" i="1"/>
  <c r="AJ2938" i="1" s="1"/>
  <c r="AD2937" i="1"/>
  <c r="AJ2937" i="1" s="1"/>
  <c r="AD2936" i="1"/>
  <c r="AJ2936" i="1" s="1"/>
  <c r="AD2935" i="1"/>
  <c r="AJ2935" i="1" s="1"/>
  <c r="AD2934" i="1"/>
  <c r="AJ2934" i="1" s="1"/>
  <c r="AD2933" i="1"/>
  <c r="AJ2933" i="1" s="1"/>
  <c r="AD2932" i="1"/>
  <c r="AJ2932" i="1" s="1"/>
  <c r="AD2931" i="1"/>
  <c r="AJ2931" i="1" s="1"/>
  <c r="AD2930" i="1"/>
  <c r="AJ2930" i="1" s="1"/>
  <c r="AD2929" i="1"/>
  <c r="AJ2929" i="1" s="1"/>
  <c r="AD2928" i="1"/>
  <c r="AJ2928" i="1" s="1"/>
  <c r="AD2927" i="1"/>
  <c r="AJ2927" i="1" s="1"/>
  <c r="AD2926" i="1"/>
  <c r="AJ2926" i="1" s="1"/>
  <c r="AD2925" i="1"/>
  <c r="AJ2925" i="1" s="1"/>
  <c r="AD2924" i="1"/>
  <c r="AJ2924" i="1" s="1"/>
  <c r="AD2923" i="1"/>
  <c r="AJ2923" i="1" s="1"/>
  <c r="AD2922" i="1"/>
  <c r="AJ2922" i="1" s="1"/>
  <c r="AD2921" i="1"/>
  <c r="AJ2921" i="1" s="1"/>
  <c r="AD2920" i="1"/>
  <c r="AJ2920" i="1" s="1"/>
  <c r="AD2919" i="1"/>
  <c r="AJ2919" i="1" s="1"/>
  <c r="AD2918" i="1"/>
  <c r="AJ2918" i="1" s="1"/>
  <c r="AD2917" i="1"/>
  <c r="AJ2917" i="1" s="1"/>
  <c r="AD2916" i="1"/>
  <c r="AJ2916" i="1" s="1"/>
  <c r="AD2915" i="1"/>
  <c r="AJ2915" i="1" s="1"/>
  <c r="AD2914" i="1"/>
  <c r="AJ2914" i="1" s="1"/>
  <c r="AD2913" i="1"/>
  <c r="AJ2913" i="1" s="1"/>
  <c r="AD2912" i="1"/>
  <c r="AJ2912" i="1" s="1"/>
  <c r="AD2911" i="1"/>
  <c r="AJ2911" i="1" s="1"/>
  <c r="AD2910" i="1"/>
  <c r="AJ2910" i="1" s="1"/>
  <c r="AD2909" i="1"/>
  <c r="AJ2909" i="1" s="1"/>
  <c r="AD2908" i="1"/>
  <c r="AJ2908" i="1" s="1"/>
  <c r="AD2907" i="1"/>
  <c r="AJ2907" i="1" s="1"/>
  <c r="AD2906" i="1"/>
  <c r="AJ2906" i="1" s="1"/>
  <c r="AD2905" i="1"/>
  <c r="AJ2905" i="1" s="1"/>
  <c r="AD2904" i="1"/>
  <c r="AJ2904" i="1" s="1"/>
  <c r="AD2903" i="1"/>
  <c r="AJ2903" i="1" s="1"/>
  <c r="AD2902" i="1"/>
  <c r="AJ2902" i="1" s="1"/>
  <c r="AD2901" i="1"/>
  <c r="AJ2901" i="1" s="1"/>
  <c r="AD2900" i="1"/>
  <c r="AJ2900" i="1" s="1"/>
  <c r="AD2899" i="1"/>
  <c r="AJ2899" i="1" s="1"/>
  <c r="AD2898" i="1"/>
  <c r="AJ2898" i="1" s="1"/>
  <c r="AD2897" i="1"/>
  <c r="AJ2897" i="1" s="1"/>
  <c r="AD2896" i="1"/>
  <c r="AJ2896" i="1" s="1"/>
  <c r="AD2895" i="1"/>
  <c r="AJ2895" i="1" s="1"/>
  <c r="AD2894" i="1"/>
  <c r="AJ2894" i="1" s="1"/>
  <c r="AD2893" i="1"/>
  <c r="AJ2893" i="1" s="1"/>
  <c r="AD2892" i="1"/>
  <c r="AJ2892" i="1" s="1"/>
  <c r="AD2891" i="1"/>
  <c r="AJ2891" i="1" s="1"/>
  <c r="AD2890" i="1"/>
  <c r="AJ2890" i="1" s="1"/>
  <c r="AD2889" i="1"/>
  <c r="AJ2889" i="1" s="1"/>
  <c r="AD2888" i="1"/>
  <c r="AJ2888" i="1" s="1"/>
  <c r="AD2887" i="1"/>
  <c r="AJ2887" i="1" s="1"/>
  <c r="AD2886" i="1"/>
  <c r="AJ2886" i="1" s="1"/>
  <c r="AD2885" i="1"/>
  <c r="AJ2885" i="1" s="1"/>
  <c r="AD2884" i="1"/>
  <c r="AJ2884" i="1" s="1"/>
  <c r="AD2883" i="1"/>
  <c r="AJ2883" i="1" s="1"/>
  <c r="AD2882" i="1"/>
  <c r="AJ2882" i="1" s="1"/>
  <c r="AD2881" i="1"/>
  <c r="AJ2881" i="1" s="1"/>
  <c r="AD2880" i="1"/>
  <c r="AJ2880" i="1" s="1"/>
  <c r="AD2879" i="1"/>
  <c r="AJ2879" i="1" s="1"/>
  <c r="AD2878" i="1"/>
  <c r="AJ2878" i="1" s="1"/>
  <c r="AD2877" i="1"/>
  <c r="AJ2877" i="1" s="1"/>
  <c r="AD2876" i="1"/>
  <c r="AJ2876" i="1" s="1"/>
  <c r="AD2875" i="1"/>
  <c r="AJ2875" i="1" s="1"/>
  <c r="AD2874" i="1"/>
  <c r="AJ2874" i="1" s="1"/>
  <c r="AD2873" i="1"/>
  <c r="AJ2873" i="1" s="1"/>
  <c r="AD2872" i="1"/>
  <c r="AJ2872" i="1" s="1"/>
  <c r="AD2871" i="1"/>
  <c r="AJ2871" i="1" s="1"/>
  <c r="AD2870" i="1"/>
  <c r="AJ2870" i="1" s="1"/>
  <c r="AD2869" i="1"/>
  <c r="AJ2869" i="1" s="1"/>
  <c r="AD2868" i="1"/>
  <c r="AJ2868" i="1" s="1"/>
  <c r="AD2867" i="1"/>
  <c r="AJ2867" i="1" s="1"/>
  <c r="AD2866" i="1"/>
  <c r="AJ2866" i="1" s="1"/>
  <c r="AD2865" i="1"/>
  <c r="AJ2865" i="1" s="1"/>
  <c r="AD2864" i="1"/>
  <c r="AJ2864" i="1" s="1"/>
  <c r="AD2863" i="1"/>
  <c r="AJ2863" i="1" s="1"/>
  <c r="AD2862" i="1"/>
  <c r="AJ2862" i="1" s="1"/>
  <c r="AD2861" i="1"/>
  <c r="AJ2861" i="1" s="1"/>
  <c r="AD2860" i="1"/>
  <c r="AJ2860" i="1" s="1"/>
  <c r="AD2859" i="1"/>
  <c r="AJ2859" i="1" s="1"/>
  <c r="AD2858" i="1"/>
  <c r="AJ2858" i="1" s="1"/>
  <c r="AD2857" i="1"/>
  <c r="AJ2857" i="1" s="1"/>
  <c r="AD2856" i="1"/>
  <c r="AJ2856" i="1" s="1"/>
  <c r="AD2855" i="1"/>
  <c r="AJ2855" i="1" s="1"/>
  <c r="AD2854" i="1"/>
  <c r="AJ2854" i="1" s="1"/>
  <c r="AD2853" i="1"/>
  <c r="AJ2853" i="1" s="1"/>
  <c r="AD2852" i="1"/>
  <c r="AJ2852" i="1" s="1"/>
  <c r="AD2851" i="1"/>
  <c r="AJ2851" i="1" s="1"/>
  <c r="AD2850" i="1"/>
  <c r="AJ2850" i="1" s="1"/>
  <c r="AD2849" i="1"/>
  <c r="AJ2849" i="1" s="1"/>
  <c r="AD2848" i="1"/>
  <c r="AJ2848" i="1" s="1"/>
  <c r="AD2847" i="1"/>
  <c r="AJ2847" i="1" s="1"/>
  <c r="AD2846" i="1"/>
  <c r="AJ2846" i="1" s="1"/>
  <c r="AD2845" i="1"/>
  <c r="AJ2845" i="1" s="1"/>
  <c r="AD2844" i="1"/>
  <c r="AJ2844" i="1" s="1"/>
  <c r="AD2843" i="1"/>
  <c r="AJ2843" i="1" s="1"/>
  <c r="AD2842" i="1"/>
  <c r="AJ2842" i="1" s="1"/>
  <c r="AD2841" i="1"/>
  <c r="AJ2841" i="1" s="1"/>
  <c r="AD2840" i="1"/>
  <c r="AJ2840" i="1" s="1"/>
  <c r="AD2839" i="1"/>
  <c r="AJ2839" i="1" s="1"/>
  <c r="AD2838" i="1"/>
  <c r="AJ2838" i="1" s="1"/>
  <c r="AD2837" i="1"/>
  <c r="AJ2837" i="1" s="1"/>
  <c r="AD2836" i="1"/>
  <c r="AJ2836" i="1" s="1"/>
  <c r="AD2835" i="1"/>
  <c r="AJ2835" i="1" s="1"/>
  <c r="AD2834" i="1"/>
  <c r="AJ2834" i="1" s="1"/>
  <c r="AD2833" i="1"/>
  <c r="AJ2833" i="1" s="1"/>
  <c r="AD2832" i="1"/>
  <c r="AJ2832" i="1" s="1"/>
  <c r="AD2831" i="1"/>
  <c r="AJ2831" i="1" s="1"/>
  <c r="AD2830" i="1"/>
  <c r="AJ2830" i="1" s="1"/>
  <c r="AD2829" i="1"/>
  <c r="AJ2829" i="1" s="1"/>
  <c r="AD2828" i="1"/>
  <c r="AJ2828" i="1" s="1"/>
  <c r="AD2827" i="1"/>
  <c r="AJ2827" i="1" s="1"/>
  <c r="AD2826" i="1"/>
  <c r="AJ2826" i="1" s="1"/>
  <c r="AD2825" i="1"/>
  <c r="AJ2825" i="1" s="1"/>
  <c r="AD2824" i="1"/>
  <c r="AJ2824" i="1" s="1"/>
  <c r="AD2823" i="1"/>
  <c r="AJ2823" i="1" s="1"/>
  <c r="AD2822" i="1"/>
  <c r="AJ2822" i="1" s="1"/>
  <c r="AD2821" i="1"/>
  <c r="AJ2821" i="1" s="1"/>
  <c r="AD2820" i="1"/>
  <c r="AJ2820" i="1" s="1"/>
  <c r="AD2819" i="1"/>
  <c r="AJ2819" i="1" s="1"/>
  <c r="AD2818" i="1"/>
  <c r="AJ2818" i="1" s="1"/>
  <c r="AD2817" i="1"/>
  <c r="AJ2817" i="1" s="1"/>
  <c r="AD2816" i="1"/>
  <c r="AJ2816" i="1" s="1"/>
  <c r="AD2815" i="1"/>
  <c r="AJ2815" i="1" s="1"/>
  <c r="AD2814" i="1"/>
  <c r="AJ2814" i="1" s="1"/>
  <c r="AD2813" i="1"/>
  <c r="AJ2813" i="1" s="1"/>
  <c r="AD2812" i="1"/>
  <c r="AJ2812" i="1" s="1"/>
  <c r="AD2811" i="1"/>
  <c r="AJ2811" i="1" s="1"/>
  <c r="AD2810" i="1"/>
  <c r="AJ2810" i="1" s="1"/>
  <c r="AD2809" i="1"/>
  <c r="AJ2809" i="1" s="1"/>
  <c r="AD2808" i="1"/>
  <c r="AJ2808" i="1" s="1"/>
  <c r="AD2807" i="1"/>
  <c r="AJ2807" i="1" s="1"/>
  <c r="AD2806" i="1"/>
  <c r="AJ2806" i="1" s="1"/>
  <c r="AD2805" i="1"/>
  <c r="AJ2805" i="1" s="1"/>
  <c r="AD2804" i="1"/>
  <c r="AJ2804" i="1" s="1"/>
  <c r="AD2803" i="1"/>
  <c r="AJ2803" i="1" s="1"/>
  <c r="AD2802" i="1"/>
  <c r="AJ2802" i="1" s="1"/>
  <c r="AD2801" i="1"/>
  <c r="AJ2801" i="1" s="1"/>
  <c r="AD2800" i="1"/>
  <c r="AJ2800" i="1" s="1"/>
  <c r="AD2799" i="1"/>
  <c r="AJ2799" i="1" s="1"/>
  <c r="AD2798" i="1"/>
  <c r="AJ2798" i="1" s="1"/>
  <c r="AD2797" i="1"/>
  <c r="AJ2797" i="1" s="1"/>
  <c r="AD2796" i="1"/>
  <c r="AJ2796" i="1" s="1"/>
  <c r="AD2795" i="1"/>
  <c r="AJ2795" i="1" s="1"/>
  <c r="AD2794" i="1"/>
  <c r="AJ2794" i="1" s="1"/>
  <c r="AD2793" i="1"/>
  <c r="AJ2793" i="1" s="1"/>
  <c r="AD2792" i="1"/>
  <c r="AJ2792" i="1" s="1"/>
  <c r="AD2791" i="1"/>
  <c r="AJ2791" i="1" s="1"/>
  <c r="AD2790" i="1"/>
  <c r="AJ2790" i="1" s="1"/>
  <c r="AD2789" i="1"/>
  <c r="AJ2789" i="1" s="1"/>
  <c r="AD2788" i="1"/>
  <c r="AJ2788" i="1" s="1"/>
  <c r="AD2787" i="1"/>
  <c r="AJ2787" i="1" s="1"/>
  <c r="AD2786" i="1"/>
  <c r="AJ2786" i="1" s="1"/>
  <c r="AD2785" i="1"/>
  <c r="AJ2785" i="1" s="1"/>
  <c r="AD2784" i="1"/>
  <c r="AJ2784" i="1" s="1"/>
  <c r="AD2783" i="1"/>
  <c r="AJ2783" i="1" s="1"/>
  <c r="AD2782" i="1"/>
  <c r="AJ2782" i="1" s="1"/>
  <c r="AD2781" i="1"/>
  <c r="AJ2781" i="1" s="1"/>
  <c r="AD2780" i="1"/>
  <c r="AJ2780" i="1" s="1"/>
  <c r="AD2779" i="1"/>
  <c r="AJ2779" i="1" s="1"/>
  <c r="AD2778" i="1"/>
  <c r="AJ2778" i="1" s="1"/>
  <c r="AD2777" i="1"/>
  <c r="AJ2777" i="1" s="1"/>
  <c r="AD2776" i="1"/>
  <c r="AJ2776" i="1" s="1"/>
  <c r="AD2775" i="1"/>
  <c r="AJ2775" i="1" s="1"/>
  <c r="AD2774" i="1"/>
  <c r="AJ2774" i="1" s="1"/>
  <c r="AD2773" i="1"/>
  <c r="AJ2773" i="1" s="1"/>
  <c r="AD2772" i="1"/>
  <c r="AJ2772" i="1" s="1"/>
  <c r="AD2771" i="1"/>
  <c r="AJ2771" i="1" s="1"/>
  <c r="AD2770" i="1"/>
  <c r="AJ2770" i="1" s="1"/>
  <c r="AD2769" i="1"/>
  <c r="AJ2769" i="1" s="1"/>
  <c r="AD2768" i="1"/>
  <c r="AJ2768" i="1" s="1"/>
  <c r="AD2767" i="1"/>
  <c r="AJ2767" i="1" s="1"/>
  <c r="AD2766" i="1"/>
  <c r="AJ2766" i="1" s="1"/>
  <c r="AD2765" i="1"/>
  <c r="AJ2765" i="1" s="1"/>
  <c r="AD2764" i="1"/>
  <c r="AJ2764" i="1" s="1"/>
  <c r="AD2763" i="1"/>
  <c r="AJ2763" i="1" s="1"/>
  <c r="AD2762" i="1"/>
  <c r="AJ2762" i="1" s="1"/>
  <c r="AD2761" i="1"/>
  <c r="AJ2761" i="1" s="1"/>
  <c r="AD2760" i="1"/>
  <c r="AJ2760" i="1" s="1"/>
  <c r="AD2759" i="1"/>
  <c r="AJ2759" i="1" s="1"/>
  <c r="AD2758" i="1"/>
  <c r="AJ2758" i="1" s="1"/>
  <c r="AD2757" i="1"/>
  <c r="AJ2757" i="1" s="1"/>
  <c r="AD2756" i="1"/>
  <c r="AJ2756" i="1" s="1"/>
  <c r="AD2755" i="1"/>
  <c r="AJ2755" i="1" s="1"/>
  <c r="AD2754" i="1"/>
  <c r="AJ2754" i="1" s="1"/>
  <c r="AD2753" i="1"/>
  <c r="AJ2753" i="1" s="1"/>
  <c r="AD2752" i="1"/>
  <c r="AJ2752" i="1" s="1"/>
  <c r="AD2751" i="1"/>
  <c r="AJ2751" i="1" s="1"/>
  <c r="AD2750" i="1"/>
  <c r="AJ2750" i="1" s="1"/>
  <c r="AD2749" i="1"/>
  <c r="AJ2749" i="1" s="1"/>
  <c r="AD2748" i="1"/>
  <c r="AJ2748" i="1" s="1"/>
  <c r="AD2747" i="1"/>
  <c r="AJ2747" i="1" s="1"/>
  <c r="AD2746" i="1"/>
  <c r="AJ2746" i="1" s="1"/>
  <c r="AD2745" i="1"/>
  <c r="AJ2745" i="1" s="1"/>
  <c r="AD2744" i="1"/>
  <c r="AJ2744" i="1" s="1"/>
  <c r="AD2743" i="1"/>
  <c r="AJ2743" i="1" s="1"/>
  <c r="AD2742" i="1"/>
  <c r="AJ2742" i="1" s="1"/>
  <c r="AD2741" i="1"/>
  <c r="AJ2741" i="1" s="1"/>
  <c r="AD2740" i="1"/>
  <c r="AJ2740" i="1" s="1"/>
  <c r="AD2739" i="1"/>
  <c r="AJ2739" i="1" s="1"/>
  <c r="AD2738" i="1"/>
  <c r="AJ2738" i="1" s="1"/>
  <c r="AD2737" i="1"/>
  <c r="AJ2737" i="1" s="1"/>
  <c r="AD2736" i="1"/>
  <c r="AJ2736" i="1" s="1"/>
  <c r="AD2735" i="1"/>
  <c r="AJ2735" i="1" s="1"/>
  <c r="AD2734" i="1"/>
  <c r="AJ2734" i="1" s="1"/>
  <c r="AD2733" i="1"/>
  <c r="AJ2733" i="1" s="1"/>
  <c r="AD2732" i="1"/>
  <c r="AJ2732" i="1" s="1"/>
  <c r="AD2731" i="1"/>
  <c r="AJ2731" i="1" s="1"/>
  <c r="AD2730" i="1"/>
  <c r="AJ2730" i="1" s="1"/>
  <c r="AD2729" i="1"/>
  <c r="AJ2729" i="1" s="1"/>
  <c r="AD2728" i="1"/>
  <c r="AJ2728" i="1" s="1"/>
  <c r="AD2727" i="1"/>
  <c r="AJ2727" i="1" s="1"/>
  <c r="AD2726" i="1"/>
  <c r="AJ2726" i="1" s="1"/>
  <c r="AD2725" i="1"/>
  <c r="AJ2725" i="1" s="1"/>
  <c r="AD2724" i="1"/>
  <c r="AJ2724" i="1" s="1"/>
  <c r="AD2723" i="1"/>
  <c r="AJ2723" i="1" s="1"/>
  <c r="AD2722" i="1"/>
  <c r="AJ2722" i="1" s="1"/>
  <c r="AD2721" i="1"/>
  <c r="AJ2721" i="1" s="1"/>
  <c r="AD2720" i="1"/>
  <c r="AJ2720" i="1" s="1"/>
  <c r="AD2719" i="1"/>
  <c r="AJ2719" i="1" s="1"/>
  <c r="AD2718" i="1"/>
  <c r="AJ2718" i="1" s="1"/>
  <c r="AD2717" i="1"/>
  <c r="AJ2717" i="1" s="1"/>
  <c r="AD2716" i="1"/>
  <c r="AJ2716" i="1" s="1"/>
  <c r="AD2715" i="1"/>
  <c r="AJ2715" i="1" s="1"/>
  <c r="AD2714" i="1"/>
  <c r="AJ2714" i="1" s="1"/>
  <c r="AD2713" i="1"/>
  <c r="AJ2713" i="1" s="1"/>
  <c r="AD2712" i="1"/>
  <c r="AJ2712" i="1" s="1"/>
  <c r="AD2711" i="1"/>
  <c r="AJ2711" i="1" s="1"/>
  <c r="AD2710" i="1"/>
  <c r="AJ2710" i="1" s="1"/>
  <c r="AD2709" i="1"/>
  <c r="AJ2709" i="1" s="1"/>
  <c r="AD2708" i="1"/>
  <c r="AJ2708" i="1" s="1"/>
  <c r="AD2707" i="1"/>
  <c r="AJ2707" i="1" s="1"/>
  <c r="AD2706" i="1"/>
  <c r="AJ2706" i="1" s="1"/>
  <c r="AD2705" i="1"/>
  <c r="AJ2705" i="1" s="1"/>
  <c r="AD2704" i="1"/>
  <c r="AJ2704" i="1" s="1"/>
  <c r="AD2703" i="1"/>
  <c r="AJ2703" i="1" s="1"/>
  <c r="AD2702" i="1"/>
  <c r="AJ2702" i="1" s="1"/>
  <c r="AD2701" i="1"/>
  <c r="AJ2701" i="1" s="1"/>
  <c r="AD2700" i="1"/>
  <c r="AJ2700" i="1" s="1"/>
  <c r="AD2699" i="1"/>
  <c r="AJ2699" i="1" s="1"/>
  <c r="AD2698" i="1"/>
  <c r="AJ2698" i="1" s="1"/>
  <c r="AD2697" i="1"/>
  <c r="AJ2697" i="1" s="1"/>
  <c r="AD2696" i="1"/>
  <c r="AJ2696" i="1" s="1"/>
  <c r="AD2695" i="1"/>
  <c r="AJ2695" i="1" s="1"/>
  <c r="AD2694" i="1"/>
  <c r="AJ2694" i="1" s="1"/>
  <c r="AD2693" i="1"/>
  <c r="AJ2693" i="1" s="1"/>
  <c r="AD2692" i="1"/>
  <c r="AJ2692" i="1" s="1"/>
  <c r="AD2691" i="1"/>
  <c r="AJ2691" i="1" s="1"/>
  <c r="AD2690" i="1"/>
  <c r="AJ2690" i="1" s="1"/>
  <c r="AD2689" i="1"/>
  <c r="AJ2689" i="1" s="1"/>
  <c r="AD2688" i="1"/>
  <c r="AJ2688" i="1" s="1"/>
  <c r="AD2687" i="1"/>
  <c r="AJ2687" i="1" s="1"/>
  <c r="AD2686" i="1"/>
  <c r="AJ2686" i="1" s="1"/>
  <c r="AD2685" i="1"/>
  <c r="AJ2685" i="1" s="1"/>
  <c r="AD2684" i="1"/>
  <c r="AJ2684" i="1" s="1"/>
  <c r="AD2683" i="1"/>
  <c r="AJ2683" i="1" s="1"/>
  <c r="AD2682" i="1"/>
  <c r="AJ2682" i="1" s="1"/>
  <c r="AD2681" i="1"/>
  <c r="AJ2681" i="1" s="1"/>
  <c r="AD2680" i="1"/>
  <c r="AJ2680" i="1" s="1"/>
  <c r="AD2679" i="1"/>
  <c r="AJ2679" i="1" s="1"/>
  <c r="AD2678" i="1"/>
  <c r="AJ2678" i="1" s="1"/>
  <c r="AD2677" i="1"/>
  <c r="AJ2677" i="1" s="1"/>
  <c r="AD2676" i="1"/>
  <c r="AJ2676" i="1" s="1"/>
  <c r="AD2675" i="1"/>
  <c r="AJ2675" i="1" s="1"/>
  <c r="AD2674" i="1"/>
  <c r="AJ2674" i="1" s="1"/>
  <c r="AD2673" i="1"/>
  <c r="AJ2673" i="1" s="1"/>
  <c r="AD2672" i="1"/>
  <c r="AJ2672" i="1" s="1"/>
  <c r="AD2671" i="1"/>
  <c r="AJ2671" i="1" s="1"/>
  <c r="AD2670" i="1"/>
  <c r="AJ2670" i="1" s="1"/>
  <c r="AD2669" i="1"/>
  <c r="AJ2669" i="1" s="1"/>
  <c r="AD2668" i="1"/>
  <c r="AJ2668" i="1" s="1"/>
  <c r="AD2667" i="1"/>
  <c r="AJ2667" i="1" s="1"/>
  <c r="AD2666" i="1"/>
  <c r="AJ2666" i="1" s="1"/>
  <c r="AD2665" i="1"/>
  <c r="AJ2665" i="1" s="1"/>
  <c r="AD2664" i="1"/>
  <c r="AJ2664" i="1" s="1"/>
  <c r="AD2663" i="1"/>
  <c r="AJ2663" i="1" s="1"/>
  <c r="AD2662" i="1"/>
  <c r="AJ2662" i="1" s="1"/>
  <c r="AD2661" i="1"/>
  <c r="AJ2661" i="1" s="1"/>
  <c r="AD2660" i="1"/>
  <c r="AJ2660" i="1" s="1"/>
  <c r="AD2659" i="1"/>
  <c r="AJ2659" i="1" s="1"/>
  <c r="AD2658" i="1"/>
  <c r="AJ2658" i="1" s="1"/>
  <c r="AD2657" i="1"/>
  <c r="AJ2657" i="1" s="1"/>
  <c r="AD2656" i="1"/>
  <c r="AJ2656" i="1" s="1"/>
  <c r="AD2655" i="1"/>
  <c r="AJ2655" i="1" s="1"/>
  <c r="AD2654" i="1"/>
  <c r="AJ2654" i="1" s="1"/>
  <c r="AD2653" i="1"/>
  <c r="AJ2653" i="1" s="1"/>
  <c r="AD2652" i="1"/>
  <c r="AJ2652" i="1" s="1"/>
  <c r="AD2651" i="1"/>
  <c r="AJ2651" i="1" s="1"/>
  <c r="AD2650" i="1"/>
  <c r="AJ2650" i="1" s="1"/>
  <c r="AD2649" i="1"/>
  <c r="AJ2649" i="1" s="1"/>
  <c r="AD2648" i="1"/>
  <c r="AJ2648" i="1" s="1"/>
  <c r="AD2647" i="1"/>
  <c r="AJ2647" i="1" s="1"/>
  <c r="AD2646" i="1"/>
  <c r="AJ2646" i="1" s="1"/>
  <c r="AD2645" i="1"/>
  <c r="AJ2645" i="1" s="1"/>
  <c r="AD2644" i="1"/>
  <c r="AJ2644" i="1" s="1"/>
  <c r="AD2643" i="1"/>
  <c r="AJ2643" i="1" s="1"/>
  <c r="AD2642" i="1"/>
  <c r="AJ2642" i="1" s="1"/>
  <c r="AD2641" i="1"/>
  <c r="AJ2641" i="1" s="1"/>
  <c r="AD2640" i="1"/>
  <c r="AJ2640" i="1" s="1"/>
  <c r="AD2639" i="1"/>
  <c r="AJ2639" i="1" s="1"/>
  <c r="AD2638" i="1"/>
  <c r="AJ2638" i="1" s="1"/>
  <c r="AD2637" i="1"/>
  <c r="AJ2637" i="1" s="1"/>
  <c r="AD2636" i="1"/>
  <c r="AJ2636" i="1" s="1"/>
  <c r="AD2635" i="1"/>
  <c r="AJ2635" i="1" s="1"/>
  <c r="AD2634" i="1"/>
  <c r="AJ2634" i="1" s="1"/>
  <c r="AD2633" i="1"/>
  <c r="AJ2633" i="1" s="1"/>
  <c r="AD2632" i="1"/>
  <c r="AJ2632" i="1" s="1"/>
  <c r="AD2631" i="1"/>
  <c r="AJ2631" i="1" s="1"/>
  <c r="AD2630" i="1"/>
  <c r="AJ2630" i="1" s="1"/>
  <c r="AD2629" i="1"/>
  <c r="AJ2629" i="1" s="1"/>
  <c r="AD2628" i="1"/>
  <c r="AJ2628" i="1" s="1"/>
  <c r="AD2627" i="1"/>
  <c r="AJ2627" i="1" s="1"/>
  <c r="AD2626" i="1"/>
  <c r="AJ2626" i="1" s="1"/>
  <c r="AD2625" i="1"/>
  <c r="AJ2625" i="1" s="1"/>
  <c r="AD2624" i="1"/>
  <c r="AJ2624" i="1" s="1"/>
  <c r="AD2623" i="1"/>
  <c r="AJ2623" i="1" s="1"/>
  <c r="AD2622" i="1"/>
  <c r="AJ2622" i="1" s="1"/>
  <c r="AD2621" i="1"/>
  <c r="AJ2621" i="1" s="1"/>
  <c r="AD2620" i="1"/>
  <c r="AJ2620" i="1" s="1"/>
  <c r="AD2619" i="1"/>
  <c r="AJ2619" i="1" s="1"/>
  <c r="AD2618" i="1"/>
  <c r="AJ2618" i="1" s="1"/>
  <c r="AD2617" i="1"/>
  <c r="AJ2617" i="1" s="1"/>
  <c r="AD2616" i="1"/>
  <c r="AJ2616" i="1" s="1"/>
  <c r="AD2615" i="1"/>
  <c r="AJ2615" i="1" s="1"/>
  <c r="AD2614" i="1"/>
  <c r="AJ2614" i="1" s="1"/>
  <c r="AD2613" i="1"/>
  <c r="AJ2613" i="1" s="1"/>
  <c r="AD2612" i="1"/>
  <c r="AJ2612" i="1" s="1"/>
  <c r="AD2611" i="1"/>
  <c r="AJ2611" i="1" s="1"/>
  <c r="AD2610" i="1"/>
  <c r="AJ2610" i="1" s="1"/>
  <c r="AD2609" i="1"/>
  <c r="AJ2609" i="1" s="1"/>
  <c r="AD2608" i="1"/>
  <c r="AJ2608" i="1" s="1"/>
  <c r="AD2607" i="1"/>
  <c r="AJ2607" i="1" s="1"/>
  <c r="AD2606" i="1"/>
  <c r="AJ2606" i="1" s="1"/>
  <c r="AD2605" i="1"/>
  <c r="AJ2605" i="1" s="1"/>
  <c r="AD2604" i="1"/>
  <c r="AJ2604" i="1" s="1"/>
  <c r="AD2603" i="1"/>
  <c r="AJ2603" i="1" s="1"/>
  <c r="AD2602" i="1"/>
  <c r="AJ2602" i="1" s="1"/>
  <c r="AD2601" i="1"/>
  <c r="AJ2601" i="1" s="1"/>
  <c r="AD2600" i="1"/>
  <c r="AJ2600" i="1" s="1"/>
  <c r="AD2599" i="1"/>
  <c r="AJ2599" i="1" s="1"/>
  <c r="AD2598" i="1"/>
  <c r="AJ2598" i="1" s="1"/>
  <c r="AD2597" i="1"/>
  <c r="AJ2597" i="1" s="1"/>
  <c r="AD2596" i="1"/>
  <c r="AJ2596" i="1" s="1"/>
  <c r="AD2595" i="1"/>
  <c r="AJ2595" i="1" s="1"/>
  <c r="AD2594" i="1"/>
  <c r="AJ2594" i="1" s="1"/>
  <c r="AD2593" i="1"/>
  <c r="AJ2593" i="1" s="1"/>
  <c r="AD2592" i="1"/>
  <c r="AJ2592" i="1" s="1"/>
  <c r="AD2591" i="1"/>
  <c r="AJ2591" i="1" s="1"/>
  <c r="AD2590" i="1"/>
  <c r="AJ2590" i="1" s="1"/>
  <c r="AD2589" i="1"/>
  <c r="AJ2589" i="1" s="1"/>
  <c r="AD2588" i="1"/>
  <c r="AJ2588" i="1" s="1"/>
  <c r="AD2587" i="1"/>
  <c r="AJ2587" i="1" s="1"/>
  <c r="AD2586" i="1"/>
  <c r="AJ2586" i="1" s="1"/>
  <c r="AD2585" i="1"/>
  <c r="AJ2585" i="1" s="1"/>
  <c r="AD2584" i="1"/>
  <c r="AJ2584" i="1" s="1"/>
  <c r="AD2583" i="1"/>
  <c r="AJ2583" i="1" s="1"/>
  <c r="AD2582" i="1"/>
  <c r="AJ2582" i="1" s="1"/>
  <c r="AD2581" i="1"/>
  <c r="AJ2581" i="1" s="1"/>
  <c r="AD2580" i="1"/>
  <c r="AJ2580" i="1" s="1"/>
  <c r="AD2579" i="1"/>
  <c r="AJ2579" i="1" s="1"/>
  <c r="AD2578" i="1"/>
  <c r="AJ2578" i="1" s="1"/>
  <c r="AD2577" i="1"/>
  <c r="AJ2577" i="1" s="1"/>
  <c r="AD2576" i="1"/>
  <c r="AJ2576" i="1" s="1"/>
  <c r="AD2575" i="1"/>
  <c r="AJ2575" i="1" s="1"/>
  <c r="AD2574" i="1"/>
  <c r="AJ2574" i="1" s="1"/>
  <c r="AD2573" i="1"/>
  <c r="AJ2573" i="1" s="1"/>
  <c r="AD2572" i="1"/>
  <c r="AJ2572" i="1" s="1"/>
  <c r="AD2571" i="1"/>
  <c r="AJ2571" i="1" s="1"/>
  <c r="AD2570" i="1"/>
  <c r="AJ2570" i="1" s="1"/>
  <c r="AD2569" i="1"/>
  <c r="AJ2569" i="1" s="1"/>
  <c r="AD2568" i="1"/>
  <c r="AJ2568" i="1" s="1"/>
  <c r="AD2567" i="1"/>
  <c r="AJ2567" i="1" s="1"/>
  <c r="AD2566" i="1"/>
  <c r="AJ2566" i="1" s="1"/>
  <c r="AD2565" i="1"/>
  <c r="AJ2565" i="1" s="1"/>
  <c r="AD2564" i="1"/>
  <c r="AJ2564" i="1" s="1"/>
  <c r="AD2563" i="1"/>
  <c r="AJ2563" i="1" s="1"/>
  <c r="AD2562" i="1"/>
  <c r="AJ2562" i="1" s="1"/>
  <c r="AD2561" i="1"/>
  <c r="AJ2561" i="1" s="1"/>
  <c r="AD2560" i="1"/>
  <c r="AJ2560" i="1" s="1"/>
  <c r="AD2559" i="1"/>
  <c r="AJ2559" i="1" s="1"/>
  <c r="AD2558" i="1"/>
  <c r="AJ2558" i="1" s="1"/>
  <c r="AD2557" i="1"/>
  <c r="AJ2557" i="1" s="1"/>
  <c r="AD2556" i="1"/>
  <c r="AJ2556" i="1" s="1"/>
  <c r="AD2555" i="1"/>
  <c r="AJ2555" i="1" s="1"/>
  <c r="AD2554" i="1"/>
  <c r="AJ2554" i="1" s="1"/>
  <c r="AD2553" i="1"/>
  <c r="AJ2553" i="1" s="1"/>
  <c r="AD2552" i="1"/>
  <c r="AJ2552" i="1" s="1"/>
  <c r="AD2551" i="1"/>
  <c r="AJ2551" i="1" s="1"/>
  <c r="AD2550" i="1"/>
  <c r="AJ2550" i="1" s="1"/>
  <c r="AD2549" i="1"/>
  <c r="AJ2549" i="1" s="1"/>
  <c r="AD2548" i="1"/>
  <c r="AJ2548" i="1" s="1"/>
  <c r="AD2547" i="1"/>
  <c r="AJ2547" i="1" s="1"/>
  <c r="AD2546" i="1"/>
  <c r="AJ2546" i="1" s="1"/>
  <c r="AD2545" i="1"/>
  <c r="AJ2545" i="1" s="1"/>
  <c r="AD2544" i="1"/>
  <c r="AJ2544" i="1" s="1"/>
  <c r="AD2543" i="1"/>
  <c r="AJ2543" i="1" s="1"/>
  <c r="AD2542" i="1"/>
  <c r="AJ2542" i="1" s="1"/>
  <c r="AD2541" i="1"/>
  <c r="AJ2541" i="1" s="1"/>
  <c r="AD2540" i="1"/>
  <c r="AJ2540" i="1" s="1"/>
  <c r="AD2539" i="1"/>
  <c r="AJ2539" i="1" s="1"/>
  <c r="AD2538" i="1"/>
  <c r="AJ2538" i="1" s="1"/>
  <c r="AD2537" i="1"/>
  <c r="AJ2537" i="1" s="1"/>
  <c r="AD2536" i="1"/>
  <c r="AJ2536" i="1" s="1"/>
  <c r="AD2535" i="1"/>
  <c r="AJ2535" i="1" s="1"/>
  <c r="AD2534" i="1"/>
  <c r="AJ2534" i="1" s="1"/>
  <c r="AD2533" i="1"/>
  <c r="AJ2533" i="1" s="1"/>
  <c r="AD2532" i="1"/>
  <c r="AJ2532" i="1" s="1"/>
  <c r="AD2531" i="1"/>
  <c r="AJ2531" i="1" s="1"/>
  <c r="AD2530" i="1"/>
  <c r="AJ2530" i="1" s="1"/>
  <c r="AD2529" i="1"/>
  <c r="AJ2529" i="1" s="1"/>
  <c r="AD2528" i="1"/>
  <c r="AJ2528" i="1" s="1"/>
  <c r="AD2527" i="1"/>
  <c r="AJ2527" i="1" s="1"/>
  <c r="AD2526" i="1"/>
  <c r="AJ2526" i="1" s="1"/>
  <c r="AD2525" i="1"/>
  <c r="AJ2525" i="1" s="1"/>
  <c r="AD2524" i="1"/>
  <c r="AJ2524" i="1" s="1"/>
  <c r="AD2523" i="1"/>
  <c r="AJ2523" i="1" s="1"/>
  <c r="AD2522" i="1"/>
  <c r="AJ2522" i="1" s="1"/>
  <c r="AD2521" i="1"/>
  <c r="AJ2521" i="1" s="1"/>
  <c r="AD2520" i="1"/>
  <c r="AJ2520" i="1" s="1"/>
  <c r="AD2519" i="1"/>
  <c r="AJ2519" i="1" s="1"/>
  <c r="AD2518" i="1"/>
  <c r="AJ2518" i="1" s="1"/>
  <c r="AD2517" i="1"/>
  <c r="AJ2517" i="1" s="1"/>
  <c r="AD2516" i="1"/>
  <c r="AJ2516" i="1" s="1"/>
  <c r="AD2515" i="1"/>
  <c r="AJ2515" i="1" s="1"/>
  <c r="AD2514" i="1"/>
  <c r="AJ2514" i="1" s="1"/>
  <c r="AD2513" i="1"/>
  <c r="AJ2513" i="1" s="1"/>
  <c r="AD2512" i="1"/>
  <c r="AJ2512" i="1" s="1"/>
  <c r="AD2511" i="1"/>
  <c r="AJ2511" i="1" s="1"/>
  <c r="AD2510" i="1"/>
  <c r="AJ2510" i="1" s="1"/>
  <c r="AD2509" i="1"/>
  <c r="AJ2509" i="1" s="1"/>
  <c r="AD2508" i="1"/>
  <c r="AJ2508" i="1" s="1"/>
  <c r="AD2507" i="1"/>
  <c r="AJ2507" i="1" s="1"/>
  <c r="AD2506" i="1"/>
  <c r="AJ2506" i="1" s="1"/>
  <c r="AD2505" i="1"/>
  <c r="AJ2505" i="1" s="1"/>
  <c r="AD2504" i="1"/>
  <c r="AJ2504" i="1" s="1"/>
  <c r="AD2503" i="1"/>
  <c r="AJ2503" i="1" s="1"/>
  <c r="AD2502" i="1"/>
  <c r="AJ2502" i="1" s="1"/>
  <c r="AD2501" i="1"/>
  <c r="AJ2501" i="1" s="1"/>
  <c r="AD2500" i="1"/>
  <c r="AJ2500" i="1" s="1"/>
  <c r="AD2499" i="1"/>
  <c r="AJ2499" i="1" s="1"/>
  <c r="AD2498" i="1"/>
  <c r="AJ2498" i="1" s="1"/>
  <c r="AD2497" i="1"/>
  <c r="AJ2497" i="1" s="1"/>
  <c r="AD2496" i="1"/>
  <c r="AJ2496" i="1" s="1"/>
  <c r="AD2495" i="1"/>
  <c r="AJ2495" i="1" s="1"/>
  <c r="AD2494" i="1"/>
  <c r="AJ2494" i="1" s="1"/>
  <c r="AD2493" i="1"/>
  <c r="AJ2493" i="1" s="1"/>
  <c r="AD2492" i="1"/>
  <c r="AJ2492" i="1" s="1"/>
  <c r="AD2491" i="1"/>
  <c r="AJ2491" i="1" s="1"/>
  <c r="AD2490" i="1"/>
  <c r="AJ2490" i="1" s="1"/>
  <c r="AD2489" i="1"/>
  <c r="AJ2489" i="1" s="1"/>
  <c r="AD2488" i="1"/>
  <c r="AJ2488" i="1" s="1"/>
  <c r="AD2487" i="1"/>
  <c r="AJ2487" i="1" s="1"/>
  <c r="AD2486" i="1"/>
  <c r="AJ2486" i="1" s="1"/>
  <c r="AD2485" i="1"/>
  <c r="AJ2485" i="1" s="1"/>
  <c r="AD2484" i="1"/>
  <c r="AJ2484" i="1" s="1"/>
  <c r="AD2483" i="1"/>
  <c r="AJ2483" i="1" s="1"/>
  <c r="AD2482" i="1"/>
  <c r="AJ2482" i="1" s="1"/>
  <c r="AD2481" i="1"/>
  <c r="AJ2481" i="1" s="1"/>
  <c r="AD2480" i="1"/>
  <c r="AJ2480" i="1" s="1"/>
  <c r="AD2479" i="1"/>
  <c r="AJ2479" i="1" s="1"/>
  <c r="AD2478" i="1"/>
  <c r="AJ2478" i="1" s="1"/>
  <c r="AD2477" i="1"/>
  <c r="AJ2477" i="1" s="1"/>
  <c r="AD2476" i="1"/>
  <c r="AJ2476" i="1" s="1"/>
  <c r="AD2475" i="1"/>
  <c r="AJ2475" i="1" s="1"/>
  <c r="AD2474" i="1"/>
  <c r="AJ2474" i="1" s="1"/>
  <c r="AD2473" i="1"/>
  <c r="AJ2473" i="1" s="1"/>
  <c r="AD2472" i="1"/>
  <c r="AJ2472" i="1" s="1"/>
  <c r="AD2471" i="1"/>
  <c r="AJ2471" i="1" s="1"/>
  <c r="AD2470" i="1"/>
  <c r="AJ2470" i="1" s="1"/>
  <c r="AD2469" i="1"/>
  <c r="AJ2469" i="1" s="1"/>
  <c r="AD2468" i="1"/>
  <c r="AJ2468" i="1" s="1"/>
  <c r="AD2467" i="1"/>
  <c r="AJ2467" i="1" s="1"/>
  <c r="AD2466" i="1"/>
  <c r="AJ2466" i="1" s="1"/>
  <c r="AD2465" i="1"/>
  <c r="AJ2465" i="1" s="1"/>
  <c r="AD2464" i="1"/>
  <c r="AJ2464" i="1" s="1"/>
  <c r="AD2463" i="1"/>
  <c r="AJ2463" i="1" s="1"/>
  <c r="AD2462" i="1"/>
  <c r="AJ2462" i="1" s="1"/>
  <c r="AD2461" i="1"/>
  <c r="AJ2461" i="1" s="1"/>
  <c r="AD2460" i="1"/>
  <c r="AJ2460" i="1" s="1"/>
  <c r="AD2459" i="1"/>
  <c r="AJ2459" i="1" s="1"/>
  <c r="AD2458" i="1"/>
  <c r="AJ2458" i="1" s="1"/>
  <c r="AD2457" i="1"/>
  <c r="AJ2457" i="1" s="1"/>
  <c r="AD2456" i="1"/>
  <c r="AJ2456" i="1" s="1"/>
  <c r="AD2455" i="1"/>
  <c r="AJ2455" i="1" s="1"/>
  <c r="AD2454" i="1"/>
  <c r="AJ2454" i="1" s="1"/>
  <c r="AD2453" i="1"/>
  <c r="AJ2453" i="1" s="1"/>
  <c r="AD2452" i="1"/>
  <c r="AJ2452" i="1" s="1"/>
  <c r="AD2451" i="1"/>
  <c r="AJ2451" i="1" s="1"/>
  <c r="AD2450" i="1"/>
  <c r="AJ2450" i="1" s="1"/>
  <c r="AD2449" i="1"/>
  <c r="AJ2449" i="1" s="1"/>
  <c r="AD2448" i="1"/>
  <c r="AJ2448" i="1" s="1"/>
  <c r="AD2447" i="1"/>
  <c r="AJ2447" i="1" s="1"/>
  <c r="AD2446" i="1"/>
  <c r="AJ2446" i="1" s="1"/>
  <c r="AD2445" i="1"/>
  <c r="AJ2445" i="1" s="1"/>
  <c r="AD2444" i="1"/>
  <c r="AJ2444" i="1" s="1"/>
  <c r="AD2443" i="1"/>
  <c r="AJ2443" i="1" s="1"/>
  <c r="AD2442" i="1"/>
  <c r="AJ2442" i="1" s="1"/>
  <c r="AD2441" i="1"/>
  <c r="AJ2441" i="1" s="1"/>
  <c r="AD2440" i="1"/>
  <c r="AJ2440" i="1" s="1"/>
  <c r="AD2439" i="1"/>
  <c r="AJ2439" i="1" s="1"/>
  <c r="AD2438" i="1"/>
  <c r="AJ2438" i="1" s="1"/>
  <c r="AD2437" i="1"/>
  <c r="AJ2437" i="1" s="1"/>
  <c r="AD2436" i="1"/>
  <c r="AJ2436" i="1" s="1"/>
  <c r="AD2435" i="1"/>
  <c r="AJ2435" i="1" s="1"/>
  <c r="AD2434" i="1"/>
  <c r="AJ2434" i="1" s="1"/>
  <c r="AD2433" i="1"/>
  <c r="AJ2433" i="1" s="1"/>
  <c r="AD2432" i="1"/>
  <c r="AJ2432" i="1" s="1"/>
  <c r="AD2431" i="1"/>
  <c r="AJ2431" i="1" s="1"/>
  <c r="AD2430" i="1"/>
  <c r="AJ2430" i="1" s="1"/>
  <c r="AD2429" i="1"/>
  <c r="AJ2429" i="1" s="1"/>
  <c r="AD2428" i="1"/>
  <c r="AJ2428" i="1" s="1"/>
  <c r="AD2427" i="1"/>
  <c r="AJ2427" i="1" s="1"/>
  <c r="AD2426" i="1"/>
  <c r="AJ2426" i="1" s="1"/>
  <c r="AD2425" i="1"/>
  <c r="AJ2425" i="1" s="1"/>
  <c r="AD2424" i="1"/>
  <c r="AJ2424" i="1" s="1"/>
  <c r="AD2423" i="1"/>
  <c r="AJ2423" i="1" s="1"/>
  <c r="AD2422" i="1"/>
  <c r="AJ2422" i="1" s="1"/>
  <c r="AD2421" i="1"/>
  <c r="AJ2421" i="1" s="1"/>
  <c r="AD2420" i="1"/>
  <c r="AJ2420" i="1" s="1"/>
  <c r="AD2419" i="1"/>
  <c r="AJ2419" i="1" s="1"/>
  <c r="AD2418" i="1"/>
  <c r="AJ2418" i="1" s="1"/>
  <c r="AD2417" i="1"/>
  <c r="AJ2417" i="1" s="1"/>
  <c r="AD2416" i="1"/>
  <c r="AJ2416" i="1" s="1"/>
  <c r="AD2415" i="1"/>
  <c r="AJ2415" i="1" s="1"/>
  <c r="AD2414" i="1"/>
  <c r="AJ2414" i="1" s="1"/>
  <c r="AD2413" i="1"/>
  <c r="AJ2413" i="1" s="1"/>
  <c r="AD2412" i="1"/>
  <c r="AJ2412" i="1" s="1"/>
  <c r="AD2411" i="1"/>
  <c r="AJ2411" i="1" s="1"/>
  <c r="AD2410" i="1"/>
  <c r="AJ2410" i="1" s="1"/>
  <c r="AD2409" i="1"/>
  <c r="AJ2409" i="1" s="1"/>
  <c r="AD2408" i="1"/>
  <c r="AJ2408" i="1" s="1"/>
  <c r="AD2407" i="1"/>
  <c r="AJ2407" i="1" s="1"/>
  <c r="AD2406" i="1"/>
  <c r="AJ2406" i="1" s="1"/>
  <c r="AD2405" i="1"/>
  <c r="AJ2405" i="1" s="1"/>
  <c r="AD2404" i="1"/>
  <c r="AJ2404" i="1" s="1"/>
  <c r="AD2403" i="1"/>
  <c r="AJ2403" i="1" s="1"/>
  <c r="AD2402" i="1"/>
  <c r="AJ2402" i="1" s="1"/>
  <c r="AD2401" i="1"/>
  <c r="AJ2401" i="1" s="1"/>
  <c r="AD2400" i="1"/>
  <c r="AJ2400" i="1" s="1"/>
  <c r="AD2399" i="1"/>
  <c r="AJ2399" i="1" s="1"/>
  <c r="AD2398" i="1"/>
  <c r="AJ2398" i="1" s="1"/>
  <c r="AD2397" i="1"/>
  <c r="AJ2397" i="1" s="1"/>
  <c r="AD2396" i="1"/>
  <c r="AJ2396" i="1" s="1"/>
  <c r="AD2395" i="1"/>
  <c r="AJ2395" i="1" s="1"/>
  <c r="AD2394" i="1"/>
  <c r="AJ2394" i="1" s="1"/>
  <c r="AD2393" i="1"/>
  <c r="AJ2393" i="1" s="1"/>
  <c r="AD2392" i="1"/>
  <c r="AJ2392" i="1" s="1"/>
  <c r="AD2391" i="1"/>
  <c r="AJ2391" i="1" s="1"/>
  <c r="AD2390" i="1"/>
  <c r="AJ2390" i="1" s="1"/>
  <c r="AD2389" i="1"/>
  <c r="AJ2389" i="1" s="1"/>
  <c r="AD2388" i="1"/>
  <c r="AJ2388" i="1" s="1"/>
  <c r="AD2387" i="1"/>
  <c r="AJ2387" i="1" s="1"/>
  <c r="AD2386" i="1"/>
  <c r="AJ2386" i="1" s="1"/>
  <c r="AD2385" i="1"/>
  <c r="AJ2385" i="1" s="1"/>
  <c r="AD2384" i="1"/>
  <c r="AJ2384" i="1" s="1"/>
  <c r="AD2383" i="1"/>
  <c r="AJ2383" i="1" s="1"/>
  <c r="AD2382" i="1"/>
  <c r="AJ2382" i="1" s="1"/>
  <c r="AD2381" i="1"/>
  <c r="AJ2381" i="1" s="1"/>
  <c r="AD2380" i="1"/>
  <c r="AJ2380" i="1" s="1"/>
  <c r="AD2379" i="1"/>
  <c r="AJ2379" i="1" s="1"/>
  <c r="AD2378" i="1"/>
  <c r="AJ2378" i="1" s="1"/>
  <c r="AD2377" i="1"/>
  <c r="AJ2377" i="1" s="1"/>
  <c r="AD2376" i="1"/>
  <c r="AJ2376" i="1" s="1"/>
  <c r="AD2375" i="1"/>
  <c r="AJ2375" i="1" s="1"/>
  <c r="AD2374" i="1"/>
  <c r="AJ2374" i="1" s="1"/>
  <c r="AD2373" i="1"/>
  <c r="AJ2373" i="1" s="1"/>
  <c r="AD2372" i="1"/>
  <c r="AJ2372" i="1" s="1"/>
  <c r="AD2371" i="1"/>
  <c r="AJ2371" i="1" s="1"/>
  <c r="AD2370" i="1"/>
  <c r="AJ2370" i="1" s="1"/>
  <c r="AD2369" i="1"/>
  <c r="AJ2369" i="1" s="1"/>
  <c r="AD2368" i="1"/>
  <c r="AJ2368" i="1" s="1"/>
  <c r="AD2367" i="1"/>
  <c r="AJ2367" i="1" s="1"/>
  <c r="AD2366" i="1"/>
  <c r="AJ2366" i="1" s="1"/>
  <c r="AD2365" i="1"/>
  <c r="AJ2365" i="1" s="1"/>
  <c r="AD2364" i="1"/>
  <c r="AJ2364" i="1" s="1"/>
  <c r="AD2363" i="1"/>
  <c r="AJ2363" i="1" s="1"/>
  <c r="AD2362" i="1"/>
  <c r="AJ2362" i="1" s="1"/>
  <c r="AD2361" i="1"/>
  <c r="AJ2361" i="1" s="1"/>
  <c r="AD2360" i="1"/>
  <c r="AJ2360" i="1" s="1"/>
  <c r="AD2359" i="1"/>
  <c r="AJ2359" i="1" s="1"/>
  <c r="AD2358" i="1"/>
  <c r="AJ2358" i="1" s="1"/>
  <c r="AD2357" i="1"/>
  <c r="AJ2357" i="1" s="1"/>
  <c r="AD2356" i="1"/>
  <c r="AJ2356" i="1" s="1"/>
  <c r="AD2355" i="1"/>
  <c r="AJ2355" i="1" s="1"/>
  <c r="AD2354" i="1"/>
  <c r="AJ2354" i="1" s="1"/>
  <c r="AD2353" i="1"/>
  <c r="AJ2353" i="1" s="1"/>
  <c r="AD2352" i="1"/>
  <c r="AJ2352" i="1" s="1"/>
  <c r="AD2351" i="1"/>
  <c r="AJ2351" i="1" s="1"/>
  <c r="AD2350" i="1"/>
  <c r="AJ2350" i="1" s="1"/>
  <c r="AD2349" i="1"/>
  <c r="AJ2349" i="1" s="1"/>
  <c r="AD2348" i="1"/>
  <c r="AJ2348" i="1" s="1"/>
  <c r="AD2347" i="1"/>
  <c r="AJ2347" i="1" s="1"/>
  <c r="AD2346" i="1"/>
  <c r="AJ2346" i="1" s="1"/>
  <c r="AD2345" i="1"/>
  <c r="AJ2345" i="1" s="1"/>
  <c r="AD2344" i="1"/>
  <c r="AJ2344" i="1" s="1"/>
  <c r="AD2343" i="1"/>
  <c r="AJ2343" i="1" s="1"/>
  <c r="AD2342" i="1"/>
  <c r="AJ2342" i="1" s="1"/>
  <c r="AD2341" i="1"/>
  <c r="AJ2341" i="1" s="1"/>
  <c r="AD2340" i="1"/>
  <c r="AJ2340" i="1" s="1"/>
  <c r="AD2339" i="1"/>
  <c r="AJ2339" i="1" s="1"/>
  <c r="AD2338" i="1"/>
  <c r="AJ2338" i="1" s="1"/>
  <c r="AD2337" i="1"/>
  <c r="AJ2337" i="1" s="1"/>
  <c r="AD2336" i="1"/>
  <c r="AJ2336" i="1" s="1"/>
  <c r="AD2335" i="1"/>
  <c r="AJ2335" i="1" s="1"/>
  <c r="AD2334" i="1"/>
  <c r="AJ2334" i="1" s="1"/>
  <c r="AD2333" i="1"/>
  <c r="AJ2333" i="1" s="1"/>
  <c r="AD2332" i="1"/>
  <c r="AJ2332" i="1" s="1"/>
  <c r="AD2331" i="1"/>
  <c r="AJ2331" i="1" s="1"/>
  <c r="AD2330" i="1"/>
  <c r="AJ2330" i="1" s="1"/>
  <c r="AD2329" i="1"/>
  <c r="AJ2329" i="1" s="1"/>
  <c r="AD2328" i="1"/>
  <c r="AJ2328" i="1" s="1"/>
  <c r="AD2327" i="1"/>
  <c r="AJ2327" i="1" s="1"/>
  <c r="AD2326" i="1"/>
  <c r="AJ2326" i="1" s="1"/>
  <c r="AD2325" i="1"/>
  <c r="AJ2325" i="1" s="1"/>
  <c r="AD2324" i="1"/>
  <c r="AJ2324" i="1" s="1"/>
  <c r="AD2323" i="1"/>
  <c r="AJ2323" i="1" s="1"/>
  <c r="AD2322" i="1"/>
  <c r="AJ2322" i="1" s="1"/>
  <c r="AD2321" i="1"/>
  <c r="AJ2321" i="1" s="1"/>
  <c r="AD2320" i="1"/>
  <c r="AJ2320" i="1" s="1"/>
  <c r="AD2319" i="1"/>
  <c r="AJ2319" i="1" s="1"/>
  <c r="AD2318" i="1"/>
  <c r="AJ2318" i="1" s="1"/>
  <c r="AD2317" i="1"/>
  <c r="AJ2317" i="1" s="1"/>
  <c r="AD2316" i="1"/>
  <c r="AJ2316" i="1" s="1"/>
  <c r="AD2315" i="1"/>
  <c r="AJ2315" i="1" s="1"/>
  <c r="AD2314" i="1"/>
  <c r="AJ2314" i="1" s="1"/>
  <c r="AD2313" i="1"/>
  <c r="AJ2313" i="1" s="1"/>
  <c r="AD2312" i="1"/>
  <c r="AJ2312" i="1" s="1"/>
  <c r="AD2311" i="1"/>
  <c r="AJ2311" i="1" s="1"/>
  <c r="AD2310" i="1"/>
  <c r="AJ2310" i="1" s="1"/>
  <c r="AD2309" i="1"/>
  <c r="AJ2309" i="1" s="1"/>
  <c r="AD2308" i="1"/>
  <c r="AJ2308" i="1" s="1"/>
  <c r="AD2307" i="1"/>
  <c r="AJ2307" i="1" s="1"/>
  <c r="AD2306" i="1"/>
  <c r="AJ2306" i="1" s="1"/>
  <c r="AD2305" i="1"/>
  <c r="AJ2305" i="1" s="1"/>
  <c r="AD2304" i="1"/>
  <c r="AJ2304" i="1" s="1"/>
  <c r="AD2303" i="1"/>
  <c r="AJ2303" i="1" s="1"/>
  <c r="AD2302" i="1"/>
  <c r="AJ2302" i="1" s="1"/>
  <c r="AD2301" i="1"/>
  <c r="AJ2301" i="1" s="1"/>
  <c r="AD2300" i="1"/>
  <c r="AJ2300" i="1" s="1"/>
  <c r="AD2299" i="1"/>
  <c r="AJ2299" i="1" s="1"/>
  <c r="AD2298" i="1"/>
  <c r="AJ2298" i="1" s="1"/>
  <c r="AD2297" i="1"/>
  <c r="AJ2297" i="1" s="1"/>
  <c r="AD2296" i="1"/>
  <c r="AJ2296" i="1" s="1"/>
  <c r="AD2295" i="1"/>
  <c r="AJ2295" i="1" s="1"/>
  <c r="AD2294" i="1"/>
  <c r="AJ2294" i="1" s="1"/>
  <c r="AD2293" i="1"/>
  <c r="AJ2293" i="1" s="1"/>
  <c r="AD2292" i="1"/>
  <c r="AJ2292" i="1" s="1"/>
  <c r="AD2291" i="1"/>
  <c r="AJ2291" i="1" s="1"/>
  <c r="AD2290" i="1"/>
  <c r="AJ2290" i="1" s="1"/>
  <c r="AD2289" i="1"/>
  <c r="AJ2289" i="1" s="1"/>
  <c r="AD2288" i="1"/>
  <c r="AJ2288" i="1" s="1"/>
  <c r="AD2287" i="1"/>
  <c r="AJ2287" i="1" s="1"/>
  <c r="AD2286" i="1"/>
  <c r="AJ2286" i="1" s="1"/>
  <c r="AD2285" i="1"/>
  <c r="AJ2285" i="1" s="1"/>
  <c r="AD2284" i="1"/>
  <c r="AJ2284" i="1" s="1"/>
  <c r="AD2283" i="1"/>
  <c r="AJ2283" i="1" s="1"/>
  <c r="AD2282" i="1"/>
  <c r="AJ2282" i="1" s="1"/>
  <c r="AD2281" i="1"/>
  <c r="AJ2281" i="1" s="1"/>
  <c r="AD2280" i="1"/>
  <c r="AJ2280" i="1" s="1"/>
  <c r="AD2279" i="1"/>
  <c r="AJ2279" i="1" s="1"/>
  <c r="AD2278" i="1"/>
  <c r="AJ2278" i="1" s="1"/>
  <c r="AD2277" i="1"/>
  <c r="AJ2277" i="1" s="1"/>
  <c r="AD2276" i="1"/>
  <c r="AJ2276" i="1" s="1"/>
  <c r="AD2275" i="1"/>
  <c r="AJ2275" i="1" s="1"/>
  <c r="AD2274" i="1"/>
  <c r="AJ2274" i="1" s="1"/>
  <c r="AD2273" i="1"/>
  <c r="AJ2273" i="1" s="1"/>
  <c r="AD2272" i="1"/>
  <c r="AJ2272" i="1" s="1"/>
  <c r="AD2271" i="1"/>
  <c r="AJ2271" i="1" s="1"/>
  <c r="AD2270" i="1"/>
  <c r="AJ2270" i="1" s="1"/>
  <c r="AD2269" i="1"/>
  <c r="AJ2269" i="1" s="1"/>
  <c r="AD2268" i="1"/>
  <c r="AJ2268" i="1" s="1"/>
  <c r="AD2267" i="1"/>
  <c r="AJ2267" i="1" s="1"/>
  <c r="AD2266" i="1"/>
  <c r="AJ2266" i="1" s="1"/>
  <c r="AD2265" i="1"/>
  <c r="AJ2265" i="1" s="1"/>
  <c r="AD2264" i="1"/>
  <c r="AJ2264" i="1" s="1"/>
  <c r="AD2263" i="1"/>
  <c r="AJ2263" i="1" s="1"/>
  <c r="AD2262" i="1"/>
  <c r="AJ2262" i="1" s="1"/>
  <c r="AD2261" i="1"/>
  <c r="AJ2261" i="1" s="1"/>
  <c r="AD2260" i="1"/>
  <c r="AJ2260" i="1" s="1"/>
  <c r="AD2259" i="1"/>
  <c r="AJ2259" i="1" s="1"/>
  <c r="AD2258" i="1"/>
  <c r="AJ2258" i="1" s="1"/>
  <c r="AD2257" i="1"/>
  <c r="AJ2257" i="1" s="1"/>
  <c r="AD2256" i="1"/>
  <c r="AJ2256" i="1" s="1"/>
  <c r="AD2255" i="1"/>
  <c r="AJ2255" i="1" s="1"/>
  <c r="AD2254" i="1"/>
  <c r="AJ2254" i="1" s="1"/>
  <c r="AD2253" i="1"/>
  <c r="AJ2253" i="1" s="1"/>
  <c r="AD2252" i="1"/>
  <c r="AJ2252" i="1" s="1"/>
  <c r="AD2251" i="1"/>
  <c r="AJ2251" i="1" s="1"/>
  <c r="AD2250" i="1"/>
  <c r="AJ2250" i="1" s="1"/>
  <c r="AD2249" i="1"/>
  <c r="AJ2249" i="1" s="1"/>
  <c r="AD2248" i="1"/>
  <c r="AJ2248" i="1" s="1"/>
  <c r="AD2247" i="1"/>
  <c r="AJ2247" i="1" s="1"/>
  <c r="AD2246" i="1"/>
  <c r="AJ2246" i="1" s="1"/>
  <c r="AD2245" i="1"/>
  <c r="AJ2245" i="1" s="1"/>
  <c r="AD2244" i="1"/>
  <c r="AJ2244" i="1" s="1"/>
  <c r="AD2243" i="1"/>
  <c r="AJ2243" i="1" s="1"/>
  <c r="AD2242" i="1"/>
  <c r="AJ2242" i="1" s="1"/>
  <c r="AD2241" i="1"/>
  <c r="AJ2241" i="1" s="1"/>
  <c r="AD2240" i="1"/>
  <c r="AJ2240" i="1" s="1"/>
  <c r="AD2239" i="1"/>
  <c r="AJ2239" i="1" s="1"/>
  <c r="AD2238" i="1"/>
  <c r="AJ2238" i="1" s="1"/>
  <c r="AD2237" i="1"/>
  <c r="AJ2237" i="1" s="1"/>
  <c r="AD2236" i="1"/>
  <c r="AJ2236" i="1" s="1"/>
  <c r="AD2235" i="1"/>
  <c r="AJ2235" i="1" s="1"/>
  <c r="AD2234" i="1"/>
  <c r="AJ2234" i="1" s="1"/>
  <c r="AD2233" i="1"/>
  <c r="AJ2233" i="1" s="1"/>
  <c r="AD2232" i="1"/>
  <c r="AJ2232" i="1" s="1"/>
  <c r="AD2231" i="1"/>
  <c r="AJ2231" i="1" s="1"/>
  <c r="AD2230" i="1"/>
  <c r="AJ2230" i="1" s="1"/>
  <c r="AD2229" i="1"/>
  <c r="AJ2229" i="1" s="1"/>
  <c r="AD2228" i="1"/>
  <c r="AJ2228" i="1" s="1"/>
  <c r="AD2227" i="1"/>
  <c r="AJ2227" i="1" s="1"/>
  <c r="AD2226" i="1"/>
  <c r="AJ2226" i="1" s="1"/>
  <c r="AD2225" i="1"/>
  <c r="AJ2225" i="1" s="1"/>
  <c r="AD2224" i="1"/>
  <c r="AJ2224" i="1" s="1"/>
  <c r="AD2223" i="1"/>
  <c r="AJ2223" i="1" s="1"/>
  <c r="AD2222" i="1"/>
  <c r="AJ2222" i="1" s="1"/>
  <c r="AD2221" i="1"/>
  <c r="AJ2221" i="1" s="1"/>
  <c r="AD2220" i="1"/>
  <c r="AJ2220" i="1" s="1"/>
  <c r="AD2219" i="1"/>
  <c r="AJ2219" i="1" s="1"/>
  <c r="AD2218" i="1"/>
  <c r="AJ2218" i="1" s="1"/>
  <c r="AD2217" i="1"/>
  <c r="AJ2217" i="1" s="1"/>
  <c r="AD2216" i="1"/>
  <c r="AJ2216" i="1" s="1"/>
  <c r="AD2215" i="1"/>
  <c r="AJ2215" i="1" s="1"/>
  <c r="AD2214" i="1"/>
  <c r="AJ2214" i="1" s="1"/>
  <c r="AD2213" i="1"/>
  <c r="AJ2213" i="1" s="1"/>
  <c r="AD2212" i="1"/>
  <c r="AJ2212" i="1" s="1"/>
  <c r="AD2211" i="1"/>
  <c r="AJ2211" i="1" s="1"/>
  <c r="AD2210" i="1"/>
  <c r="AJ2210" i="1" s="1"/>
  <c r="AD2209" i="1"/>
  <c r="AJ2209" i="1" s="1"/>
  <c r="AD2208" i="1"/>
  <c r="AJ2208" i="1" s="1"/>
  <c r="AD2207" i="1"/>
  <c r="AJ2207" i="1" s="1"/>
  <c r="AD2206" i="1"/>
  <c r="AJ2206" i="1" s="1"/>
  <c r="AD2205" i="1"/>
  <c r="AJ2205" i="1" s="1"/>
  <c r="AD2204" i="1"/>
  <c r="AJ2204" i="1" s="1"/>
  <c r="AD2203" i="1"/>
  <c r="AJ2203" i="1" s="1"/>
  <c r="AD2202" i="1"/>
  <c r="AJ2202" i="1" s="1"/>
  <c r="AD2201" i="1"/>
  <c r="AJ2201" i="1" s="1"/>
  <c r="AD2200" i="1"/>
  <c r="AJ2200" i="1" s="1"/>
  <c r="AD2199" i="1"/>
  <c r="AJ2199" i="1" s="1"/>
  <c r="AD2198" i="1"/>
  <c r="AJ2198" i="1" s="1"/>
  <c r="AD2197" i="1"/>
  <c r="AJ2197" i="1" s="1"/>
  <c r="AD2196" i="1"/>
  <c r="AJ2196" i="1" s="1"/>
  <c r="AD2195" i="1"/>
  <c r="AJ2195" i="1" s="1"/>
  <c r="AD2194" i="1"/>
  <c r="AJ2194" i="1" s="1"/>
  <c r="AD2193" i="1"/>
  <c r="AJ2193" i="1" s="1"/>
  <c r="AD2192" i="1"/>
  <c r="AJ2192" i="1" s="1"/>
  <c r="AD2191" i="1"/>
  <c r="AJ2191" i="1" s="1"/>
  <c r="AD2190" i="1"/>
  <c r="AJ2190" i="1" s="1"/>
  <c r="AD2189" i="1"/>
  <c r="AJ2189" i="1" s="1"/>
  <c r="AD2188" i="1"/>
  <c r="AJ2188" i="1" s="1"/>
  <c r="AD2187" i="1"/>
  <c r="AJ2187" i="1" s="1"/>
  <c r="AD2186" i="1"/>
  <c r="AJ2186" i="1" s="1"/>
  <c r="AD2185" i="1"/>
  <c r="AJ2185" i="1" s="1"/>
  <c r="AD2184" i="1"/>
  <c r="AJ2184" i="1" s="1"/>
  <c r="AD2183" i="1"/>
  <c r="AJ2183" i="1" s="1"/>
  <c r="AD2182" i="1"/>
  <c r="AJ2182" i="1" s="1"/>
  <c r="AD2181" i="1"/>
  <c r="AJ2181" i="1" s="1"/>
  <c r="AD2180" i="1"/>
  <c r="AJ2180" i="1" s="1"/>
  <c r="AD2179" i="1"/>
  <c r="AJ2179" i="1" s="1"/>
  <c r="AD2178" i="1"/>
  <c r="AJ2178" i="1" s="1"/>
  <c r="AD2177" i="1"/>
  <c r="AJ2177" i="1" s="1"/>
  <c r="AD2176" i="1"/>
  <c r="AJ2176" i="1" s="1"/>
  <c r="AD2175" i="1"/>
  <c r="AJ2175" i="1" s="1"/>
  <c r="AD2174" i="1"/>
  <c r="AJ2174" i="1" s="1"/>
  <c r="AD2173" i="1"/>
  <c r="AJ2173" i="1" s="1"/>
  <c r="AD2172" i="1"/>
  <c r="AJ2172" i="1" s="1"/>
  <c r="AD2171" i="1"/>
  <c r="AJ2171" i="1" s="1"/>
  <c r="AD2170" i="1"/>
  <c r="AJ2170" i="1" s="1"/>
  <c r="AD2169" i="1"/>
  <c r="AJ2169" i="1" s="1"/>
  <c r="AD2168" i="1"/>
  <c r="AJ2168" i="1" s="1"/>
  <c r="AD2167" i="1"/>
  <c r="AJ2167" i="1" s="1"/>
  <c r="AD2166" i="1"/>
  <c r="AJ2166" i="1" s="1"/>
  <c r="AD2165" i="1"/>
  <c r="AJ2165" i="1" s="1"/>
  <c r="AD2164" i="1"/>
  <c r="AJ2164" i="1" s="1"/>
  <c r="AD2163" i="1"/>
  <c r="AJ2163" i="1" s="1"/>
  <c r="AD2162" i="1"/>
  <c r="AJ2162" i="1" s="1"/>
  <c r="AD2161" i="1"/>
  <c r="AJ2161" i="1" s="1"/>
  <c r="AD2160" i="1"/>
  <c r="AJ2160" i="1" s="1"/>
  <c r="AD2159" i="1"/>
  <c r="AJ2159" i="1" s="1"/>
  <c r="AD2158" i="1"/>
  <c r="AJ2158" i="1" s="1"/>
  <c r="AD2157" i="1"/>
  <c r="AJ2157" i="1" s="1"/>
  <c r="AD2156" i="1"/>
  <c r="AJ2156" i="1" s="1"/>
  <c r="AD2155" i="1"/>
  <c r="AJ2155" i="1" s="1"/>
  <c r="AD2154" i="1"/>
  <c r="AJ2154" i="1" s="1"/>
  <c r="AD2153" i="1"/>
  <c r="AJ2153" i="1" s="1"/>
  <c r="AD2152" i="1"/>
  <c r="AJ2152" i="1" s="1"/>
  <c r="AD2151" i="1"/>
  <c r="AJ2151" i="1" s="1"/>
  <c r="AD2150" i="1"/>
  <c r="AJ2150" i="1" s="1"/>
  <c r="AD2149" i="1"/>
  <c r="AJ2149" i="1" s="1"/>
  <c r="AD2148" i="1"/>
  <c r="AJ2148" i="1" s="1"/>
  <c r="AD2147" i="1"/>
  <c r="AJ2147" i="1" s="1"/>
  <c r="AD2146" i="1"/>
  <c r="AJ2146" i="1" s="1"/>
  <c r="AD2145" i="1"/>
  <c r="AJ2145" i="1" s="1"/>
  <c r="AD2144" i="1"/>
  <c r="AJ2144" i="1" s="1"/>
  <c r="AD2143" i="1"/>
  <c r="AJ2143" i="1" s="1"/>
  <c r="AD2142" i="1"/>
  <c r="AJ2142" i="1" s="1"/>
  <c r="AD2141" i="1"/>
  <c r="AJ2141" i="1" s="1"/>
  <c r="AD2140" i="1"/>
  <c r="AJ2140" i="1" s="1"/>
  <c r="AD2139" i="1"/>
  <c r="AJ2139" i="1" s="1"/>
  <c r="AD2138" i="1"/>
  <c r="AJ2138" i="1" s="1"/>
  <c r="AD2137" i="1"/>
  <c r="AJ2137" i="1" s="1"/>
  <c r="AD2136" i="1"/>
  <c r="AJ2136" i="1" s="1"/>
  <c r="AD2135" i="1"/>
  <c r="AJ2135" i="1" s="1"/>
  <c r="AD2134" i="1"/>
  <c r="AJ2134" i="1" s="1"/>
  <c r="AD2133" i="1"/>
  <c r="AJ2133" i="1" s="1"/>
  <c r="AD2132" i="1"/>
  <c r="AJ2132" i="1" s="1"/>
  <c r="AD2131" i="1"/>
  <c r="AJ2131" i="1" s="1"/>
  <c r="AD2130" i="1"/>
  <c r="AJ2130" i="1" s="1"/>
  <c r="AD2129" i="1"/>
  <c r="AJ2129" i="1" s="1"/>
  <c r="AD2128" i="1"/>
  <c r="AJ2128" i="1" s="1"/>
  <c r="AD2127" i="1"/>
  <c r="AJ2127" i="1" s="1"/>
  <c r="AD2126" i="1"/>
  <c r="AJ2126" i="1" s="1"/>
  <c r="AD2125" i="1"/>
  <c r="AJ2125" i="1" s="1"/>
  <c r="AD2124" i="1"/>
  <c r="AJ2124" i="1" s="1"/>
  <c r="AD2123" i="1"/>
  <c r="AJ2123" i="1" s="1"/>
  <c r="AD2122" i="1"/>
  <c r="AJ2122" i="1" s="1"/>
  <c r="AD2121" i="1"/>
  <c r="AJ2121" i="1" s="1"/>
  <c r="AD2120" i="1"/>
  <c r="AJ2120" i="1" s="1"/>
  <c r="AD2119" i="1"/>
  <c r="AJ2119" i="1" s="1"/>
  <c r="AD2118" i="1"/>
  <c r="AJ2118" i="1" s="1"/>
  <c r="AD2117" i="1"/>
  <c r="AJ2117" i="1" s="1"/>
  <c r="AD2116" i="1"/>
  <c r="AJ2116" i="1" s="1"/>
  <c r="AD2115" i="1"/>
  <c r="AJ2115" i="1" s="1"/>
  <c r="AD2114" i="1"/>
  <c r="AJ2114" i="1" s="1"/>
  <c r="AD2113" i="1"/>
  <c r="AJ2113" i="1" s="1"/>
  <c r="AD2112" i="1"/>
  <c r="AJ2112" i="1" s="1"/>
  <c r="AD2111" i="1"/>
  <c r="AJ2111" i="1" s="1"/>
  <c r="AD2110" i="1"/>
  <c r="AJ2110" i="1" s="1"/>
  <c r="AD2109" i="1"/>
  <c r="AJ2109" i="1" s="1"/>
  <c r="AD2108" i="1"/>
  <c r="AJ2108" i="1" s="1"/>
  <c r="AD2107" i="1"/>
  <c r="AJ2107" i="1" s="1"/>
  <c r="AD2106" i="1"/>
  <c r="AJ2106" i="1" s="1"/>
  <c r="AD2105" i="1"/>
  <c r="AJ2105" i="1" s="1"/>
  <c r="AD2104" i="1"/>
  <c r="AJ2104" i="1" s="1"/>
  <c r="AD2103" i="1"/>
  <c r="AJ2103" i="1" s="1"/>
  <c r="AD2102" i="1"/>
  <c r="AJ2102" i="1" s="1"/>
  <c r="AD2101" i="1"/>
  <c r="AJ2101" i="1" s="1"/>
  <c r="AD2100" i="1"/>
  <c r="AJ2100" i="1" s="1"/>
  <c r="AD2099" i="1"/>
  <c r="AJ2099" i="1" s="1"/>
  <c r="AD2098" i="1"/>
  <c r="AJ2098" i="1" s="1"/>
  <c r="AD2097" i="1"/>
  <c r="AJ2097" i="1" s="1"/>
  <c r="AD2096" i="1"/>
  <c r="AJ2096" i="1" s="1"/>
  <c r="AD2095" i="1"/>
  <c r="AJ2095" i="1" s="1"/>
  <c r="AD2094" i="1"/>
  <c r="AJ2094" i="1" s="1"/>
  <c r="AD2093" i="1"/>
  <c r="AJ2093" i="1" s="1"/>
  <c r="AD2092" i="1"/>
  <c r="AJ2092" i="1" s="1"/>
  <c r="AD2091" i="1"/>
  <c r="AJ2091" i="1" s="1"/>
  <c r="AD2090" i="1"/>
  <c r="AJ2090" i="1" s="1"/>
  <c r="AD2089" i="1"/>
  <c r="AJ2089" i="1" s="1"/>
  <c r="AD2088" i="1"/>
  <c r="AJ2088" i="1" s="1"/>
  <c r="AD2087" i="1"/>
  <c r="AJ2087" i="1" s="1"/>
  <c r="AD2086" i="1"/>
  <c r="AJ2086" i="1" s="1"/>
  <c r="AD2085" i="1"/>
  <c r="AJ2085" i="1" s="1"/>
  <c r="AD2084" i="1"/>
  <c r="AJ2084" i="1" s="1"/>
  <c r="AD2083" i="1"/>
  <c r="AJ2083" i="1" s="1"/>
  <c r="AD2082" i="1"/>
  <c r="AJ2082" i="1" s="1"/>
  <c r="AD2081" i="1"/>
  <c r="AJ2081" i="1" s="1"/>
  <c r="AD2080" i="1"/>
  <c r="AJ2080" i="1" s="1"/>
  <c r="AD2079" i="1"/>
  <c r="AJ2079" i="1" s="1"/>
  <c r="AD2078" i="1"/>
  <c r="AJ2078" i="1" s="1"/>
  <c r="AD2077" i="1"/>
  <c r="AJ2077" i="1" s="1"/>
  <c r="AD2076" i="1"/>
  <c r="AJ2076" i="1" s="1"/>
  <c r="AD2075" i="1"/>
  <c r="AJ2075" i="1" s="1"/>
  <c r="AD2074" i="1"/>
  <c r="AJ2074" i="1" s="1"/>
  <c r="AD2073" i="1"/>
  <c r="AJ2073" i="1" s="1"/>
  <c r="AD2072" i="1"/>
  <c r="AJ2072" i="1" s="1"/>
  <c r="AD2071" i="1"/>
  <c r="AJ2071" i="1" s="1"/>
  <c r="AD2070" i="1"/>
  <c r="AJ2070" i="1" s="1"/>
  <c r="AD2069" i="1"/>
  <c r="AJ2069" i="1" s="1"/>
  <c r="AD2068" i="1"/>
  <c r="AJ2068" i="1" s="1"/>
  <c r="AD2067" i="1"/>
  <c r="AJ2067" i="1" s="1"/>
  <c r="AD2066" i="1"/>
  <c r="AJ2066" i="1" s="1"/>
  <c r="AD2065" i="1"/>
  <c r="AJ2065" i="1" s="1"/>
  <c r="AD2064" i="1"/>
  <c r="AJ2064" i="1" s="1"/>
  <c r="AD2063" i="1"/>
  <c r="AJ2063" i="1" s="1"/>
  <c r="AD2062" i="1"/>
  <c r="AJ2062" i="1" s="1"/>
  <c r="AD2061" i="1"/>
  <c r="AJ2061" i="1" s="1"/>
  <c r="AD2060" i="1"/>
  <c r="AJ2060" i="1" s="1"/>
  <c r="AD2059" i="1"/>
  <c r="AJ2059" i="1" s="1"/>
  <c r="AD2058" i="1"/>
  <c r="AJ2058" i="1" s="1"/>
  <c r="AD2057" i="1"/>
  <c r="AJ2057" i="1" s="1"/>
  <c r="AD2056" i="1"/>
  <c r="AJ2056" i="1" s="1"/>
  <c r="AD2055" i="1"/>
  <c r="AJ2055" i="1" s="1"/>
  <c r="AD2054" i="1"/>
  <c r="AJ2054" i="1" s="1"/>
  <c r="AD2053" i="1"/>
  <c r="AJ2053" i="1" s="1"/>
  <c r="AD2052" i="1"/>
  <c r="AJ2052" i="1" s="1"/>
  <c r="AD2051" i="1"/>
  <c r="AJ2051" i="1" s="1"/>
  <c r="AD2050" i="1"/>
  <c r="AJ2050" i="1" s="1"/>
  <c r="AD2049" i="1"/>
  <c r="AJ2049" i="1" s="1"/>
  <c r="AD2048" i="1"/>
  <c r="AJ2048" i="1" s="1"/>
  <c r="AD2047" i="1"/>
  <c r="AJ2047" i="1" s="1"/>
  <c r="AD2046" i="1"/>
  <c r="AJ2046" i="1" s="1"/>
  <c r="AD2045" i="1"/>
  <c r="AJ2045" i="1" s="1"/>
  <c r="AD2044" i="1"/>
  <c r="AJ2044" i="1" s="1"/>
  <c r="AD2043" i="1"/>
  <c r="AJ2043" i="1" s="1"/>
  <c r="AD2042" i="1"/>
  <c r="AJ2042" i="1" s="1"/>
  <c r="AD2041" i="1"/>
  <c r="AJ2041" i="1" s="1"/>
  <c r="AD2040" i="1"/>
  <c r="AJ2040" i="1" s="1"/>
  <c r="AD2039" i="1"/>
  <c r="AJ2039" i="1" s="1"/>
  <c r="AD2038" i="1"/>
  <c r="AJ2038" i="1" s="1"/>
  <c r="AD2037" i="1"/>
  <c r="AJ2037" i="1" s="1"/>
  <c r="AD2036" i="1"/>
  <c r="AJ2036" i="1" s="1"/>
  <c r="AD2035" i="1"/>
  <c r="AJ2035" i="1" s="1"/>
  <c r="AD2034" i="1"/>
  <c r="AJ2034" i="1" s="1"/>
  <c r="AD2033" i="1"/>
  <c r="AJ2033" i="1" s="1"/>
  <c r="AD2032" i="1"/>
  <c r="AJ2032" i="1" s="1"/>
  <c r="AD2031" i="1"/>
  <c r="AJ2031" i="1" s="1"/>
  <c r="AD2030" i="1"/>
  <c r="AJ2030" i="1" s="1"/>
  <c r="AD2029" i="1"/>
  <c r="AJ2029" i="1" s="1"/>
  <c r="AD2028" i="1"/>
  <c r="AJ2028" i="1" s="1"/>
  <c r="AD2027" i="1"/>
  <c r="AJ2027" i="1" s="1"/>
  <c r="AD2026" i="1"/>
  <c r="AJ2026" i="1" s="1"/>
  <c r="AD2025" i="1"/>
  <c r="AJ2025" i="1" s="1"/>
  <c r="AD2024" i="1"/>
  <c r="AJ2024" i="1" s="1"/>
  <c r="AD2023" i="1"/>
  <c r="AJ2023" i="1" s="1"/>
  <c r="AD2022" i="1"/>
  <c r="AJ2022" i="1" s="1"/>
  <c r="AD2021" i="1"/>
  <c r="AJ2021" i="1" s="1"/>
  <c r="AD2020" i="1"/>
  <c r="AJ2020" i="1" s="1"/>
  <c r="AD2019" i="1"/>
  <c r="AJ2019" i="1" s="1"/>
  <c r="AD2018" i="1"/>
  <c r="AJ2018" i="1" s="1"/>
  <c r="AD2017" i="1"/>
  <c r="AJ2017" i="1" s="1"/>
  <c r="AD2016" i="1"/>
  <c r="AJ2016" i="1" s="1"/>
  <c r="AD2015" i="1"/>
  <c r="AJ2015" i="1" s="1"/>
  <c r="AD2014" i="1"/>
  <c r="AJ2014" i="1" s="1"/>
  <c r="AD2013" i="1"/>
  <c r="AJ2013" i="1" s="1"/>
  <c r="AD2012" i="1"/>
  <c r="AJ2012" i="1" s="1"/>
  <c r="AD2011" i="1"/>
  <c r="AJ2011" i="1" s="1"/>
  <c r="AD2010" i="1"/>
  <c r="AJ2010" i="1" s="1"/>
  <c r="AD2009" i="1"/>
  <c r="AJ2009" i="1" s="1"/>
  <c r="AD2008" i="1"/>
  <c r="AJ2008" i="1" s="1"/>
  <c r="AD2007" i="1"/>
  <c r="AJ2007" i="1" s="1"/>
  <c r="AD2006" i="1"/>
  <c r="AJ2006" i="1" s="1"/>
  <c r="AD2005" i="1"/>
  <c r="AJ2005" i="1" s="1"/>
  <c r="AD2004" i="1"/>
  <c r="AJ2004" i="1" s="1"/>
  <c r="AD2003" i="1"/>
  <c r="AJ2003" i="1" s="1"/>
  <c r="AD2002" i="1"/>
  <c r="AJ2002" i="1" s="1"/>
  <c r="AD2001" i="1"/>
  <c r="AJ2001" i="1" s="1"/>
  <c r="AD2000" i="1"/>
  <c r="AJ2000" i="1" s="1"/>
  <c r="AD1999" i="1"/>
  <c r="AJ1999" i="1" s="1"/>
  <c r="AD1998" i="1"/>
  <c r="AJ1998" i="1" s="1"/>
  <c r="AD1997" i="1"/>
  <c r="AJ1997" i="1" s="1"/>
  <c r="AD1996" i="1"/>
  <c r="AJ1996" i="1" s="1"/>
  <c r="AD1995" i="1"/>
  <c r="AJ1995" i="1" s="1"/>
  <c r="AD1994" i="1"/>
  <c r="AJ1994" i="1" s="1"/>
  <c r="AD1993" i="1"/>
  <c r="AJ1993" i="1" s="1"/>
  <c r="AD1992" i="1"/>
  <c r="AJ1992" i="1" s="1"/>
  <c r="AD1991" i="1"/>
  <c r="AJ1991" i="1" s="1"/>
  <c r="AD1990" i="1"/>
  <c r="AJ1990" i="1" s="1"/>
  <c r="AD1989" i="1"/>
  <c r="AJ1989" i="1" s="1"/>
  <c r="AD1988" i="1"/>
  <c r="AJ1988" i="1" s="1"/>
  <c r="AD1987" i="1"/>
  <c r="AJ1987" i="1" s="1"/>
  <c r="AD1986" i="1"/>
  <c r="AJ1986" i="1" s="1"/>
  <c r="AD1985" i="1"/>
  <c r="AJ1985" i="1" s="1"/>
  <c r="AD1984" i="1"/>
  <c r="AJ1984" i="1" s="1"/>
  <c r="AD1983" i="1"/>
  <c r="AJ1983" i="1" s="1"/>
  <c r="AD1982" i="1"/>
  <c r="AJ1982" i="1" s="1"/>
  <c r="AD1981" i="1"/>
  <c r="AJ1981" i="1" s="1"/>
  <c r="AD1980" i="1"/>
  <c r="AJ1980" i="1" s="1"/>
  <c r="AD1979" i="1"/>
  <c r="AJ1979" i="1" s="1"/>
  <c r="AD1978" i="1"/>
  <c r="AJ1978" i="1" s="1"/>
  <c r="AD1977" i="1"/>
  <c r="AJ1977" i="1" s="1"/>
  <c r="AD1976" i="1"/>
  <c r="AJ1976" i="1" s="1"/>
  <c r="AD1975" i="1"/>
  <c r="AJ1975" i="1" s="1"/>
  <c r="AD1974" i="1"/>
  <c r="AJ1974" i="1" s="1"/>
  <c r="AD1973" i="1"/>
  <c r="AJ1973" i="1" s="1"/>
  <c r="AD1972" i="1"/>
  <c r="AJ1972" i="1" s="1"/>
  <c r="AD1971" i="1"/>
  <c r="AJ1971" i="1" s="1"/>
  <c r="AD1970" i="1"/>
  <c r="AJ1970" i="1" s="1"/>
  <c r="AD1969" i="1"/>
  <c r="AJ1969" i="1" s="1"/>
  <c r="AD1968" i="1"/>
  <c r="AJ1968" i="1" s="1"/>
  <c r="AD1967" i="1"/>
  <c r="AJ1967" i="1" s="1"/>
  <c r="AD1966" i="1"/>
  <c r="AJ1966" i="1" s="1"/>
  <c r="AD1965" i="1"/>
  <c r="AJ1965" i="1" s="1"/>
  <c r="AD1964" i="1"/>
  <c r="AJ1964" i="1" s="1"/>
  <c r="AD1963" i="1"/>
  <c r="AJ1963" i="1" s="1"/>
  <c r="AD1962" i="1"/>
  <c r="AJ1962" i="1" s="1"/>
  <c r="AD1961" i="1"/>
  <c r="AJ1961" i="1" s="1"/>
  <c r="AD1960" i="1"/>
  <c r="AJ1960" i="1" s="1"/>
  <c r="AD1959" i="1"/>
  <c r="AJ1959" i="1" s="1"/>
  <c r="AD1958" i="1"/>
  <c r="AJ1958" i="1" s="1"/>
  <c r="AD1957" i="1"/>
  <c r="AJ1957" i="1" s="1"/>
  <c r="AD1956" i="1"/>
  <c r="AJ1956" i="1" s="1"/>
  <c r="AD1955" i="1"/>
  <c r="AJ1955" i="1" s="1"/>
  <c r="AD1954" i="1"/>
  <c r="AJ1954" i="1" s="1"/>
  <c r="AD1953" i="1"/>
  <c r="AJ1953" i="1" s="1"/>
  <c r="AD1952" i="1"/>
  <c r="AJ1952" i="1" s="1"/>
  <c r="AD1951" i="1"/>
  <c r="AJ1951" i="1" s="1"/>
  <c r="AD1950" i="1"/>
  <c r="AJ1950" i="1" s="1"/>
  <c r="AD1949" i="1"/>
  <c r="AJ1949" i="1" s="1"/>
  <c r="AD1948" i="1"/>
  <c r="AJ1948" i="1" s="1"/>
  <c r="AD1947" i="1"/>
  <c r="AJ1947" i="1" s="1"/>
  <c r="AD1946" i="1"/>
  <c r="AJ1946" i="1" s="1"/>
  <c r="AD1945" i="1"/>
  <c r="AJ1945" i="1" s="1"/>
  <c r="AD1944" i="1"/>
  <c r="AJ1944" i="1" s="1"/>
  <c r="AD1943" i="1"/>
  <c r="AJ1943" i="1" s="1"/>
  <c r="AD1942" i="1"/>
  <c r="AJ1942" i="1" s="1"/>
  <c r="AD1941" i="1"/>
  <c r="AJ1941" i="1" s="1"/>
  <c r="AD1940" i="1"/>
  <c r="AJ1940" i="1" s="1"/>
  <c r="AD1939" i="1"/>
  <c r="AJ1939" i="1" s="1"/>
  <c r="AD1938" i="1"/>
  <c r="AJ1938" i="1" s="1"/>
  <c r="AD1937" i="1"/>
  <c r="AJ1937" i="1" s="1"/>
  <c r="AD1936" i="1"/>
  <c r="AJ1936" i="1" s="1"/>
  <c r="AD1935" i="1"/>
  <c r="AJ1935" i="1" s="1"/>
  <c r="AD1934" i="1"/>
  <c r="AJ1934" i="1" s="1"/>
  <c r="AD1933" i="1"/>
  <c r="AJ1933" i="1" s="1"/>
  <c r="AD1932" i="1"/>
  <c r="AJ1932" i="1" s="1"/>
  <c r="AD1931" i="1"/>
  <c r="AJ1931" i="1" s="1"/>
  <c r="AD1930" i="1"/>
  <c r="AJ1930" i="1" s="1"/>
  <c r="AD1929" i="1"/>
  <c r="AJ1929" i="1" s="1"/>
  <c r="AD1928" i="1"/>
  <c r="AJ1928" i="1" s="1"/>
  <c r="AD1927" i="1"/>
  <c r="AJ1927" i="1" s="1"/>
  <c r="AD1926" i="1"/>
  <c r="AJ1926" i="1" s="1"/>
  <c r="AD1925" i="1"/>
  <c r="AJ1925" i="1" s="1"/>
  <c r="AD1924" i="1"/>
  <c r="AJ1924" i="1" s="1"/>
  <c r="AD1923" i="1"/>
  <c r="AJ1923" i="1" s="1"/>
  <c r="AD1922" i="1"/>
  <c r="AJ1922" i="1" s="1"/>
  <c r="AD1921" i="1"/>
  <c r="AJ1921" i="1" s="1"/>
  <c r="AD1920" i="1"/>
  <c r="AJ1920" i="1" s="1"/>
  <c r="AD1919" i="1"/>
  <c r="AJ1919" i="1" s="1"/>
  <c r="AD1918" i="1"/>
  <c r="AJ1918" i="1" s="1"/>
  <c r="AD1917" i="1"/>
  <c r="AJ1917" i="1" s="1"/>
  <c r="AD1916" i="1"/>
  <c r="AJ1916" i="1" s="1"/>
  <c r="AD1915" i="1"/>
  <c r="AJ1915" i="1" s="1"/>
  <c r="AD1914" i="1"/>
  <c r="AJ1914" i="1" s="1"/>
  <c r="AD1913" i="1"/>
  <c r="AJ1913" i="1" s="1"/>
  <c r="AD1912" i="1"/>
  <c r="AJ1912" i="1" s="1"/>
  <c r="AD1911" i="1"/>
  <c r="AJ1911" i="1" s="1"/>
  <c r="AD1910" i="1"/>
  <c r="AJ1910" i="1" s="1"/>
  <c r="AD1909" i="1"/>
  <c r="AJ1909" i="1" s="1"/>
  <c r="AD1908" i="1"/>
  <c r="AJ1908" i="1" s="1"/>
  <c r="AD1907" i="1"/>
  <c r="AJ1907" i="1" s="1"/>
  <c r="AD1906" i="1"/>
  <c r="AJ1906" i="1" s="1"/>
  <c r="AD1905" i="1"/>
  <c r="AJ1905" i="1" s="1"/>
  <c r="AD1904" i="1"/>
  <c r="AJ1904" i="1" s="1"/>
  <c r="AD1903" i="1"/>
  <c r="AJ1903" i="1" s="1"/>
  <c r="AD1902" i="1"/>
  <c r="AJ1902" i="1" s="1"/>
  <c r="AD1901" i="1"/>
  <c r="AJ1901" i="1" s="1"/>
  <c r="AD1900" i="1"/>
  <c r="AJ1900" i="1" s="1"/>
  <c r="AD1899" i="1"/>
  <c r="AJ1899" i="1" s="1"/>
  <c r="AD1898" i="1"/>
  <c r="AJ1898" i="1" s="1"/>
  <c r="AD1897" i="1"/>
  <c r="AJ1897" i="1" s="1"/>
  <c r="AD1896" i="1"/>
  <c r="AJ1896" i="1" s="1"/>
  <c r="AD1895" i="1"/>
  <c r="AJ1895" i="1" s="1"/>
  <c r="AD1894" i="1"/>
  <c r="AJ1894" i="1" s="1"/>
  <c r="AD1893" i="1"/>
  <c r="AJ1893" i="1" s="1"/>
  <c r="AD1892" i="1"/>
  <c r="AJ1892" i="1" s="1"/>
  <c r="AD1891" i="1"/>
  <c r="AJ1891" i="1" s="1"/>
  <c r="AD1890" i="1"/>
  <c r="AJ1890" i="1" s="1"/>
  <c r="AD1889" i="1"/>
  <c r="AJ1889" i="1" s="1"/>
  <c r="AD1888" i="1"/>
  <c r="AJ1888" i="1" s="1"/>
  <c r="AD1887" i="1"/>
  <c r="AJ1887" i="1" s="1"/>
  <c r="AD1886" i="1"/>
  <c r="AJ1886" i="1" s="1"/>
  <c r="AD1885" i="1"/>
  <c r="AJ1885" i="1" s="1"/>
  <c r="AD1884" i="1"/>
  <c r="AJ1884" i="1" s="1"/>
  <c r="AD1883" i="1"/>
  <c r="AJ1883" i="1" s="1"/>
  <c r="AD1882" i="1"/>
  <c r="AJ1882" i="1" s="1"/>
  <c r="AD1881" i="1"/>
  <c r="AJ1881" i="1" s="1"/>
  <c r="AD1880" i="1"/>
  <c r="AJ1880" i="1" s="1"/>
  <c r="AD1879" i="1"/>
  <c r="AJ1879" i="1" s="1"/>
  <c r="AD1878" i="1"/>
  <c r="AJ1878" i="1" s="1"/>
  <c r="AD1877" i="1"/>
  <c r="AJ1877" i="1" s="1"/>
  <c r="AD1876" i="1"/>
  <c r="AJ1876" i="1" s="1"/>
  <c r="AD1875" i="1"/>
  <c r="AJ1875" i="1" s="1"/>
  <c r="AD1874" i="1"/>
  <c r="AJ1874" i="1" s="1"/>
  <c r="AD1873" i="1"/>
  <c r="AJ1873" i="1" s="1"/>
  <c r="AD1872" i="1"/>
  <c r="AJ1872" i="1" s="1"/>
  <c r="AD1871" i="1"/>
  <c r="AJ1871" i="1" s="1"/>
  <c r="AD1870" i="1"/>
  <c r="AJ1870" i="1" s="1"/>
  <c r="AD1869" i="1"/>
  <c r="AJ1869" i="1" s="1"/>
  <c r="AD1868" i="1"/>
  <c r="AJ1868" i="1" s="1"/>
  <c r="AD1867" i="1"/>
  <c r="AJ1867" i="1" s="1"/>
  <c r="AD1866" i="1"/>
  <c r="AJ1866" i="1" s="1"/>
  <c r="AD1865" i="1"/>
  <c r="AJ1865" i="1" s="1"/>
  <c r="AD1864" i="1"/>
  <c r="AJ1864" i="1" s="1"/>
  <c r="AD1863" i="1"/>
  <c r="AJ1863" i="1" s="1"/>
  <c r="AD1862" i="1"/>
  <c r="AJ1862" i="1" s="1"/>
  <c r="AD1861" i="1"/>
  <c r="AJ1861" i="1" s="1"/>
  <c r="AD1860" i="1"/>
  <c r="AJ1860" i="1" s="1"/>
  <c r="AD1859" i="1"/>
  <c r="AJ1859" i="1" s="1"/>
  <c r="AD1858" i="1"/>
  <c r="AJ1858" i="1" s="1"/>
  <c r="AD1857" i="1"/>
  <c r="AJ1857" i="1" s="1"/>
  <c r="AD1856" i="1"/>
  <c r="AJ1856" i="1" s="1"/>
  <c r="AD1855" i="1"/>
  <c r="AJ1855" i="1" s="1"/>
  <c r="AD1854" i="1"/>
  <c r="AJ1854" i="1" s="1"/>
  <c r="AD1853" i="1"/>
  <c r="AJ1853" i="1" s="1"/>
  <c r="AD1852" i="1"/>
  <c r="AJ1852" i="1" s="1"/>
  <c r="AD1851" i="1"/>
  <c r="AJ1851" i="1" s="1"/>
  <c r="AD1850" i="1"/>
  <c r="AJ1850" i="1" s="1"/>
  <c r="AD1849" i="1"/>
  <c r="AJ1849" i="1" s="1"/>
  <c r="AD1848" i="1"/>
  <c r="AJ1848" i="1" s="1"/>
  <c r="AD1847" i="1"/>
  <c r="AJ1847" i="1" s="1"/>
  <c r="AD1846" i="1"/>
  <c r="AJ1846" i="1" s="1"/>
  <c r="AD1845" i="1"/>
  <c r="AJ1845" i="1" s="1"/>
  <c r="AD1844" i="1"/>
  <c r="AJ1844" i="1" s="1"/>
  <c r="AD1843" i="1"/>
  <c r="AJ1843" i="1" s="1"/>
  <c r="AD1842" i="1"/>
  <c r="AJ1842" i="1" s="1"/>
  <c r="AD1841" i="1"/>
  <c r="AJ1841" i="1" s="1"/>
  <c r="AD1840" i="1"/>
  <c r="AJ1840" i="1" s="1"/>
  <c r="AD1839" i="1"/>
  <c r="AJ1839" i="1" s="1"/>
  <c r="AD1838" i="1"/>
  <c r="AJ1838" i="1" s="1"/>
  <c r="AD1837" i="1"/>
  <c r="AJ1837" i="1" s="1"/>
  <c r="AD1836" i="1"/>
  <c r="AJ1836" i="1" s="1"/>
  <c r="AD1835" i="1"/>
  <c r="AJ1835" i="1" s="1"/>
  <c r="AD1834" i="1"/>
  <c r="AJ1834" i="1" s="1"/>
  <c r="AD1833" i="1"/>
  <c r="AJ1833" i="1" s="1"/>
  <c r="AD1832" i="1"/>
  <c r="AJ1832" i="1" s="1"/>
  <c r="AD1831" i="1"/>
  <c r="AJ1831" i="1" s="1"/>
  <c r="AD1830" i="1"/>
  <c r="AJ1830" i="1" s="1"/>
  <c r="AD1829" i="1"/>
  <c r="AJ1829" i="1" s="1"/>
  <c r="AD1828" i="1"/>
  <c r="AJ1828" i="1" s="1"/>
  <c r="AD1827" i="1"/>
  <c r="AJ1827" i="1" s="1"/>
  <c r="AD1826" i="1"/>
  <c r="AJ1826" i="1" s="1"/>
  <c r="AD1825" i="1"/>
  <c r="AJ1825" i="1" s="1"/>
  <c r="AD1824" i="1"/>
  <c r="AJ1824" i="1" s="1"/>
  <c r="AD1823" i="1"/>
  <c r="AJ1823" i="1" s="1"/>
  <c r="AD1822" i="1"/>
  <c r="AJ1822" i="1" s="1"/>
  <c r="AD1821" i="1"/>
  <c r="AJ1821" i="1" s="1"/>
  <c r="AD1820" i="1"/>
  <c r="AJ1820" i="1" s="1"/>
  <c r="AD1819" i="1"/>
  <c r="AJ1819" i="1" s="1"/>
  <c r="AD1818" i="1"/>
  <c r="AJ1818" i="1" s="1"/>
  <c r="AD1817" i="1"/>
  <c r="AJ1817" i="1" s="1"/>
  <c r="AD1816" i="1"/>
  <c r="AJ1816" i="1" s="1"/>
  <c r="AD1815" i="1"/>
  <c r="AJ1815" i="1" s="1"/>
  <c r="AD1814" i="1"/>
  <c r="AJ1814" i="1" s="1"/>
  <c r="AD1813" i="1"/>
  <c r="AJ1813" i="1" s="1"/>
  <c r="AD1812" i="1"/>
  <c r="AJ1812" i="1" s="1"/>
  <c r="AD1811" i="1"/>
  <c r="AJ1811" i="1" s="1"/>
  <c r="AD1810" i="1"/>
  <c r="AJ1810" i="1" s="1"/>
  <c r="AD1809" i="1"/>
  <c r="AJ1809" i="1" s="1"/>
  <c r="AD1808" i="1"/>
  <c r="AJ1808" i="1" s="1"/>
  <c r="AD1807" i="1"/>
  <c r="AJ1807" i="1" s="1"/>
  <c r="AD1806" i="1"/>
  <c r="AJ1806" i="1" s="1"/>
  <c r="AD1805" i="1"/>
  <c r="AJ1805" i="1" s="1"/>
  <c r="AD1804" i="1"/>
  <c r="AJ1804" i="1" s="1"/>
  <c r="AD1803" i="1"/>
  <c r="AJ1803" i="1" s="1"/>
  <c r="AD1802" i="1"/>
  <c r="AJ1802" i="1" s="1"/>
  <c r="AD1801" i="1"/>
  <c r="AJ1801" i="1" s="1"/>
  <c r="AD1800" i="1"/>
  <c r="AJ1800" i="1" s="1"/>
  <c r="AD1799" i="1"/>
  <c r="AJ1799" i="1" s="1"/>
  <c r="AD1798" i="1"/>
  <c r="AJ1798" i="1" s="1"/>
  <c r="AD1797" i="1"/>
  <c r="AJ1797" i="1" s="1"/>
  <c r="AD1796" i="1"/>
  <c r="AJ1796" i="1" s="1"/>
  <c r="AD1795" i="1"/>
  <c r="AJ1795" i="1" s="1"/>
  <c r="AD1794" i="1"/>
  <c r="AJ1794" i="1" s="1"/>
  <c r="AD1793" i="1"/>
  <c r="AJ1793" i="1" s="1"/>
  <c r="AD1792" i="1"/>
  <c r="AJ1792" i="1" s="1"/>
  <c r="AD1791" i="1"/>
  <c r="AJ1791" i="1" s="1"/>
  <c r="AD1790" i="1"/>
  <c r="AJ1790" i="1" s="1"/>
  <c r="AD1789" i="1"/>
  <c r="AJ1789" i="1" s="1"/>
  <c r="AD1788" i="1"/>
  <c r="AJ1788" i="1" s="1"/>
  <c r="AD1787" i="1"/>
  <c r="AJ1787" i="1" s="1"/>
  <c r="AD1786" i="1"/>
  <c r="AJ1786" i="1" s="1"/>
  <c r="AD1785" i="1"/>
  <c r="AJ1785" i="1" s="1"/>
  <c r="AD1784" i="1"/>
  <c r="AJ1784" i="1" s="1"/>
  <c r="AD1783" i="1"/>
  <c r="AJ1783" i="1" s="1"/>
  <c r="AD1782" i="1"/>
  <c r="AJ1782" i="1" s="1"/>
  <c r="AD1781" i="1"/>
  <c r="AJ1781" i="1" s="1"/>
  <c r="AD1780" i="1"/>
  <c r="AJ1780" i="1" s="1"/>
  <c r="AD1779" i="1"/>
  <c r="AJ1779" i="1" s="1"/>
  <c r="AD1778" i="1"/>
  <c r="AJ1778" i="1" s="1"/>
  <c r="AD1777" i="1"/>
  <c r="AJ1777" i="1" s="1"/>
  <c r="AD1776" i="1"/>
  <c r="AJ1776" i="1" s="1"/>
  <c r="AD1775" i="1"/>
  <c r="AJ1775" i="1" s="1"/>
  <c r="AD1774" i="1"/>
  <c r="AJ1774" i="1" s="1"/>
  <c r="AD1773" i="1"/>
  <c r="AJ1773" i="1" s="1"/>
  <c r="AD1772" i="1"/>
  <c r="AJ1772" i="1" s="1"/>
  <c r="AD1771" i="1"/>
  <c r="AJ1771" i="1" s="1"/>
  <c r="AD1770" i="1"/>
  <c r="AJ1770" i="1" s="1"/>
  <c r="AD1769" i="1"/>
  <c r="AJ1769" i="1" s="1"/>
  <c r="AD1768" i="1"/>
  <c r="AJ1768" i="1" s="1"/>
  <c r="AD1767" i="1"/>
  <c r="AJ1767" i="1" s="1"/>
  <c r="AD1766" i="1"/>
  <c r="AJ1766" i="1" s="1"/>
  <c r="AD1765" i="1"/>
  <c r="AJ1765" i="1" s="1"/>
  <c r="AD1764" i="1"/>
  <c r="AJ1764" i="1" s="1"/>
  <c r="AD1763" i="1"/>
  <c r="AJ1763" i="1" s="1"/>
  <c r="AD1762" i="1"/>
  <c r="AJ1762" i="1" s="1"/>
  <c r="AD1761" i="1"/>
  <c r="AJ1761" i="1" s="1"/>
  <c r="AD1760" i="1"/>
  <c r="AJ1760" i="1" s="1"/>
  <c r="AD1759" i="1"/>
  <c r="AJ1759" i="1" s="1"/>
  <c r="AD1758" i="1"/>
  <c r="AJ1758" i="1" s="1"/>
  <c r="AD1757" i="1"/>
  <c r="AJ1757" i="1" s="1"/>
  <c r="AD1756" i="1"/>
  <c r="AJ1756" i="1" s="1"/>
  <c r="AD1755" i="1"/>
  <c r="AJ1755" i="1" s="1"/>
  <c r="AD1754" i="1"/>
  <c r="AJ1754" i="1" s="1"/>
  <c r="AD1753" i="1"/>
  <c r="AJ1753" i="1" s="1"/>
  <c r="AD1752" i="1"/>
  <c r="AJ1752" i="1" s="1"/>
  <c r="AD1751" i="1"/>
  <c r="AJ1751" i="1" s="1"/>
  <c r="AD1750" i="1"/>
  <c r="AJ1750" i="1" s="1"/>
  <c r="AD1749" i="1"/>
  <c r="AJ1749" i="1" s="1"/>
  <c r="AD1748" i="1"/>
  <c r="AJ1748" i="1" s="1"/>
  <c r="AD1747" i="1"/>
  <c r="AJ1747" i="1" s="1"/>
  <c r="AD1746" i="1"/>
  <c r="AJ1746" i="1" s="1"/>
  <c r="AD1745" i="1"/>
  <c r="AJ1745" i="1" s="1"/>
  <c r="AD1744" i="1"/>
  <c r="AJ1744" i="1" s="1"/>
  <c r="AD1743" i="1"/>
  <c r="AJ1743" i="1" s="1"/>
  <c r="AD1742" i="1"/>
  <c r="AJ1742" i="1" s="1"/>
  <c r="AD1741" i="1"/>
  <c r="AJ1741" i="1" s="1"/>
  <c r="AD1740" i="1"/>
  <c r="AJ1740" i="1" s="1"/>
  <c r="AD1739" i="1"/>
  <c r="AJ1739" i="1" s="1"/>
  <c r="AD1738" i="1"/>
  <c r="AJ1738" i="1" s="1"/>
  <c r="AD1737" i="1"/>
  <c r="AJ1737" i="1" s="1"/>
  <c r="AD1736" i="1"/>
  <c r="AJ1736" i="1" s="1"/>
  <c r="AD1735" i="1"/>
  <c r="AJ1735" i="1" s="1"/>
  <c r="AD1734" i="1"/>
  <c r="AJ1734" i="1" s="1"/>
  <c r="AD1733" i="1"/>
  <c r="AJ1733" i="1" s="1"/>
  <c r="AD1732" i="1"/>
  <c r="AJ1732" i="1" s="1"/>
  <c r="AD1731" i="1"/>
  <c r="AJ1731" i="1" s="1"/>
  <c r="AD1730" i="1"/>
  <c r="AJ1730" i="1" s="1"/>
  <c r="AD1729" i="1"/>
  <c r="AJ1729" i="1" s="1"/>
  <c r="AD1728" i="1"/>
  <c r="AJ1728" i="1" s="1"/>
  <c r="AD1727" i="1"/>
  <c r="AJ1727" i="1" s="1"/>
  <c r="AD1726" i="1"/>
  <c r="AJ1726" i="1" s="1"/>
  <c r="AD1725" i="1"/>
  <c r="AJ1725" i="1" s="1"/>
  <c r="AD1724" i="1"/>
  <c r="AJ1724" i="1" s="1"/>
  <c r="AD1723" i="1"/>
  <c r="AJ1723" i="1" s="1"/>
  <c r="AD1722" i="1"/>
  <c r="AJ1722" i="1" s="1"/>
  <c r="AD1721" i="1"/>
  <c r="AJ1721" i="1" s="1"/>
  <c r="AD1720" i="1"/>
  <c r="AJ1720" i="1" s="1"/>
  <c r="AD1719" i="1"/>
  <c r="AJ1719" i="1" s="1"/>
  <c r="AD1718" i="1"/>
  <c r="AJ1718" i="1" s="1"/>
  <c r="AD1717" i="1"/>
  <c r="AJ1717" i="1" s="1"/>
  <c r="AD1716" i="1"/>
  <c r="AJ1716" i="1" s="1"/>
  <c r="AD1715" i="1"/>
  <c r="AJ1715" i="1" s="1"/>
  <c r="AD1714" i="1"/>
  <c r="AJ1714" i="1" s="1"/>
  <c r="AD1713" i="1"/>
  <c r="AJ1713" i="1" s="1"/>
  <c r="AD1712" i="1"/>
  <c r="AJ1712" i="1" s="1"/>
  <c r="AD1711" i="1"/>
  <c r="AJ1711" i="1" s="1"/>
  <c r="AD1710" i="1"/>
  <c r="AJ1710" i="1" s="1"/>
  <c r="AD1709" i="1"/>
  <c r="AJ1709" i="1" s="1"/>
  <c r="AD1708" i="1"/>
  <c r="AJ1708" i="1" s="1"/>
  <c r="AD1707" i="1"/>
  <c r="AJ1707" i="1" s="1"/>
  <c r="AD1706" i="1"/>
  <c r="AJ1706" i="1" s="1"/>
  <c r="AD1705" i="1"/>
  <c r="AJ1705" i="1" s="1"/>
  <c r="AD1704" i="1"/>
  <c r="AJ1704" i="1" s="1"/>
  <c r="AD1703" i="1"/>
  <c r="AJ1703" i="1" s="1"/>
  <c r="AD1702" i="1"/>
  <c r="AJ1702" i="1" s="1"/>
  <c r="AD1701" i="1"/>
  <c r="AJ1701" i="1" s="1"/>
  <c r="AD1700" i="1"/>
  <c r="AJ1700" i="1" s="1"/>
  <c r="AD1699" i="1"/>
  <c r="AJ1699" i="1" s="1"/>
  <c r="AD1698" i="1"/>
  <c r="AJ1698" i="1" s="1"/>
  <c r="AD1697" i="1"/>
  <c r="AJ1697" i="1" s="1"/>
  <c r="AD1696" i="1"/>
  <c r="AJ1696" i="1" s="1"/>
  <c r="AD1695" i="1"/>
  <c r="AJ1695" i="1" s="1"/>
  <c r="AD1694" i="1"/>
  <c r="AJ1694" i="1" s="1"/>
  <c r="AD1693" i="1"/>
  <c r="AJ1693" i="1" s="1"/>
  <c r="AD1692" i="1"/>
  <c r="AJ1692" i="1" s="1"/>
  <c r="AD1691" i="1"/>
  <c r="AJ1691" i="1" s="1"/>
  <c r="AD1690" i="1"/>
  <c r="AJ1690" i="1" s="1"/>
  <c r="AD1689" i="1"/>
  <c r="AJ1689" i="1" s="1"/>
  <c r="AD1688" i="1"/>
  <c r="AJ1688" i="1" s="1"/>
  <c r="AD1687" i="1"/>
  <c r="AJ1687" i="1" s="1"/>
  <c r="AD1686" i="1"/>
  <c r="AJ1686" i="1" s="1"/>
  <c r="AD1685" i="1"/>
  <c r="AJ1685" i="1" s="1"/>
  <c r="AD1684" i="1"/>
  <c r="AJ1684" i="1" s="1"/>
  <c r="AD1683" i="1"/>
  <c r="AJ1683" i="1" s="1"/>
  <c r="AD1682" i="1"/>
  <c r="AJ1682" i="1" s="1"/>
  <c r="AD1681" i="1"/>
  <c r="AJ1681" i="1" s="1"/>
  <c r="AD1680" i="1"/>
  <c r="AJ1680" i="1" s="1"/>
  <c r="AD1679" i="1"/>
  <c r="AJ1679" i="1" s="1"/>
  <c r="AD1678" i="1"/>
  <c r="AJ1678" i="1" s="1"/>
  <c r="AD1677" i="1"/>
  <c r="AJ1677" i="1" s="1"/>
  <c r="AD1676" i="1"/>
  <c r="AJ1676" i="1" s="1"/>
  <c r="AD1675" i="1"/>
  <c r="AJ1675" i="1" s="1"/>
  <c r="AD1674" i="1"/>
  <c r="AJ1674" i="1" s="1"/>
  <c r="AD1673" i="1"/>
  <c r="AJ1673" i="1" s="1"/>
  <c r="AD1672" i="1"/>
  <c r="AJ1672" i="1" s="1"/>
  <c r="AD1671" i="1"/>
  <c r="AJ1671" i="1" s="1"/>
  <c r="AD1670" i="1"/>
  <c r="AJ1670" i="1" s="1"/>
  <c r="AD1669" i="1"/>
  <c r="AJ1669" i="1" s="1"/>
  <c r="AD1668" i="1"/>
  <c r="AJ1668" i="1" s="1"/>
  <c r="AD1667" i="1"/>
  <c r="AJ1667" i="1" s="1"/>
  <c r="AD1666" i="1"/>
  <c r="AJ1666" i="1" s="1"/>
  <c r="AD1665" i="1"/>
  <c r="AJ1665" i="1" s="1"/>
  <c r="AD1664" i="1"/>
  <c r="AJ1664" i="1" s="1"/>
  <c r="AD1663" i="1"/>
  <c r="AJ1663" i="1" s="1"/>
  <c r="AD1662" i="1"/>
  <c r="AJ1662" i="1" s="1"/>
  <c r="AD1661" i="1"/>
  <c r="AJ1661" i="1" s="1"/>
  <c r="AD1660" i="1"/>
  <c r="AJ1660" i="1" s="1"/>
  <c r="AD1659" i="1"/>
  <c r="AJ1659" i="1" s="1"/>
  <c r="AD1658" i="1"/>
  <c r="AJ1658" i="1" s="1"/>
  <c r="AD1657" i="1"/>
  <c r="AJ1657" i="1" s="1"/>
  <c r="AD1656" i="1"/>
  <c r="AJ1656" i="1" s="1"/>
  <c r="AD1655" i="1"/>
  <c r="AJ1655" i="1" s="1"/>
  <c r="AD1654" i="1"/>
  <c r="AJ1654" i="1" s="1"/>
  <c r="AD1653" i="1"/>
  <c r="AJ1653" i="1" s="1"/>
  <c r="AD1652" i="1"/>
  <c r="AJ1652" i="1" s="1"/>
  <c r="AD1651" i="1"/>
  <c r="AJ1651" i="1" s="1"/>
  <c r="AD1650" i="1"/>
  <c r="AJ1650" i="1" s="1"/>
  <c r="AD1649" i="1"/>
  <c r="AJ1649" i="1" s="1"/>
  <c r="AD1648" i="1"/>
  <c r="AJ1648" i="1" s="1"/>
  <c r="AD1647" i="1"/>
  <c r="AJ1647" i="1" s="1"/>
  <c r="AD1646" i="1"/>
  <c r="AJ1646" i="1" s="1"/>
  <c r="AD1645" i="1"/>
  <c r="AJ1645" i="1" s="1"/>
  <c r="AD1644" i="1"/>
  <c r="AJ1644" i="1" s="1"/>
  <c r="AD1643" i="1"/>
  <c r="AJ1643" i="1" s="1"/>
  <c r="AD1642" i="1"/>
  <c r="AJ1642" i="1" s="1"/>
  <c r="AD1641" i="1"/>
  <c r="AJ1641" i="1" s="1"/>
  <c r="AD1640" i="1"/>
  <c r="AJ1640" i="1" s="1"/>
  <c r="AD1639" i="1"/>
  <c r="AJ1639" i="1" s="1"/>
  <c r="AD1638" i="1"/>
  <c r="AJ1638" i="1" s="1"/>
  <c r="AD1637" i="1"/>
  <c r="AJ1637" i="1" s="1"/>
  <c r="AD1636" i="1"/>
  <c r="AJ1636" i="1" s="1"/>
  <c r="AD1635" i="1"/>
  <c r="AJ1635" i="1" s="1"/>
  <c r="AD1634" i="1"/>
  <c r="AJ1634" i="1" s="1"/>
  <c r="AD1633" i="1"/>
  <c r="AJ1633" i="1" s="1"/>
  <c r="AD1632" i="1"/>
  <c r="AJ1632" i="1" s="1"/>
  <c r="AD1631" i="1"/>
  <c r="AJ1631" i="1" s="1"/>
  <c r="AD1630" i="1"/>
  <c r="AJ1630" i="1" s="1"/>
  <c r="AD1629" i="1"/>
  <c r="AJ1629" i="1" s="1"/>
  <c r="AD1628" i="1"/>
  <c r="AJ1628" i="1" s="1"/>
  <c r="AD1627" i="1"/>
  <c r="AJ1627" i="1" s="1"/>
  <c r="AD1626" i="1"/>
  <c r="AJ1626" i="1" s="1"/>
  <c r="AD1625" i="1"/>
  <c r="AJ1625" i="1" s="1"/>
  <c r="AD1624" i="1"/>
  <c r="AJ1624" i="1" s="1"/>
  <c r="AD1623" i="1"/>
  <c r="AJ1623" i="1" s="1"/>
  <c r="AD1622" i="1"/>
  <c r="AJ1622" i="1" s="1"/>
  <c r="AD1621" i="1"/>
  <c r="AJ1621" i="1" s="1"/>
  <c r="AD1620" i="1"/>
  <c r="AJ1620" i="1" s="1"/>
  <c r="AD1619" i="1"/>
  <c r="AJ1619" i="1" s="1"/>
  <c r="AD1618" i="1"/>
  <c r="AJ1618" i="1" s="1"/>
  <c r="AD1617" i="1"/>
  <c r="AJ1617" i="1" s="1"/>
  <c r="AD1616" i="1"/>
  <c r="AJ1616" i="1" s="1"/>
  <c r="AD1615" i="1"/>
  <c r="AJ1615" i="1" s="1"/>
  <c r="AD1614" i="1"/>
  <c r="AJ1614" i="1" s="1"/>
  <c r="AD1613" i="1"/>
  <c r="AJ1613" i="1" s="1"/>
  <c r="AD1612" i="1"/>
  <c r="AJ1612" i="1" s="1"/>
  <c r="AD1611" i="1"/>
  <c r="AJ1611" i="1" s="1"/>
  <c r="AD1610" i="1"/>
  <c r="AJ1610" i="1" s="1"/>
  <c r="AD1609" i="1"/>
  <c r="AJ1609" i="1" s="1"/>
  <c r="AD1608" i="1"/>
  <c r="AJ1608" i="1" s="1"/>
  <c r="AD1607" i="1"/>
  <c r="AJ1607" i="1" s="1"/>
  <c r="AD1606" i="1"/>
  <c r="AJ1606" i="1" s="1"/>
  <c r="AD1605" i="1"/>
  <c r="AJ1605" i="1" s="1"/>
  <c r="AD1604" i="1"/>
  <c r="AJ1604" i="1" s="1"/>
  <c r="AD1603" i="1"/>
  <c r="AJ1603" i="1" s="1"/>
  <c r="AD1602" i="1"/>
  <c r="AJ1602" i="1" s="1"/>
  <c r="AD1601" i="1"/>
  <c r="AJ1601" i="1" s="1"/>
  <c r="AD1600" i="1"/>
  <c r="AJ1600" i="1" s="1"/>
  <c r="AD1599" i="1"/>
  <c r="AJ1599" i="1" s="1"/>
  <c r="AD1598" i="1"/>
  <c r="AJ1598" i="1" s="1"/>
  <c r="AD1597" i="1"/>
  <c r="AJ1597" i="1" s="1"/>
  <c r="AD1596" i="1"/>
  <c r="AJ1596" i="1" s="1"/>
  <c r="AD1595" i="1"/>
  <c r="AJ1595" i="1" s="1"/>
  <c r="AD1594" i="1"/>
  <c r="AJ1594" i="1" s="1"/>
  <c r="AD1593" i="1"/>
  <c r="AJ1593" i="1" s="1"/>
  <c r="AD1592" i="1"/>
  <c r="AJ1592" i="1" s="1"/>
  <c r="AD1591" i="1"/>
  <c r="AJ1591" i="1" s="1"/>
  <c r="AD1590" i="1"/>
  <c r="AJ1590" i="1" s="1"/>
  <c r="AD1589" i="1"/>
  <c r="AJ1589" i="1" s="1"/>
  <c r="AD1588" i="1"/>
  <c r="AJ1588" i="1" s="1"/>
  <c r="AD1587" i="1"/>
  <c r="AJ1587" i="1" s="1"/>
  <c r="AD1586" i="1"/>
  <c r="AJ1586" i="1" s="1"/>
  <c r="AD1585" i="1"/>
  <c r="AJ1585" i="1" s="1"/>
  <c r="AD1584" i="1"/>
  <c r="AJ1584" i="1" s="1"/>
  <c r="AD1583" i="1"/>
  <c r="AJ1583" i="1" s="1"/>
  <c r="AD1582" i="1"/>
  <c r="AJ1582" i="1" s="1"/>
  <c r="AD1581" i="1"/>
  <c r="AJ1581" i="1" s="1"/>
  <c r="AD1580" i="1"/>
  <c r="AJ1580" i="1" s="1"/>
  <c r="AD1579" i="1"/>
  <c r="AJ1579" i="1" s="1"/>
  <c r="AD1578" i="1"/>
  <c r="AJ1578" i="1" s="1"/>
  <c r="AD1577" i="1"/>
  <c r="AJ1577" i="1" s="1"/>
  <c r="AD1576" i="1"/>
  <c r="AJ1576" i="1" s="1"/>
  <c r="AD1575" i="1"/>
  <c r="AJ1575" i="1" s="1"/>
  <c r="AD1574" i="1"/>
  <c r="AJ1574" i="1" s="1"/>
  <c r="AD1573" i="1"/>
  <c r="AJ1573" i="1" s="1"/>
  <c r="AD1572" i="1"/>
  <c r="AJ1572" i="1" s="1"/>
  <c r="AD1571" i="1"/>
  <c r="AJ1571" i="1" s="1"/>
  <c r="AD1570" i="1"/>
  <c r="AJ1570" i="1" s="1"/>
  <c r="AD1569" i="1"/>
  <c r="AJ1569" i="1" s="1"/>
  <c r="AD1568" i="1"/>
  <c r="AJ1568" i="1" s="1"/>
  <c r="AD1567" i="1"/>
  <c r="AJ1567" i="1" s="1"/>
  <c r="AD1566" i="1"/>
  <c r="AJ1566" i="1" s="1"/>
  <c r="AD1565" i="1"/>
  <c r="AJ1565" i="1" s="1"/>
  <c r="AD1564" i="1"/>
  <c r="AJ1564" i="1" s="1"/>
  <c r="AD1563" i="1"/>
  <c r="AJ1563" i="1" s="1"/>
  <c r="AD1562" i="1"/>
  <c r="AJ1562" i="1" s="1"/>
  <c r="AD1561" i="1"/>
  <c r="AJ1561" i="1" s="1"/>
  <c r="AD1560" i="1"/>
  <c r="AJ1560" i="1" s="1"/>
  <c r="AD1559" i="1"/>
  <c r="AJ1559" i="1" s="1"/>
  <c r="AD1558" i="1"/>
  <c r="AJ1558" i="1" s="1"/>
  <c r="AD1557" i="1"/>
  <c r="AJ1557" i="1" s="1"/>
  <c r="AD1556" i="1"/>
  <c r="AJ1556" i="1" s="1"/>
  <c r="AD1555" i="1"/>
  <c r="AJ1555" i="1" s="1"/>
  <c r="AD1554" i="1"/>
  <c r="AJ1554" i="1" s="1"/>
  <c r="AD1553" i="1"/>
  <c r="AJ1553" i="1" s="1"/>
  <c r="AD1552" i="1"/>
  <c r="AJ1552" i="1" s="1"/>
  <c r="AD1551" i="1"/>
  <c r="AJ1551" i="1" s="1"/>
  <c r="AD1550" i="1"/>
  <c r="AJ1550" i="1" s="1"/>
  <c r="AD1549" i="1"/>
  <c r="AJ1549" i="1" s="1"/>
  <c r="AD1548" i="1"/>
  <c r="AJ1548" i="1" s="1"/>
  <c r="AD1547" i="1"/>
  <c r="AJ1547" i="1" s="1"/>
  <c r="AD1546" i="1"/>
  <c r="AJ1546" i="1" s="1"/>
  <c r="AD1545" i="1"/>
  <c r="AJ1545" i="1" s="1"/>
  <c r="AD1544" i="1"/>
  <c r="AJ1544" i="1" s="1"/>
  <c r="AD1543" i="1"/>
  <c r="AJ1543" i="1" s="1"/>
  <c r="AD1542" i="1"/>
  <c r="AJ1542" i="1" s="1"/>
  <c r="AD1541" i="1"/>
  <c r="AJ1541" i="1" s="1"/>
  <c r="AD1540" i="1"/>
  <c r="AJ1540" i="1" s="1"/>
  <c r="AD1539" i="1"/>
  <c r="AJ1539" i="1" s="1"/>
  <c r="AD1538" i="1"/>
  <c r="AJ1538" i="1" s="1"/>
  <c r="AD1537" i="1"/>
  <c r="AJ1537" i="1" s="1"/>
  <c r="AD1536" i="1"/>
  <c r="AJ1536" i="1" s="1"/>
  <c r="AD1535" i="1"/>
  <c r="AJ1535" i="1" s="1"/>
  <c r="AD1534" i="1"/>
  <c r="AJ1534" i="1" s="1"/>
  <c r="AD1533" i="1"/>
  <c r="AJ1533" i="1" s="1"/>
  <c r="AD1532" i="1"/>
  <c r="AJ1532" i="1" s="1"/>
  <c r="AD1531" i="1"/>
  <c r="AJ1531" i="1" s="1"/>
  <c r="AD1530" i="1"/>
  <c r="AJ1530" i="1" s="1"/>
  <c r="AD1529" i="1"/>
  <c r="AJ1529" i="1" s="1"/>
  <c r="AD1528" i="1"/>
  <c r="AJ1528" i="1" s="1"/>
  <c r="AD1527" i="1"/>
  <c r="AJ1527" i="1" s="1"/>
  <c r="AD1526" i="1"/>
  <c r="AJ1526" i="1" s="1"/>
  <c r="AD1525" i="1"/>
  <c r="AJ1525" i="1" s="1"/>
  <c r="AD1524" i="1"/>
  <c r="AJ1524" i="1" s="1"/>
  <c r="AD1523" i="1"/>
  <c r="AJ1523" i="1" s="1"/>
  <c r="AD1522" i="1"/>
  <c r="AJ1522" i="1" s="1"/>
  <c r="AD1521" i="1"/>
  <c r="AJ1521" i="1" s="1"/>
  <c r="AD1520" i="1"/>
  <c r="AJ1520" i="1" s="1"/>
  <c r="AD1519" i="1"/>
  <c r="AJ1519" i="1" s="1"/>
  <c r="AD1518" i="1"/>
  <c r="AJ1518" i="1" s="1"/>
  <c r="AD1517" i="1"/>
  <c r="AJ1517" i="1" s="1"/>
  <c r="AD1516" i="1"/>
  <c r="AJ1516" i="1" s="1"/>
  <c r="AD1515" i="1"/>
  <c r="AJ1515" i="1" s="1"/>
  <c r="AD1514" i="1"/>
  <c r="AJ1514" i="1" s="1"/>
  <c r="AD1513" i="1"/>
  <c r="AJ1513" i="1" s="1"/>
  <c r="AD1512" i="1"/>
  <c r="AJ1512" i="1" s="1"/>
  <c r="AD1511" i="1"/>
  <c r="AJ1511" i="1" s="1"/>
  <c r="AD1510" i="1"/>
  <c r="AJ1510" i="1" s="1"/>
  <c r="AD1509" i="1"/>
  <c r="AJ1509" i="1" s="1"/>
  <c r="AD1508" i="1"/>
  <c r="AJ1508" i="1" s="1"/>
  <c r="AD1507" i="1"/>
  <c r="AJ1507" i="1" s="1"/>
  <c r="AD1506" i="1"/>
  <c r="AJ1506" i="1" s="1"/>
  <c r="AD1505" i="1"/>
  <c r="AJ1505" i="1" s="1"/>
  <c r="AD1504" i="1"/>
  <c r="AJ1504" i="1" s="1"/>
  <c r="AD1503" i="1"/>
  <c r="AJ1503" i="1" s="1"/>
  <c r="AD1502" i="1"/>
  <c r="AJ1502" i="1" s="1"/>
  <c r="AD1501" i="1"/>
  <c r="AJ1501" i="1" s="1"/>
  <c r="AD1500" i="1"/>
  <c r="AJ1500" i="1" s="1"/>
  <c r="AD1499" i="1"/>
  <c r="AJ1499" i="1" s="1"/>
  <c r="AD1498" i="1"/>
  <c r="AJ1498" i="1" s="1"/>
  <c r="AD1497" i="1"/>
  <c r="AJ1497" i="1" s="1"/>
  <c r="AD1496" i="1"/>
  <c r="AJ1496" i="1" s="1"/>
  <c r="AD1495" i="1"/>
  <c r="AJ1495" i="1" s="1"/>
  <c r="AD1494" i="1"/>
  <c r="AJ1494" i="1" s="1"/>
  <c r="AD1493" i="1"/>
  <c r="AJ1493" i="1" s="1"/>
  <c r="AD1492" i="1"/>
  <c r="AJ1492" i="1" s="1"/>
  <c r="AD1491" i="1"/>
  <c r="AJ1491" i="1" s="1"/>
  <c r="AD1490" i="1"/>
  <c r="AJ1490" i="1" s="1"/>
  <c r="AD1489" i="1"/>
  <c r="AJ1489" i="1" s="1"/>
  <c r="AD1488" i="1"/>
  <c r="AJ1488" i="1" s="1"/>
  <c r="AD1487" i="1"/>
  <c r="AJ1487" i="1" s="1"/>
  <c r="AD1486" i="1"/>
  <c r="AJ1486" i="1" s="1"/>
  <c r="AD1485" i="1"/>
  <c r="AJ1485" i="1" s="1"/>
  <c r="AD1484" i="1"/>
  <c r="AJ1484" i="1" s="1"/>
  <c r="AD1483" i="1"/>
  <c r="AJ1483" i="1" s="1"/>
  <c r="AD1482" i="1"/>
  <c r="AJ1482" i="1" s="1"/>
  <c r="AD1481" i="1"/>
  <c r="AJ1481" i="1" s="1"/>
  <c r="AD1480" i="1"/>
  <c r="AJ1480" i="1" s="1"/>
  <c r="AD1479" i="1"/>
  <c r="AJ1479" i="1" s="1"/>
  <c r="AD1478" i="1"/>
  <c r="AJ1478" i="1" s="1"/>
  <c r="AD1477" i="1"/>
  <c r="AJ1477" i="1" s="1"/>
  <c r="AD1476" i="1"/>
  <c r="AJ1476" i="1" s="1"/>
  <c r="AD1475" i="1"/>
  <c r="AJ1475" i="1" s="1"/>
  <c r="AD1474" i="1"/>
  <c r="AJ1474" i="1" s="1"/>
  <c r="AD1473" i="1"/>
  <c r="AJ1473" i="1" s="1"/>
  <c r="AD1472" i="1"/>
  <c r="AJ1472" i="1" s="1"/>
  <c r="AD1471" i="1"/>
  <c r="AJ1471" i="1" s="1"/>
  <c r="AD1470" i="1"/>
  <c r="AJ1470" i="1" s="1"/>
  <c r="AD1469" i="1"/>
  <c r="AJ1469" i="1" s="1"/>
  <c r="AD1468" i="1"/>
  <c r="AJ1468" i="1" s="1"/>
  <c r="AD1467" i="1"/>
  <c r="AJ1467" i="1" s="1"/>
  <c r="AD1466" i="1"/>
  <c r="AJ1466" i="1" s="1"/>
  <c r="AD1465" i="1"/>
  <c r="AJ1465" i="1" s="1"/>
  <c r="AD1464" i="1"/>
  <c r="AJ1464" i="1" s="1"/>
  <c r="AD1463" i="1"/>
  <c r="AJ1463" i="1" s="1"/>
  <c r="AD1462" i="1"/>
  <c r="AJ1462" i="1" s="1"/>
  <c r="AD1461" i="1"/>
  <c r="AJ1461" i="1" s="1"/>
  <c r="AD1460" i="1"/>
  <c r="AJ1460" i="1" s="1"/>
  <c r="AD1459" i="1"/>
  <c r="AJ1459" i="1" s="1"/>
  <c r="AD1458" i="1"/>
  <c r="AJ1458" i="1" s="1"/>
  <c r="AD1457" i="1"/>
  <c r="AJ1457" i="1" s="1"/>
  <c r="AD1456" i="1"/>
  <c r="AJ1456" i="1" s="1"/>
  <c r="AD1455" i="1"/>
  <c r="AJ1455" i="1" s="1"/>
  <c r="AD1454" i="1"/>
  <c r="AJ1454" i="1" s="1"/>
  <c r="AD1453" i="1"/>
  <c r="AJ1453" i="1" s="1"/>
  <c r="AD1452" i="1"/>
  <c r="AJ1452" i="1" s="1"/>
  <c r="AD1451" i="1"/>
  <c r="AJ1451" i="1" s="1"/>
  <c r="AD1450" i="1"/>
  <c r="AJ1450" i="1" s="1"/>
  <c r="AD1449" i="1"/>
  <c r="AJ1449" i="1" s="1"/>
  <c r="AD1448" i="1"/>
  <c r="AJ1448" i="1" s="1"/>
  <c r="AD1447" i="1"/>
  <c r="AJ1447" i="1" s="1"/>
  <c r="AD1446" i="1"/>
  <c r="AJ1446" i="1" s="1"/>
  <c r="AD1445" i="1"/>
  <c r="AJ1445" i="1" s="1"/>
  <c r="AD1444" i="1"/>
  <c r="AJ1444" i="1" s="1"/>
  <c r="AD1443" i="1"/>
  <c r="AJ1443" i="1" s="1"/>
  <c r="AD1442" i="1"/>
  <c r="AJ1442" i="1" s="1"/>
  <c r="AD1441" i="1"/>
  <c r="AJ1441" i="1" s="1"/>
  <c r="AD1440" i="1"/>
  <c r="AJ1440" i="1" s="1"/>
  <c r="AD1439" i="1"/>
  <c r="AJ1439" i="1" s="1"/>
  <c r="AD1438" i="1"/>
  <c r="AJ1438" i="1" s="1"/>
  <c r="AD1437" i="1"/>
  <c r="AJ1437" i="1" s="1"/>
  <c r="AD1436" i="1"/>
  <c r="AJ1436" i="1" s="1"/>
  <c r="AD1435" i="1"/>
  <c r="AJ1435" i="1" s="1"/>
  <c r="AD1434" i="1"/>
  <c r="AJ1434" i="1" s="1"/>
  <c r="AD1433" i="1"/>
  <c r="AJ1433" i="1" s="1"/>
  <c r="AD1432" i="1"/>
  <c r="AJ1432" i="1" s="1"/>
  <c r="AD1431" i="1"/>
  <c r="AJ1431" i="1" s="1"/>
  <c r="AD1430" i="1"/>
  <c r="AJ1430" i="1" s="1"/>
  <c r="AD1429" i="1"/>
  <c r="AJ1429" i="1" s="1"/>
  <c r="AD1428" i="1"/>
  <c r="AJ1428" i="1" s="1"/>
  <c r="AD1427" i="1"/>
  <c r="AJ1427" i="1" s="1"/>
  <c r="AD1426" i="1"/>
  <c r="AJ1426" i="1" s="1"/>
  <c r="AD1425" i="1"/>
  <c r="AJ1425" i="1" s="1"/>
  <c r="AD1424" i="1"/>
  <c r="AJ1424" i="1" s="1"/>
  <c r="AD1423" i="1"/>
  <c r="AJ1423" i="1" s="1"/>
  <c r="AD1422" i="1"/>
  <c r="AJ1422" i="1" s="1"/>
  <c r="AD1421" i="1"/>
  <c r="AJ1421" i="1" s="1"/>
  <c r="AD1420" i="1"/>
  <c r="AJ1420" i="1" s="1"/>
  <c r="AD1419" i="1"/>
  <c r="AJ1419" i="1" s="1"/>
  <c r="AD1418" i="1"/>
  <c r="AJ1418" i="1" s="1"/>
  <c r="AD1417" i="1"/>
  <c r="AJ1417" i="1" s="1"/>
  <c r="AD1416" i="1"/>
  <c r="AJ1416" i="1" s="1"/>
  <c r="AD1415" i="1"/>
  <c r="AJ1415" i="1" s="1"/>
  <c r="AD1414" i="1"/>
  <c r="AJ1414" i="1" s="1"/>
  <c r="AD1413" i="1"/>
  <c r="AJ1413" i="1" s="1"/>
  <c r="AD1412" i="1"/>
  <c r="AJ1412" i="1" s="1"/>
  <c r="AD1411" i="1"/>
  <c r="AJ1411" i="1" s="1"/>
  <c r="AD1410" i="1"/>
  <c r="AJ1410" i="1" s="1"/>
  <c r="AD1409" i="1"/>
  <c r="AJ1409" i="1" s="1"/>
  <c r="AD1408" i="1"/>
  <c r="AJ1408" i="1" s="1"/>
  <c r="AD1407" i="1"/>
  <c r="AJ1407" i="1" s="1"/>
  <c r="AD1406" i="1"/>
  <c r="AJ1406" i="1" s="1"/>
  <c r="AD1405" i="1"/>
  <c r="AJ1405" i="1" s="1"/>
  <c r="AD1404" i="1"/>
  <c r="AJ1404" i="1" s="1"/>
  <c r="AD1403" i="1"/>
  <c r="AJ1403" i="1" s="1"/>
  <c r="AD1402" i="1"/>
  <c r="AJ1402" i="1" s="1"/>
  <c r="AD1401" i="1"/>
  <c r="AJ1401" i="1" s="1"/>
  <c r="AD1400" i="1"/>
  <c r="AJ1400" i="1" s="1"/>
  <c r="AD1399" i="1"/>
  <c r="AJ1399" i="1" s="1"/>
  <c r="AD1398" i="1"/>
  <c r="AJ1398" i="1" s="1"/>
  <c r="AD1397" i="1"/>
  <c r="AJ1397" i="1" s="1"/>
  <c r="AD1396" i="1"/>
  <c r="AJ1396" i="1" s="1"/>
  <c r="AD1395" i="1"/>
  <c r="AJ1395" i="1" s="1"/>
  <c r="AD1394" i="1"/>
  <c r="AJ1394" i="1" s="1"/>
  <c r="AD1393" i="1"/>
  <c r="AJ1393" i="1" s="1"/>
  <c r="AD1392" i="1"/>
  <c r="AJ1392" i="1" s="1"/>
  <c r="AD1391" i="1"/>
  <c r="AJ1391" i="1" s="1"/>
  <c r="AD1390" i="1"/>
  <c r="AJ1390" i="1" s="1"/>
  <c r="AD1389" i="1"/>
  <c r="AJ1389" i="1" s="1"/>
  <c r="AD1388" i="1"/>
  <c r="AJ1388" i="1" s="1"/>
  <c r="AD1387" i="1"/>
  <c r="AJ1387" i="1" s="1"/>
  <c r="AD1386" i="1"/>
  <c r="AJ1386" i="1" s="1"/>
  <c r="AD1385" i="1"/>
  <c r="AJ1385" i="1" s="1"/>
  <c r="AD1384" i="1"/>
  <c r="AJ1384" i="1" s="1"/>
  <c r="AD1383" i="1"/>
  <c r="AJ1383" i="1" s="1"/>
  <c r="AD1382" i="1"/>
  <c r="AJ1382" i="1" s="1"/>
  <c r="AD1381" i="1"/>
  <c r="AJ1381" i="1" s="1"/>
  <c r="AD1380" i="1"/>
  <c r="AJ1380" i="1" s="1"/>
  <c r="AD1379" i="1"/>
  <c r="AJ1379" i="1" s="1"/>
  <c r="AD1378" i="1"/>
  <c r="AJ1378" i="1" s="1"/>
  <c r="AD1377" i="1"/>
  <c r="AJ1377" i="1" s="1"/>
  <c r="AD1376" i="1"/>
  <c r="AJ1376" i="1" s="1"/>
  <c r="AD1375" i="1"/>
  <c r="AJ1375" i="1" s="1"/>
  <c r="AD1374" i="1"/>
  <c r="AJ1374" i="1" s="1"/>
  <c r="AD1373" i="1"/>
  <c r="AJ1373" i="1" s="1"/>
  <c r="AD1372" i="1"/>
  <c r="AJ1372" i="1" s="1"/>
  <c r="AD1371" i="1"/>
  <c r="AJ1371" i="1" s="1"/>
  <c r="AD1370" i="1"/>
  <c r="AJ1370" i="1" s="1"/>
  <c r="AD1369" i="1"/>
  <c r="AJ1369" i="1" s="1"/>
  <c r="AD1368" i="1"/>
  <c r="AJ1368" i="1" s="1"/>
  <c r="AD1367" i="1"/>
  <c r="AJ1367" i="1" s="1"/>
  <c r="AD1366" i="1"/>
  <c r="AJ1366" i="1" s="1"/>
  <c r="AD1365" i="1"/>
  <c r="AJ1365" i="1" s="1"/>
  <c r="AD1364" i="1"/>
  <c r="AJ1364" i="1" s="1"/>
  <c r="AD1363" i="1"/>
  <c r="AJ1363" i="1" s="1"/>
  <c r="AD1362" i="1"/>
  <c r="AJ1362" i="1" s="1"/>
  <c r="AD1361" i="1"/>
  <c r="AJ1361" i="1" s="1"/>
  <c r="AD1360" i="1"/>
  <c r="AJ1360" i="1" s="1"/>
  <c r="AD1359" i="1"/>
  <c r="AJ1359" i="1" s="1"/>
  <c r="AD1358" i="1"/>
  <c r="AJ1358" i="1" s="1"/>
  <c r="AD1357" i="1"/>
  <c r="AJ1357" i="1" s="1"/>
  <c r="AD1356" i="1"/>
  <c r="AJ1356" i="1" s="1"/>
  <c r="AD1355" i="1"/>
  <c r="AJ1355" i="1" s="1"/>
  <c r="AD1354" i="1"/>
  <c r="AJ1354" i="1" s="1"/>
  <c r="AD1353" i="1"/>
  <c r="AJ1353" i="1" s="1"/>
  <c r="AD1352" i="1"/>
  <c r="AJ1352" i="1" s="1"/>
  <c r="AD1351" i="1"/>
  <c r="AJ1351" i="1" s="1"/>
  <c r="AD1350" i="1"/>
  <c r="AJ1350" i="1" s="1"/>
  <c r="AD1349" i="1"/>
  <c r="AJ1349" i="1" s="1"/>
  <c r="AD1348" i="1"/>
  <c r="AJ1348" i="1" s="1"/>
  <c r="AD1347" i="1"/>
  <c r="AJ1347" i="1" s="1"/>
  <c r="AD1346" i="1"/>
  <c r="AJ1346" i="1" s="1"/>
  <c r="AD1345" i="1"/>
  <c r="AJ1345" i="1" s="1"/>
  <c r="AD1344" i="1"/>
  <c r="AJ1344" i="1" s="1"/>
  <c r="AD1343" i="1"/>
  <c r="AJ1343" i="1" s="1"/>
  <c r="AD1342" i="1"/>
  <c r="AJ1342" i="1" s="1"/>
  <c r="AD1341" i="1"/>
  <c r="AJ1341" i="1" s="1"/>
  <c r="AD1340" i="1"/>
  <c r="AJ1340" i="1" s="1"/>
  <c r="AD1339" i="1"/>
  <c r="AJ1339" i="1" s="1"/>
  <c r="AD1338" i="1"/>
  <c r="AJ1338" i="1" s="1"/>
  <c r="AD1337" i="1"/>
  <c r="AJ1337" i="1" s="1"/>
  <c r="AD1336" i="1"/>
  <c r="AJ1336" i="1" s="1"/>
  <c r="AD1335" i="1"/>
  <c r="AJ1335" i="1" s="1"/>
  <c r="AD1334" i="1"/>
  <c r="AJ1334" i="1" s="1"/>
  <c r="AD1333" i="1"/>
  <c r="AJ1333" i="1" s="1"/>
  <c r="AD1332" i="1"/>
  <c r="AJ1332" i="1" s="1"/>
  <c r="AD1331" i="1"/>
  <c r="AJ1331" i="1" s="1"/>
  <c r="AD1330" i="1"/>
  <c r="AJ1330" i="1" s="1"/>
  <c r="AD1329" i="1"/>
  <c r="AJ1329" i="1" s="1"/>
  <c r="AD1328" i="1"/>
  <c r="AJ1328" i="1" s="1"/>
  <c r="AD1327" i="1"/>
  <c r="AJ1327" i="1" s="1"/>
  <c r="AD1326" i="1"/>
  <c r="AJ1326" i="1" s="1"/>
  <c r="AD1325" i="1"/>
  <c r="AJ1325" i="1" s="1"/>
  <c r="AD1324" i="1"/>
  <c r="AJ1324" i="1" s="1"/>
  <c r="AD1323" i="1"/>
  <c r="AJ1323" i="1" s="1"/>
  <c r="AD1322" i="1"/>
  <c r="AJ1322" i="1" s="1"/>
  <c r="AD1321" i="1"/>
  <c r="AJ1321" i="1" s="1"/>
  <c r="AD1320" i="1"/>
  <c r="AJ1320" i="1" s="1"/>
  <c r="AD1319" i="1"/>
  <c r="AJ1319" i="1" s="1"/>
  <c r="AD1318" i="1"/>
  <c r="AJ1318" i="1" s="1"/>
  <c r="AD1317" i="1"/>
  <c r="AJ1317" i="1" s="1"/>
  <c r="AD1316" i="1"/>
  <c r="AJ1316" i="1" s="1"/>
  <c r="AD1315" i="1"/>
  <c r="AJ1315" i="1" s="1"/>
  <c r="AD1314" i="1"/>
  <c r="AJ1314" i="1" s="1"/>
  <c r="AD1313" i="1"/>
  <c r="AJ1313" i="1" s="1"/>
  <c r="AD1312" i="1"/>
  <c r="AJ1312" i="1" s="1"/>
  <c r="AD1311" i="1"/>
  <c r="AJ1311" i="1" s="1"/>
  <c r="AD1310" i="1"/>
  <c r="AJ1310" i="1" s="1"/>
  <c r="AD1309" i="1"/>
  <c r="AJ1309" i="1" s="1"/>
  <c r="AD1308" i="1"/>
  <c r="AJ1308" i="1" s="1"/>
  <c r="AD1307" i="1"/>
  <c r="AJ1307" i="1" s="1"/>
  <c r="AD1306" i="1"/>
  <c r="AJ1306" i="1" s="1"/>
  <c r="AD1305" i="1"/>
  <c r="AJ1305" i="1" s="1"/>
  <c r="AD1304" i="1"/>
  <c r="AJ1304" i="1" s="1"/>
  <c r="AD1303" i="1"/>
  <c r="AJ1303" i="1" s="1"/>
  <c r="AD1302" i="1"/>
  <c r="AJ1302" i="1" s="1"/>
  <c r="AD1301" i="1"/>
  <c r="AJ1301" i="1" s="1"/>
  <c r="AD1300" i="1"/>
  <c r="AJ1300" i="1" s="1"/>
  <c r="AD1299" i="1"/>
  <c r="AJ1299" i="1" s="1"/>
  <c r="AD1298" i="1"/>
  <c r="AJ1298" i="1" s="1"/>
  <c r="AD1297" i="1"/>
  <c r="AJ1297" i="1" s="1"/>
  <c r="AD1296" i="1"/>
  <c r="AJ1296" i="1" s="1"/>
  <c r="AD1295" i="1"/>
  <c r="AJ1295" i="1" s="1"/>
  <c r="AD1294" i="1"/>
  <c r="AJ1294" i="1" s="1"/>
  <c r="AD1293" i="1"/>
  <c r="AJ1293" i="1" s="1"/>
  <c r="AD1292" i="1"/>
  <c r="AJ1292" i="1" s="1"/>
  <c r="AD1291" i="1"/>
  <c r="AJ1291" i="1" s="1"/>
  <c r="AD1290" i="1"/>
  <c r="AJ1290" i="1" s="1"/>
  <c r="AD1289" i="1"/>
  <c r="AJ1289" i="1" s="1"/>
  <c r="AD1288" i="1"/>
  <c r="AJ1288" i="1" s="1"/>
  <c r="AD1287" i="1"/>
  <c r="AJ1287" i="1" s="1"/>
  <c r="AD1286" i="1"/>
  <c r="AJ1286" i="1" s="1"/>
  <c r="AD1285" i="1"/>
  <c r="AJ1285" i="1" s="1"/>
  <c r="AD1284" i="1"/>
  <c r="AJ1284" i="1" s="1"/>
  <c r="AD1283" i="1"/>
  <c r="AJ1283" i="1" s="1"/>
  <c r="AD1282" i="1"/>
  <c r="AJ1282" i="1" s="1"/>
  <c r="AD1281" i="1"/>
  <c r="AJ1281" i="1" s="1"/>
  <c r="AD1280" i="1"/>
  <c r="AJ1280" i="1" s="1"/>
  <c r="AD1279" i="1"/>
  <c r="AJ1279" i="1" s="1"/>
  <c r="AD1278" i="1"/>
  <c r="AJ1278" i="1" s="1"/>
  <c r="AD1277" i="1"/>
  <c r="AJ1277" i="1" s="1"/>
  <c r="AD1276" i="1"/>
  <c r="AJ1276" i="1" s="1"/>
  <c r="AD1275" i="1"/>
  <c r="AJ1275" i="1" s="1"/>
  <c r="AD1274" i="1"/>
  <c r="AJ1274" i="1" s="1"/>
  <c r="AD1273" i="1"/>
  <c r="AJ1273" i="1" s="1"/>
  <c r="AD1272" i="1"/>
  <c r="AJ1272" i="1" s="1"/>
  <c r="AD1271" i="1"/>
  <c r="AJ1271" i="1" s="1"/>
  <c r="AD1270" i="1"/>
  <c r="AJ1270" i="1" s="1"/>
  <c r="AD1269" i="1"/>
  <c r="AJ1269" i="1" s="1"/>
  <c r="AD1268" i="1"/>
  <c r="AJ1268" i="1" s="1"/>
  <c r="AD1267" i="1"/>
  <c r="AJ1267" i="1" s="1"/>
  <c r="AD1266" i="1"/>
  <c r="AJ1266" i="1" s="1"/>
  <c r="AD1265" i="1"/>
  <c r="AJ1265" i="1" s="1"/>
  <c r="AD1264" i="1"/>
  <c r="AJ1264" i="1" s="1"/>
  <c r="AD1263" i="1"/>
  <c r="AJ1263" i="1" s="1"/>
  <c r="AD1262" i="1"/>
  <c r="AJ1262" i="1" s="1"/>
  <c r="AD1261" i="1"/>
  <c r="AJ1261" i="1" s="1"/>
  <c r="AD1260" i="1"/>
  <c r="AJ1260" i="1" s="1"/>
  <c r="AD1259" i="1"/>
  <c r="AJ1259" i="1" s="1"/>
  <c r="AD1258" i="1"/>
  <c r="AJ1258" i="1" s="1"/>
  <c r="AD1257" i="1"/>
  <c r="AJ1257" i="1" s="1"/>
  <c r="AD1256" i="1"/>
  <c r="AJ1256" i="1" s="1"/>
  <c r="AD1255" i="1"/>
  <c r="AJ1255" i="1" s="1"/>
  <c r="AD1254" i="1"/>
  <c r="AJ1254" i="1" s="1"/>
  <c r="AD1253" i="1"/>
  <c r="AJ1253" i="1" s="1"/>
  <c r="AD1252" i="1"/>
  <c r="AJ1252" i="1" s="1"/>
  <c r="AD1251" i="1"/>
  <c r="AJ1251" i="1" s="1"/>
  <c r="AD1250" i="1"/>
  <c r="AJ1250" i="1" s="1"/>
  <c r="AD1249" i="1"/>
  <c r="AJ1249" i="1" s="1"/>
  <c r="AD1248" i="1"/>
  <c r="AJ1248" i="1" s="1"/>
  <c r="AD1247" i="1"/>
  <c r="AJ1247" i="1" s="1"/>
  <c r="AD1246" i="1"/>
  <c r="AJ1246" i="1" s="1"/>
  <c r="AD1245" i="1"/>
  <c r="AJ1245" i="1" s="1"/>
  <c r="AD1244" i="1"/>
  <c r="AJ1244" i="1" s="1"/>
  <c r="AD1243" i="1"/>
  <c r="AJ1243" i="1" s="1"/>
  <c r="AD1242" i="1"/>
  <c r="AJ1242" i="1" s="1"/>
  <c r="AD1241" i="1"/>
  <c r="AJ1241" i="1" s="1"/>
  <c r="AD1240" i="1"/>
  <c r="AJ1240" i="1" s="1"/>
  <c r="AD1239" i="1"/>
  <c r="AJ1239" i="1" s="1"/>
  <c r="AD1238" i="1"/>
  <c r="AJ1238" i="1" s="1"/>
  <c r="AD1237" i="1"/>
  <c r="AJ1237" i="1" s="1"/>
  <c r="AD1236" i="1"/>
  <c r="AJ1236" i="1" s="1"/>
  <c r="AD1235" i="1"/>
  <c r="AJ1235" i="1" s="1"/>
  <c r="AD1234" i="1"/>
  <c r="AJ1234" i="1" s="1"/>
  <c r="AD1233" i="1"/>
  <c r="AJ1233" i="1" s="1"/>
  <c r="AD1232" i="1"/>
  <c r="AJ1232" i="1" s="1"/>
  <c r="AD1231" i="1"/>
  <c r="AJ1231" i="1" s="1"/>
  <c r="AD1230" i="1"/>
  <c r="AJ1230" i="1" s="1"/>
  <c r="AD1229" i="1"/>
  <c r="AJ1229" i="1" s="1"/>
  <c r="AD1228" i="1"/>
  <c r="AJ1228" i="1" s="1"/>
  <c r="AD1227" i="1"/>
  <c r="AJ1227" i="1" s="1"/>
  <c r="AD1226" i="1"/>
  <c r="AJ1226" i="1" s="1"/>
  <c r="AD1225" i="1"/>
  <c r="AJ1225" i="1" s="1"/>
  <c r="AD1224" i="1"/>
  <c r="AJ1224" i="1" s="1"/>
  <c r="AD1223" i="1"/>
  <c r="AJ1223" i="1" s="1"/>
  <c r="AD1222" i="1"/>
  <c r="AJ1222" i="1" s="1"/>
  <c r="AD1221" i="1"/>
  <c r="AJ1221" i="1" s="1"/>
  <c r="AD1220" i="1"/>
  <c r="AJ1220" i="1" s="1"/>
  <c r="AD1219" i="1"/>
  <c r="AJ1219" i="1" s="1"/>
  <c r="AD1218" i="1"/>
  <c r="AJ1218" i="1" s="1"/>
  <c r="AD1217" i="1"/>
  <c r="AJ1217" i="1" s="1"/>
  <c r="AD1216" i="1"/>
  <c r="AJ1216" i="1" s="1"/>
  <c r="AD1215" i="1"/>
  <c r="AJ1215" i="1" s="1"/>
  <c r="AD1214" i="1"/>
  <c r="AJ1214" i="1" s="1"/>
  <c r="AD1213" i="1"/>
  <c r="AJ1213" i="1" s="1"/>
  <c r="AD1212" i="1"/>
  <c r="AJ1212" i="1" s="1"/>
  <c r="AD1211" i="1"/>
  <c r="AJ1211" i="1" s="1"/>
  <c r="AD1210" i="1"/>
  <c r="AJ1210" i="1" s="1"/>
  <c r="AD1209" i="1"/>
  <c r="AJ1209" i="1" s="1"/>
  <c r="AD1208" i="1"/>
  <c r="AJ1208" i="1" s="1"/>
  <c r="AD1207" i="1"/>
  <c r="AJ1207" i="1" s="1"/>
  <c r="AD1206" i="1"/>
  <c r="AJ1206" i="1" s="1"/>
  <c r="AD1205" i="1"/>
  <c r="AJ1205" i="1" s="1"/>
  <c r="AD1204" i="1"/>
  <c r="AJ1204" i="1" s="1"/>
  <c r="AD1203" i="1"/>
  <c r="AJ1203" i="1" s="1"/>
  <c r="AD1202" i="1"/>
  <c r="AJ1202" i="1" s="1"/>
  <c r="AD1201" i="1"/>
  <c r="AJ1201" i="1" s="1"/>
  <c r="AD1200" i="1"/>
  <c r="AJ1200" i="1" s="1"/>
  <c r="AD1199" i="1"/>
  <c r="AJ1199" i="1" s="1"/>
  <c r="AD1198" i="1"/>
  <c r="AJ1198" i="1" s="1"/>
  <c r="AD1197" i="1"/>
  <c r="AJ1197" i="1" s="1"/>
  <c r="AD1196" i="1"/>
  <c r="AJ1196" i="1" s="1"/>
  <c r="AD1195" i="1"/>
  <c r="AJ1195" i="1" s="1"/>
  <c r="AD1194" i="1"/>
  <c r="AJ1194" i="1" s="1"/>
  <c r="AD1193" i="1"/>
  <c r="AJ1193" i="1" s="1"/>
  <c r="AD1192" i="1"/>
  <c r="AJ1192" i="1" s="1"/>
  <c r="AD1191" i="1"/>
  <c r="AJ1191" i="1" s="1"/>
  <c r="AD1190" i="1"/>
  <c r="AJ1190" i="1" s="1"/>
  <c r="AD1189" i="1"/>
  <c r="AJ1189" i="1" s="1"/>
  <c r="AD1188" i="1"/>
  <c r="AJ1188" i="1" s="1"/>
  <c r="AD1187" i="1"/>
  <c r="AJ1187" i="1" s="1"/>
  <c r="AD1186" i="1"/>
  <c r="AJ1186" i="1" s="1"/>
  <c r="AD1185" i="1"/>
  <c r="AJ1185" i="1" s="1"/>
  <c r="AD1184" i="1"/>
  <c r="AJ1184" i="1" s="1"/>
  <c r="AD1183" i="1"/>
  <c r="AJ1183" i="1" s="1"/>
  <c r="AD1182" i="1"/>
  <c r="AJ1182" i="1" s="1"/>
  <c r="AD1181" i="1"/>
  <c r="AJ1181" i="1" s="1"/>
  <c r="AD1180" i="1"/>
  <c r="AJ1180" i="1" s="1"/>
  <c r="AD1179" i="1"/>
  <c r="AJ1179" i="1" s="1"/>
  <c r="AD1178" i="1"/>
  <c r="AJ1178" i="1" s="1"/>
  <c r="AD1177" i="1"/>
  <c r="AJ1177" i="1" s="1"/>
  <c r="AD1176" i="1"/>
  <c r="AJ1176" i="1" s="1"/>
  <c r="AD1175" i="1"/>
  <c r="AJ1175" i="1" s="1"/>
  <c r="AD1174" i="1"/>
  <c r="AJ1174" i="1" s="1"/>
  <c r="AD1173" i="1"/>
  <c r="AJ1173" i="1" s="1"/>
  <c r="AD1172" i="1"/>
  <c r="AJ1172" i="1" s="1"/>
  <c r="AD1171" i="1"/>
  <c r="AJ1171" i="1" s="1"/>
  <c r="AD1170" i="1"/>
  <c r="AJ1170" i="1" s="1"/>
  <c r="AD1169" i="1"/>
  <c r="AJ1169" i="1" s="1"/>
  <c r="AD1168" i="1"/>
  <c r="AJ1168" i="1" s="1"/>
  <c r="AD1167" i="1"/>
  <c r="AJ1167" i="1" s="1"/>
  <c r="AD1166" i="1"/>
  <c r="AJ1166" i="1" s="1"/>
  <c r="AD1165" i="1"/>
  <c r="AJ1165" i="1" s="1"/>
  <c r="AD1164" i="1"/>
  <c r="AJ1164" i="1" s="1"/>
  <c r="AD1163" i="1"/>
  <c r="AJ1163" i="1" s="1"/>
  <c r="AD1162" i="1"/>
  <c r="AJ1162" i="1" s="1"/>
  <c r="AD1161" i="1"/>
  <c r="AJ1161" i="1" s="1"/>
  <c r="AD1160" i="1"/>
  <c r="AJ1160" i="1" s="1"/>
  <c r="AD1159" i="1"/>
  <c r="AJ1159" i="1" s="1"/>
  <c r="AD1158" i="1"/>
  <c r="AJ1158" i="1" s="1"/>
  <c r="AD1157" i="1"/>
  <c r="AJ1157" i="1" s="1"/>
  <c r="AD1156" i="1"/>
  <c r="AJ1156" i="1" s="1"/>
  <c r="AD1155" i="1"/>
  <c r="AJ1155" i="1" s="1"/>
  <c r="AD1154" i="1"/>
  <c r="AJ1154" i="1" s="1"/>
  <c r="AD1153" i="1"/>
  <c r="AJ1153" i="1" s="1"/>
  <c r="AD1152" i="1"/>
  <c r="AJ1152" i="1" s="1"/>
  <c r="AD1151" i="1"/>
  <c r="AJ1151" i="1" s="1"/>
  <c r="AD1150" i="1"/>
  <c r="AJ1150" i="1" s="1"/>
  <c r="AD1149" i="1"/>
  <c r="AJ1149" i="1" s="1"/>
  <c r="AD1148" i="1"/>
  <c r="AJ1148" i="1" s="1"/>
  <c r="AD1147" i="1"/>
  <c r="AJ1147" i="1" s="1"/>
  <c r="AD1146" i="1"/>
  <c r="AJ1146" i="1" s="1"/>
  <c r="AD1145" i="1"/>
  <c r="AJ1145" i="1" s="1"/>
  <c r="AD1144" i="1"/>
  <c r="AJ1144" i="1" s="1"/>
  <c r="AD1143" i="1"/>
  <c r="AJ1143" i="1" s="1"/>
  <c r="AD1142" i="1"/>
  <c r="AJ1142" i="1" s="1"/>
  <c r="AD1141" i="1"/>
  <c r="AJ1141" i="1" s="1"/>
  <c r="AD1140" i="1"/>
  <c r="AJ1140" i="1" s="1"/>
  <c r="AD1139" i="1"/>
  <c r="AJ1139" i="1" s="1"/>
  <c r="AD1138" i="1"/>
  <c r="AJ1138" i="1" s="1"/>
  <c r="AD1137" i="1"/>
  <c r="AJ1137" i="1" s="1"/>
  <c r="AD1136" i="1"/>
  <c r="AJ1136" i="1" s="1"/>
  <c r="AD1135" i="1"/>
  <c r="AJ1135" i="1" s="1"/>
  <c r="AD1134" i="1"/>
  <c r="AJ1134" i="1" s="1"/>
  <c r="AD1133" i="1"/>
  <c r="AJ1133" i="1" s="1"/>
  <c r="AD1132" i="1"/>
  <c r="AJ1132" i="1" s="1"/>
  <c r="AD1131" i="1"/>
  <c r="AJ1131" i="1" s="1"/>
  <c r="AD1130" i="1"/>
  <c r="AJ1130" i="1" s="1"/>
  <c r="AD1129" i="1"/>
  <c r="AJ1129" i="1" s="1"/>
  <c r="AD1128" i="1"/>
  <c r="AJ1128" i="1" s="1"/>
  <c r="AD1127" i="1"/>
  <c r="AJ1127" i="1" s="1"/>
  <c r="AD1126" i="1"/>
  <c r="AJ1126" i="1" s="1"/>
  <c r="AD1125" i="1"/>
  <c r="AJ1125" i="1" s="1"/>
  <c r="AD1124" i="1"/>
  <c r="AJ1124" i="1" s="1"/>
  <c r="AD1123" i="1"/>
  <c r="AJ1123" i="1" s="1"/>
  <c r="AD1122" i="1"/>
  <c r="AJ1122" i="1" s="1"/>
  <c r="AD1121" i="1"/>
  <c r="AJ1121" i="1" s="1"/>
  <c r="AD1120" i="1"/>
  <c r="AJ1120" i="1" s="1"/>
  <c r="AD1119" i="1"/>
  <c r="AJ1119" i="1" s="1"/>
  <c r="AD1118" i="1"/>
  <c r="AJ1118" i="1" s="1"/>
  <c r="AD1117" i="1"/>
  <c r="AJ1117" i="1" s="1"/>
  <c r="AD1116" i="1"/>
  <c r="AJ1116" i="1" s="1"/>
  <c r="AD1115" i="1"/>
  <c r="AJ1115" i="1" s="1"/>
  <c r="AD1114" i="1"/>
  <c r="AJ1114" i="1" s="1"/>
  <c r="AD1113" i="1"/>
  <c r="AJ1113" i="1" s="1"/>
  <c r="AD1112" i="1"/>
  <c r="AJ1112" i="1" s="1"/>
  <c r="AD1111" i="1"/>
  <c r="AJ1111" i="1" s="1"/>
  <c r="AD1110" i="1"/>
  <c r="AJ1110" i="1" s="1"/>
  <c r="AD1109" i="1"/>
  <c r="AJ1109" i="1" s="1"/>
  <c r="AD1108" i="1"/>
  <c r="AJ1108" i="1" s="1"/>
  <c r="AD1107" i="1"/>
  <c r="AJ1107" i="1" s="1"/>
  <c r="AD1106" i="1"/>
  <c r="AJ1106" i="1" s="1"/>
  <c r="AD1105" i="1"/>
  <c r="AJ1105" i="1" s="1"/>
  <c r="AD1104" i="1"/>
  <c r="AJ1104" i="1" s="1"/>
  <c r="AD1103" i="1"/>
  <c r="AJ1103" i="1" s="1"/>
  <c r="AD1102" i="1"/>
  <c r="AJ1102" i="1" s="1"/>
  <c r="AD1101" i="1"/>
  <c r="AJ1101" i="1" s="1"/>
  <c r="AD1100" i="1"/>
  <c r="AJ1100" i="1" s="1"/>
  <c r="AD1099" i="1"/>
  <c r="AJ1099" i="1" s="1"/>
  <c r="AD1098" i="1"/>
  <c r="AJ1098" i="1" s="1"/>
  <c r="AD1097" i="1"/>
  <c r="AJ1097" i="1" s="1"/>
  <c r="AD1096" i="1"/>
  <c r="AJ1096" i="1" s="1"/>
  <c r="AD1095" i="1"/>
  <c r="AJ1095" i="1" s="1"/>
  <c r="AD1094" i="1"/>
  <c r="AJ1094" i="1" s="1"/>
  <c r="AD1093" i="1"/>
  <c r="AJ1093" i="1" s="1"/>
  <c r="AD1092" i="1"/>
  <c r="AJ1092" i="1" s="1"/>
  <c r="AD1091" i="1"/>
  <c r="AJ1091" i="1" s="1"/>
  <c r="AD1090" i="1"/>
  <c r="AJ1090" i="1" s="1"/>
  <c r="AD1089" i="1"/>
  <c r="AJ1089" i="1" s="1"/>
  <c r="AD1088" i="1"/>
  <c r="AJ1088" i="1" s="1"/>
  <c r="AD1087" i="1"/>
  <c r="AJ1087" i="1" s="1"/>
  <c r="AD1086" i="1"/>
  <c r="AJ1086" i="1" s="1"/>
  <c r="AD1085" i="1"/>
  <c r="AJ1085" i="1" s="1"/>
  <c r="AD1084" i="1"/>
  <c r="AJ1084" i="1" s="1"/>
  <c r="AD1083" i="1"/>
  <c r="AJ1083" i="1" s="1"/>
  <c r="AD1082" i="1"/>
  <c r="AJ1082" i="1" s="1"/>
  <c r="AD1081" i="1"/>
  <c r="AJ1081" i="1" s="1"/>
  <c r="AD1080" i="1"/>
  <c r="AJ1080" i="1" s="1"/>
  <c r="AD1079" i="1"/>
  <c r="AJ1079" i="1" s="1"/>
  <c r="AD1078" i="1"/>
  <c r="AJ1078" i="1" s="1"/>
  <c r="AD1077" i="1"/>
  <c r="AJ1077" i="1" s="1"/>
  <c r="AD1076" i="1"/>
  <c r="AJ1076" i="1" s="1"/>
  <c r="AD1075" i="1"/>
  <c r="AJ1075" i="1" s="1"/>
  <c r="AD1074" i="1"/>
  <c r="AJ1074" i="1" s="1"/>
  <c r="AD1073" i="1"/>
  <c r="AJ1073" i="1" s="1"/>
  <c r="AD1072" i="1"/>
  <c r="AJ1072" i="1" s="1"/>
  <c r="AD1071" i="1"/>
  <c r="AJ1071" i="1" s="1"/>
  <c r="AD1070" i="1"/>
  <c r="AJ1070" i="1" s="1"/>
  <c r="AD1069" i="1"/>
  <c r="AJ1069" i="1" s="1"/>
  <c r="AD1068" i="1"/>
  <c r="AJ1068" i="1" s="1"/>
  <c r="AD1067" i="1"/>
  <c r="AJ1067" i="1" s="1"/>
  <c r="AD1066" i="1"/>
  <c r="AJ1066" i="1" s="1"/>
  <c r="AD1065" i="1"/>
  <c r="AJ1065" i="1" s="1"/>
  <c r="AD1064" i="1"/>
  <c r="AJ1064" i="1" s="1"/>
  <c r="AD1063" i="1"/>
  <c r="AJ1063" i="1" s="1"/>
  <c r="AD1062" i="1"/>
  <c r="AJ1062" i="1" s="1"/>
  <c r="AD1061" i="1"/>
  <c r="AJ1061" i="1" s="1"/>
  <c r="AD1060" i="1"/>
  <c r="AJ1060" i="1" s="1"/>
  <c r="AD1059" i="1"/>
  <c r="AJ1059" i="1" s="1"/>
  <c r="AD1058" i="1"/>
  <c r="AJ1058" i="1" s="1"/>
  <c r="AD1057" i="1"/>
  <c r="AJ1057" i="1" s="1"/>
  <c r="AD1056" i="1"/>
  <c r="AJ1056" i="1" s="1"/>
  <c r="AD1055" i="1"/>
  <c r="AJ1055" i="1" s="1"/>
  <c r="AD1054" i="1"/>
  <c r="AJ1054" i="1" s="1"/>
  <c r="AD1053" i="1"/>
  <c r="AJ1053" i="1" s="1"/>
  <c r="AD1052" i="1"/>
  <c r="AJ1052" i="1" s="1"/>
  <c r="AD1051" i="1"/>
  <c r="AJ1051" i="1" s="1"/>
  <c r="AD1050" i="1"/>
  <c r="AJ1050" i="1" s="1"/>
  <c r="AD1049" i="1"/>
  <c r="AJ1049" i="1" s="1"/>
  <c r="AD1048" i="1"/>
  <c r="AJ1048" i="1" s="1"/>
  <c r="AD1047" i="1"/>
  <c r="AJ1047" i="1" s="1"/>
  <c r="AD1046" i="1"/>
  <c r="AJ1046" i="1" s="1"/>
  <c r="AD1045" i="1"/>
  <c r="AJ1045" i="1" s="1"/>
  <c r="AD1044" i="1"/>
  <c r="AJ1044" i="1" s="1"/>
  <c r="AD1043" i="1"/>
  <c r="AJ1043" i="1" s="1"/>
  <c r="AD1042" i="1"/>
  <c r="AJ1042" i="1" s="1"/>
  <c r="AD1041" i="1"/>
  <c r="AJ1041" i="1" s="1"/>
  <c r="AD1040" i="1"/>
  <c r="AJ1040" i="1" s="1"/>
  <c r="AD1039" i="1"/>
  <c r="AJ1039" i="1" s="1"/>
  <c r="AD1038" i="1"/>
  <c r="AJ1038" i="1" s="1"/>
  <c r="AD1037" i="1"/>
  <c r="AJ1037" i="1" s="1"/>
  <c r="AD1036" i="1"/>
  <c r="AJ1036" i="1" s="1"/>
  <c r="AD1035" i="1"/>
  <c r="AJ1035" i="1" s="1"/>
  <c r="AD1034" i="1"/>
  <c r="AJ1034" i="1" s="1"/>
  <c r="AD1033" i="1"/>
  <c r="AJ1033" i="1" s="1"/>
  <c r="AD1032" i="1"/>
  <c r="AJ1032" i="1" s="1"/>
  <c r="AD1031" i="1"/>
  <c r="AJ1031" i="1" s="1"/>
  <c r="AD1030" i="1"/>
  <c r="AJ1030" i="1" s="1"/>
  <c r="AD1029" i="1"/>
  <c r="AJ1029" i="1" s="1"/>
  <c r="AD1028" i="1"/>
  <c r="AJ1028" i="1" s="1"/>
  <c r="AD1027" i="1"/>
  <c r="AJ1027" i="1" s="1"/>
  <c r="AD1026" i="1"/>
  <c r="AJ1026" i="1" s="1"/>
  <c r="AD1025" i="1"/>
  <c r="AJ1025" i="1" s="1"/>
  <c r="AD1024" i="1"/>
  <c r="AJ1024" i="1" s="1"/>
  <c r="AD1023" i="1"/>
  <c r="AJ1023" i="1" s="1"/>
  <c r="AD1022" i="1"/>
  <c r="AJ1022" i="1" s="1"/>
  <c r="AD1021" i="1"/>
  <c r="AJ1021" i="1" s="1"/>
  <c r="AD1020" i="1"/>
  <c r="AJ1020" i="1" s="1"/>
  <c r="AD1019" i="1"/>
  <c r="AJ1019" i="1" s="1"/>
  <c r="AD1018" i="1"/>
  <c r="AJ1018" i="1" s="1"/>
  <c r="AD1017" i="1"/>
  <c r="AJ1017" i="1" s="1"/>
  <c r="AD1016" i="1"/>
  <c r="AJ1016" i="1" s="1"/>
  <c r="AD1015" i="1"/>
  <c r="AJ1015" i="1" s="1"/>
  <c r="AD1014" i="1"/>
  <c r="AJ1014" i="1" s="1"/>
  <c r="AD1013" i="1"/>
  <c r="AJ1013" i="1" s="1"/>
  <c r="AD1012" i="1"/>
  <c r="AJ1012" i="1" s="1"/>
  <c r="AD1011" i="1"/>
  <c r="AJ1011" i="1" s="1"/>
  <c r="AD1010" i="1"/>
  <c r="AJ1010" i="1" s="1"/>
  <c r="AD1009" i="1"/>
  <c r="AJ1009" i="1" s="1"/>
  <c r="AD1008" i="1"/>
  <c r="AJ1008" i="1" s="1"/>
  <c r="AD1007" i="1"/>
  <c r="AJ1007" i="1" s="1"/>
  <c r="AD1006" i="1"/>
  <c r="AJ1006" i="1" s="1"/>
  <c r="AD1005" i="1"/>
  <c r="AJ1005" i="1" s="1"/>
  <c r="AD1004" i="1"/>
  <c r="AJ1004" i="1" s="1"/>
  <c r="AD1003" i="1"/>
  <c r="AJ1003" i="1" s="1"/>
  <c r="AD1002" i="1"/>
  <c r="AJ1002" i="1" s="1"/>
  <c r="AD1001" i="1"/>
  <c r="AJ1001" i="1" s="1"/>
  <c r="AD1000" i="1"/>
  <c r="AJ1000" i="1" s="1"/>
  <c r="AD999" i="1"/>
  <c r="AJ999" i="1" s="1"/>
  <c r="AD998" i="1"/>
  <c r="AJ998" i="1" s="1"/>
  <c r="AD997" i="1"/>
  <c r="AJ997" i="1" s="1"/>
  <c r="AD996" i="1"/>
  <c r="AJ996" i="1" s="1"/>
  <c r="AD995" i="1"/>
  <c r="AJ995" i="1" s="1"/>
  <c r="AD994" i="1"/>
  <c r="AJ994" i="1" s="1"/>
  <c r="AD993" i="1"/>
  <c r="AJ993" i="1" s="1"/>
  <c r="AD992" i="1"/>
  <c r="AJ992" i="1" s="1"/>
  <c r="AD991" i="1"/>
  <c r="AJ991" i="1" s="1"/>
  <c r="AD990" i="1"/>
  <c r="AJ990" i="1" s="1"/>
  <c r="AD989" i="1"/>
  <c r="AJ989" i="1" s="1"/>
  <c r="AD988" i="1"/>
  <c r="AJ988" i="1" s="1"/>
  <c r="AD987" i="1"/>
  <c r="AJ987" i="1" s="1"/>
  <c r="AD986" i="1"/>
  <c r="AJ986" i="1" s="1"/>
  <c r="AD985" i="1"/>
  <c r="AJ985" i="1" s="1"/>
  <c r="AD984" i="1"/>
  <c r="AJ984" i="1" s="1"/>
  <c r="AD983" i="1"/>
  <c r="AJ983" i="1" s="1"/>
  <c r="AD982" i="1"/>
  <c r="AJ982" i="1" s="1"/>
  <c r="AD981" i="1"/>
  <c r="AJ981" i="1" s="1"/>
  <c r="AD980" i="1"/>
  <c r="AJ980" i="1" s="1"/>
  <c r="AD979" i="1"/>
  <c r="AJ979" i="1" s="1"/>
  <c r="AD978" i="1"/>
  <c r="AJ978" i="1" s="1"/>
  <c r="AD977" i="1"/>
  <c r="AJ977" i="1" s="1"/>
  <c r="AD976" i="1"/>
  <c r="AJ976" i="1" s="1"/>
  <c r="AD975" i="1"/>
  <c r="AJ975" i="1" s="1"/>
  <c r="AD974" i="1"/>
  <c r="AJ974" i="1" s="1"/>
  <c r="AD973" i="1"/>
  <c r="AJ973" i="1" s="1"/>
  <c r="AD972" i="1"/>
  <c r="AJ972" i="1" s="1"/>
  <c r="AD971" i="1"/>
  <c r="AJ971" i="1" s="1"/>
  <c r="AD970" i="1"/>
  <c r="AJ970" i="1" s="1"/>
  <c r="AD969" i="1"/>
  <c r="AJ969" i="1" s="1"/>
  <c r="AD968" i="1"/>
  <c r="AJ968" i="1" s="1"/>
  <c r="AD967" i="1"/>
  <c r="AJ967" i="1" s="1"/>
  <c r="AD966" i="1"/>
  <c r="AJ966" i="1" s="1"/>
  <c r="AD965" i="1"/>
  <c r="AJ965" i="1" s="1"/>
  <c r="AD964" i="1"/>
  <c r="AJ964" i="1" s="1"/>
  <c r="AD963" i="1"/>
  <c r="AJ963" i="1" s="1"/>
  <c r="AD962" i="1"/>
  <c r="AJ962" i="1" s="1"/>
  <c r="AD961" i="1"/>
  <c r="AJ961" i="1" s="1"/>
  <c r="AD960" i="1"/>
  <c r="AJ960" i="1" s="1"/>
  <c r="AD959" i="1"/>
  <c r="AJ959" i="1" s="1"/>
  <c r="AD958" i="1"/>
  <c r="AJ958" i="1" s="1"/>
  <c r="AD957" i="1"/>
  <c r="AJ957" i="1" s="1"/>
  <c r="AD956" i="1"/>
  <c r="AJ956" i="1" s="1"/>
  <c r="AD955" i="1"/>
  <c r="AJ955" i="1" s="1"/>
  <c r="AD954" i="1"/>
  <c r="AJ954" i="1" s="1"/>
  <c r="AD953" i="1"/>
  <c r="AJ953" i="1" s="1"/>
  <c r="AD952" i="1"/>
  <c r="AJ952" i="1" s="1"/>
  <c r="AD951" i="1"/>
  <c r="AJ951" i="1" s="1"/>
  <c r="AD950" i="1"/>
  <c r="AJ950" i="1" s="1"/>
  <c r="AD949" i="1"/>
  <c r="AJ949" i="1" s="1"/>
  <c r="AD948" i="1"/>
  <c r="AJ948" i="1" s="1"/>
  <c r="AD947" i="1"/>
  <c r="AJ947" i="1" s="1"/>
  <c r="AD946" i="1"/>
  <c r="AJ946" i="1" s="1"/>
  <c r="AD945" i="1"/>
  <c r="AJ945" i="1" s="1"/>
  <c r="AD944" i="1"/>
  <c r="AJ944" i="1" s="1"/>
  <c r="AD943" i="1"/>
  <c r="AJ943" i="1" s="1"/>
  <c r="AD942" i="1"/>
  <c r="AJ942" i="1" s="1"/>
  <c r="AD941" i="1"/>
  <c r="AJ941" i="1" s="1"/>
  <c r="AD940" i="1"/>
  <c r="AJ940" i="1" s="1"/>
  <c r="AD939" i="1"/>
  <c r="AJ939" i="1" s="1"/>
  <c r="AD938" i="1"/>
  <c r="AJ938" i="1" s="1"/>
  <c r="AD937" i="1"/>
  <c r="AJ937" i="1" s="1"/>
  <c r="AD936" i="1"/>
  <c r="AJ936" i="1" s="1"/>
  <c r="AD935" i="1"/>
  <c r="AJ935" i="1" s="1"/>
  <c r="AD934" i="1"/>
  <c r="AJ934" i="1" s="1"/>
  <c r="AD933" i="1"/>
  <c r="AJ933" i="1" s="1"/>
  <c r="AD932" i="1"/>
  <c r="AJ932" i="1" s="1"/>
  <c r="AD931" i="1"/>
  <c r="AJ931" i="1" s="1"/>
  <c r="AD930" i="1"/>
  <c r="AJ930" i="1" s="1"/>
  <c r="AD929" i="1"/>
  <c r="AJ929" i="1" s="1"/>
  <c r="AD928" i="1"/>
  <c r="AJ928" i="1" s="1"/>
  <c r="AD927" i="1"/>
  <c r="AJ927" i="1" s="1"/>
  <c r="AD926" i="1"/>
  <c r="AJ926" i="1" s="1"/>
  <c r="AD925" i="1"/>
  <c r="AJ925" i="1" s="1"/>
  <c r="AD924" i="1"/>
  <c r="AJ924" i="1" s="1"/>
  <c r="AD923" i="1"/>
  <c r="AJ923" i="1" s="1"/>
  <c r="AD922" i="1"/>
  <c r="AJ922" i="1" s="1"/>
  <c r="AD921" i="1"/>
  <c r="AJ921" i="1" s="1"/>
  <c r="AD920" i="1"/>
  <c r="AJ920" i="1" s="1"/>
  <c r="AD919" i="1"/>
  <c r="AJ919" i="1" s="1"/>
  <c r="AD918" i="1"/>
  <c r="AJ918" i="1" s="1"/>
  <c r="AD917" i="1"/>
  <c r="AJ917" i="1" s="1"/>
  <c r="AD916" i="1"/>
  <c r="AJ916" i="1" s="1"/>
  <c r="AD915" i="1"/>
  <c r="AJ915" i="1" s="1"/>
  <c r="AD914" i="1"/>
  <c r="AJ914" i="1" s="1"/>
  <c r="AD913" i="1"/>
  <c r="AJ913" i="1" s="1"/>
  <c r="AD912" i="1"/>
  <c r="AJ912" i="1" s="1"/>
  <c r="AD911" i="1"/>
  <c r="AJ911" i="1" s="1"/>
  <c r="AD910" i="1"/>
  <c r="AJ910" i="1" s="1"/>
  <c r="AD909" i="1"/>
  <c r="AJ909" i="1" s="1"/>
  <c r="AD908" i="1"/>
  <c r="AJ908" i="1" s="1"/>
  <c r="AD907" i="1"/>
  <c r="AJ907" i="1" s="1"/>
  <c r="AD906" i="1"/>
  <c r="AJ906" i="1" s="1"/>
  <c r="AD905" i="1"/>
  <c r="AJ905" i="1" s="1"/>
  <c r="AD904" i="1"/>
  <c r="AJ904" i="1" s="1"/>
  <c r="AD903" i="1"/>
  <c r="AJ903" i="1" s="1"/>
  <c r="AD902" i="1"/>
  <c r="AJ902" i="1" s="1"/>
  <c r="AD901" i="1"/>
  <c r="AJ901" i="1" s="1"/>
  <c r="AD900" i="1"/>
  <c r="AJ900" i="1" s="1"/>
  <c r="AJ899" i="1"/>
  <c r="AJ898" i="1"/>
  <c r="AD897" i="1"/>
  <c r="AJ897" i="1" s="1"/>
  <c r="AD896" i="1"/>
  <c r="AJ896" i="1" s="1"/>
  <c r="AD895" i="1"/>
  <c r="AJ895" i="1" s="1"/>
  <c r="AD894" i="1"/>
  <c r="AJ894" i="1" s="1"/>
  <c r="AD893" i="1"/>
  <c r="AJ893" i="1" s="1"/>
  <c r="AD892" i="1"/>
  <c r="AJ892" i="1" s="1"/>
  <c r="AD891" i="1"/>
  <c r="AJ891" i="1" s="1"/>
  <c r="AD890" i="1"/>
  <c r="AJ890" i="1" s="1"/>
  <c r="AD889" i="1"/>
  <c r="AJ889" i="1" s="1"/>
  <c r="AD888" i="1"/>
  <c r="AJ888" i="1" s="1"/>
  <c r="AD887" i="1"/>
  <c r="AJ887" i="1" s="1"/>
  <c r="AD886" i="1"/>
  <c r="AJ886" i="1" s="1"/>
  <c r="AD885" i="1"/>
  <c r="AJ885" i="1" s="1"/>
  <c r="AD884" i="1"/>
  <c r="AJ884" i="1" s="1"/>
  <c r="AD883" i="1"/>
  <c r="AJ883" i="1" s="1"/>
  <c r="AD882" i="1"/>
  <c r="AJ882" i="1" s="1"/>
  <c r="AD881" i="1"/>
  <c r="AJ881" i="1" s="1"/>
  <c r="AD880" i="1"/>
  <c r="AJ880" i="1" s="1"/>
  <c r="AD879" i="1"/>
  <c r="AJ879" i="1" s="1"/>
  <c r="AD878" i="1"/>
  <c r="AJ878" i="1" s="1"/>
  <c r="AD877" i="1"/>
  <c r="AJ877" i="1" s="1"/>
  <c r="AD876" i="1"/>
  <c r="AJ876" i="1" s="1"/>
  <c r="AD875" i="1"/>
  <c r="AJ875" i="1" s="1"/>
  <c r="AD874" i="1"/>
  <c r="AJ874" i="1" s="1"/>
  <c r="AD873" i="1"/>
  <c r="AJ873" i="1" s="1"/>
  <c r="AD872" i="1"/>
  <c r="AJ872" i="1" s="1"/>
  <c r="AD871" i="1"/>
  <c r="AJ871" i="1" s="1"/>
  <c r="AD870" i="1"/>
  <c r="AJ870" i="1" s="1"/>
  <c r="AD869" i="1"/>
  <c r="AJ869" i="1" s="1"/>
  <c r="AD868" i="1"/>
  <c r="AJ868" i="1" s="1"/>
  <c r="AD867" i="1"/>
  <c r="AJ867" i="1" s="1"/>
  <c r="AD866" i="1"/>
  <c r="AJ866" i="1" s="1"/>
  <c r="AD865" i="1"/>
  <c r="AJ865" i="1" s="1"/>
  <c r="AD864" i="1"/>
  <c r="AJ864" i="1" s="1"/>
  <c r="AD863" i="1"/>
  <c r="AJ863" i="1" s="1"/>
  <c r="AD862" i="1"/>
  <c r="AJ862" i="1" s="1"/>
  <c r="AD861" i="1"/>
  <c r="AJ861" i="1" s="1"/>
  <c r="AD860" i="1"/>
  <c r="AJ860" i="1" s="1"/>
  <c r="AD859" i="1"/>
  <c r="AJ859" i="1" s="1"/>
  <c r="AD858" i="1"/>
  <c r="AJ858" i="1" s="1"/>
  <c r="AD857" i="1"/>
  <c r="AJ857" i="1" s="1"/>
  <c r="AD856" i="1"/>
  <c r="AJ856" i="1" s="1"/>
  <c r="AD855" i="1"/>
  <c r="AJ855" i="1" s="1"/>
  <c r="AD854" i="1"/>
  <c r="AJ854" i="1" s="1"/>
  <c r="AD853" i="1"/>
  <c r="AJ853" i="1" s="1"/>
  <c r="AD852" i="1"/>
  <c r="AJ852" i="1" s="1"/>
  <c r="AD851" i="1"/>
  <c r="AJ851" i="1" s="1"/>
  <c r="AD850" i="1"/>
  <c r="AJ850" i="1" s="1"/>
  <c r="AD849" i="1"/>
  <c r="AJ849" i="1" s="1"/>
  <c r="AD848" i="1"/>
  <c r="AJ848" i="1" s="1"/>
  <c r="AD847" i="1"/>
  <c r="AJ847" i="1" s="1"/>
  <c r="AD846" i="1"/>
  <c r="AJ846" i="1" s="1"/>
  <c r="AD845" i="1"/>
  <c r="AJ845" i="1" s="1"/>
  <c r="AD844" i="1"/>
  <c r="AJ844" i="1" s="1"/>
  <c r="AD843" i="1"/>
  <c r="AJ843" i="1" s="1"/>
  <c r="AD842" i="1"/>
  <c r="AJ842" i="1" s="1"/>
  <c r="AD841" i="1"/>
  <c r="AJ841" i="1" s="1"/>
  <c r="AD840" i="1"/>
  <c r="AJ840" i="1" s="1"/>
  <c r="AD839" i="1"/>
  <c r="AJ839" i="1" s="1"/>
  <c r="AD838" i="1"/>
  <c r="AJ838" i="1" s="1"/>
  <c r="AD837" i="1"/>
  <c r="AJ837" i="1" s="1"/>
  <c r="AD836" i="1"/>
  <c r="AJ836" i="1" s="1"/>
  <c r="AD835" i="1"/>
  <c r="AJ835" i="1" s="1"/>
  <c r="AD834" i="1"/>
  <c r="AJ834" i="1" s="1"/>
  <c r="AD833" i="1"/>
  <c r="AJ833" i="1" s="1"/>
  <c r="AD832" i="1"/>
  <c r="AJ832" i="1" s="1"/>
  <c r="AD831" i="1"/>
  <c r="AJ831" i="1" s="1"/>
  <c r="AD830" i="1"/>
  <c r="AJ830" i="1" s="1"/>
  <c r="AD829" i="1"/>
  <c r="AJ829" i="1" s="1"/>
  <c r="AD828" i="1"/>
  <c r="AJ828" i="1" s="1"/>
  <c r="AD827" i="1"/>
  <c r="AJ827" i="1" s="1"/>
  <c r="AD826" i="1"/>
  <c r="AJ826" i="1" s="1"/>
  <c r="AD825" i="1"/>
  <c r="AJ825" i="1" s="1"/>
  <c r="AD824" i="1"/>
  <c r="AJ824" i="1" s="1"/>
  <c r="AD823" i="1"/>
  <c r="AJ823" i="1" s="1"/>
  <c r="AD822" i="1"/>
  <c r="AJ822" i="1" s="1"/>
  <c r="AD821" i="1"/>
  <c r="AJ821" i="1" s="1"/>
  <c r="AD820" i="1"/>
  <c r="AJ820" i="1" s="1"/>
  <c r="AD819" i="1"/>
  <c r="AJ819" i="1" s="1"/>
  <c r="AD818" i="1"/>
  <c r="AJ818" i="1" s="1"/>
  <c r="AD817" i="1"/>
  <c r="AJ817" i="1" s="1"/>
  <c r="AD816" i="1"/>
  <c r="AJ816" i="1" s="1"/>
  <c r="AD815" i="1"/>
  <c r="AJ815" i="1" s="1"/>
  <c r="AD814" i="1"/>
  <c r="AJ814" i="1" s="1"/>
  <c r="AD813" i="1"/>
  <c r="AJ813" i="1" s="1"/>
  <c r="AD812" i="1"/>
  <c r="AJ812" i="1" s="1"/>
  <c r="AD811" i="1"/>
  <c r="AJ811" i="1" s="1"/>
  <c r="AD810" i="1"/>
  <c r="AJ810" i="1" s="1"/>
  <c r="AD809" i="1"/>
  <c r="AJ809" i="1" s="1"/>
  <c r="AD808" i="1"/>
  <c r="AJ808" i="1" s="1"/>
  <c r="AD807" i="1"/>
  <c r="AJ807" i="1" s="1"/>
  <c r="AD806" i="1"/>
  <c r="AJ806" i="1" s="1"/>
  <c r="AD805" i="1"/>
  <c r="AJ805" i="1" s="1"/>
  <c r="AD804" i="1"/>
  <c r="AJ804" i="1" s="1"/>
  <c r="AD803" i="1"/>
  <c r="AJ803" i="1" s="1"/>
  <c r="AD802" i="1"/>
  <c r="AJ802" i="1" s="1"/>
  <c r="AD801" i="1"/>
  <c r="AJ801" i="1" s="1"/>
  <c r="AD800" i="1"/>
  <c r="AJ800" i="1" s="1"/>
  <c r="AD799" i="1"/>
  <c r="AJ799" i="1" s="1"/>
  <c r="AD798" i="1"/>
  <c r="AJ798" i="1" s="1"/>
  <c r="AD797" i="1"/>
  <c r="AJ797" i="1" s="1"/>
  <c r="AD796" i="1"/>
  <c r="AJ796" i="1" s="1"/>
  <c r="AD795" i="1"/>
  <c r="AJ795" i="1" s="1"/>
  <c r="AD794" i="1"/>
  <c r="AJ794" i="1" s="1"/>
  <c r="AD793" i="1"/>
  <c r="AJ793" i="1" s="1"/>
  <c r="AD792" i="1"/>
  <c r="AJ792" i="1" s="1"/>
  <c r="AD791" i="1"/>
  <c r="AJ791" i="1" s="1"/>
  <c r="AD790" i="1"/>
  <c r="AJ790" i="1" s="1"/>
  <c r="AD789" i="1"/>
  <c r="AJ789" i="1" s="1"/>
  <c r="AD788" i="1"/>
  <c r="AJ788" i="1" s="1"/>
  <c r="AD787" i="1"/>
  <c r="AJ787" i="1" s="1"/>
  <c r="AD786" i="1"/>
  <c r="AJ786" i="1" s="1"/>
  <c r="AD785" i="1"/>
  <c r="AJ785" i="1" s="1"/>
  <c r="AD784" i="1"/>
  <c r="AJ784" i="1" s="1"/>
  <c r="AD783" i="1"/>
  <c r="AJ783" i="1" s="1"/>
  <c r="AD782" i="1"/>
  <c r="AJ782" i="1" s="1"/>
  <c r="AD781" i="1"/>
  <c r="AJ781" i="1" s="1"/>
  <c r="AD780" i="1"/>
  <c r="AJ780" i="1" s="1"/>
  <c r="AD779" i="1"/>
  <c r="AJ779" i="1" s="1"/>
  <c r="AD778" i="1"/>
  <c r="AJ778" i="1" s="1"/>
  <c r="AD777" i="1"/>
  <c r="AJ777" i="1" s="1"/>
  <c r="AD776" i="1"/>
  <c r="AJ776" i="1" s="1"/>
  <c r="AD775" i="1"/>
  <c r="AJ775" i="1" s="1"/>
  <c r="AD774" i="1"/>
  <c r="AJ774" i="1" s="1"/>
  <c r="AD773" i="1"/>
  <c r="AJ773" i="1" s="1"/>
  <c r="AD772" i="1"/>
  <c r="AJ772" i="1" s="1"/>
  <c r="AD771" i="1"/>
  <c r="AJ771" i="1" s="1"/>
  <c r="AD770" i="1"/>
  <c r="AJ770" i="1" s="1"/>
  <c r="AD769" i="1"/>
  <c r="AJ769" i="1" s="1"/>
  <c r="AD768" i="1"/>
  <c r="AJ768" i="1" s="1"/>
  <c r="AD767" i="1"/>
  <c r="AJ767" i="1" s="1"/>
  <c r="AD766" i="1"/>
  <c r="AJ766" i="1" s="1"/>
  <c r="AD765" i="1"/>
  <c r="AJ765" i="1" s="1"/>
  <c r="AD764" i="1"/>
  <c r="AJ764" i="1" s="1"/>
  <c r="AD763" i="1"/>
  <c r="AJ763" i="1" s="1"/>
  <c r="AD762" i="1"/>
  <c r="AJ762" i="1" s="1"/>
  <c r="AD761" i="1"/>
  <c r="AJ761" i="1" s="1"/>
  <c r="AD760" i="1"/>
  <c r="AJ760" i="1" s="1"/>
  <c r="AD759" i="1"/>
  <c r="AJ759" i="1" s="1"/>
  <c r="AD758" i="1"/>
  <c r="AJ758" i="1" s="1"/>
  <c r="AD757" i="1"/>
  <c r="AJ757" i="1" s="1"/>
  <c r="AD756" i="1"/>
  <c r="AJ756" i="1" s="1"/>
  <c r="AD755" i="1"/>
  <c r="AJ755" i="1" s="1"/>
  <c r="AD754" i="1"/>
  <c r="AJ754" i="1" s="1"/>
  <c r="AD753" i="1"/>
  <c r="AJ753" i="1" s="1"/>
  <c r="AD752" i="1"/>
  <c r="AJ752" i="1" s="1"/>
  <c r="AD751" i="1"/>
  <c r="AJ751" i="1" s="1"/>
  <c r="AD750" i="1"/>
  <c r="AJ750" i="1" s="1"/>
  <c r="AD749" i="1"/>
  <c r="AJ749" i="1" s="1"/>
  <c r="AD748" i="1"/>
  <c r="AJ748" i="1" s="1"/>
  <c r="AD747" i="1"/>
  <c r="AJ747" i="1" s="1"/>
  <c r="AD746" i="1"/>
  <c r="AJ746" i="1" s="1"/>
  <c r="AD745" i="1"/>
  <c r="AJ745" i="1" s="1"/>
  <c r="AD744" i="1"/>
  <c r="AJ744" i="1" s="1"/>
  <c r="AD743" i="1"/>
  <c r="AJ743" i="1" s="1"/>
  <c r="AD742" i="1"/>
  <c r="AJ742" i="1" s="1"/>
  <c r="AD741" i="1"/>
  <c r="AJ741" i="1" s="1"/>
  <c r="AD740" i="1"/>
  <c r="AJ740" i="1" s="1"/>
  <c r="AD739" i="1"/>
  <c r="AJ739" i="1" s="1"/>
  <c r="AD738" i="1"/>
  <c r="AJ738" i="1" s="1"/>
  <c r="AD737" i="1"/>
  <c r="AJ737" i="1" s="1"/>
  <c r="AD736" i="1"/>
  <c r="AJ736" i="1" s="1"/>
  <c r="AD735" i="1"/>
  <c r="AJ735" i="1" s="1"/>
  <c r="AD734" i="1"/>
  <c r="AJ734" i="1" s="1"/>
  <c r="AD733" i="1"/>
  <c r="AJ733" i="1" s="1"/>
  <c r="AD732" i="1"/>
  <c r="AJ732" i="1" s="1"/>
  <c r="AD731" i="1"/>
  <c r="AJ731" i="1" s="1"/>
  <c r="AD730" i="1"/>
  <c r="AJ730" i="1" s="1"/>
  <c r="AD729" i="1"/>
  <c r="AJ729" i="1" s="1"/>
  <c r="AD728" i="1"/>
  <c r="AJ728" i="1" s="1"/>
  <c r="AD727" i="1"/>
  <c r="AJ727" i="1" s="1"/>
  <c r="AD726" i="1"/>
  <c r="AJ726" i="1" s="1"/>
  <c r="AD725" i="1"/>
  <c r="AJ725" i="1" s="1"/>
  <c r="AD724" i="1"/>
  <c r="AJ724" i="1" s="1"/>
  <c r="AD723" i="1"/>
  <c r="AJ723" i="1" s="1"/>
  <c r="AD722" i="1"/>
  <c r="AJ722" i="1" s="1"/>
  <c r="AD721" i="1"/>
  <c r="AJ721" i="1" s="1"/>
  <c r="AD720" i="1"/>
  <c r="AJ720" i="1" s="1"/>
  <c r="AD719" i="1"/>
  <c r="AJ719" i="1" s="1"/>
  <c r="AD718" i="1"/>
  <c r="AJ718" i="1" s="1"/>
  <c r="AD717" i="1"/>
  <c r="AJ717" i="1" s="1"/>
  <c r="AD716" i="1"/>
  <c r="AJ716" i="1" s="1"/>
  <c r="AD715" i="1"/>
  <c r="AJ715" i="1" s="1"/>
  <c r="AD714" i="1"/>
  <c r="AJ714" i="1" s="1"/>
  <c r="AD713" i="1"/>
  <c r="AJ713" i="1" s="1"/>
  <c r="AD712" i="1"/>
  <c r="AJ712" i="1" s="1"/>
  <c r="AD711" i="1"/>
  <c r="AJ711" i="1" s="1"/>
  <c r="AD710" i="1"/>
  <c r="AJ710" i="1" s="1"/>
  <c r="AD709" i="1"/>
  <c r="AJ709" i="1" s="1"/>
  <c r="AD708" i="1"/>
  <c r="AJ708" i="1" s="1"/>
  <c r="AD707" i="1"/>
  <c r="AJ707" i="1" s="1"/>
  <c r="AD706" i="1"/>
  <c r="AJ706" i="1" s="1"/>
  <c r="AD705" i="1"/>
  <c r="AJ705" i="1" s="1"/>
  <c r="AD704" i="1"/>
  <c r="AJ704" i="1" s="1"/>
  <c r="AD703" i="1"/>
  <c r="AJ703" i="1" s="1"/>
  <c r="AD702" i="1"/>
  <c r="AJ702" i="1" s="1"/>
  <c r="AD701" i="1"/>
  <c r="AJ701" i="1" s="1"/>
  <c r="AD700" i="1"/>
  <c r="AJ700" i="1" s="1"/>
  <c r="AD699" i="1"/>
  <c r="AJ699" i="1" s="1"/>
  <c r="AD698" i="1"/>
  <c r="AJ698" i="1" s="1"/>
  <c r="AD697" i="1"/>
  <c r="AJ697" i="1" s="1"/>
  <c r="AD696" i="1"/>
  <c r="AJ696" i="1" s="1"/>
  <c r="AD695" i="1"/>
  <c r="AJ695" i="1" s="1"/>
  <c r="AD694" i="1"/>
  <c r="AJ694" i="1" s="1"/>
  <c r="AD693" i="1"/>
  <c r="AJ693" i="1" s="1"/>
  <c r="AD692" i="1"/>
  <c r="AJ692" i="1" s="1"/>
  <c r="AD691" i="1"/>
  <c r="AJ691" i="1" s="1"/>
  <c r="AD690" i="1"/>
  <c r="AJ690" i="1" s="1"/>
  <c r="AD689" i="1"/>
  <c r="AJ689" i="1" s="1"/>
  <c r="AD688" i="1"/>
  <c r="AJ688" i="1" s="1"/>
  <c r="AD687" i="1"/>
  <c r="AJ687" i="1" s="1"/>
  <c r="AD686" i="1"/>
  <c r="AJ686" i="1" s="1"/>
  <c r="AD685" i="1"/>
  <c r="AJ685" i="1" s="1"/>
  <c r="AD684" i="1"/>
  <c r="AJ684" i="1" s="1"/>
  <c r="AD683" i="1"/>
  <c r="AJ683" i="1" s="1"/>
  <c r="AD682" i="1"/>
  <c r="AJ682" i="1" s="1"/>
  <c r="AD681" i="1"/>
  <c r="AJ681" i="1" s="1"/>
  <c r="AD680" i="1"/>
  <c r="AJ680" i="1" s="1"/>
  <c r="AD679" i="1"/>
  <c r="AJ679" i="1" s="1"/>
  <c r="AD678" i="1"/>
  <c r="AJ678" i="1" s="1"/>
  <c r="AD677" i="1"/>
  <c r="AJ677" i="1" s="1"/>
  <c r="AD676" i="1"/>
  <c r="AJ676" i="1" s="1"/>
  <c r="AD675" i="1"/>
  <c r="AJ675" i="1" s="1"/>
  <c r="AD674" i="1"/>
  <c r="AJ674" i="1" s="1"/>
  <c r="AD673" i="1"/>
  <c r="AJ673" i="1" s="1"/>
  <c r="AD672" i="1"/>
  <c r="AJ672" i="1" s="1"/>
  <c r="AD671" i="1"/>
  <c r="AJ671" i="1" s="1"/>
  <c r="AD670" i="1"/>
  <c r="AJ670" i="1" s="1"/>
  <c r="AD669" i="1"/>
  <c r="AJ669" i="1" s="1"/>
  <c r="AD668" i="1"/>
  <c r="AJ668" i="1" s="1"/>
  <c r="AD667" i="1"/>
  <c r="AJ667" i="1" s="1"/>
  <c r="AD666" i="1"/>
  <c r="AJ666" i="1" s="1"/>
  <c r="AD665" i="1"/>
  <c r="AJ665" i="1" s="1"/>
  <c r="AD664" i="1"/>
  <c r="AJ664" i="1" s="1"/>
  <c r="AD663" i="1"/>
  <c r="AJ663" i="1" s="1"/>
  <c r="AD662" i="1"/>
  <c r="AJ662" i="1" s="1"/>
  <c r="AD661" i="1"/>
  <c r="AJ661" i="1" s="1"/>
  <c r="AD660" i="1"/>
  <c r="AJ660" i="1" s="1"/>
  <c r="AD659" i="1"/>
  <c r="AJ659" i="1" s="1"/>
  <c r="AD658" i="1"/>
  <c r="AJ658" i="1" s="1"/>
  <c r="AD657" i="1"/>
  <c r="AJ657" i="1" s="1"/>
  <c r="AD656" i="1"/>
  <c r="AJ656" i="1" s="1"/>
  <c r="AD655" i="1"/>
  <c r="AJ655" i="1" s="1"/>
  <c r="AD654" i="1"/>
  <c r="AJ654" i="1" s="1"/>
  <c r="AD653" i="1"/>
  <c r="AJ653" i="1" s="1"/>
  <c r="AD652" i="1"/>
  <c r="AJ652" i="1" s="1"/>
  <c r="AD651" i="1"/>
  <c r="AJ651" i="1" s="1"/>
  <c r="AD650" i="1"/>
  <c r="AJ650" i="1" s="1"/>
  <c r="AD649" i="1"/>
  <c r="AJ649" i="1" s="1"/>
  <c r="AD648" i="1"/>
  <c r="AJ648" i="1" s="1"/>
  <c r="AD647" i="1"/>
  <c r="AJ647" i="1" s="1"/>
  <c r="AD646" i="1"/>
  <c r="AJ646" i="1" s="1"/>
  <c r="AD645" i="1"/>
  <c r="AJ645" i="1" s="1"/>
  <c r="AD644" i="1"/>
  <c r="AJ644" i="1" s="1"/>
  <c r="AD643" i="1"/>
  <c r="AJ643" i="1" s="1"/>
  <c r="AD642" i="1"/>
  <c r="AJ642" i="1" s="1"/>
  <c r="AD641" i="1"/>
  <c r="AJ641" i="1" s="1"/>
  <c r="AD640" i="1"/>
  <c r="AJ640" i="1" s="1"/>
  <c r="AD639" i="1"/>
  <c r="AJ639" i="1" s="1"/>
  <c r="AD638" i="1"/>
  <c r="AJ638" i="1" s="1"/>
  <c r="AD637" i="1"/>
  <c r="AJ637" i="1" s="1"/>
  <c r="AD636" i="1"/>
  <c r="AJ636" i="1" s="1"/>
  <c r="AD635" i="1"/>
  <c r="AJ635" i="1" s="1"/>
  <c r="AD634" i="1"/>
  <c r="AJ634" i="1" s="1"/>
  <c r="AD633" i="1"/>
  <c r="AJ633" i="1" s="1"/>
  <c r="AD632" i="1"/>
  <c r="AJ632" i="1" s="1"/>
  <c r="AD631" i="1"/>
  <c r="AJ631" i="1" s="1"/>
  <c r="AD630" i="1"/>
  <c r="AJ630" i="1" s="1"/>
  <c r="AD629" i="1"/>
  <c r="AJ629" i="1" s="1"/>
  <c r="AD628" i="1"/>
  <c r="AJ628" i="1" s="1"/>
  <c r="AD627" i="1"/>
  <c r="AJ627" i="1" s="1"/>
  <c r="AD626" i="1"/>
  <c r="AJ626" i="1" s="1"/>
  <c r="AD625" i="1"/>
  <c r="AJ625" i="1" s="1"/>
  <c r="AD624" i="1"/>
  <c r="AJ624" i="1" s="1"/>
  <c r="AD623" i="1"/>
  <c r="AJ623" i="1" s="1"/>
  <c r="AD622" i="1"/>
  <c r="AJ622" i="1" s="1"/>
  <c r="AD621" i="1"/>
  <c r="AJ621" i="1" s="1"/>
  <c r="AD620" i="1"/>
  <c r="AJ620" i="1" s="1"/>
  <c r="AD619" i="1"/>
  <c r="AJ619" i="1" s="1"/>
  <c r="AD618" i="1"/>
  <c r="AJ618" i="1" s="1"/>
  <c r="AD617" i="1"/>
  <c r="AJ617" i="1" s="1"/>
  <c r="AD616" i="1"/>
  <c r="AJ616" i="1" s="1"/>
  <c r="AD615" i="1"/>
  <c r="AJ615" i="1" s="1"/>
  <c r="AD614" i="1"/>
  <c r="AJ614" i="1" s="1"/>
  <c r="AD613" i="1"/>
  <c r="AJ613" i="1" s="1"/>
  <c r="AD612" i="1"/>
  <c r="AJ612" i="1" s="1"/>
  <c r="AD611" i="1"/>
  <c r="AJ611" i="1" s="1"/>
  <c r="AD610" i="1"/>
  <c r="AJ610" i="1" s="1"/>
  <c r="AD609" i="1"/>
  <c r="AJ609" i="1" s="1"/>
  <c r="AD608" i="1"/>
  <c r="AJ608" i="1" s="1"/>
  <c r="AD607" i="1"/>
  <c r="AJ607" i="1" s="1"/>
  <c r="AD606" i="1"/>
  <c r="AJ606" i="1" s="1"/>
  <c r="AD605" i="1"/>
  <c r="AJ605" i="1" s="1"/>
  <c r="AD604" i="1"/>
  <c r="AJ604" i="1" s="1"/>
  <c r="AD603" i="1"/>
  <c r="AJ603" i="1" s="1"/>
  <c r="AD602" i="1"/>
  <c r="AJ602" i="1" s="1"/>
  <c r="AD601" i="1"/>
  <c r="AJ601" i="1" s="1"/>
  <c r="AD600" i="1"/>
  <c r="AJ600" i="1" s="1"/>
  <c r="AD599" i="1"/>
  <c r="AJ599" i="1" s="1"/>
  <c r="AD598" i="1"/>
  <c r="AJ598" i="1" s="1"/>
  <c r="AD597" i="1"/>
  <c r="AJ597" i="1" s="1"/>
  <c r="AD596" i="1"/>
  <c r="AJ596" i="1" s="1"/>
  <c r="AD595" i="1"/>
  <c r="AJ595" i="1" s="1"/>
  <c r="AD594" i="1"/>
  <c r="AJ594" i="1" s="1"/>
  <c r="AD593" i="1"/>
  <c r="AJ593" i="1" s="1"/>
  <c r="AD592" i="1"/>
  <c r="AJ592" i="1" s="1"/>
  <c r="AD591" i="1"/>
  <c r="AJ591" i="1" s="1"/>
  <c r="AD590" i="1"/>
  <c r="AJ590" i="1" s="1"/>
  <c r="AD589" i="1"/>
  <c r="AJ589" i="1" s="1"/>
  <c r="AD588" i="1"/>
  <c r="AJ588" i="1" s="1"/>
  <c r="AD587" i="1"/>
  <c r="AJ587" i="1" s="1"/>
  <c r="AD586" i="1"/>
  <c r="AJ586" i="1" s="1"/>
  <c r="AD585" i="1"/>
  <c r="AJ585" i="1" s="1"/>
  <c r="AD584" i="1"/>
  <c r="AJ584" i="1" s="1"/>
  <c r="AD583" i="1"/>
  <c r="AJ583" i="1" s="1"/>
  <c r="AD582" i="1"/>
  <c r="AJ582" i="1" s="1"/>
  <c r="AD581" i="1"/>
  <c r="AJ581" i="1" s="1"/>
  <c r="AD580" i="1"/>
  <c r="AJ580" i="1" s="1"/>
  <c r="AD579" i="1"/>
  <c r="AJ579" i="1" s="1"/>
  <c r="AD578" i="1"/>
  <c r="AJ578" i="1" s="1"/>
  <c r="AD577" i="1"/>
  <c r="AJ577" i="1" s="1"/>
  <c r="AD576" i="1"/>
  <c r="AJ576" i="1" s="1"/>
  <c r="AD575" i="1"/>
  <c r="AJ575" i="1" s="1"/>
  <c r="AD574" i="1"/>
  <c r="AJ574" i="1" s="1"/>
  <c r="AD573" i="1"/>
  <c r="AJ573" i="1" s="1"/>
  <c r="AD572" i="1"/>
  <c r="AJ572" i="1" s="1"/>
  <c r="AD571" i="1"/>
  <c r="AJ571" i="1" s="1"/>
  <c r="AD570" i="1"/>
  <c r="AJ570" i="1" s="1"/>
  <c r="AD569" i="1"/>
  <c r="AJ569" i="1" s="1"/>
  <c r="AD568" i="1"/>
  <c r="AJ568" i="1" s="1"/>
  <c r="AD567" i="1"/>
  <c r="AJ567" i="1" s="1"/>
  <c r="AD566" i="1"/>
  <c r="AJ566" i="1" s="1"/>
  <c r="AD565" i="1"/>
  <c r="AJ565" i="1" s="1"/>
  <c r="AD564" i="1"/>
  <c r="AJ564" i="1" s="1"/>
  <c r="AD563" i="1"/>
  <c r="AJ563" i="1" s="1"/>
  <c r="AD562" i="1"/>
  <c r="AJ562" i="1" s="1"/>
  <c r="AD561" i="1"/>
  <c r="AJ561" i="1" s="1"/>
  <c r="AD560" i="1"/>
  <c r="AJ560" i="1" s="1"/>
  <c r="AD559" i="1"/>
  <c r="AJ559" i="1" s="1"/>
  <c r="AD558" i="1"/>
  <c r="AJ558" i="1" s="1"/>
  <c r="AD557" i="1"/>
  <c r="AJ557" i="1" s="1"/>
  <c r="AD556" i="1"/>
  <c r="AJ556" i="1" s="1"/>
  <c r="AD555" i="1"/>
  <c r="AJ555" i="1" s="1"/>
  <c r="AD554" i="1"/>
  <c r="AJ554" i="1" s="1"/>
  <c r="AD553" i="1"/>
  <c r="AJ553" i="1" s="1"/>
  <c r="AD552" i="1"/>
  <c r="AJ552" i="1" s="1"/>
  <c r="AD551" i="1"/>
  <c r="AJ551" i="1" s="1"/>
  <c r="AD550" i="1"/>
  <c r="AJ550" i="1" s="1"/>
  <c r="AD549" i="1"/>
  <c r="AJ549" i="1" s="1"/>
  <c r="AD548" i="1"/>
  <c r="AJ548" i="1" s="1"/>
  <c r="AD547" i="1"/>
  <c r="AJ547" i="1" s="1"/>
  <c r="AD546" i="1"/>
  <c r="AJ546" i="1" s="1"/>
  <c r="AD545" i="1"/>
  <c r="AJ545" i="1" s="1"/>
  <c r="AD544" i="1"/>
  <c r="AJ544" i="1" s="1"/>
  <c r="AD543" i="1"/>
  <c r="AJ543" i="1" s="1"/>
  <c r="AD542" i="1"/>
  <c r="AJ542" i="1" s="1"/>
  <c r="AD541" i="1"/>
  <c r="AJ541" i="1" s="1"/>
  <c r="AD540" i="1"/>
  <c r="AJ540" i="1" s="1"/>
  <c r="AD539" i="1"/>
  <c r="AJ539" i="1" s="1"/>
  <c r="AD538" i="1"/>
  <c r="AJ538" i="1" s="1"/>
  <c r="AD537" i="1"/>
  <c r="AJ537" i="1" s="1"/>
  <c r="AD536" i="1"/>
  <c r="AJ536" i="1" s="1"/>
  <c r="AD535" i="1"/>
  <c r="AJ535" i="1" s="1"/>
  <c r="AD534" i="1"/>
  <c r="AJ534" i="1" s="1"/>
  <c r="AD533" i="1"/>
  <c r="AJ533" i="1" s="1"/>
  <c r="AD532" i="1"/>
  <c r="AJ532" i="1" s="1"/>
  <c r="AD531" i="1"/>
  <c r="AJ531" i="1" s="1"/>
  <c r="AD530" i="1"/>
  <c r="AJ530" i="1" s="1"/>
  <c r="AD529" i="1"/>
  <c r="AJ529" i="1" s="1"/>
  <c r="AD528" i="1"/>
  <c r="AJ528" i="1" s="1"/>
  <c r="AD527" i="1"/>
  <c r="AJ527" i="1" s="1"/>
  <c r="AD526" i="1"/>
  <c r="AJ526" i="1" s="1"/>
  <c r="AD525" i="1"/>
  <c r="AJ525" i="1" s="1"/>
  <c r="AD524" i="1"/>
  <c r="AJ524" i="1" s="1"/>
  <c r="AD523" i="1"/>
  <c r="AJ523" i="1" s="1"/>
  <c r="AD522" i="1"/>
  <c r="AJ522" i="1" s="1"/>
  <c r="AD521" i="1"/>
  <c r="AJ521" i="1" s="1"/>
  <c r="AD520" i="1"/>
  <c r="AJ520" i="1" s="1"/>
  <c r="AD519" i="1"/>
  <c r="AJ519" i="1" s="1"/>
  <c r="AD518" i="1"/>
  <c r="AJ518" i="1" s="1"/>
  <c r="AD517" i="1"/>
  <c r="AJ517" i="1" s="1"/>
  <c r="AD516" i="1"/>
  <c r="AJ516" i="1" s="1"/>
  <c r="AD515" i="1"/>
  <c r="AJ515" i="1" s="1"/>
  <c r="AD514" i="1"/>
  <c r="AJ514" i="1" s="1"/>
  <c r="AD513" i="1"/>
  <c r="AJ513" i="1" s="1"/>
  <c r="AD512" i="1"/>
  <c r="AJ512" i="1" s="1"/>
  <c r="AD511" i="1"/>
  <c r="AJ511" i="1" s="1"/>
  <c r="AD510" i="1"/>
  <c r="AJ510" i="1" s="1"/>
  <c r="AD509" i="1"/>
  <c r="AJ509" i="1" s="1"/>
  <c r="AD508" i="1"/>
  <c r="AJ508" i="1" s="1"/>
  <c r="AD507" i="1"/>
  <c r="AJ507" i="1" s="1"/>
  <c r="AD506" i="1"/>
  <c r="AJ506" i="1" s="1"/>
  <c r="AD505" i="1"/>
  <c r="AJ505" i="1" s="1"/>
  <c r="AD504" i="1"/>
  <c r="AJ504" i="1" s="1"/>
  <c r="AD503" i="1"/>
  <c r="AJ503" i="1" s="1"/>
  <c r="AD502" i="1"/>
  <c r="AJ502" i="1" s="1"/>
  <c r="AD501" i="1"/>
  <c r="AJ501" i="1" s="1"/>
  <c r="AD500" i="1"/>
  <c r="AJ500" i="1" s="1"/>
  <c r="AD499" i="1"/>
  <c r="AJ499" i="1" s="1"/>
  <c r="AD498" i="1"/>
  <c r="AJ498" i="1" s="1"/>
  <c r="AD497" i="1"/>
  <c r="AJ497" i="1" s="1"/>
  <c r="AD496" i="1"/>
  <c r="AJ496" i="1" s="1"/>
  <c r="AD495" i="1"/>
  <c r="AJ495" i="1" s="1"/>
  <c r="AD494" i="1"/>
  <c r="AJ494" i="1" s="1"/>
  <c r="AD493" i="1"/>
  <c r="AJ493" i="1" s="1"/>
  <c r="AD492" i="1"/>
  <c r="AJ492" i="1" s="1"/>
  <c r="AD491" i="1"/>
  <c r="AJ491" i="1" s="1"/>
  <c r="AD490" i="1"/>
  <c r="AJ490" i="1" s="1"/>
  <c r="AD489" i="1"/>
  <c r="AJ489" i="1" s="1"/>
  <c r="AD488" i="1"/>
  <c r="AJ488" i="1" s="1"/>
  <c r="AD487" i="1"/>
  <c r="AJ487" i="1" s="1"/>
  <c r="AD486" i="1"/>
  <c r="AJ486" i="1" s="1"/>
  <c r="AD485" i="1"/>
  <c r="AJ485" i="1" s="1"/>
  <c r="AD484" i="1"/>
  <c r="AJ484" i="1" s="1"/>
  <c r="AD483" i="1"/>
  <c r="AJ483" i="1" s="1"/>
  <c r="AD482" i="1"/>
  <c r="AJ482" i="1" s="1"/>
  <c r="AD481" i="1"/>
  <c r="AJ481" i="1" s="1"/>
  <c r="AD480" i="1"/>
  <c r="AJ480" i="1" s="1"/>
  <c r="AD479" i="1"/>
  <c r="AJ479" i="1" s="1"/>
  <c r="AD478" i="1"/>
  <c r="AJ478" i="1" s="1"/>
  <c r="AD477" i="1"/>
  <c r="AJ477" i="1" s="1"/>
  <c r="AD476" i="1"/>
  <c r="AJ476" i="1" s="1"/>
  <c r="AD475" i="1"/>
  <c r="AJ475" i="1" s="1"/>
  <c r="AD474" i="1"/>
  <c r="AJ474" i="1" s="1"/>
  <c r="AD473" i="1"/>
  <c r="AJ473" i="1" s="1"/>
  <c r="AD472" i="1"/>
  <c r="AJ472" i="1" s="1"/>
  <c r="AD471" i="1"/>
  <c r="AJ471" i="1" s="1"/>
  <c r="AD470" i="1"/>
  <c r="AJ470" i="1" s="1"/>
  <c r="AD469" i="1"/>
  <c r="AJ469" i="1" s="1"/>
  <c r="AD468" i="1"/>
  <c r="AJ468" i="1" s="1"/>
  <c r="AD467" i="1"/>
  <c r="AJ467" i="1" s="1"/>
  <c r="AD466" i="1"/>
  <c r="AJ466" i="1" s="1"/>
  <c r="AD465" i="1"/>
  <c r="AJ465" i="1" s="1"/>
  <c r="AD464" i="1"/>
  <c r="AJ464" i="1" s="1"/>
  <c r="AD463" i="1"/>
  <c r="AJ463" i="1" s="1"/>
  <c r="AD462" i="1"/>
  <c r="AJ462" i="1" s="1"/>
  <c r="AD461" i="1"/>
  <c r="AJ461" i="1" s="1"/>
  <c r="AD460" i="1"/>
  <c r="AJ460" i="1" s="1"/>
  <c r="AD459" i="1"/>
  <c r="AJ459" i="1" s="1"/>
  <c r="AD458" i="1"/>
  <c r="AJ458" i="1" s="1"/>
  <c r="AD457" i="1"/>
  <c r="AJ457" i="1" s="1"/>
  <c r="AD456" i="1"/>
  <c r="AJ456" i="1" s="1"/>
  <c r="AD455" i="1"/>
  <c r="AJ455" i="1" s="1"/>
  <c r="AD454" i="1"/>
  <c r="AJ454" i="1" s="1"/>
  <c r="AD453" i="1"/>
  <c r="AJ453" i="1" s="1"/>
  <c r="AD452" i="1"/>
  <c r="AJ452" i="1" s="1"/>
  <c r="AD451" i="1"/>
  <c r="AJ451" i="1" s="1"/>
  <c r="AD450" i="1"/>
  <c r="AJ450" i="1" s="1"/>
  <c r="AD449" i="1"/>
  <c r="AJ449" i="1" s="1"/>
  <c r="AD448" i="1"/>
  <c r="AJ448" i="1" s="1"/>
  <c r="AD447" i="1"/>
  <c r="AJ447" i="1" s="1"/>
  <c r="AD446" i="1"/>
  <c r="AJ446" i="1" s="1"/>
  <c r="AD445" i="1"/>
  <c r="AJ445" i="1" s="1"/>
  <c r="AD444" i="1"/>
  <c r="AJ444" i="1" s="1"/>
  <c r="AD443" i="1"/>
  <c r="AJ443" i="1" s="1"/>
  <c r="AD442" i="1"/>
  <c r="AJ442" i="1" s="1"/>
  <c r="AD441" i="1"/>
  <c r="AJ441" i="1" s="1"/>
  <c r="AD440" i="1"/>
  <c r="AJ440" i="1" s="1"/>
  <c r="AD439" i="1"/>
  <c r="AJ439" i="1" s="1"/>
  <c r="AD438" i="1"/>
  <c r="AJ438" i="1" s="1"/>
  <c r="AD437" i="1"/>
  <c r="AJ437" i="1" s="1"/>
  <c r="AD436" i="1"/>
  <c r="AJ436" i="1" s="1"/>
  <c r="AD435" i="1"/>
  <c r="AJ435" i="1" s="1"/>
  <c r="AD434" i="1"/>
  <c r="AJ434" i="1" s="1"/>
  <c r="AD433" i="1"/>
  <c r="AJ433" i="1" s="1"/>
  <c r="AD432" i="1"/>
  <c r="AJ432" i="1" s="1"/>
  <c r="AD431" i="1"/>
  <c r="AJ431" i="1" s="1"/>
  <c r="AD430" i="1"/>
  <c r="AJ430" i="1" s="1"/>
  <c r="AD429" i="1"/>
  <c r="AJ429" i="1" s="1"/>
  <c r="AD428" i="1"/>
  <c r="AJ428" i="1" s="1"/>
  <c r="AD427" i="1"/>
  <c r="AJ427" i="1" s="1"/>
  <c r="AD426" i="1"/>
  <c r="AJ426" i="1" s="1"/>
  <c r="AD425" i="1"/>
  <c r="AJ425" i="1" s="1"/>
  <c r="AD424" i="1"/>
  <c r="AJ424" i="1" s="1"/>
  <c r="AD423" i="1"/>
  <c r="AJ423" i="1" s="1"/>
  <c r="AD422" i="1"/>
  <c r="AJ422" i="1" s="1"/>
  <c r="AD421" i="1"/>
  <c r="AJ421" i="1" s="1"/>
  <c r="AD420" i="1"/>
  <c r="AJ420" i="1" s="1"/>
  <c r="AD419" i="1"/>
  <c r="AJ419" i="1" s="1"/>
  <c r="AD418" i="1"/>
  <c r="AJ418" i="1" s="1"/>
  <c r="AD417" i="1"/>
  <c r="AJ417" i="1" s="1"/>
  <c r="AD416" i="1"/>
  <c r="AJ416" i="1" s="1"/>
  <c r="AD415" i="1"/>
  <c r="AJ415" i="1" s="1"/>
  <c r="AD414" i="1"/>
  <c r="AJ414" i="1" s="1"/>
  <c r="AD413" i="1"/>
  <c r="AJ413" i="1" s="1"/>
  <c r="AD412" i="1"/>
  <c r="AJ412" i="1" s="1"/>
  <c r="AD411" i="1"/>
  <c r="AJ411" i="1" s="1"/>
  <c r="AD410" i="1"/>
  <c r="AJ410" i="1" s="1"/>
  <c r="AD409" i="1"/>
  <c r="AJ409" i="1" s="1"/>
  <c r="AD408" i="1"/>
  <c r="AJ408" i="1" s="1"/>
  <c r="AD407" i="1"/>
  <c r="AJ407" i="1" s="1"/>
  <c r="AD406" i="1"/>
  <c r="AJ406" i="1" s="1"/>
  <c r="AD405" i="1"/>
  <c r="AJ405" i="1" s="1"/>
  <c r="AD404" i="1"/>
  <c r="AJ404" i="1" s="1"/>
  <c r="AD403" i="1"/>
  <c r="AJ403" i="1" s="1"/>
  <c r="AD402" i="1"/>
  <c r="AJ402" i="1" s="1"/>
  <c r="AD401" i="1"/>
  <c r="AJ401" i="1" s="1"/>
  <c r="AD400" i="1"/>
  <c r="AJ400" i="1" s="1"/>
  <c r="AD399" i="1"/>
  <c r="AJ399" i="1" s="1"/>
  <c r="AD398" i="1"/>
  <c r="AJ398" i="1" s="1"/>
  <c r="AD397" i="1"/>
  <c r="AJ397" i="1" s="1"/>
  <c r="AD396" i="1"/>
  <c r="AJ396" i="1" s="1"/>
  <c r="AD395" i="1"/>
  <c r="AJ395" i="1" s="1"/>
  <c r="AD394" i="1"/>
  <c r="AJ394" i="1" s="1"/>
  <c r="AD393" i="1"/>
  <c r="AJ393" i="1" s="1"/>
  <c r="AD392" i="1"/>
  <c r="AJ392" i="1" s="1"/>
  <c r="AD391" i="1"/>
  <c r="AJ391" i="1" s="1"/>
  <c r="AD390" i="1"/>
  <c r="AJ390" i="1" s="1"/>
  <c r="AD389" i="1"/>
  <c r="AJ389" i="1" s="1"/>
  <c r="AD388" i="1"/>
  <c r="AJ388" i="1" s="1"/>
  <c r="AD387" i="1"/>
  <c r="AJ387" i="1" s="1"/>
  <c r="AD386" i="1"/>
  <c r="AJ386" i="1" s="1"/>
  <c r="AD385" i="1"/>
  <c r="AJ385" i="1" s="1"/>
  <c r="AD384" i="1"/>
  <c r="AJ384" i="1" s="1"/>
  <c r="AD383" i="1"/>
  <c r="AJ383" i="1" s="1"/>
  <c r="AD382" i="1"/>
  <c r="AJ382" i="1" s="1"/>
  <c r="AD381" i="1"/>
  <c r="AJ381" i="1" s="1"/>
  <c r="AD380" i="1"/>
  <c r="AJ380" i="1" s="1"/>
  <c r="AD379" i="1"/>
  <c r="AJ379" i="1" s="1"/>
  <c r="AD378" i="1"/>
  <c r="AJ378" i="1" s="1"/>
  <c r="AD377" i="1"/>
  <c r="AJ377" i="1" s="1"/>
  <c r="AD376" i="1"/>
  <c r="AJ376" i="1" s="1"/>
  <c r="AD375" i="1"/>
  <c r="AJ375" i="1" s="1"/>
  <c r="AD374" i="1"/>
  <c r="AJ374" i="1" s="1"/>
  <c r="AD373" i="1"/>
  <c r="AJ373" i="1" s="1"/>
  <c r="AD372" i="1"/>
  <c r="AJ372" i="1" s="1"/>
  <c r="AD371" i="1"/>
  <c r="AJ371" i="1" s="1"/>
  <c r="AD370" i="1"/>
  <c r="AJ370" i="1" s="1"/>
  <c r="AD369" i="1"/>
  <c r="AJ369" i="1" s="1"/>
  <c r="AD368" i="1"/>
  <c r="AJ368" i="1" s="1"/>
  <c r="AD367" i="1"/>
  <c r="AJ367" i="1" s="1"/>
  <c r="AD366" i="1"/>
  <c r="AJ366" i="1" s="1"/>
  <c r="AD365" i="1"/>
  <c r="AJ365" i="1" s="1"/>
  <c r="AD364" i="1"/>
  <c r="AJ364" i="1" s="1"/>
  <c r="AD363" i="1"/>
  <c r="AJ363" i="1" s="1"/>
  <c r="AD362" i="1"/>
  <c r="AJ362" i="1" s="1"/>
  <c r="AD361" i="1"/>
  <c r="AJ361" i="1" s="1"/>
  <c r="AD360" i="1"/>
  <c r="AJ360" i="1" s="1"/>
  <c r="AD359" i="1"/>
  <c r="AJ359" i="1" s="1"/>
  <c r="AD358" i="1"/>
  <c r="AJ358" i="1" s="1"/>
  <c r="AD357" i="1"/>
  <c r="AJ357" i="1" s="1"/>
  <c r="AD356" i="1"/>
  <c r="AJ356" i="1" s="1"/>
  <c r="AD355" i="1"/>
  <c r="AJ355" i="1" s="1"/>
  <c r="AD354" i="1"/>
  <c r="AJ354" i="1" s="1"/>
  <c r="AD353" i="1"/>
  <c r="AJ353" i="1" s="1"/>
  <c r="AD352" i="1"/>
  <c r="AJ352" i="1" s="1"/>
  <c r="AD351" i="1"/>
  <c r="AJ351" i="1" s="1"/>
  <c r="AD350" i="1"/>
  <c r="AJ350" i="1" s="1"/>
  <c r="AD349" i="1"/>
  <c r="AJ349" i="1" s="1"/>
  <c r="AD348" i="1"/>
  <c r="AJ348" i="1" s="1"/>
  <c r="AD347" i="1"/>
  <c r="AJ347" i="1" s="1"/>
  <c r="AD346" i="1"/>
  <c r="AJ346" i="1" s="1"/>
  <c r="AD345" i="1"/>
  <c r="AJ345" i="1" s="1"/>
  <c r="AD344" i="1"/>
  <c r="AJ344" i="1" s="1"/>
  <c r="AD343" i="1"/>
  <c r="AJ343" i="1" s="1"/>
  <c r="AD342" i="1"/>
  <c r="AJ342" i="1" s="1"/>
  <c r="AD341" i="1"/>
  <c r="AJ341" i="1" s="1"/>
  <c r="AD340" i="1"/>
  <c r="AJ340" i="1" s="1"/>
  <c r="AD339" i="1"/>
  <c r="AJ339" i="1" s="1"/>
  <c r="AD338" i="1"/>
  <c r="AJ338" i="1" s="1"/>
  <c r="AD337" i="1"/>
  <c r="AJ337" i="1" s="1"/>
  <c r="AD336" i="1"/>
  <c r="AJ336" i="1" s="1"/>
  <c r="AD335" i="1"/>
  <c r="AJ335" i="1" s="1"/>
  <c r="AD334" i="1"/>
  <c r="AJ334" i="1" s="1"/>
  <c r="AD333" i="1"/>
  <c r="AJ333" i="1" s="1"/>
  <c r="AD332" i="1"/>
  <c r="AJ332" i="1" s="1"/>
  <c r="AD331" i="1"/>
  <c r="AJ331" i="1" s="1"/>
  <c r="AD330" i="1"/>
  <c r="AJ330" i="1" s="1"/>
  <c r="AD329" i="1"/>
  <c r="AJ329" i="1" s="1"/>
  <c r="AD328" i="1"/>
  <c r="AJ328" i="1" s="1"/>
  <c r="AD327" i="1"/>
  <c r="AJ327" i="1" s="1"/>
  <c r="AD326" i="1"/>
  <c r="AJ326" i="1" s="1"/>
  <c r="AD325" i="1"/>
  <c r="AJ325" i="1" s="1"/>
  <c r="AD324" i="1"/>
  <c r="AJ324" i="1" s="1"/>
  <c r="AD323" i="1"/>
  <c r="AJ323" i="1" s="1"/>
  <c r="AD322" i="1"/>
  <c r="AJ322" i="1" s="1"/>
  <c r="AD321" i="1"/>
  <c r="AJ321" i="1" s="1"/>
  <c r="AD320" i="1"/>
  <c r="AJ320" i="1" s="1"/>
  <c r="AD319" i="1"/>
  <c r="AJ319" i="1" s="1"/>
  <c r="AD318" i="1"/>
  <c r="AJ318" i="1" s="1"/>
  <c r="AD317" i="1"/>
  <c r="AJ317" i="1" s="1"/>
  <c r="AD316" i="1"/>
  <c r="AJ316" i="1" s="1"/>
  <c r="AD315" i="1"/>
  <c r="AJ315" i="1" s="1"/>
  <c r="AD314" i="1"/>
  <c r="AJ314" i="1" s="1"/>
  <c r="AD313" i="1"/>
  <c r="AJ313" i="1" s="1"/>
  <c r="AD312" i="1"/>
  <c r="AJ312" i="1" s="1"/>
  <c r="AD311" i="1"/>
  <c r="AJ311" i="1" s="1"/>
  <c r="AD310" i="1"/>
  <c r="AJ310" i="1" s="1"/>
  <c r="AD309" i="1"/>
  <c r="AJ309" i="1" s="1"/>
  <c r="AD308" i="1"/>
  <c r="AJ308" i="1" s="1"/>
  <c r="AD307" i="1"/>
  <c r="AJ307" i="1" s="1"/>
  <c r="AD306" i="1"/>
  <c r="AJ306" i="1" s="1"/>
  <c r="AD305" i="1"/>
  <c r="AJ305" i="1" s="1"/>
  <c r="AD304" i="1"/>
  <c r="AJ304" i="1" s="1"/>
  <c r="AD303" i="1"/>
  <c r="AJ303" i="1" s="1"/>
  <c r="AD302" i="1"/>
  <c r="AJ302" i="1" s="1"/>
  <c r="AD301" i="1"/>
  <c r="AJ301" i="1" s="1"/>
  <c r="AD300" i="1"/>
  <c r="AJ300" i="1" s="1"/>
  <c r="AD299" i="1"/>
  <c r="AJ299" i="1" s="1"/>
  <c r="AD298" i="1"/>
  <c r="AJ298" i="1" s="1"/>
  <c r="AD297" i="1"/>
  <c r="AJ297" i="1" s="1"/>
  <c r="AD296" i="1"/>
  <c r="AJ296" i="1" s="1"/>
  <c r="AD295" i="1"/>
  <c r="AJ295" i="1" s="1"/>
  <c r="AD294" i="1"/>
  <c r="AJ294" i="1" s="1"/>
  <c r="AD293" i="1"/>
  <c r="AJ293" i="1" s="1"/>
  <c r="AD292" i="1"/>
  <c r="AJ292" i="1" s="1"/>
  <c r="AD291" i="1"/>
  <c r="AJ291" i="1" s="1"/>
  <c r="AD290" i="1"/>
  <c r="AJ290" i="1" s="1"/>
  <c r="AD289" i="1"/>
  <c r="AJ289" i="1" s="1"/>
  <c r="AD288" i="1"/>
  <c r="AJ288" i="1" s="1"/>
  <c r="AD287" i="1"/>
  <c r="AJ287" i="1" s="1"/>
  <c r="AD286" i="1"/>
  <c r="AJ286" i="1" s="1"/>
  <c r="AD285" i="1"/>
  <c r="AJ285" i="1" s="1"/>
  <c r="AD284" i="1"/>
  <c r="AJ284" i="1" s="1"/>
  <c r="AD283" i="1"/>
  <c r="AJ283" i="1" s="1"/>
  <c r="AD282" i="1"/>
  <c r="AJ282" i="1" s="1"/>
  <c r="AD281" i="1"/>
  <c r="AJ281" i="1" s="1"/>
  <c r="AD280" i="1"/>
  <c r="AJ280" i="1" s="1"/>
  <c r="AD279" i="1"/>
  <c r="AJ279" i="1" s="1"/>
  <c r="AD278" i="1"/>
  <c r="AJ278" i="1" s="1"/>
  <c r="AD277" i="1"/>
  <c r="AJ277" i="1" s="1"/>
  <c r="AD276" i="1"/>
  <c r="AJ276" i="1" s="1"/>
  <c r="AD275" i="1"/>
  <c r="AJ275" i="1" s="1"/>
  <c r="AD274" i="1"/>
  <c r="AJ274" i="1" s="1"/>
  <c r="AD273" i="1"/>
  <c r="AJ273" i="1" s="1"/>
  <c r="AD272" i="1"/>
  <c r="AJ272" i="1" s="1"/>
  <c r="AD271" i="1"/>
  <c r="AJ271" i="1" s="1"/>
  <c r="AD270" i="1"/>
  <c r="AJ270" i="1" s="1"/>
  <c r="AD269" i="1"/>
  <c r="AJ269" i="1" s="1"/>
  <c r="AD268" i="1"/>
  <c r="AJ268" i="1" s="1"/>
  <c r="AD267" i="1"/>
  <c r="AJ267" i="1" s="1"/>
  <c r="AD266" i="1"/>
  <c r="AJ266" i="1" s="1"/>
  <c r="AD265" i="1"/>
  <c r="AJ265" i="1" s="1"/>
  <c r="AD264" i="1"/>
  <c r="AJ264" i="1" s="1"/>
  <c r="AD263" i="1"/>
  <c r="AJ263" i="1" s="1"/>
  <c r="AD262" i="1"/>
  <c r="AJ262" i="1" s="1"/>
  <c r="AD261" i="1"/>
  <c r="AJ261" i="1" s="1"/>
  <c r="AD260" i="1"/>
  <c r="AJ260" i="1" s="1"/>
  <c r="AD259" i="1"/>
  <c r="AJ259" i="1" s="1"/>
  <c r="AD258" i="1"/>
  <c r="AJ258" i="1" s="1"/>
  <c r="AD257" i="1"/>
  <c r="AJ257" i="1" s="1"/>
  <c r="AD256" i="1"/>
  <c r="AJ256" i="1" s="1"/>
  <c r="AD255" i="1"/>
  <c r="AJ255" i="1" s="1"/>
  <c r="AD254" i="1"/>
  <c r="AJ254" i="1" s="1"/>
  <c r="AD253" i="1"/>
  <c r="AJ253" i="1" s="1"/>
  <c r="AD252" i="1"/>
  <c r="AJ252" i="1" s="1"/>
  <c r="AD251" i="1"/>
  <c r="AJ251" i="1" s="1"/>
  <c r="AD250" i="1"/>
  <c r="AJ250" i="1" s="1"/>
  <c r="AD249" i="1"/>
  <c r="AJ249" i="1" s="1"/>
  <c r="AD248" i="1"/>
  <c r="AJ248" i="1" s="1"/>
  <c r="AD247" i="1"/>
  <c r="AJ247" i="1" s="1"/>
  <c r="AD246" i="1"/>
  <c r="AJ246" i="1" s="1"/>
  <c r="AD245" i="1"/>
  <c r="AJ245" i="1" s="1"/>
  <c r="AD244" i="1"/>
  <c r="AJ244" i="1" s="1"/>
  <c r="AD243" i="1"/>
  <c r="AJ243" i="1" s="1"/>
  <c r="AD242" i="1"/>
  <c r="AJ242" i="1" s="1"/>
  <c r="AD241" i="1"/>
  <c r="AJ241" i="1" s="1"/>
  <c r="AD240" i="1"/>
  <c r="AJ240" i="1" s="1"/>
  <c r="AD239" i="1"/>
  <c r="AJ239" i="1" s="1"/>
  <c r="AD238" i="1"/>
  <c r="AJ238" i="1" s="1"/>
  <c r="AD237" i="1"/>
  <c r="AJ237" i="1" s="1"/>
  <c r="AD236" i="1"/>
  <c r="AJ236" i="1" s="1"/>
  <c r="AD235" i="1"/>
  <c r="AJ235" i="1" s="1"/>
  <c r="AD234" i="1"/>
  <c r="AJ234" i="1" s="1"/>
  <c r="AD233" i="1"/>
  <c r="AJ233" i="1" s="1"/>
  <c r="AD232" i="1"/>
  <c r="AJ232" i="1" s="1"/>
  <c r="AD231" i="1"/>
  <c r="AJ231" i="1" s="1"/>
  <c r="AD230" i="1"/>
  <c r="AJ230" i="1" s="1"/>
  <c r="AD229" i="1"/>
  <c r="AJ229" i="1" s="1"/>
  <c r="AD228" i="1"/>
  <c r="AJ228" i="1" s="1"/>
  <c r="AD227" i="1"/>
  <c r="AJ227" i="1" s="1"/>
  <c r="AD226" i="1"/>
  <c r="AJ226" i="1" s="1"/>
  <c r="AD225" i="1"/>
  <c r="AJ225" i="1" s="1"/>
  <c r="AD224" i="1"/>
  <c r="AJ224" i="1" s="1"/>
  <c r="AD223" i="1"/>
  <c r="AJ223" i="1" s="1"/>
  <c r="AD222" i="1"/>
  <c r="AJ222" i="1" s="1"/>
  <c r="AD221" i="1"/>
  <c r="AJ221" i="1" s="1"/>
  <c r="AD220" i="1"/>
  <c r="AJ220" i="1" s="1"/>
  <c r="AD219" i="1"/>
  <c r="AJ219" i="1" s="1"/>
  <c r="AD218" i="1"/>
  <c r="AJ218" i="1" s="1"/>
  <c r="AD217" i="1"/>
  <c r="AJ217" i="1" s="1"/>
  <c r="AD216" i="1"/>
  <c r="AJ216" i="1" s="1"/>
  <c r="AD215" i="1"/>
  <c r="AJ215" i="1" s="1"/>
  <c r="AD214" i="1"/>
  <c r="AJ214" i="1" s="1"/>
  <c r="AD213" i="1"/>
  <c r="AJ213" i="1" s="1"/>
  <c r="AD212" i="1"/>
  <c r="AJ212" i="1" s="1"/>
  <c r="AD211" i="1"/>
  <c r="AJ211" i="1" s="1"/>
  <c r="AD210" i="1"/>
  <c r="AJ210" i="1" s="1"/>
  <c r="AD209" i="1"/>
  <c r="AJ209" i="1" s="1"/>
  <c r="AD208" i="1"/>
  <c r="AJ208" i="1" s="1"/>
  <c r="AD207" i="1"/>
  <c r="AJ207" i="1" s="1"/>
  <c r="AD206" i="1"/>
  <c r="AJ206" i="1" s="1"/>
  <c r="AD205" i="1"/>
  <c r="AJ205" i="1" s="1"/>
  <c r="AD204" i="1"/>
  <c r="AJ204" i="1" s="1"/>
  <c r="AD203" i="1"/>
  <c r="AJ203" i="1" s="1"/>
  <c r="AD202" i="1"/>
  <c r="AJ202" i="1" s="1"/>
  <c r="AD201" i="1"/>
  <c r="AJ201" i="1" s="1"/>
  <c r="AD200" i="1"/>
  <c r="AJ200" i="1" s="1"/>
  <c r="AD199" i="1"/>
  <c r="AJ199" i="1" s="1"/>
  <c r="AD198" i="1"/>
  <c r="AJ198" i="1" s="1"/>
  <c r="AD197" i="1"/>
  <c r="AJ197" i="1" s="1"/>
  <c r="AD196" i="1"/>
  <c r="AJ196" i="1" s="1"/>
  <c r="AD195" i="1"/>
  <c r="AJ195" i="1" s="1"/>
  <c r="AD194" i="1"/>
  <c r="AJ194" i="1" s="1"/>
  <c r="AD193" i="1"/>
  <c r="AJ193" i="1" s="1"/>
  <c r="AD192" i="1"/>
  <c r="AJ192" i="1" s="1"/>
  <c r="AD191" i="1"/>
  <c r="AJ191" i="1" s="1"/>
  <c r="AD190" i="1"/>
  <c r="AJ190" i="1" s="1"/>
  <c r="AD189" i="1"/>
  <c r="AJ189" i="1" s="1"/>
  <c r="AD188" i="1"/>
  <c r="AJ188" i="1" s="1"/>
  <c r="AD187" i="1"/>
  <c r="AJ187" i="1" s="1"/>
  <c r="AD186" i="1"/>
  <c r="AJ186" i="1" s="1"/>
  <c r="AD185" i="1"/>
  <c r="AJ185" i="1" s="1"/>
  <c r="AD184" i="1"/>
  <c r="AJ184" i="1" s="1"/>
  <c r="AD183" i="1"/>
  <c r="AJ183" i="1" s="1"/>
  <c r="AD182" i="1"/>
  <c r="AJ182" i="1" s="1"/>
  <c r="AD181" i="1"/>
  <c r="AJ181" i="1" s="1"/>
  <c r="AD180" i="1"/>
  <c r="AJ180" i="1" s="1"/>
  <c r="AD179" i="1"/>
  <c r="AJ179" i="1" s="1"/>
  <c r="AD178" i="1"/>
  <c r="AJ178" i="1" s="1"/>
  <c r="AD177" i="1"/>
  <c r="AJ177" i="1" s="1"/>
  <c r="AD176" i="1"/>
  <c r="AJ176" i="1" s="1"/>
  <c r="AD175" i="1"/>
  <c r="AJ175" i="1" s="1"/>
  <c r="AD174" i="1"/>
  <c r="AJ174" i="1" s="1"/>
  <c r="AD173" i="1"/>
  <c r="AJ173" i="1" s="1"/>
  <c r="AD172" i="1"/>
  <c r="AJ172" i="1" s="1"/>
  <c r="AD171" i="1"/>
  <c r="AJ171" i="1" s="1"/>
  <c r="AD170" i="1"/>
  <c r="AJ170" i="1" s="1"/>
  <c r="AD169" i="1"/>
  <c r="AJ169" i="1" s="1"/>
  <c r="AD168" i="1"/>
  <c r="AJ168" i="1" s="1"/>
  <c r="AD167" i="1"/>
  <c r="AJ167" i="1" s="1"/>
  <c r="AD166" i="1"/>
  <c r="AJ166" i="1" s="1"/>
  <c r="AD165" i="1"/>
  <c r="AJ165" i="1" s="1"/>
  <c r="AD164" i="1"/>
  <c r="AJ164" i="1" s="1"/>
  <c r="AD163" i="1"/>
  <c r="AJ163" i="1" s="1"/>
  <c r="AD162" i="1"/>
  <c r="AJ162" i="1" s="1"/>
  <c r="AD161" i="1"/>
  <c r="AJ161" i="1" s="1"/>
  <c r="AD160" i="1"/>
  <c r="AJ160" i="1" s="1"/>
  <c r="AD159" i="1"/>
  <c r="AJ159" i="1" s="1"/>
  <c r="AD158" i="1"/>
  <c r="AJ158" i="1" s="1"/>
  <c r="AD157" i="1"/>
  <c r="AJ157" i="1" s="1"/>
  <c r="AD156" i="1"/>
  <c r="AJ156" i="1" s="1"/>
  <c r="AD155" i="1"/>
  <c r="AJ155" i="1" s="1"/>
  <c r="AD154" i="1"/>
  <c r="AJ154" i="1" s="1"/>
  <c r="AD153" i="1"/>
  <c r="AJ153" i="1" s="1"/>
  <c r="AD152" i="1"/>
  <c r="AJ152" i="1" s="1"/>
  <c r="AD151" i="1"/>
  <c r="AJ151" i="1" s="1"/>
  <c r="AD150" i="1"/>
  <c r="AJ150" i="1" s="1"/>
  <c r="AD149" i="1"/>
  <c r="AJ149" i="1" s="1"/>
  <c r="AD148" i="1"/>
  <c r="AJ148" i="1" s="1"/>
  <c r="AD147" i="1"/>
  <c r="AJ147" i="1" s="1"/>
  <c r="AD146" i="1"/>
  <c r="AJ146" i="1" s="1"/>
  <c r="AD145" i="1"/>
  <c r="AJ145" i="1" s="1"/>
  <c r="AD144" i="1"/>
  <c r="AJ144" i="1" s="1"/>
  <c r="AD143" i="1"/>
  <c r="AJ143" i="1" s="1"/>
  <c r="AD142" i="1"/>
  <c r="AJ142" i="1" s="1"/>
  <c r="AD141" i="1"/>
  <c r="AJ141" i="1" s="1"/>
  <c r="AD140" i="1"/>
  <c r="AJ140" i="1" s="1"/>
  <c r="AD139" i="1"/>
  <c r="AJ139" i="1" s="1"/>
  <c r="AD138" i="1"/>
  <c r="AJ138" i="1" s="1"/>
  <c r="AD137" i="1"/>
  <c r="AJ137" i="1" s="1"/>
  <c r="AD136" i="1"/>
  <c r="AJ136" i="1" s="1"/>
  <c r="AD135" i="1"/>
  <c r="AJ135" i="1" s="1"/>
  <c r="AD134" i="1"/>
  <c r="AJ134" i="1" s="1"/>
  <c r="AD133" i="1"/>
  <c r="AJ133" i="1" s="1"/>
  <c r="AD132" i="1"/>
  <c r="AJ132" i="1" s="1"/>
  <c r="AD131" i="1"/>
  <c r="AJ131" i="1" s="1"/>
  <c r="AD130" i="1"/>
  <c r="AJ130" i="1" s="1"/>
  <c r="AD129" i="1"/>
  <c r="AJ129" i="1" s="1"/>
  <c r="AD128" i="1"/>
  <c r="AJ128" i="1" s="1"/>
  <c r="AD127" i="1"/>
  <c r="AJ127" i="1" s="1"/>
  <c r="AD126" i="1"/>
  <c r="AJ126" i="1" s="1"/>
  <c r="AD125" i="1"/>
  <c r="AJ125" i="1" s="1"/>
  <c r="AD124" i="1"/>
  <c r="AJ124" i="1" s="1"/>
  <c r="AD123" i="1"/>
  <c r="AJ123" i="1" s="1"/>
  <c r="AD122" i="1"/>
  <c r="AJ122" i="1" s="1"/>
  <c r="AD121" i="1"/>
  <c r="AJ121" i="1" s="1"/>
  <c r="AD120" i="1"/>
  <c r="AJ120" i="1" s="1"/>
  <c r="AD119" i="1"/>
  <c r="AJ119" i="1" s="1"/>
  <c r="AD118" i="1"/>
  <c r="AJ118" i="1" s="1"/>
  <c r="AD117" i="1"/>
  <c r="AJ117" i="1" s="1"/>
  <c r="AD116" i="1"/>
  <c r="AJ116" i="1" s="1"/>
  <c r="AD115" i="1"/>
  <c r="AJ115" i="1" s="1"/>
  <c r="AD114" i="1"/>
  <c r="AJ114" i="1" s="1"/>
  <c r="AD113" i="1"/>
  <c r="AJ113" i="1" s="1"/>
  <c r="AD112" i="1"/>
  <c r="AJ112" i="1" s="1"/>
  <c r="AD111" i="1"/>
  <c r="AJ111" i="1" s="1"/>
  <c r="AD110" i="1"/>
  <c r="AJ110" i="1" s="1"/>
  <c r="AD109" i="1"/>
  <c r="AJ109" i="1" s="1"/>
  <c r="AD108" i="1"/>
  <c r="AJ108" i="1" s="1"/>
  <c r="AD107" i="1"/>
  <c r="AJ107" i="1" s="1"/>
  <c r="AD106" i="1"/>
  <c r="AJ106" i="1" s="1"/>
  <c r="AD105" i="1"/>
  <c r="AJ105" i="1" s="1"/>
  <c r="AD104" i="1"/>
  <c r="AJ104" i="1" s="1"/>
  <c r="AD103" i="1"/>
  <c r="AJ103" i="1" s="1"/>
  <c r="AD102" i="1"/>
  <c r="AJ102" i="1" s="1"/>
  <c r="AD101" i="1"/>
  <c r="AJ101" i="1" s="1"/>
  <c r="AD100" i="1"/>
  <c r="AJ100" i="1" s="1"/>
  <c r="AD99" i="1"/>
  <c r="AJ99" i="1" s="1"/>
  <c r="AD98" i="1"/>
  <c r="AJ98" i="1" s="1"/>
  <c r="AD97" i="1"/>
  <c r="AJ97" i="1" s="1"/>
  <c r="AD96" i="1"/>
  <c r="AJ96" i="1" s="1"/>
  <c r="AD95" i="1"/>
  <c r="AJ95" i="1" s="1"/>
  <c r="AD94" i="1"/>
  <c r="AJ94" i="1" s="1"/>
  <c r="AD93" i="1"/>
  <c r="AJ93" i="1" s="1"/>
  <c r="AD92" i="1"/>
  <c r="AJ92" i="1" s="1"/>
  <c r="AD91" i="1"/>
  <c r="AJ91" i="1" s="1"/>
  <c r="AD90" i="1"/>
  <c r="AJ90" i="1" s="1"/>
  <c r="AD89" i="1"/>
  <c r="AJ89" i="1" s="1"/>
  <c r="AD88" i="1"/>
  <c r="AJ88" i="1" s="1"/>
  <c r="AD87" i="1"/>
  <c r="AJ87" i="1" s="1"/>
  <c r="AD86" i="1"/>
  <c r="AJ86" i="1" s="1"/>
  <c r="AD85" i="1"/>
  <c r="AJ85" i="1" s="1"/>
  <c r="AD84" i="1"/>
  <c r="AJ84" i="1" s="1"/>
  <c r="AD83" i="1"/>
  <c r="AJ83" i="1" s="1"/>
  <c r="AD82" i="1"/>
  <c r="AJ82" i="1" s="1"/>
  <c r="AD81" i="1"/>
  <c r="AJ81" i="1" s="1"/>
  <c r="AD80" i="1"/>
  <c r="AJ80" i="1" s="1"/>
  <c r="AD79" i="1"/>
  <c r="AJ79" i="1" s="1"/>
  <c r="AD78" i="1"/>
  <c r="AJ78" i="1" s="1"/>
  <c r="AD77" i="1"/>
  <c r="AJ77" i="1" s="1"/>
  <c r="AD76" i="1"/>
  <c r="AJ76" i="1" s="1"/>
  <c r="AD75" i="1"/>
  <c r="AJ75" i="1" s="1"/>
  <c r="AD74" i="1"/>
  <c r="AJ74" i="1" s="1"/>
  <c r="AD73" i="1"/>
  <c r="AJ73" i="1" s="1"/>
  <c r="AD72" i="1"/>
  <c r="AJ72" i="1" s="1"/>
  <c r="AD71" i="1"/>
  <c r="AJ71" i="1" s="1"/>
  <c r="AD70" i="1"/>
  <c r="AJ70" i="1" s="1"/>
  <c r="AD69" i="1"/>
  <c r="AJ69" i="1" s="1"/>
  <c r="AD68" i="1"/>
  <c r="AJ68" i="1" s="1"/>
  <c r="AD67" i="1"/>
  <c r="AJ67" i="1" s="1"/>
  <c r="AD66" i="1"/>
  <c r="AJ66" i="1" s="1"/>
  <c r="AD65" i="1"/>
  <c r="AJ65" i="1" s="1"/>
  <c r="AD64" i="1"/>
  <c r="AJ64" i="1" s="1"/>
  <c r="AD63" i="1"/>
  <c r="AJ63" i="1" s="1"/>
  <c r="AD3" i="1"/>
  <c r="AJ3" i="1" s="1"/>
  <c r="AD4" i="1"/>
  <c r="AD5" i="1"/>
  <c r="AD6" i="1"/>
  <c r="AD7" i="1"/>
  <c r="AJ7" i="1" s="1"/>
  <c r="AD8" i="1"/>
  <c r="AJ8" i="1" s="1"/>
  <c r="AD9" i="1"/>
  <c r="AJ9" i="1" s="1"/>
  <c r="AD10" i="1"/>
  <c r="AJ10" i="1" s="1"/>
  <c r="AD11" i="1"/>
  <c r="AJ11" i="1" s="1"/>
  <c r="AD12" i="1"/>
  <c r="AJ12" i="1" s="1"/>
  <c r="AD13" i="1"/>
  <c r="AJ13" i="1" s="1"/>
  <c r="AD14" i="1"/>
  <c r="AJ14" i="1" s="1"/>
  <c r="AD15" i="1"/>
  <c r="AJ15" i="1" s="1"/>
  <c r="AD16" i="1"/>
  <c r="AJ16" i="1" s="1"/>
  <c r="AD17" i="1"/>
  <c r="AJ17" i="1" s="1"/>
  <c r="AD18" i="1"/>
  <c r="AJ18" i="1" s="1"/>
  <c r="AD19" i="1"/>
  <c r="AJ19" i="1" s="1"/>
  <c r="AD20" i="1"/>
  <c r="AJ20" i="1" s="1"/>
  <c r="AD21" i="1"/>
  <c r="AJ21" i="1" s="1"/>
  <c r="AD22" i="1"/>
  <c r="AJ22" i="1" s="1"/>
  <c r="AD23" i="1"/>
  <c r="AJ23" i="1" s="1"/>
  <c r="AD24" i="1"/>
  <c r="AJ24" i="1" s="1"/>
  <c r="AD25" i="1"/>
  <c r="AJ25" i="1" s="1"/>
  <c r="AD26" i="1"/>
  <c r="AJ26" i="1" s="1"/>
  <c r="AD27" i="1"/>
  <c r="AJ27" i="1" s="1"/>
  <c r="AD28" i="1"/>
  <c r="AJ28" i="1" s="1"/>
  <c r="AD29" i="1"/>
  <c r="AJ29" i="1" s="1"/>
  <c r="AD30" i="1"/>
  <c r="AJ30" i="1" s="1"/>
  <c r="AD31" i="1"/>
  <c r="AJ31" i="1" s="1"/>
  <c r="AD32" i="1"/>
  <c r="AJ32" i="1" s="1"/>
  <c r="AD33" i="1"/>
  <c r="AJ33" i="1" s="1"/>
  <c r="AD34" i="1"/>
  <c r="AJ34" i="1" s="1"/>
  <c r="AD35" i="1"/>
  <c r="AJ35" i="1" s="1"/>
  <c r="AD36" i="1"/>
  <c r="AJ36" i="1" s="1"/>
  <c r="AD37" i="1"/>
  <c r="AJ37" i="1" s="1"/>
  <c r="AD38" i="1"/>
  <c r="AJ38" i="1" s="1"/>
  <c r="AD39" i="1"/>
  <c r="AJ39" i="1" s="1"/>
  <c r="AD40" i="1"/>
  <c r="AJ40" i="1" s="1"/>
  <c r="AD41" i="1"/>
  <c r="AJ41" i="1" s="1"/>
  <c r="AD42" i="1"/>
  <c r="AJ42" i="1" s="1"/>
  <c r="AD43" i="1"/>
  <c r="AJ43" i="1" s="1"/>
  <c r="AD44" i="1"/>
  <c r="AJ44" i="1" s="1"/>
  <c r="AD45" i="1"/>
  <c r="AJ45" i="1" s="1"/>
  <c r="AD46" i="1"/>
  <c r="AJ46" i="1" s="1"/>
  <c r="AD47" i="1"/>
  <c r="AJ47" i="1" s="1"/>
  <c r="AD48" i="1"/>
  <c r="AJ48" i="1" s="1"/>
  <c r="AD49" i="1"/>
  <c r="AJ49" i="1" s="1"/>
  <c r="AD50" i="1"/>
  <c r="AJ50" i="1" s="1"/>
  <c r="AD51" i="1"/>
  <c r="AJ51" i="1" s="1"/>
  <c r="AD52" i="1"/>
  <c r="AJ52" i="1" s="1"/>
  <c r="AD53" i="1"/>
  <c r="AJ53" i="1" s="1"/>
  <c r="AD54" i="1"/>
  <c r="AJ54" i="1" s="1"/>
  <c r="AD55" i="1"/>
  <c r="AJ55" i="1" s="1"/>
  <c r="AD56" i="1"/>
  <c r="AJ56" i="1" s="1"/>
  <c r="AD57" i="1"/>
  <c r="AJ57" i="1" s="1"/>
  <c r="AD58" i="1"/>
  <c r="AJ58" i="1" s="1"/>
  <c r="AD59" i="1"/>
  <c r="AJ59" i="1" s="1"/>
  <c r="AD60" i="1"/>
  <c r="AJ60" i="1" s="1"/>
  <c r="AD61" i="1"/>
  <c r="AJ61" i="1" s="1"/>
  <c r="AD62" i="1"/>
  <c r="AJ62" i="1" s="1"/>
  <c r="AJ6" i="1"/>
  <c r="AJ5" i="1"/>
  <c r="AJ4" i="1"/>
  <c r="AL3103" i="1" l="1"/>
  <c r="AL3104" i="1"/>
  <c r="AL3105" i="1"/>
  <c r="AL3106" i="1"/>
  <c r="AL3110" i="1"/>
  <c r="AM3110" i="1" s="1"/>
  <c r="AL3111" i="1"/>
  <c r="AM3111" i="1" s="1"/>
  <c r="AL3112" i="1"/>
  <c r="AM3112" i="1" s="1"/>
  <c r="AL3113" i="1"/>
  <c r="AM3113" i="1" s="1"/>
  <c r="AL3114" i="1"/>
  <c r="AL3115" i="1"/>
  <c r="AM3115" i="1" s="1"/>
  <c r="AR3098" i="1"/>
  <c r="AR3097" i="1" s="1"/>
  <c r="AV3098" i="1"/>
  <c r="AV3097" i="1" s="1"/>
  <c r="BB2" i="1"/>
  <c r="AT3098" i="1"/>
  <c r="AT3097" i="1" s="1"/>
  <c r="AZ2" i="1"/>
  <c r="AS3098" i="1"/>
  <c r="AS3097" i="1" s="1"/>
  <c r="AY2" i="1"/>
  <c r="BB3097" i="1"/>
  <c r="BB3098" i="1"/>
  <c r="AZ3097" i="1"/>
  <c r="AZ3098" i="1"/>
  <c r="AY3098" i="1"/>
  <c r="AY3097" i="1"/>
  <c r="AX3097" i="1"/>
  <c r="AX3098" i="1"/>
  <c r="BA3094" i="1"/>
  <c r="BA3093" i="1"/>
  <c r="BA3092" i="1"/>
  <c r="BA3091" i="1"/>
  <c r="BA3090" i="1"/>
  <c r="BA3089" i="1"/>
  <c r="BA3088" i="1"/>
  <c r="BA3087" i="1"/>
  <c r="BA3086" i="1"/>
  <c r="BA3085" i="1"/>
  <c r="BA3084" i="1"/>
  <c r="BA3083" i="1"/>
  <c r="BA3082" i="1"/>
  <c r="BA3081" i="1"/>
  <c r="BA3080" i="1"/>
  <c r="BA3079" i="1"/>
  <c r="BA3078" i="1"/>
  <c r="BA3077" i="1"/>
  <c r="BA3076" i="1"/>
  <c r="BA3075" i="1"/>
  <c r="BA3074" i="1"/>
  <c r="BA3073" i="1"/>
  <c r="BA3072" i="1"/>
  <c r="BA3071" i="1"/>
  <c r="BA3070" i="1"/>
  <c r="BA3069" i="1"/>
  <c r="BA3068" i="1"/>
  <c r="BA3067" i="1"/>
  <c r="BA3066" i="1"/>
  <c r="BA3065" i="1"/>
  <c r="BA3064" i="1"/>
  <c r="BA3063" i="1"/>
  <c r="BA3062" i="1"/>
  <c r="BA3061" i="1"/>
  <c r="BA3060" i="1"/>
  <c r="BA3059" i="1"/>
  <c r="BA3058" i="1"/>
  <c r="BA3057" i="1"/>
  <c r="BA3056" i="1"/>
  <c r="BA3055" i="1"/>
  <c r="BA3054" i="1"/>
  <c r="BA3053" i="1"/>
  <c r="BA3052" i="1"/>
  <c r="BA3051" i="1"/>
  <c r="BA3050" i="1"/>
  <c r="BA3049" i="1"/>
  <c r="BA3048" i="1"/>
  <c r="BA3047" i="1"/>
  <c r="BA3046" i="1"/>
  <c r="BA3045" i="1"/>
  <c r="BA3044" i="1"/>
  <c r="BA3043" i="1"/>
  <c r="BA3042" i="1"/>
  <c r="BA3041" i="1"/>
  <c r="BA3040" i="1"/>
  <c r="BA3039" i="1"/>
  <c r="BA3038" i="1"/>
  <c r="BA3037" i="1"/>
  <c r="BA3036" i="1"/>
  <c r="BA3035" i="1"/>
  <c r="BA3034" i="1"/>
  <c r="BA3033" i="1"/>
  <c r="BA3032" i="1"/>
  <c r="BA3031" i="1"/>
  <c r="BA3030" i="1"/>
  <c r="BA3029" i="1"/>
  <c r="BA3028" i="1"/>
  <c r="BA3027" i="1"/>
  <c r="BA3026" i="1"/>
  <c r="BA3025" i="1"/>
  <c r="BA3024" i="1"/>
  <c r="BA3023" i="1"/>
  <c r="BA3022" i="1"/>
  <c r="BA3021" i="1"/>
  <c r="BA3020" i="1"/>
  <c r="BA3019" i="1"/>
  <c r="BA3018" i="1"/>
  <c r="BA3017" i="1"/>
  <c r="BA3016" i="1"/>
  <c r="BA3015" i="1"/>
  <c r="BA3014" i="1"/>
  <c r="BA3013" i="1"/>
  <c r="BA3012" i="1"/>
  <c r="BA3011" i="1"/>
  <c r="BA3010" i="1"/>
  <c r="BA3009" i="1"/>
  <c r="BA3008" i="1"/>
  <c r="BA3007" i="1"/>
  <c r="BA3006" i="1"/>
  <c r="BA3005" i="1"/>
  <c r="BA3004" i="1"/>
  <c r="BA3003" i="1"/>
  <c r="BA3002" i="1"/>
  <c r="BA3001" i="1"/>
  <c r="BA3000" i="1"/>
  <c r="BA2999" i="1"/>
  <c r="BA2998" i="1"/>
  <c r="BA2997" i="1"/>
  <c r="BA2996" i="1"/>
  <c r="BA2995" i="1"/>
  <c r="BA2994" i="1"/>
  <c r="BA2993" i="1"/>
  <c r="BA2992" i="1"/>
  <c r="BA2991" i="1"/>
  <c r="BA2990" i="1"/>
  <c r="BA2989" i="1"/>
  <c r="BA2988" i="1"/>
  <c r="BA2987" i="1"/>
  <c r="BA2986" i="1"/>
  <c r="BA2985" i="1"/>
  <c r="BA2984" i="1"/>
  <c r="BA2983" i="1"/>
  <c r="BA2982" i="1"/>
  <c r="BA2981" i="1"/>
  <c r="BA2980" i="1"/>
  <c r="BA2979" i="1"/>
  <c r="BA2978" i="1"/>
  <c r="BA2977" i="1"/>
  <c r="BA2976" i="1"/>
  <c r="BA2975" i="1"/>
  <c r="BA2974" i="1"/>
  <c r="BA2973" i="1"/>
  <c r="BA2972" i="1"/>
  <c r="BA2971" i="1"/>
  <c r="BA2970" i="1"/>
  <c r="BA2969" i="1"/>
  <c r="BA2968" i="1"/>
  <c r="BA2967" i="1"/>
  <c r="BA2966" i="1"/>
  <c r="BA2965" i="1"/>
  <c r="BA2964" i="1"/>
  <c r="BA2963" i="1"/>
  <c r="BA2962" i="1"/>
  <c r="BA2961" i="1"/>
  <c r="BA2960" i="1"/>
  <c r="BA2959" i="1"/>
  <c r="BA2958" i="1"/>
  <c r="BA2957" i="1"/>
  <c r="BA2956" i="1"/>
  <c r="BA2955" i="1"/>
  <c r="BA2954" i="1"/>
  <c r="BA2953" i="1"/>
  <c r="BA2952" i="1"/>
  <c r="BA2951" i="1"/>
  <c r="BA2950" i="1"/>
  <c r="BA2949" i="1"/>
  <c r="BA2948" i="1"/>
  <c r="BA2947" i="1"/>
  <c r="BA2946" i="1"/>
  <c r="BA2945" i="1"/>
  <c r="BA2944" i="1"/>
  <c r="BA2943" i="1"/>
  <c r="BA2942" i="1"/>
  <c r="BA2941" i="1"/>
  <c r="BA2940" i="1"/>
  <c r="BA2939" i="1"/>
  <c r="BA2938" i="1"/>
  <c r="BA2937" i="1"/>
  <c r="BA2936" i="1"/>
  <c r="BA2935" i="1"/>
  <c r="BA2934" i="1"/>
  <c r="BA2933" i="1"/>
  <c r="BA2932" i="1"/>
  <c r="BA2931" i="1"/>
  <c r="BA2930" i="1"/>
  <c r="BA2929" i="1"/>
  <c r="BA2928" i="1"/>
  <c r="BA2927" i="1"/>
  <c r="BA2926" i="1"/>
  <c r="BA2925" i="1"/>
  <c r="BA2924" i="1"/>
  <c r="BA2923" i="1"/>
  <c r="BA2922" i="1"/>
  <c r="BA2921" i="1"/>
  <c r="BA2920" i="1"/>
  <c r="BA2919" i="1"/>
  <c r="BA2918" i="1"/>
  <c r="BA2917" i="1"/>
  <c r="BA2916" i="1"/>
  <c r="BA2915" i="1"/>
  <c r="BA2914" i="1"/>
  <c r="BA2913" i="1"/>
  <c r="BA2912" i="1"/>
  <c r="BA2911" i="1"/>
  <c r="BA2910" i="1"/>
  <c r="BA2909" i="1"/>
  <c r="BA2908" i="1"/>
  <c r="BA2907" i="1"/>
  <c r="BA2906" i="1"/>
  <c r="BA2905" i="1"/>
  <c r="BA2904" i="1"/>
  <c r="BA2903" i="1"/>
  <c r="BA2902" i="1"/>
  <c r="BA2901" i="1"/>
  <c r="BA2900" i="1"/>
  <c r="BA2899" i="1"/>
  <c r="BA2898" i="1"/>
  <c r="BA2897" i="1"/>
  <c r="BA2896" i="1"/>
  <c r="BA2895" i="1"/>
  <c r="BA2894" i="1"/>
  <c r="BA2893" i="1"/>
  <c r="BA2892" i="1"/>
  <c r="BA2891" i="1"/>
  <c r="BA2890" i="1"/>
  <c r="BA2889" i="1"/>
  <c r="BA2888" i="1"/>
  <c r="BA2887" i="1"/>
  <c r="BA2886" i="1"/>
  <c r="BA2885" i="1"/>
  <c r="BA2884" i="1"/>
  <c r="BA2883" i="1"/>
  <c r="BA2882" i="1"/>
  <c r="BA2881" i="1"/>
  <c r="BA2880" i="1"/>
  <c r="BA2879" i="1"/>
  <c r="BA2878" i="1"/>
  <c r="BA2877" i="1"/>
  <c r="BA2876" i="1"/>
  <c r="BA2875" i="1"/>
  <c r="BA2874" i="1"/>
  <c r="BA2873" i="1"/>
  <c r="BA2872" i="1"/>
  <c r="BA2871" i="1"/>
  <c r="BA2870" i="1"/>
  <c r="BA2869" i="1"/>
  <c r="BA2868" i="1"/>
  <c r="BA2867" i="1"/>
  <c r="BA2866" i="1"/>
  <c r="BA2865" i="1"/>
  <c r="BA2864" i="1"/>
  <c r="BA2863" i="1"/>
  <c r="BA2862" i="1"/>
  <c r="BA2861" i="1"/>
  <c r="BA2860" i="1"/>
  <c r="BA2859" i="1"/>
  <c r="BA2858" i="1"/>
  <c r="BA2857" i="1"/>
  <c r="BA2856" i="1"/>
  <c r="BA2855" i="1"/>
  <c r="BA2854" i="1"/>
  <c r="BA2853" i="1"/>
  <c r="BA2852" i="1"/>
  <c r="BA2851" i="1"/>
  <c r="BA2850" i="1"/>
  <c r="BA2849" i="1"/>
  <c r="BA2848" i="1"/>
  <c r="BA2847" i="1"/>
  <c r="BA2846" i="1"/>
  <c r="BA2845" i="1"/>
  <c r="BA2844" i="1"/>
  <c r="BA2843" i="1"/>
  <c r="BA2842" i="1"/>
  <c r="BA2841" i="1"/>
  <c r="BA2840" i="1"/>
  <c r="BA2839" i="1"/>
  <c r="BA2838" i="1"/>
  <c r="BA2837" i="1"/>
  <c r="BA2836" i="1"/>
  <c r="BA2835" i="1"/>
  <c r="BA2834" i="1"/>
  <c r="BA2833" i="1"/>
  <c r="BA2832" i="1"/>
  <c r="BA2831" i="1"/>
  <c r="BA2830" i="1"/>
  <c r="BA2829" i="1"/>
  <c r="BA2828" i="1"/>
  <c r="BA2827" i="1"/>
  <c r="BA2826" i="1"/>
  <c r="BA2825" i="1"/>
  <c r="BA2824" i="1"/>
  <c r="BA2823" i="1"/>
  <c r="BA2822" i="1"/>
  <c r="BA2821" i="1"/>
  <c r="BA2820" i="1"/>
  <c r="BA2819" i="1"/>
  <c r="BA2818" i="1"/>
  <c r="BA2817" i="1"/>
  <c r="BA2816" i="1"/>
  <c r="BA2815" i="1"/>
  <c r="BA2814" i="1"/>
  <c r="BA2813" i="1"/>
  <c r="BA2812" i="1"/>
  <c r="BA2811" i="1"/>
  <c r="BA2810" i="1"/>
  <c r="BA2809" i="1"/>
  <c r="BA2808" i="1"/>
  <c r="BA2807" i="1"/>
  <c r="BA2806" i="1"/>
  <c r="BA2805" i="1"/>
  <c r="BA2804" i="1"/>
  <c r="BA2803" i="1"/>
  <c r="BA2802" i="1"/>
  <c r="BA2801" i="1"/>
  <c r="BA2800" i="1"/>
  <c r="BA2799" i="1"/>
  <c r="BA2798" i="1"/>
  <c r="BA2797" i="1"/>
  <c r="BA2796" i="1"/>
  <c r="BA2795" i="1"/>
  <c r="BA2794" i="1"/>
  <c r="BA2793" i="1"/>
  <c r="BA2792" i="1"/>
  <c r="BA2791" i="1"/>
  <c r="BA2790" i="1"/>
  <c r="BA2789" i="1"/>
  <c r="BA2788" i="1"/>
  <c r="BA2787" i="1"/>
  <c r="BA2786" i="1"/>
  <c r="BA2785" i="1"/>
  <c r="BA2784" i="1"/>
  <c r="BA2783" i="1"/>
  <c r="BA2782" i="1"/>
  <c r="BA2781" i="1"/>
  <c r="BA2780" i="1"/>
  <c r="BA2779" i="1"/>
  <c r="BA2778" i="1"/>
  <c r="BA2777" i="1"/>
  <c r="BA2776" i="1"/>
  <c r="BA2775" i="1"/>
  <c r="BA2774" i="1"/>
  <c r="BA2773" i="1"/>
  <c r="BA2772" i="1"/>
  <c r="BA2771" i="1"/>
  <c r="BA2770" i="1"/>
  <c r="BA2769" i="1"/>
  <c r="BA2768" i="1"/>
  <c r="BA2767" i="1"/>
  <c r="BA2766" i="1"/>
  <c r="BA2765" i="1"/>
  <c r="BA2764" i="1"/>
  <c r="BA2763" i="1"/>
  <c r="BA2762" i="1"/>
  <c r="BA2761" i="1"/>
  <c r="BA2760" i="1"/>
  <c r="BA2759" i="1"/>
  <c r="BA2758" i="1"/>
  <c r="BA2757" i="1"/>
  <c r="BA2756" i="1"/>
  <c r="BA2755" i="1"/>
  <c r="BA2754" i="1"/>
  <c r="BA2753" i="1"/>
  <c r="BA2752" i="1"/>
  <c r="BA2751" i="1"/>
  <c r="BA2750" i="1"/>
  <c r="BA2749" i="1"/>
  <c r="BA2748" i="1"/>
  <c r="BA2747" i="1"/>
  <c r="BA2746" i="1"/>
  <c r="BA2745" i="1"/>
  <c r="BA2744" i="1"/>
  <c r="BA2743" i="1"/>
  <c r="BA2742" i="1"/>
  <c r="BA2741" i="1"/>
  <c r="BA2740" i="1"/>
  <c r="BA2739" i="1"/>
  <c r="BA2738" i="1"/>
  <c r="BA2737" i="1"/>
  <c r="BA2736" i="1"/>
  <c r="BA2735" i="1"/>
  <c r="BA2734" i="1"/>
  <c r="BA2733" i="1"/>
  <c r="BA2732" i="1"/>
  <c r="BA2731" i="1"/>
  <c r="BA2730" i="1"/>
  <c r="BA2729" i="1"/>
  <c r="BA2728" i="1"/>
  <c r="BA2727" i="1"/>
  <c r="BA2726" i="1"/>
  <c r="BA2725" i="1"/>
  <c r="BA2724" i="1"/>
  <c r="BA2723" i="1"/>
  <c r="BA2722" i="1"/>
  <c r="BA2721" i="1"/>
  <c r="BA2720" i="1"/>
  <c r="BA2719" i="1"/>
  <c r="BA2718" i="1"/>
  <c r="BA2717" i="1"/>
  <c r="BA2716" i="1"/>
  <c r="BA2715" i="1"/>
  <c r="BA2714" i="1"/>
  <c r="BA2713" i="1"/>
  <c r="BA2712" i="1"/>
  <c r="BA2711" i="1"/>
  <c r="BA2710" i="1"/>
  <c r="BA2709" i="1"/>
  <c r="BA2708" i="1"/>
  <c r="BA2707" i="1"/>
  <c r="BA2706" i="1"/>
  <c r="BA2705" i="1"/>
  <c r="BA2704" i="1"/>
  <c r="BA2703" i="1"/>
  <c r="BA2702" i="1"/>
  <c r="BA2701" i="1"/>
  <c r="BA2700" i="1"/>
  <c r="BA2699" i="1"/>
  <c r="BA2698" i="1"/>
  <c r="BA2697" i="1"/>
  <c r="BA2696" i="1"/>
  <c r="BA2695" i="1"/>
  <c r="BA2694" i="1"/>
  <c r="BA2693" i="1"/>
  <c r="BA2692" i="1"/>
  <c r="BA2691" i="1"/>
  <c r="BA2690" i="1"/>
  <c r="BA2689" i="1"/>
  <c r="BA2688" i="1"/>
  <c r="BA2687" i="1"/>
  <c r="BA2686" i="1"/>
  <c r="BA2685" i="1"/>
  <c r="BA2684" i="1"/>
  <c r="BA2683" i="1"/>
  <c r="BA2682" i="1"/>
  <c r="BA2681" i="1"/>
  <c r="BA2680" i="1"/>
  <c r="BA2679" i="1"/>
  <c r="BA2678" i="1"/>
  <c r="BA2677" i="1"/>
  <c r="BA2676" i="1"/>
  <c r="BA2675" i="1"/>
  <c r="BA2674" i="1"/>
  <c r="BA2673" i="1"/>
  <c r="BA2672" i="1"/>
  <c r="BA2671" i="1"/>
  <c r="BA2670" i="1"/>
  <c r="BA2669" i="1"/>
  <c r="BA2668" i="1"/>
  <c r="BA2667" i="1"/>
  <c r="BA2666" i="1"/>
  <c r="BA2665" i="1"/>
  <c r="BA2664" i="1"/>
  <c r="BA2663" i="1"/>
  <c r="BA2662" i="1"/>
  <c r="BA2661" i="1"/>
  <c r="BA2660" i="1"/>
  <c r="BA2659" i="1"/>
  <c r="BA2658" i="1"/>
  <c r="BA2657" i="1"/>
  <c r="BA2656" i="1"/>
  <c r="BA2655" i="1"/>
  <c r="BA2654" i="1"/>
  <c r="BA2653" i="1"/>
  <c r="BA2652" i="1"/>
  <c r="BA2651" i="1"/>
  <c r="BA2650" i="1"/>
  <c r="BA2649" i="1"/>
  <c r="BA2648" i="1"/>
  <c r="BA2647" i="1"/>
  <c r="BA2646" i="1"/>
  <c r="BA2645" i="1"/>
  <c r="BA2644" i="1"/>
  <c r="BA2643" i="1"/>
  <c r="BA2642" i="1"/>
  <c r="BA2641" i="1"/>
  <c r="BA2640" i="1"/>
  <c r="BA2639" i="1"/>
  <c r="BA2638" i="1"/>
  <c r="BA2637" i="1"/>
  <c r="BA2636" i="1"/>
  <c r="BA2635" i="1"/>
  <c r="BA2634" i="1"/>
  <c r="BA2633" i="1"/>
  <c r="BA2632" i="1"/>
  <c r="BA2631" i="1"/>
  <c r="BA2630" i="1"/>
  <c r="BA2629" i="1"/>
  <c r="BA2628" i="1"/>
  <c r="BA2627" i="1"/>
  <c r="BA2626" i="1"/>
  <c r="BA2625" i="1"/>
  <c r="BA2624" i="1"/>
  <c r="BA2623" i="1"/>
  <c r="BA2622" i="1"/>
  <c r="BA2621" i="1"/>
  <c r="BA2620" i="1"/>
  <c r="BA2619" i="1"/>
  <c r="BA2618" i="1"/>
  <c r="BA2617" i="1"/>
  <c r="BA2616" i="1"/>
  <c r="BA2615" i="1"/>
  <c r="BA2614" i="1"/>
  <c r="BA2613" i="1"/>
  <c r="BA2612" i="1"/>
  <c r="BA2611" i="1"/>
  <c r="BA2610" i="1"/>
  <c r="BA2609" i="1"/>
  <c r="BA2608" i="1"/>
  <c r="BA2607" i="1"/>
  <c r="BA2606" i="1"/>
  <c r="BA2605" i="1"/>
  <c r="BA2604" i="1"/>
  <c r="BA2603" i="1"/>
  <c r="BA2602" i="1"/>
  <c r="BA2601" i="1"/>
  <c r="BA2600" i="1"/>
  <c r="BA2599" i="1"/>
  <c r="BA2598" i="1"/>
  <c r="BA2597" i="1"/>
  <c r="BA2596" i="1"/>
  <c r="BA2595" i="1"/>
  <c r="BA2594" i="1"/>
  <c r="BA2593" i="1"/>
  <c r="BA2592" i="1"/>
  <c r="BA2591" i="1"/>
  <c r="BA2590" i="1"/>
  <c r="BA2589" i="1"/>
  <c r="BA2588" i="1"/>
  <c r="BA2587" i="1"/>
  <c r="BA2586" i="1"/>
  <c r="BA2585" i="1"/>
  <c r="BA2584" i="1"/>
  <c r="BA2583" i="1"/>
  <c r="BA2582" i="1"/>
  <c r="BA2581" i="1"/>
  <c r="BA2580" i="1"/>
  <c r="BA2579" i="1"/>
  <c r="BA2578" i="1"/>
  <c r="BA2577" i="1"/>
  <c r="BA2576" i="1"/>
  <c r="BA2575" i="1"/>
  <c r="BA2574" i="1"/>
  <c r="BA2573" i="1"/>
  <c r="BA2572" i="1"/>
  <c r="BA2571" i="1"/>
  <c r="BA2570" i="1"/>
  <c r="BA2569" i="1"/>
  <c r="BA2568" i="1"/>
  <c r="BA2567" i="1"/>
  <c r="BA2566" i="1"/>
  <c r="BA2565" i="1"/>
  <c r="BA2564" i="1"/>
  <c r="BA2563" i="1"/>
  <c r="BA2562" i="1"/>
  <c r="BA2561" i="1"/>
  <c r="BA2560" i="1"/>
  <c r="BA2559" i="1"/>
  <c r="BA2558" i="1"/>
  <c r="BA2557" i="1"/>
  <c r="BA2556" i="1"/>
  <c r="BA2555" i="1"/>
  <c r="BA2554" i="1"/>
  <c r="BA2553" i="1"/>
  <c r="BA2552" i="1"/>
  <c r="BA2551" i="1"/>
  <c r="BA2550" i="1"/>
  <c r="BA2549" i="1"/>
  <c r="BA2548" i="1"/>
  <c r="BA2547" i="1"/>
  <c r="BA2546" i="1"/>
  <c r="BA2545" i="1"/>
  <c r="BA2544" i="1"/>
  <c r="BA2543" i="1"/>
  <c r="BA2542" i="1"/>
  <c r="BA2541" i="1"/>
  <c r="BA2540" i="1"/>
  <c r="BA2539" i="1"/>
  <c r="BA2538" i="1"/>
  <c r="BA2537" i="1"/>
  <c r="BA2536" i="1"/>
  <c r="BA2535" i="1"/>
  <c r="BA2534" i="1"/>
  <c r="BA2533" i="1"/>
  <c r="BA2532" i="1"/>
  <c r="BA2531" i="1"/>
  <c r="BA2530" i="1"/>
  <c r="BA2529" i="1"/>
  <c r="BA2528" i="1"/>
  <c r="BA2527" i="1"/>
  <c r="BA2526" i="1"/>
  <c r="BA2525" i="1"/>
  <c r="BA2524" i="1"/>
  <c r="BA2523" i="1"/>
  <c r="BA2522" i="1"/>
  <c r="BA2521" i="1"/>
  <c r="BA2520" i="1"/>
  <c r="BA2519" i="1"/>
  <c r="BA2518" i="1"/>
  <c r="BA2517" i="1"/>
  <c r="BA2516" i="1"/>
  <c r="BA2515" i="1"/>
  <c r="BA2514" i="1"/>
  <c r="BA2513" i="1"/>
  <c r="BA2512" i="1"/>
  <c r="BA2511" i="1"/>
  <c r="BA2510" i="1"/>
  <c r="BA2509" i="1"/>
  <c r="BA2508" i="1"/>
  <c r="BA2507" i="1"/>
  <c r="BA2506" i="1"/>
  <c r="BA2505" i="1"/>
  <c r="BA2504" i="1"/>
  <c r="BA2503" i="1"/>
  <c r="BA2502" i="1"/>
  <c r="BA2501" i="1"/>
  <c r="BA2500" i="1"/>
  <c r="BA2499" i="1"/>
  <c r="BA2498" i="1"/>
  <c r="BA2497" i="1"/>
  <c r="BA2496" i="1"/>
  <c r="BA2495" i="1"/>
  <c r="BA2494" i="1"/>
  <c r="BA2493" i="1"/>
  <c r="BA2492" i="1"/>
  <c r="BA2491" i="1"/>
  <c r="BA2490" i="1"/>
  <c r="BA2489" i="1"/>
  <c r="BA2488" i="1"/>
  <c r="BA2487" i="1"/>
  <c r="BA2486" i="1"/>
  <c r="BA2485" i="1"/>
  <c r="BA2484" i="1"/>
  <c r="BA2483" i="1"/>
  <c r="BA2482" i="1"/>
  <c r="BA2481" i="1"/>
  <c r="BA2480" i="1"/>
  <c r="BA2479" i="1"/>
  <c r="BA2478" i="1"/>
  <c r="BA2477" i="1"/>
  <c r="BA2476" i="1"/>
  <c r="BA2475" i="1"/>
  <c r="BA2474" i="1"/>
  <c r="BA2473" i="1"/>
  <c r="BA2472" i="1"/>
  <c r="BA2471" i="1"/>
  <c r="BA2470" i="1"/>
  <c r="BA2469" i="1"/>
  <c r="BA2468" i="1"/>
  <c r="BA2467" i="1"/>
  <c r="BA2466" i="1"/>
  <c r="BA2465" i="1"/>
  <c r="BA2464" i="1"/>
  <c r="BA2463" i="1"/>
  <c r="BA2462" i="1"/>
  <c r="BA2461" i="1"/>
  <c r="BA2460" i="1"/>
  <c r="BA2459" i="1"/>
  <c r="BA2458" i="1"/>
  <c r="BA2457" i="1"/>
  <c r="BA2456" i="1"/>
  <c r="BA2455" i="1"/>
  <c r="BA2454" i="1"/>
  <c r="BA2453" i="1"/>
  <c r="BA2452" i="1"/>
  <c r="BA2451" i="1"/>
  <c r="BA2450" i="1"/>
  <c r="BA2449" i="1"/>
  <c r="BA2448" i="1"/>
  <c r="BA2447" i="1"/>
  <c r="BA2446" i="1"/>
  <c r="BA2445" i="1"/>
  <c r="BA2444" i="1"/>
  <c r="BA2443" i="1"/>
  <c r="BA2442" i="1"/>
  <c r="BA2441" i="1"/>
  <c r="BA2440" i="1"/>
  <c r="BA2439" i="1"/>
  <c r="BA2438" i="1"/>
  <c r="BA2437" i="1"/>
  <c r="BA2436" i="1"/>
  <c r="BA2435" i="1"/>
  <c r="BA2434" i="1"/>
  <c r="BA2433" i="1"/>
  <c r="BA2432" i="1"/>
  <c r="BA2431" i="1"/>
  <c r="BA2430" i="1"/>
  <c r="BA2429" i="1"/>
  <c r="BA2428" i="1"/>
  <c r="BA2427" i="1"/>
  <c r="BA2426" i="1"/>
  <c r="BA2425" i="1"/>
  <c r="BA2424" i="1"/>
  <c r="BA2423" i="1"/>
  <c r="BA2422" i="1"/>
  <c r="BA2421" i="1"/>
  <c r="BA2420" i="1"/>
  <c r="BA2419" i="1"/>
  <c r="BA2418" i="1"/>
  <c r="BA2417" i="1"/>
  <c r="BA2416" i="1"/>
  <c r="BA2415" i="1"/>
  <c r="BA2414" i="1"/>
  <c r="BA2413" i="1"/>
  <c r="BA2412" i="1"/>
  <c r="BA2411" i="1"/>
  <c r="BA2410" i="1"/>
  <c r="BA2409" i="1"/>
  <c r="BA2408" i="1"/>
  <c r="BA2407" i="1"/>
  <c r="BA2406" i="1"/>
  <c r="BA2405" i="1"/>
  <c r="BA2404" i="1"/>
  <c r="BA2403" i="1"/>
  <c r="BA2402" i="1"/>
  <c r="BA2401" i="1"/>
  <c r="BA2400" i="1"/>
  <c r="BA2399" i="1"/>
  <c r="BA2398" i="1"/>
  <c r="BA2397" i="1"/>
  <c r="BA2396" i="1"/>
  <c r="BA2395" i="1"/>
  <c r="BA2394" i="1"/>
  <c r="BA2393" i="1"/>
  <c r="BA2392" i="1"/>
  <c r="BA2391" i="1"/>
  <c r="BA2390" i="1"/>
  <c r="BA2389" i="1"/>
  <c r="BA2388" i="1"/>
  <c r="BA2387" i="1"/>
  <c r="BA2386" i="1"/>
  <c r="BA2385" i="1"/>
  <c r="BA2384" i="1"/>
  <c r="BA2383" i="1"/>
  <c r="BA2382" i="1"/>
  <c r="BA2381" i="1"/>
  <c r="BA2380" i="1"/>
  <c r="BA2379" i="1"/>
  <c r="BA2378" i="1"/>
  <c r="BA2377" i="1"/>
  <c r="BA2376" i="1"/>
  <c r="BA2375" i="1"/>
  <c r="BA2374" i="1"/>
  <c r="BA2373" i="1"/>
  <c r="BA2372" i="1"/>
  <c r="BA2371" i="1"/>
  <c r="BA2370" i="1"/>
  <c r="BA2369" i="1"/>
  <c r="BA2368" i="1"/>
  <c r="BA2367" i="1"/>
  <c r="BA2366" i="1"/>
  <c r="BA2365" i="1"/>
  <c r="BA2364" i="1"/>
  <c r="BA2363" i="1"/>
  <c r="BA2362" i="1"/>
  <c r="BA2361" i="1"/>
  <c r="BA2360" i="1"/>
  <c r="BA2359" i="1"/>
  <c r="BA2358" i="1"/>
  <c r="BA2357" i="1"/>
  <c r="BA2356" i="1"/>
  <c r="BA2355" i="1"/>
  <c r="BA2354" i="1"/>
  <c r="BA2353" i="1"/>
  <c r="BA2352" i="1"/>
  <c r="BA2351" i="1"/>
  <c r="BA2350" i="1"/>
  <c r="BA2349" i="1"/>
  <c r="BA2348" i="1"/>
  <c r="BA2347" i="1"/>
  <c r="BA2346" i="1"/>
  <c r="BA2345" i="1"/>
  <c r="BA2344" i="1"/>
  <c r="BA2343" i="1"/>
  <c r="BA2342" i="1"/>
  <c r="BA2341" i="1"/>
  <c r="BA2340" i="1"/>
  <c r="BA2339" i="1"/>
  <c r="BA2338" i="1"/>
  <c r="BA2337" i="1"/>
  <c r="BA2336" i="1"/>
  <c r="BA2335" i="1"/>
  <c r="BA2334" i="1"/>
  <c r="BA2333" i="1"/>
  <c r="BA2332" i="1"/>
  <c r="BA2331" i="1"/>
  <c r="BA2330" i="1"/>
  <c r="BA2329" i="1"/>
  <c r="BA2328" i="1"/>
  <c r="BA2327" i="1"/>
  <c r="BA2326" i="1"/>
  <c r="BA2325" i="1"/>
  <c r="BA2324" i="1"/>
  <c r="BA2323" i="1"/>
  <c r="BA2322" i="1"/>
  <c r="BA2321" i="1"/>
  <c r="BA2320" i="1"/>
  <c r="BA2319" i="1"/>
  <c r="BA2318" i="1"/>
  <c r="BA2317" i="1"/>
  <c r="BA2316" i="1"/>
  <c r="BA2315" i="1"/>
  <c r="BA2314" i="1"/>
  <c r="BA2313" i="1"/>
  <c r="BA2312" i="1"/>
  <c r="BA2311" i="1"/>
  <c r="BA2310" i="1"/>
  <c r="BA2309" i="1"/>
  <c r="BA2308" i="1"/>
  <c r="BA2307" i="1"/>
  <c r="BA2306" i="1"/>
  <c r="BA2305" i="1"/>
  <c r="BA2304" i="1"/>
  <c r="BA2303" i="1"/>
  <c r="BA2302" i="1"/>
  <c r="BA2301" i="1"/>
  <c r="BA2300" i="1"/>
  <c r="BA2299" i="1"/>
  <c r="BA2298" i="1"/>
  <c r="BA2297" i="1"/>
  <c r="BA2296" i="1"/>
  <c r="BA2295" i="1"/>
  <c r="BA2294" i="1"/>
  <c r="BA2293" i="1"/>
  <c r="BA2292" i="1"/>
  <c r="BA2291" i="1"/>
  <c r="BA2290" i="1"/>
  <c r="BA2289" i="1"/>
  <c r="BA2288" i="1"/>
  <c r="BA2287" i="1"/>
  <c r="BA2286" i="1"/>
  <c r="BA2285" i="1"/>
  <c r="BA2284" i="1"/>
  <c r="BA2283" i="1"/>
  <c r="BA2282" i="1"/>
  <c r="BA2281" i="1"/>
  <c r="BA2280" i="1"/>
  <c r="BA2279" i="1"/>
  <c r="BA2278" i="1"/>
  <c r="BA2277" i="1"/>
  <c r="BA2276" i="1"/>
  <c r="BA2275" i="1"/>
  <c r="BA2274" i="1"/>
  <c r="BA2273" i="1"/>
  <c r="BA2272" i="1"/>
  <c r="BA2271" i="1"/>
  <c r="BA2270" i="1"/>
  <c r="BA2269" i="1"/>
  <c r="BA2268" i="1"/>
  <c r="BA2267" i="1"/>
  <c r="BA2266" i="1"/>
  <c r="BA2265" i="1"/>
  <c r="BA2264" i="1"/>
  <c r="BA2263" i="1"/>
  <c r="BA2262" i="1"/>
  <c r="BA2261" i="1"/>
  <c r="BA2260" i="1"/>
  <c r="BA2259" i="1"/>
  <c r="BA2258" i="1"/>
  <c r="BA2257" i="1"/>
  <c r="BA2256" i="1"/>
  <c r="BA2255" i="1"/>
  <c r="BA2254" i="1"/>
  <c r="BA2253" i="1"/>
  <c r="BA2252" i="1"/>
  <c r="BA2251" i="1"/>
  <c r="BA2250" i="1"/>
  <c r="BA2249" i="1"/>
  <c r="BA2248" i="1"/>
  <c r="BA2247" i="1"/>
  <c r="BA2246" i="1"/>
  <c r="BA2245" i="1"/>
  <c r="BA2244" i="1"/>
  <c r="BA2243" i="1"/>
  <c r="BA2242" i="1"/>
  <c r="BA2241" i="1"/>
  <c r="BA2240" i="1"/>
  <c r="BA2239" i="1"/>
  <c r="BA2238" i="1"/>
  <c r="BA2237" i="1"/>
  <c r="BA2236" i="1"/>
  <c r="BA2235" i="1"/>
  <c r="BA2234" i="1"/>
  <c r="BA2233" i="1"/>
  <c r="BA2232" i="1"/>
  <c r="BA2231" i="1"/>
  <c r="BA2230" i="1"/>
  <c r="BA2229" i="1"/>
  <c r="BA2228" i="1"/>
  <c r="BA2227" i="1"/>
  <c r="BA2226" i="1"/>
  <c r="BA2225" i="1"/>
  <c r="BA2224" i="1"/>
  <c r="BA2223" i="1"/>
  <c r="BA2222" i="1"/>
  <c r="BA2221" i="1"/>
  <c r="BA2220" i="1"/>
  <c r="BA2219" i="1"/>
  <c r="BA2218" i="1"/>
  <c r="BA2217" i="1"/>
  <c r="BA2216" i="1"/>
  <c r="BA2215" i="1"/>
  <c r="BA2214" i="1"/>
  <c r="BA2213" i="1"/>
  <c r="BA2212" i="1"/>
  <c r="BA2211" i="1"/>
  <c r="BA2210" i="1"/>
  <c r="BA2209" i="1"/>
  <c r="BA2208" i="1"/>
  <c r="BA2207" i="1"/>
  <c r="BA2206" i="1"/>
  <c r="BA2205" i="1"/>
  <c r="BA2204" i="1"/>
  <c r="BA2203" i="1"/>
  <c r="BA2202" i="1"/>
  <c r="BA2201" i="1"/>
  <c r="BA2200" i="1"/>
  <c r="BA2199" i="1"/>
  <c r="BA2198" i="1"/>
  <c r="BA2197" i="1"/>
  <c r="BA2196" i="1"/>
  <c r="BA2195" i="1"/>
  <c r="BA2194" i="1"/>
  <c r="BA2193" i="1"/>
  <c r="BA2192" i="1"/>
  <c r="BA2191" i="1"/>
  <c r="BA2190" i="1"/>
  <c r="BA2189" i="1"/>
  <c r="BA2188" i="1"/>
  <c r="BA2187" i="1"/>
  <c r="BA2186" i="1"/>
  <c r="BA2185" i="1"/>
  <c r="BA2184" i="1"/>
  <c r="BA2183" i="1"/>
  <c r="BA2182" i="1"/>
  <c r="BA2181" i="1"/>
  <c r="BA2180" i="1"/>
  <c r="BA2179" i="1"/>
  <c r="BA2178" i="1"/>
  <c r="BA2177" i="1"/>
  <c r="BA2176" i="1"/>
  <c r="BA2175" i="1"/>
  <c r="BA2174" i="1"/>
  <c r="BA2173" i="1"/>
  <c r="BA2172" i="1"/>
  <c r="BA2171" i="1"/>
  <c r="BA2170" i="1"/>
  <c r="BA2169" i="1"/>
  <c r="BA2168" i="1"/>
  <c r="BA2167" i="1"/>
  <c r="BA2166" i="1"/>
  <c r="BA2165" i="1"/>
  <c r="BA2164" i="1"/>
  <c r="BA2163" i="1"/>
  <c r="BA2162" i="1"/>
  <c r="BA2161" i="1"/>
  <c r="BA2160" i="1"/>
  <c r="BA2159" i="1"/>
  <c r="BA2158" i="1"/>
  <c r="BA2157" i="1"/>
  <c r="BA2156" i="1"/>
  <c r="BA2155" i="1"/>
  <c r="BA2154" i="1"/>
  <c r="BA2153" i="1"/>
  <c r="BA2152" i="1"/>
  <c r="BA2151" i="1"/>
  <c r="BA2150" i="1"/>
  <c r="BA2149" i="1"/>
  <c r="BA2148" i="1"/>
  <c r="BA2147" i="1"/>
  <c r="BA2146" i="1"/>
  <c r="BA2145" i="1"/>
  <c r="BA2144" i="1"/>
  <c r="BA2143" i="1"/>
  <c r="BA2142" i="1"/>
  <c r="BA2141" i="1"/>
  <c r="BA2140" i="1"/>
  <c r="BA2139" i="1"/>
  <c r="BA2138" i="1"/>
  <c r="BA2137" i="1"/>
  <c r="BA2136" i="1"/>
  <c r="BA2135" i="1"/>
  <c r="BA2134" i="1"/>
  <c r="BA2133" i="1"/>
  <c r="BA2132" i="1"/>
  <c r="BA2131" i="1"/>
  <c r="BA2130" i="1"/>
  <c r="BA2129" i="1"/>
  <c r="BA2128" i="1"/>
  <c r="BA2127" i="1"/>
  <c r="BA2126" i="1"/>
  <c r="BA2125" i="1"/>
  <c r="BA2124" i="1"/>
  <c r="BA2123" i="1"/>
  <c r="BA2122" i="1"/>
  <c r="BA2121" i="1"/>
  <c r="BA2120" i="1"/>
  <c r="BA2119" i="1"/>
  <c r="BA2118" i="1"/>
  <c r="BA2117" i="1"/>
  <c r="BA2116" i="1"/>
  <c r="BA2115" i="1"/>
  <c r="BA2114" i="1"/>
  <c r="BA2113" i="1"/>
  <c r="BA2112" i="1"/>
  <c r="BA2111" i="1"/>
  <c r="BA2110" i="1"/>
  <c r="BA2109" i="1"/>
  <c r="BA2108" i="1"/>
  <c r="BA2107" i="1"/>
  <c r="BA2106" i="1"/>
  <c r="BA2105" i="1"/>
  <c r="BA2104" i="1"/>
  <c r="BA2103" i="1"/>
  <c r="BA2102" i="1"/>
  <c r="BA2101" i="1"/>
  <c r="BA2100" i="1"/>
  <c r="BA2099" i="1"/>
  <c r="BA2098" i="1"/>
  <c r="BA2097" i="1"/>
  <c r="BA2096" i="1"/>
  <c r="BA2095" i="1"/>
  <c r="BA2094" i="1"/>
  <c r="BA2093" i="1"/>
  <c r="BA2092" i="1"/>
  <c r="BA2091" i="1"/>
  <c r="BA2090" i="1"/>
  <c r="BA2089" i="1"/>
  <c r="BA2088" i="1"/>
  <c r="BA2087" i="1"/>
  <c r="BA2086" i="1"/>
  <c r="BA2085" i="1"/>
  <c r="BA2084" i="1"/>
  <c r="BA2083" i="1"/>
  <c r="BA2082" i="1"/>
  <c r="BA2081" i="1"/>
  <c r="BA2080" i="1"/>
  <c r="BA2079" i="1"/>
  <c r="BA2078" i="1"/>
  <c r="BA2077" i="1"/>
  <c r="BA2076" i="1"/>
  <c r="BA2075" i="1"/>
  <c r="BA2074" i="1"/>
  <c r="BA2073" i="1"/>
  <c r="BA2072" i="1"/>
  <c r="BA2071" i="1"/>
  <c r="BA2070" i="1"/>
  <c r="BA2069" i="1"/>
  <c r="BA2068" i="1"/>
  <c r="BA2067" i="1"/>
  <c r="BA2066" i="1"/>
  <c r="BA2065" i="1"/>
  <c r="BA2064" i="1"/>
  <c r="BA2063" i="1"/>
  <c r="BA2062" i="1"/>
  <c r="BA2061" i="1"/>
  <c r="BA2060" i="1"/>
  <c r="BA2059" i="1"/>
  <c r="BA2058" i="1"/>
  <c r="BA2057" i="1"/>
  <c r="BA2056" i="1"/>
  <c r="BA2055" i="1"/>
  <c r="BA2054" i="1"/>
  <c r="BA2053" i="1"/>
  <c r="BA2052" i="1"/>
  <c r="BA2051" i="1"/>
  <c r="BA2050" i="1"/>
  <c r="BA2049" i="1"/>
  <c r="BA2048" i="1"/>
  <c r="BA2047" i="1"/>
  <c r="BA2046" i="1"/>
  <c r="BA2045" i="1"/>
  <c r="BA2044" i="1"/>
  <c r="BA2043" i="1"/>
  <c r="BA2042" i="1"/>
  <c r="BA2041" i="1"/>
  <c r="BA2040" i="1"/>
  <c r="BA2039" i="1"/>
  <c r="BA2038" i="1"/>
  <c r="BA2037" i="1"/>
  <c r="BA2036" i="1"/>
  <c r="BA2035" i="1"/>
  <c r="BA2034" i="1"/>
  <c r="BA2033" i="1"/>
  <c r="BA2032" i="1"/>
  <c r="BA2031" i="1"/>
  <c r="BA2030" i="1"/>
  <c r="BA2029" i="1"/>
  <c r="BA2028" i="1"/>
  <c r="BA2027" i="1"/>
  <c r="BA2026" i="1"/>
  <c r="BA2025" i="1"/>
  <c r="BA2024" i="1"/>
  <c r="BA2023" i="1"/>
  <c r="BA2022" i="1"/>
  <c r="BA2021" i="1"/>
  <c r="BA2020" i="1"/>
  <c r="BA2019" i="1"/>
  <c r="BA2018" i="1"/>
  <c r="BA2017" i="1"/>
  <c r="BA2016" i="1"/>
  <c r="BA2015" i="1"/>
  <c r="BA2014" i="1"/>
  <c r="BA2013" i="1"/>
  <c r="BA2012" i="1"/>
  <c r="BA2011" i="1"/>
  <c r="BA2010" i="1"/>
  <c r="BA2009" i="1"/>
  <c r="BA2008" i="1"/>
  <c r="BA2007" i="1"/>
  <c r="BA2006" i="1"/>
  <c r="BA2005" i="1"/>
  <c r="BA2004" i="1"/>
  <c r="BA2003" i="1"/>
  <c r="BA2002" i="1"/>
  <c r="BA2001" i="1"/>
  <c r="BA2000" i="1"/>
  <c r="BA1999" i="1"/>
  <c r="BA1998" i="1"/>
  <c r="BA1997" i="1"/>
  <c r="BA1996" i="1"/>
  <c r="BA1995" i="1"/>
  <c r="BA1994" i="1"/>
  <c r="BA1993" i="1"/>
  <c r="BA1992" i="1"/>
  <c r="BA1991" i="1"/>
  <c r="BA1990" i="1"/>
  <c r="BA1989" i="1"/>
  <c r="BA1988" i="1"/>
  <c r="BA1987" i="1"/>
  <c r="BA1986" i="1"/>
  <c r="BA1985" i="1"/>
  <c r="BA1984" i="1"/>
  <c r="BA1983" i="1"/>
  <c r="BA1982" i="1"/>
  <c r="BA1981" i="1"/>
  <c r="BA1980" i="1"/>
  <c r="BA1979" i="1"/>
  <c r="BA1978" i="1"/>
  <c r="BA1977" i="1"/>
  <c r="BA1976" i="1"/>
  <c r="BA1975" i="1"/>
  <c r="BA1974" i="1"/>
  <c r="BA1973" i="1"/>
  <c r="BA1972" i="1"/>
  <c r="BA1971" i="1"/>
  <c r="BA1970" i="1"/>
  <c r="BA1969" i="1"/>
  <c r="BA1968" i="1"/>
  <c r="BA1967" i="1"/>
  <c r="BA1966" i="1"/>
  <c r="BA1965" i="1"/>
  <c r="BA1964" i="1"/>
  <c r="BA1963" i="1"/>
  <c r="BA1962" i="1"/>
  <c r="BA1961" i="1"/>
  <c r="BA1960" i="1"/>
  <c r="BA1959" i="1"/>
  <c r="BA1958" i="1"/>
  <c r="BA1957" i="1"/>
  <c r="BA1956" i="1"/>
  <c r="BA1955" i="1"/>
  <c r="BA1954" i="1"/>
  <c r="BA1953" i="1"/>
  <c r="BA1952" i="1"/>
  <c r="BA1951" i="1"/>
  <c r="BA1950" i="1"/>
  <c r="BA1949" i="1"/>
  <c r="BA1948" i="1"/>
  <c r="BA1947" i="1"/>
  <c r="BA1946" i="1"/>
  <c r="BA1945" i="1"/>
  <c r="BA1944" i="1"/>
  <c r="BA1943" i="1"/>
  <c r="BA1942" i="1"/>
  <c r="BA1941" i="1"/>
  <c r="BA1940" i="1"/>
  <c r="BA1939" i="1"/>
  <c r="BA1938" i="1"/>
  <c r="BA1937" i="1"/>
  <c r="BA1936" i="1"/>
  <c r="BA1935" i="1"/>
  <c r="BA1934" i="1"/>
  <c r="BA1933" i="1"/>
  <c r="BA1932" i="1"/>
  <c r="BA1931" i="1"/>
  <c r="BA1930" i="1"/>
  <c r="BA1929" i="1"/>
  <c r="BA1928" i="1"/>
  <c r="BA1927" i="1"/>
  <c r="BA1926" i="1"/>
  <c r="BA1925" i="1"/>
  <c r="BA1924" i="1"/>
  <c r="BA1923" i="1"/>
  <c r="BA1922" i="1"/>
  <c r="BA1921" i="1"/>
  <c r="BA1920" i="1"/>
  <c r="BA1919" i="1"/>
  <c r="BA1918" i="1"/>
  <c r="BA1917" i="1"/>
  <c r="BA1916" i="1"/>
  <c r="BA1915" i="1"/>
  <c r="BA1914" i="1"/>
  <c r="BA1913" i="1"/>
  <c r="BA1912" i="1"/>
  <c r="BA1911" i="1"/>
  <c r="BA1910" i="1"/>
  <c r="BA1909" i="1"/>
  <c r="BA1908" i="1"/>
  <c r="BA1907" i="1"/>
  <c r="BA1906" i="1"/>
  <c r="BA1905" i="1"/>
  <c r="BA1904" i="1"/>
  <c r="BA1903" i="1"/>
  <c r="BA1902" i="1"/>
  <c r="BA1901" i="1"/>
  <c r="BA1900" i="1"/>
  <c r="BA1899" i="1"/>
  <c r="BA1898" i="1"/>
  <c r="BA1897" i="1"/>
  <c r="BA1896" i="1"/>
  <c r="BA1895" i="1"/>
  <c r="BA1894" i="1"/>
  <c r="BA1893" i="1"/>
  <c r="BA1892" i="1"/>
  <c r="BA1891" i="1"/>
  <c r="BA1890" i="1"/>
  <c r="BA1889" i="1"/>
  <c r="BA1888" i="1"/>
  <c r="BA1887" i="1"/>
  <c r="BA1886" i="1"/>
  <c r="BA1885" i="1"/>
  <c r="BA1884" i="1"/>
  <c r="BA1883" i="1"/>
  <c r="BA1882" i="1"/>
  <c r="BA1881" i="1"/>
  <c r="BA1880" i="1"/>
  <c r="BA1879" i="1"/>
  <c r="BA1878" i="1"/>
  <c r="BA1877" i="1"/>
  <c r="BA1876" i="1"/>
  <c r="BA1875" i="1"/>
  <c r="BA1874" i="1"/>
  <c r="BA1873" i="1"/>
  <c r="BA1872" i="1"/>
  <c r="BA1871" i="1"/>
  <c r="BA1870" i="1"/>
  <c r="BA1869" i="1"/>
  <c r="BA1868" i="1"/>
  <c r="BA1867" i="1"/>
  <c r="BA1866" i="1"/>
  <c r="BA1865" i="1"/>
  <c r="BA1864" i="1"/>
  <c r="BA1863" i="1"/>
  <c r="BA1862" i="1"/>
  <c r="BA1861" i="1"/>
  <c r="BA1860" i="1"/>
  <c r="BA1859" i="1"/>
  <c r="BA1858" i="1"/>
  <c r="BA1857" i="1"/>
  <c r="BA1856" i="1"/>
  <c r="BA1855" i="1"/>
  <c r="BA1854" i="1"/>
  <c r="BA1853" i="1"/>
  <c r="BA1852" i="1"/>
  <c r="BA1851" i="1"/>
  <c r="BA1850" i="1"/>
  <c r="BA1849" i="1"/>
  <c r="BA1848" i="1"/>
  <c r="BA1847" i="1"/>
  <c r="BA1846" i="1"/>
  <c r="BA1845" i="1"/>
  <c r="BA1844" i="1"/>
  <c r="BA1843" i="1"/>
  <c r="BA1842" i="1"/>
  <c r="BA1841" i="1"/>
  <c r="BA1840" i="1"/>
  <c r="BA1839" i="1"/>
  <c r="BA1838" i="1"/>
  <c r="BA1837" i="1"/>
  <c r="BA1836" i="1"/>
  <c r="BA1835" i="1"/>
  <c r="BA1834" i="1"/>
  <c r="BA1833" i="1"/>
  <c r="BA1832" i="1"/>
  <c r="BA1831" i="1"/>
  <c r="BA1830" i="1"/>
  <c r="BA1829" i="1"/>
  <c r="BA1828" i="1"/>
  <c r="BA1827" i="1"/>
  <c r="BA1826" i="1"/>
  <c r="BA1825" i="1"/>
  <c r="BA1824" i="1"/>
  <c r="BA1823" i="1"/>
  <c r="BA1822" i="1"/>
  <c r="BA1821" i="1"/>
  <c r="BA1820" i="1"/>
  <c r="BA1819" i="1"/>
  <c r="BA1818" i="1"/>
  <c r="BA1817" i="1"/>
  <c r="BA1816" i="1"/>
  <c r="BA1815" i="1"/>
  <c r="BA1814" i="1"/>
  <c r="BA1813" i="1"/>
  <c r="BA1812" i="1"/>
  <c r="BA1811" i="1"/>
  <c r="BA1810" i="1"/>
  <c r="BA1809" i="1"/>
  <c r="BA1808" i="1"/>
  <c r="BA1807" i="1"/>
  <c r="BA1806" i="1"/>
  <c r="BA1805" i="1"/>
  <c r="BA1804" i="1"/>
  <c r="BA1803" i="1"/>
  <c r="BA1802" i="1"/>
  <c r="BA1801" i="1"/>
  <c r="BA1800" i="1"/>
  <c r="BA1799" i="1"/>
  <c r="BA1798" i="1"/>
  <c r="BA1797" i="1"/>
  <c r="BA1796" i="1"/>
  <c r="BA1795" i="1"/>
  <c r="BA1794" i="1"/>
  <c r="BA1793" i="1"/>
  <c r="BA1792" i="1"/>
  <c r="BA1791" i="1"/>
  <c r="BA1790" i="1"/>
  <c r="BA1789" i="1"/>
  <c r="BA1788" i="1"/>
  <c r="BA1787" i="1"/>
  <c r="BA1786" i="1"/>
  <c r="BA1785" i="1"/>
  <c r="BA1784" i="1"/>
  <c r="BA1783" i="1"/>
  <c r="BA1782" i="1"/>
  <c r="BA1781" i="1"/>
  <c r="BA1780" i="1"/>
  <c r="BA1779" i="1"/>
  <c r="BA1778" i="1"/>
  <c r="BA1777" i="1"/>
  <c r="BA1776" i="1"/>
  <c r="BA1775" i="1"/>
  <c r="BA1774" i="1"/>
  <c r="BA1773" i="1"/>
  <c r="BA1772" i="1"/>
  <c r="BA1771" i="1"/>
  <c r="BA1770" i="1"/>
  <c r="BA1769" i="1"/>
  <c r="BA1768" i="1"/>
  <c r="BA1767" i="1"/>
  <c r="BA1766" i="1"/>
  <c r="BA1765" i="1"/>
  <c r="BA1764" i="1"/>
  <c r="BA1763" i="1"/>
  <c r="BA1762" i="1"/>
  <c r="BA1761" i="1"/>
  <c r="BA1760" i="1"/>
  <c r="BA1759" i="1"/>
  <c r="BA1758" i="1"/>
  <c r="BA1757" i="1"/>
  <c r="BA1756" i="1"/>
  <c r="BA1755" i="1"/>
  <c r="BA1754" i="1"/>
  <c r="BA1753" i="1"/>
  <c r="BA1752" i="1"/>
  <c r="BA1751" i="1"/>
  <c r="BA1750" i="1"/>
  <c r="BA1749" i="1"/>
  <c r="BA1748" i="1"/>
  <c r="BA1747" i="1"/>
  <c r="BA1746" i="1"/>
  <c r="BA1745" i="1"/>
  <c r="BA1744" i="1"/>
  <c r="BA1743" i="1"/>
  <c r="BA1742" i="1"/>
  <c r="BA1741" i="1"/>
  <c r="BA1740" i="1"/>
  <c r="BA1739" i="1"/>
  <c r="BA1738" i="1"/>
  <c r="BA1737" i="1"/>
  <c r="BA1736" i="1"/>
  <c r="BA1735" i="1"/>
  <c r="BA1734" i="1"/>
  <c r="BA1733" i="1"/>
  <c r="BA1732" i="1"/>
  <c r="BA1731" i="1"/>
  <c r="BA1730" i="1"/>
  <c r="BA1729" i="1"/>
  <c r="BA1728" i="1"/>
  <c r="BA1727" i="1"/>
  <c r="BA1726" i="1"/>
  <c r="BA1725" i="1"/>
  <c r="BA1724" i="1"/>
  <c r="BA1723" i="1"/>
  <c r="BA1722" i="1"/>
  <c r="BA1721" i="1"/>
  <c r="BA1720" i="1"/>
  <c r="BA1719" i="1"/>
  <c r="BA1718" i="1"/>
  <c r="BA1717" i="1"/>
  <c r="BA1716" i="1"/>
  <c r="BA1715" i="1"/>
  <c r="BA1714" i="1"/>
  <c r="BA1713" i="1"/>
  <c r="BA1712" i="1"/>
  <c r="BA1711" i="1"/>
  <c r="BA1710" i="1"/>
  <c r="BA1709" i="1"/>
  <c r="BA1708" i="1"/>
  <c r="BA1707" i="1"/>
  <c r="BA1706" i="1"/>
  <c r="BA1705" i="1"/>
  <c r="BA1704" i="1"/>
  <c r="BA1703" i="1"/>
  <c r="BA1702" i="1"/>
  <c r="BA1701" i="1"/>
  <c r="BA1700" i="1"/>
  <c r="BA1699" i="1"/>
  <c r="BA1698" i="1"/>
  <c r="BA1697" i="1"/>
  <c r="BA1696" i="1"/>
  <c r="BA1695" i="1"/>
  <c r="BA1694" i="1"/>
  <c r="BA1693" i="1"/>
  <c r="BA1692" i="1"/>
  <c r="BA1691" i="1"/>
  <c r="BA1690" i="1"/>
  <c r="BA1689" i="1"/>
  <c r="BA1688" i="1"/>
  <c r="BA1687" i="1"/>
  <c r="BA1686" i="1"/>
  <c r="BA1685" i="1"/>
  <c r="BA1684" i="1"/>
  <c r="BA1683" i="1"/>
  <c r="BA1682" i="1"/>
  <c r="BA1681" i="1"/>
  <c r="BA1680" i="1"/>
  <c r="BA1679" i="1"/>
  <c r="BA1678" i="1"/>
  <c r="BA1677" i="1"/>
  <c r="BA1676" i="1"/>
  <c r="BA1675" i="1"/>
  <c r="BA1674" i="1"/>
  <c r="BA1673" i="1"/>
  <c r="BA1672" i="1"/>
  <c r="BA1671" i="1"/>
  <c r="BA1670" i="1"/>
  <c r="BA1669" i="1"/>
  <c r="BA1668" i="1"/>
  <c r="BA1667" i="1"/>
  <c r="BA1666" i="1"/>
  <c r="BA1665" i="1"/>
  <c r="BA1664" i="1"/>
  <c r="BA1663" i="1"/>
  <c r="BA1662" i="1"/>
  <c r="BA1661" i="1"/>
  <c r="BA1660" i="1"/>
  <c r="BA1659" i="1"/>
  <c r="BA1658" i="1"/>
  <c r="BA1657" i="1"/>
  <c r="BA1656" i="1"/>
  <c r="BA1655" i="1"/>
  <c r="BA1654" i="1"/>
  <c r="BA1653" i="1"/>
  <c r="BA1652" i="1"/>
  <c r="BA1651" i="1"/>
  <c r="BA1650" i="1"/>
  <c r="BA1649" i="1"/>
  <c r="BA1648" i="1"/>
  <c r="BA1647" i="1"/>
  <c r="BA1646" i="1"/>
  <c r="BA1645" i="1"/>
  <c r="BA1644" i="1"/>
  <c r="BA1643" i="1"/>
  <c r="BA1642" i="1"/>
  <c r="BA1641" i="1"/>
  <c r="BA1640" i="1"/>
  <c r="BA1639" i="1"/>
  <c r="BA1638" i="1"/>
  <c r="BA1637" i="1"/>
  <c r="BA1636" i="1"/>
  <c r="BA1635" i="1"/>
  <c r="BA1634" i="1"/>
  <c r="BA1633" i="1"/>
  <c r="BA1632" i="1"/>
  <c r="BA1631" i="1"/>
  <c r="BA1630" i="1"/>
  <c r="BA1629" i="1"/>
  <c r="BA1628" i="1"/>
  <c r="BA1627" i="1"/>
  <c r="BA1626" i="1"/>
  <c r="BA1625" i="1"/>
  <c r="BA1624" i="1"/>
  <c r="BA1623" i="1"/>
  <c r="BA1622" i="1"/>
  <c r="BA1621" i="1"/>
  <c r="BA1620" i="1"/>
  <c r="BA1619" i="1"/>
  <c r="BA1618" i="1"/>
  <c r="BA1617" i="1"/>
  <c r="BA1616" i="1"/>
  <c r="BA1615" i="1"/>
  <c r="BA1614" i="1"/>
  <c r="BA1613" i="1"/>
  <c r="BA1612" i="1"/>
  <c r="BA1611" i="1"/>
  <c r="BA1610" i="1"/>
  <c r="BA1609" i="1"/>
  <c r="BA1608" i="1"/>
  <c r="BA1607" i="1"/>
  <c r="BA1606" i="1"/>
  <c r="BA1605" i="1"/>
  <c r="BA1604" i="1"/>
  <c r="BA1603" i="1"/>
  <c r="BA1602" i="1"/>
  <c r="BA1601" i="1"/>
  <c r="BA1600" i="1"/>
  <c r="BA1599" i="1"/>
  <c r="BA1598" i="1"/>
  <c r="BA1597" i="1"/>
  <c r="BA1596" i="1"/>
  <c r="BA1595" i="1"/>
  <c r="BA1594" i="1"/>
  <c r="BA1593" i="1"/>
  <c r="BA1592" i="1"/>
  <c r="BA1591" i="1"/>
  <c r="BA1590" i="1"/>
  <c r="BA1589" i="1"/>
  <c r="BA1588" i="1"/>
  <c r="BA1587" i="1"/>
  <c r="BA1586" i="1"/>
  <c r="BA1585" i="1"/>
  <c r="BA1584" i="1"/>
  <c r="BA1583" i="1"/>
  <c r="BA1582" i="1"/>
  <c r="BA1581" i="1"/>
  <c r="BA1580" i="1"/>
  <c r="BA1579" i="1"/>
  <c r="BA1578" i="1"/>
  <c r="BA1577" i="1"/>
  <c r="BA1576" i="1"/>
  <c r="BA1575" i="1"/>
  <c r="BA1574" i="1"/>
  <c r="BA1573" i="1"/>
  <c r="BA1572" i="1"/>
  <c r="BA1571" i="1"/>
  <c r="BA1570" i="1"/>
  <c r="BA1569" i="1"/>
  <c r="BA1568" i="1"/>
  <c r="BA1567" i="1"/>
  <c r="BA1566" i="1"/>
  <c r="BA1565" i="1"/>
  <c r="BA1564" i="1"/>
  <c r="BA1563" i="1"/>
  <c r="BA1562" i="1"/>
  <c r="BA1561" i="1"/>
  <c r="BA1560" i="1"/>
  <c r="BA1559" i="1"/>
  <c r="BA1558" i="1"/>
  <c r="BA1557" i="1"/>
  <c r="BA1556" i="1"/>
  <c r="BA1555" i="1"/>
  <c r="BA1554" i="1"/>
  <c r="BA1553" i="1"/>
  <c r="BA1552" i="1"/>
  <c r="BA1551" i="1"/>
  <c r="BA1550" i="1"/>
  <c r="BA1549" i="1"/>
  <c r="BA1548" i="1"/>
  <c r="BA1547" i="1"/>
  <c r="BA1546" i="1"/>
  <c r="BA1545" i="1"/>
  <c r="BA1544" i="1"/>
  <c r="BA1543" i="1"/>
  <c r="BA1542" i="1"/>
  <c r="BA1541" i="1"/>
  <c r="BA1540" i="1"/>
  <c r="BA1539" i="1"/>
  <c r="BA1538" i="1"/>
  <c r="BA1537" i="1"/>
  <c r="BA1536" i="1"/>
  <c r="BA1535" i="1"/>
  <c r="BA1534" i="1"/>
  <c r="BA1533" i="1"/>
  <c r="BA1532" i="1"/>
  <c r="BA1531" i="1"/>
  <c r="BA1530" i="1"/>
  <c r="BA1529" i="1"/>
  <c r="BA1528" i="1"/>
  <c r="BA1527" i="1"/>
  <c r="BA1526" i="1"/>
  <c r="BA1525" i="1"/>
  <c r="BA1524" i="1"/>
  <c r="BA1523" i="1"/>
  <c r="BA1522" i="1"/>
  <c r="BA1521" i="1"/>
  <c r="BA1520" i="1"/>
  <c r="BA1519" i="1"/>
  <c r="BA1518" i="1"/>
  <c r="BA1517" i="1"/>
  <c r="BA1516" i="1"/>
  <c r="BA1515" i="1"/>
  <c r="BA1514" i="1"/>
  <c r="BA1513" i="1"/>
  <c r="BA1512" i="1"/>
  <c r="BA1511" i="1"/>
  <c r="BA1510" i="1"/>
  <c r="BA1509" i="1"/>
  <c r="BA1508" i="1"/>
  <c r="BA1507" i="1"/>
  <c r="BA1506" i="1"/>
  <c r="BA1505" i="1"/>
  <c r="BA1504" i="1"/>
  <c r="BA1503" i="1"/>
  <c r="BA1502" i="1"/>
  <c r="BA1501" i="1"/>
  <c r="BA1500" i="1"/>
  <c r="BA1499" i="1"/>
  <c r="BA1498" i="1"/>
  <c r="BA1497" i="1"/>
  <c r="BA1496" i="1"/>
  <c r="BA1495" i="1"/>
  <c r="BA1494" i="1"/>
  <c r="BA1493" i="1"/>
  <c r="BA1492" i="1"/>
  <c r="BA1491" i="1"/>
  <c r="BA1490" i="1"/>
  <c r="BA1489" i="1"/>
  <c r="BA1488" i="1"/>
  <c r="BA1487" i="1"/>
  <c r="BA1486" i="1"/>
  <c r="BA1485" i="1"/>
  <c r="BA1484" i="1"/>
  <c r="BA1483" i="1"/>
  <c r="BA1482" i="1"/>
  <c r="BA1481" i="1"/>
  <c r="BA1480" i="1"/>
  <c r="BA1479" i="1"/>
  <c r="BA1478" i="1"/>
  <c r="BA1477" i="1"/>
  <c r="BA1476" i="1"/>
  <c r="BA1475" i="1"/>
  <c r="BA1474" i="1"/>
  <c r="BA1473" i="1"/>
  <c r="BA1472" i="1"/>
  <c r="BA1471" i="1"/>
  <c r="BA1470" i="1"/>
  <c r="BA1469" i="1"/>
  <c r="BA1468" i="1"/>
  <c r="BA1467" i="1"/>
  <c r="BA1466" i="1"/>
  <c r="BA1465" i="1"/>
  <c r="BA1464" i="1"/>
  <c r="BA1463" i="1"/>
  <c r="BA1462" i="1"/>
  <c r="BA1461" i="1"/>
  <c r="BA1460" i="1"/>
  <c r="BA1459" i="1"/>
  <c r="BA1458" i="1"/>
  <c r="BA1457" i="1"/>
  <c r="BA1456" i="1"/>
  <c r="BA1455" i="1"/>
  <c r="BA1454" i="1"/>
  <c r="BA1453" i="1"/>
  <c r="BA1452" i="1"/>
  <c r="BA1451" i="1"/>
  <c r="BA1450" i="1"/>
  <c r="BA1449" i="1"/>
  <c r="BA1448" i="1"/>
  <c r="BA1447" i="1"/>
  <c r="BA1446" i="1"/>
  <c r="BA1445" i="1"/>
  <c r="BA1444" i="1"/>
  <c r="BA1443" i="1"/>
  <c r="BA1442" i="1"/>
  <c r="BA1441" i="1"/>
  <c r="BA1440" i="1"/>
  <c r="BA1439" i="1"/>
  <c r="BA1438" i="1"/>
  <c r="BA1437" i="1"/>
  <c r="BA1436" i="1"/>
  <c r="BA1435" i="1"/>
  <c r="BA1434" i="1"/>
  <c r="BA1433" i="1"/>
  <c r="BA1432" i="1"/>
  <c r="BA1431" i="1"/>
  <c r="BA1430" i="1"/>
  <c r="BA1429" i="1"/>
  <c r="BA1428" i="1"/>
  <c r="BA1427" i="1"/>
  <c r="BA1426" i="1"/>
  <c r="BA1425" i="1"/>
  <c r="BA1424" i="1"/>
  <c r="BA1423" i="1"/>
  <c r="BA1422" i="1"/>
  <c r="BA1421" i="1"/>
  <c r="BA1420" i="1"/>
  <c r="BA1419" i="1"/>
  <c r="BA1418" i="1"/>
  <c r="BA1417" i="1"/>
  <c r="BA1416" i="1"/>
  <c r="BA1415" i="1"/>
  <c r="BA1414" i="1"/>
  <c r="BA1413" i="1"/>
  <c r="BA1412" i="1"/>
  <c r="BA1411" i="1"/>
  <c r="BA1410" i="1"/>
  <c r="BA1409" i="1"/>
  <c r="BA1408" i="1"/>
  <c r="BA1407" i="1"/>
  <c r="BA1406" i="1"/>
  <c r="BA1405" i="1"/>
  <c r="BA1404" i="1"/>
  <c r="BA1403" i="1"/>
  <c r="BA1402" i="1"/>
  <c r="BA1401" i="1"/>
  <c r="BA1400" i="1"/>
  <c r="BA1399" i="1"/>
  <c r="BA1398" i="1"/>
  <c r="BA1397" i="1"/>
  <c r="BA1396" i="1"/>
  <c r="BA1395" i="1"/>
  <c r="BA1394" i="1"/>
  <c r="BA1393" i="1"/>
  <c r="BA1392" i="1"/>
  <c r="BA1391" i="1"/>
  <c r="BA1390" i="1"/>
  <c r="BA1389" i="1"/>
  <c r="BA1388" i="1"/>
  <c r="BA1387" i="1"/>
  <c r="BA1386" i="1"/>
  <c r="BA1385" i="1"/>
  <c r="BA1384" i="1"/>
  <c r="BA1383" i="1"/>
  <c r="BA1382" i="1"/>
  <c r="BA1381" i="1"/>
  <c r="BA1380" i="1"/>
  <c r="BA1379" i="1"/>
  <c r="BA1378" i="1"/>
  <c r="BA1377" i="1"/>
  <c r="BA1376" i="1"/>
  <c r="BA1375" i="1"/>
  <c r="BA1374" i="1"/>
  <c r="BA1373" i="1"/>
  <c r="BA1372" i="1"/>
  <c r="BA1371" i="1"/>
  <c r="BA1370" i="1"/>
  <c r="BA1369" i="1"/>
  <c r="BA1368" i="1"/>
  <c r="BA1367" i="1"/>
  <c r="BA1366" i="1"/>
  <c r="BA1365" i="1"/>
  <c r="BA1364" i="1"/>
  <c r="BA1363" i="1"/>
  <c r="BA1362" i="1"/>
  <c r="BA1361" i="1"/>
  <c r="BA1360" i="1"/>
  <c r="BA1359" i="1"/>
  <c r="BA1358" i="1"/>
  <c r="BA1357" i="1"/>
  <c r="BA1356" i="1"/>
  <c r="BA1355" i="1"/>
  <c r="BA1354" i="1"/>
  <c r="BA1353" i="1"/>
  <c r="BA1352" i="1"/>
  <c r="BA1351" i="1"/>
  <c r="BA1350" i="1"/>
  <c r="BA1349" i="1"/>
  <c r="BA1348" i="1"/>
  <c r="BA1347" i="1"/>
  <c r="BA1346" i="1"/>
  <c r="BA1345" i="1"/>
  <c r="BA1344" i="1"/>
  <c r="BA1343" i="1"/>
  <c r="BA1342" i="1"/>
  <c r="BA1341" i="1"/>
  <c r="BA1340" i="1"/>
  <c r="BA1339" i="1"/>
  <c r="BA1338" i="1"/>
  <c r="BA1337" i="1"/>
  <c r="BA1336" i="1"/>
  <c r="BA1335" i="1"/>
  <c r="BA1334" i="1"/>
  <c r="BA1333" i="1"/>
  <c r="BA1332" i="1"/>
  <c r="BA1331" i="1"/>
  <c r="BA1330" i="1"/>
  <c r="BA1329" i="1"/>
  <c r="BA1328" i="1"/>
  <c r="BA1327" i="1"/>
  <c r="BA1326" i="1"/>
  <c r="BA1325" i="1"/>
  <c r="BA1324" i="1"/>
  <c r="BA1323" i="1"/>
  <c r="BA1322" i="1"/>
  <c r="BA1321" i="1"/>
  <c r="BA1320" i="1"/>
  <c r="BA1319" i="1"/>
  <c r="BA1318" i="1"/>
  <c r="BA1317" i="1"/>
  <c r="BA1316" i="1"/>
  <c r="BA1315" i="1"/>
  <c r="BA1314" i="1"/>
  <c r="BA1313" i="1"/>
  <c r="BA1312" i="1"/>
  <c r="BA1311" i="1"/>
  <c r="BA1310" i="1"/>
  <c r="BA1309" i="1"/>
  <c r="BA1308" i="1"/>
  <c r="BA1307" i="1"/>
  <c r="BA1306" i="1"/>
  <c r="BA1305" i="1"/>
  <c r="BA1304" i="1"/>
  <c r="BA1303" i="1"/>
  <c r="BA1302" i="1"/>
  <c r="BA1301" i="1"/>
  <c r="BA1300" i="1"/>
  <c r="BA1299" i="1"/>
  <c r="BA1298" i="1"/>
  <c r="BA1297" i="1"/>
  <c r="BA1296" i="1"/>
  <c r="BA1295" i="1"/>
  <c r="BA1294" i="1"/>
  <c r="BA1293" i="1"/>
  <c r="BA1292" i="1"/>
  <c r="BA1291" i="1"/>
  <c r="BA1290" i="1"/>
  <c r="BA1289" i="1"/>
  <c r="BA1288" i="1"/>
  <c r="BA1287" i="1"/>
  <c r="BA1286" i="1"/>
  <c r="BA1285" i="1"/>
  <c r="BA1284" i="1"/>
  <c r="BA1283" i="1"/>
  <c r="BA1282" i="1"/>
  <c r="BA1281" i="1"/>
  <c r="BA1280" i="1"/>
  <c r="BA1279" i="1"/>
  <c r="BA1278" i="1"/>
  <c r="BA1277" i="1"/>
  <c r="BA1276" i="1"/>
  <c r="BA1275" i="1"/>
  <c r="BA1274" i="1"/>
  <c r="BA1273" i="1"/>
  <c r="BA1272" i="1"/>
  <c r="BA1271" i="1"/>
  <c r="BA1270" i="1"/>
  <c r="BA1269" i="1"/>
  <c r="BA1268" i="1"/>
  <c r="BA1267" i="1"/>
  <c r="BA1266" i="1"/>
  <c r="BA1265" i="1"/>
  <c r="BA1264" i="1"/>
  <c r="BA1263" i="1"/>
  <c r="BA1262" i="1"/>
  <c r="BA1261" i="1"/>
  <c r="BA1260" i="1"/>
  <c r="BA1259" i="1"/>
  <c r="BA1258" i="1"/>
  <c r="BA1257" i="1"/>
  <c r="BA1256" i="1"/>
  <c r="BA1255" i="1"/>
  <c r="BA1254" i="1"/>
  <c r="BA1253" i="1"/>
  <c r="BA1252" i="1"/>
  <c r="BA1251" i="1"/>
  <c r="BA1250" i="1"/>
  <c r="BA1249" i="1"/>
  <c r="BA1248" i="1"/>
  <c r="BA1247" i="1"/>
  <c r="BA1246" i="1"/>
  <c r="BA1245" i="1"/>
  <c r="BA1244" i="1"/>
  <c r="BA1243" i="1"/>
  <c r="BA1242" i="1"/>
  <c r="BA1241" i="1"/>
  <c r="BA1240" i="1"/>
  <c r="BA1239" i="1"/>
  <c r="BA1238" i="1"/>
  <c r="BA1237" i="1"/>
  <c r="BA1236" i="1"/>
  <c r="BA1235" i="1"/>
  <c r="BA1234" i="1"/>
  <c r="BA1233" i="1"/>
  <c r="BA1232" i="1"/>
  <c r="BA1231" i="1"/>
  <c r="BA1230" i="1"/>
  <c r="BA1229" i="1"/>
  <c r="BA1228" i="1"/>
  <c r="BA1227" i="1"/>
  <c r="BA1226" i="1"/>
  <c r="BA1225" i="1"/>
  <c r="BA1224" i="1"/>
  <c r="BA1223" i="1"/>
  <c r="BA1222" i="1"/>
  <c r="BA1221" i="1"/>
  <c r="BA1220" i="1"/>
  <c r="BA1219" i="1"/>
  <c r="BA1218" i="1"/>
  <c r="BA1217" i="1"/>
  <c r="BA1216" i="1"/>
  <c r="BA1215" i="1"/>
  <c r="BA1214" i="1"/>
  <c r="BA1213" i="1"/>
  <c r="BA1212" i="1"/>
  <c r="BA1211" i="1"/>
  <c r="BA1210" i="1"/>
  <c r="BA1209" i="1"/>
  <c r="BA1208" i="1"/>
  <c r="BA1207" i="1"/>
  <c r="BA1206" i="1"/>
  <c r="BA1205" i="1"/>
  <c r="BA1204" i="1"/>
  <c r="BA1203" i="1"/>
  <c r="BA1202" i="1"/>
  <c r="BA1201" i="1"/>
  <c r="BA1200" i="1"/>
  <c r="BA1199" i="1"/>
  <c r="BA1198" i="1"/>
  <c r="BA1197" i="1"/>
  <c r="BA1196" i="1"/>
  <c r="BA1195" i="1"/>
  <c r="BA1194" i="1"/>
  <c r="BA1193" i="1"/>
  <c r="BA1192" i="1"/>
  <c r="BA1191" i="1"/>
  <c r="BA1190" i="1"/>
  <c r="BA1189" i="1"/>
  <c r="BA1188" i="1"/>
  <c r="BA1187" i="1"/>
  <c r="BA1186" i="1"/>
  <c r="BA1185" i="1"/>
  <c r="BA1184" i="1"/>
  <c r="BA1183" i="1"/>
  <c r="BA1182" i="1"/>
  <c r="BA1181" i="1"/>
  <c r="BA1180" i="1"/>
  <c r="BA1179" i="1"/>
  <c r="BA1178" i="1"/>
  <c r="BA1177" i="1"/>
  <c r="BA1176" i="1"/>
  <c r="BA1175" i="1"/>
  <c r="BA1174" i="1"/>
  <c r="BA1173" i="1"/>
  <c r="BA1172" i="1"/>
  <c r="BA1171" i="1"/>
  <c r="BA1170" i="1"/>
  <c r="BA1169" i="1"/>
  <c r="BA1168" i="1"/>
  <c r="BA1167" i="1"/>
  <c r="BA1166" i="1"/>
  <c r="BA1165" i="1"/>
  <c r="BA1164" i="1"/>
  <c r="BA1163" i="1"/>
  <c r="BA1162" i="1"/>
  <c r="BA1161" i="1"/>
  <c r="BA1160" i="1"/>
  <c r="BA1159" i="1"/>
  <c r="BA1158" i="1"/>
  <c r="BA1157" i="1"/>
  <c r="BA1156" i="1"/>
  <c r="BA1155" i="1"/>
  <c r="BA1154" i="1"/>
  <c r="BA1153" i="1"/>
  <c r="BA1152" i="1"/>
  <c r="BA1151" i="1"/>
  <c r="BA1150" i="1"/>
  <c r="BA1149" i="1"/>
  <c r="BA1148" i="1"/>
  <c r="BA1147" i="1"/>
  <c r="BA1146" i="1"/>
  <c r="BA1145" i="1"/>
  <c r="BA1144" i="1"/>
  <c r="BA1143" i="1"/>
  <c r="BA1142" i="1"/>
  <c r="BA1141" i="1"/>
  <c r="BA1140" i="1"/>
  <c r="BA1139" i="1"/>
  <c r="BA1138" i="1"/>
  <c r="BA1137" i="1"/>
  <c r="BA1136" i="1"/>
  <c r="BA1135" i="1"/>
  <c r="BA1134" i="1"/>
  <c r="BA1133" i="1"/>
  <c r="BA1132" i="1"/>
  <c r="BA1131" i="1"/>
  <c r="BA1130" i="1"/>
  <c r="BA1129" i="1"/>
  <c r="BA1128" i="1"/>
  <c r="BA1127" i="1"/>
  <c r="BA1126" i="1"/>
  <c r="BA1125" i="1"/>
  <c r="BA1124" i="1"/>
  <c r="BA1123" i="1"/>
  <c r="BA1122" i="1"/>
  <c r="BA1121" i="1"/>
  <c r="BA1120" i="1"/>
  <c r="BA1119" i="1"/>
  <c r="BA1118" i="1"/>
  <c r="BA1117" i="1"/>
  <c r="BA1116" i="1"/>
  <c r="BA1115" i="1"/>
  <c r="BA1114" i="1"/>
  <c r="BA1113" i="1"/>
  <c r="BA1112" i="1"/>
  <c r="BA1111" i="1"/>
  <c r="BA1110" i="1"/>
  <c r="BA1109" i="1"/>
  <c r="BA1108" i="1"/>
  <c r="BA1107" i="1"/>
  <c r="BA1106" i="1"/>
  <c r="BA1105" i="1"/>
  <c r="BA1104" i="1"/>
  <c r="BA1103" i="1"/>
  <c r="BA1102" i="1"/>
  <c r="BA1101" i="1"/>
  <c r="BA1100" i="1"/>
  <c r="BA1099" i="1"/>
  <c r="BA1098" i="1"/>
  <c r="BA1097" i="1"/>
  <c r="BA1096" i="1"/>
  <c r="BA1095" i="1"/>
  <c r="BA1094" i="1"/>
  <c r="BA1093" i="1"/>
  <c r="BA1092" i="1"/>
  <c r="BA1091" i="1"/>
  <c r="BA1090" i="1"/>
  <c r="BA1089" i="1"/>
  <c r="BA1088" i="1"/>
  <c r="BA1087" i="1"/>
  <c r="BA1086" i="1"/>
  <c r="BA1085" i="1"/>
  <c r="BA1084" i="1"/>
  <c r="BA1083" i="1"/>
  <c r="BA1082" i="1"/>
  <c r="BA1081" i="1"/>
  <c r="BA1080" i="1"/>
  <c r="BA1079" i="1"/>
  <c r="BA1078" i="1"/>
  <c r="BA1077" i="1"/>
  <c r="BA1076" i="1"/>
  <c r="BA1075" i="1"/>
  <c r="BA1074" i="1"/>
  <c r="BA1073" i="1"/>
  <c r="BA1072" i="1"/>
  <c r="BA1071" i="1"/>
  <c r="BA1070" i="1"/>
  <c r="BA1069" i="1"/>
  <c r="BA1068" i="1"/>
  <c r="BA1067" i="1"/>
  <c r="BA1066" i="1"/>
  <c r="BA1065" i="1"/>
  <c r="BA1064" i="1"/>
  <c r="BA1063" i="1"/>
  <c r="BA1062" i="1"/>
  <c r="BA1061" i="1"/>
  <c r="BA1060" i="1"/>
  <c r="BA1059" i="1"/>
  <c r="BA1058" i="1"/>
  <c r="BA1057" i="1"/>
  <c r="BA1056" i="1"/>
  <c r="BA1055" i="1"/>
  <c r="BA1054" i="1"/>
  <c r="BA1053" i="1"/>
  <c r="BA1052" i="1"/>
  <c r="BA1051" i="1"/>
  <c r="BA1050" i="1"/>
  <c r="BA1049" i="1"/>
  <c r="BA1048" i="1"/>
  <c r="BA1047" i="1"/>
  <c r="BA1046" i="1"/>
  <c r="BA1045" i="1"/>
  <c r="BA1044" i="1"/>
  <c r="BA1043" i="1"/>
  <c r="BA1042" i="1"/>
  <c r="BA1041" i="1"/>
  <c r="BA1040" i="1"/>
  <c r="BA1039" i="1"/>
  <c r="BA1038" i="1"/>
  <c r="BA1037" i="1"/>
  <c r="BA1036" i="1"/>
  <c r="BA1035" i="1"/>
  <c r="BA1034" i="1"/>
  <c r="BA1033" i="1"/>
  <c r="BA1032" i="1"/>
  <c r="BA1031" i="1"/>
  <c r="BA1030" i="1"/>
  <c r="BA1029" i="1"/>
  <c r="BA1028" i="1"/>
  <c r="BA1027" i="1"/>
  <c r="BA1026" i="1"/>
  <c r="BA1025" i="1"/>
  <c r="BA1024" i="1"/>
  <c r="BA1023" i="1"/>
  <c r="BA1022" i="1"/>
  <c r="BA1021" i="1"/>
  <c r="BA1020" i="1"/>
  <c r="BA1019" i="1"/>
  <c r="BA1018" i="1"/>
  <c r="BA1017" i="1"/>
  <c r="BA1016" i="1"/>
  <c r="BA1015" i="1"/>
  <c r="BA1014" i="1"/>
  <c r="BA1013" i="1"/>
  <c r="BA1012" i="1"/>
  <c r="BA1011" i="1"/>
  <c r="BA1010" i="1"/>
  <c r="BA1009" i="1"/>
  <c r="BA1008" i="1"/>
  <c r="BA1007" i="1"/>
  <c r="BA1006" i="1"/>
  <c r="BA1005" i="1"/>
  <c r="BA1004" i="1"/>
  <c r="BA1003" i="1"/>
  <c r="BA1002" i="1"/>
  <c r="BA1001" i="1"/>
  <c r="BA1000" i="1"/>
  <c r="BA999" i="1"/>
  <c r="BA998" i="1"/>
  <c r="BA997" i="1"/>
  <c r="BA996" i="1"/>
  <c r="BA995" i="1"/>
  <c r="BA994" i="1"/>
  <c r="BA993" i="1"/>
  <c r="BA992" i="1"/>
  <c r="BA991" i="1"/>
  <c r="BA990" i="1"/>
  <c r="BA989" i="1"/>
  <c r="BA988" i="1"/>
  <c r="BA987" i="1"/>
  <c r="BA986" i="1"/>
  <c r="BA985" i="1"/>
  <c r="BA984" i="1"/>
  <c r="BA983" i="1"/>
  <c r="BA982" i="1"/>
  <c r="BA981" i="1"/>
  <c r="BA980" i="1"/>
  <c r="BA979" i="1"/>
  <c r="BA978" i="1"/>
  <c r="BA977" i="1"/>
  <c r="BA976" i="1"/>
  <c r="BA975" i="1"/>
  <c r="BA974" i="1"/>
  <c r="BA973" i="1"/>
  <c r="BA972" i="1"/>
  <c r="BA971" i="1"/>
  <c r="BA970" i="1"/>
  <c r="BA969" i="1"/>
  <c r="BA968" i="1"/>
  <c r="BA967" i="1"/>
  <c r="BA966" i="1"/>
  <c r="BA965" i="1"/>
  <c r="BA964" i="1"/>
  <c r="BA963" i="1"/>
  <c r="BA962" i="1"/>
  <c r="BA961" i="1"/>
  <c r="BA960" i="1"/>
  <c r="BA959" i="1"/>
  <c r="BA958" i="1"/>
  <c r="BA957" i="1"/>
  <c r="BA956" i="1"/>
  <c r="BA955" i="1"/>
  <c r="BA954" i="1"/>
  <c r="BA953" i="1"/>
  <c r="BA952" i="1"/>
  <c r="BA951" i="1"/>
  <c r="BA950" i="1"/>
  <c r="BA949" i="1"/>
  <c r="BA948" i="1"/>
  <c r="BA947" i="1"/>
  <c r="BA946" i="1"/>
  <c r="BA945" i="1"/>
  <c r="BA944" i="1"/>
  <c r="BA943" i="1"/>
  <c r="BA942" i="1"/>
  <c r="BA941" i="1"/>
  <c r="BA940" i="1"/>
  <c r="BA939" i="1"/>
  <c r="BA938" i="1"/>
  <c r="BA937" i="1"/>
  <c r="BA936" i="1"/>
  <c r="BA935" i="1"/>
  <c r="BA934" i="1"/>
  <c r="BA933" i="1"/>
  <c r="BA932" i="1"/>
  <c r="BA931" i="1"/>
  <c r="BA930" i="1"/>
  <c r="BA929" i="1"/>
  <c r="BA928" i="1"/>
  <c r="BA927" i="1"/>
  <c r="BA926" i="1"/>
  <c r="BA925" i="1"/>
  <c r="BA924" i="1"/>
  <c r="BA923" i="1"/>
  <c r="BA922" i="1"/>
  <c r="BA921" i="1"/>
  <c r="BA920" i="1"/>
  <c r="BA919" i="1"/>
  <c r="BA918" i="1"/>
  <c r="BA917" i="1"/>
  <c r="BA916" i="1"/>
  <c r="BA915" i="1"/>
  <c r="BA914" i="1"/>
  <c r="BA913" i="1"/>
  <c r="BA912" i="1"/>
  <c r="BA911" i="1"/>
  <c r="BA910" i="1"/>
  <c r="BA909" i="1"/>
  <c r="BA908" i="1"/>
  <c r="BA907" i="1"/>
  <c r="BA906" i="1"/>
  <c r="BA905" i="1"/>
  <c r="BA904" i="1"/>
  <c r="BA903" i="1"/>
  <c r="BA902" i="1"/>
  <c r="BA901" i="1"/>
  <c r="BA900" i="1"/>
  <c r="BA899" i="1"/>
  <c r="BA898" i="1"/>
  <c r="BA897" i="1"/>
  <c r="BA896" i="1"/>
  <c r="BA895" i="1"/>
  <c r="BA894" i="1"/>
  <c r="BA893" i="1"/>
  <c r="BA892" i="1"/>
  <c r="BA891" i="1"/>
  <c r="BA890" i="1"/>
  <c r="BA889" i="1"/>
  <c r="BA888" i="1"/>
  <c r="BA887" i="1"/>
  <c r="BA886" i="1"/>
  <c r="BA885" i="1"/>
  <c r="BA884" i="1"/>
  <c r="BA883" i="1"/>
  <c r="BA882" i="1"/>
  <c r="BA881" i="1"/>
  <c r="BA880" i="1"/>
  <c r="BA879" i="1"/>
  <c r="BA878" i="1"/>
  <c r="BA877" i="1"/>
  <c r="BA876" i="1"/>
  <c r="BA875" i="1"/>
  <c r="BA874" i="1"/>
  <c r="BA873" i="1"/>
  <c r="BA872" i="1"/>
  <c r="BA871" i="1"/>
  <c r="BA870" i="1"/>
  <c r="BA869" i="1"/>
  <c r="BA868" i="1"/>
  <c r="BA867" i="1"/>
  <c r="BA866" i="1"/>
  <c r="BA865" i="1"/>
  <c r="BA864" i="1"/>
  <c r="BA863" i="1"/>
  <c r="BA862" i="1"/>
  <c r="BA861" i="1"/>
  <c r="BA860" i="1"/>
  <c r="BA859" i="1"/>
  <c r="BA858" i="1"/>
  <c r="BA857" i="1"/>
  <c r="BA856" i="1"/>
  <c r="BA855" i="1"/>
  <c r="BA854" i="1"/>
  <c r="BA853" i="1"/>
  <c r="BA852" i="1"/>
  <c r="BA851" i="1"/>
  <c r="BA850" i="1"/>
  <c r="BA849" i="1"/>
  <c r="BA848" i="1"/>
  <c r="BA847" i="1"/>
  <c r="BA846" i="1"/>
  <c r="BA845" i="1"/>
  <c r="BA844" i="1"/>
  <c r="BA843" i="1"/>
  <c r="BA842" i="1"/>
  <c r="BA841" i="1"/>
  <c r="BA840" i="1"/>
  <c r="BA839" i="1"/>
  <c r="BA838" i="1"/>
  <c r="BA837" i="1"/>
  <c r="BA836" i="1"/>
  <c r="BA835" i="1"/>
  <c r="BA834" i="1"/>
  <c r="BA833" i="1"/>
  <c r="BA832" i="1"/>
  <c r="BA831" i="1"/>
  <c r="BA830" i="1"/>
  <c r="BA829" i="1"/>
  <c r="BA828" i="1"/>
  <c r="BA827" i="1"/>
  <c r="BA826" i="1"/>
  <c r="BA825" i="1"/>
  <c r="BA824" i="1"/>
  <c r="BA823" i="1"/>
  <c r="BA822" i="1"/>
  <c r="BA821" i="1"/>
  <c r="BA820" i="1"/>
  <c r="BA819" i="1"/>
  <c r="BA818" i="1"/>
  <c r="BA817" i="1"/>
  <c r="BA816" i="1"/>
  <c r="BA815" i="1"/>
  <c r="BA814" i="1"/>
  <c r="BA813" i="1"/>
  <c r="BA812" i="1"/>
  <c r="BA811" i="1"/>
  <c r="BA810" i="1"/>
  <c r="BA809" i="1"/>
  <c r="BA808" i="1"/>
  <c r="BA807" i="1"/>
  <c r="BA806" i="1"/>
  <c r="BA805" i="1"/>
  <c r="BA804" i="1"/>
  <c r="BA803" i="1"/>
  <c r="BA802" i="1"/>
  <c r="BA801" i="1"/>
  <c r="BA800" i="1"/>
  <c r="BA799" i="1"/>
  <c r="BA798" i="1"/>
  <c r="BA797" i="1"/>
  <c r="BA796" i="1"/>
  <c r="BA795" i="1"/>
  <c r="BA794" i="1"/>
  <c r="BA793" i="1"/>
  <c r="BA792" i="1"/>
  <c r="BA791" i="1"/>
  <c r="BA790" i="1"/>
  <c r="BA789" i="1"/>
  <c r="BA788" i="1"/>
  <c r="BA787" i="1"/>
  <c r="BA786" i="1"/>
  <c r="BA785" i="1"/>
  <c r="BA784" i="1"/>
  <c r="BA783" i="1"/>
  <c r="BA782" i="1"/>
  <c r="BA781" i="1"/>
  <c r="BA780" i="1"/>
  <c r="BA779" i="1"/>
  <c r="BA778" i="1"/>
  <c r="BA777" i="1"/>
  <c r="BA776" i="1"/>
  <c r="BA775" i="1"/>
  <c r="BA774" i="1"/>
  <c r="BA773" i="1"/>
  <c r="BA772" i="1"/>
  <c r="BA771" i="1"/>
  <c r="BA770" i="1"/>
  <c r="BA769" i="1"/>
  <c r="BA768" i="1"/>
  <c r="BA767" i="1"/>
  <c r="BA766" i="1"/>
  <c r="BA765" i="1"/>
  <c r="BA764" i="1"/>
  <c r="BA763" i="1"/>
  <c r="BA762" i="1"/>
  <c r="BA761" i="1"/>
  <c r="BA760" i="1"/>
  <c r="BA759" i="1"/>
  <c r="BA758" i="1"/>
  <c r="BA757" i="1"/>
  <c r="BA756" i="1"/>
  <c r="BA755" i="1"/>
  <c r="BA754" i="1"/>
  <c r="BA753" i="1"/>
  <c r="BA752" i="1"/>
  <c r="BA751" i="1"/>
  <c r="BA750" i="1"/>
  <c r="BA749" i="1"/>
  <c r="BA748" i="1"/>
  <c r="BA747" i="1"/>
  <c r="BA746" i="1"/>
  <c r="BA745" i="1"/>
  <c r="BA744" i="1"/>
  <c r="BA743" i="1"/>
  <c r="BA742" i="1"/>
  <c r="BA741" i="1"/>
  <c r="BA740" i="1"/>
  <c r="BA739" i="1"/>
  <c r="BA738" i="1"/>
  <c r="BA737" i="1"/>
  <c r="BA736" i="1"/>
  <c r="BA735" i="1"/>
  <c r="BA734" i="1"/>
  <c r="BA733" i="1"/>
  <c r="BA732" i="1"/>
  <c r="BA731" i="1"/>
  <c r="BA730" i="1"/>
  <c r="BA729" i="1"/>
  <c r="BA728" i="1"/>
  <c r="BA727" i="1"/>
  <c r="BA726" i="1"/>
  <c r="BA725" i="1"/>
  <c r="BA724" i="1"/>
  <c r="BA723" i="1"/>
  <c r="BA722" i="1"/>
  <c r="BA721" i="1"/>
  <c r="BA720" i="1"/>
  <c r="BA719" i="1"/>
  <c r="BA718" i="1"/>
  <c r="BA717" i="1"/>
  <c r="BA716" i="1"/>
  <c r="BA715" i="1"/>
  <c r="BA714" i="1"/>
  <c r="BA713" i="1"/>
  <c r="BA712" i="1"/>
  <c r="BA711" i="1"/>
  <c r="BA710" i="1"/>
  <c r="BA709" i="1"/>
  <c r="BA708" i="1"/>
  <c r="BA707" i="1"/>
  <c r="BA706" i="1"/>
  <c r="BA705" i="1"/>
  <c r="BA704" i="1"/>
  <c r="BA703" i="1"/>
  <c r="BA702" i="1"/>
  <c r="BA701" i="1"/>
  <c r="BA700" i="1"/>
  <c r="BA699" i="1"/>
  <c r="BA698" i="1"/>
  <c r="BA697" i="1"/>
  <c r="BA696" i="1"/>
  <c r="BA695" i="1"/>
  <c r="BA694" i="1"/>
  <c r="BA693" i="1"/>
  <c r="BA692" i="1"/>
  <c r="BA691" i="1"/>
  <c r="BA690" i="1"/>
  <c r="BA689" i="1"/>
  <c r="BA688" i="1"/>
  <c r="BA687" i="1"/>
  <c r="BA686" i="1"/>
  <c r="BA685" i="1"/>
  <c r="BA684" i="1"/>
  <c r="BA683" i="1"/>
  <c r="BA682" i="1"/>
  <c r="BA681" i="1"/>
  <c r="BA680" i="1"/>
  <c r="BA679" i="1"/>
  <c r="BA678" i="1"/>
  <c r="BA677" i="1"/>
  <c r="BA676" i="1"/>
  <c r="BA675" i="1"/>
  <c r="BA674" i="1"/>
  <c r="BA673" i="1"/>
  <c r="BA672" i="1"/>
  <c r="BA671" i="1"/>
  <c r="BA670" i="1"/>
  <c r="BA669" i="1"/>
  <c r="BA668" i="1"/>
  <c r="BA667" i="1"/>
  <c r="BA666" i="1"/>
  <c r="BA665" i="1"/>
  <c r="BA664" i="1"/>
  <c r="BA663" i="1"/>
  <c r="BA662" i="1"/>
  <c r="BA661" i="1"/>
  <c r="BA660" i="1"/>
  <c r="BA659" i="1"/>
  <c r="BA658" i="1"/>
  <c r="BA657" i="1"/>
  <c r="BA656" i="1"/>
  <c r="BA655" i="1"/>
  <c r="BA654" i="1"/>
  <c r="BA653" i="1"/>
  <c r="BA652" i="1"/>
  <c r="BA651" i="1"/>
  <c r="BA650" i="1"/>
  <c r="BA649" i="1"/>
  <c r="BA648" i="1"/>
  <c r="BA647" i="1"/>
  <c r="BA646" i="1"/>
  <c r="BA645" i="1"/>
  <c r="BA644" i="1"/>
  <c r="BA643" i="1"/>
  <c r="BA642" i="1"/>
  <c r="BA641" i="1"/>
  <c r="BA640" i="1"/>
  <c r="BA639" i="1"/>
  <c r="BA638" i="1"/>
  <c r="BA637" i="1"/>
  <c r="BA636" i="1"/>
  <c r="BA635" i="1"/>
  <c r="BA634" i="1"/>
  <c r="BA633" i="1"/>
  <c r="BA632" i="1"/>
  <c r="BA631" i="1"/>
  <c r="BA630" i="1"/>
  <c r="BA629" i="1"/>
  <c r="BA628" i="1"/>
  <c r="BA627" i="1"/>
  <c r="BA626" i="1"/>
  <c r="AU3098" i="1"/>
  <c r="AU3097" i="1" s="1"/>
  <c r="AN2" i="1"/>
  <c r="AH3098" i="1"/>
  <c r="AH3097" i="1" s="1"/>
  <c r="AM2" i="1"/>
  <c r="AG3098" i="1"/>
  <c r="AG3097" i="1" s="1"/>
  <c r="AL2" i="1"/>
  <c r="AF3098" i="1"/>
  <c r="AF3097" i="1" s="1"/>
  <c r="AK2" i="1"/>
  <c r="AE3098" i="1"/>
  <c r="AE3097" i="1" s="1"/>
  <c r="AJ2" i="1"/>
  <c r="AD3098" i="1"/>
  <c r="AD3097" i="1" s="1"/>
  <c r="AN3098" i="1"/>
  <c r="AN3097" i="1"/>
  <c r="AM3098" i="1"/>
  <c r="AM3097" i="1"/>
  <c r="AL3098" i="1"/>
  <c r="AL3097" i="1"/>
  <c r="AK3098" i="1"/>
  <c r="AK3097" i="1"/>
  <c r="AJ3097" i="1"/>
  <c r="AJ3098" i="1"/>
  <c r="AM3114" i="1" l="1"/>
  <c r="BA3097" i="1"/>
  <c r="BA3098" i="1"/>
</calcChain>
</file>

<file path=xl/sharedStrings.xml><?xml version="1.0" encoding="utf-8"?>
<sst xmlns="http://schemas.openxmlformats.org/spreadsheetml/2006/main" count="25613" uniqueCount="2377">
  <si>
    <t>Count</t>
  </si>
  <si>
    <t>lat</t>
  </si>
  <si>
    <t>lng</t>
  </si>
  <si>
    <t>FIPS</t>
  </si>
  <si>
    <t>County</t>
  </si>
  <si>
    <t>State</t>
  </si>
  <si>
    <t>k_population</t>
  </si>
  <si>
    <t>Delay</t>
  </si>
  <si>
    <t>TimeZone</t>
  </si>
  <si>
    <t>Population 2025</t>
  </si>
  <si>
    <t>Area</t>
  </si>
  <si>
    <t>TZ Delay</t>
  </si>
  <si>
    <t>Autauga</t>
  </si>
  <si>
    <t xml:space="preserve"> AL</t>
  </si>
  <si>
    <t>58 k</t>
  </si>
  <si>
    <t>CST</t>
  </si>
  <si>
    <t xml:space="preserve"> </t>
  </si>
  <si>
    <t>Baldwin</t>
  </si>
  <si>
    <t>227 k</t>
  </si>
  <si>
    <t>Barbour</t>
  </si>
  <si>
    <t>25 k</t>
  </si>
  <si>
    <t>Bibb</t>
  </si>
  <si>
    <t>22 k</t>
  </si>
  <si>
    <t>Blount</t>
  </si>
  <si>
    <t>59 k</t>
  </si>
  <si>
    <t>Bullock</t>
  </si>
  <si>
    <t>10 k</t>
  </si>
  <si>
    <t>Butler</t>
  </si>
  <si>
    <t>19 k</t>
  </si>
  <si>
    <t>Calhoun</t>
  </si>
  <si>
    <t>116 k</t>
  </si>
  <si>
    <t>Chambers</t>
  </si>
  <si>
    <t>35 k</t>
  </si>
  <si>
    <t>Cherokee</t>
  </si>
  <si>
    <t>Chilton</t>
  </si>
  <si>
    <t>45 k</t>
  </si>
  <si>
    <t>Choctaw</t>
  </si>
  <si>
    <t>13 k</t>
  </si>
  <si>
    <t>Creative commons license CC BY. Please credit fixdst.com.</t>
  </si>
  <si>
    <t>Clarke</t>
  </si>
  <si>
    <t>23 k</t>
  </si>
  <si>
    <t>Clay</t>
  </si>
  <si>
    <t>14 k</t>
  </si>
  <si>
    <t>Cleburne</t>
  </si>
  <si>
    <t>15 k</t>
  </si>
  <si>
    <t>Coffee</t>
  </si>
  <si>
    <t>53 k</t>
  </si>
  <si>
    <t>Colbert</t>
  </si>
  <si>
    <t>57 k</t>
  </si>
  <si>
    <t>Conecuh</t>
  </si>
  <si>
    <t>12 k</t>
  </si>
  <si>
    <t>Coosa</t>
  </si>
  <si>
    <t>Covington</t>
  </si>
  <si>
    <t>37 k</t>
  </si>
  <si>
    <t>Crenshaw</t>
  </si>
  <si>
    <t>Cullman</t>
  </si>
  <si>
    <t>87 k</t>
  </si>
  <si>
    <t>Dale</t>
  </si>
  <si>
    <t>49 k</t>
  </si>
  <si>
    <t>Dallas</t>
  </si>
  <si>
    <t>39 k</t>
  </si>
  <si>
    <t>DeKalb</t>
  </si>
  <si>
    <t>72 k</t>
  </si>
  <si>
    <t>Elmore</t>
  </si>
  <si>
    <t>Escambia</t>
  </si>
  <si>
    <t>Etowah</t>
  </si>
  <si>
    <t>103 k</t>
  </si>
  <si>
    <t>Fayette</t>
  </si>
  <si>
    <t>16 k</t>
  </si>
  <si>
    <t>Franklin</t>
  </si>
  <si>
    <t>32 k</t>
  </si>
  <si>
    <t>Geneva</t>
  </si>
  <si>
    <t>27 k</t>
  </si>
  <si>
    <t>Greene</t>
  </si>
  <si>
    <t>8 k</t>
  </si>
  <si>
    <t>Hale</t>
  </si>
  <si>
    <t>Henry</t>
  </si>
  <si>
    <t>17 k</t>
  </si>
  <si>
    <t>Houston</t>
  </si>
  <si>
    <t>106 k</t>
  </si>
  <si>
    <t>Jackson</t>
  </si>
  <si>
    <t>Jefferson</t>
  </si>
  <si>
    <t>673 k</t>
  </si>
  <si>
    <t>Lamar</t>
  </si>
  <si>
    <t>Lauderdale</t>
  </si>
  <si>
    <t>93 k</t>
  </si>
  <si>
    <t>Lawrence</t>
  </si>
  <si>
    <t>33 k</t>
  </si>
  <si>
    <t>Lee</t>
  </si>
  <si>
    <t>172 k</t>
  </si>
  <si>
    <t>Limestone</t>
  </si>
  <si>
    <t>101 k</t>
  </si>
  <si>
    <t>Lowndes</t>
  </si>
  <si>
    <t>Macon</t>
  </si>
  <si>
    <t>Madison</t>
  </si>
  <si>
    <t>382 k</t>
  </si>
  <si>
    <t>Marengo</t>
  </si>
  <si>
    <t>Marion</t>
  </si>
  <si>
    <t>29 k</t>
  </si>
  <si>
    <t>Marshall</t>
  </si>
  <si>
    <t>97 k</t>
  </si>
  <si>
    <t>Mobile</t>
  </si>
  <si>
    <t>415 k</t>
  </si>
  <si>
    <t>Monroe</t>
  </si>
  <si>
    <t>20 k</t>
  </si>
  <si>
    <t>Montgomery</t>
  </si>
  <si>
    <t>229 k</t>
  </si>
  <si>
    <t>Morgan</t>
  </si>
  <si>
    <t>123 k</t>
  </si>
  <si>
    <t>Perry</t>
  </si>
  <si>
    <t>9 k</t>
  </si>
  <si>
    <t>Pickens</t>
  </si>
  <si>
    <t>Pike</t>
  </si>
  <si>
    <t>Randolph</t>
  </si>
  <si>
    <t>Russell</t>
  </si>
  <si>
    <t>St. Clair</t>
  </si>
  <si>
    <t>90 k</t>
  </si>
  <si>
    <t>Shelby</t>
  </si>
  <si>
    <t>221 k</t>
  </si>
  <si>
    <t>Sumter</t>
  </si>
  <si>
    <t>Talladega</t>
  </si>
  <si>
    <t>82 k</t>
  </si>
  <si>
    <t>Tallapoosa</t>
  </si>
  <si>
    <t>41 k</t>
  </si>
  <si>
    <t>Tuscaloosa</t>
  </si>
  <si>
    <t>224 k</t>
  </si>
  <si>
    <t>Walker</t>
  </si>
  <si>
    <t>65 k</t>
  </si>
  <si>
    <t>Washington</t>
  </si>
  <si>
    <t>Wilcox</t>
  </si>
  <si>
    <t>11 k</t>
  </si>
  <si>
    <t>Winston</t>
  </si>
  <si>
    <t>24 k</t>
  </si>
  <si>
    <t>Apache</t>
  </si>
  <si>
    <t xml:space="preserve"> AZ</t>
  </si>
  <si>
    <t>66 k</t>
  </si>
  <si>
    <t>MST</t>
  </si>
  <si>
    <t>Cochise</t>
  </si>
  <si>
    <t>125 k</t>
  </si>
  <si>
    <t>Coconino</t>
  </si>
  <si>
    <t>145 k</t>
  </si>
  <si>
    <t>Gila</t>
  </si>
  <si>
    <t>Graham</t>
  </si>
  <si>
    <t>38 k</t>
  </si>
  <si>
    <t>Greenlee</t>
  </si>
  <si>
    <t>La Paz</t>
  </si>
  <si>
    <t>Maricopa</t>
  </si>
  <si>
    <t>4,367 k</t>
  </si>
  <si>
    <t>Mohave</t>
  </si>
  <si>
    <t>211 k</t>
  </si>
  <si>
    <t>Navajo</t>
  </si>
  <si>
    <t>107 k</t>
  </si>
  <si>
    <t>Pima</t>
  </si>
  <si>
    <t>1,035 k</t>
  </si>
  <si>
    <t>Pinal</t>
  </si>
  <si>
    <t>421 k</t>
  </si>
  <si>
    <t>Santa Cruz</t>
  </si>
  <si>
    <t>47 k</t>
  </si>
  <si>
    <t>Yavapai</t>
  </si>
  <si>
    <t>234 k</t>
  </si>
  <si>
    <t>Yuma</t>
  </si>
  <si>
    <t>203 k</t>
  </si>
  <si>
    <t>Arkansas</t>
  </si>
  <si>
    <t xml:space="preserve"> AR</t>
  </si>
  <si>
    <t>Ashley</t>
  </si>
  <si>
    <t>Baxter</t>
  </si>
  <si>
    <t>Benton</t>
  </si>
  <si>
    <t>279 k</t>
  </si>
  <si>
    <t>Boone</t>
  </si>
  <si>
    <t>Bradley</t>
  </si>
  <si>
    <t>5 k</t>
  </si>
  <si>
    <t>Carroll</t>
  </si>
  <si>
    <t>28 k</t>
  </si>
  <si>
    <t>Chicot</t>
  </si>
  <si>
    <t>Clark</t>
  </si>
  <si>
    <t>Cleveland</t>
  </si>
  <si>
    <t>Columbia</t>
  </si>
  <si>
    <t>Conway</t>
  </si>
  <si>
    <t>21 k</t>
  </si>
  <si>
    <t>Craighead</t>
  </si>
  <si>
    <t>110 k</t>
  </si>
  <si>
    <t>Crawford</t>
  </si>
  <si>
    <t>60 k</t>
  </si>
  <si>
    <t>Crittenden</t>
  </si>
  <si>
    <t>48 k</t>
  </si>
  <si>
    <t>Cross</t>
  </si>
  <si>
    <t>7 k</t>
  </si>
  <si>
    <t>Desha</t>
  </si>
  <si>
    <t>Drew</t>
  </si>
  <si>
    <t>18 k</t>
  </si>
  <si>
    <t>Faulkner</t>
  </si>
  <si>
    <t>Fulton</t>
  </si>
  <si>
    <t>Garland</t>
  </si>
  <si>
    <t>100 k</t>
  </si>
  <si>
    <t>Grant</t>
  </si>
  <si>
    <t>46 k</t>
  </si>
  <si>
    <t>Hempstead</t>
  </si>
  <si>
    <t>Hot Spring</t>
  </si>
  <si>
    <t>Howard</t>
  </si>
  <si>
    <t>Independence</t>
  </si>
  <si>
    <t>Izard</t>
  </si>
  <si>
    <t>68 k</t>
  </si>
  <si>
    <t>Johnson</t>
  </si>
  <si>
    <t>26 k</t>
  </si>
  <si>
    <t>Lafayette</t>
  </si>
  <si>
    <t>6 k</t>
  </si>
  <si>
    <t>Lincoln</t>
  </si>
  <si>
    <t>Little River</t>
  </si>
  <si>
    <t>Logan</t>
  </si>
  <si>
    <t>Lonoke</t>
  </si>
  <si>
    <t>74 k</t>
  </si>
  <si>
    <t>Miller</t>
  </si>
  <si>
    <t>43 k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</si>
  <si>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</si>
  <si>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</si>
  <si>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</si>
  <si>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</si>
  <si>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</si>
  <si>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</si>
  <si>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</si>
  <si>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</si>
  <si>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63 k</t>
  </si>
  <si>
    <t>Prairie</t>
  </si>
  <si>
    <t>Pulaski</t>
  </si>
  <si>
    <t>398 k</t>
  </si>
  <si>
    <t>St. Francis</t>
  </si>
  <si>
    <t>Saline</t>
  </si>
  <si>
    <t>122 k</t>
  </si>
  <si>
    <t>Scott</t>
  </si>
  <si>
    <t>Searcy</t>
  </si>
  <si>
    <t>Sebastian</t>
  </si>
  <si>
    <t>128 k</t>
  </si>
  <si>
    <t>Sevier</t>
  </si>
  <si>
    <t>Sharp</t>
  </si>
  <si>
    <t>Stone</t>
  </si>
  <si>
    <t>Union</t>
  </si>
  <si>
    <t>Van Buren</t>
  </si>
  <si>
    <t>243 k</t>
  </si>
  <si>
    <t>White</t>
  </si>
  <si>
    <t>77 k</t>
  </si>
  <si>
    <t>Woodruff</t>
  </si>
  <si>
    <t>Yell</t>
  </si>
  <si>
    <t>Alameda</t>
  </si>
  <si>
    <t xml:space="preserve"> CA</t>
  </si>
  <si>
    <t>1,673 k</t>
  </si>
  <si>
    <t>PST</t>
  </si>
  <si>
    <t>Alpine</t>
  </si>
  <si>
    <t>1 k</t>
  </si>
  <si>
    <t>Amador</t>
  </si>
  <si>
    <t>40 k</t>
  </si>
  <si>
    <t>Butte</t>
  </si>
  <si>
    <t>218 k</t>
  </si>
  <si>
    <t>Calaveras</t>
  </si>
  <si>
    <t>Colusa</t>
  </si>
  <si>
    <t>Contra Costa</t>
  </si>
  <si>
    <t>1,162 k</t>
  </si>
  <si>
    <t>Del Norte</t>
  </si>
  <si>
    <t>El Dorado</t>
  </si>
  <si>
    <t>191 k</t>
  </si>
  <si>
    <t>Fresno</t>
  </si>
  <si>
    <t>1,003 k</t>
  </si>
  <si>
    <t>Glenn</t>
  </si>
  <si>
    <t>Humboldt</t>
  </si>
  <si>
    <t>137 k</t>
  </si>
  <si>
    <t>Imperial</t>
  </si>
  <si>
    <t>180 k</t>
  </si>
  <si>
    <t>Inyo</t>
  </si>
  <si>
    <t>Kern</t>
  </si>
  <si>
    <t>906 k</t>
  </si>
  <si>
    <t>Kings</t>
  </si>
  <si>
    <t>152 k</t>
  </si>
  <si>
    <t>Lake</t>
  </si>
  <si>
    <t>Lassen</t>
  </si>
  <si>
    <t>Los Angeles</t>
  </si>
  <si>
    <t>10,020 k</t>
  </si>
  <si>
    <t>Madera</t>
  </si>
  <si>
    <t>156 k</t>
  </si>
  <si>
    <t>Marin</t>
  </si>
  <si>
    <t>262 k</t>
  </si>
  <si>
    <t>Mariposa</t>
  </si>
  <si>
    <t>Mendocino</t>
  </si>
  <si>
    <t>92 k</t>
  </si>
  <si>
    <t>Merced</t>
  </si>
  <si>
    <t>Modoc</t>
  </si>
  <si>
    <t>Mono</t>
  </si>
  <si>
    <t>Monterey</t>
  </si>
  <si>
    <t>439 k</t>
  </si>
  <si>
    <t>Napa</t>
  </si>
  <si>
    <t>139 k</t>
  </si>
  <si>
    <t>102 k</t>
  </si>
  <si>
    <t>Orange</t>
  </si>
  <si>
    <t>3,183 k</t>
  </si>
  <si>
    <t>Placer</t>
  </si>
  <si>
    <t>400 k</t>
  </si>
  <si>
    <t>Plumas</t>
  </si>
  <si>
    <t>Riverside</t>
  </si>
  <si>
    <t>2,409 k</t>
  </si>
  <si>
    <t>Sacramento</t>
  </si>
  <si>
    <t>1,572 k</t>
  </si>
  <si>
    <t>San Benito</t>
  </si>
  <si>
    <t>San Bernardino</t>
  </si>
  <si>
    <t>2,171 k</t>
  </si>
  <si>
    <t>San Diego</t>
  </si>
  <si>
    <t>3,296 k</t>
  </si>
  <si>
    <t>San Francisco</t>
  </si>
  <si>
    <t>866 k</t>
  </si>
  <si>
    <t>San Joaquin</t>
  </si>
  <si>
    <t>771 k</t>
  </si>
  <si>
    <t>San Luis Obispo</t>
  </si>
  <si>
    <t>283 k</t>
  </si>
  <si>
    <t>San Mateo</t>
  </si>
  <si>
    <t>762 k</t>
  </si>
  <si>
    <t>Santa Barbara</t>
  </si>
  <si>
    <t>448 k</t>
  </si>
  <si>
    <t>Santa Clara</t>
  </si>
  <si>
    <t>1,932 k</t>
  </si>
  <si>
    <t>272 k</t>
  </si>
  <si>
    <t>Shasta</t>
  </si>
  <si>
    <t>182 k</t>
  </si>
  <si>
    <t>Sierra</t>
  </si>
  <si>
    <t>3 k</t>
  </si>
  <si>
    <t>Siskiyou</t>
  </si>
  <si>
    <t>44 k</t>
  </si>
  <si>
    <t>Solano</t>
  </si>
  <si>
    <t>451 k</t>
  </si>
  <si>
    <t>Sonoma</t>
  </si>
  <si>
    <t>492 k</t>
  </si>
  <si>
    <t>Stanislaus</t>
  </si>
  <si>
    <t>551 k</t>
  </si>
  <si>
    <t>Sutter</t>
  </si>
  <si>
    <t>99 k</t>
  </si>
  <si>
    <t>Tehama</t>
  </si>
  <si>
    <t>Trinity</t>
  </si>
  <si>
    <t>Tulare</t>
  </si>
  <si>
    <t>471 k</t>
  </si>
  <si>
    <t>Tuolumne</t>
  </si>
  <si>
    <t>55 k</t>
  </si>
  <si>
    <t>Ventura</t>
  </si>
  <si>
    <t>845 k</t>
  </si>
  <si>
    <t>Yolo</t>
  </si>
  <si>
    <t>217 k</t>
  </si>
  <si>
    <t>Yuba</t>
  </si>
  <si>
    <t>80 k</t>
  </si>
  <si>
    <t>Adams</t>
  </si>
  <si>
    <t xml:space="preserve"> CO</t>
  </si>
  <si>
    <t>515 k</t>
  </si>
  <si>
    <t>Alamosa</t>
  </si>
  <si>
    <t>Arapahoe</t>
  </si>
  <si>
    <t>652 k</t>
  </si>
  <si>
    <t>Archuleta</t>
  </si>
  <si>
    <t>Baca</t>
  </si>
  <si>
    <t>4 k</t>
  </si>
  <si>
    <t>Bent</t>
  </si>
  <si>
    <t>Boulder</t>
  </si>
  <si>
    <t>329 k</t>
  </si>
  <si>
    <t>Broomfield</t>
  </si>
  <si>
    <t>73 k</t>
  </si>
  <si>
    <t>Chaffee</t>
  </si>
  <si>
    <t>Cheyenne</t>
  </si>
  <si>
    <t>2 k</t>
  </si>
  <si>
    <t>Clear Creek</t>
  </si>
  <si>
    <t>Conejos</t>
  </si>
  <si>
    <t>Costilla</t>
  </si>
  <si>
    <t>Crowley</t>
  </si>
  <si>
    <t>Custer</t>
  </si>
  <si>
    <t>Delta</t>
  </si>
  <si>
    <t>31 k</t>
  </si>
  <si>
    <t>Denver</t>
  </si>
  <si>
    <t>707 k</t>
  </si>
  <si>
    <t>Dolores</t>
  </si>
  <si>
    <t>Douglas</t>
  </si>
  <si>
    <t>352 k</t>
  </si>
  <si>
    <t>Eagle</t>
  </si>
  <si>
    <t>56 k</t>
  </si>
  <si>
    <t>Elbert</t>
  </si>
  <si>
    <t>El Paso</t>
  </si>
  <si>
    <t>723 k</t>
  </si>
  <si>
    <t>Fremont</t>
  </si>
  <si>
    <t>Garfield</t>
  </si>
  <si>
    <t>61 k</t>
  </si>
  <si>
    <t>Gilpin</t>
  </si>
  <si>
    <t>Grand</t>
  </si>
  <si>
    <t>Gunnison</t>
  </si>
  <si>
    <t>Hinsdale</t>
  </si>
  <si>
    <t>Huerfano</t>
  </si>
  <si>
    <t>580 k</t>
  </si>
  <si>
    <t>Kiowa</t>
  </si>
  <si>
    <t>Kit Carson</t>
  </si>
  <si>
    <t>La Plata</t>
  </si>
  <si>
    <t>Larimer</t>
  </si>
  <si>
    <t>355 k</t>
  </si>
  <si>
    <t>Las Animas</t>
  </si>
  <si>
    <t>Mesa</t>
  </si>
  <si>
    <t>155 k</t>
  </si>
  <si>
    <t>Mineral</t>
  </si>
  <si>
    <t>Moffat</t>
  </si>
  <si>
    <t>Montezuma</t>
  </si>
  <si>
    <t>Montrose</t>
  </si>
  <si>
    <t>42 k</t>
  </si>
  <si>
    <t>Otero</t>
  </si>
  <si>
    <t>Ouray</t>
  </si>
  <si>
    <t>Park</t>
  </si>
  <si>
    <t>Pitkin</t>
  </si>
  <si>
    <t>Prowers</t>
  </si>
  <si>
    <t>Pueblo</t>
  </si>
  <si>
    <t>167 k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</si>
  <si>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</si>
  <si>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</si>
  <si>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</si>
  <si>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</si>
  <si>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</si>
  <si>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</si>
  <si>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</si>
  <si>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</si>
  <si>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</si>
  <si>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</si>
  <si>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322 k</t>
  </si>
  <si>
    <t>Fairfield</t>
  </si>
  <si>
    <t xml:space="preserve"> CT</t>
  </si>
  <si>
    <t>956 k</t>
  </si>
  <si>
    <t>EST</t>
  </si>
  <si>
    <t>Hartford</t>
  </si>
  <si>
    <t>899 k</t>
  </si>
  <si>
    <t>Litchfield</t>
  </si>
  <si>
    <t>185 k</t>
  </si>
  <si>
    <t>Middlesex</t>
  </si>
  <si>
    <t>165 k</t>
  </si>
  <si>
    <t>New Haven</t>
  </si>
  <si>
    <t>865 k</t>
  </si>
  <si>
    <t>New London</t>
  </si>
  <si>
    <t>269 k</t>
  </si>
  <si>
    <t>Tolland</t>
  </si>
  <si>
    <t>150 k</t>
  </si>
  <si>
    <t>Windham</t>
  </si>
  <si>
    <t>117 k</t>
  </si>
  <si>
    <t>Kent</t>
  </si>
  <si>
    <t xml:space="preserve"> DE</t>
  </si>
  <si>
    <t>New Castle</t>
  </si>
  <si>
    <t>568 k</t>
  </si>
  <si>
    <t>Sussex</t>
  </si>
  <si>
    <t xml:space="preserve"> DC</t>
  </si>
  <si>
    <t>683 k</t>
  </si>
  <si>
    <t>Alachua</t>
  </si>
  <si>
    <t xml:space="preserve"> FL</t>
  </si>
  <si>
    <t>276 k</t>
  </si>
  <si>
    <t>Baker</t>
  </si>
  <si>
    <t>Bay</t>
  </si>
  <si>
    <t>181 k</t>
  </si>
  <si>
    <t>Bradford</t>
  </si>
  <si>
    <t>Brevard</t>
  </si>
  <si>
    <t>602 k</t>
  </si>
  <si>
    <t>Broward</t>
  </si>
  <si>
    <t>1,935 k</t>
  </si>
  <si>
    <t>Charlotte</t>
  </si>
  <si>
    <t>Citrus</t>
  </si>
  <si>
    <t>216 k</t>
  </si>
  <si>
    <t>Collier</t>
  </si>
  <si>
    <t>373 k</t>
  </si>
  <si>
    <t>69 k</t>
  </si>
  <si>
    <t>DeSoto</t>
  </si>
  <si>
    <t>34 k</t>
  </si>
  <si>
    <t>Dixie</t>
  </si>
  <si>
    <t>Duval</t>
  </si>
  <si>
    <t>983 k</t>
  </si>
  <si>
    <t>319 k</t>
  </si>
  <si>
    <t>Flagler</t>
  </si>
  <si>
    <t>114 k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</si>
  <si>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</si>
  <si>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</si>
  <si>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</si>
  <si>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</si>
  <si>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</si>
  <si>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</si>
  <si>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</si>
  <si>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</si>
  <si>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192 k</t>
  </si>
  <si>
    <t>Highlands</t>
  </si>
  <si>
    <t>Hillsborough</t>
  </si>
  <si>
    <t>1,444 k</t>
  </si>
  <si>
    <t>Holmes</t>
  </si>
  <si>
    <t>Indian River</t>
  </si>
  <si>
    <t>158 k</t>
  </si>
  <si>
    <t>375 k</t>
  </si>
  <si>
    <t>752 k</t>
  </si>
  <si>
    <t>Leon</t>
  </si>
  <si>
    <t>291 k</t>
  </si>
  <si>
    <t>Levy</t>
  </si>
  <si>
    <t>Liberty</t>
  </si>
  <si>
    <t>Manatee</t>
  </si>
  <si>
    <t>395 k</t>
  </si>
  <si>
    <t>370 k</t>
  </si>
  <si>
    <t>Martin</t>
  </si>
  <si>
    <t>Miami-Dade</t>
  </si>
  <si>
    <t>2,690 k</t>
  </si>
  <si>
    <t>Nassau</t>
  </si>
  <si>
    <t>88 k</t>
  </si>
  <si>
    <t>Okaloosa</t>
  </si>
  <si>
    <t>209 k</t>
  </si>
  <si>
    <t>Okeechobee</t>
  </si>
  <si>
    <t>1,410 k</t>
  </si>
  <si>
    <t>Osceola</t>
  </si>
  <si>
    <t>380 k</t>
  </si>
  <si>
    <t>Palm Beach</t>
  </si>
  <si>
    <t>1,481 k</t>
  </si>
  <si>
    <t>Pasco</t>
  </si>
  <si>
    <t>552 k</t>
  </si>
  <si>
    <t>Pinellas</t>
  </si>
  <si>
    <t>958 k</t>
  </si>
  <si>
    <t>713 k</t>
  </si>
  <si>
    <t>Putnam</t>
  </si>
  <si>
    <t>Saint Johns</t>
  </si>
  <si>
    <t>266 k</t>
  </si>
  <si>
    <t>Saint Lucie</t>
  </si>
  <si>
    <t>325 k</t>
  </si>
  <si>
    <t>Santa Rosa</t>
  </si>
  <si>
    <t>184 k</t>
  </si>
  <si>
    <t>Sarasota</t>
  </si>
  <si>
    <t>429 k</t>
  </si>
  <si>
    <t>Seminole</t>
  </si>
  <si>
    <t>467 k</t>
  </si>
  <si>
    <t>127 k</t>
  </si>
  <si>
    <t>Suwannee</t>
  </si>
  <si>
    <t>Taylor</t>
  </si>
  <si>
    <t>Volusia</t>
  </si>
  <si>
    <t>549 k</t>
  </si>
  <si>
    <t>Wakulla</t>
  </si>
  <si>
    <t>Walton</t>
  </si>
  <si>
    <t>Appling</t>
  </si>
  <si>
    <t xml:space="preserve"> GA</t>
  </si>
  <si>
    <t>Atkinson</t>
  </si>
  <si>
    <t>Bacon</t>
  </si>
  <si>
    <t>Banks</t>
  </si>
  <si>
    <t>Barrow</t>
  </si>
  <si>
    <t>Bartow</t>
  </si>
  <si>
    <t>108 k</t>
  </si>
  <si>
    <t>Ben Hill</t>
  </si>
  <si>
    <t>Berrien</t>
  </si>
  <si>
    <t>157 k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</si>
  <si>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</si>
  <si>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</si>
  <si>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</si>
  <si>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</si>
  <si>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</si>
  <si>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</si>
  <si>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</si>
  <si>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</si>
  <si>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54 k</t>
  </si>
  <si>
    <t>Candler</t>
  </si>
  <si>
    <t>118 k</t>
  </si>
  <si>
    <t>Catoosa</t>
  </si>
  <si>
    <t>Charlton</t>
  </si>
  <si>
    <t>Chatham</t>
  </si>
  <si>
    <t>295 k</t>
  </si>
  <si>
    <t>Chattahoochee</t>
  </si>
  <si>
    <t>Chattooga</t>
  </si>
  <si>
    <t>Clayton</t>
  </si>
  <si>
    <t>294 k</t>
  </si>
  <si>
    <t>Clinch</t>
  </si>
  <si>
    <t>Cobb</t>
  </si>
  <si>
    <t>763 k</t>
  </si>
  <si>
    <t>Colquitt</t>
  </si>
  <si>
    <t>154 k</t>
  </si>
  <si>
    <t>Cook</t>
  </si>
  <si>
    <t>Coweta</t>
  </si>
  <si>
    <t>Crisp</t>
  </si>
  <si>
    <t>Dade</t>
  </si>
  <si>
    <t>Dawson</t>
  </si>
  <si>
    <t>Decatur</t>
  </si>
  <si>
    <t>759 k</t>
  </si>
  <si>
    <t>Dodge</t>
  </si>
  <si>
    <t>Dooly</t>
  </si>
  <si>
    <t>Dougherty</t>
  </si>
  <si>
    <t>144 k</t>
  </si>
  <si>
    <t>Early</t>
  </si>
  <si>
    <t>Echols</t>
  </si>
  <si>
    <t>Effingham</t>
  </si>
  <si>
    <t>Emanuel</t>
  </si>
  <si>
    <t>Evans</t>
  </si>
  <si>
    <t>Fannin</t>
  </si>
  <si>
    <t>Floyd</t>
  </si>
  <si>
    <t>98 k</t>
  </si>
  <si>
    <t>Forsyth</t>
  </si>
  <si>
    <t>246 k</t>
  </si>
  <si>
    <t>1,054 k</t>
  </si>
  <si>
    <t>Gilmer</t>
  </si>
  <si>
    <t>Glascock</t>
  </si>
  <si>
    <t>Glynn</t>
  </si>
  <si>
    <t>84 k</t>
  </si>
  <si>
    <t>Gordon</t>
  </si>
  <si>
    <t>Grady</t>
  </si>
  <si>
    <t>Gwinnett</t>
  </si>
  <si>
    <t>949 k</t>
  </si>
  <si>
    <t>Habersham</t>
  </si>
  <si>
    <t>Hall</t>
  </si>
  <si>
    <t>202 k</t>
  </si>
  <si>
    <t>Hancock</t>
  </si>
  <si>
    <t>Haralson</t>
  </si>
  <si>
    <t>30 k</t>
  </si>
  <si>
    <t>Harris</t>
  </si>
  <si>
    <t>Hart</t>
  </si>
  <si>
    <t>Heard</t>
  </si>
  <si>
    <t>237 k</t>
  </si>
  <si>
    <t>161 k</t>
  </si>
  <si>
    <t>Irwin</t>
  </si>
  <si>
    <t>Jasper</t>
  </si>
  <si>
    <t>Jeff Davis</t>
  </si>
  <si>
    <t>Jenkins</t>
  </si>
  <si>
    <t>Jones</t>
  </si>
  <si>
    <t>Lanier</t>
  </si>
  <si>
    <t>Laurens</t>
  </si>
  <si>
    <t>64 k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</si>
  <si>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</si>
  <si>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</si>
  <si>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</si>
  <si>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</si>
  <si>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</si>
  <si>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</si>
  <si>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</si>
  <si>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</si>
  <si>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204 k</t>
  </si>
  <si>
    <t>111 k</t>
  </si>
  <si>
    <t>Oconee</t>
  </si>
  <si>
    <t>Oglethorpe</t>
  </si>
  <si>
    <t>Paulding</t>
  </si>
  <si>
    <t>166 k</t>
  </si>
  <si>
    <t>Peach</t>
  </si>
  <si>
    <t>Pierce</t>
  </si>
  <si>
    <t>Quitman</t>
  </si>
  <si>
    <t>Rabun</t>
  </si>
  <si>
    <t>Richmond</t>
  </si>
  <si>
    <t>206 k</t>
  </si>
  <si>
    <t>Rockdale</t>
  </si>
  <si>
    <t>Schley</t>
  </si>
  <si>
    <t>Screven</t>
  </si>
  <si>
    <t>Spalding</t>
  </si>
  <si>
    <t>67 k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</si>
  <si>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</si>
  <si>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</si>
  <si>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</si>
  <si>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</si>
  <si>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</si>
  <si>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</si>
  <si>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</si>
  <si>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</si>
  <si>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</si>
  <si>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</si>
  <si>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</si>
  <si>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</si>
  <si>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</si>
  <si>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</si>
  <si>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</si>
  <si>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</si>
  <si>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95 k</t>
  </si>
  <si>
    <t>Ware</t>
  </si>
  <si>
    <t>36 k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</si>
  <si>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</si>
  <si>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</si>
  <si>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</si>
  <si>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</si>
  <si>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</si>
  <si>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</si>
  <si>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</si>
  <si>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</si>
  <si>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Ada</t>
  </si>
  <si>
    <t xml:space="preserve"> ID</t>
  </si>
  <si>
    <t>485 k</t>
  </si>
  <si>
    <t>Bannock</t>
  </si>
  <si>
    <t>86 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</si>
  <si>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</si>
  <si>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</si>
  <si>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</si>
  <si>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</si>
  <si>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</si>
  <si>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</si>
  <si>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</si>
  <si>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</si>
  <si>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</si>
  <si>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</si>
  <si>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</si>
  <si>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</si>
  <si>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</si>
  <si>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MP</t>
  </si>
  <si>
    <t>Gem</t>
  </si>
  <si>
    <t>Gooding</t>
  </si>
  <si>
    <t>Idaho</t>
  </si>
  <si>
    <t>Jerome</t>
  </si>
  <si>
    <t>Kootenai</t>
  </si>
  <si>
    <t>168 k</t>
  </si>
  <si>
    <t>Latah</t>
  </si>
  <si>
    <t>Lemhi</t>
  </si>
  <si>
    <t>Lewis</t>
  </si>
  <si>
    <t>51 k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</si>
  <si>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</si>
  <si>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</si>
  <si>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</si>
  <si>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</si>
  <si>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</si>
  <si>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</si>
  <si>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</si>
  <si>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</si>
  <si>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</si>
  <si>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89 k</t>
  </si>
  <si>
    <t>Valley</t>
  </si>
  <si>
    <t xml:space="preserve"> IL</t>
  </si>
  <si>
    <t>Alexander</t>
  </si>
  <si>
    <t>Bond</t>
  </si>
  <si>
    <t>Brown</t>
  </si>
  <si>
    <t>Bureau</t>
  </si>
  <si>
    <t>Cass</t>
  </si>
  <si>
    <t>Champaign</t>
  </si>
  <si>
    <t>207 k</t>
  </si>
  <si>
    <t>Christian</t>
  </si>
  <si>
    <t>Clinton</t>
  </si>
  <si>
    <t>Coles</t>
  </si>
  <si>
    <t>5,265 k</t>
  </si>
  <si>
    <t>Cumberland</t>
  </si>
  <si>
    <t>De Witt</t>
  </si>
  <si>
    <t>DuPage</t>
  </si>
  <si>
    <t>934 k</t>
  </si>
  <si>
    <t>Edgar</t>
  </si>
  <si>
    <t>Edwards</t>
  </si>
  <si>
    <t>Ford</t>
  </si>
  <si>
    <t>Gallatin</t>
  </si>
  <si>
    <t>Grundy</t>
  </si>
  <si>
    <t>52 k</t>
  </si>
  <si>
    <t>Hardin</t>
  </si>
  <si>
    <t>Henderson</t>
  </si>
  <si>
    <t>Iroquois</t>
  </si>
  <si>
    <t>Jersey</t>
  </si>
  <si>
    <t>Jo Daviess</t>
  </si>
  <si>
    <t>Kane</t>
  </si>
  <si>
    <t>519 k</t>
  </si>
  <si>
    <t>Kankakee</t>
  </si>
  <si>
    <t>Kendall</t>
  </si>
  <si>
    <t>131 k</t>
  </si>
  <si>
    <t>Knox</t>
  </si>
  <si>
    <t>50 k</t>
  </si>
  <si>
    <t>714 k</t>
  </si>
  <si>
    <t>LaSalle</t>
  </si>
  <si>
    <t>Livingston</t>
  </si>
  <si>
    <t>McDonough</t>
  </si>
  <si>
    <t>McHenry</t>
  </si>
  <si>
    <t>311 k</t>
  </si>
  <si>
    <t>McLean</t>
  </si>
  <si>
    <t>171 k</t>
  </si>
  <si>
    <t>104 k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</si>
  <si>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</si>
  <si>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</si>
  <si>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</si>
  <si>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</si>
  <si>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</si>
  <si>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</si>
  <si>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</si>
  <si>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</si>
  <si>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</si>
  <si>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</si>
  <si>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</si>
  <si>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259 k</t>
  </si>
  <si>
    <t>Sangamon</t>
  </si>
  <si>
    <t>197 k</t>
  </si>
  <si>
    <t>Schuyler</t>
  </si>
  <si>
    <t>Stark</t>
  </si>
  <si>
    <t>Stephenson</t>
  </si>
  <si>
    <t>Tazewell</t>
  </si>
  <si>
    <t>132 k</t>
  </si>
  <si>
    <t>Vermilion</t>
  </si>
  <si>
    <t>75 k</t>
  </si>
  <si>
    <t>Wabash</t>
  </si>
  <si>
    <t>Whiteside</t>
  </si>
  <si>
    <t>Will</t>
  </si>
  <si>
    <t>696 k</t>
  </si>
  <si>
    <t>Williamson</t>
  </si>
  <si>
    <t>Winnebago</t>
  </si>
  <si>
    <t>285 k</t>
  </si>
  <si>
    <t>Woodford</t>
  </si>
  <si>
    <t xml:space="preserve"> IN</t>
  </si>
  <si>
    <t>Allen</t>
  </si>
  <si>
    <t>Bartholomew</t>
  </si>
  <si>
    <t>Blackford</t>
  </si>
  <si>
    <t>70 k</t>
  </si>
  <si>
    <t>120 k</t>
  </si>
  <si>
    <t>Daviess</t>
  </si>
  <si>
    <t>Dearborn</t>
  </si>
  <si>
    <t>Delaware</t>
  </si>
  <si>
    <t>112 k</t>
  </si>
  <si>
    <t>Dubois</t>
  </si>
  <si>
    <t>Elkhart</t>
  </si>
  <si>
    <t>Fountain</t>
  </si>
  <si>
    <t>Gibson</t>
  </si>
  <si>
    <t>342 k</t>
  </si>
  <si>
    <t>79 k</t>
  </si>
  <si>
    <t>Harrison</t>
  </si>
  <si>
    <t>Hendricks</t>
  </si>
  <si>
    <t>83 k</t>
  </si>
  <si>
    <t>Huntington</t>
  </si>
  <si>
    <t>Jay</t>
  </si>
  <si>
    <t>Jennings</t>
  </si>
  <si>
    <t>160 k</t>
  </si>
  <si>
    <t>Kosciusko</t>
  </si>
  <si>
    <t>LaGrange</t>
  </si>
  <si>
    <t>496 k</t>
  </si>
  <si>
    <t>LaPorte</t>
  </si>
  <si>
    <t>130 k</t>
  </si>
  <si>
    <t>970 k</t>
  </si>
  <si>
    <t>Miami</t>
  </si>
  <si>
    <t>140 k</t>
  </si>
  <si>
    <t>71 k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</si>
  <si>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</si>
  <si>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</si>
  <si>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</si>
  <si>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</si>
  <si>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</si>
  <si>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</si>
  <si>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</si>
  <si>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</si>
  <si>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</si>
  <si>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</si>
  <si>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</si>
  <si>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</si>
  <si>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</si>
  <si>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</si>
  <si>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</si>
  <si>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186 k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</si>
  <si>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</si>
  <si>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</si>
  <si>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</si>
  <si>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</si>
  <si>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</si>
  <si>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</si>
  <si>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</si>
  <si>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</si>
  <si>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 xml:space="preserve"> IA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</si>
  <si>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</si>
  <si>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</si>
  <si>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</si>
  <si>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</si>
  <si>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</si>
  <si>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</si>
  <si>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</si>
  <si>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</si>
  <si>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</si>
  <si>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</si>
  <si>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</si>
  <si>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</si>
  <si>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</si>
  <si>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</si>
  <si>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</si>
  <si>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</si>
  <si>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</si>
  <si>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</si>
  <si>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</si>
  <si>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</si>
  <si>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</si>
  <si>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</si>
  <si>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</si>
  <si>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</si>
  <si>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</si>
  <si>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</si>
  <si>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</si>
  <si>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</si>
  <si>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</si>
  <si>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</si>
  <si>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</si>
  <si>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</si>
  <si>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</si>
  <si>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489 k</t>
  </si>
  <si>
    <t>Pottawattamie</t>
  </si>
  <si>
    <t>94 k</t>
  </si>
  <si>
    <t>Poweshiek</t>
  </si>
  <si>
    <t>Ringgold</t>
  </si>
  <si>
    <t>Sac</t>
  </si>
  <si>
    <t>174 k</t>
  </si>
  <si>
    <t>Sioux</t>
  </si>
  <si>
    <t>Story</t>
  </si>
  <si>
    <t>Tama</t>
  </si>
  <si>
    <t>Wapello</t>
  </si>
  <si>
    <t>Winneshiek</t>
  </si>
  <si>
    <t>Woodbury</t>
  </si>
  <si>
    <t>105 k</t>
  </si>
  <si>
    <t>Wright</t>
  </si>
  <si>
    <t xml:space="preserve"> KS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</si>
  <si>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</si>
  <si>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</si>
  <si>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</si>
  <si>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</si>
  <si>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</si>
  <si>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</si>
  <si>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</si>
  <si>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</si>
  <si>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</si>
  <si>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</si>
  <si>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</si>
  <si>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</si>
  <si>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119 k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</si>
  <si>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</si>
  <si>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</si>
  <si>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</si>
  <si>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</si>
  <si>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</si>
  <si>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</si>
  <si>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</si>
  <si>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</si>
  <si>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</si>
  <si>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</si>
  <si>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</si>
  <si>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</si>
  <si>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</si>
  <si>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</si>
  <si>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605 k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</si>
  <si>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</si>
  <si>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</si>
  <si>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</si>
  <si>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</si>
  <si>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</si>
  <si>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</si>
  <si>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</si>
  <si>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</si>
  <si>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</si>
  <si>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</si>
  <si>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</si>
  <si>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</si>
  <si>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</si>
  <si>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</si>
  <si>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</si>
  <si>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</si>
  <si>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</si>
  <si>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</si>
  <si>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</si>
  <si>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</si>
  <si>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</si>
  <si>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62 k</t>
  </si>
  <si>
    <t>Republic</t>
  </si>
  <si>
    <t>Rice</t>
  </si>
  <si>
    <t>Riley</t>
  </si>
  <si>
    <t>Rooks</t>
  </si>
  <si>
    <t>520 k</t>
  </si>
  <si>
    <t>Seward</t>
  </si>
  <si>
    <t>Shawnee</t>
  </si>
  <si>
    <t>179 k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</si>
  <si>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</si>
  <si>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</si>
  <si>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</si>
  <si>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</si>
  <si>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</si>
  <si>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</si>
  <si>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</si>
  <si>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</si>
  <si>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</si>
  <si>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</si>
  <si>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</si>
  <si>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</si>
  <si>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</si>
  <si>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</si>
  <si>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 xml:space="preserve"> KY</t>
  </si>
  <si>
    <t>Ballard</t>
  </si>
  <si>
    <t>Barren</t>
  </si>
  <si>
    <t>Bath</t>
  </si>
  <si>
    <t>Bell</t>
  </si>
  <si>
    <t>135 k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</si>
  <si>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</si>
  <si>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</si>
  <si>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</si>
  <si>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</si>
  <si>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</si>
  <si>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</si>
  <si>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</si>
  <si>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</si>
  <si>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</si>
  <si>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</si>
  <si>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</si>
  <si>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</si>
  <si>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</si>
  <si>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</si>
  <si>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</si>
  <si>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321 k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</si>
  <si>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</si>
  <si>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</si>
  <si>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</si>
  <si>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</si>
  <si>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</si>
  <si>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</si>
  <si>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</si>
  <si>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</si>
  <si>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</si>
  <si>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780 k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</si>
  <si>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</si>
  <si>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</si>
  <si>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</si>
  <si>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</si>
  <si>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</si>
  <si>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</si>
  <si>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</si>
  <si>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</si>
  <si>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</si>
  <si>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</si>
  <si>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</si>
  <si>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</si>
  <si>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</si>
  <si>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</si>
  <si>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</si>
  <si>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</si>
  <si>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</si>
  <si>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</si>
  <si>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</si>
  <si>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</si>
  <si>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</si>
  <si>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</si>
  <si>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</si>
  <si>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</si>
  <si>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</si>
  <si>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</si>
  <si>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133 k</t>
  </si>
  <si>
    <t>Wolfe</t>
  </si>
  <si>
    <t>Acadia</t>
  </si>
  <si>
    <t xml:space="preserve"> LA</t>
  </si>
  <si>
    <t>Ascension</t>
  </si>
  <si>
    <t>Assumption</t>
  </si>
  <si>
    <t>Avoyelles</t>
  </si>
  <si>
    <t>Beauregard</t>
  </si>
  <si>
    <t>Bienville</t>
  </si>
  <si>
    <t>Bossier</t>
  </si>
  <si>
    <t>129 k</t>
  </si>
  <si>
    <t>Caddo</t>
  </si>
  <si>
    <t>240 k</t>
  </si>
  <si>
    <t>Calcasieu</t>
  </si>
  <si>
    <t>213 k</t>
  </si>
  <si>
    <t>Cameron</t>
  </si>
  <si>
    <t>Catahoula</t>
  </si>
  <si>
    <t>Claiborne</t>
  </si>
  <si>
    <t>Concordia</t>
  </si>
  <si>
    <t>De Soto</t>
  </si>
  <si>
    <t>East Baton Rouge</t>
  </si>
  <si>
    <t>455 k</t>
  </si>
  <si>
    <t>East Carroll</t>
  </si>
  <si>
    <t>East Feliciana</t>
  </si>
  <si>
    <t>Evangeline</t>
  </si>
  <si>
    <t>Iberia</t>
  </si>
  <si>
    <t>Iberville</t>
  </si>
  <si>
    <t>Jefferson Davis</t>
  </si>
  <si>
    <t>241 k</t>
  </si>
  <si>
    <t>Lafourche</t>
  </si>
  <si>
    <t>141 k</t>
  </si>
  <si>
    <t>Morehouse</t>
  </si>
  <si>
    <t>Natchitoches</t>
  </si>
  <si>
    <t>Orleans</t>
  </si>
  <si>
    <t>384 k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</si>
  <si>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</si>
  <si>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</si>
  <si>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</si>
  <si>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</si>
  <si>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</si>
  <si>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</si>
  <si>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</si>
  <si>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</si>
  <si>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</si>
  <si>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</si>
  <si>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</si>
  <si>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</si>
  <si>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</si>
  <si>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</si>
  <si>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263 k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</si>
  <si>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</si>
  <si>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</si>
  <si>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</si>
  <si>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</si>
  <si>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</si>
  <si>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</si>
  <si>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</si>
  <si>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</si>
  <si>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</si>
  <si>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 xml:space="preserve"> ME</t>
  </si>
  <si>
    <t>Aroostook</t>
  </si>
  <si>
    <t>301 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</si>
  <si>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</si>
  <si>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</si>
  <si>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</si>
  <si>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</si>
  <si>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</si>
  <si>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</si>
  <si>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</si>
  <si>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</si>
  <si>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210 k</t>
  </si>
  <si>
    <t>Allegany</t>
  </si>
  <si>
    <t xml:space="preserve"> MD</t>
  </si>
  <si>
    <t>Anne Arundel</t>
  </si>
  <si>
    <t>584 k</t>
  </si>
  <si>
    <t>Baltimore</t>
  </si>
  <si>
    <t>851 k</t>
  </si>
  <si>
    <t>Calvert</t>
  </si>
  <si>
    <t>Caroline</t>
  </si>
  <si>
    <t>Cecil</t>
  </si>
  <si>
    <t>Charles</t>
  </si>
  <si>
    <t>Dorchester</t>
  </si>
  <si>
    <t>Frederick</t>
  </si>
  <si>
    <t>267 k</t>
  </si>
  <si>
    <t>Garrett</t>
  </si>
  <si>
    <t>Harford</t>
  </si>
  <si>
    <t>1,057 k</t>
  </si>
  <si>
    <t>Prince George's</t>
  </si>
  <si>
    <t>Queen Anne's</t>
  </si>
  <si>
    <t>St. Mary's</t>
  </si>
  <si>
    <t>113 k</t>
  </si>
  <si>
    <t>Wicomico</t>
  </si>
  <si>
    <t>Worcester</t>
  </si>
  <si>
    <t>592 k</t>
  </si>
  <si>
    <t>Barnstable</t>
  </si>
  <si>
    <t xml:space="preserve"> MA</t>
  </si>
  <si>
    <t>228 k</t>
  </si>
  <si>
    <t>Berkshire</t>
  </si>
  <si>
    <t>Bristol</t>
  </si>
  <si>
    <t>576 k</t>
  </si>
  <si>
    <t>Dukes</t>
  </si>
  <si>
    <t>Essex</t>
  </si>
  <si>
    <t>805 k</t>
  </si>
  <si>
    <t>Hampden</t>
  </si>
  <si>
    <t>466 k</t>
  </si>
  <si>
    <t>Hampshire</t>
  </si>
  <si>
    <t>162 k</t>
  </si>
  <si>
    <t>1,623 k</t>
  </si>
  <si>
    <t>Nantucket</t>
  </si>
  <si>
    <t>Norfolk</t>
  </si>
  <si>
    <t>720 k</t>
  </si>
  <si>
    <t>528 k</t>
  </si>
  <si>
    <t>Suffolk</t>
  </si>
  <si>
    <t>793 k</t>
  </si>
  <si>
    <t>857 k</t>
  </si>
  <si>
    <t>Alcona</t>
  </si>
  <si>
    <t xml:space="preserve"> MI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</si>
  <si>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</si>
  <si>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</si>
  <si>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</si>
  <si>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</si>
  <si>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</si>
  <si>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</si>
  <si>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</si>
  <si>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</si>
  <si>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</si>
  <si>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134 k</t>
  </si>
  <si>
    <t>Charlevoix</t>
  </si>
  <si>
    <t>Cheboygan</t>
  </si>
  <si>
    <t>Chippewa</t>
  </si>
  <si>
    <t>Clare</t>
  </si>
  <si>
    <t>Eaton</t>
  </si>
  <si>
    <t>109 k</t>
  </si>
  <si>
    <t>Genesee</t>
  </si>
  <si>
    <t>406 k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</si>
  <si>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</si>
  <si>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</si>
  <si>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</si>
  <si>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</si>
  <si>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</si>
  <si>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</si>
  <si>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</si>
  <si>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</si>
  <si>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286 k</t>
  </si>
  <si>
    <t>Ionia</t>
  </si>
  <si>
    <t>Iosco</t>
  </si>
  <si>
    <t>Iron</t>
  </si>
  <si>
    <t>Isabella</t>
  </si>
  <si>
    <t>Kalamazoo</t>
  </si>
  <si>
    <t>261 k</t>
  </si>
  <si>
    <t>Kalkaska</t>
  </si>
  <si>
    <t>655 k</t>
  </si>
  <si>
    <t>Keweenaw</t>
  </si>
  <si>
    <t>Lapeer</t>
  </si>
  <si>
    <t>Leelanau</t>
  </si>
  <si>
    <t>Lenawee</t>
  </si>
  <si>
    <t>193 k</t>
  </si>
  <si>
    <t>Luce</t>
  </si>
  <si>
    <t>Mackinac</t>
  </si>
  <si>
    <t>Macomb</t>
  </si>
  <si>
    <t>879 k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</si>
  <si>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</si>
  <si>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</si>
  <si>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</si>
  <si>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</si>
  <si>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</si>
  <si>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</si>
  <si>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</si>
  <si>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</si>
  <si>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</si>
  <si>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176 k</t>
  </si>
  <si>
    <t>Newaygo</t>
  </si>
  <si>
    <t>Oakland</t>
  </si>
  <si>
    <t>1,272 k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</si>
  <si>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</si>
  <si>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</si>
  <si>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</si>
  <si>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</si>
  <si>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</si>
  <si>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</si>
  <si>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</si>
  <si>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</si>
  <si>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</si>
  <si>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</si>
  <si>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</si>
  <si>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</si>
  <si>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76 k</t>
  </si>
  <si>
    <t>Washtenaw</t>
  </si>
  <si>
    <t>372 k</t>
  </si>
  <si>
    <t>1,790 k</t>
  </si>
  <si>
    <t>Wexford</t>
  </si>
  <si>
    <t>Aitkin</t>
  </si>
  <si>
    <t xml:space="preserve"> MN</t>
  </si>
  <si>
    <t>Anoka</t>
  </si>
  <si>
    <t>361 k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</si>
  <si>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</si>
  <si>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</si>
  <si>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</si>
  <si>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</si>
  <si>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</si>
  <si>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</si>
  <si>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</si>
  <si>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</si>
  <si>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</si>
  <si>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</si>
  <si>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436 k</t>
  </si>
  <si>
    <t>Faribault</t>
  </si>
  <si>
    <t>Fillmore</t>
  </si>
  <si>
    <t>Freeborn</t>
  </si>
  <si>
    <t>Goodhue</t>
  </si>
  <si>
    <t>Hennepin</t>
  </si>
  <si>
    <t>1,270 k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</si>
  <si>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</si>
  <si>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</si>
  <si>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</si>
  <si>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</si>
  <si>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</si>
  <si>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</si>
  <si>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</si>
  <si>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</si>
  <si>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</si>
  <si>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</si>
  <si>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</si>
  <si>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</si>
  <si>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</si>
  <si>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</si>
  <si>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</si>
  <si>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</si>
  <si>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</si>
  <si>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</si>
  <si>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</si>
  <si>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</si>
  <si>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</si>
  <si>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</si>
  <si>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</si>
  <si>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</si>
  <si>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</si>
  <si>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</si>
  <si>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</si>
  <si>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</si>
  <si>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</si>
  <si>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</si>
  <si>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</si>
  <si>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200 k</t>
  </si>
  <si>
    <t>Sherburne</t>
  </si>
  <si>
    <t>96 k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</si>
  <si>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</si>
  <si>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</si>
  <si>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</si>
  <si>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</si>
  <si>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</si>
  <si>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</si>
  <si>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</si>
  <si>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</si>
  <si>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265 k</t>
  </si>
  <si>
    <t>Watonwan</t>
  </si>
  <si>
    <t>Wilkin</t>
  </si>
  <si>
    <t>Winona</t>
  </si>
  <si>
    <t>Yellow Medicine</t>
  </si>
  <si>
    <t xml:space="preserve"> MS</t>
  </si>
  <si>
    <t>Alcorn</t>
  </si>
  <si>
    <t>Amite</t>
  </si>
  <si>
    <t>Attala</t>
  </si>
  <si>
    <t>Bolivar</t>
  </si>
  <si>
    <t>Coahoma</t>
  </si>
  <si>
    <t>Copiah</t>
  </si>
  <si>
    <t>183 k</t>
  </si>
  <si>
    <t>Forrest</t>
  </si>
  <si>
    <t>78 k</t>
  </si>
  <si>
    <t>George</t>
  </si>
  <si>
    <t>Grenada</t>
  </si>
  <si>
    <t>Hinds</t>
  </si>
  <si>
    <t>231 k</t>
  </si>
  <si>
    <t>Humphreys</t>
  </si>
  <si>
    <t>Issaquena</t>
  </si>
  <si>
    <t>Itawamba</t>
  </si>
  <si>
    <t>143 k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</si>
  <si>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</si>
  <si>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</si>
  <si>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</si>
  <si>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</si>
  <si>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</si>
  <si>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</si>
  <si>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</si>
  <si>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</si>
  <si>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</si>
  <si>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</si>
  <si>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</si>
  <si>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</si>
  <si>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</si>
  <si>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</si>
  <si>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</si>
  <si>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</si>
  <si>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</si>
  <si>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</si>
  <si>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</si>
  <si>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</si>
  <si>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</si>
  <si>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 xml:space="preserve"> MO</t>
  </si>
  <si>
    <t>Andrew</t>
  </si>
  <si>
    <t>Audrain</t>
  </si>
  <si>
    <t>Bates</t>
  </si>
  <si>
    <t>Bollinger</t>
  </si>
  <si>
    <t>Callaway</t>
  </si>
  <si>
    <t>Cape Girardeau</t>
  </si>
  <si>
    <t>81 k</t>
  </si>
  <si>
    <t>Chariton</t>
  </si>
  <si>
    <t>250 k</t>
  </si>
  <si>
    <t>Cole</t>
  </si>
  <si>
    <t>Cooper</t>
  </si>
  <si>
    <t>Dent</t>
  </si>
  <si>
    <t>Dunklin</t>
  </si>
  <si>
    <t>Gasconade</t>
  </si>
  <si>
    <t>Gentry</t>
  </si>
  <si>
    <t>297 k</t>
  </si>
  <si>
    <t>Hickory</t>
  </si>
  <si>
    <t>Holt</t>
  </si>
  <si>
    <t>Howell</t>
  </si>
  <si>
    <t>226 k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</si>
  <si>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</si>
  <si>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</si>
  <si>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</si>
  <si>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</si>
  <si>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</si>
  <si>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</si>
  <si>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</si>
  <si>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</si>
  <si>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</si>
  <si>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</si>
  <si>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</si>
  <si>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</si>
  <si>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</si>
  <si>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</si>
  <si>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</si>
  <si>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402 k</t>
  </si>
  <si>
    <t>Ste. Genevieve</t>
  </si>
  <si>
    <t>St. Francois</t>
  </si>
  <si>
    <t>1,002 k</t>
  </si>
  <si>
    <t>Scotland</t>
  </si>
  <si>
    <t>Shannon</t>
  </si>
  <si>
    <t>Stoddard</t>
  </si>
  <si>
    <t>Taney</t>
  </si>
  <si>
    <t>Texas</t>
  </si>
  <si>
    <t>303 k</t>
  </si>
  <si>
    <t>Beaverhead</t>
  </si>
  <si>
    <t xml:space="preserve"> MT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</si>
  <si>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</si>
  <si>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</si>
  <si>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</si>
  <si>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</si>
  <si>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</si>
  <si>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</si>
  <si>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</si>
  <si>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</si>
  <si>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</si>
  <si>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</si>
  <si>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</si>
  <si>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</si>
  <si>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</si>
  <si>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</si>
  <si>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</si>
  <si>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</si>
  <si>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</si>
  <si>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</si>
  <si>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</si>
  <si>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</si>
  <si>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</si>
  <si>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0 k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</si>
  <si>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</si>
  <si>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</si>
  <si>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</si>
  <si>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</si>
  <si>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</si>
  <si>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</si>
  <si>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</si>
  <si>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</si>
  <si>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</si>
  <si>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</si>
  <si>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</si>
  <si>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</si>
  <si>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</si>
  <si>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</si>
  <si>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164 k</t>
  </si>
  <si>
    <t xml:space="preserve"> NE</t>
  </si>
  <si>
    <t>Antelope</t>
  </si>
  <si>
    <t>Arthur</t>
  </si>
  <si>
    <t>Banner</t>
  </si>
  <si>
    <t>Box Butte</t>
  </si>
  <si>
    <t>Buffalo</t>
  </si>
  <si>
    <t>Burt</t>
  </si>
  <si>
    <t>Cherry</t>
  </si>
  <si>
    <t>MC</t>
  </si>
  <si>
    <t>Colfax</t>
  </si>
  <si>
    <t>Cuming</t>
  </si>
  <si>
    <t>Dawes</t>
  </si>
  <si>
    <t>Deuel</t>
  </si>
  <si>
    <t>Dixon</t>
  </si>
  <si>
    <t>579 k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</si>
  <si>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</si>
  <si>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</si>
  <si>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</si>
  <si>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</si>
  <si>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</si>
  <si>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</si>
  <si>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</si>
  <si>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</si>
  <si>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</si>
  <si>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</si>
  <si>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</si>
  <si>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</si>
  <si>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</si>
  <si>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</si>
  <si>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320 k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</si>
  <si>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</si>
  <si>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</si>
  <si>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</si>
  <si>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</si>
  <si>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</si>
  <si>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</si>
  <si>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</si>
  <si>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</si>
  <si>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</si>
  <si>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</si>
  <si>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188 k</t>
  </si>
  <si>
    <t>Saunders</t>
  </si>
  <si>
    <t>Scotts Bluff</t>
  </si>
  <si>
    <t>Thayer</t>
  </si>
  <si>
    <t>Thurston</t>
  </si>
  <si>
    <t>Churchill</t>
  </si>
  <si>
    <t xml:space="preserve"> NV</t>
  </si>
  <si>
    <t>2,231 k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</si>
  <si>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</si>
  <si>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</si>
  <si>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</si>
  <si>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</si>
  <si>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</si>
  <si>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</si>
  <si>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</si>
  <si>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</si>
  <si>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480 k</t>
  </si>
  <si>
    <t>White Pine</t>
  </si>
  <si>
    <t>Carson City</t>
  </si>
  <si>
    <t>Belknap</t>
  </si>
  <si>
    <t xml:space="preserve"> NH</t>
  </si>
  <si>
    <t>Cheshire</t>
  </si>
  <si>
    <t>Coos</t>
  </si>
  <si>
    <t>Grafton</t>
  </si>
  <si>
    <t>91 k</t>
  </si>
  <si>
    <t>Merrimack</t>
  </si>
  <si>
    <t>153 k</t>
  </si>
  <si>
    <t>Rockingham</t>
  </si>
  <si>
    <t>313 k</t>
  </si>
  <si>
    <t>Strafford</t>
  </si>
  <si>
    <t>Atlantic</t>
  </si>
  <si>
    <t xml:space="preserve"> NJ</t>
  </si>
  <si>
    <t>274 k</t>
  </si>
  <si>
    <t>Bergen</t>
  </si>
  <si>
    <t>953 k</t>
  </si>
  <si>
    <t>Burlington</t>
  </si>
  <si>
    <t>460 k</t>
  </si>
  <si>
    <t>521 k</t>
  </si>
  <si>
    <t>Cape May</t>
  </si>
  <si>
    <t>853 k</t>
  </si>
  <si>
    <t>Gloucester</t>
  </si>
  <si>
    <t>Hudson</t>
  </si>
  <si>
    <t>Hunterdon</t>
  </si>
  <si>
    <t>385 k</t>
  </si>
  <si>
    <t>859 k</t>
  </si>
  <si>
    <t>Monmouth</t>
  </si>
  <si>
    <t>642 k</t>
  </si>
  <si>
    <t>508 k</t>
  </si>
  <si>
    <t>Ocean</t>
  </si>
  <si>
    <t>630 k</t>
  </si>
  <si>
    <t>Passaic</t>
  </si>
  <si>
    <t>Salem</t>
  </si>
  <si>
    <t>344 k</t>
  </si>
  <si>
    <t>572 k</t>
  </si>
  <si>
    <t>Bernalillo</t>
  </si>
  <si>
    <t xml:space="preserve"> NM</t>
  </si>
  <si>
    <t>675 k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</si>
  <si>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</si>
  <si>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</si>
  <si>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</si>
  <si>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</si>
  <si>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</si>
  <si>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</si>
  <si>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</si>
  <si>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</si>
  <si>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</si>
  <si>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</si>
  <si>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</si>
  <si>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</si>
  <si>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</si>
  <si>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</si>
  <si>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</si>
  <si>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</si>
  <si>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</si>
  <si>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</si>
  <si>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147 k</t>
  </si>
  <si>
    <t>Santa Fe</t>
  </si>
  <si>
    <t>Socorro</t>
  </si>
  <si>
    <t>Taos</t>
  </si>
  <si>
    <t>Torrance</t>
  </si>
  <si>
    <t>Valencia</t>
  </si>
  <si>
    <t>Albany</t>
  </si>
  <si>
    <t xml:space="preserve"> NY</t>
  </si>
  <si>
    <t>315 k</t>
  </si>
  <si>
    <t>Bronx</t>
  </si>
  <si>
    <t>1,468 k</t>
  </si>
  <si>
    <t>Broome</t>
  </si>
  <si>
    <t>199 k</t>
  </si>
  <si>
    <t>Cattaraugus</t>
  </si>
  <si>
    <t>Cayuga</t>
  </si>
  <si>
    <t>Chemung</t>
  </si>
  <si>
    <t>Chenango</t>
  </si>
  <si>
    <t>Cortland</t>
  </si>
  <si>
    <t>Dutchess</t>
  </si>
  <si>
    <t>296 k</t>
  </si>
  <si>
    <t>Erie</t>
  </si>
  <si>
    <t>950 k</t>
  </si>
  <si>
    <t>Herkimer</t>
  </si>
  <si>
    <t>2,712 k</t>
  </si>
  <si>
    <t>757 k</t>
  </si>
  <si>
    <t>1,392 k</t>
  </si>
  <si>
    <t>New York</t>
  </si>
  <si>
    <t>1,669 k</t>
  </si>
  <si>
    <t>Niagara</t>
  </si>
  <si>
    <t>232 k</t>
  </si>
  <si>
    <t>Onondaga</t>
  </si>
  <si>
    <t>475 k</t>
  </si>
  <si>
    <t>Ontario</t>
  </si>
  <si>
    <t>Oswego</t>
  </si>
  <si>
    <t>Queens</t>
  </si>
  <si>
    <t>2,393 k</t>
  </si>
  <si>
    <t>Rensselaer</t>
  </si>
  <si>
    <t>493 k</t>
  </si>
  <si>
    <t>Rockland</t>
  </si>
  <si>
    <t>336 k</t>
  </si>
  <si>
    <t>St. Lawrence</t>
  </si>
  <si>
    <t>Saratoga</t>
  </si>
  <si>
    <t>235 k</t>
  </si>
  <si>
    <t>Schenectady</t>
  </si>
  <si>
    <t>Schoharie</t>
  </si>
  <si>
    <t>Seneca</t>
  </si>
  <si>
    <t>1,523 k</t>
  </si>
  <si>
    <t>Tioga</t>
  </si>
  <si>
    <t>Tompkins</t>
  </si>
  <si>
    <t>Ulster</t>
  </si>
  <si>
    <t>Westchester</t>
  </si>
  <si>
    <t>1,000 k</t>
  </si>
  <si>
    <t>Wyoming</t>
  </si>
  <si>
    <t>Yates</t>
  </si>
  <si>
    <t>Alamance</t>
  </si>
  <si>
    <t xml:space="preserve"> NC</t>
  </si>
  <si>
    <t>169 k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</si>
  <si>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</si>
  <si>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</si>
  <si>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</si>
  <si>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</si>
  <si>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</si>
  <si>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</si>
  <si>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</si>
  <si>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</si>
  <si>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</si>
  <si>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</si>
  <si>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</si>
  <si>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</si>
  <si>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</si>
  <si>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</si>
  <si>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</si>
  <si>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</si>
  <si>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334 k</t>
  </si>
  <si>
    <t>Currituck</t>
  </si>
  <si>
    <t>Dare</t>
  </si>
  <si>
    <t>Davidson</t>
  </si>
  <si>
    <t>Davie</t>
  </si>
  <si>
    <t>Duplin</t>
  </si>
  <si>
    <t>Durham</t>
  </si>
  <si>
    <t>Edgecombe</t>
  </si>
  <si>
    <t>381 k</t>
  </si>
  <si>
    <t>Gaston</t>
  </si>
  <si>
    <t>Gates</t>
  </si>
  <si>
    <t>Granville</t>
  </si>
  <si>
    <t>Guilford</t>
  </si>
  <si>
    <t>537 k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</si>
  <si>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</si>
  <si>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</si>
  <si>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</si>
  <si>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</si>
  <si>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</si>
  <si>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</si>
  <si>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</si>
  <si>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</si>
  <si>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</si>
  <si>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</si>
  <si>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</si>
  <si>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1,101 k</t>
  </si>
  <si>
    <t>Moore</t>
  </si>
  <si>
    <t>Nash</t>
  </si>
  <si>
    <t>New Hanover</t>
  </si>
  <si>
    <t>225 k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</si>
  <si>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</si>
  <si>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</si>
  <si>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</si>
  <si>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</si>
  <si>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</si>
  <si>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</si>
  <si>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</si>
  <si>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</si>
  <si>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</si>
  <si>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146 k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</si>
  <si>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</si>
  <si>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</si>
  <si>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</si>
  <si>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</si>
  <si>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</si>
  <si>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</si>
  <si>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</si>
  <si>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</si>
  <si>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236 k</t>
  </si>
  <si>
    <t>Vance</t>
  </si>
  <si>
    <t>Wake</t>
  </si>
  <si>
    <t>1,113 k</t>
  </si>
  <si>
    <t>Watauga</t>
  </si>
  <si>
    <t>Yadkin</t>
  </si>
  <si>
    <t>Yancey</t>
  </si>
  <si>
    <t xml:space="preserve"> ND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</si>
  <si>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</si>
  <si>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</si>
  <si>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</si>
  <si>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</si>
  <si>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</si>
  <si>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</si>
  <si>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</si>
  <si>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</si>
  <si>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</si>
  <si>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</si>
  <si>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</si>
  <si>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</si>
  <si>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</si>
  <si>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</si>
  <si>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</si>
  <si>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</si>
  <si>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</si>
  <si>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</si>
  <si>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</si>
  <si>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</si>
  <si>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</si>
  <si>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</si>
  <si>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</si>
  <si>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</si>
  <si>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</si>
  <si>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</si>
  <si>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</si>
  <si>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</si>
  <si>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</si>
  <si>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</si>
  <si>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</si>
  <si>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 xml:space="preserve"> OH</t>
  </si>
  <si>
    <t>Ashland</t>
  </si>
  <si>
    <t>Ashtabula</t>
  </si>
  <si>
    <t>Athens</t>
  </si>
  <si>
    <t>Auglaize</t>
  </si>
  <si>
    <t>Belmont</t>
  </si>
  <si>
    <t>388 k</t>
  </si>
  <si>
    <t>136 k</t>
  </si>
  <si>
    <t>Clermont</t>
  </si>
  <si>
    <t>208 k</t>
  </si>
  <si>
    <t>Columbiana</t>
  </si>
  <si>
    <t>Coshocton</t>
  </si>
  <si>
    <t>Cuyahoga</t>
  </si>
  <si>
    <t>1,264 k</t>
  </si>
  <si>
    <t>Darke</t>
  </si>
  <si>
    <t>Defiance</t>
  </si>
  <si>
    <t>1,314 k</t>
  </si>
  <si>
    <t>Gallia</t>
  </si>
  <si>
    <t>Geauga</t>
  </si>
  <si>
    <t>Guernsey</t>
  </si>
  <si>
    <t>827 k</t>
  </si>
  <si>
    <t>Highland</t>
  </si>
  <si>
    <t>Hocking</t>
  </si>
  <si>
    <t>Licking</t>
  </si>
  <si>
    <t>177 k</t>
  </si>
  <si>
    <t>Lorain</t>
  </si>
  <si>
    <t>312 k</t>
  </si>
  <si>
    <t>431 k</t>
  </si>
  <si>
    <t>Mahoning</t>
  </si>
  <si>
    <t>Medina</t>
  </si>
  <si>
    <t>Meigs</t>
  </si>
  <si>
    <t>536 k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</si>
  <si>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</si>
  <si>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</si>
  <si>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</si>
  <si>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</si>
  <si>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</si>
  <si>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</si>
  <si>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</si>
  <si>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</si>
  <si>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541 k</t>
  </si>
  <si>
    <t>Trumbull</t>
  </si>
  <si>
    <t>Tuscarawas</t>
  </si>
  <si>
    <t>Van Wert</t>
  </si>
  <si>
    <t>Vinton</t>
  </si>
  <si>
    <t>Wood</t>
  </si>
  <si>
    <t>Wyandot</t>
  </si>
  <si>
    <t xml:space="preserve"> OK</t>
  </si>
  <si>
    <t>Alfalfa</t>
  </si>
  <si>
    <t>Atoka</t>
  </si>
  <si>
    <t>Beaver</t>
  </si>
  <si>
    <t>Beckham</t>
  </si>
  <si>
    <t>Canadian</t>
  </si>
  <si>
    <t>151 k</t>
  </si>
  <si>
    <t>Cimarron</t>
  </si>
  <si>
    <t>292 k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</si>
  <si>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</si>
  <si>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</si>
  <si>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</si>
  <si>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</si>
  <si>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</si>
  <si>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</si>
  <si>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</si>
  <si>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</si>
  <si>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</si>
  <si>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</si>
  <si>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</si>
  <si>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</si>
  <si>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</si>
  <si>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</si>
  <si>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</si>
  <si>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</si>
  <si>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</si>
  <si>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</si>
  <si>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</si>
  <si>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</si>
  <si>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</si>
  <si>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Oklahoma</t>
  </si>
  <si>
    <t>791 k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</si>
  <si>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</si>
  <si>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</si>
  <si>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</si>
  <si>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</si>
  <si>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</si>
  <si>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</si>
  <si>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</si>
  <si>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</si>
  <si>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</si>
  <si>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664 k</t>
  </si>
  <si>
    <t>Wagoner</t>
  </si>
  <si>
    <t>Washita</t>
  </si>
  <si>
    <t>Woods</t>
  </si>
  <si>
    <t>Woodward</t>
  </si>
  <si>
    <t xml:space="preserve"> OR</t>
  </si>
  <si>
    <t>Clackamas</t>
  </si>
  <si>
    <t>419 k</t>
  </si>
  <si>
    <t>Clatsop</t>
  </si>
  <si>
    <t>Crook</t>
  </si>
  <si>
    <t>Deschutes</t>
  </si>
  <si>
    <t>195 k</t>
  </si>
  <si>
    <t>Gilliam</t>
  </si>
  <si>
    <t>Harney</t>
  </si>
  <si>
    <t>Hood River</t>
  </si>
  <si>
    <t>222 k</t>
  </si>
  <si>
    <t>Josephine</t>
  </si>
  <si>
    <t>Klamath</t>
  </si>
  <si>
    <t>Malheur</t>
  </si>
  <si>
    <t>Multnomah</t>
  </si>
  <si>
    <t>810 k</t>
  </si>
  <si>
    <t>Tillamook</t>
  </si>
  <si>
    <t>Umatilla</t>
  </si>
  <si>
    <t>Wallowa</t>
  </si>
  <si>
    <t>Wasco</t>
  </si>
  <si>
    <t>597 k</t>
  </si>
  <si>
    <t>Yamhill</t>
  </si>
  <si>
    <t xml:space="preserve"> PA</t>
  </si>
  <si>
    <t>Allegheny</t>
  </si>
  <si>
    <t>1,246 k</t>
  </si>
  <si>
    <t>Armstrong</t>
  </si>
  <si>
    <t>Bedford</t>
  </si>
  <si>
    <t>Berks</t>
  </si>
  <si>
    <t>427 k</t>
  </si>
  <si>
    <t>Blair</t>
  </si>
  <si>
    <t>Bucks</t>
  </si>
  <si>
    <t>644 k</t>
  </si>
  <si>
    <t>Cambria</t>
  </si>
  <si>
    <t>Centre</t>
  </si>
  <si>
    <t>159 k</t>
  </si>
  <si>
    <t>Chester</t>
  </si>
  <si>
    <t>532 k</t>
  </si>
  <si>
    <t>Clarion</t>
  </si>
  <si>
    <t>Clearfield</t>
  </si>
  <si>
    <t>257 k</t>
  </si>
  <si>
    <t>Dauphin</t>
  </si>
  <si>
    <t>284 k</t>
  </si>
  <si>
    <t>574 k</t>
  </si>
  <si>
    <t>Forest</t>
  </si>
  <si>
    <t>Huntingdon</t>
  </si>
  <si>
    <t>Indiana</t>
  </si>
  <si>
    <t>Juniata</t>
  </si>
  <si>
    <t>Lackawanna</t>
  </si>
  <si>
    <t>550 k</t>
  </si>
  <si>
    <t>Lebanon</t>
  </si>
  <si>
    <t>142 k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</si>
  <si>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</si>
  <si>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</si>
  <si>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</si>
  <si>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</si>
  <si>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</si>
  <si>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</si>
  <si>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</si>
  <si>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</si>
  <si>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1,597 k</t>
  </si>
  <si>
    <t>Potter</t>
  </si>
  <si>
    <t>Schuylkill</t>
  </si>
  <si>
    <t>Snyder</t>
  </si>
  <si>
    <t>Susquehanna</t>
  </si>
  <si>
    <t>Venango</t>
  </si>
  <si>
    <t>Westmoreland</t>
  </si>
  <si>
    <t xml:space="preserve"> RI</t>
  </si>
  <si>
    <t>Newport</t>
  </si>
  <si>
    <t>Providence</t>
  </si>
  <si>
    <t>657 k</t>
  </si>
  <si>
    <t>Abbeville</t>
  </si>
  <si>
    <t xml:space="preserve"> SC</t>
  </si>
  <si>
    <t>Aiken</t>
  </si>
  <si>
    <t>Allendale</t>
  </si>
  <si>
    <t>Bamberg</t>
  </si>
  <si>
    <t>Barnwell</t>
  </si>
  <si>
    <t>Berkeley</t>
  </si>
  <si>
    <t>Charleston</t>
  </si>
  <si>
    <t>405 k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</si>
  <si>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</si>
  <si>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</si>
  <si>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</si>
  <si>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</si>
  <si>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</si>
  <si>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</si>
  <si>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</si>
  <si>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</si>
  <si>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</si>
  <si>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</si>
  <si>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</si>
  <si>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345 k</t>
  </si>
  <si>
    <t>Kershaw</t>
  </si>
  <si>
    <t>Lexington</t>
  </si>
  <si>
    <t>McCormick</t>
  </si>
  <si>
    <t>Marlboro</t>
  </si>
  <si>
    <t>Newberry</t>
  </si>
  <si>
    <t>Orangeburg</t>
  </si>
  <si>
    <t>85 k</t>
  </si>
  <si>
    <t>Saluda</t>
  </si>
  <si>
    <t>Spartanburg</t>
  </si>
  <si>
    <t>323 k</t>
  </si>
  <si>
    <t>Williamsburg</t>
  </si>
  <si>
    <t>277 k</t>
  </si>
  <si>
    <t>Aurora</t>
  </si>
  <si>
    <t xml:space="preserve"> SD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</si>
  <si>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</si>
  <si>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</si>
  <si>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</si>
  <si>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</si>
  <si>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</si>
  <si>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</si>
  <si>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</si>
  <si>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</si>
  <si>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</si>
  <si>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</si>
  <si>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</si>
  <si>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</si>
  <si>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</si>
  <si>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</si>
  <si>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</si>
  <si>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</si>
  <si>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</si>
  <si>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</si>
  <si>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</si>
  <si>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</si>
  <si>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</si>
  <si>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</si>
  <si>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</si>
  <si>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</si>
  <si>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</si>
  <si>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</si>
  <si>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</si>
  <si>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Oglala Lakota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</si>
  <si>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</si>
  <si>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</si>
  <si>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</si>
  <si>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</si>
  <si>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</si>
  <si>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</si>
  <si>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</si>
  <si>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</si>
  <si>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</si>
  <si>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 xml:space="preserve"> TN</t>
  </si>
  <si>
    <t>Bledsoe</t>
  </si>
  <si>
    <t>Cannon</t>
  </si>
  <si>
    <t>Cheatham</t>
  </si>
  <si>
    <t>Cocke</t>
  </si>
  <si>
    <t>Crockett</t>
  </si>
  <si>
    <t>708 k</t>
  </si>
  <si>
    <t>Dickson</t>
  </si>
  <si>
    <t>Dyer</t>
  </si>
  <si>
    <t>Fentress</t>
  </si>
  <si>
    <t>Giles</t>
  </si>
  <si>
    <t>Grainger</t>
  </si>
  <si>
    <t>Hamblen</t>
  </si>
  <si>
    <t>364 k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</si>
  <si>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</si>
  <si>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</si>
  <si>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</si>
  <si>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</si>
  <si>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</si>
  <si>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</si>
  <si>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</si>
  <si>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</si>
  <si>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</si>
  <si>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</si>
  <si>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</si>
  <si>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</si>
  <si>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929 k</t>
  </si>
  <si>
    <t>Trousdale</t>
  </si>
  <si>
    <t>Unicoi</t>
  </si>
  <si>
    <t>Weakley</t>
  </si>
  <si>
    <t>242 k</t>
  </si>
  <si>
    <t xml:space="preserve"> TX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</si>
  <si>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</si>
  <si>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</si>
  <si>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</si>
  <si>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</si>
  <si>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</si>
  <si>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</si>
  <si>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</si>
  <si>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</si>
  <si>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</si>
  <si>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</si>
  <si>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</si>
  <si>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365 k</t>
  </si>
  <si>
    <t>Bexar</t>
  </si>
  <si>
    <t>1,991 k</t>
  </si>
  <si>
    <t>Blanco</t>
  </si>
  <si>
    <t>Borden</t>
  </si>
  <si>
    <t>Bosque</t>
  </si>
  <si>
    <t>Bowie</t>
  </si>
  <si>
    <t>Brazoria</t>
  </si>
  <si>
    <t>369 k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</si>
  <si>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</si>
  <si>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</si>
  <si>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</si>
  <si>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</si>
  <si>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</si>
  <si>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</si>
  <si>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</si>
  <si>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</si>
  <si>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</si>
  <si>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</si>
  <si>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</si>
  <si>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</si>
  <si>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</si>
  <si>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</si>
  <si>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1,040 k</t>
  </si>
  <si>
    <t>Collingsworth</t>
  </si>
  <si>
    <t>Colorado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</si>
  <si>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</si>
  <si>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</si>
  <si>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</si>
  <si>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</si>
  <si>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</si>
  <si>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</si>
  <si>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</si>
  <si>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</si>
  <si>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</si>
  <si>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2,605 k</t>
  </si>
  <si>
    <t>Deaf Smith</t>
  </si>
  <si>
    <t>Denton</t>
  </si>
  <si>
    <t>885 k</t>
  </si>
  <si>
    <t>DeWitt</t>
  </si>
  <si>
    <t>Dickens</t>
  </si>
  <si>
    <t>Dimmit</t>
  </si>
  <si>
    <t>Donley</t>
  </si>
  <si>
    <t>Eastland</t>
  </si>
  <si>
    <t>Ector</t>
  </si>
  <si>
    <t>860 k</t>
  </si>
  <si>
    <t>Erath</t>
  </si>
  <si>
    <t>Falls</t>
  </si>
  <si>
    <t>Fisher</t>
  </si>
  <si>
    <t>Foard</t>
  </si>
  <si>
    <t>Fort Bend</t>
  </si>
  <si>
    <t>806 k</t>
  </si>
  <si>
    <t>Freestone</t>
  </si>
  <si>
    <t>Frio</t>
  </si>
  <si>
    <t>Gaines</t>
  </si>
  <si>
    <t>Galveston</t>
  </si>
  <si>
    <t>347 k</t>
  </si>
  <si>
    <t>Garza</t>
  </si>
  <si>
    <t>Gillespie</t>
  </si>
  <si>
    <t>Glasscock</t>
  </si>
  <si>
    <t>Goliad</t>
  </si>
  <si>
    <t>Gonzales</t>
  </si>
  <si>
    <t>Gregg</t>
  </si>
  <si>
    <t>124 k</t>
  </si>
  <si>
    <t>Grimes</t>
  </si>
  <si>
    <t>Hansford</t>
  </si>
  <si>
    <t>4,698 k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</si>
  <si>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</si>
  <si>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</si>
  <si>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</si>
  <si>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</si>
  <si>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</si>
  <si>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</si>
  <si>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</si>
  <si>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</si>
  <si>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</si>
  <si>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</si>
  <si>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</si>
  <si>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</si>
  <si>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</si>
  <si>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</si>
  <si>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</si>
  <si>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</si>
  <si>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</si>
  <si>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</si>
  <si>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</si>
  <si>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</si>
  <si>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</si>
  <si>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 Salle</t>
  </si>
  <si>
    <t>Lavaca</t>
  </si>
  <si>
    <t>Lipscomb</t>
  </si>
  <si>
    <t>Live Oak</t>
  </si>
  <si>
    <t>Llano</t>
  </si>
  <si>
    <t>Loving</t>
  </si>
  <si>
    <t>Lubbock</t>
  </si>
  <si>
    <t>309 k</t>
  </si>
  <si>
    <t>Lynn</t>
  </si>
  <si>
    <t>McCulloch</t>
  </si>
  <si>
    <t>McLennan</t>
  </si>
  <si>
    <t>258 k</t>
  </si>
  <si>
    <t>McMullen</t>
  </si>
  <si>
    <t>Matagorda</t>
  </si>
  <si>
    <t>Maverick</t>
  </si>
  <si>
    <t>Milam</t>
  </si>
  <si>
    <t>Montague</t>
  </si>
  <si>
    <t>608 k</t>
  </si>
  <si>
    <t>Motley</t>
  </si>
  <si>
    <t>Nacogdoches</t>
  </si>
  <si>
    <t>Navarro</t>
  </si>
  <si>
    <t>Nolan</t>
  </si>
  <si>
    <t>Nueces</t>
  </si>
  <si>
    <t>354 k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</si>
  <si>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</si>
  <si>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</si>
  <si>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</si>
  <si>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</si>
  <si>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</si>
  <si>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</si>
  <si>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</si>
  <si>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</si>
  <si>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</si>
  <si>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</si>
  <si>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</si>
  <si>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</si>
  <si>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</si>
  <si>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</si>
  <si>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</si>
  <si>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</si>
  <si>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</si>
  <si>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</si>
  <si>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</si>
  <si>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</si>
  <si>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</si>
  <si>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</si>
  <si>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</si>
  <si>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</si>
  <si>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</si>
  <si>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</si>
  <si>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</si>
  <si>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</si>
  <si>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</si>
  <si>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2,092 k</t>
  </si>
  <si>
    <t>Terry</t>
  </si>
  <si>
    <t>Throckmorton</t>
  </si>
  <si>
    <t>Titus</t>
  </si>
  <si>
    <t>Tom Green</t>
  </si>
  <si>
    <t>Travis</t>
  </si>
  <si>
    <t>1,268 k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</si>
  <si>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</si>
  <si>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</si>
  <si>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</si>
  <si>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</si>
  <si>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</si>
  <si>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</si>
  <si>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</si>
  <si>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</si>
  <si>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</si>
  <si>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</si>
  <si>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</si>
  <si>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</si>
  <si>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</si>
  <si>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</si>
  <si>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</si>
  <si>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</si>
  <si>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</si>
  <si>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</si>
  <si>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 xml:space="preserve"> UT</t>
  </si>
  <si>
    <t>Box Elder</t>
  </si>
  <si>
    <t>Cache</t>
  </si>
  <si>
    <t>Daggett</t>
  </si>
  <si>
    <t>359 k</t>
  </si>
  <si>
    <t>Duchesne</t>
  </si>
  <si>
    <t>Emery</t>
  </si>
  <si>
    <t>Juab</t>
  </si>
  <si>
    <t>Millard</t>
  </si>
  <si>
    <t>Piute</t>
  </si>
  <si>
    <t>Rich</t>
  </si>
  <si>
    <t>Salt Lake</t>
  </si>
  <si>
    <t>1,173 k</t>
  </si>
  <si>
    <t>Sanpete</t>
  </si>
  <si>
    <t>Tooele</t>
  </si>
  <si>
    <t>Uintah</t>
  </si>
  <si>
    <t>Utah</t>
  </si>
  <si>
    <t>648 k</t>
  </si>
  <si>
    <t>Wasatch</t>
  </si>
  <si>
    <t>Weber</t>
  </si>
  <si>
    <t>Addison</t>
  </si>
  <si>
    <t xml:space="preserve"> VT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</si>
  <si>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</si>
  <si>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</si>
  <si>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</si>
  <si>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</si>
  <si>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</si>
  <si>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</si>
  <si>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</si>
  <si>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</si>
  <si>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 xml:space="preserve"> VA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</si>
  <si>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</si>
  <si>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</si>
  <si>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</si>
  <si>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</si>
  <si>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</si>
  <si>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</si>
  <si>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</si>
  <si>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</si>
  <si>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</si>
  <si>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</si>
  <si>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360 k</t>
  </si>
  <si>
    <t>Culpeper</t>
  </si>
  <si>
    <t>Dickenson</t>
  </si>
  <si>
    <t>Dinwiddie</t>
  </si>
  <si>
    <t>Fairfax</t>
  </si>
  <si>
    <t>1,147 k</t>
  </si>
  <si>
    <t>Fauquier</t>
  </si>
  <si>
    <t>Fluvanna</t>
  </si>
  <si>
    <t>Goochland</t>
  </si>
  <si>
    <t>Greensville</t>
  </si>
  <si>
    <t>Hanover</t>
  </si>
  <si>
    <t>Isle of Wight</t>
  </si>
  <si>
    <t>James City</t>
  </si>
  <si>
    <t>King and Queen</t>
  </si>
  <si>
    <t>King George</t>
  </si>
  <si>
    <t>King William</t>
  </si>
  <si>
    <t>Loudoun</t>
  </si>
  <si>
    <t>414 k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</si>
  <si>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</si>
  <si>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</si>
  <si>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</si>
  <si>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</si>
  <si>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</si>
  <si>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</si>
  <si>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</si>
  <si>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</si>
  <si>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</si>
  <si>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</si>
  <si>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477 k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</si>
  <si>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</si>
  <si>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</si>
  <si>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</si>
  <si>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</si>
  <si>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</si>
  <si>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</si>
  <si>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</si>
  <si>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138 k</t>
  </si>
  <si>
    <t>Wythe</t>
  </si>
  <si>
    <t>Alexandria</t>
  </si>
  <si>
    <t>Charlottesville</t>
  </si>
  <si>
    <t>Chesapeake</t>
  </si>
  <si>
    <t>247 k</t>
  </si>
  <si>
    <t>Colonial Heights</t>
  </si>
  <si>
    <t>Fredericksburg</t>
  </si>
  <si>
    <t>Galax</t>
  </si>
  <si>
    <t>Hopewell</t>
  </si>
  <si>
    <t>Lynchburg</t>
  </si>
  <si>
    <t>Manassas Park</t>
  </si>
  <si>
    <t>Newport News</t>
  </si>
  <si>
    <t>239 k</t>
  </si>
  <si>
    <t>Portsmouth</t>
  </si>
  <si>
    <t>Radford</t>
  </si>
  <si>
    <t>Virginia Beach</t>
  </si>
  <si>
    <t>458 k</t>
  </si>
  <si>
    <t>Waynesboro</t>
  </si>
  <si>
    <t>Winchester</t>
  </si>
  <si>
    <t xml:space="preserve"> WA</t>
  </si>
  <si>
    <t>Asotin</t>
  </si>
  <si>
    <t>205 k</t>
  </si>
  <si>
    <t>Chelan</t>
  </si>
  <si>
    <t>Clallam</t>
  </si>
  <si>
    <t>Cowlitz</t>
  </si>
  <si>
    <t>Ferry</t>
  </si>
  <si>
    <t>Grays Harbor</t>
  </si>
  <si>
    <t>Island</t>
  </si>
  <si>
    <t>2,241 k</t>
  </si>
  <si>
    <t>Kitsap</t>
  </si>
  <si>
    <t>273 k</t>
  </si>
  <si>
    <t>Kittitas</t>
  </si>
  <si>
    <t>Klickitat</t>
  </si>
  <si>
    <t>Okanogan</t>
  </si>
  <si>
    <t>Pacific</t>
  </si>
  <si>
    <t>Pend Oreille</t>
  </si>
  <si>
    <t>910 k</t>
  </si>
  <si>
    <t>Skagit</t>
  </si>
  <si>
    <t>Skamania</t>
  </si>
  <si>
    <t>Snohomish</t>
  </si>
  <si>
    <t>820 k</t>
  </si>
  <si>
    <t>Spokane</t>
  </si>
  <si>
    <t>531 k</t>
  </si>
  <si>
    <t>Wahkiakum</t>
  </si>
  <si>
    <t>Walla Walla</t>
  </si>
  <si>
    <t>Whatcom</t>
  </si>
  <si>
    <t>Whitman</t>
  </si>
  <si>
    <t>Yakima</t>
  </si>
  <si>
    <t>255 k</t>
  </si>
  <si>
    <t xml:space="preserve"> WV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</si>
  <si>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</si>
  <si>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</si>
  <si>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</si>
  <si>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</si>
  <si>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</si>
  <si>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</si>
  <si>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</si>
  <si>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</si>
  <si>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</si>
  <si>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</si>
  <si>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</si>
  <si>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</si>
  <si>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</si>
  <si>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</si>
  <si>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</si>
  <si>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</si>
  <si>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</si>
  <si>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 xml:space="preserve"> WI</t>
  </si>
  <si>
    <t>Barron</t>
  </si>
  <si>
    <t>Bayfield</t>
  </si>
  <si>
    <t>Burnett</t>
  </si>
  <si>
    <t>Calumet</t>
  </si>
  <si>
    <t>Dane</t>
  </si>
  <si>
    <t>555 k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</si>
  <si>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</si>
  <si>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</si>
  <si>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</si>
  <si>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</si>
  <si>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</si>
  <si>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</si>
  <si>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</si>
  <si>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</si>
  <si>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</si>
  <si>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</si>
  <si>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</si>
  <si>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</si>
  <si>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</si>
  <si>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939 k</t>
  </si>
  <si>
    <t>Oconto</t>
  </si>
  <si>
    <t>Outagamie</t>
  </si>
  <si>
    <t>190 k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</si>
  <si>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</si>
  <si>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</si>
  <si>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</si>
  <si>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</si>
  <si>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</si>
  <si>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</si>
  <si>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</si>
  <si>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</si>
  <si>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</si>
  <si>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</si>
  <si>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</si>
  <si>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</si>
  <si>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</si>
  <si>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</si>
  <si>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</si>
  <si>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 xml:space="preserve"> WY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</si>
  <si>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</si>
  <si>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</si>
  <si>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</si>
  <si>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</si>
  <si>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</si>
  <si>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</si>
  <si>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</si>
  <si>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</si>
  <si>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</si>
  <si>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</si>
  <si>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</si>
  <si>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DM</t>
  </si>
  <si>
    <t>Chronic disease rate increase</t>
  </si>
  <si>
    <t>arrays for LOOKUP</t>
  </si>
  <si>
    <t>Average</t>
  </si>
  <si>
    <t>Median</t>
  </si>
  <si>
    <t xml:space="preserve">Disease rates: </t>
  </si>
  <si>
    <t>LOOKUP TABLE:</t>
  </si>
  <si>
    <t>=XLOOKUP(AD3,$AF$3:$AF$93,$AG$3:$AG$93)</t>
  </si>
  <si>
    <t xml:space="preserve">#1 DM After TZ Repair Permanent Standard Time </t>
  </si>
  <si>
    <t>#2 DM After TZ Repair Memorial Day DST</t>
  </si>
  <si>
    <t>#3 DM After TZ Repair 1966-2006 DST</t>
  </si>
  <si>
    <t>#4 DM After TZ Repair 2007 Current DST</t>
  </si>
  <si>
    <t>#5 DM After TZ Repair Permanent DST</t>
  </si>
  <si>
    <t xml:space="preserve">#1 DM Prior to TZ Repair, Permanent Standard Time </t>
  </si>
  <si>
    <t>#2 DM Prior to TZ Repair, Memorial Day DST</t>
  </si>
  <si>
    <t>#3 Prior to TZ Repair, DM 1966-2006 DST</t>
  </si>
  <si>
    <t>#4 Prior to TZ Repair, DM 2007 Current DST</t>
  </si>
  <si>
    <t>#5 DM Prior to TZ Repair, Permanent DST</t>
  </si>
  <si>
    <t>Change to After Repair from here down.</t>
  </si>
  <si>
    <t>Average DM</t>
  </si>
  <si>
    <t>Average Chronic Disease</t>
  </si>
  <si>
    <t>#1 Standard Time</t>
  </si>
  <si>
    <t>#2 Memorial Day DST</t>
  </si>
  <si>
    <t>#3 1966-2006 DST</t>
  </si>
  <si>
    <t>#4 2007 Current DST</t>
  </si>
  <si>
    <t xml:space="preserve">#1 Standard Time, with TZ fix </t>
  </si>
  <si>
    <t>#2 Memorial Day DST, with TZ fix</t>
  </si>
  <si>
    <t xml:space="preserve">Long DSTs in contrast to a summertime-only DST (#2) or Standard Time (#1)                   </t>
  </si>
  <si>
    <t>Healthy adult population</t>
  </si>
  <si>
    <t>Reported US adult population in 2023</t>
  </si>
  <si>
    <t>Reported US adult population with one or more chronic diseases in 2023</t>
  </si>
  <si>
    <t>Circadian-Produced Chronic Disease Cases</t>
  </si>
  <si>
    <t>#1 Integer DM After TZ Repair</t>
  </si>
  <si>
    <t>#2 Integer DM After TZ Repair</t>
  </si>
  <si>
    <t>#3 Integer DM After TZ Repair</t>
  </si>
  <si>
    <t>#4 Integer DM After TZ Repair</t>
  </si>
  <si>
    <t>#5 Integer DM After TZ Repair</t>
  </si>
  <si>
    <t>#1 Integer DM Prior to TZ Repair</t>
  </si>
  <si>
    <t>#2 Integer DM Prior to TZ Repair</t>
  </si>
  <si>
    <t>#3 Integer DM Prior to TZ Repair</t>
  </si>
  <si>
    <t>#4 Integer DM Prior to TZ Repair</t>
  </si>
  <si>
    <t>#5 Integer DM Prior to TZ Repair</t>
  </si>
  <si>
    <t>#1 Rate Prior to TZ Repair</t>
  </si>
  <si>
    <t>#2 Rate Prior to TZ Repair</t>
  </si>
  <si>
    <t>#3 Rate Prior to TZ Repair</t>
  </si>
  <si>
    <t>#4 Rate Prior to TZ Repair</t>
  </si>
  <si>
    <t>#5 Rate Prior to TZ Repair</t>
  </si>
  <si>
    <t>#1 Rate After TZ Repair</t>
  </si>
  <si>
    <t>#2 Rate After TZ Repair</t>
  </si>
  <si>
    <t>#3 Rate After TZ Repair</t>
  </si>
  <si>
    <t>#4 Rate After TZ Repair</t>
  </si>
  <si>
    <t>#5 Rate After TZ Repair</t>
  </si>
  <si>
    <t>Integer Average</t>
  </si>
  <si>
    <t>Integer Averrage</t>
  </si>
  <si>
    <t>Notes</t>
  </si>
  <si>
    <t>Circadian-Produced Average Chronic Disease Rate</t>
  </si>
  <si>
    <t>Common Long DSTs</t>
  </si>
  <si>
    <t>#4 2007 Current DST Without TZ fix</t>
  </si>
  <si>
    <t>Stepwise Increment</t>
  </si>
  <si>
    <t>See summary and table at bottom of page.</t>
  </si>
  <si>
    <t xml:space="preserve">#5 Permanent DST </t>
  </si>
  <si>
    <t>Sum</t>
  </si>
  <si>
    <t>Without TZ Influence</t>
  </si>
  <si>
    <t>Reported 194 Million Cases, https://pmc.ncbi.nlm.nih.gov/articles/PMC12007472/</t>
  </si>
  <si>
    <t>#3 1966-2006 DST, after TZ fix</t>
  </si>
  <si>
    <t>#4 2007 Current DST, after TZ fix</t>
  </si>
  <si>
    <t>#5 Permanent DST, after TZ fix</t>
  </si>
  <si>
    <t>Time-Zone Harm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</si>
</sst>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%"/>
    <numFmt numFmtId="167" formatCode="#,##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0" fontId="16" fillId="0" borderId="0" xfId="0" applyFont="1"/>
    <xf numFmtId="0" fontId="0" fillId="0" borderId="0" xfId="0" quotePrefix="1"/>
    <xf numFmtId="165" fontId="0" fillId="0" borderId="0" xfId="0" applyNumberFormat="1"/>
    <xf numFmtId="9" fontId="16" fillId="0" borderId="0" xfId="0" applyNumberFormat="1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0" fontId="16" fillId="0" borderId="0" xfId="0" applyNumberFormat="1" applyFon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6" fontId="16" fillId="0" borderId="0" xfId="0" applyNumberFormat="1" applyFont="1"/>
    <xf numFmtId="3" fontId="16" fillId="0" borderId="0" xfId="0" applyNumberFormat="1" applyFont="1"/>
    <xf numFmtId="10" fontId="0" fillId="0" borderId="0" xfId="0" applyNumberFormat="1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D1F7-4238-43E4-8D28-6DDB77F938F2}">
  <dimension ref="A1:BL3125"/>
  <sheetViews>
    <sheetView tabSelected="1" topLeftCell="X1" workbookViewId="0">
      <pane ySplit="1" topLeftCell="A3098" activePane="bottomLeft" state="frozen"/>
      <selection pane="bottomLeft" activeCell="AI3102" sqref="AI3102"/>
    </sheetView>
  </sheetViews>
  <sheetFormatPr defaultRowHeight="15" x14ac:dyDescent="0.25"/>
  <cols>
    <col min="10" max="10" width="12.140625" style="3" customWidth="1"/>
    <col min="11" max="11" width="11" style="3" customWidth="1"/>
    <col min="12" max="12" width="12.5703125" style="3" customWidth="1"/>
    <col min="13" max="13" width="11.140625" style="3" customWidth="1"/>
    <col min="14" max="14" width="12" style="3" customWidth="1"/>
    <col min="15" max="15" width="10.42578125" customWidth="1"/>
    <col min="18" max="18" width="11" customWidth="1"/>
    <col min="21" max="21" width="11" customWidth="1"/>
    <col min="27" max="27" width="13.7109375" customWidth="1"/>
    <col min="29" max="29" width="15" customWidth="1"/>
    <col min="35" max="35" width="27.5703125" customWidth="1"/>
    <col min="36" max="36" width="13.42578125" customWidth="1"/>
    <col min="37" max="37" width="16.42578125" customWidth="1"/>
    <col min="38" max="38" width="18.42578125" customWidth="1"/>
    <col min="39" max="39" width="15.28515625" customWidth="1"/>
    <col min="40" max="40" width="12.5703125" customWidth="1"/>
    <col min="41" max="41" width="10.7109375" bestFit="1" customWidth="1"/>
    <col min="42" max="42" width="19.140625" customWidth="1"/>
    <col min="43" max="43" width="12.140625" bestFit="1" customWidth="1"/>
  </cols>
  <sheetData>
    <row r="1" spans="1:64" s="9" customFormat="1" ht="7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2322</v>
      </c>
      <c r="K1" s="10" t="s">
        <v>2323</v>
      </c>
      <c r="L1" s="10" t="s">
        <v>2324</v>
      </c>
      <c r="M1" s="10" t="s">
        <v>2325</v>
      </c>
      <c r="N1" s="10" t="s">
        <v>2326</v>
      </c>
      <c r="O1" s="9" t="s">
        <v>9</v>
      </c>
      <c r="P1" s="9" t="s">
        <v>10</v>
      </c>
      <c r="Q1" s="9" t="s">
        <v>11</v>
      </c>
      <c r="R1" s="9" t="s">
        <v>2317</v>
      </c>
      <c r="S1" s="9" t="s">
        <v>2318</v>
      </c>
      <c r="T1" s="9" t="s">
        <v>2319</v>
      </c>
      <c r="U1" s="9" t="s">
        <v>2320</v>
      </c>
      <c r="V1" s="9" t="s">
        <v>2321</v>
      </c>
      <c r="Y1" s="11" t="s">
        <v>2315</v>
      </c>
      <c r="Z1" s="12" t="s">
        <v>2309</v>
      </c>
      <c r="AA1" s="12" t="s">
        <v>2310</v>
      </c>
      <c r="AD1" s="9" t="s">
        <v>2346</v>
      </c>
      <c r="AE1" s="9" t="s">
        <v>2347</v>
      </c>
      <c r="AF1" s="9" t="s">
        <v>2348</v>
      </c>
      <c r="AG1" s="9" t="s">
        <v>2349</v>
      </c>
      <c r="AH1" s="9" t="s">
        <v>2350</v>
      </c>
      <c r="AI1" s="9" t="s">
        <v>2314</v>
      </c>
      <c r="AJ1" s="9" t="s">
        <v>2351</v>
      </c>
      <c r="AK1" s="9" t="s">
        <v>2352</v>
      </c>
      <c r="AL1" s="9" t="s">
        <v>2353</v>
      </c>
      <c r="AM1" s="9" t="s">
        <v>2354</v>
      </c>
      <c r="AN1" s="9" t="s">
        <v>2355</v>
      </c>
      <c r="AR1" s="9" t="s">
        <v>2341</v>
      </c>
      <c r="AS1" s="9" t="s">
        <v>2342</v>
      </c>
      <c r="AT1" s="9" t="s">
        <v>2343</v>
      </c>
      <c r="AU1" s="9" t="s">
        <v>2344</v>
      </c>
      <c r="AV1" s="9" t="s">
        <v>2345</v>
      </c>
      <c r="AW1" s="9" t="s">
        <v>2314</v>
      </c>
      <c r="AX1" s="9" t="s">
        <v>2356</v>
      </c>
      <c r="AY1" s="9" t="s">
        <v>2357</v>
      </c>
      <c r="AZ1" s="9" t="s">
        <v>2358</v>
      </c>
      <c r="BA1" s="9" t="s">
        <v>2359</v>
      </c>
      <c r="BB1" s="9" t="s">
        <v>2360</v>
      </c>
      <c r="BG1" s="6"/>
    </row>
    <row r="2" spans="1:64" x14ac:dyDescent="0.25">
      <c r="A2">
        <v>2037</v>
      </c>
      <c r="B2">
        <v>47.456200000000003</v>
      </c>
      <c r="C2">
        <v>-97.724599999999995</v>
      </c>
      <c r="D2">
        <v>38091</v>
      </c>
      <c r="E2" t="s">
        <v>1259</v>
      </c>
      <c r="F2" t="s">
        <v>1637</v>
      </c>
      <c r="G2" t="s">
        <v>359</v>
      </c>
      <c r="H2">
        <v>31</v>
      </c>
      <c r="I2" t="s">
        <v>15</v>
      </c>
      <c r="J2" s="3">
        <v>0.37</v>
      </c>
      <c r="K2" s="3">
        <v>0.37</v>
      </c>
      <c r="L2" s="3">
        <v>0.49</v>
      </c>
      <c r="M2" s="3">
        <v>0.56999999999999995</v>
      </c>
      <c r="N2" s="3">
        <v>0.56999999999999995</v>
      </c>
      <c r="O2">
        <v>1731</v>
      </c>
      <c r="P2">
        <v>712</v>
      </c>
      <c r="Q2">
        <v>-29</v>
      </c>
      <c r="R2" s="1">
        <v>0.16</v>
      </c>
      <c r="S2" s="1">
        <v>0.16</v>
      </c>
      <c r="T2" s="1">
        <v>0.18</v>
      </c>
      <c r="U2" s="1">
        <v>0.19</v>
      </c>
      <c r="V2" s="1">
        <v>0.37</v>
      </c>
      <c r="Z2" s="5" t="s">
        <v>2311</v>
      </c>
      <c r="AA2" s="5"/>
      <c r="AB2" s="6" t="s">
        <v>2316</v>
      </c>
      <c r="AD2">
        <f>INT(J2*100)</f>
        <v>37</v>
      </c>
      <c r="AE2">
        <f>INT(K2*100)</f>
        <v>37</v>
      </c>
      <c r="AF2">
        <f>INT(L2*100)</f>
        <v>49</v>
      </c>
      <c r="AG2">
        <f>INT(M2*100)</f>
        <v>57</v>
      </c>
      <c r="AH2">
        <f>INT(N2*100)</f>
        <v>57</v>
      </c>
      <c r="AJ2">
        <f t="shared" ref="AJ2:AN3" si="0">_xlfn.XLOOKUP(AD2,$Z$3:$Z$93,$AA$3:$AA$93)</f>
        <v>4.0000000000000001E-3</v>
      </c>
      <c r="AK2">
        <f t="shared" si="0"/>
        <v>4.0000000000000001E-3</v>
      </c>
      <c r="AL2">
        <f t="shared" si="0"/>
        <v>5.1999999999999998E-2</v>
      </c>
      <c r="AM2">
        <f t="shared" si="0"/>
        <v>7.1999999999999995E-2</v>
      </c>
      <c r="AN2">
        <f t="shared" si="0"/>
        <v>7.1999999999999995E-2</v>
      </c>
      <c r="AR2">
        <f t="shared" ref="AR2:AV3" si="1">INT(R2*100)</f>
        <v>16</v>
      </c>
      <c r="AS2">
        <f t="shared" si="1"/>
        <v>16</v>
      </c>
      <c r="AT2">
        <f t="shared" si="1"/>
        <v>18</v>
      </c>
      <c r="AU2">
        <f t="shared" si="1"/>
        <v>19</v>
      </c>
      <c r="AV2">
        <f t="shared" si="1"/>
        <v>37</v>
      </c>
      <c r="AX2">
        <f>_xlfn.XLOOKUP(AR2,$Z$3:$Z$93,$AA$3:$AA$93)</f>
        <v>-5.0000000000000001E-3</v>
      </c>
      <c r="AY2">
        <f>_xlfn.XLOOKUP(AS2,$Z$3:$Z$93,$AA$3:$AA$93)</f>
        <v>-5.0000000000000001E-3</v>
      </c>
      <c r="AZ2">
        <f>_xlfn.XLOOKUP(AT2,$Z$3:$Z$93,$AA$3:$AA$93)</f>
        <v>-5.0000000000000001E-3</v>
      </c>
      <c r="BA2">
        <f>_xlfn.XLOOKUP(AU2,$Z$3:$Z$93,$AA$3:$AA$93)</f>
        <v>-5.0000000000000001E-3</v>
      </c>
      <c r="BB2">
        <f>_xlfn.XLOOKUP(AV2,$Z$3:$Z$93,$AA$3:$AA$93)</f>
        <v>4.0000000000000001E-3</v>
      </c>
    </row>
    <row r="3" spans="1:64" ht="24" x14ac:dyDescent="0.4">
      <c r="A3">
        <v>2025</v>
      </c>
      <c r="B3">
        <v>48.767499999999998</v>
      </c>
      <c r="C3">
        <v>-97.5518</v>
      </c>
      <c r="D3">
        <v>38067</v>
      </c>
      <c r="E3" t="s">
        <v>1658</v>
      </c>
      <c r="F3" t="s">
        <v>1637</v>
      </c>
      <c r="G3" t="s">
        <v>186</v>
      </c>
      <c r="H3">
        <v>30</v>
      </c>
      <c r="I3" t="s">
        <v>15</v>
      </c>
      <c r="J3" s="3">
        <v>0.38</v>
      </c>
      <c r="K3" s="3">
        <v>0.38</v>
      </c>
      <c r="L3" s="3">
        <v>0.49</v>
      </c>
      <c r="M3" s="3">
        <v>0.56000000000000005</v>
      </c>
      <c r="N3" s="3">
        <v>0.56999999999999995</v>
      </c>
      <c r="O3">
        <v>6787</v>
      </c>
      <c r="P3">
        <v>1119</v>
      </c>
      <c r="Q3">
        <v>-30</v>
      </c>
      <c r="R3" s="1">
        <v>0.18</v>
      </c>
      <c r="S3" s="1">
        <v>0.18</v>
      </c>
      <c r="T3" s="1">
        <v>0.2</v>
      </c>
      <c r="U3" s="1">
        <v>0.21</v>
      </c>
      <c r="V3" s="1">
        <v>0.38</v>
      </c>
      <c r="Z3" s="5">
        <v>0</v>
      </c>
      <c r="AA3" s="13">
        <v>-5.0000000000000001E-3</v>
      </c>
      <c r="AD3">
        <f t="shared" ref="AD3:AD66" si="2">INT(J3*100)</f>
        <v>38</v>
      </c>
      <c r="AE3">
        <f t="shared" ref="AE3:AE66" si="3">INT(K3*100)</f>
        <v>38</v>
      </c>
      <c r="AF3">
        <f t="shared" ref="AF3:AF66" si="4">INT(L3*100)</f>
        <v>49</v>
      </c>
      <c r="AG3">
        <f t="shared" ref="AG3:AG66" si="5">INT(M3*100)</f>
        <v>56</v>
      </c>
      <c r="AH3">
        <f t="shared" ref="AH3:AH66" si="6">INT(N3*100)</f>
        <v>57</v>
      </c>
      <c r="AJ3">
        <f t="shared" si="0"/>
        <v>8.0000000000000002E-3</v>
      </c>
      <c r="AK3">
        <f t="shared" si="0"/>
        <v>8.0000000000000002E-3</v>
      </c>
      <c r="AL3">
        <f t="shared" si="0"/>
        <v>5.1999999999999998E-2</v>
      </c>
      <c r="AM3">
        <f t="shared" si="0"/>
        <v>6.6000000000000003E-2</v>
      </c>
      <c r="AN3">
        <f t="shared" si="0"/>
        <v>7.1999999999999995E-2</v>
      </c>
      <c r="AR3">
        <f t="shared" si="1"/>
        <v>18</v>
      </c>
      <c r="AS3">
        <f t="shared" si="1"/>
        <v>18</v>
      </c>
      <c r="AT3">
        <f t="shared" si="1"/>
        <v>20</v>
      </c>
      <c r="AU3">
        <f t="shared" si="1"/>
        <v>21</v>
      </c>
      <c r="AV3">
        <f t="shared" si="1"/>
        <v>38</v>
      </c>
      <c r="AX3">
        <f t="shared" ref="AX3:AX34" si="7">_xlfn.XLOOKUP(AR3,$Z$3:$Z$93,$AA$3:$AA$93)</f>
        <v>-5.0000000000000001E-3</v>
      </c>
      <c r="AY3">
        <f t="shared" ref="AY3:AY34" si="8">_xlfn.XLOOKUP(AS3,$Z$3:$Z$93,$AA$3:$AA$93)</f>
        <v>-5.0000000000000001E-3</v>
      </c>
      <c r="AZ3">
        <f t="shared" ref="AZ3:AZ34" si="9">_xlfn.XLOOKUP(AT3,$Z$3:$Z$93,$AA$3:$AA$93)</f>
        <v>-5.0000000000000001E-3</v>
      </c>
      <c r="BA3">
        <f t="shared" ref="BA3:BA34" si="10">_xlfn.XLOOKUP(AU3,$Z$3:$Z$93,$AA$3:$AA$93)</f>
        <v>-5.0000000000000001E-3</v>
      </c>
      <c r="BB3">
        <f t="shared" ref="BB3:BB34" si="11">_xlfn.XLOOKUP(AV3,$Z$3:$Z$93,$AA$3:$AA$93)</f>
        <v>8.0000000000000002E-3</v>
      </c>
      <c r="BE3" s="20" t="s">
        <v>2368</v>
      </c>
      <c r="BL3" t="s">
        <v>38</v>
      </c>
    </row>
    <row r="4" spans="1:64" x14ac:dyDescent="0.25">
      <c r="A4">
        <v>2041</v>
      </c>
      <c r="B4">
        <v>48.369500000000002</v>
      </c>
      <c r="C4">
        <v>-97.721299999999999</v>
      </c>
      <c r="D4">
        <v>38099</v>
      </c>
      <c r="E4" t="s">
        <v>1666</v>
      </c>
      <c r="F4" t="s">
        <v>1637</v>
      </c>
      <c r="G4" t="s">
        <v>130</v>
      </c>
      <c r="H4">
        <v>31</v>
      </c>
      <c r="I4" t="s">
        <v>15</v>
      </c>
      <c r="J4" s="3">
        <v>0.38</v>
      </c>
      <c r="K4" s="3">
        <v>0.38</v>
      </c>
      <c r="L4" s="3">
        <v>0.49</v>
      </c>
      <c r="M4" s="3">
        <v>0.56999999999999995</v>
      </c>
      <c r="N4" s="3">
        <v>0.56999999999999995</v>
      </c>
      <c r="O4">
        <v>10488</v>
      </c>
      <c r="P4">
        <v>1282</v>
      </c>
      <c r="Q4">
        <v>-29</v>
      </c>
      <c r="R4" s="1">
        <v>0.18</v>
      </c>
      <c r="S4" s="1">
        <v>0.18</v>
      </c>
      <c r="T4" s="1">
        <v>0.2</v>
      </c>
      <c r="U4" s="1">
        <v>0.21</v>
      </c>
      <c r="V4" s="1">
        <v>0.38</v>
      </c>
      <c r="Z4" s="5">
        <v>1</v>
      </c>
      <c r="AA4" s="13">
        <v>-5.0000000000000001E-3</v>
      </c>
      <c r="AD4">
        <f t="shared" si="2"/>
        <v>38</v>
      </c>
      <c r="AE4">
        <f t="shared" si="3"/>
        <v>38</v>
      </c>
      <c r="AF4">
        <f t="shared" si="4"/>
        <v>49</v>
      </c>
      <c r="AG4">
        <f t="shared" si="5"/>
        <v>57</v>
      </c>
      <c r="AH4">
        <f t="shared" si="6"/>
        <v>57</v>
      </c>
      <c r="AJ4">
        <f t="shared" ref="AJ4:AJ67" si="12">_xlfn.XLOOKUP(AD4,$Z$3:$Z$93,$AA$3:$AA$93)</f>
        <v>8.0000000000000002E-3</v>
      </c>
      <c r="AK4">
        <f t="shared" ref="AK4:AK9" si="13">_xlfn.XLOOKUP(AE4,$Z$3:$Z$93,$AA$3:$AA$93)</f>
        <v>8.0000000000000002E-3</v>
      </c>
      <c r="AL4">
        <f t="shared" ref="AL4:AL9" si="14">_xlfn.XLOOKUP(AF4,$Z$3:$Z$93,$AA$3:$AA$93)</f>
        <v>5.1999999999999998E-2</v>
      </c>
      <c r="AM4">
        <f t="shared" ref="AM4:AM9" si="15">_xlfn.XLOOKUP(AG4,$Z$3:$Z$93,$AA$3:$AA$93)</f>
        <v>7.1999999999999995E-2</v>
      </c>
      <c r="AN4">
        <f t="shared" ref="AN4:AN9" si="16">_xlfn.XLOOKUP(AH4,$Z$3:$Z$93,$AA$3:$AA$93)</f>
        <v>7.1999999999999995E-2</v>
      </c>
      <c r="AR4">
        <f t="shared" ref="AR4:AR67" si="17">INT(R4*100)</f>
        <v>18</v>
      </c>
      <c r="AS4">
        <f t="shared" ref="AS4:AS67" si="18">INT(S4*100)</f>
        <v>18</v>
      </c>
      <c r="AT4">
        <f t="shared" ref="AT4:AT67" si="19">INT(T4*100)</f>
        <v>20</v>
      </c>
      <c r="AU4">
        <f t="shared" ref="AU4:AU67" si="20">INT(U4*100)</f>
        <v>21</v>
      </c>
      <c r="AV4">
        <f t="shared" ref="AV4:AV67" si="21">INT(V4*100)</f>
        <v>38</v>
      </c>
      <c r="AX4">
        <f t="shared" si="7"/>
        <v>-5.0000000000000001E-3</v>
      </c>
      <c r="AY4">
        <f t="shared" si="8"/>
        <v>-5.0000000000000001E-3</v>
      </c>
      <c r="AZ4">
        <f t="shared" si="9"/>
        <v>-5.0000000000000001E-3</v>
      </c>
      <c r="BA4">
        <f t="shared" si="10"/>
        <v>-5.0000000000000001E-3</v>
      </c>
      <c r="BB4">
        <f t="shared" si="11"/>
        <v>8.0000000000000002E-3</v>
      </c>
    </row>
    <row r="5" spans="1:64" x14ac:dyDescent="0.25">
      <c r="A5">
        <v>1617</v>
      </c>
      <c r="B5">
        <v>48.705100000000002</v>
      </c>
      <c r="C5">
        <v>-112.99469999999999</v>
      </c>
      <c r="D5">
        <v>30035</v>
      </c>
      <c r="E5" t="s">
        <v>1367</v>
      </c>
      <c r="F5" t="s">
        <v>1356</v>
      </c>
      <c r="G5" t="s">
        <v>42</v>
      </c>
      <c r="H5">
        <v>32</v>
      </c>
      <c r="I5" t="s">
        <v>136</v>
      </c>
      <c r="J5" s="3">
        <v>0.38</v>
      </c>
      <c r="K5" s="3">
        <v>0.38</v>
      </c>
      <c r="L5" s="3">
        <v>0.49</v>
      </c>
      <c r="M5" s="3">
        <v>0.56999999999999995</v>
      </c>
      <c r="N5" s="3">
        <v>0.56999999999999995</v>
      </c>
      <c r="O5">
        <v>13713</v>
      </c>
      <c r="P5">
        <v>2995</v>
      </c>
      <c r="Q5">
        <v>-28</v>
      </c>
      <c r="R5" s="1">
        <v>0.18</v>
      </c>
      <c r="S5" s="1">
        <v>0.18</v>
      </c>
      <c r="T5" s="1">
        <v>0.21</v>
      </c>
      <c r="U5" s="1">
        <v>0.22</v>
      </c>
      <c r="V5" s="1">
        <v>0.38</v>
      </c>
      <c r="Z5" s="5">
        <v>2</v>
      </c>
      <c r="AA5" s="13">
        <v>-5.0000000000000001E-3</v>
      </c>
      <c r="AD5">
        <f t="shared" si="2"/>
        <v>38</v>
      </c>
      <c r="AE5">
        <f t="shared" si="3"/>
        <v>38</v>
      </c>
      <c r="AF5">
        <f t="shared" si="4"/>
        <v>49</v>
      </c>
      <c r="AG5">
        <f t="shared" si="5"/>
        <v>57</v>
      </c>
      <c r="AH5">
        <f t="shared" si="6"/>
        <v>57</v>
      </c>
      <c r="AJ5">
        <f t="shared" si="12"/>
        <v>8.0000000000000002E-3</v>
      </c>
      <c r="AK5">
        <f t="shared" si="13"/>
        <v>8.0000000000000002E-3</v>
      </c>
      <c r="AL5">
        <f t="shared" si="14"/>
        <v>5.1999999999999998E-2</v>
      </c>
      <c r="AM5">
        <f t="shared" si="15"/>
        <v>7.1999999999999995E-2</v>
      </c>
      <c r="AN5">
        <f t="shared" si="16"/>
        <v>7.1999999999999995E-2</v>
      </c>
      <c r="AR5">
        <f t="shared" si="17"/>
        <v>18</v>
      </c>
      <c r="AS5">
        <f t="shared" si="18"/>
        <v>18</v>
      </c>
      <c r="AT5">
        <f t="shared" si="19"/>
        <v>21</v>
      </c>
      <c r="AU5">
        <f t="shared" si="20"/>
        <v>22</v>
      </c>
      <c r="AV5">
        <f t="shared" si="21"/>
        <v>38</v>
      </c>
      <c r="AX5">
        <f t="shared" si="7"/>
        <v>-5.0000000000000001E-3</v>
      </c>
      <c r="AY5">
        <f t="shared" si="8"/>
        <v>-5.0000000000000001E-3</v>
      </c>
      <c r="AZ5">
        <f t="shared" si="9"/>
        <v>-5.0000000000000001E-3</v>
      </c>
      <c r="BA5">
        <f t="shared" si="10"/>
        <v>-5.0000000000000001E-3</v>
      </c>
      <c r="BB5">
        <f t="shared" si="11"/>
        <v>8.0000000000000002E-3</v>
      </c>
    </row>
    <row r="6" spans="1:64" x14ac:dyDescent="0.25">
      <c r="A6">
        <v>2381</v>
      </c>
      <c r="B6">
        <v>45.367100000000001</v>
      </c>
      <c r="C6">
        <v>-97.607399999999998</v>
      </c>
      <c r="D6">
        <v>46037</v>
      </c>
      <c r="E6" t="s">
        <v>1876</v>
      </c>
      <c r="F6" t="s">
        <v>1866</v>
      </c>
      <c r="G6" t="s">
        <v>170</v>
      </c>
      <c r="H6">
        <v>30</v>
      </c>
      <c r="I6" t="s">
        <v>15</v>
      </c>
      <c r="J6" s="3">
        <v>0.36</v>
      </c>
      <c r="K6" s="3">
        <v>0.36</v>
      </c>
      <c r="L6" s="3">
        <v>0.49</v>
      </c>
      <c r="M6" s="3">
        <v>0.57999999999999996</v>
      </c>
      <c r="N6" s="3">
        <v>0.57999999999999996</v>
      </c>
      <c r="O6">
        <v>5460</v>
      </c>
      <c r="P6">
        <v>1029</v>
      </c>
      <c r="Q6">
        <v>-30</v>
      </c>
      <c r="R6" s="1">
        <v>0.12</v>
      </c>
      <c r="S6" s="1">
        <v>0.12</v>
      </c>
      <c r="T6" s="1">
        <v>0.13</v>
      </c>
      <c r="U6" s="1">
        <v>0.15</v>
      </c>
      <c r="V6" s="1">
        <v>0.36</v>
      </c>
      <c r="Z6" s="5">
        <v>3</v>
      </c>
      <c r="AA6" s="13">
        <v>-5.0000000000000001E-3</v>
      </c>
      <c r="AD6">
        <f t="shared" si="2"/>
        <v>36</v>
      </c>
      <c r="AE6">
        <f t="shared" si="3"/>
        <v>36</v>
      </c>
      <c r="AF6">
        <f t="shared" si="4"/>
        <v>49</v>
      </c>
      <c r="AG6">
        <f t="shared" si="5"/>
        <v>58</v>
      </c>
      <c r="AH6">
        <f t="shared" si="6"/>
        <v>58</v>
      </c>
      <c r="AJ6">
        <f t="shared" si="12"/>
        <v>2E-3</v>
      </c>
      <c r="AK6">
        <f t="shared" si="13"/>
        <v>2E-3</v>
      </c>
      <c r="AL6">
        <f t="shared" si="14"/>
        <v>5.1999999999999998E-2</v>
      </c>
      <c r="AM6">
        <f t="shared" si="15"/>
        <v>8.1000000000000003E-2</v>
      </c>
      <c r="AN6">
        <f t="shared" si="16"/>
        <v>8.1000000000000003E-2</v>
      </c>
      <c r="AR6">
        <f t="shared" si="17"/>
        <v>12</v>
      </c>
      <c r="AS6">
        <f t="shared" si="18"/>
        <v>12</v>
      </c>
      <c r="AT6">
        <f t="shared" si="19"/>
        <v>13</v>
      </c>
      <c r="AU6">
        <f t="shared" si="20"/>
        <v>15</v>
      </c>
      <c r="AV6">
        <f t="shared" si="21"/>
        <v>36</v>
      </c>
      <c r="AX6">
        <f t="shared" si="7"/>
        <v>-5.0000000000000001E-3</v>
      </c>
      <c r="AY6">
        <f t="shared" si="8"/>
        <v>-5.0000000000000001E-3</v>
      </c>
      <c r="AZ6">
        <f t="shared" si="9"/>
        <v>-5.0000000000000001E-3</v>
      </c>
      <c r="BA6">
        <f t="shared" si="10"/>
        <v>-5.0000000000000001E-3</v>
      </c>
      <c r="BB6">
        <f t="shared" si="11"/>
        <v>2E-3</v>
      </c>
    </row>
    <row r="7" spans="1:64" x14ac:dyDescent="0.25">
      <c r="A7">
        <v>2408</v>
      </c>
      <c r="B7">
        <v>45.758600000000001</v>
      </c>
      <c r="C7">
        <v>-97.598600000000005</v>
      </c>
      <c r="D7">
        <v>46091</v>
      </c>
      <c r="E7" t="s">
        <v>99</v>
      </c>
      <c r="F7" t="s">
        <v>1866</v>
      </c>
      <c r="G7" t="s">
        <v>351</v>
      </c>
      <c r="H7">
        <v>30</v>
      </c>
      <c r="I7" t="s">
        <v>15</v>
      </c>
      <c r="J7" s="3">
        <v>0.36</v>
      </c>
      <c r="K7" s="3">
        <v>0.36</v>
      </c>
      <c r="L7" s="3">
        <v>0.49</v>
      </c>
      <c r="M7" s="3">
        <v>0.56999999999999995</v>
      </c>
      <c r="N7" s="3">
        <v>0.57999999999999996</v>
      </c>
      <c r="O7">
        <v>4355</v>
      </c>
      <c r="P7">
        <v>839</v>
      </c>
      <c r="Q7">
        <v>-30</v>
      </c>
      <c r="R7" s="1">
        <v>0.13</v>
      </c>
      <c r="S7" s="1">
        <v>0.13</v>
      </c>
      <c r="T7" s="1">
        <v>0.14000000000000001</v>
      </c>
      <c r="U7" s="1">
        <v>0.15</v>
      </c>
      <c r="V7" s="1">
        <v>0.36</v>
      </c>
      <c r="Z7" s="5">
        <v>4</v>
      </c>
      <c r="AA7" s="13">
        <v>-5.0000000000000001E-3</v>
      </c>
      <c r="AD7">
        <f t="shared" si="2"/>
        <v>36</v>
      </c>
      <c r="AE7">
        <f t="shared" si="3"/>
        <v>36</v>
      </c>
      <c r="AF7">
        <f t="shared" si="4"/>
        <v>49</v>
      </c>
      <c r="AG7">
        <f t="shared" si="5"/>
        <v>57</v>
      </c>
      <c r="AH7">
        <f t="shared" si="6"/>
        <v>58</v>
      </c>
      <c r="AJ7">
        <f t="shared" si="12"/>
        <v>2E-3</v>
      </c>
      <c r="AK7">
        <f t="shared" si="13"/>
        <v>2E-3</v>
      </c>
      <c r="AL7">
        <f t="shared" si="14"/>
        <v>5.1999999999999998E-2</v>
      </c>
      <c r="AM7">
        <f t="shared" si="15"/>
        <v>7.1999999999999995E-2</v>
      </c>
      <c r="AN7">
        <f t="shared" si="16"/>
        <v>8.1000000000000003E-2</v>
      </c>
      <c r="AR7">
        <f t="shared" si="17"/>
        <v>13</v>
      </c>
      <c r="AS7">
        <f t="shared" si="18"/>
        <v>13</v>
      </c>
      <c r="AT7">
        <f t="shared" si="19"/>
        <v>14</v>
      </c>
      <c r="AU7">
        <f t="shared" si="20"/>
        <v>15</v>
      </c>
      <c r="AV7">
        <f t="shared" si="21"/>
        <v>36</v>
      </c>
      <c r="AX7">
        <f t="shared" si="7"/>
        <v>-5.0000000000000001E-3</v>
      </c>
      <c r="AY7">
        <f t="shared" si="8"/>
        <v>-5.0000000000000001E-3</v>
      </c>
      <c r="AZ7">
        <f t="shared" si="9"/>
        <v>-5.0000000000000001E-3</v>
      </c>
      <c r="BA7">
        <f t="shared" si="10"/>
        <v>-5.0000000000000001E-3</v>
      </c>
      <c r="BB7">
        <f t="shared" si="11"/>
        <v>2E-3</v>
      </c>
    </row>
    <row r="8" spans="1:64" x14ac:dyDescent="0.25">
      <c r="A8">
        <v>2411</v>
      </c>
      <c r="B8">
        <v>44.021900000000002</v>
      </c>
      <c r="C8">
        <v>-97.610200000000006</v>
      </c>
      <c r="D8">
        <v>46097</v>
      </c>
      <c r="E8" t="s">
        <v>1891</v>
      </c>
      <c r="F8" t="s">
        <v>1866</v>
      </c>
      <c r="G8" t="s">
        <v>359</v>
      </c>
      <c r="H8">
        <v>30</v>
      </c>
      <c r="I8" t="s">
        <v>15</v>
      </c>
      <c r="J8" s="3">
        <v>0.36</v>
      </c>
      <c r="K8" s="3">
        <v>0.36</v>
      </c>
      <c r="L8" s="3">
        <v>0.49</v>
      </c>
      <c r="M8" s="3">
        <v>0.57999999999999996</v>
      </c>
      <c r="N8" s="3">
        <v>0.57999999999999996</v>
      </c>
      <c r="O8">
        <v>2299</v>
      </c>
      <c r="P8">
        <v>570</v>
      </c>
      <c r="Q8">
        <v>-30</v>
      </c>
      <c r="R8" s="1">
        <v>0.09</v>
      </c>
      <c r="S8" s="1">
        <v>0.09</v>
      </c>
      <c r="T8" s="1">
        <v>0.1</v>
      </c>
      <c r="U8" s="1">
        <v>0.11</v>
      </c>
      <c r="V8" s="1">
        <v>0.36</v>
      </c>
      <c r="Z8" s="5">
        <v>5</v>
      </c>
      <c r="AA8" s="13">
        <v>-5.0000000000000001E-3</v>
      </c>
      <c r="AD8">
        <f t="shared" si="2"/>
        <v>36</v>
      </c>
      <c r="AE8">
        <f t="shared" si="3"/>
        <v>36</v>
      </c>
      <c r="AF8">
        <f t="shared" si="4"/>
        <v>49</v>
      </c>
      <c r="AG8">
        <f t="shared" si="5"/>
        <v>58</v>
      </c>
      <c r="AH8">
        <f t="shared" si="6"/>
        <v>58</v>
      </c>
      <c r="AJ8">
        <f t="shared" si="12"/>
        <v>2E-3</v>
      </c>
      <c r="AK8">
        <f t="shared" si="13"/>
        <v>2E-3</v>
      </c>
      <c r="AL8">
        <f t="shared" si="14"/>
        <v>5.1999999999999998E-2</v>
      </c>
      <c r="AM8">
        <f t="shared" si="15"/>
        <v>8.1000000000000003E-2</v>
      </c>
      <c r="AN8">
        <f t="shared" si="16"/>
        <v>8.1000000000000003E-2</v>
      </c>
      <c r="AR8">
        <f t="shared" si="17"/>
        <v>9</v>
      </c>
      <c r="AS8">
        <f t="shared" si="18"/>
        <v>9</v>
      </c>
      <c r="AT8">
        <f t="shared" si="19"/>
        <v>10</v>
      </c>
      <c r="AU8">
        <f t="shared" si="20"/>
        <v>11</v>
      </c>
      <c r="AV8">
        <f t="shared" si="21"/>
        <v>36</v>
      </c>
      <c r="AX8">
        <f t="shared" si="7"/>
        <v>-5.0000000000000001E-3</v>
      </c>
      <c r="AY8">
        <f t="shared" si="8"/>
        <v>-5.0000000000000001E-3</v>
      </c>
      <c r="AZ8">
        <f t="shared" si="9"/>
        <v>-5.0000000000000001E-3</v>
      </c>
      <c r="BA8">
        <f t="shared" si="10"/>
        <v>-5.0000000000000001E-3</v>
      </c>
      <c r="BB8">
        <f t="shared" si="11"/>
        <v>2E-3</v>
      </c>
    </row>
    <row r="9" spans="1:64" x14ac:dyDescent="0.25">
      <c r="A9">
        <v>1646</v>
      </c>
      <c r="B9">
        <v>45.9024</v>
      </c>
      <c r="C9">
        <v>-112.6567</v>
      </c>
      <c r="D9">
        <v>30093</v>
      </c>
      <c r="E9" t="s">
        <v>1385</v>
      </c>
      <c r="F9" t="s">
        <v>1356</v>
      </c>
      <c r="G9" t="s">
        <v>32</v>
      </c>
      <c r="H9">
        <v>31</v>
      </c>
      <c r="I9" t="s">
        <v>136</v>
      </c>
      <c r="J9" s="3">
        <v>0.36</v>
      </c>
      <c r="K9" s="3">
        <v>0.36</v>
      </c>
      <c r="L9" s="3">
        <v>0.49</v>
      </c>
      <c r="M9" s="3">
        <v>0.56999999999999995</v>
      </c>
      <c r="N9" s="3">
        <v>0.57999999999999996</v>
      </c>
      <c r="O9">
        <v>35589</v>
      </c>
      <c r="P9">
        <v>718</v>
      </c>
      <c r="Q9">
        <v>-29</v>
      </c>
      <c r="R9" s="1">
        <v>0.13</v>
      </c>
      <c r="S9" s="1">
        <v>0.13</v>
      </c>
      <c r="T9" s="1">
        <v>0.15</v>
      </c>
      <c r="U9" s="1">
        <v>0.16</v>
      </c>
      <c r="V9" s="1">
        <v>0.36</v>
      </c>
      <c r="Z9" s="5">
        <v>6</v>
      </c>
      <c r="AA9" s="13">
        <v>-5.0000000000000001E-3</v>
      </c>
      <c r="AD9">
        <f t="shared" si="2"/>
        <v>36</v>
      </c>
      <c r="AE9">
        <f t="shared" si="3"/>
        <v>36</v>
      </c>
      <c r="AF9">
        <f t="shared" si="4"/>
        <v>49</v>
      </c>
      <c r="AG9">
        <f t="shared" si="5"/>
        <v>57</v>
      </c>
      <c r="AH9">
        <f t="shared" si="6"/>
        <v>58</v>
      </c>
      <c r="AJ9">
        <f t="shared" si="12"/>
        <v>2E-3</v>
      </c>
      <c r="AK9">
        <f t="shared" si="13"/>
        <v>2E-3</v>
      </c>
      <c r="AL9">
        <f t="shared" si="14"/>
        <v>5.1999999999999998E-2</v>
      </c>
      <c r="AM9">
        <f t="shared" si="15"/>
        <v>7.1999999999999995E-2</v>
      </c>
      <c r="AN9">
        <f t="shared" si="16"/>
        <v>8.1000000000000003E-2</v>
      </c>
      <c r="AR9">
        <f t="shared" si="17"/>
        <v>13</v>
      </c>
      <c r="AS9">
        <f t="shared" si="18"/>
        <v>13</v>
      </c>
      <c r="AT9">
        <f t="shared" si="19"/>
        <v>15</v>
      </c>
      <c r="AU9">
        <f t="shared" si="20"/>
        <v>16</v>
      </c>
      <c r="AV9">
        <f t="shared" si="21"/>
        <v>36</v>
      </c>
      <c r="AX9">
        <f t="shared" si="7"/>
        <v>-5.0000000000000001E-3</v>
      </c>
      <c r="AY9">
        <f t="shared" si="8"/>
        <v>-5.0000000000000001E-3</v>
      </c>
      <c r="AZ9">
        <f t="shared" si="9"/>
        <v>-5.0000000000000001E-3</v>
      </c>
      <c r="BA9">
        <f t="shared" si="10"/>
        <v>-5.0000000000000001E-3</v>
      </c>
      <c r="BB9">
        <f t="shared" si="11"/>
        <v>2E-3</v>
      </c>
    </row>
    <row r="10" spans="1:64" x14ac:dyDescent="0.25">
      <c r="A10">
        <v>2032</v>
      </c>
      <c r="B10">
        <v>46.107799999999997</v>
      </c>
      <c r="C10">
        <v>-97.630600000000001</v>
      </c>
      <c r="D10">
        <v>38081</v>
      </c>
      <c r="E10" t="s">
        <v>1661</v>
      </c>
      <c r="F10" t="s">
        <v>1637</v>
      </c>
      <c r="G10" t="s">
        <v>351</v>
      </c>
      <c r="H10">
        <v>31</v>
      </c>
      <c r="I10" t="s">
        <v>15</v>
      </c>
      <c r="J10" s="3">
        <v>0.36</v>
      </c>
      <c r="K10" s="3">
        <v>0.36</v>
      </c>
      <c r="L10" s="3">
        <v>0.49</v>
      </c>
      <c r="M10" s="3">
        <v>0.56999999999999995</v>
      </c>
      <c r="N10" s="3">
        <v>0.57999999999999996</v>
      </c>
      <c r="O10">
        <v>3822</v>
      </c>
      <c r="P10">
        <v>859</v>
      </c>
      <c r="Q10">
        <v>-29</v>
      </c>
      <c r="R10" s="1">
        <v>0.14000000000000001</v>
      </c>
      <c r="S10" s="1">
        <v>0.14000000000000001</v>
      </c>
      <c r="T10" s="1">
        <v>0.15</v>
      </c>
      <c r="U10" s="1">
        <v>0.16</v>
      </c>
      <c r="V10" s="1">
        <v>0.36</v>
      </c>
      <c r="Z10" s="5">
        <v>7</v>
      </c>
      <c r="AA10" s="13">
        <v>-5.0000000000000001E-3</v>
      </c>
      <c r="AD10">
        <f t="shared" si="2"/>
        <v>36</v>
      </c>
      <c r="AE10">
        <f t="shared" si="3"/>
        <v>36</v>
      </c>
      <c r="AF10">
        <f t="shared" si="4"/>
        <v>49</v>
      </c>
      <c r="AG10">
        <f t="shared" si="5"/>
        <v>57</v>
      </c>
      <c r="AH10">
        <f t="shared" si="6"/>
        <v>58</v>
      </c>
      <c r="AJ10">
        <f t="shared" si="12"/>
        <v>2E-3</v>
      </c>
      <c r="AK10">
        <f t="shared" ref="AK10:AK73" si="22">_xlfn.XLOOKUP(AE10,$Z$3:$Z$93,$AA$3:$AA$93)</f>
        <v>2E-3</v>
      </c>
      <c r="AL10">
        <f t="shared" ref="AL10:AL73" si="23">_xlfn.XLOOKUP(AF10,$Z$3:$Z$93,$AA$3:$AA$93)</f>
        <v>5.1999999999999998E-2</v>
      </c>
      <c r="AM10">
        <f t="shared" ref="AM10:AM73" si="24">_xlfn.XLOOKUP(AG10,$Z$3:$Z$93,$AA$3:$AA$93)</f>
        <v>7.1999999999999995E-2</v>
      </c>
      <c r="AN10">
        <f t="shared" ref="AN10:AN73" si="25">_xlfn.XLOOKUP(AH10,$Z$3:$Z$93,$AA$3:$AA$93)</f>
        <v>8.1000000000000003E-2</v>
      </c>
      <c r="AR10">
        <f t="shared" si="17"/>
        <v>14</v>
      </c>
      <c r="AS10">
        <f t="shared" si="18"/>
        <v>14</v>
      </c>
      <c r="AT10">
        <f t="shared" si="19"/>
        <v>15</v>
      </c>
      <c r="AU10">
        <f t="shared" si="20"/>
        <v>16</v>
      </c>
      <c r="AV10">
        <f t="shared" si="21"/>
        <v>36</v>
      </c>
      <c r="AX10">
        <f t="shared" si="7"/>
        <v>-5.0000000000000001E-3</v>
      </c>
      <c r="AY10">
        <f t="shared" si="8"/>
        <v>-5.0000000000000001E-3</v>
      </c>
      <c r="AZ10">
        <f t="shared" si="9"/>
        <v>-5.0000000000000001E-3</v>
      </c>
      <c r="BA10">
        <f t="shared" si="10"/>
        <v>-5.0000000000000001E-3</v>
      </c>
      <c r="BB10">
        <f t="shared" si="11"/>
        <v>2E-3</v>
      </c>
    </row>
    <row r="11" spans="1:64" x14ac:dyDescent="0.25">
      <c r="A11">
        <v>2375</v>
      </c>
      <c r="B11">
        <v>44.858199999999997</v>
      </c>
      <c r="C11">
        <v>-97.729500000000002</v>
      </c>
      <c r="D11">
        <v>46025</v>
      </c>
      <c r="E11" t="s">
        <v>174</v>
      </c>
      <c r="F11" t="s">
        <v>1866</v>
      </c>
      <c r="G11" t="s">
        <v>351</v>
      </c>
      <c r="H11">
        <v>31</v>
      </c>
      <c r="I11" t="s">
        <v>15</v>
      </c>
      <c r="J11" s="3">
        <v>0.36</v>
      </c>
      <c r="K11" s="3">
        <v>0.36</v>
      </c>
      <c r="L11" s="3">
        <v>0.49</v>
      </c>
      <c r="M11" s="3">
        <v>0.57999999999999996</v>
      </c>
      <c r="N11" s="3">
        <v>0.57999999999999996</v>
      </c>
      <c r="O11">
        <v>3876</v>
      </c>
      <c r="P11">
        <v>958</v>
      </c>
      <c r="Q11">
        <v>-29</v>
      </c>
      <c r="R11" s="1">
        <v>0.12</v>
      </c>
      <c r="S11" s="1">
        <v>0.12</v>
      </c>
      <c r="T11" s="1">
        <v>0.13</v>
      </c>
      <c r="U11" s="1">
        <v>0.14000000000000001</v>
      </c>
      <c r="V11" s="1">
        <v>0.36</v>
      </c>
      <c r="Z11" s="5">
        <v>8</v>
      </c>
      <c r="AA11" s="13">
        <v>-5.0000000000000001E-3</v>
      </c>
      <c r="AD11">
        <f t="shared" si="2"/>
        <v>36</v>
      </c>
      <c r="AE11">
        <f t="shared" si="3"/>
        <v>36</v>
      </c>
      <c r="AF11">
        <f t="shared" si="4"/>
        <v>49</v>
      </c>
      <c r="AG11">
        <f t="shared" si="5"/>
        <v>58</v>
      </c>
      <c r="AH11">
        <f t="shared" si="6"/>
        <v>58</v>
      </c>
      <c r="AJ11">
        <f t="shared" si="12"/>
        <v>2E-3</v>
      </c>
      <c r="AK11">
        <f t="shared" si="22"/>
        <v>2E-3</v>
      </c>
      <c r="AL11">
        <f t="shared" si="23"/>
        <v>5.1999999999999998E-2</v>
      </c>
      <c r="AM11">
        <f t="shared" si="24"/>
        <v>8.1000000000000003E-2</v>
      </c>
      <c r="AN11">
        <f t="shared" si="25"/>
        <v>8.1000000000000003E-2</v>
      </c>
      <c r="AR11">
        <f t="shared" si="17"/>
        <v>12</v>
      </c>
      <c r="AS11">
        <f t="shared" si="18"/>
        <v>12</v>
      </c>
      <c r="AT11">
        <f t="shared" si="19"/>
        <v>13</v>
      </c>
      <c r="AU11">
        <f t="shared" si="20"/>
        <v>14</v>
      </c>
      <c r="AV11">
        <f t="shared" si="21"/>
        <v>36</v>
      </c>
      <c r="AX11">
        <f t="shared" si="7"/>
        <v>-5.0000000000000001E-3</v>
      </c>
      <c r="AY11">
        <f t="shared" si="8"/>
        <v>-5.0000000000000001E-3</v>
      </c>
      <c r="AZ11">
        <f t="shared" si="9"/>
        <v>-5.0000000000000001E-3</v>
      </c>
      <c r="BA11">
        <f t="shared" si="10"/>
        <v>-5.0000000000000001E-3</v>
      </c>
      <c r="BB11">
        <f t="shared" si="11"/>
        <v>2E-3</v>
      </c>
    </row>
    <row r="12" spans="1:64" x14ac:dyDescent="0.25">
      <c r="A12">
        <v>1600</v>
      </c>
      <c r="B12">
        <v>45.1327</v>
      </c>
      <c r="C12">
        <v>-112.89879999999999</v>
      </c>
      <c r="D12">
        <v>30001</v>
      </c>
      <c r="E12" t="s">
        <v>1355</v>
      </c>
      <c r="F12" t="s">
        <v>1356</v>
      </c>
      <c r="G12" t="s">
        <v>110</v>
      </c>
      <c r="H12">
        <v>32</v>
      </c>
      <c r="I12" t="s">
        <v>136</v>
      </c>
      <c r="J12" s="3">
        <v>0.36</v>
      </c>
      <c r="K12" s="3">
        <v>0.37</v>
      </c>
      <c r="L12" s="3">
        <v>0.5</v>
      </c>
      <c r="M12" s="3">
        <v>0.57999999999999996</v>
      </c>
      <c r="N12" s="3">
        <v>0.57999999999999996</v>
      </c>
      <c r="O12">
        <v>9590</v>
      </c>
      <c r="P12">
        <v>5543</v>
      </c>
      <c r="Q12">
        <v>-28</v>
      </c>
      <c r="R12" s="1">
        <v>0.13</v>
      </c>
      <c r="S12" s="1">
        <v>0.13</v>
      </c>
      <c r="T12" s="1">
        <v>0.14000000000000001</v>
      </c>
      <c r="U12" s="1">
        <v>0.15</v>
      </c>
      <c r="V12" s="1">
        <v>0.36</v>
      </c>
      <c r="Z12" s="5">
        <v>9</v>
      </c>
      <c r="AA12" s="13">
        <v>-5.0000000000000001E-3</v>
      </c>
      <c r="AD12">
        <f t="shared" si="2"/>
        <v>36</v>
      </c>
      <c r="AE12">
        <f t="shared" si="3"/>
        <v>37</v>
      </c>
      <c r="AF12">
        <f t="shared" si="4"/>
        <v>50</v>
      </c>
      <c r="AG12">
        <f t="shared" si="5"/>
        <v>58</v>
      </c>
      <c r="AH12">
        <f t="shared" si="6"/>
        <v>58</v>
      </c>
      <c r="AJ12">
        <f t="shared" si="12"/>
        <v>2E-3</v>
      </c>
      <c r="AK12">
        <f t="shared" si="22"/>
        <v>4.0000000000000001E-3</v>
      </c>
      <c r="AL12">
        <f t="shared" si="23"/>
        <v>5.2999999999999999E-2</v>
      </c>
      <c r="AM12">
        <f t="shared" si="24"/>
        <v>8.1000000000000003E-2</v>
      </c>
      <c r="AN12">
        <f t="shared" si="25"/>
        <v>8.1000000000000003E-2</v>
      </c>
      <c r="AR12">
        <f t="shared" si="17"/>
        <v>13</v>
      </c>
      <c r="AS12">
        <f t="shared" si="18"/>
        <v>13</v>
      </c>
      <c r="AT12">
        <f t="shared" si="19"/>
        <v>14</v>
      </c>
      <c r="AU12">
        <f t="shared" si="20"/>
        <v>15</v>
      </c>
      <c r="AV12">
        <f t="shared" si="21"/>
        <v>36</v>
      </c>
      <c r="AX12">
        <f t="shared" si="7"/>
        <v>-5.0000000000000001E-3</v>
      </c>
      <c r="AY12">
        <f t="shared" si="8"/>
        <v>-5.0000000000000001E-3</v>
      </c>
      <c r="AZ12">
        <f t="shared" si="9"/>
        <v>-5.0000000000000001E-3</v>
      </c>
      <c r="BA12">
        <f t="shared" si="10"/>
        <v>-5.0000000000000001E-3</v>
      </c>
      <c r="BB12">
        <f t="shared" si="11"/>
        <v>2E-3</v>
      </c>
    </row>
    <row r="13" spans="1:64" x14ac:dyDescent="0.25">
      <c r="A13">
        <v>2028</v>
      </c>
      <c r="B13">
        <v>46.456200000000003</v>
      </c>
      <c r="C13">
        <v>-97.657399999999996</v>
      </c>
      <c r="D13">
        <v>38073</v>
      </c>
      <c r="E13" t="s">
        <v>1659</v>
      </c>
      <c r="F13" t="s">
        <v>1637</v>
      </c>
      <c r="G13" t="s">
        <v>205</v>
      </c>
      <c r="H13">
        <v>31</v>
      </c>
      <c r="I13" t="s">
        <v>15</v>
      </c>
      <c r="J13" s="3">
        <v>0.37</v>
      </c>
      <c r="K13" s="3">
        <v>0.37</v>
      </c>
      <c r="L13" s="3">
        <v>0.49</v>
      </c>
      <c r="M13" s="3">
        <v>0.56999999999999995</v>
      </c>
      <c r="N13" s="3">
        <v>0.57999999999999996</v>
      </c>
      <c r="O13">
        <v>5662</v>
      </c>
      <c r="P13">
        <v>863</v>
      </c>
      <c r="Q13">
        <v>-29</v>
      </c>
      <c r="R13" s="1">
        <v>0.15</v>
      </c>
      <c r="S13" s="1">
        <v>0.15</v>
      </c>
      <c r="T13" s="1">
        <v>0.16</v>
      </c>
      <c r="U13" s="1">
        <v>0.17</v>
      </c>
      <c r="V13" s="1">
        <v>0.37</v>
      </c>
      <c r="Z13" s="5">
        <v>10</v>
      </c>
      <c r="AA13" s="13">
        <v>-5.0000000000000001E-3</v>
      </c>
      <c r="AD13">
        <f t="shared" si="2"/>
        <v>37</v>
      </c>
      <c r="AE13">
        <f t="shared" si="3"/>
        <v>37</v>
      </c>
      <c r="AF13">
        <f t="shared" si="4"/>
        <v>49</v>
      </c>
      <c r="AG13">
        <f t="shared" si="5"/>
        <v>57</v>
      </c>
      <c r="AH13">
        <f t="shared" si="6"/>
        <v>58</v>
      </c>
      <c r="AJ13">
        <f t="shared" si="12"/>
        <v>4.0000000000000001E-3</v>
      </c>
      <c r="AK13">
        <f t="shared" si="22"/>
        <v>4.0000000000000001E-3</v>
      </c>
      <c r="AL13">
        <f t="shared" si="23"/>
        <v>5.1999999999999998E-2</v>
      </c>
      <c r="AM13">
        <f t="shared" si="24"/>
        <v>7.1999999999999995E-2</v>
      </c>
      <c r="AN13">
        <f t="shared" si="25"/>
        <v>8.1000000000000003E-2</v>
      </c>
      <c r="AR13">
        <f t="shared" si="17"/>
        <v>15</v>
      </c>
      <c r="AS13">
        <f t="shared" si="18"/>
        <v>15</v>
      </c>
      <c r="AT13">
        <f t="shared" si="19"/>
        <v>16</v>
      </c>
      <c r="AU13">
        <f t="shared" si="20"/>
        <v>17</v>
      </c>
      <c r="AV13">
        <f t="shared" si="21"/>
        <v>37</v>
      </c>
      <c r="AX13">
        <f t="shared" si="7"/>
        <v>-5.0000000000000001E-3</v>
      </c>
      <c r="AY13">
        <f t="shared" si="8"/>
        <v>-5.0000000000000001E-3</v>
      </c>
      <c r="AZ13">
        <f t="shared" si="9"/>
        <v>-5.0000000000000001E-3</v>
      </c>
      <c r="BA13">
        <f t="shared" si="10"/>
        <v>-5.0000000000000001E-3</v>
      </c>
      <c r="BB13">
        <f t="shared" si="11"/>
        <v>4.0000000000000001E-3</v>
      </c>
    </row>
    <row r="14" spans="1:64" x14ac:dyDescent="0.25">
      <c r="A14">
        <v>1611</v>
      </c>
      <c r="B14">
        <v>46.0608</v>
      </c>
      <c r="C14">
        <v>-113.06780000000001</v>
      </c>
      <c r="D14">
        <v>30023</v>
      </c>
      <c r="E14" t="s">
        <v>1363</v>
      </c>
      <c r="F14" t="s">
        <v>1356</v>
      </c>
      <c r="G14" t="s">
        <v>110</v>
      </c>
      <c r="H14">
        <v>32</v>
      </c>
      <c r="I14" t="s">
        <v>136</v>
      </c>
      <c r="J14" s="3">
        <v>0.37</v>
      </c>
      <c r="K14" s="3">
        <v>0.38</v>
      </c>
      <c r="L14" s="3">
        <v>0.5</v>
      </c>
      <c r="M14" s="3">
        <v>0.57999999999999996</v>
      </c>
      <c r="N14" s="3">
        <v>0.57999999999999996</v>
      </c>
      <c r="O14">
        <v>9512</v>
      </c>
      <c r="P14">
        <v>737</v>
      </c>
      <c r="Q14">
        <v>-28</v>
      </c>
      <c r="R14" s="1">
        <v>0.15</v>
      </c>
      <c r="S14" s="1">
        <v>0.15</v>
      </c>
      <c r="T14" s="1">
        <v>0.16</v>
      </c>
      <c r="U14" s="1">
        <v>0.17</v>
      </c>
      <c r="V14" s="1">
        <v>0.37</v>
      </c>
      <c r="Z14" s="5">
        <v>11</v>
      </c>
      <c r="AA14" s="13">
        <v>-5.0000000000000001E-3</v>
      </c>
      <c r="AD14">
        <f t="shared" si="2"/>
        <v>37</v>
      </c>
      <c r="AE14">
        <f t="shared" si="3"/>
        <v>38</v>
      </c>
      <c r="AF14">
        <f t="shared" si="4"/>
        <v>50</v>
      </c>
      <c r="AG14">
        <f t="shared" si="5"/>
        <v>58</v>
      </c>
      <c r="AH14">
        <f t="shared" si="6"/>
        <v>58</v>
      </c>
      <c r="AJ14">
        <f t="shared" si="12"/>
        <v>4.0000000000000001E-3</v>
      </c>
      <c r="AK14">
        <f t="shared" si="22"/>
        <v>8.0000000000000002E-3</v>
      </c>
      <c r="AL14">
        <f t="shared" si="23"/>
        <v>5.2999999999999999E-2</v>
      </c>
      <c r="AM14">
        <f t="shared" si="24"/>
        <v>8.1000000000000003E-2</v>
      </c>
      <c r="AN14">
        <f t="shared" si="25"/>
        <v>8.1000000000000003E-2</v>
      </c>
      <c r="AR14">
        <f t="shared" si="17"/>
        <v>15</v>
      </c>
      <c r="AS14">
        <f t="shared" si="18"/>
        <v>15</v>
      </c>
      <c r="AT14">
        <f t="shared" si="19"/>
        <v>16</v>
      </c>
      <c r="AU14">
        <f t="shared" si="20"/>
        <v>17</v>
      </c>
      <c r="AV14">
        <f t="shared" si="21"/>
        <v>37</v>
      </c>
      <c r="AX14">
        <f t="shared" si="7"/>
        <v>-5.0000000000000001E-3</v>
      </c>
      <c r="AY14">
        <f t="shared" si="8"/>
        <v>-5.0000000000000001E-3</v>
      </c>
      <c r="AZ14">
        <f t="shared" si="9"/>
        <v>-5.0000000000000001E-3</v>
      </c>
      <c r="BA14">
        <f t="shared" si="10"/>
        <v>-5.0000000000000001E-3</v>
      </c>
      <c r="BB14">
        <f t="shared" si="11"/>
        <v>4.0000000000000001E-3</v>
      </c>
    </row>
    <row r="15" spans="1:64" x14ac:dyDescent="0.25">
      <c r="A15">
        <v>1638</v>
      </c>
      <c r="B15">
        <v>46.856400000000001</v>
      </c>
      <c r="C15">
        <v>-112.9361</v>
      </c>
      <c r="D15">
        <v>30077</v>
      </c>
      <c r="E15" t="s">
        <v>1003</v>
      </c>
      <c r="F15" t="s">
        <v>1356</v>
      </c>
      <c r="G15" t="s">
        <v>186</v>
      </c>
      <c r="H15">
        <v>32</v>
      </c>
      <c r="I15" t="s">
        <v>136</v>
      </c>
      <c r="J15" s="3">
        <v>0.37</v>
      </c>
      <c r="K15" s="3">
        <v>0.38</v>
      </c>
      <c r="L15" s="3">
        <v>0.5</v>
      </c>
      <c r="M15" s="3">
        <v>0.57999999999999996</v>
      </c>
      <c r="N15" s="3">
        <v>0.57999999999999996</v>
      </c>
      <c r="O15">
        <v>7029</v>
      </c>
      <c r="P15">
        <v>2326</v>
      </c>
      <c r="Q15">
        <v>-28</v>
      </c>
      <c r="R15" s="1">
        <v>0.16</v>
      </c>
      <c r="S15" s="1">
        <v>0.16</v>
      </c>
      <c r="T15" s="1">
        <v>0.18</v>
      </c>
      <c r="U15" s="1">
        <v>0.19</v>
      </c>
      <c r="V15" s="1">
        <v>0.37</v>
      </c>
      <c r="Z15" s="5">
        <v>12</v>
      </c>
      <c r="AA15" s="13">
        <v>-5.0000000000000001E-3</v>
      </c>
      <c r="AD15">
        <f t="shared" si="2"/>
        <v>37</v>
      </c>
      <c r="AE15">
        <f t="shared" si="3"/>
        <v>38</v>
      </c>
      <c r="AF15">
        <f t="shared" si="4"/>
        <v>50</v>
      </c>
      <c r="AG15">
        <f t="shared" si="5"/>
        <v>58</v>
      </c>
      <c r="AH15">
        <f t="shared" si="6"/>
        <v>58</v>
      </c>
      <c r="AJ15">
        <f t="shared" si="12"/>
        <v>4.0000000000000001E-3</v>
      </c>
      <c r="AK15">
        <f t="shared" si="22"/>
        <v>8.0000000000000002E-3</v>
      </c>
      <c r="AL15">
        <f t="shared" si="23"/>
        <v>5.2999999999999999E-2</v>
      </c>
      <c r="AM15">
        <f t="shared" si="24"/>
        <v>8.1000000000000003E-2</v>
      </c>
      <c r="AN15">
        <f t="shared" si="25"/>
        <v>8.1000000000000003E-2</v>
      </c>
      <c r="AR15">
        <f t="shared" si="17"/>
        <v>16</v>
      </c>
      <c r="AS15">
        <f t="shared" si="18"/>
        <v>16</v>
      </c>
      <c r="AT15">
        <f t="shared" si="19"/>
        <v>18</v>
      </c>
      <c r="AU15">
        <f t="shared" si="20"/>
        <v>19</v>
      </c>
      <c r="AV15">
        <f t="shared" si="21"/>
        <v>37</v>
      </c>
      <c r="AX15">
        <f t="shared" si="7"/>
        <v>-5.0000000000000001E-3</v>
      </c>
      <c r="AY15">
        <f t="shared" si="8"/>
        <v>-5.0000000000000001E-3</v>
      </c>
      <c r="AZ15">
        <f t="shared" si="9"/>
        <v>-5.0000000000000001E-3</v>
      </c>
      <c r="BA15">
        <f t="shared" si="10"/>
        <v>-5.0000000000000001E-3</v>
      </c>
      <c r="BB15">
        <f t="shared" si="11"/>
        <v>4.0000000000000001E-3</v>
      </c>
    </row>
    <row r="16" spans="1:64" x14ac:dyDescent="0.25">
      <c r="A16">
        <v>1993</v>
      </c>
      <c r="B16">
        <v>46.936100000000003</v>
      </c>
      <c r="C16">
        <v>-98.071600000000004</v>
      </c>
      <c r="D16">
        <v>38003</v>
      </c>
      <c r="E16" t="s">
        <v>1638</v>
      </c>
      <c r="F16" t="s">
        <v>1637</v>
      </c>
      <c r="G16" t="s">
        <v>130</v>
      </c>
      <c r="H16">
        <v>32</v>
      </c>
      <c r="I16" t="s">
        <v>15</v>
      </c>
      <c r="J16" s="3">
        <v>0.37</v>
      </c>
      <c r="K16" s="3">
        <v>0.38</v>
      </c>
      <c r="L16" s="3">
        <v>0.5</v>
      </c>
      <c r="M16" s="3">
        <v>0.57999999999999996</v>
      </c>
      <c r="N16" s="3">
        <v>0.57999999999999996</v>
      </c>
      <c r="O16">
        <v>10794</v>
      </c>
      <c r="P16">
        <v>1492</v>
      </c>
      <c r="Q16">
        <v>-28</v>
      </c>
      <c r="R16" s="1">
        <v>0.16</v>
      </c>
      <c r="S16" s="1">
        <v>0.16</v>
      </c>
      <c r="T16" s="1">
        <v>0.18</v>
      </c>
      <c r="U16" s="1">
        <v>0.19</v>
      </c>
      <c r="V16" s="1">
        <v>0.37</v>
      </c>
      <c r="Z16" s="5">
        <v>13</v>
      </c>
      <c r="AA16" s="13">
        <v>-5.0000000000000001E-3</v>
      </c>
      <c r="AD16">
        <f t="shared" si="2"/>
        <v>37</v>
      </c>
      <c r="AE16">
        <f t="shared" si="3"/>
        <v>38</v>
      </c>
      <c r="AF16">
        <f t="shared" si="4"/>
        <v>50</v>
      </c>
      <c r="AG16">
        <f t="shared" si="5"/>
        <v>58</v>
      </c>
      <c r="AH16">
        <f t="shared" si="6"/>
        <v>58</v>
      </c>
      <c r="AJ16">
        <f t="shared" si="12"/>
        <v>4.0000000000000001E-3</v>
      </c>
      <c r="AK16">
        <f t="shared" si="22"/>
        <v>8.0000000000000002E-3</v>
      </c>
      <c r="AL16">
        <f t="shared" si="23"/>
        <v>5.2999999999999999E-2</v>
      </c>
      <c r="AM16">
        <f t="shared" si="24"/>
        <v>8.1000000000000003E-2</v>
      </c>
      <c r="AN16">
        <f t="shared" si="25"/>
        <v>8.1000000000000003E-2</v>
      </c>
      <c r="AR16">
        <f t="shared" si="17"/>
        <v>16</v>
      </c>
      <c r="AS16">
        <f t="shared" si="18"/>
        <v>16</v>
      </c>
      <c r="AT16">
        <f t="shared" si="19"/>
        <v>18</v>
      </c>
      <c r="AU16">
        <f t="shared" si="20"/>
        <v>19</v>
      </c>
      <c r="AV16">
        <f t="shared" si="21"/>
        <v>37</v>
      </c>
      <c r="AX16">
        <f t="shared" si="7"/>
        <v>-5.0000000000000001E-3</v>
      </c>
      <c r="AY16">
        <f t="shared" si="8"/>
        <v>-5.0000000000000001E-3</v>
      </c>
      <c r="AZ16">
        <f t="shared" si="9"/>
        <v>-5.0000000000000001E-3</v>
      </c>
      <c r="BA16">
        <f t="shared" si="10"/>
        <v>-5.0000000000000001E-3</v>
      </c>
      <c r="BB16">
        <f t="shared" si="11"/>
        <v>4.0000000000000001E-3</v>
      </c>
    </row>
    <row r="17" spans="1:54" x14ac:dyDescent="0.25">
      <c r="A17">
        <v>2011</v>
      </c>
      <c r="B17">
        <v>47.457299999999996</v>
      </c>
      <c r="C17">
        <v>-98.236999999999995</v>
      </c>
      <c r="D17">
        <v>38039</v>
      </c>
      <c r="E17" t="s">
        <v>1651</v>
      </c>
      <c r="F17" t="s">
        <v>1637</v>
      </c>
      <c r="G17" t="s">
        <v>359</v>
      </c>
      <c r="H17">
        <v>33</v>
      </c>
      <c r="I17" t="s">
        <v>15</v>
      </c>
      <c r="J17" s="3">
        <v>0.38</v>
      </c>
      <c r="K17" s="3">
        <v>0.38</v>
      </c>
      <c r="L17" s="3">
        <v>0.5</v>
      </c>
      <c r="M17" s="3">
        <v>0.57999999999999996</v>
      </c>
      <c r="N17" s="3">
        <v>0.57999999999999996</v>
      </c>
      <c r="O17">
        <v>2340</v>
      </c>
      <c r="P17">
        <v>708</v>
      </c>
      <c r="Q17">
        <v>-27</v>
      </c>
      <c r="R17" s="1">
        <v>0.17</v>
      </c>
      <c r="S17" s="1">
        <v>0.17</v>
      </c>
      <c r="T17" s="1">
        <v>0.19</v>
      </c>
      <c r="U17" s="1">
        <v>0.2</v>
      </c>
      <c r="V17" s="1">
        <v>0.38</v>
      </c>
      <c r="Z17" s="5">
        <v>14</v>
      </c>
      <c r="AA17" s="13">
        <v>-5.0000000000000001E-3</v>
      </c>
      <c r="AD17">
        <f t="shared" si="2"/>
        <v>38</v>
      </c>
      <c r="AE17">
        <f t="shared" si="3"/>
        <v>38</v>
      </c>
      <c r="AF17">
        <f t="shared" si="4"/>
        <v>50</v>
      </c>
      <c r="AG17">
        <f t="shared" si="5"/>
        <v>58</v>
      </c>
      <c r="AH17">
        <f t="shared" si="6"/>
        <v>58</v>
      </c>
      <c r="AJ17">
        <f t="shared" si="12"/>
        <v>8.0000000000000002E-3</v>
      </c>
      <c r="AK17">
        <f t="shared" si="22"/>
        <v>8.0000000000000002E-3</v>
      </c>
      <c r="AL17">
        <f t="shared" si="23"/>
        <v>5.2999999999999999E-2</v>
      </c>
      <c r="AM17">
        <f t="shared" si="24"/>
        <v>8.1000000000000003E-2</v>
      </c>
      <c r="AN17">
        <f t="shared" si="25"/>
        <v>8.1000000000000003E-2</v>
      </c>
      <c r="AR17">
        <f t="shared" si="17"/>
        <v>17</v>
      </c>
      <c r="AS17">
        <f t="shared" si="18"/>
        <v>17</v>
      </c>
      <c r="AT17">
        <f t="shared" si="19"/>
        <v>19</v>
      </c>
      <c r="AU17">
        <f t="shared" si="20"/>
        <v>20</v>
      </c>
      <c r="AV17">
        <f t="shared" si="21"/>
        <v>38</v>
      </c>
      <c r="AX17">
        <f t="shared" si="7"/>
        <v>-5.0000000000000001E-3</v>
      </c>
      <c r="AY17">
        <f t="shared" si="8"/>
        <v>-5.0000000000000001E-3</v>
      </c>
      <c r="AZ17">
        <f t="shared" si="9"/>
        <v>-5.0000000000000001E-3</v>
      </c>
      <c r="BA17">
        <f t="shared" si="10"/>
        <v>-5.0000000000000001E-3</v>
      </c>
      <c r="BB17">
        <f t="shared" si="11"/>
        <v>8.0000000000000002E-3</v>
      </c>
    </row>
    <row r="18" spans="1:54" x14ac:dyDescent="0.25">
      <c r="A18">
        <v>2023</v>
      </c>
      <c r="B18">
        <v>47.921700000000001</v>
      </c>
      <c r="C18">
        <v>-98.191999999999993</v>
      </c>
      <c r="D18">
        <v>38063</v>
      </c>
      <c r="E18" t="s">
        <v>998</v>
      </c>
      <c r="F18" t="s">
        <v>1637</v>
      </c>
      <c r="G18" t="s">
        <v>320</v>
      </c>
      <c r="H18">
        <v>33</v>
      </c>
      <c r="I18" t="s">
        <v>15</v>
      </c>
      <c r="J18" s="3">
        <v>0.38</v>
      </c>
      <c r="K18" s="3">
        <v>0.38</v>
      </c>
      <c r="L18" s="3">
        <v>0.5</v>
      </c>
      <c r="M18" s="3">
        <v>0.57999999999999996</v>
      </c>
      <c r="N18" s="3">
        <v>0.57999999999999996</v>
      </c>
      <c r="O18">
        <v>3015</v>
      </c>
      <c r="P18">
        <v>982</v>
      </c>
      <c r="Q18">
        <v>-27</v>
      </c>
      <c r="R18" s="1">
        <v>0.18</v>
      </c>
      <c r="S18" s="1">
        <v>0.18</v>
      </c>
      <c r="T18" s="1">
        <v>0.2</v>
      </c>
      <c r="U18" s="1">
        <v>0.21</v>
      </c>
      <c r="V18" s="1">
        <v>0.38</v>
      </c>
      <c r="Z18" s="5">
        <v>15</v>
      </c>
      <c r="AA18" s="13">
        <v>-5.0000000000000001E-3</v>
      </c>
      <c r="AD18">
        <f t="shared" si="2"/>
        <v>38</v>
      </c>
      <c r="AE18">
        <f t="shared" si="3"/>
        <v>38</v>
      </c>
      <c r="AF18">
        <f t="shared" si="4"/>
        <v>50</v>
      </c>
      <c r="AG18">
        <f t="shared" si="5"/>
        <v>58</v>
      </c>
      <c r="AH18">
        <f t="shared" si="6"/>
        <v>58</v>
      </c>
      <c r="AJ18">
        <f t="shared" si="12"/>
        <v>8.0000000000000002E-3</v>
      </c>
      <c r="AK18">
        <f t="shared" si="22"/>
        <v>8.0000000000000002E-3</v>
      </c>
      <c r="AL18">
        <f t="shared" si="23"/>
        <v>5.2999999999999999E-2</v>
      </c>
      <c r="AM18">
        <f t="shared" si="24"/>
        <v>8.1000000000000003E-2</v>
      </c>
      <c r="AN18">
        <f t="shared" si="25"/>
        <v>8.1000000000000003E-2</v>
      </c>
      <c r="AR18">
        <f t="shared" si="17"/>
        <v>18</v>
      </c>
      <c r="AS18">
        <f t="shared" si="18"/>
        <v>18</v>
      </c>
      <c r="AT18">
        <f t="shared" si="19"/>
        <v>20</v>
      </c>
      <c r="AU18">
        <f t="shared" si="20"/>
        <v>21</v>
      </c>
      <c r="AV18">
        <f t="shared" si="21"/>
        <v>38</v>
      </c>
      <c r="AX18">
        <f t="shared" si="7"/>
        <v>-5.0000000000000001E-3</v>
      </c>
      <c r="AY18">
        <f t="shared" si="8"/>
        <v>-5.0000000000000001E-3</v>
      </c>
      <c r="AZ18">
        <f t="shared" si="9"/>
        <v>-5.0000000000000001E-3</v>
      </c>
      <c r="BA18">
        <f t="shared" si="10"/>
        <v>-5.0000000000000001E-3</v>
      </c>
      <c r="BB18">
        <f t="shared" si="11"/>
        <v>8.0000000000000002E-3</v>
      </c>
    </row>
    <row r="19" spans="1:54" x14ac:dyDescent="0.25">
      <c r="A19">
        <v>2001</v>
      </c>
      <c r="B19">
        <v>48.772300000000001</v>
      </c>
      <c r="C19">
        <v>-98.464799999999997</v>
      </c>
      <c r="D19">
        <v>38019</v>
      </c>
      <c r="E19" t="s">
        <v>1644</v>
      </c>
      <c r="F19" t="s">
        <v>1637</v>
      </c>
      <c r="G19" t="s">
        <v>351</v>
      </c>
      <c r="H19">
        <v>34</v>
      </c>
      <c r="I19" t="s">
        <v>15</v>
      </c>
      <c r="J19" s="3">
        <v>0.39</v>
      </c>
      <c r="K19" s="3">
        <v>0.39</v>
      </c>
      <c r="L19" s="3">
        <v>0.5</v>
      </c>
      <c r="M19" s="3">
        <v>0.57999999999999996</v>
      </c>
      <c r="N19" s="3">
        <v>0.57999999999999996</v>
      </c>
      <c r="O19">
        <v>3663</v>
      </c>
      <c r="P19">
        <v>1489</v>
      </c>
      <c r="Q19">
        <v>-26</v>
      </c>
      <c r="R19" s="1">
        <v>0.19</v>
      </c>
      <c r="S19" s="1">
        <v>0.19</v>
      </c>
      <c r="T19" s="1">
        <v>0.22</v>
      </c>
      <c r="U19" s="1">
        <v>0.23</v>
      </c>
      <c r="V19" s="1">
        <v>0.39</v>
      </c>
      <c r="Z19" s="5">
        <v>16</v>
      </c>
      <c r="AA19" s="13">
        <v>-5.0000000000000001E-3</v>
      </c>
      <c r="AD19">
        <f t="shared" si="2"/>
        <v>39</v>
      </c>
      <c r="AE19">
        <f t="shared" si="3"/>
        <v>39</v>
      </c>
      <c r="AF19">
        <f t="shared" si="4"/>
        <v>50</v>
      </c>
      <c r="AG19">
        <f t="shared" si="5"/>
        <v>58</v>
      </c>
      <c r="AH19">
        <f t="shared" si="6"/>
        <v>58</v>
      </c>
      <c r="AJ19">
        <f t="shared" si="12"/>
        <v>1.0999999999999999E-2</v>
      </c>
      <c r="AK19">
        <f t="shared" si="22"/>
        <v>1.0999999999999999E-2</v>
      </c>
      <c r="AL19">
        <f t="shared" si="23"/>
        <v>5.2999999999999999E-2</v>
      </c>
      <c r="AM19">
        <f t="shared" si="24"/>
        <v>8.1000000000000003E-2</v>
      </c>
      <c r="AN19">
        <f t="shared" si="25"/>
        <v>8.1000000000000003E-2</v>
      </c>
      <c r="AR19">
        <f t="shared" si="17"/>
        <v>19</v>
      </c>
      <c r="AS19">
        <f t="shared" si="18"/>
        <v>19</v>
      </c>
      <c r="AT19">
        <f t="shared" si="19"/>
        <v>22</v>
      </c>
      <c r="AU19">
        <f t="shared" si="20"/>
        <v>23</v>
      </c>
      <c r="AV19">
        <f t="shared" si="21"/>
        <v>39</v>
      </c>
      <c r="AX19">
        <f t="shared" si="7"/>
        <v>-5.0000000000000001E-3</v>
      </c>
      <c r="AY19">
        <f t="shared" si="8"/>
        <v>-5.0000000000000001E-3</v>
      </c>
      <c r="AZ19">
        <f t="shared" si="9"/>
        <v>-5.0000000000000001E-3</v>
      </c>
      <c r="BA19">
        <f t="shared" si="10"/>
        <v>-5.0000000000000001E-3</v>
      </c>
      <c r="BB19">
        <f t="shared" si="11"/>
        <v>1.0999999999999999E-2</v>
      </c>
    </row>
    <row r="20" spans="1:54" x14ac:dyDescent="0.25">
      <c r="A20">
        <v>2027</v>
      </c>
      <c r="B20">
        <v>48.268900000000002</v>
      </c>
      <c r="C20">
        <v>-98.720100000000002</v>
      </c>
      <c r="D20">
        <v>38071</v>
      </c>
      <c r="E20" t="s">
        <v>1247</v>
      </c>
      <c r="F20" t="s">
        <v>1637</v>
      </c>
      <c r="G20" t="s">
        <v>50</v>
      </c>
      <c r="H20">
        <v>35</v>
      </c>
      <c r="I20" t="s">
        <v>15</v>
      </c>
      <c r="J20" s="3">
        <v>0.39</v>
      </c>
      <c r="K20" s="3">
        <v>0.39</v>
      </c>
      <c r="L20" s="3">
        <v>0.5</v>
      </c>
      <c r="M20" s="3">
        <v>0.57999999999999996</v>
      </c>
      <c r="N20" s="3">
        <v>0.57999999999999996</v>
      </c>
      <c r="O20">
        <v>11563</v>
      </c>
      <c r="P20">
        <v>1186</v>
      </c>
      <c r="Q20">
        <v>-25</v>
      </c>
      <c r="R20" s="1">
        <v>0.19</v>
      </c>
      <c r="S20" s="1">
        <v>0.19</v>
      </c>
      <c r="T20" s="1">
        <v>0.22</v>
      </c>
      <c r="U20" s="1">
        <v>0.23</v>
      </c>
      <c r="V20" s="1">
        <v>0.39</v>
      </c>
      <c r="Z20" s="5">
        <v>17</v>
      </c>
      <c r="AA20" s="13">
        <v>-5.0000000000000001E-3</v>
      </c>
      <c r="AD20">
        <f t="shared" si="2"/>
        <v>39</v>
      </c>
      <c r="AE20">
        <f t="shared" si="3"/>
        <v>39</v>
      </c>
      <c r="AF20">
        <f t="shared" si="4"/>
        <v>50</v>
      </c>
      <c r="AG20">
        <f t="shared" si="5"/>
        <v>58</v>
      </c>
      <c r="AH20">
        <f t="shared" si="6"/>
        <v>58</v>
      </c>
      <c r="AJ20">
        <f t="shared" si="12"/>
        <v>1.0999999999999999E-2</v>
      </c>
      <c r="AK20">
        <f t="shared" si="22"/>
        <v>1.0999999999999999E-2</v>
      </c>
      <c r="AL20">
        <f t="shared" si="23"/>
        <v>5.2999999999999999E-2</v>
      </c>
      <c r="AM20">
        <f t="shared" si="24"/>
        <v>8.1000000000000003E-2</v>
      </c>
      <c r="AN20">
        <f t="shared" si="25"/>
        <v>8.1000000000000003E-2</v>
      </c>
      <c r="AR20">
        <f t="shared" si="17"/>
        <v>19</v>
      </c>
      <c r="AS20">
        <f t="shared" si="18"/>
        <v>19</v>
      </c>
      <c r="AT20">
        <f t="shared" si="19"/>
        <v>22</v>
      </c>
      <c r="AU20">
        <f t="shared" si="20"/>
        <v>23</v>
      </c>
      <c r="AV20">
        <f t="shared" si="21"/>
        <v>39</v>
      </c>
      <c r="AX20">
        <f t="shared" si="7"/>
        <v>-5.0000000000000001E-3</v>
      </c>
      <c r="AY20">
        <f t="shared" si="8"/>
        <v>-5.0000000000000001E-3</v>
      </c>
      <c r="AZ20">
        <f t="shared" si="9"/>
        <v>-5.0000000000000001E-3</v>
      </c>
      <c r="BA20">
        <f t="shared" si="10"/>
        <v>-5.0000000000000001E-3</v>
      </c>
      <c r="BB20">
        <f t="shared" si="11"/>
        <v>1.0999999999999999E-2</v>
      </c>
    </row>
    <row r="21" spans="1:54" x14ac:dyDescent="0.25">
      <c r="A21">
        <v>1726</v>
      </c>
      <c r="B21">
        <v>41.571300000000001</v>
      </c>
      <c r="C21">
        <v>-97.521100000000004</v>
      </c>
      <c r="D21">
        <v>31141</v>
      </c>
      <c r="E21" t="s">
        <v>1341</v>
      </c>
      <c r="F21" t="s">
        <v>1394</v>
      </c>
      <c r="G21" t="s">
        <v>460</v>
      </c>
      <c r="H21">
        <v>30</v>
      </c>
      <c r="I21" t="s">
        <v>15</v>
      </c>
      <c r="J21" s="3">
        <v>0.34</v>
      </c>
      <c r="K21" s="3">
        <v>0.35</v>
      </c>
      <c r="L21" s="3">
        <v>0.49</v>
      </c>
      <c r="M21" s="3">
        <v>0.57999999999999996</v>
      </c>
      <c r="N21" s="3">
        <v>0.59</v>
      </c>
      <c r="O21">
        <v>34358</v>
      </c>
      <c r="P21">
        <v>678</v>
      </c>
      <c r="Q21">
        <v>-30</v>
      </c>
      <c r="R21" s="1">
        <v>0</v>
      </c>
      <c r="S21" s="1">
        <v>0</v>
      </c>
      <c r="T21" s="1">
        <v>0</v>
      </c>
      <c r="U21" s="1">
        <v>0.01</v>
      </c>
      <c r="V21" s="1">
        <v>0.34</v>
      </c>
      <c r="Z21" s="5">
        <v>18</v>
      </c>
      <c r="AA21" s="13">
        <v>-5.0000000000000001E-3</v>
      </c>
      <c r="AD21">
        <f t="shared" si="2"/>
        <v>34</v>
      </c>
      <c r="AE21">
        <f t="shared" si="3"/>
        <v>35</v>
      </c>
      <c r="AF21">
        <f t="shared" si="4"/>
        <v>49</v>
      </c>
      <c r="AG21">
        <f t="shared" si="5"/>
        <v>58</v>
      </c>
      <c r="AH21">
        <f t="shared" si="6"/>
        <v>59</v>
      </c>
      <c r="AJ21">
        <f t="shared" si="12"/>
        <v>-3.0000000000000001E-3</v>
      </c>
      <c r="AK21">
        <f t="shared" si="22"/>
        <v>-1E-3</v>
      </c>
      <c r="AL21">
        <f t="shared" si="23"/>
        <v>5.1999999999999998E-2</v>
      </c>
      <c r="AM21">
        <f t="shared" si="24"/>
        <v>8.1000000000000003E-2</v>
      </c>
      <c r="AN21">
        <f t="shared" si="25"/>
        <v>8.3000000000000004E-2</v>
      </c>
      <c r="AR21">
        <f t="shared" si="17"/>
        <v>0</v>
      </c>
      <c r="AS21">
        <f t="shared" si="18"/>
        <v>0</v>
      </c>
      <c r="AT21">
        <f t="shared" si="19"/>
        <v>0</v>
      </c>
      <c r="AU21">
        <f t="shared" si="20"/>
        <v>1</v>
      </c>
      <c r="AV21">
        <f t="shared" si="21"/>
        <v>34</v>
      </c>
      <c r="AX21">
        <f t="shared" si="7"/>
        <v>-5.0000000000000001E-3</v>
      </c>
      <c r="AY21">
        <f t="shared" si="8"/>
        <v>-5.0000000000000001E-3</v>
      </c>
      <c r="AZ21">
        <f t="shared" si="9"/>
        <v>-5.0000000000000001E-3</v>
      </c>
      <c r="BA21">
        <f t="shared" si="10"/>
        <v>-5.0000000000000001E-3</v>
      </c>
      <c r="BB21">
        <f t="shared" si="11"/>
        <v>-3.0000000000000001E-3</v>
      </c>
    </row>
    <row r="22" spans="1:54" x14ac:dyDescent="0.25">
      <c r="A22">
        <v>1727</v>
      </c>
      <c r="B22">
        <v>41.186900000000001</v>
      </c>
      <c r="C22">
        <v>-97.568399999999997</v>
      </c>
      <c r="D22">
        <v>31143</v>
      </c>
      <c r="E22" t="s">
        <v>219</v>
      </c>
      <c r="F22" t="s">
        <v>1394</v>
      </c>
      <c r="G22" t="s">
        <v>170</v>
      </c>
      <c r="H22">
        <v>30</v>
      </c>
      <c r="I22" t="s">
        <v>15</v>
      </c>
      <c r="J22" s="3">
        <v>0.34</v>
      </c>
      <c r="K22" s="3">
        <v>0.35</v>
      </c>
      <c r="L22" s="3">
        <v>0.49</v>
      </c>
      <c r="M22" s="3">
        <v>0.57999999999999996</v>
      </c>
      <c r="N22" s="3">
        <v>0.59</v>
      </c>
      <c r="O22">
        <v>5209</v>
      </c>
      <c r="P22">
        <v>439</v>
      </c>
      <c r="Q22">
        <v>-30</v>
      </c>
      <c r="R22" s="1">
        <v>0</v>
      </c>
      <c r="S22" s="1">
        <v>0</v>
      </c>
      <c r="T22" s="1">
        <v>0</v>
      </c>
      <c r="U22" s="1">
        <v>0.01</v>
      </c>
      <c r="V22" s="1">
        <v>0.34</v>
      </c>
      <c r="Z22" s="5">
        <v>19</v>
      </c>
      <c r="AA22" s="13">
        <v>-5.0000000000000001E-3</v>
      </c>
      <c r="AD22">
        <f t="shared" si="2"/>
        <v>34</v>
      </c>
      <c r="AE22">
        <f t="shared" si="3"/>
        <v>35</v>
      </c>
      <c r="AF22">
        <f t="shared" si="4"/>
        <v>49</v>
      </c>
      <c r="AG22">
        <f t="shared" si="5"/>
        <v>58</v>
      </c>
      <c r="AH22">
        <f t="shared" si="6"/>
        <v>59</v>
      </c>
      <c r="AJ22">
        <f t="shared" si="12"/>
        <v>-3.0000000000000001E-3</v>
      </c>
      <c r="AK22">
        <f t="shared" si="22"/>
        <v>-1E-3</v>
      </c>
      <c r="AL22">
        <f t="shared" si="23"/>
        <v>5.1999999999999998E-2</v>
      </c>
      <c r="AM22">
        <f t="shared" si="24"/>
        <v>8.1000000000000003E-2</v>
      </c>
      <c r="AN22">
        <f t="shared" si="25"/>
        <v>8.3000000000000004E-2</v>
      </c>
      <c r="AR22">
        <f t="shared" si="17"/>
        <v>0</v>
      </c>
      <c r="AS22">
        <f t="shared" si="18"/>
        <v>0</v>
      </c>
      <c r="AT22">
        <f t="shared" si="19"/>
        <v>0</v>
      </c>
      <c r="AU22">
        <f t="shared" si="20"/>
        <v>1</v>
      </c>
      <c r="AV22">
        <f t="shared" si="21"/>
        <v>34</v>
      </c>
      <c r="AX22">
        <f t="shared" si="7"/>
        <v>-5.0000000000000001E-3</v>
      </c>
      <c r="AY22">
        <f t="shared" si="8"/>
        <v>-5.0000000000000001E-3</v>
      </c>
      <c r="AZ22">
        <f t="shared" si="9"/>
        <v>-5.0000000000000001E-3</v>
      </c>
      <c r="BA22">
        <f t="shared" si="10"/>
        <v>-5.0000000000000001E-3</v>
      </c>
      <c r="BB22">
        <f t="shared" si="11"/>
        <v>-3.0000000000000001E-3</v>
      </c>
    </row>
    <row r="23" spans="1:54" x14ac:dyDescent="0.25">
      <c r="A23">
        <v>1748</v>
      </c>
      <c r="B23">
        <v>40.872700000000002</v>
      </c>
      <c r="C23">
        <v>-97.597099999999998</v>
      </c>
      <c r="D23">
        <v>31185</v>
      </c>
      <c r="E23" t="s">
        <v>1080</v>
      </c>
      <c r="F23" t="s">
        <v>1394</v>
      </c>
      <c r="G23" t="s">
        <v>42</v>
      </c>
      <c r="H23">
        <v>30</v>
      </c>
      <c r="I23" t="s">
        <v>15</v>
      </c>
      <c r="J23" s="3">
        <v>0.34</v>
      </c>
      <c r="K23" s="3">
        <v>0.35</v>
      </c>
      <c r="L23" s="3">
        <v>0.49</v>
      </c>
      <c r="M23" s="3">
        <v>0.57999999999999996</v>
      </c>
      <c r="N23" s="3">
        <v>0.59</v>
      </c>
      <c r="O23">
        <v>14231</v>
      </c>
      <c r="P23">
        <v>576</v>
      </c>
      <c r="Q23">
        <v>-30</v>
      </c>
      <c r="R23" s="1">
        <v>0</v>
      </c>
      <c r="S23" s="1">
        <v>0</v>
      </c>
      <c r="T23" s="1">
        <v>0</v>
      </c>
      <c r="U23" s="1">
        <v>0.01</v>
      </c>
      <c r="V23" s="1">
        <v>0.34</v>
      </c>
      <c r="Z23" s="5">
        <v>20</v>
      </c>
      <c r="AA23" s="13">
        <v>-5.0000000000000001E-3</v>
      </c>
      <c r="AD23">
        <f t="shared" si="2"/>
        <v>34</v>
      </c>
      <c r="AE23">
        <f t="shared" si="3"/>
        <v>35</v>
      </c>
      <c r="AF23">
        <f t="shared" si="4"/>
        <v>49</v>
      </c>
      <c r="AG23">
        <f t="shared" si="5"/>
        <v>58</v>
      </c>
      <c r="AH23">
        <f t="shared" si="6"/>
        <v>59</v>
      </c>
      <c r="AJ23">
        <f t="shared" si="12"/>
        <v>-3.0000000000000001E-3</v>
      </c>
      <c r="AK23">
        <f t="shared" si="22"/>
        <v>-1E-3</v>
      </c>
      <c r="AL23">
        <f t="shared" si="23"/>
        <v>5.1999999999999998E-2</v>
      </c>
      <c r="AM23">
        <f t="shared" si="24"/>
        <v>8.1000000000000003E-2</v>
      </c>
      <c r="AN23">
        <f t="shared" si="25"/>
        <v>8.3000000000000004E-2</v>
      </c>
      <c r="AR23">
        <f t="shared" si="17"/>
        <v>0</v>
      </c>
      <c r="AS23">
        <f t="shared" si="18"/>
        <v>0</v>
      </c>
      <c r="AT23">
        <f t="shared" si="19"/>
        <v>0</v>
      </c>
      <c r="AU23">
        <f t="shared" si="20"/>
        <v>1</v>
      </c>
      <c r="AV23">
        <f t="shared" si="21"/>
        <v>34</v>
      </c>
      <c r="AX23">
        <f t="shared" si="7"/>
        <v>-5.0000000000000001E-3</v>
      </c>
      <c r="AY23">
        <f t="shared" si="8"/>
        <v>-5.0000000000000001E-3</v>
      </c>
      <c r="AZ23">
        <f t="shared" si="9"/>
        <v>-5.0000000000000001E-3</v>
      </c>
      <c r="BA23">
        <f t="shared" si="10"/>
        <v>-5.0000000000000001E-3</v>
      </c>
      <c r="BB23">
        <f t="shared" si="11"/>
        <v>-3.0000000000000001E-3</v>
      </c>
    </row>
    <row r="24" spans="1:54" x14ac:dyDescent="0.25">
      <c r="A24">
        <v>2066</v>
      </c>
      <c r="B24">
        <v>41.364100000000001</v>
      </c>
      <c r="C24">
        <v>-82.619399999999999</v>
      </c>
      <c r="D24">
        <v>39043</v>
      </c>
      <c r="E24" t="s">
        <v>1529</v>
      </c>
      <c r="F24" t="s">
        <v>1669</v>
      </c>
      <c r="G24" t="s">
        <v>1197</v>
      </c>
      <c r="H24">
        <v>30</v>
      </c>
      <c r="I24" t="s">
        <v>420</v>
      </c>
      <c r="J24" s="3">
        <v>0.34</v>
      </c>
      <c r="K24" s="3">
        <v>0.35</v>
      </c>
      <c r="L24" s="3">
        <v>0.49</v>
      </c>
      <c r="M24" s="3">
        <v>0.57999999999999996</v>
      </c>
      <c r="N24" s="3">
        <v>0.59</v>
      </c>
      <c r="O24">
        <v>74938</v>
      </c>
      <c r="P24">
        <v>254</v>
      </c>
      <c r="Q24">
        <v>-30</v>
      </c>
      <c r="R24" s="1">
        <v>0</v>
      </c>
      <c r="S24" s="1">
        <v>0</v>
      </c>
      <c r="T24" s="1">
        <v>0</v>
      </c>
      <c r="U24" s="1">
        <v>0.01</v>
      </c>
      <c r="V24" s="1">
        <v>0.34</v>
      </c>
      <c r="Z24" s="5">
        <v>21</v>
      </c>
      <c r="AA24" s="13">
        <v>-5.0000000000000001E-3</v>
      </c>
      <c r="AD24">
        <f t="shared" si="2"/>
        <v>34</v>
      </c>
      <c r="AE24">
        <f t="shared" si="3"/>
        <v>35</v>
      </c>
      <c r="AF24">
        <f t="shared" si="4"/>
        <v>49</v>
      </c>
      <c r="AG24">
        <f t="shared" si="5"/>
        <v>58</v>
      </c>
      <c r="AH24">
        <f t="shared" si="6"/>
        <v>59</v>
      </c>
      <c r="AJ24">
        <f t="shared" si="12"/>
        <v>-3.0000000000000001E-3</v>
      </c>
      <c r="AK24">
        <f t="shared" si="22"/>
        <v>-1E-3</v>
      </c>
      <c r="AL24">
        <f t="shared" si="23"/>
        <v>5.1999999999999998E-2</v>
      </c>
      <c r="AM24">
        <f t="shared" si="24"/>
        <v>8.1000000000000003E-2</v>
      </c>
      <c r="AN24">
        <f t="shared" si="25"/>
        <v>8.3000000000000004E-2</v>
      </c>
      <c r="AR24">
        <f t="shared" si="17"/>
        <v>0</v>
      </c>
      <c r="AS24">
        <f t="shared" si="18"/>
        <v>0</v>
      </c>
      <c r="AT24">
        <f t="shared" si="19"/>
        <v>0</v>
      </c>
      <c r="AU24">
        <f t="shared" si="20"/>
        <v>1</v>
      </c>
      <c r="AV24">
        <f t="shared" si="21"/>
        <v>34</v>
      </c>
      <c r="AX24">
        <f t="shared" si="7"/>
        <v>-5.0000000000000001E-3</v>
      </c>
      <c r="AY24">
        <f t="shared" si="8"/>
        <v>-5.0000000000000001E-3</v>
      </c>
      <c r="AZ24">
        <f t="shared" si="9"/>
        <v>-5.0000000000000001E-3</v>
      </c>
      <c r="BA24">
        <f t="shared" si="10"/>
        <v>-5.0000000000000001E-3</v>
      </c>
      <c r="BB24">
        <f t="shared" si="11"/>
        <v>-3.0000000000000001E-3</v>
      </c>
    </row>
    <row r="25" spans="1:54" x14ac:dyDescent="0.25">
      <c r="A25">
        <v>2083</v>
      </c>
      <c r="B25">
        <v>41.146299999999997</v>
      </c>
      <c r="C25">
        <v>-82.597999999999999</v>
      </c>
      <c r="D25">
        <v>39077</v>
      </c>
      <c r="E25" t="s">
        <v>1152</v>
      </c>
      <c r="F25" t="s">
        <v>1669</v>
      </c>
      <c r="G25" t="s">
        <v>24</v>
      </c>
      <c r="H25">
        <v>30</v>
      </c>
      <c r="I25" t="s">
        <v>420</v>
      </c>
      <c r="J25" s="3">
        <v>0.34</v>
      </c>
      <c r="K25" s="3">
        <v>0.35</v>
      </c>
      <c r="L25" s="3">
        <v>0.49</v>
      </c>
      <c r="M25" s="3">
        <v>0.57999999999999996</v>
      </c>
      <c r="N25" s="3">
        <v>0.59</v>
      </c>
      <c r="O25">
        <v>58412</v>
      </c>
      <c r="P25">
        <v>492</v>
      </c>
      <c r="Q25">
        <v>-30</v>
      </c>
      <c r="R25" s="1">
        <v>0</v>
      </c>
      <c r="S25" s="1">
        <v>0</v>
      </c>
      <c r="T25" s="1">
        <v>0</v>
      </c>
      <c r="U25" s="1">
        <v>0.01</v>
      </c>
      <c r="V25" s="1">
        <v>0.34</v>
      </c>
      <c r="Z25" s="5">
        <v>22</v>
      </c>
      <c r="AA25" s="13">
        <v>-5.0000000000000001E-3</v>
      </c>
      <c r="AD25">
        <f t="shared" si="2"/>
        <v>34</v>
      </c>
      <c r="AE25">
        <f t="shared" si="3"/>
        <v>35</v>
      </c>
      <c r="AF25">
        <f t="shared" si="4"/>
        <v>49</v>
      </c>
      <c r="AG25">
        <f t="shared" si="5"/>
        <v>58</v>
      </c>
      <c r="AH25">
        <f t="shared" si="6"/>
        <v>59</v>
      </c>
      <c r="AJ25">
        <f t="shared" si="12"/>
        <v>-3.0000000000000001E-3</v>
      </c>
      <c r="AK25">
        <f t="shared" si="22"/>
        <v>-1E-3</v>
      </c>
      <c r="AL25">
        <f t="shared" si="23"/>
        <v>5.1999999999999998E-2</v>
      </c>
      <c r="AM25">
        <f t="shared" si="24"/>
        <v>8.1000000000000003E-2</v>
      </c>
      <c r="AN25">
        <f t="shared" si="25"/>
        <v>8.3000000000000004E-2</v>
      </c>
      <c r="AR25">
        <f t="shared" si="17"/>
        <v>0</v>
      </c>
      <c r="AS25">
        <f t="shared" si="18"/>
        <v>0</v>
      </c>
      <c r="AT25">
        <f t="shared" si="19"/>
        <v>0</v>
      </c>
      <c r="AU25">
        <f t="shared" si="20"/>
        <v>1</v>
      </c>
      <c r="AV25">
        <f t="shared" si="21"/>
        <v>34</v>
      </c>
      <c r="AX25">
        <f t="shared" si="7"/>
        <v>-5.0000000000000001E-3</v>
      </c>
      <c r="AY25">
        <f t="shared" si="8"/>
        <v>-5.0000000000000001E-3</v>
      </c>
      <c r="AZ25">
        <f t="shared" si="9"/>
        <v>-5.0000000000000001E-3</v>
      </c>
      <c r="BA25">
        <f t="shared" si="10"/>
        <v>-5.0000000000000001E-3</v>
      </c>
      <c r="BB25">
        <f t="shared" si="11"/>
        <v>-3.0000000000000001E-3</v>
      </c>
    </row>
    <row r="26" spans="1:54" x14ac:dyDescent="0.25">
      <c r="A26">
        <v>2114</v>
      </c>
      <c r="B26">
        <v>40.774700000000003</v>
      </c>
      <c r="C26">
        <v>-82.536500000000004</v>
      </c>
      <c r="D26">
        <v>39139</v>
      </c>
      <c r="E26" t="s">
        <v>755</v>
      </c>
      <c r="F26" t="s">
        <v>1669</v>
      </c>
      <c r="G26" t="s">
        <v>138</v>
      </c>
      <c r="H26">
        <v>30</v>
      </c>
      <c r="I26" t="s">
        <v>420</v>
      </c>
      <c r="J26" s="3">
        <v>0.34</v>
      </c>
      <c r="K26" s="3">
        <v>0.35</v>
      </c>
      <c r="L26" s="3">
        <v>0.49</v>
      </c>
      <c r="M26" s="3">
        <v>0.57999999999999996</v>
      </c>
      <c r="N26" s="3">
        <v>0.59</v>
      </c>
      <c r="O26">
        <v>125138</v>
      </c>
      <c r="P26">
        <v>496</v>
      </c>
      <c r="Q26">
        <v>-30</v>
      </c>
      <c r="R26" s="1">
        <v>0</v>
      </c>
      <c r="S26" s="1">
        <v>0</v>
      </c>
      <c r="T26" s="1">
        <v>0</v>
      </c>
      <c r="U26" s="1">
        <v>0.01</v>
      </c>
      <c r="V26" s="1">
        <v>0.34</v>
      </c>
      <c r="Z26" s="5">
        <v>23</v>
      </c>
      <c r="AA26" s="13">
        <v>-5.0000000000000001E-3</v>
      </c>
      <c r="AD26">
        <f t="shared" si="2"/>
        <v>34</v>
      </c>
      <c r="AE26">
        <f t="shared" si="3"/>
        <v>35</v>
      </c>
      <c r="AF26">
        <f t="shared" si="4"/>
        <v>49</v>
      </c>
      <c r="AG26">
        <f t="shared" si="5"/>
        <v>58</v>
      </c>
      <c r="AH26">
        <f t="shared" si="6"/>
        <v>59</v>
      </c>
      <c r="AJ26">
        <f t="shared" si="12"/>
        <v>-3.0000000000000001E-3</v>
      </c>
      <c r="AK26">
        <f t="shared" si="22"/>
        <v>-1E-3</v>
      </c>
      <c r="AL26">
        <f t="shared" si="23"/>
        <v>5.1999999999999998E-2</v>
      </c>
      <c r="AM26">
        <f t="shared" si="24"/>
        <v>8.1000000000000003E-2</v>
      </c>
      <c r="AN26">
        <f t="shared" si="25"/>
        <v>8.3000000000000004E-2</v>
      </c>
      <c r="AR26">
        <f t="shared" si="17"/>
        <v>0</v>
      </c>
      <c r="AS26">
        <f t="shared" si="18"/>
        <v>0</v>
      </c>
      <c r="AT26">
        <f t="shared" si="19"/>
        <v>0</v>
      </c>
      <c r="AU26">
        <f t="shared" si="20"/>
        <v>1</v>
      </c>
      <c r="AV26">
        <f t="shared" si="21"/>
        <v>34</v>
      </c>
      <c r="AX26">
        <f t="shared" si="7"/>
        <v>-5.0000000000000001E-3</v>
      </c>
      <c r="AY26">
        <f t="shared" si="8"/>
        <v>-5.0000000000000001E-3</v>
      </c>
      <c r="AZ26">
        <f t="shared" si="9"/>
        <v>-5.0000000000000001E-3</v>
      </c>
      <c r="BA26">
        <f t="shared" si="10"/>
        <v>-5.0000000000000001E-3</v>
      </c>
      <c r="BB26">
        <f t="shared" si="11"/>
        <v>-3.0000000000000001E-3</v>
      </c>
    </row>
    <row r="27" spans="1:54" x14ac:dyDescent="0.25">
      <c r="A27">
        <v>588</v>
      </c>
      <c r="B27">
        <v>42.195</v>
      </c>
      <c r="C27">
        <v>-112.5394</v>
      </c>
      <c r="D27">
        <v>16071</v>
      </c>
      <c r="E27" t="s">
        <v>694</v>
      </c>
      <c r="F27" t="s">
        <v>664</v>
      </c>
      <c r="G27" t="s">
        <v>170</v>
      </c>
      <c r="H27">
        <v>30</v>
      </c>
      <c r="I27" t="s">
        <v>136</v>
      </c>
      <c r="J27" s="3">
        <v>0.35</v>
      </c>
      <c r="K27" s="3">
        <v>0.35</v>
      </c>
      <c r="L27" s="3">
        <v>0.49</v>
      </c>
      <c r="M27" s="3">
        <v>0.57999999999999996</v>
      </c>
      <c r="N27" s="3">
        <v>0.59</v>
      </c>
      <c r="O27">
        <v>4681</v>
      </c>
      <c r="P27">
        <v>1200</v>
      </c>
      <c r="Q27">
        <v>-30</v>
      </c>
      <c r="R27" s="1">
        <v>0</v>
      </c>
      <c r="S27" s="1">
        <v>0</v>
      </c>
      <c r="T27" s="1">
        <v>0</v>
      </c>
      <c r="U27" s="1">
        <v>0.01</v>
      </c>
      <c r="V27" s="1">
        <v>0.35</v>
      </c>
      <c r="Z27" s="5">
        <v>24</v>
      </c>
      <c r="AA27" s="13">
        <v>-5.0000000000000001E-3</v>
      </c>
      <c r="AD27">
        <f t="shared" si="2"/>
        <v>35</v>
      </c>
      <c r="AE27">
        <f t="shared" si="3"/>
        <v>35</v>
      </c>
      <c r="AF27">
        <f t="shared" si="4"/>
        <v>49</v>
      </c>
      <c r="AG27">
        <f t="shared" si="5"/>
        <v>58</v>
      </c>
      <c r="AH27">
        <f t="shared" si="6"/>
        <v>59</v>
      </c>
      <c r="AJ27">
        <f t="shared" si="12"/>
        <v>-1E-3</v>
      </c>
      <c r="AK27">
        <f t="shared" si="22"/>
        <v>-1E-3</v>
      </c>
      <c r="AL27">
        <f t="shared" si="23"/>
        <v>5.1999999999999998E-2</v>
      </c>
      <c r="AM27">
        <f t="shared" si="24"/>
        <v>8.1000000000000003E-2</v>
      </c>
      <c r="AN27">
        <f t="shared" si="25"/>
        <v>8.3000000000000004E-2</v>
      </c>
      <c r="AR27">
        <f t="shared" si="17"/>
        <v>0</v>
      </c>
      <c r="AS27">
        <f t="shared" si="18"/>
        <v>0</v>
      </c>
      <c r="AT27">
        <f t="shared" si="19"/>
        <v>0</v>
      </c>
      <c r="AU27">
        <f t="shared" si="20"/>
        <v>1</v>
      </c>
      <c r="AV27">
        <f t="shared" si="21"/>
        <v>35</v>
      </c>
      <c r="AX27">
        <f t="shared" si="7"/>
        <v>-5.0000000000000001E-3</v>
      </c>
      <c r="AY27">
        <f t="shared" si="8"/>
        <v>-5.0000000000000001E-3</v>
      </c>
      <c r="AZ27">
        <f t="shared" si="9"/>
        <v>-5.0000000000000001E-3</v>
      </c>
      <c r="BA27">
        <f t="shared" si="10"/>
        <v>-5.0000000000000001E-3</v>
      </c>
      <c r="BB27">
        <f t="shared" si="11"/>
        <v>-1E-3</v>
      </c>
    </row>
    <row r="28" spans="1:54" x14ac:dyDescent="0.25">
      <c r="A28">
        <v>1715</v>
      </c>
      <c r="B28">
        <v>41.916699999999999</v>
      </c>
      <c r="C28">
        <v>-97.600800000000007</v>
      </c>
      <c r="D28">
        <v>31119</v>
      </c>
      <c r="E28" t="s">
        <v>94</v>
      </c>
      <c r="F28" t="s">
        <v>1394</v>
      </c>
      <c r="G28" t="s">
        <v>654</v>
      </c>
      <c r="H28">
        <v>30</v>
      </c>
      <c r="I28" t="s">
        <v>15</v>
      </c>
      <c r="J28" s="3">
        <v>0.35</v>
      </c>
      <c r="K28" s="3">
        <v>0.35</v>
      </c>
      <c r="L28" s="3">
        <v>0.49</v>
      </c>
      <c r="M28" s="3">
        <v>0.57999999999999996</v>
      </c>
      <c r="N28" s="3">
        <v>0.59</v>
      </c>
      <c r="O28">
        <v>35535</v>
      </c>
      <c r="P28">
        <v>573</v>
      </c>
      <c r="Q28">
        <v>-30</v>
      </c>
      <c r="R28" s="1">
        <v>0</v>
      </c>
      <c r="S28" s="1">
        <v>0</v>
      </c>
      <c r="T28" s="1">
        <v>0</v>
      </c>
      <c r="U28" s="1">
        <v>0.01</v>
      </c>
      <c r="V28" s="1">
        <v>0.35</v>
      </c>
      <c r="Z28" s="5">
        <v>25</v>
      </c>
      <c r="AA28" s="13">
        <v>-5.0000000000000001E-3</v>
      </c>
      <c r="AD28">
        <f t="shared" si="2"/>
        <v>35</v>
      </c>
      <c r="AE28">
        <f t="shared" si="3"/>
        <v>35</v>
      </c>
      <c r="AF28">
        <f t="shared" si="4"/>
        <v>49</v>
      </c>
      <c r="AG28">
        <f t="shared" si="5"/>
        <v>58</v>
      </c>
      <c r="AH28">
        <f t="shared" si="6"/>
        <v>59</v>
      </c>
      <c r="AJ28">
        <f t="shared" si="12"/>
        <v>-1E-3</v>
      </c>
      <c r="AK28">
        <f t="shared" si="22"/>
        <v>-1E-3</v>
      </c>
      <c r="AL28">
        <f t="shared" si="23"/>
        <v>5.1999999999999998E-2</v>
      </c>
      <c r="AM28">
        <f t="shared" si="24"/>
        <v>8.1000000000000003E-2</v>
      </c>
      <c r="AN28">
        <f t="shared" si="25"/>
        <v>8.3000000000000004E-2</v>
      </c>
      <c r="AR28">
        <f t="shared" si="17"/>
        <v>0</v>
      </c>
      <c r="AS28">
        <f t="shared" si="18"/>
        <v>0</v>
      </c>
      <c r="AT28">
        <f t="shared" si="19"/>
        <v>0</v>
      </c>
      <c r="AU28">
        <f t="shared" si="20"/>
        <v>1</v>
      </c>
      <c r="AV28">
        <f t="shared" si="21"/>
        <v>35</v>
      </c>
      <c r="AX28">
        <f t="shared" si="7"/>
        <v>-5.0000000000000001E-3</v>
      </c>
      <c r="AY28">
        <f t="shared" si="8"/>
        <v>-5.0000000000000001E-3</v>
      </c>
      <c r="AZ28">
        <f t="shared" si="9"/>
        <v>-5.0000000000000001E-3</v>
      </c>
      <c r="BA28">
        <f t="shared" si="10"/>
        <v>-5.0000000000000001E-3</v>
      </c>
      <c r="BB28">
        <f t="shared" si="11"/>
        <v>-1E-3</v>
      </c>
    </row>
    <row r="29" spans="1:54" x14ac:dyDescent="0.25">
      <c r="A29">
        <v>1725</v>
      </c>
      <c r="B29">
        <v>42.264400000000002</v>
      </c>
      <c r="C29">
        <v>-97.601299999999995</v>
      </c>
      <c r="D29">
        <v>31139</v>
      </c>
      <c r="E29" t="s">
        <v>626</v>
      </c>
      <c r="F29" t="s">
        <v>1394</v>
      </c>
      <c r="G29" t="s">
        <v>186</v>
      </c>
      <c r="H29">
        <v>30</v>
      </c>
      <c r="I29" t="s">
        <v>15</v>
      </c>
      <c r="J29" s="3">
        <v>0.35</v>
      </c>
      <c r="K29" s="3">
        <v>0.35</v>
      </c>
      <c r="L29" s="3">
        <v>0.49</v>
      </c>
      <c r="M29" s="3">
        <v>0.57999999999999996</v>
      </c>
      <c r="N29" s="3">
        <v>0.59</v>
      </c>
      <c r="O29">
        <v>7312</v>
      </c>
      <c r="P29">
        <v>574</v>
      </c>
      <c r="Q29">
        <v>-30</v>
      </c>
      <c r="R29" s="1">
        <v>0</v>
      </c>
      <c r="S29" s="1">
        <v>0</v>
      </c>
      <c r="T29" s="1">
        <v>0</v>
      </c>
      <c r="U29" s="1">
        <v>0.01</v>
      </c>
      <c r="V29" s="1">
        <v>0.35</v>
      </c>
      <c r="Z29" s="5">
        <v>26</v>
      </c>
      <c r="AA29" s="13">
        <v>-5.0000000000000001E-3</v>
      </c>
      <c r="AD29">
        <f t="shared" si="2"/>
        <v>35</v>
      </c>
      <c r="AE29">
        <f t="shared" si="3"/>
        <v>35</v>
      </c>
      <c r="AF29">
        <f t="shared" si="4"/>
        <v>49</v>
      </c>
      <c r="AG29">
        <f t="shared" si="5"/>
        <v>58</v>
      </c>
      <c r="AH29">
        <f t="shared" si="6"/>
        <v>59</v>
      </c>
      <c r="AJ29">
        <f t="shared" si="12"/>
        <v>-1E-3</v>
      </c>
      <c r="AK29">
        <f t="shared" si="22"/>
        <v>-1E-3</v>
      </c>
      <c r="AL29">
        <f t="shared" si="23"/>
        <v>5.1999999999999998E-2</v>
      </c>
      <c r="AM29">
        <f t="shared" si="24"/>
        <v>8.1000000000000003E-2</v>
      </c>
      <c r="AN29">
        <f t="shared" si="25"/>
        <v>8.3000000000000004E-2</v>
      </c>
      <c r="AR29">
        <f t="shared" si="17"/>
        <v>0</v>
      </c>
      <c r="AS29">
        <f t="shared" si="18"/>
        <v>0</v>
      </c>
      <c r="AT29">
        <f t="shared" si="19"/>
        <v>0</v>
      </c>
      <c r="AU29">
        <f t="shared" si="20"/>
        <v>1</v>
      </c>
      <c r="AV29">
        <f t="shared" si="21"/>
        <v>35</v>
      </c>
      <c r="AX29">
        <f t="shared" si="7"/>
        <v>-5.0000000000000001E-3</v>
      </c>
      <c r="AY29">
        <f t="shared" si="8"/>
        <v>-5.0000000000000001E-3</v>
      </c>
      <c r="AZ29">
        <f t="shared" si="9"/>
        <v>-5.0000000000000001E-3</v>
      </c>
      <c r="BA29">
        <f t="shared" si="10"/>
        <v>-5.0000000000000001E-3</v>
      </c>
      <c r="BB29">
        <f t="shared" si="11"/>
        <v>-1E-3</v>
      </c>
    </row>
    <row r="30" spans="1:54" x14ac:dyDescent="0.25">
      <c r="A30">
        <v>591</v>
      </c>
      <c r="B30">
        <v>42.693600000000004</v>
      </c>
      <c r="C30">
        <v>-112.8407</v>
      </c>
      <c r="D30">
        <v>16077</v>
      </c>
      <c r="E30" t="s">
        <v>697</v>
      </c>
      <c r="F30" t="s">
        <v>664</v>
      </c>
      <c r="G30" t="s">
        <v>74</v>
      </c>
      <c r="H30">
        <v>31</v>
      </c>
      <c r="I30" t="s">
        <v>136</v>
      </c>
      <c r="J30" s="3">
        <v>0.35</v>
      </c>
      <c r="K30" s="3">
        <v>0.36</v>
      </c>
      <c r="L30" s="3">
        <v>0.5</v>
      </c>
      <c r="M30" s="3">
        <v>0.59</v>
      </c>
      <c r="N30" s="3">
        <v>0.59</v>
      </c>
      <c r="O30">
        <v>8018</v>
      </c>
      <c r="P30">
        <v>1406</v>
      </c>
      <c r="Q30">
        <v>-29</v>
      </c>
      <c r="R30" s="1">
        <v>0.05</v>
      </c>
      <c r="S30" s="1">
        <v>0.05</v>
      </c>
      <c r="T30" s="1">
        <v>0.06</v>
      </c>
      <c r="U30" s="1">
        <v>7.0000000000000007E-2</v>
      </c>
      <c r="V30" s="1">
        <v>0.35</v>
      </c>
      <c r="Z30" s="5">
        <v>27</v>
      </c>
      <c r="AA30" s="13">
        <v>-5.0000000000000001E-3</v>
      </c>
      <c r="AD30">
        <f t="shared" si="2"/>
        <v>35</v>
      </c>
      <c r="AE30">
        <f t="shared" si="3"/>
        <v>36</v>
      </c>
      <c r="AF30">
        <f t="shared" si="4"/>
        <v>50</v>
      </c>
      <c r="AG30">
        <f t="shared" si="5"/>
        <v>59</v>
      </c>
      <c r="AH30">
        <f t="shared" si="6"/>
        <v>59</v>
      </c>
      <c r="AJ30">
        <f t="shared" si="12"/>
        <v>-1E-3</v>
      </c>
      <c r="AK30">
        <f t="shared" si="22"/>
        <v>2E-3</v>
      </c>
      <c r="AL30">
        <f t="shared" si="23"/>
        <v>5.2999999999999999E-2</v>
      </c>
      <c r="AM30">
        <f t="shared" si="24"/>
        <v>8.3000000000000004E-2</v>
      </c>
      <c r="AN30">
        <f t="shared" si="25"/>
        <v>8.3000000000000004E-2</v>
      </c>
      <c r="AR30">
        <f t="shared" si="17"/>
        <v>5</v>
      </c>
      <c r="AS30">
        <f t="shared" si="18"/>
        <v>5</v>
      </c>
      <c r="AT30">
        <f t="shared" si="19"/>
        <v>6</v>
      </c>
      <c r="AU30">
        <f t="shared" si="20"/>
        <v>7</v>
      </c>
      <c r="AV30">
        <f t="shared" si="21"/>
        <v>35</v>
      </c>
      <c r="AX30">
        <f t="shared" si="7"/>
        <v>-5.0000000000000001E-3</v>
      </c>
      <c r="AY30">
        <f t="shared" si="8"/>
        <v>-5.0000000000000001E-3</v>
      </c>
      <c r="AZ30">
        <f t="shared" si="9"/>
        <v>-5.0000000000000001E-3</v>
      </c>
      <c r="BA30">
        <f t="shared" si="10"/>
        <v>-5.0000000000000001E-3</v>
      </c>
      <c r="BB30">
        <f t="shared" si="11"/>
        <v>-1E-3</v>
      </c>
    </row>
    <row r="31" spans="1:54" x14ac:dyDescent="0.25">
      <c r="A31">
        <v>1306</v>
      </c>
      <c r="B31">
        <v>42.934100000000001</v>
      </c>
      <c r="C31">
        <v>-82.680599999999998</v>
      </c>
      <c r="D31">
        <v>26147</v>
      </c>
      <c r="E31" t="s">
        <v>115</v>
      </c>
      <c r="F31" t="s">
        <v>1127</v>
      </c>
      <c r="G31" t="s">
        <v>797</v>
      </c>
      <c r="H31">
        <v>31</v>
      </c>
      <c r="I31" t="s">
        <v>420</v>
      </c>
      <c r="J31" s="3">
        <v>0.35</v>
      </c>
      <c r="K31" s="3">
        <v>0.36</v>
      </c>
      <c r="L31" s="3">
        <v>0.5</v>
      </c>
      <c r="M31" s="3">
        <v>0.57999999999999996</v>
      </c>
      <c r="N31" s="3">
        <v>0.59</v>
      </c>
      <c r="O31">
        <v>160089</v>
      </c>
      <c r="P31">
        <v>837</v>
      </c>
      <c r="Q31">
        <v>-29</v>
      </c>
      <c r="R31" s="1">
        <v>0.06</v>
      </c>
      <c r="S31" s="1">
        <v>0.06</v>
      </c>
      <c r="T31" s="1">
        <v>0.06</v>
      </c>
      <c r="U31" s="1">
        <v>7.0000000000000007E-2</v>
      </c>
      <c r="V31" s="1">
        <v>0.35</v>
      </c>
      <c r="Z31" s="5">
        <v>28</v>
      </c>
      <c r="AA31" s="13">
        <v>-5.0000000000000001E-3</v>
      </c>
      <c r="AD31">
        <f t="shared" si="2"/>
        <v>35</v>
      </c>
      <c r="AE31">
        <f t="shared" si="3"/>
        <v>36</v>
      </c>
      <c r="AF31">
        <f t="shared" si="4"/>
        <v>50</v>
      </c>
      <c r="AG31">
        <f t="shared" si="5"/>
        <v>58</v>
      </c>
      <c r="AH31">
        <f t="shared" si="6"/>
        <v>59</v>
      </c>
      <c r="AJ31">
        <f t="shared" si="12"/>
        <v>-1E-3</v>
      </c>
      <c r="AK31">
        <f t="shared" si="22"/>
        <v>2E-3</v>
      </c>
      <c r="AL31">
        <f t="shared" si="23"/>
        <v>5.2999999999999999E-2</v>
      </c>
      <c r="AM31">
        <f t="shared" si="24"/>
        <v>8.1000000000000003E-2</v>
      </c>
      <c r="AN31">
        <f t="shared" si="25"/>
        <v>8.3000000000000004E-2</v>
      </c>
      <c r="AR31">
        <f t="shared" si="17"/>
        <v>6</v>
      </c>
      <c r="AS31">
        <f t="shared" si="18"/>
        <v>6</v>
      </c>
      <c r="AT31">
        <f t="shared" si="19"/>
        <v>6</v>
      </c>
      <c r="AU31">
        <f t="shared" si="20"/>
        <v>7</v>
      </c>
      <c r="AV31">
        <f t="shared" si="21"/>
        <v>35</v>
      </c>
      <c r="AX31">
        <f t="shared" si="7"/>
        <v>-5.0000000000000001E-3</v>
      </c>
      <c r="AY31">
        <f t="shared" si="8"/>
        <v>-5.0000000000000001E-3</v>
      </c>
      <c r="AZ31">
        <f t="shared" si="9"/>
        <v>-5.0000000000000001E-3</v>
      </c>
      <c r="BA31">
        <f t="shared" si="10"/>
        <v>-5.0000000000000001E-3</v>
      </c>
      <c r="BB31">
        <f t="shared" si="11"/>
        <v>-1E-3</v>
      </c>
    </row>
    <row r="32" spans="1:54" x14ac:dyDescent="0.25">
      <c r="A32">
        <v>1308</v>
      </c>
      <c r="B32">
        <v>43.4236</v>
      </c>
      <c r="C32">
        <v>-82.8202</v>
      </c>
      <c r="D32">
        <v>26151</v>
      </c>
      <c r="E32" t="s">
        <v>1193</v>
      </c>
      <c r="F32" t="s">
        <v>1127</v>
      </c>
      <c r="G32" t="s">
        <v>123</v>
      </c>
      <c r="H32">
        <v>31</v>
      </c>
      <c r="I32" t="s">
        <v>420</v>
      </c>
      <c r="J32" s="3">
        <v>0.35</v>
      </c>
      <c r="K32" s="3">
        <v>0.36</v>
      </c>
      <c r="L32" s="3">
        <v>0.5</v>
      </c>
      <c r="M32" s="3">
        <v>0.57999999999999996</v>
      </c>
      <c r="N32" s="3">
        <v>0.59</v>
      </c>
      <c r="O32">
        <v>40574</v>
      </c>
      <c r="P32">
        <v>1590</v>
      </c>
      <c r="Q32">
        <v>-29</v>
      </c>
      <c r="R32" s="1">
        <v>0.08</v>
      </c>
      <c r="S32" s="1">
        <v>0.08</v>
      </c>
      <c r="T32" s="1">
        <v>0.09</v>
      </c>
      <c r="U32" s="1">
        <v>0.1</v>
      </c>
      <c r="V32" s="1">
        <v>0.35</v>
      </c>
      <c r="Z32" s="5">
        <v>29</v>
      </c>
      <c r="AA32" s="13">
        <v>-5.0000000000000001E-3</v>
      </c>
      <c r="AD32">
        <f t="shared" si="2"/>
        <v>35</v>
      </c>
      <c r="AE32">
        <f t="shared" si="3"/>
        <v>36</v>
      </c>
      <c r="AF32">
        <f t="shared" si="4"/>
        <v>50</v>
      </c>
      <c r="AG32">
        <f t="shared" si="5"/>
        <v>58</v>
      </c>
      <c r="AH32">
        <f t="shared" si="6"/>
        <v>59</v>
      </c>
      <c r="AJ32">
        <f t="shared" si="12"/>
        <v>-1E-3</v>
      </c>
      <c r="AK32">
        <f t="shared" si="22"/>
        <v>2E-3</v>
      </c>
      <c r="AL32">
        <f t="shared" si="23"/>
        <v>5.2999999999999999E-2</v>
      </c>
      <c r="AM32">
        <f t="shared" si="24"/>
        <v>8.1000000000000003E-2</v>
      </c>
      <c r="AN32">
        <f t="shared" si="25"/>
        <v>8.3000000000000004E-2</v>
      </c>
      <c r="AR32">
        <f t="shared" si="17"/>
        <v>8</v>
      </c>
      <c r="AS32">
        <f t="shared" si="18"/>
        <v>8</v>
      </c>
      <c r="AT32">
        <f t="shared" si="19"/>
        <v>9</v>
      </c>
      <c r="AU32">
        <f t="shared" si="20"/>
        <v>10</v>
      </c>
      <c r="AV32">
        <f t="shared" si="21"/>
        <v>35</v>
      </c>
      <c r="AX32">
        <f t="shared" si="7"/>
        <v>-5.0000000000000001E-3</v>
      </c>
      <c r="AY32">
        <f t="shared" si="8"/>
        <v>-5.0000000000000001E-3</v>
      </c>
      <c r="AZ32">
        <f t="shared" si="9"/>
        <v>-5.0000000000000001E-3</v>
      </c>
      <c r="BA32">
        <f t="shared" si="10"/>
        <v>-5.0000000000000001E-3</v>
      </c>
      <c r="BB32">
        <f t="shared" si="11"/>
        <v>-1E-3</v>
      </c>
    </row>
    <row r="33" spans="1:54" x14ac:dyDescent="0.25">
      <c r="A33">
        <v>2396</v>
      </c>
      <c r="B33">
        <v>43.334899999999998</v>
      </c>
      <c r="C33">
        <v>-97.754400000000004</v>
      </c>
      <c r="D33">
        <v>46067</v>
      </c>
      <c r="E33" t="s">
        <v>1885</v>
      </c>
      <c r="F33" t="s">
        <v>1866</v>
      </c>
      <c r="G33" t="s">
        <v>186</v>
      </c>
      <c r="H33">
        <v>31</v>
      </c>
      <c r="I33" t="s">
        <v>15</v>
      </c>
      <c r="J33" s="3">
        <v>0.35</v>
      </c>
      <c r="K33" s="3">
        <v>0.36</v>
      </c>
      <c r="L33" s="3">
        <v>0.5</v>
      </c>
      <c r="M33" s="3">
        <v>0.57999999999999996</v>
      </c>
      <c r="N33" s="3">
        <v>0.59</v>
      </c>
      <c r="O33">
        <v>7393</v>
      </c>
      <c r="P33">
        <v>813</v>
      </c>
      <c r="Q33">
        <v>-29</v>
      </c>
      <c r="R33" s="1">
        <v>0.08</v>
      </c>
      <c r="S33" s="1">
        <v>0.08</v>
      </c>
      <c r="T33" s="1">
        <v>0.08</v>
      </c>
      <c r="U33" s="1">
        <v>0.09</v>
      </c>
      <c r="V33" s="1">
        <v>0.35</v>
      </c>
      <c r="Z33" s="5">
        <v>30</v>
      </c>
      <c r="AA33" s="13">
        <v>-5.0000000000000001E-3</v>
      </c>
      <c r="AD33">
        <f t="shared" si="2"/>
        <v>35</v>
      </c>
      <c r="AE33">
        <f t="shared" si="3"/>
        <v>36</v>
      </c>
      <c r="AF33">
        <f t="shared" si="4"/>
        <v>50</v>
      </c>
      <c r="AG33">
        <f t="shared" si="5"/>
        <v>58</v>
      </c>
      <c r="AH33">
        <f t="shared" si="6"/>
        <v>59</v>
      </c>
      <c r="AJ33">
        <f t="shared" si="12"/>
        <v>-1E-3</v>
      </c>
      <c r="AK33">
        <f t="shared" si="22"/>
        <v>2E-3</v>
      </c>
      <c r="AL33">
        <f t="shared" si="23"/>
        <v>5.2999999999999999E-2</v>
      </c>
      <c r="AM33">
        <f t="shared" si="24"/>
        <v>8.1000000000000003E-2</v>
      </c>
      <c r="AN33">
        <f t="shared" si="25"/>
        <v>8.3000000000000004E-2</v>
      </c>
      <c r="AR33">
        <f t="shared" si="17"/>
        <v>8</v>
      </c>
      <c r="AS33">
        <f t="shared" si="18"/>
        <v>8</v>
      </c>
      <c r="AT33">
        <f t="shared" si="19"/>
        <v>8</v>
      </c>
      <c r="AU33">
        <f t="shared" si="20"/>
        <v>9</v>
      </c>
      <c r="AV33">
        <f t="shared" si="21"/>
        <v>35</v>
      </c>
      <c r="AX33">
        <f t="shared" si="7"/>
        <v>-5.0000000000000001E-3</v>
      </c>
      <c r="AY33">
        <f t="shared" si="8"/>
        <v>-5.0000000000000001E-3</v>
      </c>
      <c r="AZ33">
        <f t="shared" si="9"/>
        <v>-5.0000000000000001E-3</v>
      </c>
      <c r="BA33">
        <f t="shared" si="10"/>
        <v>-5.0000000000000001E-3</v>
      </c>
      <c r="BB33">
        <f t="shared" si="11"/>
        <v>-1E-3</v>
      </c>
    </row>
    <row r="34" spans="1:54" x14ac:dyDescent="0.25">
      <c r="A34">
        <v>1282</v>
      </c>
      <c r="B34">
        <v>42.695700000000002</v>
      </c>
      <c r="C34">
        <v>-82.932299999999998</v>
      </c>
      <c r="D34">
        <v>26099</v>
      </c>
      <c r="E34" t="s">
        <v>1170</v>
      </c>
      <c r="F34" t="s">
        <v>1127</v>
      </c>
      <c r="G34" t="s">
        <v>1171</v>
      </c>
      <c r="H34">
        <v>32</v>
      </c>
      <c r="I34" t="s">
        <v>420</v>
      </c>
      <c r="J34" s="3">
        <v>0.35</v>
      </c>
      <c r="K34" s="3">
        <v>0.36</v>
      </c>
      <c r="L34" s="3">
        <v>0.5</v>
      </c>
      <c r="M34" s="3">
        <v>0.59</v>
      </c>
      <c r="N34" s="3">
        <v>0.59</v>
      </c>
      <c r="O34">
        <v>877624</v>
      </c>
      <c r="P34">
        <v>570</v>
      </c>
      <c r="Q34">
        <v>-28</v>
      </c>
      <c r="R34" s="1">
        <v>0.06</v>
      </c>
      <c r="S34" s="1">
        <v>0.06</v>
      </c>
      <c r="T34" s="1">
        <v>7.0000000000000007E-2</v>
      </c>
      <c r="U34" s="1">
        <v>0.08</v>
      </c>
      <c r="V34" s="1">
        <v>0.35</v>
      </c>
      <c r="Z34" s="5">
        <v>31</v>
      </c>
      <c r="AA34" s="13">
        <v>-5.0000000000000001E-3</v>
      </c>
      <c r="AD34">
        <f t="shared" si="2"/>
        <v>35</v>
      </c>
      <c r="AE34">
        <f t="shared" si="3"/>
        <v>36</v>
      </c>
      <c r="AF34">
        <f t="shared" si="4"/>
        <v>50</v>
      </c>
      <c r="AG34">
        <f t="shared" si="5"/>
        <v>59</v>
      </c>
      <c r="AH34">
        <f t="shared" si="6"/>
        <v>59</v>
      </c>
      <c r="AJ34">
        <f t="shared" si="12"/>
        <v>-1E-3</v>
      </c>
      <c r="AK34">
        <f t="shared" si="22"/>
        <v>2E-3</v>
      </c>
      <c r="AL34">
        <f t="shared" si="23"/>
        <v>5.2999999999999999E-2</v>
      </c>
      <c r="AM34">
        <f t="shared" si="24"/>
        <v>8.3000000000000004E-2</v>
      </c>
      <c r="AN34">
        <f t="shared" si="25"/>
        <v>8.3000000000000004E-2</v>
      </c>
      <c r="AR34">
        <f t="shared" si="17"/>
        <v>6</v>
      </c>
      <c r="AS34">
        <f t="shared" si="18"/>
        <v>6</v>
      </c>
      <c r="AT34">
        <f t="shared" si="19"/>
        <v>7</v>
      </c>
      <c r="AU34">
        <f t="shared" si="20"/>
        <v>8</v>
      </c>
      <c r="AV34">
        <f t="shared" si="21"/>
        <v>35</v>
      </c>
      <c r="AX34">
        <f t="shared" si="7"/>
        <v>-5.0000000000000001E-3</v>
      </c>
      <c r="AY34">
        <f t="shared" si="8"/>
        <v>-5.0000000000000001E-3</v>
      </c>
      <c r="AZ34">
        <f t="shared" si="9"/>
        <v>-5.0000000000000001E-3</v>
      </c>
      <c r="BA34">
        <f t="shared" si="10"/>
        <v>-5.0000000000000001E-3</v>
      </c>
      <c r="BB34">
        <f t="shared" si="11"/>
        <v>-1E-3</v>
      </c>
    </row>
    <row r="35" spans="1:54" x14ac:dyDescent="0.25">
      <c r="A35">
        <v>1709</v>
      </c>
      <c r="B35">
        <v>42.636800000000001</v>
      </c>
      <c r="C35">
        <v>-97.891900000000007</v>
      </c>
      <c r="D35">
        <v>31107</v>
      </c>
      <c r="E35" t="s">
        <v>735</v>
      </c>
      <c r="F35" t="s">
        <v>1394</v>
      </c>
      <c r="G35" t="s">
        <v>74</v>
      </c>
      <c r="H35">
        <v>32</v>
      </c>
      <c r="I35" t="s">
        <v>15</v>
      </c>
      <c r="J35" s="3">
        <v>0.35</v>
      </c>
      <c r="K35" s="3">
        <v>0.36</v>
      </c>
      <c r="L35" s="3">
        <v>0.5</v>
      </c>
      <c r="M35" s="3">
        <v>0.59</v>
      </c>
      <c r="N35" s="3">
        <v>0.59</v>
      </c>
      <c r="O35">
        <v>8362</v>
      </c>
      <c r="P35">
        <v>1108</v>
      </c>
      <c r="Q35">
        <v>-28</v>
      </c>
      <c r="R35" s="1">
        <v>0.05</v>
      </c>
      <c r="S35" s="1">
        <v>0.05</v>
      </c>
      <c r="T35" s="1">
        <v>0.06</v>
      </c>
      <c r="U35" s="1">
        <v>7.0000000000000007E-2</v>
      </c>
      <c r="V35" s="1">
        <v>0.35</v>
      </c>
      <c r="Z35" s="5">
        <v>32</v>
      </c>
      <c r="AA35" s="13">
        <v>-5.0000000000000001E-3</v>
      </c>
      <c r="AD35">
        <f t="shared" si="2"/>
        <v>35</v>
      </c>
      <c r="AE35">
        <f t="shared" si="3"/>
        <v>36</v>
      </c>
      <c r="AF35">
        <f t="shared" si="4"/>
        <v>50</v>
      </c>
      <c r="AG35">
        <f t="shared" si="5"/>
        <v>59</v>
      </c>
      <c r="AH35">
        <f t="shared" si="6"/>
        <v>59</v>
      </c>
      <c r="AJ35">
        <f t="shared" si="12"/>
        <v>-1E-3</v>
      </c>
      <c r="AK35">
        <f t="shared" si="22"/>
        <v>2E-3</v>
      </c>
      <c r="AL35">
        <f t="shared" si="23"/>
        <v>5.2999999999999999E-2</v>
      </c>
      <c r="AM35">
        <f t="shared" si="24"/>
        <v>8.3000000000000004E-2</v>
      </c>
      <c r="AN35">
        <f t="shared" si="25"/>
        <v>8.3000000000000004E-2</v>
      </c>
      <c r="AR35">
        <f t="shared" si="17"/>
        <v>5</v>
      </c>
      <c r="AS35">
        <f t="shared" si="18"/>
        <v>5</v>
      </c>
      <c r="AT35">
        <f t="shared" si="19"/>
        <v>6</v>
      </c>
      <c r="AU35">
        <f t="shared" si="20"/>
        <v>7</v>
      </c>
      <c r="AV35">
        <f t="shared" si="21"/>
        <v>35</v>
      </c>
      <c r="AX35">
        <f t="shared" ref="AX35:AX98" si="26">_xlfn.XLOOKUP(AR35,$Z$3:$Z$93,$AA$3:$AA$93)</f>
        <v>-5.0000000000000001E-3</v>
      </c>
      <c r="AY35">
        <f t="shared" ref="AY35:AY98" si="27">_xlfn.XLOOKUP(AS35,$Z$3:$Z$93,$AA$3:$AA$93)</f>
        <v>-5.0000000000000001E-3</v>
      </c>
      <c r="AZ35">
        <f t="shared" ref="AZ35:AZ98" si="28">_xlfn.XLOOKUP(AT35,$Z$3:$Z$93,$AA$3:$AA$93)</f>
        <v>-5.0000000000000001E-3</v>
      </c>
      <c r="BA35">
        <f t="shared" ref="BA35:BA98" si="29">_xlfn.XLOOKUP(AU35,$Z$3:$Z$93,$AA$3:$AA$93)</f>
        <v>-5.0000000000000001E-3</v>
      </c>
      <c r="BB35">
        <f t="shared" ref="BB35:BB98" si="30">_xlfn.XLOOKUP(AV35,$Z$3:$Z$93,$AA$3:$AA$93)</f>
        <v>-1E-3</v>
      </c>
    </row>
    <row r="36" spans="1:54" x14ac:dyDescent="0.25">
      <c r="A36">
        <v>2367</v>
      </c>
      <c r="B36">
        <v>42.988500000000002</v>
      </c>
      <c r="C36">
        <v>-97.884600000000006</v>
      </c>
      <c r="D36">
        <v>46009</v>
      </c>
      <c r="E36" t="s">
        <v>1869</v>
      </c>
      <c r="F36" t="s">
        <v>1866</v>
      </c>
      <c r="G36" t="s">
        <v>186</v>
      </c>
      <c r="H36">
        <v>32</v>
      </c>
      <c r="I36" t="s">
        <v>15</v>
      </c>
      <c r="J36" s="3">
        <v>0.35</v>
      </c>
      <c r="K36" s="3">
        <v>0.36</v>
      </c>
      <c r="L36" s="3">
        <v>0.5</v>
      </c>
      <c r="M36" s="3">
        <v>0.59</v>
      </c>
      <c r="N36" s="3">
        <v>0.59</v>
      </c>
      <c r="O36">
        <v>7024</v>
      </c>
      <c r="P36">
        <v>563</v>
      </c>
      <c r="Q36">
        <v>-28</v>
      </c>
      <c r="R36" s="1">
        <v>7.0000000000000007E-2</v>
      </c>
      <c r="S36" s="1">
        <v>7.0000000000000007E-2</v>
      </c>
      <c r="T36" s="1">
        <v>0.08</v>
      </c>
      <c r="U36" s="1">
        <v>0.09</v>
      </c>
      <c r="V36" s="1">
        <v>0.35</v>
      </c>
      <c r="Z36" s="5">
        <v>33</v>
      </c>
      <c r="AA36" s="13">
        <v>-4.0000000000000001E-3</v>
      </c>
      <c r="AD36">
        <f t="shared" si="2"/>
        <v>35</v>
      </c>
      <c r="AE36">
        <f t="shared" si="3"/>
        <v>36</v>
      </c>
      <c r="AF36">
        <f t="shared" si="4"/>
        <v>50</v>
      </c>
      <c r="AG36">
        <f t="shared" si="5"/>
        <v>59</v>
      </c>
      <c r="AH36">
        <f t="shared" si="6"/>
        <v>59</v>
      </c>
      <c r="AJ36">
        <f t="shared" si="12"/>
        <v>-1E-3</v>
      </c>
      <c r="AK36">
        <f t="shared" si="22"/>
        <v>2E-3</v>
      </c>
      <c r="AL36">
        <f t="shared" si="23"/>
        <v>5.2999999999999999E-2</v>
      </c>
      <c r="AM36">
        <f t="shared" si="24"/>
        <v>8.3000000000000004E-2</v>
      </c>
      <c r="AN36">
        <f t="shared" si="25"/>
        <v>8.3000000000000004E-2</v>
      </c>
      <c r="AR36">
        <f t="shared" si="17"/>
        <v>7</v>
      </c>
      <c r="AS36">
        <f t="shared" si="18"/>
        <v>7</v>
      </c>
      <c r="AT36">
        <f t="shared" si="19"/>
        <v>8</v>
      </c>
      <c r="AU36">
        <f t="shared" si="20"/>
        <v>9</v>
      </c>
      <c r="AV36">
        <f t="shared" si="21"/>
        <v>35</v>
      </c>
      <c r="AX36">
        <f t="shared" si="26"/>
        <v>-5.0000000000000001E-3</v>
      </c>
      <c r="AY36">
        <f t="shared" si="27"/>
        <v>-5.0000000000000001E-3</v>
      </c>
      <c r="AZ36">
        <f t="shared" si="28"/>
        <v>-5.0000000000000001E-3</v>
      </c>
      <c r="BA36">
        <f t="shared" si="29"/>
        <v>-5.0000000000000001E-3</v>
      </c>
      <c r="BB36">
        <f t="shared" si="30"/>
        <v>-1E-3</v>
      </c>
    </row>
    <row r="37" spans="1:54" x14ac:dyDescent="0.25">
      <c r="A37">
        <v>2393</v>
      </c>
      <c r="B37">
        <v>43.674799999999998</v>
      </c>
      <c r="C37">
        <v>-97.787300000000002</v>
      </c>
      <c r="D37">
        <v>46061</v>
      </c>
      <c r="E37" t="s">
        <v>1884</v>
      </c>
      <c r="F37" t="s">
        <v>1866</v>
      </c>
      <c r="G37" t="s">
        <v>320</v>
      </c>
      <c r="H37">
        <v>31</v>
      </c>
      <c r="I37" t="s">
        <v>15</v>
      </c>
      <c r="J37" s="3">
        <v>0.36</v>
      </c>
      <c r="K37" s="3">
        <v>0.36</v>
      </c>
      <c r="L37" s="3">
        <v>0.5</v>
      </c>
      <c r="M37" s="3">
        <v>0.57999999999999996</v>
      </c>
      <c r="N37" s="3">
        <v>0.59</v>
      </c>
      <c r="O37">
        <v>3473</v>
      </c>
      <c r="P37">
        <v>435</v>
      </c>
      <c r="Q37">
        <v>-29</v>
      </c>
      <c r="R37" s="1">
        <v>0.09</v>
      </c>
      <c r="S37" s="1">
        <v>0.09</v>
      </c>
      <c r="T37" s="1">
        <v>0.1</v>
      </c>
      <c r="U37" s="1">
        <v>0.11</v>
      </c>
      <c r="V37" s="1">
        <v>0.36</v>
      </c>
      <c r="Z37" s="5">
        <v>34</v>
      </c>
      <c r="AA37" s="13">
        <v>-3.0000000000000001E-3</v>
      </c>
      <c r="AD37">
        <f t="shared" si="2"/>
        <v>36</v>
      </c>
      <c r="AE37">
        <f t="shared" si="3"/>
        <v>36</v>
      </c>
      <c r="AF37">
        <f t="shared" si="4"/>
        <v>50</v>
      </c>
      <c r="AG37">
        <f t="shared" si="5"/>
        <v>58</v>
      </c>
      <c r="AH37">
        <f t="shared" si="6"/>
        <v>59</v>
      </c>
      <c r="AJ37">
        <f t="shared" si="12"/>
        <v>2E-3</v>
      </c>
      <c r="AK37">
        <f t="shared" si="22"/>
        <v>2E-3</v>
      </c>
      <c r="AL37">
        <f t="shared" si="23"/>
        <v>5.2999999999999999E-2</v>
      </c>
      <c r="AM37">
        <f t="shared" si="24"/>
        <v>8.1000000000000003E-2</v>
      </c>
      <c r="AN37">
        <f t="shared" si="25"/>
        <v>8.3000000000000004E-2</v>
      </c>
      <c r="AR37">
        <f t="shared" si="17"/>
        <v>9</v>
      </c>
      <c r="AS37">
        <f t="shared" si="18"/>
        <v>9</v>
      </c>
      <c r="AT37">
        <f t="shared" si="19"/>
        <v>10</v>
      </c>
      <c r="AU37">
        <f t="shared" si="20"/>
        <v>11</v>
      </c>
      <c r="AV37">
        <f t="shared" si="21"/>
        <v>36</v>
      </c>
      <c r="AX37">
        <f t="shared" si="26"/>
        <v>-5.0000000000000001E-3</v>
      </c>
      <c r="AY37">
        <f t="shared" si="27"/>
        <v>-5.0000000000000001E-3</v>
      </c>
      <c r="AZ37">
        <f t="shared" si="28"/>
        <v>-5.0000000000000001E-3</v>
      </c>
      <c r="BA37">
        <f t="shared" si="29"/>
        <v>-5.0000000000000001E-3</v>
      </c>
      <c r="BB37">
        <f t="shared" si="30"/>
        <v>2E-3</v>
      </c>
    </row>
    <row r="38" spans="1:54" x14ac:dyDescent="0.25">
      <c r="A38">
        <v>1264</v>
      </c>
      <c r="B38">
        <v>43.833300000000001</v>
      </c>
      <c r="C38">
        <v>-83.019000000000005</v>
      </c>
      <c r="D38">
        <v>26063</v>
      </c>
      <c r="E38" t="s">
        <v>1152</v>
      </c>
      <c r="F38" t="s">
        <v>1127</v>
      </c>
      <c r="G38" t="s">
        <v>70</v>
      </c>
      <c r="H38">
        <v>32</v>
      </c>
      <c r="I38" t="s">
        <v>420</v>
      </c>
      <c r="J38" s="3">
        <v>0.36</v>
      </c>
      <c r="K38" s="3">
        <v>0.37</v>
      </c>
      <c r="L38" s="3">
        <v>0.5</v>
      </c>
      <c r="M38" s="3">
        <v>0.57999999999999996</v>
      </c>
      <c r="N38" s="3">
        <v>0.59</v>
      </c>
      <c r="O38">
        <v>31258</v>
      </c>
      <c r="P38">
        <v>2136</v>
      </c>
      <c r="Q38">
        <v>-28</v>
      </c>
      <c r="R38" s="1">
        <v>0.1</v>
      </c>
      <c r="S38" s="1">
        <v>0.1</v>
      </c>
      <c r="T38" s="1">
        <v>0.11</v>
      </c>
      <c r="U38" s="1">
        <v>0.12</v>
      </c>
      <c r="V38" s="1">
        <v>0.36</v>
      </c>
      <c r="Z38" s="5">
        <v>35</v>
      </c>
      <c r="AA38" s="13">
        <v>-1E-3</v>
      </c>
      <c r="AD38">
        <f t="shared" si="2"/>
        <v>36</v>
      </c>
      <c r="AE38">
        <f t="shared" si="3"/>
        <v>37</v>
      </c>
      <c r="AF38">
        <f t="shared" si="4"/>
        <v>50</v>
      </c>
      <c r="AG38">
        <f t="shared" si="5"/>
        <v>58</v>
      </c>
      <c r="AH38">
        <f t="shared" si="6"/>
        <v>59</v>
      </c>
      <c r="AJ38">
        <f t="shared" si="12"/>
        <v>2E-3</v>
      </c>
      <c r="AK38">
        <f t="shared" si="22"/>
        <v>4.0000000000000001E-3</v>
      </c>
      <c r="AL38">
        <f t="shared" si="23"/>
        <v>5.2999999999999999E-2</v>
      </c>
      <c r="AM38">
        <f t="shared" si="24"/>
        <v>8.1000000000000003E-2</v>
      </c>
      <c r="AN38">
        <f t="shared" si="25"/>
        <v>8.3000000000000004E-2</v>
      </c>
      <c r="AR38">
        <f t="shared" si="17"/>
        <v>10</v>
      </c>
      <c r="AS38">
        <f t="shared" si="18"/>
        <v>10</v>
      </c>
      <c r="AT38">
        <f t="shared" si="19"/>
        <v>11</v>
      </c>
      <c r="AU38">
        <f t="shared" si="20"/>
        <v>12</v>
      </c>
      <c r="AV38">
        <f t="shared" si="21"/>
        <v>36</v>
      </c>
      <c r="AX38">
        <f t="shared" si="26"/>
        <v>-5.0000000000000001E-3</v>
      </c>
      <c r="AY38">
        <f t="shared" si="27"/>
        <v>-5.0000000000000001E-3</v>
      </c>
      <c r="AZ38">
        <f t="shared" si="28"/>
        <v>-5.0000000000000001E-3</v>
      </c>
      <c r="BA38">
        <f t="shared" si="29"/>
        <v>-5.0000000000000001E-3</v>
      </c>
      <c r="BB38">
        <f t="shared" si="30"/>
        <v>2E-3</v>
      </c>
    </row>
    <row r="39" spans="1:54" x14ac:dyDescent="0.25">
      <c r="A39">
        <v>2419</v>
      </c>
      <c r="B39">
        <v>44.023400000000002</v>
      </c>
      <c r="C39">
        <v>-98.091300000000004</v>
      </c>
      <c r="D39">
        <v>46111</v>
      </c>
      <c r="E39" t="s">
        <v>1896</v>
      </c>
      <c r="F39" t="s">
        <v>1866</v>
      </c>
      <c r="G39" t="s">
        <v>359</v>
      </c>
      <c r="H39">
        <v>32</v>
      </c>
      <c r="I39" t="s">
        <v>15</v>
      </c>
      <c r="J39" s="3">
        <v>0.36</v>
      </c>
      <c r="K39" s="3">
        <v>0.37</v>
      </c>
      <c r="L39" s="3">
        <v>0.5</v>
      </c>
      <c r="M39" s="3">
        <v>0.57999999999999996</v>
      </c>
      <c r="N39" s="3">
        <v>0.59</v>
      </c>
      <c r="O39">
        <v>2370</v>
      </c>
      <c r="P39">
        <v>569</v>
      </c>
      <c r="Q39">
        <v>-28</v>
      </c>
      <c r="R39" s="1">
        <v>0.11</v>
      </c>
      <c r="S39" s="1">
        <v>0.11</v>
      </c>
      <c r="T39" s="1">
        <v>0.12</v>
      </c>
      <c r="U39" s="1">
        <v>0.13</v>
      </c>
      <c r="V39" s="1">
        <v>0.36</v>
      </c>
      <c r="Z39" s="5">
        <v>36</v>
      </c>
      <c r="AA39" s="13">
        <v>2E-3</v>
      </c>
      <c r="AD39">
        <f t="shared" si="2"/>
        <v>36</v>
      </c>
      <c r="AE39">
        <f t="shared" si="3"/>
        <v>37</v>
      </c>
      <c r="AF39">
        <f t="shared" si="4"/>
        <v>50</v>
      </c>
      <c r="AG39">
        <f t="shared" si="5"/>
        <v>58</v>
      </c>
      <c r="AH39">
        <f t="shared" si="6"/>
        <v>59</v>
      </c>
      <c r="AJ39">
        <f t="shared" si="12"/>
        <v>2E-3</v>
      </c>
      <c r="AK39">
        <f t="shared" si="22"/>
        <v>4.0000000000000001E-3</v>
      </c>
      <c r="AL39">
        <f t="shared" si="23"/>
        <v>5.2999999999999999E-2</v>
      </c>
      <c r="AM39">
        <f t="shared" si="24"/>
        <v>8.1000000000000003E-2</v>
      </c>
      <c r="AN39">
        <f t="shared" si="25"/>
        <v>8.3000000000000004E-2</v>
      </c>
      <c r="AR39">
        <f t="shared" si="17"/>
        <v>11</v>
      </c>
      <c r="AS39">
        <f t="shared" si="18"/>
        <v>11</v>
      </c>
      <c r="AT39">
        <f t="shared" si="19"/>
        <v>12</v>
      </c>
      <c r="AU39">
        <f t="shared" si="20"/>
        <v>13</v>
      </c>
      <c r="AV39">
        <f t="shared" si="21"/>
        <v>36</v>
      </c>
      <c r="AX39">
        <f t="shared" si="26"/>
        <v>-5.0000000000000001E-3</v>
      </c>
      <c r="AY39">
        <f t="shared" si="27"/>
        <v>-5.0000000000000001E-3</v>
      </c>
      <c r="AZ39">
        <f t="shared" si="28"/>
        <v>-5.0000000000000001E-3</v>
      </c>
      <c r="BA39">
        <f t="shared" si="29"/>
        <v>-5.0000000000000001E-3</v>
      </c>
      <c r="BB39">
        <f t="shared" si="30"/>
        <v>2E-3</v>
      </c>
    </row>
    <row r="40" spans="1:54" x14ac:dyDescent="0.25">
      <c r="A40">
        <v>564</v>
      </c>
      <c r="B40">
        <v>43.722900000000003</v>
      </c>
      <c r="C40">
        <v>-113.1721</v>
      </c>
      <c r="D40">
        <v>16023</v>
      </c>
      <c r="E40" t="s">
        <v>250</v>
      </c>
      <c r="F40" t="s">
        <v>664</v>
      </c>
      <c r="G40" t="s">
        <v>320</v>
      </c>
      <c r="H40">
        <v>33</v>
      </c>
      <c r="I40" t="s">
        <v>136</v>
      </c>
      <c r="J40" s="3">
        <v>0.36</v>
      </c>
      <c r="K40" s="3">
        <v>0.37</v>
      </c>
      <c r="L40" s="3">
        <v>0.5</v>
      </c>
      <c r="M40" s="3">
        <v>0.59</v>
      </c>
      <c r="N40" s="3">
        <v>0.59</v>
      </c>
      <c r="O40">
        <v>2654</v>
      </c>
      <c r="P40">
        <v>2233</v>
      </c>
      <c r="Q40">
        <v>-27</v>
      </c>
      <c r="R40" s="1">
        <v>0.1</v>
      </c>
      <c r="S40" s="1">
        <v>0.1</v>
      </c>
      <c r="T40" s="1">
        <v>0.11</v>
      </c>
      <c r="U40" s="1">
        <v>0.12</v>
      </c>
      <c r="V40" s="1">
        <v>0.36</v>
      </c>
      <c r="Z40" s="5">
        <v>37</v>
      </c>
      <c r="AA40" s="13">
        <v>4.0000000000000001E-3</v>
      </c>
      <c r="AD40">
        <f t="shared" si="2"/>
        <v>36</v>
      </c>
      <c r="AE40">
        <f t="shared" si="3"/>
        <v>37</v>
      </c>
      <c r="AF40">
        <f t="shared" si="4"/>
        <v>50</v>
      </c>
      <c r="AG40">
        <f t="shared" si="5"/>
        <v>59</v>
      </c>
      <c r="AH40">
        <f t="shared" si="6"/>
        <v>59</v>
      </c>
      <c r="AJ40">
        <f t="shared" si="12"/>
        <v>2E-3</v>
      </c>
      <c r="AK40">
        <f t="shared" si="22"/>
        <v>4.0000000000000001E-3</v>
      </c>
      <c r="AL40">
        <f t="shared" si="23"/>
        <v>5.2999999999999999E-2</v>
      </c>
      <c r="AM40">
        <f t="shared" si="24"/>
        <v>8.3000000000000004E-2</v>
      </c>
      <c r="AN40">
        <f t="shared" si="25"/>
        <v>8.3000000000000004E-2</v>
      </c>
      <c r="AR40">
        <f t="shared" si="17"/>
        <v>10</v>
      </c>
      <c r="AS40">
        <f t="shared" si="18"/>
        <v>10</v>
      </c>
      <c r="AT40">
        <f t="shared" si="19"/>
        <v>11</v>
      </c>
      <c r="AU40">
        <f t="shared" si="20"/>
        <v>12</v>
      </c>
      <c r="AV40">
        <f t="shared" si="21"/>
        <v>36</v>
      </c>
      <c r="AX40">
        <f t="shared" si="26"/>
        <v>-5.0000000000000001E-3</v>
      </c>
      <c r="AY40">
        <f t="shared" si="27"/>
        <v>-5.0000000000000001E-3</v>
      </c>
      <c r="AZ40">
        <f t="shared" si="28"/>
        <v>-5.0000000000000001E-3</v>
      </c>
      <c r="BA40">
        <f t="shared" si="29"/>
        <v>-5.0000000000000001E-3</v>
      </c>
      <c r="BB40">
        <f t="shared" si="30"/>
        <v>2E-3</v>
      </c>
    </row>
    <row r="41" spans="1:54" x14ac:dyDescent="0.25">
      <c r="A41">
        <v>2380</v>
      </c>
      <c r="B41">
        <v>43.674700000000001</v>
      </c>
      <c r="C41">
        <v>-98.146000000000001</v>
      </c>
      <c r="D41">
        <v>46035</v>
      </c>
      <c r="E41" t="s">
        <v>1875</v>
      </c>
      <c r="F41" t="s">
        <v>1866</v>
      </c>
      <c r="G41" t="s">
        <v>104</v>
      </c>
      <c r="H41">
        <v>33</v>
      </c>
      <c r="I41" t="s">
        <v>15</v>
      </c>
      <c r="J41" s="3">
        <v>0.36</v>
      </c>
      <c r="K41" s="3">
        <v>0.37</v>
      </c>
      <c r="L41" s="3">
        <v>0.5</v>
      </c>
      <c r="M41" s="3">
        <v>0.59</v>
      </c>
      <c r="N41" s="3">
        <v>0.59</v>
      </c>
      <c r="O41">
        <v>19936</v>
      </c>
      <c r="P41">
        <v>436</v>
      </c>
      <c r="Q41">
        <v>-27</v>
      </c>
      <c r="R41" s="1">
        <v>0.1</v>
      </c>
      <c r="S41" s="1">
        <v>0.1</v>
      </c>
      <c r="T41" s="1">
        <v>0.11</v>
      </c>
      <c r="U41" s="1">
        <v>0.12</v>
      </c>
      <c r="V41" s="1">
        <v>0.36</v>
      </c>
      <c r="Z41" s="5">
        <v>38</v>
      </c>
      <c r="AA41" s="13">
        <v>8.0000000000000002E-3</v>
      </c>
      <c r="AD41">
        <f t="shared" si="2"/>
        <v>36</v>
      </c>
      <c r="AE41">
        <f t="shared" si="3"/>
        <v>37</v>
      </c>
      <c r="AF41">
        <f t="shared" si="4"/>
        <v>50</v>
      </c>
      <c r="AG41">
        <f t="shared" si="5"/>
        <v>59</v>
      </c>
      <c r="AH41">
        <f t="shared" si="6"/>
        <v>59</v>
      </c>
      <c r="AJ41">
        <f t="shared" si="12"/>
        <v>2E-3</v>
      </c>
      <c r="AK41">
        <f t="shared" si="22"/>
        <v>4.0000000000000001E-3</v>
      </c>
      <c r="AL41">
        <f t="shared" si="23"/>
        <v>5.2999999999999999E-2</v>
      </c>
      <c r="AM41">
        <f t="shared" si="24"/>
        <v>8.3000000000000004E-2</v>
      </c>
      <c r="AN41">
        <f t="shared" si="25"/>
        <v>8.3000000000000004E-2</v>
      </c>
      <c r="AR41">
        <f t="shared" si="17"/>
        <v>10</v>
      </c>
      <c r="AS41">
        <f t="shared" si="18"/>
        <v>10</v>
      </c>
      <c r="AT41">
        <f t="shared" si="19"/>
        <v>11</v>
      </c>
      <c r="AU41">
        <f t="shared" si="20"/>
        <v>12</v>
      </c>
      <c r="AV41">
        <f t="shared" si="21"/>
        <v>36</v>
      </c>
      <c r="AX41">
        <f t="shared" si="26"/>
        <v>-5.0000000000000001E-3</v>
      </c>
      <c r="AY41">
        <f t="shared" si="27"/>
        <v>-5.0000000000000001E-3</v>
      </c>
      <c r="AZ41">
        <f t="shared" si="28"/>
        <v>-5.0000000000000001E-3</v>
      </c>
      <c r="BA41">
        <f t="shared" si="29"/>
        <v>-5.0000000000000001E-3</v>
      </c>
      <c r="BB41">
        <f t="shared" si="30"/>
        <v>2E-3</v>
      </c>
    </row>
    <row r="42" spans="1:54" x14ac:dyDescent="0.25">
      <c r="A42">
        <v>2365</v>
      </c>
      <c r="B42">
        <v>44.414499999999997</v>
      </c>
      <c r="C42">
        <v>-98.278099999999995</v>
      </c>
      <c r="D42">
        <v>46005</v>
      </c>
      <c r="E42" t="s">
        <v>1867</v>
      </c>
      <c r="F42" t="s">
        <v>1866</v>
      </c>
      <c r="G42" t="s">
        <v>28</v>
      </c>
      <c r="H42">
        <v>33</v>
      </c>
      <c r="I42" t="s">
        <v>15</v>
      </c>
      <c r="J42" s="3">
        <v>0.37</v>
      </c>
      <c r="K42" s="3">
        <v>0.38</v>
      </c>
      <c r="L42" s="3">
        <v>0.5</v>
      </c>
      <c r="M42" s="3">
        <v>0.59</v>
      </c>
      <c r="N42" s="3">
        <v>0.59</v>
      </c>
      <c r="O42">
        <v>19279</v>
      </c>
      <c r="P42">
        <v>1259</v>
      </c>
      <c r="Q42">
        <v>-27</v>
      </c>
      <c r="R42" s="1">
        <v>0.12</v>
      </c>
      <c r="S42" s="1">
        <v>0.12</v>
      </c>
      <c r="T42" s="1">
        <v>0.13</v>
      </c>
      <c r="U42" s="1">
        <v>0.15</v>
      </c>
      <c r="V42" s="1">
        <v>0.37</v>
      </c>
      <c r="Z42" s="5">
        <v>39</v>
      </c>
      <c r="AA42" s="13">
        <v>1.0999999999999999E-2</v>
      </c>
      <c r="AD42">
        <f t="shared" si="2"/>
        <v>37</v>
      </c>
      <c r="AE42">
        <f t="shared" si="3"/>
        <v>38</v>
      </c>
      <c r="AF42">
        <f t="shared" si="4"/>
        <v>50</v>
      </c>
      <c r="AG42">
        <f t="shared" si="5"/>
        <v>59</v>
      </c>
      <c r="AH42">
        <f t="shared" si="6"/>
        <v>59</v>
      </c>
      <c r="AJ42">
        <f t="shared" si="12"/>
        <v>4.0000000000000001E-3</v>
      </c>
      <c r="AK42">
        <f t="shared" si="22"/>
        <v>8.0000000000000002E-3</v>
      </c>
      <c r="AL42">
        <f t="shared" si="23"/>
        <v>5.2999999999999999E-2</v>
      </c>
      <c r="AM42">
        <f t="shared" si="24"/>
        <v>8.3000000000000004E-2</v>
      </c>
      <c r="AN42">
        <f t="shared" si="25"/>
        <v>8.3000000000000004E-2</v>
      </c>
      <c r="AR42">
        <f t="shared" si="17"/>
        <v>12</v>
      </c>
      <c r="AS42">
        <f t="shared" si="18"/>
        <v>12</v>
      </c>
      <c r="AT42">
        <f t="shared" si="19"/>
        <v>13</v>
      </c>
      <c r="AU42">
        <f t="shared" si="20"/>
        <v>15</v>
      </c>
      <c r="AV42">
        <f t="shared" si="21"/>
        <v>37</v>
      </c>
      <c r="AX42">
        <f t="shared" si="26"/>
        <v>-5.0000000000000001E-3</v>
      </c>
      <c r="AY42">
        <f t="shared" si="27"/>
        <v>-5.0000000000000001E-3</v>
      </c>
      <c r="AZ42">
        <f t="shared" si="28"/>
        <v>-5.0000000000000001E-3</v>
      </c>
      <c r="BA42">
        <f t="shared" si="29"/>
        <v>-5.0000000000000001E-3</v>
      </c>
      <c r="BB42">
        <f t="shared" si="30"/>
        <v>4.0000000000000001E-3</v>
      </c>
    </row>
    <row r="43" spans="1:54" x14ac:dyDescent="0.25">
      <c r="A43">
        <v>2369</v>
      </c>
      <c r="B43">
        <v>45.589799999999997</v>
      </c>
      <c r="C43">
        <v>-98.351600000000005</v>
      </c>
      <c r="D43">
        <v>46013</v>
      </c>
      <c r="E43" t="s">
        <v>706</v>
      </c>
      <c r="F43" t="s">
        <v>1866</v>
      </c>
      <c r="G43" t="s">
        <v>143</v>
      </c>
      <c r="H43">
        <v>33</v>
      </c>
      <c r="I43" t="s">
        <v>15</v>
      </c>
      <c r="J43" s="3">
        <v>0.37</v>
      </c>
      <c r="K43" s="3">
        <v>0.38</v>
      </c>
      <c r="L43" s="3">
        <v>0.5</v>
      </c>
      <c r="M43" s="3">
        <v>0.59</v>
      </c>
      <c r="N43" s="3">
        <v>0.59</v>
      </c>
      <c r="O43">
        <v>38079</v>
      </c>
      <c r="P43">
        <v>1713</v>
      </c>
      <c r="Q43">
        <v>-27</v>
      </c>
      <c r="R43" s="1">
        <v>0.15</v>
      </c>
      <c r="S43" s="1">
        <v>0.15</v>
      </c>
      <c r="T43" s="1">
        <v>0.16</v>
      </c>
      <c r="U43" s="1">
        <v>0.18</v>
      </c>
      <c r="V43" s="1">
        <v>0.37</v>
      </c>
      <c r="Z43" s="5">
        <v>40</v>
      </c>
      <c r="AA43" s="13">
        <v>1.6E-2</v>
      </c>
      <c r="AD43">
        <f t="shared" si="2"/>
        <v>37</v>
      </c>
      <c r="AE43">
        <f t="shared" si="3"/>
        <v>38</v>
      </c>
      <c r="AF43">
        <f t="shared" si="4"/>
        <v>50</v>
      </c>
      <c r="AG43">
        <f t="shared" si="5"/>
        <v>59</v>
      </c>
      <c r="AH43">
        <f t="shared" si="6"/>
        <v>59</v>
      </c>
      <c r="AJ43">
        <f t="shared" si="12"/>
        <v>4.0000000000000001E-3</v>
      </c>
      <c r="AK43">
        <f t="shared" si="22"/>
        <v>8.0000000000000002E-3</v>
      </c>
      <c r="AL43">
        <f t="shared" si="23"/>
        <v>5.2999999999999999E-2</v>
      </c>
      <c r="AM43">
        <f t="shared" si="24"/>
        <v>8.3000000000000004E-2</v>
      </c>
      <c r="AN43">
        <f t="shared" si="25"/>
        <v>8.3000000000000004E-2</v>
      </c>
      <c r="AR43">
        <f t="shared" si="17"/>
        <v>15</v>
      </c>
      <c r="AS43">
        <f t="shared" si="18"/>
        <v>15</v>
      </c>
      <c r="AT43">
        <f t="shared" si="19"/>
        <v>16</v>
      </c>
      <c r="AU43">
        <f t="shared" si="20"/>
        <v>18</v>
      </c>
      <c r="AV43">
        <f t="shared" si="21"/>
        <v>37</v>
      </c>
      <c r="AX43">
        <f t="shared" si="26"/>
        <v>-5.0000000000000001E-3</v>
      </c>
      <c r="AY43">
        <f t="shared" si="27"/>
        <v>-5.0000000000000001E-3</v>
      </c>
      <c r="AZ43">
        <f t="shared" si="28"/>
        <v>-5.0000000000000001E-3</v>
      </c>
      <c r="BA43">
        <f t="shared" si="29"/>
        <v>-5.0000000000000001E-3</v>
      </c>
      <c r="BB43">
        <f t="shared" si="30"/>
        <v>4.0000000000000001E-3</v>
      </c>
    </row>
    <row r="44" spans="1:54" x14ac:dyDescent="0.25">
      <c r="A44">
        <v>2420</v>
      </c>
      <c r="B44">
        <v>44.938000000000002</v>
      </c>
      <c r="C44">
        <v>-98.346199999999996</v>
      </c>
      <c r="D44">
        <v>46115</v>
      </c>
      <c r="E44" t="s">
        <v>1897</v>
      </c>
      <c r="F44" t="s">
        <v>1866</v>
      </c>
      <c r="G44" t="s">
        <v>205</v>
      </c>
      <c r="H44">
        <v>33</v>
      </c>
      <c r="I44" t="s">
        <v>15</v>
      </c>
      <c r="J44" s="3">
        <v>0.37</v>
      </c>
      <c r="K44" s="3">
        <v>0.38</v>
      </c>
      <c r="L44" s="3">
        <v>0.5</v>
      </c>
      <c r="M44" s="3">
        <v>0.59</v>
      </c>
      <c r="N44" s="3">
        <v>0.59</v>
      </c>
      <c r="O44">
        <v>6283</v>
      </c>
      <c r="P44">
        <v>1504</v>
      </c>
      <c r="Q44">
        <v>-27</v>
      </c>
      <c r="R44" s="1">
        <v>0.13</v>
      </c>
      <c r="S44" s="1">
        <v>0.13</v>
      </c>
      <c r="T44" s="1">
        <v>0.15</v>
      </c>
      <c r="U44" s="1">
        <v>0.16</v>
      </c>
      <c r="V44" s="1">
        <v>0.37</v>
      </c>
      <c r="Z44" s="5">
        <v>41</v>
      </c>
      <c r="AA44" s="13">
        <v>2.1000000000000001E-2</v>
      </c>
      <c r="AD44">
        <f t="shared" si="2"/>
        <v>37</v>
      </c>
      <c r="AE44">
        <f t="shared" si="3"/>
        <v>38</v>
      </c>
      <c r="AF44">
        <f t="shared" si="4"/>
        <v>50</v>
      </c>
      <c r="AG44">
        <f t="shared" si="5"/>
        <v>59</v>
      </c>
      <c r="AH44">
        <f t="shared" si="6"/>
        <v>59</v>
      </c>
      <c r="AJ44">
        <f t="shared" si="12"/>
        <v>4.0000000000000001E-3</v>
      </c>
      <c r="AK44">
        <f t="shared" si="22"/>
        <v>8.0000000000000002E-3</v>
      </c>
      <c r="AL44">
        <f t="shared" si="23"/>
        <v>5.2999999999999999E-2</v>
      </c>
      <c r="AM44">
        <f t="shared" si="24"/>
        <v>8.3000000000000004E-2</v>
      </c>
      <c r="AN44">
        <f t="shared" si="25"/>
        <v>8.3000000000000004E-2</v>
      </c>
      <c r="AR44">
        <f t="shared" si="17"/>
        <v>13</v>
      </c>
      <c r="AS44">
        <f t="shared" si="18"/>
        <v>13</v>
      </c>
      <c r="AT44">
        <f t="shared" si="19"/>
        <v>15</v>
      </c>
      <c r="AU44">
        <f t="shared" si="20"/>
        <v>16</v>
      </c>
      <c r="AV44">
        <f t="shared" si="21"/>
        <v>37</v>
      </c>
      <c r="AX44">
        <f t="shared" si="26"/>
        <v>-5.0000000000000001E-3</v>
      </c>
      <c r="AY44">
        <f t="shared" si="27"/>
        <v>-5.0000000000000001E-3</v>
      </c>
      <c r="AZ44">
        <f t="shared" si="28"/>
        <v>-5.0000000000000001E-3</v>
      </c>
      <c r="BA44">
        <f t="shared" si="29"/>
        <v>-5.0000000000000001E-3</v>
      </c>
      <c r="BB44">
        <f t="shared" si="30"/>
        <v>4.0000000000000001E-3</v>
      </c>
    </row>
    <row r="45" spans="1:54" x14ac:dyDescent="0.25">
      <c r="A45">
        <v>1619</v>
      </c>
      <c r="B45">
        <v>46.404499999999999</v>
      </c>
      <c r="C45">
        <v>-113.44029999999999</v>
      </c>
      <c r="D45">
        <v>30039</v>
      </c>
      <c r="E45" t="s">
        <v>1369</v>
      </c>
      <c r="F45" t="s">
        <v>1356</v>
      </c>
      <c r="G45" t="s">
        <v>320</v>
      </c>
      <c r="H45">
        <v>34</v>
      </c>
      <c r="I45" t="s">
        <v>136</v>
      </c>
      <c r="J45" s="3">
        <v>0.38</v>
      </c>
      <c r="K45" s="3">
        <v>0.38</v>
      </c>
      <c r="L45" s="3">
        <v>0.5</v>
      </c>
      <c r="M45" s="3">
        <v>0.59</v>
      </c>
      <c r="N45" s="3">
        <v>0.59</v>
      </c>
      <c r="O45">
        <v>3419</v>
      </c>
      <c r="P45">
        <v>1728</v>
      </c>
      <c r="Q45">
        <v>-26</v>
      </c>
      <c r="R45" s="1">
        <v>0.16</v>
      </c>
      <c r="S45" s="1">
        <v>0.16</v>
      </c>
      <c r="T45" s="1">
        <v>0.18</v>
      </c>
      <c r="U45" s="1">
        <v>0.19</v>
      </c>
      <c r="V45" s="1">
        <v>0.38</v>
      </c>
      <c r="Z45" s="5">
        <v>42</v>
      </c>
      <c r="AA45" s="13">
        <v>3.1E-2</v>
      </c>
      <c r="AD45">
        <f t="shared" si="2"/>
        <v>38</v>
      </c>
      <c r="AE45">
        <f t="shared" si="3"/>
        <v>38</v>
      </c>
      <c r="AF45">
        <f t="shared" si="4"/>
        <v>50</v>
      </c>
      <c r="AG45">
        <f t="shared" si="5"/>
        <v>59</v>
      </c>
      <c r="AH45">
        <f t="shared" si="6"/>
        <v>59</v>
      </c>
      <c r="AJ45">
        <f t="shared" si="12"/>
        <v>8.0000000000000002E-3</v>
      </c>
      <c r="AK45">
        <f t="shared" si="22"/>
        <v>8.0000000000000002E-3</v>
      </c>
      <c r="AL45">
        <f t="shared" si="23"/>
        <v>5.2999999999999999E-2</v>
      </c>
      <c r="AM45">
        <f t="shared" si="24"/>
        <v>8.3000000000000004E-2</v>
      </c>
      <c r="AN45">
        <f t="shared" si="25"/>
        <v>8.3000000000000004E-2</v>
      </c>
      <c r="AR45">
        <f t="shared" si="17"/>
        <v>16</v>
      </c>
      <c r="AS45">
        <f t="shared" si="18"/>
        <v>16</v>
      </c>
      <c r="AT45">
        <f t="shared" si="19"/>
        <v>18</v>
      </c>
      <c r="AU45">
        <f t="shared" si="20"/>
        <v>19</v>
      </c>
      <c r="AV45">
        <f t="shared" si="21"/>
        <v>38</v>
      </c>
      <c r="AX45">
        <f t="shared" si="26"/>
        <v>-5.0000000000000001E-3</v>
      </c>
      <c r="AY45">
        <f t="shared" si="27"/>
        <v>-5.0000000000000001E-3</v>
      </c>
      <c r="AZ45">
        <f t="shared" si="28"/>
        <v>-5.0000000000000001E-3</v>
      </c>
      <c r="BA45">
        <f t="shared" si="29"/>
        <v>-5.0000000000000001E-3</v>
      </c>
      <c r="BB45">
        <f t="shared" si="30"/>
        <v>8.0000000000000002E-3</v>
      </c>
    </row>
    <row r="46" spans="1:54" x14ac:dyDescent="0.25">
      <c r="A46">
        <v>2002</v>
      </c>
      <c r="B46">
        <v>46.110199999999999</v>
      </c>
      <c r="C46">
        <v>-98.5047</v>
      </c>
      <c r="D46">
        <v>38021</v>
      </c>
      <c r="E46" t="s">
        <v>1645</v>
      </c>
      <c r="F46" t="s">
        <v>1637</v>
      </c>
      <c r="G46" t="s">
        <v>170</v>
      </c>
      <c r="H46">
        <v>34</v>
      </c>
      <c r="I46" t="s">
        <v>15</v>
      </c>
      <c r="J46" s="3">
        <v>0.38</v>
      </c>
      <c r="K46" s="3">
        <v>0.39</v>
      </c>
      <c r="L46" s="3">
        <v>0.5</v>
      </c>
      <c r="M46" s="3">
        <v>0.59</v>
      </c>
      <c r="N46" s="3">
        <v>0.59</v>
      </c>
      <c r="O46">
        <v>4959</v>
      </c>
      <c r="P46">
        <v>1131</v>
      </c>
      <c r="Q46">
        <v>-26</v>
      </c>
      <c r="R46" s="1">
        <v>0.16</v>
      </c>
      <c r="S46" s="1">
        <v>0.16</v>
      </c>
      <c r="T46" s="1">
        <v>0.18</v>
      </c>
      <c r="U46" s="1">
        <v>0.19</v>
      </c>
      <c r="V46" s="1">
        <v>0.38</v>
      </c>
      <c r="Z46" s="5">
        <v>43</v>
      </c>
      <c r="AA46" s="13">
        <v>3.4000000000000002E-2</v>
      </c>
      <c r="AD46">
        <f t="shared" si="2"/>
        <v>38</v>
      </c>
      <c r="AE46">
        <f t="shared" si="3"/>
        <v>39</v>
      </c>
      <c r="AF46">
        <f t="shared" si="4"/>
        <v>50</v>
      </c>
      <c r="AG46">
        <f t="shared" si="5"/>
        <v>59</v>
      </c>
      <c r="AH46">
        <f t="shared" si="6"/>
        <v>59</v>
      </c>
      <c r="AJ46">
        <f t="shared" si="12"/>
        <v>8.0000000000000002E-3</v>
      </c>
      <c r="AK46">
        <f t="shared" si="22"/>
        <v>1.0999999999999999E-2</v>
      </c>
      <c r="AL46">
        <f t="shared" si="23"/>
        <v>5.2999999999999999E-2</v>
      </c>
      <c r="AM46">
        <f t="shared" si="24"/>
        <v>8.3000000000000004E-2</v>
      </c>
      <c r="AN46">
        <f t="shared" si="25"/>
        <v>8.3000000000000004E-2</v>
      </c>
      <c r="AR46">
        <f t="shared" si="17"/>
        <v>16</v>
      </c>
      <c r="AS46">
        <f t="shared" si="18"/>
        <v>16</v>
      </c>
      <c r="AT46">
        <f t="shared" si="19"/>
        <v>18</v>
      </c>
      <c r="AU46">
        <f t="shared" si="20"/>
        <v>19</v>
      </c>
      <c r="AV46">
        <f t="shared" si="21"/>
        <v>38</v>
      </c>
      <c r="AX46">
        <f t="shared" si="26"/>
        <v>-5.0000000000000001E-3</v>
      </c>
      <c r="AY46">
        <f t="shared" si="27"/>
        <v>-5.0000000000000001E-3</v>
      </c>
      <c r="AZ46">
        <f t="shared" si="28"/>
        <v>-5.0000000000000001E-3</v>
      </c>
      <c r="BA46">
        <f t="shared" si="29"/>
        <v>-5.0000000000000001E-3</v>
      </c>
      <c r="BB46">
        <f t="shared" si="30"/>
        <v>8.0000000000000002E-3</v>
      </c>
    </row>
    <row r="47" spans="1:54" x14ac:dyDescent="0.25">
      <c r="A47">
        <v>2014</v>
      </c>
      <c r="B47">
        <v>46.456899999999997</v>
      </c>
      <c r="C47">
        <v>-98.535499999999999</v>
      </c>
      <c r="D47">
        <v>38045</v>
      </c>
      <c r="E47" t="s">
        <v>1654</v>
      </c>
      <c r="F47" t="s">
        <v>1637</v>
      </c>
      <c r="G47" t="s">
        <v>351</v>
      </c>
      <c r="H47">
        <v>34</v>
      </c>
      <c r="I47" t="s">
        <v>15</v>
      </c>
      <c r="J47" s="3">
        <v>0.38</v>
      </c>
      <c r="K47" s="3">
        <v>0.39</v>
      </c>
      <c r="L47" s="3">
        <v>0.5</v>
      </c>
      <c r="M47" s="3">
        <v>0.59</v>
      </c>
      <c r="N47" s="3">
        <v>0.59</v>
      </c>
      <c r="O47">
        <v>4107</v>
      </c>
      <c r="P47">
        <v>1147</v>
      </c>
      <c r="Q47">
        <v>-26</v>
      </c>
      <c r="R47" s="1">
        <v>0.16</v>
      </c>
      <c r="S47" s="1">
        <v>0.16</v>
      </c>
      <c r="T47" s="1">
        <v>0.18</v>
      </c>
      <c r="U47" s="1">
        <v>0.19</v>
      </c>
      <c r="V47" s="1">
        <v>0.38</v>
      </c>
      <c r="Z47" s="5">
        <v>44</v>
      </c>
      <c r="AA47" s="13">
        <v>3.6999999999999998E-2</v>
      </c>
      <c r="AD47">
        <f t="shared" si="2"/>
        <v>38</v>
      </c>
      <c r="AE47">
        <f t="shared" si="3"/>
        <v>39</v>
      </c>
      <c r="AF47">
        <f t="shared" si="4"/>
        <v>50</v>
      </c>
      <c r="AG47">
        <f t="shared" si="5"/>
        <v>59</v>
      </c>
      <c r="AH47">
        <f t="shared" si="6"/>
        <v>59</v>
      </c>
      <c r="AJ47">
        <f t="shared" si="12"/>
        <v>8.0000000000000002E-3</v>
      </c>
      <c r="AK47">
        <f t="shared" si="22"/>
        <v>1.0999999999999999E-2</v>
      </c>
      <c r="AL47">
        <f t="shared" si="23"/>
        <v>5.2999999999999999E-2</v>
      </c>
      <c r="AM47">
        <f t="shared" si="24"/>
        <v>8.3000000000000004E-2</v>
      </c>
      <c r="AN47">
        <f t="shared" si="25"/>
        <v>8.3000000000000004E-2</v>
      </c>
      <c r="AR47">
        <f t="shared" si="17"/>
        <v>16</v>
      </c>
      <c r="AS47">
        <f t="shared" si="18"/>
        <v>16</v>
      </c>
      <c r="AT47">
        <f t="shared" si="19"/>
        <v>18</v>
      </c>
      <c r="AU47">
        <f t="shared" si="20"/>
        <v>19</v>
      </c>
      <c r="AV47">
        <f t="shared" si="21"/>
        <v>38</v>
      </c>
      <c r="AX47">
        <f t="shared" si="26"/>
        <v>-5.0000000000000001E-3</v>
      </c>
      <c r="AY47">
        <f t="shared" si="27"/>
        <v>-5.0000000000000001E-3</v>
      </c>
      <c r="AZ47">
        <f t="shared" si="28"/>
        <v>-5.0000000000000001E-3</v>
      </c>
      <c r="BA47">
        <f t="shared" si="29"/>
        <v>-5.0000000000000001E-3</v>
      </c>
      <c r="BB47">
        <f t="shared" si="30"/>
        <v>8.0000000000000002E-3</v>
      </c>
    </row>
    <row r="48" spans="1:54" x14ac:dyDescent="0.25">
      <c r="A48">
        <v>1236</v>
      </c>
      <c r="B48">
        <v>45.034799999999997</v>
      </c>
      <c r="C48">
        <v>-83.627700000000004</v>
      </c>
      <c r="D48">
        <v>26007</v>
      </c>
      <c r="E48" t="s">
        <v>1130</v>
      </c>
      <c r="F48" t="s">
        <v>1127</v>
      </c>
      <c r="G48" t="s">
        <v>98</v>
      </c>
      <c r="H48">
        <v>35</v>
      </c>
      <c r="I48" t="s">
        <v>420</v>
      </c>
      <c r="J48" s="3">
        <v>0.38</v>
      </c>
      <c r="K48" s="3">
        <v>0.39</v>
      </c>
      <c r="L48" s="3">
        <v>0.51</v>
      </c>
      <c r="M48" s="3">
        <v>0.59</v>
      </c>
      <c r="N48" s="3">
        <v>0.59</v>
      </c>
      <c r="O48">
        <v>28908</v>
      </c>
      <c r="P48">
        <v>1695</v>
      </c>
      <c r="Q48">
        <v>-25</v>
      </c>
      <c r="R48" s="1">
        <v>0.14000000000000001</v>
      </c>
      <c r="S48" s="1">
        <v>0.14000000000000001</v>
      </c>
      <c r="T48" s="1">
        <v>0.16</v>
      </c>
      <c r="U48" s="1">
        <v>0.17</v>
      </c>
      <c r="V48" s="1">
        <v>0.38</v>
      </c>
      <c r="Z48" s="5">
        <v>45</v>
      </c>
      <c r="AA48" s="13">
        <v>3.9E-2</v>
      </c>
      <c r="AD48">
        <f t="shared" si="2"/>
        <v>38</v>
      </c>
      <c r="AE48">
        <f t="shared" si="3"/>
        <v>39</v>
      </c>
      <c r="AF48">
        <f t="shared" si="4"/>
        <v>51</v>
      </c>
      <c r="AG48">
        <f t="shared" si="5"/>
        <v>59</v>
      </c>
      <c r="AH48">
        <f t="shared" si="6"/>
        <v>59</v>
      </c>
      <c r="AJ48">
        <f t="shared" si="12"/>
        <v>8.0000000000000002E-3</v>
      </c>
      <c r="AK48">
        <f t="shared" si="22"/>
        <v>1.0999999999999999E-2</v>
      </c>
      <c r="AL48">
        <f t="shared" si="23"/>
        <v>5.3999999999999999E-2</v>
      </c>
      <c r="AM48">
        <f t="shared" si="24"/>
        <v>8.3000000000000004E-2</v>
      </c>
      <c r="AN48">
        <f t="shared" si="25"/>
        <v>8.3000000000000004E-2</v>
      </c>
      <c r="AR48">
        <f t="shared" si="17"/>
        <v>14</v>
      </c>
      <c r="AS48">
        <f t="shared" si="18"/>
        <v>14</v>
      </c>
      <c r="AT48">
        <f t="shared" si="19"/>
        <v>16</v>
      </c>
      <c r="AU48">
        <f t="shared" si="20"/>
        <v>17</v>
      </c>
      <c r="AV48">
        <f t="shared" si="21"/>
        <v>38</v>
      </c>
      <c r="AX48">
        <f t="shared" si="26"/>
        <v>-5.0000000000000001E-3</v>
      </c>
      <c r="AY48">
        <f t="shared" si="27"/>
        <v>-5.0000000000000001E-3</v>
      </c>
      <c r="AZ48">
        <f t="shared" si="28"/>
        <v>-5.0000000000000001E-3</v>
      </c>
      <c r="BA48">
        <f t="shared" si="29"/>
        <v>-5.0000000000000001E-3</v>
      </c>
      <c r="BB48">
        <f t="shared" si="30"/>
        <v>8.0000000000000002E-3</v>
      </c>
    </row>
    <row r="49" spans="1:54" x14ac:dyDescent="0.25">
      <c r="A49">
        <v>1614</v>
      </c>
      <c r="B49">
        <v>48.295099999999998</v>
      </c>
      <c r="C49">
        <v>-114.0497</v>
      </c>
      <c r="D49">
        <v>30029</v>
      </c>
      <c r="E49" t="s">
        <v>1366</v>
      </c>
      <c r="F49" t="s">
        <v>1356</v>
      </c>
      <c r="G49" t="s">
        <v>66</v>
      </c>
      <c r="H49">
        <v>36</v>
      </c>
      <c r="I49" t="s">
        <v>136</v>
      </c>
      <c r="J49" s="3">
        <v>0.39</v>
      </c>
      <c r="K49" s="3">
        <v>0.4</v>
      </c>
      <c r="L49" s="3">
        <v>0.51</v>
      </c>
      <c r="M49" s="3">
        <v>0.59</v>
      </c>
      <c r="N49" s="3">
        <v>0.59</v>
      </c>
      <c r="O49">
        <v>108445</v>
      </c>
      <c r="P49">
        <v>5099</v>
      </c>
      <c r="Q49">
        <v>-24</v>
      </c>
      <c r="R49" s="1">
        <v>0.19</v>
      </c>
      <c r="S49" s="1">
        <v>0.19</v>
      </c>
      <c r="T49" s="1">
        <v>0.22</v>
      </c>
      <c r="U49" s="1">
        <v>0.24</v>
      </c>
      <c r="V49" s="1">
        <v>0.39</v>
      </c>
      <c r="Z49" s="5">
        <v>46</v>
      </c>
      <c r="AA49" s="13">
        <v>4.1000000000000002E-2</v>
      </c>
      <c r="AD49">
        <f t="shared" si="2"/>
        <v>39</v>
      </c>
      <c r="AE49">
        <f t="shared" si="3"/>
        <v>40</v>
      </c>
      <c r="AF49">
        <f t="shared" si="4"/>
        <v>51</v>
      </c>
      <c r="AG49">
        <f t="shared" si="5"/>
        <v>59</v>
      </c>
      <c r="AH49">
        <f t="shared" si="6"/>
        <v>59</v>
      </c>
      <c r="AJ49">
        <f t="shared" si="12"/>
        <v>1.0999999999999999E-2</v>
      </c>
      <c r="AK49">
        <f t="shared" si="22"/>
        <v>1.6E-2</v>
      </c>
      <c r="AL49">
        <f t="shared" si="23"/>
        <v>5.3999999999999999E-2</v>
      </c>
      <c r="AM49">
        <f t="shared" si="24"/>
        <v>8.3000000000000004E-2</v>
      </c>
      <c r="AN49">
        <f t="shared" si="25"/>
        <v>8.3000000000000004E-2</v>
      </c>
      <c r="AR49">
        <f t="shared" si="17"/>
        <v>19</v>
      </c>
      <c r="AS49">
        <f t="shared" si="18"/>
        <v>19</v>
      </c>
      <c r="AT49">
        <f t="shared" si="19"/>
        <v>22</v>
      </c>
      <c r="AU49">
        <f t="shared" si="20"/>
        <v>24</v>
      </c>
      <c r="AV49">
        <f t="shared" si="21"/>
        <v>39</v>
      </c>
      <c r="AX49">
        <f t="shared" si="26"/>
        <v>-5.0000000000000001E-3</v>
      </c>
      <c r="AY49">
        <f t="shared" si="27"/>
        <v>-5.0000000000000001E-3</v>
      </c>
      <c r="AZ49">
        <f t="shared" si="28"/>
        <v>-5.0000000000000001E-3</v>
      </c>
      <c r="BA49">
        <f t="shared" si="29"/>
        <v>-5.0000000000000001E-3</v>
      </c>
      <c r="BB49">
        <f t="shared" si="30"/>
        <v>1.0999999999999999E-2</v>
      </c>
    </row>
    <row r="50" spans="1:54" x14ac:dyDescent="0.25">
      <c r="A50">
        <v>1623</v>
      </c>
      <c r="B50">
        <v>47.645899999999997</v>
      </c>
      <c r="C50">
        <v>-114.0894</v>
      </c>
      <c r="D50">
        <v>30047</v>
      </c>
      <c r="E50" t="s">
        <v>271</v>
      </c>
      <c r="F50" t="s">
        <v>1356</v>
      </c>
      <c r="G50" t="s">
        <v>366</v>
      </c>
      <c r="H50">
        <v>36</v>
      </c>
      <c r="I50" t="s">
        <v>136</v>
      </c>
      <c r="J50" s="3">
        <v>0.39</v>
      </c>
      <c r="K50" s="3">
        <v>0.4</v>
      </c>
      <c r="L50" s="3">
        <v>0.51</v>
      </c>
      <c r="M50" s="3">
        <v>0.59</v>
      </c>
      <c r="N50" s="3">
        <v>0.59</v>
      </c>
      <c r="O50">
        <v>32073</v>
      </c>
      <c r="P50">
        <v>1494</v>
      </c>
      <c r="Q50">
        <v>-24</v>
      </c>
      <c r="R50" s="1">
        <v>0.19</v>
      </c>
      <c r="S50" s="1">
        <v>0.19</v>
      </c>
      <c r="T50" s="1">
        <v>0.22</v>
      </c>
      <c r="U50" s="1">
        <v>0.23</v>
      </c>
      <c r="V50" s="1">
        <v>0.39</v>
      </c>
      <c r="Z50" s="5">
        <v>47</v>
      </c>
      <c r="AA50" s="13">
        <v>4.5999999999999999E-2</v>
      </c>
      <c r="AD50">
        <f t="shared" si="2"/>
        <v>39</v>
      </c>
      <c r="AE50">
        <f t="shared" si="3"/>
        <v>40</v>
      </c>
      <c r="AF50">
        <f t="shared" si="4"/>
        <v>51</v>
      </c>
      <c r="AG50">
        <f t="shared" si="5"/>
        <v>59</v>
      </c>
      <c r="AH50">
        <f t="shared" si="6"/>
        <v>59</v>
      </c>
      <c r="AJ50">
        <f t="shared" si="12"/>
        <v>1.0999999999999999E-2</v>
      </c>
      <c r="AK50">
        <f t="shared" si="22"/>
        <v>1.6E-2</v>
      </c>
      <c r="AL50">
        <f t="shared" si="23"/>
        <v>5.3999999999999999E-2</v>
      </c>
      <c r="AM50">
        <f t="shared" si="24"/>
        <v>8.3000000000000004E-2</v>
      </c>
      <c r="AN50">
        <f t="shared" si="25"/>
        <v>8.3000000000000004E-2</v>
      </c>
      <c r="AR50">
        <f t="shared" si="17"/>
        <v>19</v>
      </c>
      <c r="AS50">
        <f t="shared" si="18"/>
        <v>19</v>
      </c>
      <c r="AT50">
        <f t="shared" si="19"/>
        <v>22</v>
      </c>
      <c r="AU50">
        <f t="shared" si="20"/>
        <v>23</v>
      </c>
      <c r="AV50">
        <f t="shared" si="21"/>
        <v>39</v>
      </c>
      <c r="AX50">
        <f t="shared" si="26"/>
        <v>-5.0000000000000001E-3</v>
      </c>
      <c r="AY50">
        <f t="shared" si="27"/>
        <v>-5.0000000000000001E-3</v>
      </c>
      <c r="AZ50">
        <f t="shared" si="28"/>
        <v>-5.0000000000000001E-3</v>
      </c>
      <c r="BA50">
        <f t="shared" si="29"/>
        <v>-5.0000000000000001E-3</v>
      </c>
      <c r="BB50">
        <f t="shared" si="30"/>
        <v>1.0999999999999999E-2</v>
      </c>
    </row>
    <row r="51" spans="1:54" x14ac:dyDescent="0.25">
      <c r="A51">
        <v>1631</v>
      </c>
      <c r="B51">
        <v>47.036499999999997</v>
      </c>
      <c r="C51">
        <v>-113.9237</v>
      </c>
      <c r="D51">
        <v>30063</v>
      </c>
      <c r="E51" t="s">
        <v>1375</v>
      </c>
      <c r="F51" t="s">
        <v>1356</v>
      </c>
      <c r="G51" t="s">
        <v>434</v>
      </c>
      <c r="H51">
        <v>36</v>
      </c>
      <c r="I51" t="s">
        <v>136</v>
      </c>
      <c r="J51" s="3">
        <v>0.39</v>
      </c>
      <c r="K51" s="3">
        <v>0.39</v>
      </c>
      <c r="L51" s="3">
        <v>0.51</v>
      </c>
      <c r="M51" s="3">
        <v>0.59</v>
      </c>
      <c r="N51" s="3">
        <v>0.59</v>
      </c>
      <c r="O51">
        <v>119639</v>
      </c>
      <c r="P51">
        <v>2598</v>
      </c>
      <c r="Q51">
        <v>-24</v>
      </c>
      <c r="R51" s="1">
        <v>0.18</v>
      </c>
      <c r="S51" s="1">
        <v>0.18</v>
      </c>
      <c r="T51" s="1">
        <v>0.2</v>
      </c>
      <c r="U51" s="1">
        <v>0.22</v>
      </c>
      <c r="V51" s="1">
        <v>0.39</v>
      </c>
      <c r="Z51" s="5">
        <v>48</v>
      </c>
      <c r="AA51" s="13">
        <v>5.0999999999999997E-2</v>
      </c>
      <c r="AD51">
        <f t="shared" si="2"/>
        <v>39</v>
      </c>
      <c r="AE51">
        <f t="shared" si="3"/>
        <v>39</v>
      </c>
      <c r="AF51">
        <f t="shared" si="4"/>
        <v>51</v>
      </c>
      <c r="AG51">
        <f t="shared" si="5"/>
        <v>59</v>
      </c>
      <c r="AH51">
        <f t="shared" si="6"/>
        <v>59</v>
      </c>
      <c r="AJ51">
        <f t="shared" si="12"/>
        <v>1.0999999999999999E-2</v>
      </c>
      <c r="AK51">
        <f t="shared" si="22"/>
        <v>1.0999999999999999E-2</v>
      </c>
      <c r="AL51">
        <f t="shared" si="23"/>
        <v>5.3999999999999999E-2</v>
      </c>
      <c r="AM51">
        <f t="shared" si="24"/>
        <v>8.3000000000000004E-2</v>
      </c>
      <c r="AN51">
        <f t="shared" si="25"/>
        <v>8.3000000000000004E-2</v>
      </c>
      <c r="AR51">
        <f t="shared" si="17"/>
        <v>18</v>
      </c>
      <c r="AS51">
        <f t="shared" si="18"/>
        <v>18</v>
      </c>
      <c r="AT51">
        <f t="shared" si="19"/>
        <v>20</v>
      </c>
      <c r="AU51">
        <f t="shared" si="20"/>
        <v>22</v>
      </c>
      <c r="AV51">
        <f t="shared" si="21"/>
        <v>39</v>
      </c>
      <c r="AX51">
        <f t="shared" si="26"/>
        <v>-5.0000000000000001E-3</v>
      </c>
      <c r="AY51">
        <f t="shared" si="27"/>
        <v>-5.0000000000000001E-3</v>
      </c>
      <c r="AZ51">
        <f t="shared" si="28"/>
        <v>-5.0000000000000001E-3</v>
      </c>
      <c r="BA51">
        <f t="shared" si="29"/>
        <v>-5.0000000000000001E-3</v>
      </c>
      <c r="BB51">
        <f t="shared" si="30"/>
        <v>1.0999999999999999E-2</v>
      </c>
    </row>
    <row r="52" spans="1:54" x14ac:dyDescent="0.25">
      <c r="A52">
        <v>2005</v>
      </c>
      <c r="B52">
        <v>47.717599999999997</v>
      </c>
      <c r="C52">
        <v>-98.901600000000002</v>
      </c>
      <c r="D52">
        <v>38027</v>
      </c>
      <c r="E52" t="s">
        <v>1497</v>
      </c>
      <c r="F52" t="s">
        <v>1637</v>
      </c>
      <c r="G52" t="s">
        <v>359</v>
      </c>
      <c r="H52">
        <v>36</v>
      </c>
      <c r="I52" t="s">
        <v>15</v>
      </c>
      <c r="J52" s="3">
        <v>0.39</v>
      </c>
      <c r="K52" s="3">
        <v>0.39</v>
      </c>
      <c r="L52" s="3">
        <v>0.51</v>
      </c>
      <c r="M52" s="3">
        <v>0.59</v>
      </c>
      <c r="N52" s="3">
        <v>0.59</v>
      </c>
      <c r="O52">
        <v>2319</v>
      </c>
      <c r="P52">
        <v>632</v>
      </c>
      <c r="Q52">
        <v>-24</v>
      </c>
      <c r="R52" s="1">
        <v>0.19</v>
      </c>
      <c r="S52" s="1">
        <v>0.19</v>
      </c>
      <c r="T52" s="1">
        <v>0.21</v>
      </c>
      <c r="U52" s="1">
        <v>0.23</v>
      </c>
      <c r="V52" s="1">
        <v>0.39</v>
      </c>
      <c r="Z52" s="5">
        <v>49</v>
      </c>
      <c r="AA52" s="13">
        <v>5.1999999999999998E-2</v>
      </c>
      <c r="AD52">
        <f t="shared" si="2"/>
        <v>39</v>
      </c>
      <c r="AE52">
        <f t="shared" si="3"/>
        <v>39</v>
      </c>
      <c r="AF52">
        <f t="shared" si="4"/>
        <v>51</v>
      </c>
      <c r="AG52">
        <f t="shared" si="5"/>
        <v>59</v>
      </c>
      <c r="AH52">
        <f t="shared" si="6"/>
        <v>59</v>
      </c>
      <c r="AJ52">
        <f t="shared" si="12"/>
        <v>1.0999999999999999E-2</v>
      </c>
      <c r="AK52">
        <f t="shared" si="22"/>
        <v>1.0999999999999999E-2</v>
      </c>
      <c r="AL52">
        <f t="shared" si="23"/>
        <v>5.3999999999999999E-2</v>
      </c>
      <c r="AM52">
        <f t="shared" si="24"/>
        <v>8.3000000000000004E-2</v>
      </c>
      <c r="AN52">
        <f t="shared" si="25"/>
        <v>8.3000000000000004E-2</v>
      </c>
      <c r="AR52">
        <f t="shared" si="17"/>
        <v>19</v>
      </c>
      <c r="AS52">
        <f t="shared" si="18"/>
        <v>19</v>
      </c>
      <c r="AT52">
        <f t="shared" si="19"/>
        <v>21</v>
      </c>
      <c r="AU52">
        <f t="shared" si="20"/>
        <v>23</v>
      </c>
      <c r="AV52">
        <f t="shared" si="21"/>
        <v>39</v>
      </c>
      <c r="AX52">
        <f t="shared" si="26"/>
        <v>-5.0000000000000001E-3</v>
      </c>
      <c r="AY52">
        <f t="shared" si="27"/>
        <v>-5.0000000000000001E-3</v>
      </c>
      <c r="AZ52">
        <f t="shared" si="28"/>
        <v>-5.0000000000000001E-3</v>
      </c>
      <c r="BA52">
        <f t="shared" si="29"/>
        <v>-5.0000000000000001E-3</v>
      </c>
      <c r="BB52">
        <f t="shared" si="30"/>
        <v>1.0999999999999999E-2</v>
      </c>
    </row>
    <row r="53" spans="1:54" x14ac:dyDescent="0.25">
      <c r="A53">
        <v>2007</v>
      </c>
      <c r="B53">
        <v>47.457099999999997</v>
      </c>
      <c r="C53">
        <v>-98.882999999999996</v>
      </c>
      <c r="D53">
        <v>38031</v>
      </c>
      <c r="E53" t="s">
        <v>1649</v>
      </c>
      <c r="F53" t="s">
        <v>1637</v>
      </c>
      <c r="G53" t="s">
        <v>320</v>
      </c>
      <c r="H53">
        <v>36</v>
      </c>
      <c r="I53" t="s">
        <v>15</v>
      </c>
      <c r="J53" s="3">
        <v>0.39</v>
      </c>
      <c r="K53" s="3">
        <v>0.39</v>
      </c>
      <c r="L53" s="3">
        <v>0.51</v>
      </c>
      <c r="M53" s="3">
        <v>0.59</v>
      </c>
      <c r="N53" s="3">
        <v>0.59</v>
      </c>
      <c r="O53">
        <v>3372</v>
      </c>
      <c r="P53">
        <v>635</v>
      </c>
      <c r="Q53">
        <v>-24</v>
      </c>
      <c r="R53" s="1">
        <v>0.18</v>
      </c>
      <c r="S53" s="1">
        <v>0.18</v>
      </c>
      <c r="T53" s="1">
        <v>0.21</v>
      </c>
      <c r="U53" s="1">
        <v>0.22</v>
      </c>
      <c r="V53" s="1">
        <v>0.39</v>
      </c>
      <c r="Z53" s="5">
        <v>50</v>
      </c>
      <c r="AA53" s="13">
        <v>5.2999999999999999E-2</v>
      </c>
      <c r="AD53">
        <f t="shared" si="2"/>
        <v>39</v>
      </c>
      <c r="AE53">
        <f t="shared" si="3"/>
        <v>39</v>
      </c>
      <c r="AF53">
        <f t="shared" si="4"/>
        <v>51</v>
      </c>
      <c r="AG53">
        <f t="shared" si="5"/>
        <v>59</v>
      </c>
      <c r="AH53">
        <f t="shared" si="6"/>
        <v>59</v>
      </c>
      <c r="AJ53">
        <f t="shared" si="12"/>
        <v>1.0999999999999999E-2</v>
      </c>
      <c r="AK53">
        <f t="shared" si="22"/>
        <v>1.0999999999999999E-2</v>
      </c>
      <c r="AL53">
        <f t="shared" si="23"/>
        <v>5.3999999999999999E-2</v>
      </c>
      <c r="AM53">
        <f t="shared" si="24"/>
        <v>8.3000000000000004E-2</v>
      </c>
      <c r="AN53">
        <f t="shared" si="25"/>
        <v>8.3000000000000004E-2</v>
      </c>
      <c r="AR53">
        <f t="shared" si="17"/>
        <v>18</v>
      </c>
      <c r="AS53">
        <f t="shared" si="18"/>
        <v>18</v>
      </c>
      <c r="AT53">
        <f t="shared" si="19"/>
        <v>21</v>
      </c>
      <c r="AU53">
        <f t="shared" si="20"/>
        <v>22</v>
      </c>
      <c r="AV53">
        <f t="shared" si="21"/>
        <v>39</v>
      </c>
      <c r="AX53">
        <f t="shared" si="26"/>
        <v>-5.0000000000000001E-3</v>
      </c>
      <c r="AY53">
        <f t="shared" si="27"/>
        <v>-5.0000000000000001E-3</v>
      </c>
      <c r="AZ53">
        <f t="shared" si="28"/>
        <v>-5.0000000000000001E-3</v>
      </c>
      <c r="BA53">
        <f t="shared" si="29"/>
        <v>-5.0000000000000001E-3</v>
      </c>
      <c r="BB53">
        <f t="shared" si="30"/>
        <v>1.0999999999999999E-2</v>
      </c>
    </row>
    <row r="54" spans="1:54" x14ac:dyDescent="0.25">
      <c r="A54">
        <v>2038</v>
      </c>
      <c r="B54">
        <v>46.979300000000002</v>
      </c>
      <c r="C54">
        <v>-98.958799999999997</v>
      </c>
      <c r="D54">
        <v>38093</v>
      </c>
      <c r="E54" t="s">
        <v>1663</v>
      </c>
      <c r="F54" t="s">
        <v>1637</v>
      </c>
      <c r="G54" t="s">
        <v>22</v>
      </c>
      <c r="H54">
        <v>36</v>
      </c>
      <c r="I54" t="s">
        <v>15</v>
      </c>
      <c r="J54" s="3">
        <v>0.39</v>
      </c>
      <c r="K54" s="3">
        <v>0.4</v>
      </c>
      <c r="L54" s="3">
        <v>0.51</v>
      </c>
      <c r="M54" s="3">
        <v>0.59</v>
      </c>
      <c r="N54" s="3">
        <v>0.59</v>
      </c>
      <c r="O54">
        <v>21525</v>
      </c>
      <c r="P54">
        <v>2222</v>
      </c>
      <c r="Q54">
        <v>-24</v>
      </c>
      <c r="R54" s="1">
        <v>0.18</v>
      </c>
      <c r="S54" s="1">
        <v>0.18</v>
      </c>
      <c r="T54" s="1">
        <v>0.2</v>
      </c>
      <c r="U54" s="1">
        <v>0.22</v>
      </c>
      <c r="V54" s="1">
        <v>0.39</v>
      </c>
      <c r="Z54" s="5">
        <v>51</v>
      </c>
      <c r="AA54" s="13">
        <v>5.3999999999999999E-2</v>
      </c>
      <c r="AD54">
        <f t="shared" si="2"/>
        <v>39</v>
      </c>
      <c r="AE54">
        <f t="shared" si="3"/>
        <v>40</v>
      </c>
      <c r="AF54">
        <f t="shared" si="4"/>
        <v>51</v>
      </c>
      <c r="AG54">
        <f t="shared" si="5"/>
        <v>59</v>
      </c>
      <c r="AH54">
        <f t="shared" si="6"/>
        <v>59</v>
      </c>
      <c r="AJ54">
        <f t="shared" si="12"/>
        <v>1.0999999999999999E-2</v>
      </c>
      <c r="AK54">
        <f t="shared" si="22"/>
        <v>1.6E-2</v>
      </c>
      <c r="AL54">
        <f t="shared" si="23"/>
        <v>5.3999999999999999E-2</v>
      </c>
      <c r="AM54">
        <f t="shared" si="24"/>
        <v>8.3000000000000004E-2</v>
      </c>
      <c r="AN54">
        <f t="shared" si="25"/>
        <v>8.3000000000000004E-2</v>
      </c>
      <c r="AR54">
        <f t="shared" si="17"/>
        <v>18</v>
      </c>
      <c r="AS54">
        <f t="shared" si="18"/>
        <v>18</v>
      </c>
      <c r="AT54">
        <f t="shared" si="19"/>
        <v>20</v>
      </c>
      <c r="AU54">
        <f t="shared" si="20"/>
        <v>22</v>
      </c>
      <c r="AV54">
        <f t="shared" si="21"/>
        <v>39</v>
      </c>
      <c r="AX54">
        <f t="shared" si="26"/>
        <v>-5.0000000000000001E-3</v>
      </c>
      <c r="AY54">
        <f t="shared" si="27"/>
        <v>-5.0000000000000001E-3</v>
      </c>
      <c r="AZ54">
        <f t="shared" si="28"/>
        <v>-5.0000000000000001E-3</v>
      </c>
      <c r="BA54">
        <f t="shared" si="29"/>
        <v>-5.0000000000000001E-3</v>
      </c>
      <c r="BB54">
        <f t="shared" si="30"/>
        <v>1.0999999999999999E-2</v>
      </c>
    </row>
    <row r="55" spans="1:54" x14ac:dyDescent="0.25">
      <c r="A55">
        <v>1994</v>
      </c>
      <c r="B55">
        <v>48.069400000000002</v>
      </c>
      <c r="C55">
        <v>-99.366</v>
      </c>
      <c r="D55">
        <v>38005</v>
      </c>
      <c r="E55" t="s">
        <v>1639</v>
      </c>
      <c r="F55" t="s">
        <v>1637</v>
      </c>
      <c r="G55" t="s">
        <v>205</v>
      </c>
      <c r="H55">
        <v>37</v>
      </c>
      <c r="I55" t="s">
        <v>15</v>
      </c>
      <c r="J55" s="3">
        <v>0.39</v>
      </c>
      <c r="K55" s="3">
        <v>0.41</v>
      </c>
      <c r="L55" s="3">
        <v>0.51</v>
      </c>
      <c r="M55" s="3">
        <v>0.59</v>
      </c>
      <c r="N55" s="3">
        <v>0.59</v>
      </c>
      <c r="O55">
        <v>5861</v>
      </c>
      <c r="P55">
        <v>1389</v>
      </c>
      <c r="Q55">
        <v>-23</v>
      </c>
      <c r="R55" s="1">
        <v>0.2</v>
      </c>
      <c r="S55" s="1">
        <v>0.2</v>
      </c>
      <c r="T55" s="1">
        <v>0.23</v>
      </c>
      <c r="U55" s="1">
        <v>0.25</v>
      </c>
      <c r="V55" s="1">
        <v>0.39</v>
      </c>
      <c r="Z55" s="5">
        <v>52</v>
      </c>
      <c r="AA55" s="13">
        <v>5.6000000000000001E-2</v>
      </c>
      <c r="AD55">
        <f t="shared" si="2"/>
        <v>39</v>
      </c>
      <c r="AE55">
        <f t="shared" si="3"/>
        <v>41</v>
      </c>
      <c r="AF55">
        <f t="shared" si="4"/>
        <v>51</v>
      </c>
      <c r="AG55">
        <f t="shared" si="5"/>
        <v>59</v>
      </c>
      <c r="AH55">
        <f t="shared" si="6"/>
        <v>59</v>
      </c>
      <c r="AJ55">
        <f t="shared" si="12"/>
        <v>1.0999999999999999E-2</v>
      </c>
      <c r="AK55">
        <f t="shared" si="22"/>
        <v>2.1000000000000001E-2</v>
      </c>
      <c r="AL55">
        <f t="shared" si="23"/>
        <v>5.3999999999999999E-2</v>
      </c>
      <c r="AM55">
        <f t="shared" si="24"/>
        <v>8.3000000000000004E-2</v>
      </c>
      <c r="AN55">
        <f t="shared" si="25"/>
        <v>8.3000000000000004E-2</v>
      </c>
      <c r="AR55">
        <f t="shared" si="17"/>
        <v>20</v>
      </c>
      <c r="AS55">
        <f t="shared" si="18"/>
        <v>20</v>
      </c>
      <c r="AT55">
        <f t="shared" si="19"/>
        <v>23</v>
      </c>
      <c r="AU55">
        <f t="shared" si="20"/>
        <v>25</v>
      </c>
      <c r="AV55">
        <f t="shared" si="21"/>
        <v>39</v>
      </c>
      <c r="AX55">
        <f t="shared" si="26"/>
        <v>-5.0000000000000001E-3</v>
      </c>
      <c r="AY55">
        <f t="shared" si="27"/>
        <v>-5.0000000000000001E-3</v>
      </c>
      <c r="AZ55">
        <f t="shared" si="28"/>
        <v>-5.0000000000000001E-3</v>
      </c>
      <c r="BA55">
        <f t="shared" si="29"/>
        <v>-5.0000000000000001E-3</v>
      </c>
      <c r="BB55">
        <f t="shared" si="30"/>
        <v>1.0999999999999999E-2</v>
      </c>
    </row>
    <row r="56" spans="1:54" x14ac:dyDescent="0.25">
      <c r="A56">
        <v>2039</v>
      </c>
      <c r="B56">
        <v>48.685499999999998</v>
      </c>
      <c r="C56">
        <v>-99.245699999999999</v>
      </c>
      <c r="D56">
        <v>38095</v>
      </c>
      <c r="E56" t="s">
        <v>1664</v>
      </c>
      <c r="F56" t="s">
        <v>1637</v>
      </c>
      <c r="G56" t="s">
        <v>359</v>
      </c>
      <c r="H56">
        <v>37</v>
      </c>
      <c r="I56" t="s">
        <v>15</v>
      </c>
      <c r="J56" s="3">
        <v>0.39</v>
      </c>
      <c r="K56" s="3">
        <v>0.4</v>
      </c>
      <c r="L56" s="3">
        <v>0.51</v>
      </c>
      <c r="M56" s="3">
        <v>0.59</v>
      </c>
      <c r="N56" s="3">
        <v>0.59</v>
      </c>
      <c r="O56">
        <v>2113</v>
      </c>
      <c r="P56">
        <v>1025</v>
      </c>
      <c r="Q56">
        <v>-23</v>
      </c>
      <c r="R56" s="1">
        <v>0.2</v>
      </c>
      <c r="S56" s="1">
        <v>0.2</v>
      </c>
      <c r="T56" s="1">
        <v>0.24</v>
      </c>
      <c r="U56" s="1">
        <v>0.25</v>
      </c>
      <c r="V56" s="1">
        <v>0.39</v>
      </c>
      <c r="Z56" s="5">
        <v>53</v>
      </c>
      <c r="AA56" s="13">
        <v>5.7000000000000002E-2</v>
      </c>
      <c r="AD56">
        <f t="shared" si="2"/>
        <v>39</v>
      </c>
      <c r="AE56">
        <f t="shared" si="3"/>
        <v>40</v>
      </c>
      <c r="AF56">
        <f t="shared" si="4"/>
        <v>51</v>
      </c>
      <c r="AG56">
        <f t="shared" si="5"/>
        <v>59</v>
      </c>
      <c r="AH56">
        <f t="shared" si="6"/>
        <v>59</v>
      </c>
      <c r="AJ56">
        <f t="shared" si="12"/>
        <v>1.0999999999999999E-2</v>
      </c>
      <c r="AK56">
        <f t="shared" si="22"/>
        <v>1.6E-2</v>
      </c>
      <c r="AL56">
        <f t="shared" si="23"/>
        <v>5.3999999999999999E-2</v>
      </c>
      <c r="AM56">
        <f t="shared" si="24"/>
        <v>8.3000000000000004E-2</v>
      </c>
      <c r="AN56">
        <f t="shared" si="25"/>
        <v>8.3000000000000004E-2</v>
      </c>
      <c r="AR56">
        <f t="shared" si="17"/>
        <v>20</v>
      </c>
      <c r="AS56">
        <f t="shared" si="18"/>
        <v>20</v>
      </c>
      <c r="AT56">
        <f t="shared" si="19"/>
        <v>24</v>
      </c>
      <c r="AU56">
        <f t="shared" si="20"/>
        <v>25</v>
      </c>
      <c r="AV56">
        <f t="shared" si="21"/>
        <v>39</v>
      </c>
      <c r="AX56">
        <f t="shared" si="26"/>
        <v>-5.0000000000000001E-3</v>
      </c>
      <c r="AY56">
        <f t="shared" si="27"/>
        <v>-5.0000000000000001E-3</v>
      </c>
      <c r="AZ56">
        <f t="shared" si="28"/>
        <v>-5.0000000000000001E-3</v>
      </c>
      <c r="BA56">
        <f t="shared" si="29"/>
        <v>-5.0000000000000001E-3</v>
      </c>
      <c r="BB56">
        <f t="shared" si="30"/>
        <v>1.0999999999999999E-2</v>
      </c>
    </row>
    <row r="57" spans="1:54" x14ac:dyDescent="0.25">
      <c r="A57">
        <v>1740</v>
      </c>
      <c r="B57">
        <v>40.176200000000001</v>
      </c>
      <c r="C57">
        <v>-97.594999999999999</v>
      </c>
      <c r="D57">
        <v>31169</v>
      </c>
      <c r="E57" t="s">
        <v>1437</v>
      </c>
      <c r="F57" t="s">
        <v>1394</v>
      </c>
      <c r="G57" t="s">
        <v>170</v>
      </c>
      <c r="H57">
        <v>30</v>
      </c>
      <c r="I57" t="s">
        <v>15</v>
      </c>
      <c r="J57" s="3">
        <v>0.33</v>
      </c>
      <c r="K57" s="3">
        <v>0.35</v>
      </c>
      <c r="L57" s="3">
        <v>0.49</v>
      </c>
      <c r="M57" s="3">
        <v>0.59</v>
      </c>
      <c r="N57" s="3">
        <v>0.6</v>
      </c>
      <c r="O57">
        <v>4938</v>
      </c>
      <c r="P57">
        <v>575</v>
      </c>
      <c r="Q57">
        <v>-30</v>
      </c>
      <c r="R57" s="1">
        <v>0</v>
      </c>
      <c r="S57" s="1">
        <v>0</v>
      </c>
      <c r="T57" s="1">
        <v>0</v>
      </c>
      <c r="U57" s="1">
        <v>0</v>
      </c>
      <c r="V57" s="1">
        <v>0.33</v>
      </c>
      <c r="Z57" s="5">
        <v>54</v>
      </c>
      <c r="AA57" s="13">
        <v>6.0999999999999999E-2</v>
      </c>
      <c r="AD57">
        <f t="shared" si="2"/>
        <v>33</v>
      </c>
      <c r="AE57">
        <f t="shared" si="3"/>
        <v>35</v>
      </c>
      <c r="AF57">
        <f t="shared" si="4"/>
        <v>49</v>
      </c>
      <c r="AG57">
        <f t="shared" si="5"/>
        <v>59</v>
      </c>
      <c r="AH57">
        <f t="shared" si="6"/>
        <v>60</v>
      </c>
      <c r="AJ57">
        <f t="shared" si="12"/>
        <v>-4.0000000000000001E-3</v>
      </c>
      <c r="AK57">
        <f t="shared" si="22"/>
        <v>-1E-3</v>
      </c>
      <c r="AL57">
        <f t="shared" si="23"/>
        <v>5.1999999999999998E-2</v>
      </c>
      <c r="AM57">
        <f t="shared" si="24"/>
        <v>8.3000000000000004E-2</v>
      </c>
      <c r="AN57">
        <f t="shared" si="25"/>
        <v>8.5000000000000006E-2</v>
      </c>
      <c r="AR57">
        <f t="shared" si="17"/>
        <v>0</v>
      </c>
      <c r="AS57">
        <f t="shared" si="18"/>
        <v>0</v>
      </c>
      <c r="AT57">
        <f t="shared" si="19"/>
        <v>0</v>
      </c>
      <c r="AU57">
        <f t="shared" si="20"/>
        <v>0</v>
      </c>
      <c r="AV57">
        <f t="shared" si="21"/>
        <v>33</v>
      </c>
      <c r="AX57">
        <f t="shared" si="26"/>
        <v>-5.0000000000000001E-3</v>
      </c>
      <c r="AY57">
        <f t="shared" si="27"/>
        <v>-5.0000000000000001E-3</v>
      </c>
      <c r="AZ57">
        <f t="shared" si="28"/>
        <v>-5.0000000000000001E-3</v>
      </c>
      <c r="BA57">
        <f t="shared" si="29"/>
        <v>-5.0000000000000001E-3</v>
      </c>
      <c r="BB57">
        <f t="shared" si="30"/>
        <v>-4.0000000000000001E-3</v>
      </c>
    </row>
    <row r="58" spans="1:54" x14ac:dyDescent="0.25">
      <c r="A58">
        <v>904</v>
      </c>
      <c r="B58">
        <v>39.4803</v>
      </c>
      <c r="C58">
        <v>-97.649199999999993</v>
      </c>
      <c r="D58">
        <v>20029</v>
      </c>
      <c r="E58" t="s">
        <v>888</v>
      </c>
      <c r="F58" t="s">
        <v>880</v>
      </c>
      <c r="G58" t="s">
        <v>110</v>
      </c>
      <c r="H58">
        <v>31</v>
      </c>
      <c r="I58" t="s">
        <v>15</v>
      </c>
      <c r="J58" s="3">
        <v>0.33</v>
      </c>
      <c r="K58" s="3">
        <v>0.35</v>
      </c>
      <c r="L58" s="3">
        <v>0.49</v>
      </c>
      <c r="M58" s="3">
        <v>0.59</v>
      </c>
      <c r="N58" s="3">
        <v>0.6</v>
      </c>
      <c r="O58">
        <v>8973</v>
      </c>
      <c r="P58">
        <v>716</v>
      </c>
      <c r="Q58">
        <v>-29</v>
      </c>
      <c r="R58" s="1">
        <v>0</v>
      </c>
      <c r="S58" s="1">
        <v>0</v>
      </c>
      <c r="T58" s="1">
        <v>0</v>
      </c>
      <c r="U58" s="1">
        <v>0</v>
      </c>
      <c r="V58" s="1">
        <v>0.33</v>
      </c>
      <c r="Z58" s="5">
        <v>55</v>
      </c>
      <c r="AA58" s="13">
        <v>6.5000000000000002E-2</v>
      </c>
      <c r="AD58">
        <f t="shared" si="2"/>
        <v>33</v>
      </c>
      <c r="AE58">
        <f t="shared" si="3"/>
        <v>35</v>
      </c>
      <c r="AF58">
        <f t="shared" si="4"/>
        <v>49</v>
      </c>
      <c r="AG58">
        <f t="shared" si="5"/>
        <v>59</v>
      </c>
      <c r="AH58">
        <f t="shared" si="6"/>
        <v>60</v>
      </c>
      <c r="AJ58">
        <f t="shared" si="12"/>
        <v>-4.0000000000000001E-3</v>
      </c>
      <c r="AK58">
        <f t="shared" si="22"/>
        <v>-1E-3</v>
      </c>
      <c r="AL58">
        <f t="shared" si="23"/>
        <v>5.1999999999999998E-2</v>
      </c>
      <c r="AM58">
        <f t="shared" si="24"/>
        <v>8.3000000000000004E-2</v>
      </c>
      <c r="AN58">
        <f t="shared" si="25"/>
        <v>8.5000000000000006E-2</v>
      </c>
      <c r="AR58">
        <f t="shared" si="17"/>
        <v>0</v>
      </c>
      <c r="AS58">
        <f t="shared" si="18"/>
        <v>0</v>
      </c>
      <c r="AT58">
        <f t="shared" si="19"/>
        <v>0</v>
      </c>
      <c r="AU58">
        <f t="shared" si="20"/>
        <v>0</v>
      </c>
      <c r="AV58">
        <f t="shared" si="21"/>
        <v>33</v>
      </c>
      <c r="AX58">
        <f t="shared" si="26"/>
        <v>-5.0000000000000001E-3</v>
      </c>
      <c r="AY58">
        <f t="shared" si="27"/>
        <v>-5.0000000000000001E-3</v>
      </c>
      <c r="AZ58">
        <f t="shared" si="28"/>
        <v>-5.0000000000000001E-3</v>
      </c>
      <c r="BA58">
        <f t="shared" si="29"/>
        <v>-5.0000000000000001E-3</v>
      </c>
      <c r="BB58">
        <f t="shared" si="30"/>
        <v>-4.0000000000000001E-3</v>
      </c>
    </row>
    <row r="59" spans="1:54" x14ac:dyDescent="0.25">
      <c r="A59">
        <v>968</v>
      </c>
      <c r="B59">
        <v>39.827800000000003</v>
      </c>
      <c r="C59">
        <v>-97.650599999999997</v>
      </c>
      <c r="D59">
        <v>20157</v>
      </c>
      <c r="E59" t="s">
        <v>931</v>
      </c>
      <c r="F59" t="s">
        <v>880</v>
      </c>
      <c r="G59" t="s">
        <v>170</v>
      </c>
      <c r="H59">
        <v>31</v>
      </c>
      <c r="I59" t="s">
        <v>15</v>
      </c>
      <c r="J59" s="3">
        <v>0.33</v>
      </c>
      <c r="K59" s="3">
        <v>0.35</v>
      </c>
      <c r="L59" s="3">
        <v>0.49</v>
      </c>
      <c r="M59" s="3">
        <v>0.59</v>
      </c>
      <c r="N59" s="3">
        <v>0.6</v>
      </c>
      <c r="O59">
        <v>4662</v>
      </c>
      <c r="P59">
        <v>716</v>
      </c>
      <c r="Q59">
        <v>-29</v>
      </c>
      <c r="R59" s="1">
        <v>0</v>
      </c>
      <c r="S59" s="1">
        <v>0</v>
      </c>
      <c r="T59" s="1">
        <v>0</v>
      </c>
      <c r="U59" s="1">
        <v>0</v>
      </c>
      <c r="V59" s="1">
        <v>0.33</v>
      </c>
      <c r="Z59" s="5">
        <v>56</v>
      </c>
      <c r="AA59" s="13">
        <v>6.6000000000000003E-2</v>
      </c>
      <c r="AD59">
        <f t="shared" si="2"/>
        <v>33</v>
      </c>
      <c r="AE59">
        <f t="shared" si="3"/>
        <v>35</v>
      </c>
      <c r="AF59">
        <f t="shared" si="4"/>
        <v>49</v>
      </c>
      <c r="AG59">
        <f t="shared" si="5"/>
        <v>59</v>
      </c>
      <c r="AH59">
        <f t="shared" si="6"/>
        <v>60</v>
      </c>
      <c r="AJ59">
        <f t="shared" si="12"/>
        <v>-4.0000000000000001E-3</v>
      </c>
      <c r="AK59">
        <f t="shared" si="22"/>
        <v>-1E-3</v>
      </c>
      <c r="AL59">
        <f t="shared" si="23"/>
        <v>5.1999999999999998E-2</v>
      </c>
      <c r="AM59">
        <f t="shared" si="24"/>
        <v>8.3000000000000004E-2</v>
      </c>
      <c r="AN59">
        <f t="shared" si="25"/>
        <v>8.5000000000000006E-2</v>
      </c>
      <c r="AR59">
        <f t="shared" si="17"/>
        <v>0</v>
      </c>
      <c r="AS59">
        <f t="shared" si="18"/>
        <v>0</v>
      </c>
      <c r="AT59">
        <f t="shared" si="19"/>
        <v>0</v>
      </c>
      <c r="AU59">
        <f t="shared" si="20"/>
        <v>0</v>
      </c>
      <c r="AV59">
        <f t="shared" si="21"/>
        <v>33</v>
      </c>
      <c r="AX59">
        <f t="shared" si="26"/>
        <v>-5.0000000000000001E-3</v>
      </c>
      <c r="AY59">
        <f t="shared" si="27"/>
        <v>-5.0000000000000001E-3</v>
      </c>
      <c r="AZ59">
        <f t="shared" si="28"/>
        <v>-5.0000000000000001E-3</v>
      </c>
      <c r="BA59">
        <f t="shared" si="29"/>
        <v>-5.0000000000000001E-3</v>
      </c>
      <c r="BB59">
        <f t="shared" si="30"/>
        <v>-4.0000000000000001E-3</v>
      </c>
    </row>
    <row r="60" spans="1:54" x14ac:dyDescent="0.25">
      <c r="A60">
        <v>2067</v>
      </c>
      <c r="B60">
        <v>39.751600000000003</v>
      </c>
      <c r="C60">
        <v>-82.630600000000001</v>
      </c>
      <c r="D60">
        <v>39045</v>
      </c>
      <c r="E60" t="s">
        <v>417</v>
      </c>
      <c r="F60" t="s">
        <v>1669</v>
      </c>
      <c r="G60" t="s">
        <v>481</v>
      </c>
      <c r="H60">
        <v>31</v>
      </c>
      <c r="I60" t="s">
        <v>420</v>
      </c>
      <c r="J60" s="3">
        <v>0.33</v>
      </c>
      <c r="K60" s="3">
        <v>0.35</v>
      </c>
      <c r="L60" s="3">
        <v>0.49</v>
      </c>
      <c r="M60" s="3">
        <v>0.59</v>
      </c>
      <c r="N60" s="3">
        <v>0.6</v>
      </c>
      <c r="O60">
        <v>161289</v>
      </c>
      <c r="P60">
        <v>505</v>
      </c>
      <c r="Q60">
        <v>-29</v>
      </c>
      <c r="R60" s="1">
        <v>0</v>
      </c>
      <c r="S60" s="1">
        <v>0</v>
      </c>
      <c r="T60" s="1">
        <v>0</v>
      </c>
      <c r="U60" s="1">
        <v>0</v>
      </c>
      <c r="V60" s="1">
        <v>0.33</v>
      </c>
      <c r="Z60" s="5">
        <v>57</v>
      </c>
      <c r="AA60" s="13">
        <v>7.1999999999999995E-2</v>
      </c>
      <c r="AD60">
        <f t="shared" si="2"/>
        <v>33</v>
      </c>
      <c r="AE60">
        <f t="shared" si="3"/>
        <v>35</v>
      </c>
      <c r="AF60">
        <f t="shared" si="4"/>
        <v>49</v>
      </c>
      <c r="AG60">
        <f t="shared" si="5"/>
        <v>59</v>
      </c>
      <c r="AH60">
        <f t="shared" si="6"/>
        <v>60</v>
      </c>
      <c r="AJ60">
        <f t="shared" si="12"/>
        <v>-4.0000000000000001E-3</v>
      </c>
      <c r="AK60">
        <f t="shared" si="22"/>
        <v>-1E-3</v>
      </c>
      <c r="AL60">
        <f t="shared" si="23"/>
        <v>5.1999999999999998E-2</v>
      </c>
      <c r="AM60">
        <f t="shared" si="24"/>
        <v>8.3000000000000004E-2</v>
      </c>
      <c r="AN60">
        <f t="shared" si="25"/>
        <v>8.5000000000000006E-2</v>
      </c>
      <c r="AR60">
        <f t="shared" si="17"/>
        <v>0</v>
      </c>
      <c r="AS60">
        <f t="shared" si="18"/>
        <v>0</v>
      </c>
      <c r="AT60">
        <f t="shared" si="19"/>
        <v>0</v>
      </c>
      <c r="AU60">
        <f t="shared" si="20"/>
        <v>0</v>
      </c>
      <c r="AV60">
        <f t="shared" si="21"/>
        <v>33</v>
      </c>
      <c r="AX60">
        <f t="shared" si="26"/>
        <v>-5.0000000000000001E-3</v>
      </c>
      <c r="AY60">
        <f t="shared" si="27"/>
        <v>-5.0000000000000001E-3</v>
      </c>
      <c r="AZ60">
        <f t="shared" si="28"/>
        <v>-5.0000000000000001E-3</v>
      </c>
      <c r="BA60">
        <f t="shared" si="29"/>
        <v>-5.0000000000000001E-3</v>
      </c>
      <c r="BB60">
        <f t="shared" si="30"/>
        <v>-4.0000000000000001E-3</v>
      </c>
    </row>
    <row r="61" spans="1:54" x14ac:dyDescent="0.25">
      <c r="A61">
        <v>1685</v>
      </c>
      <c r="B61">
        <v>40.524700000000003</v>
      </c>
      <c r="C61">
        <v>-97.596500000000006</v>
      </c>
      <c r="D61">
        <v>31059</v>
      </c>
      <c r="E61" t="s">
        <v>1218</v>
      </c>
      <c r="F61" t="s">
        <v>1394</v>
      </c>
      <c r="G61" t="s">
        <v>205</v>
      </c>
      <c r="H61">
        <v>30</v>
      </c>
      <c r="I61" t="s">
        <v>15</v>
      </c>
      <c r="J61" s="3">
        <v>0.34</v>
      </c>
      <c r="K61" s="3">
        <v>0.35</v>
      </c>
      <c r="L61" s="3">
        <v>0.49</v>
      </c>
      <c r="M61" s="3">
        <v>0.59</v>
      </c>
      <c r="N61" s="3">
        <v>0.6</v>
      </c>
      <c r="O61">
        <v>5551</v>
      </c>
      <c r="P61">
        <v>576</v>
      </c>
      <c r="Q61">
        <v>-30</v>
      </c>
      <c r="R61" s="1">
        <v>0</v>
      </c>
      <c r="S61" s="1">
        <v>0</v>
      </c>
      <c r="T61" s="1">
        <v>0</v>
      </c>
      <c r="U61" s="1">
        <v>0.01</v>
      </c>
      <c r="V61" s="1">
        <v>0.34</v>
      </c>
      <c r="Z61" s="5">
        <v>58</v>
      </c>
      <c r="AA61" s="13">
        <v>8.1000000000000003E-2</v>
      </c>
      <c r="AD61">
        <f t="shared" si="2"/>
        <v>34</v>
      </c>
      <c r="AE61">
        <f t="shared" si="3"/>
        <v>35</v>
      </c>
      <c r="AF61">
        <f t="shared" si="4"/>
        <v>49</v>
      </c>
      <c r="AG61">
        <f t="shared" si="5"/>
        <v>59</v>
      </c>
      <c r="AH61">
        <f t="shared" si="6"/>
        <v>60</v>
      </c>
      <c r="AJ61">
        <f t="shared" si="12"/>
        <v>-3.0000000000000001E-3</v>
      </c>
      <c r="AK61">
        <f t="shared" si="22"/>
        <v>-1E-3</v>
      </c>
      <c r="AL61">
        <f t="shared" si="23"/>
        <v>5.1999999999999998E-2</v>
      </c>
      <c r="AM61">
        <f t="shared" si="24"/>
        <v>8.3000000000000004E-2</v>
      </c>
      <c r="AN61">
        <f t="shared" si="25"/>
        <v>8.5000000000000006E-2</v>
      </c>
      <c r="AR61">
        <f t="shared" si="17"/>
        <v>0</v>
      </c>
      <c r="AS61">
        <f t="shared" si="18"/>
        <v>0</v>
      </c>
      <c r="AT61">
        <f t="shared" si="19"/>
        <v>0</v>
      </c>
      <c r="AU61">
        <f t="shared" si="20"/>
        <v>1</v>
      </c>
      <c r="AV61">
        <f t="shared" si="21"/>
        <v>34</v>
      </c>
      <c r="AX61">
        <f t="shared" si="26"/>
        <v>-5.0000000000000001E-3</v>
      </c>
      <c r="AY61">
        <f t="shared" si="27"/>
        <v>-5.0000000000000001E-3</v>
      </c>
      <c r="AZ61">
        <f t="shared" si="28"/>
        <v>-5.0000000000000001E-3</v>
      </c>
      <c r="BA61">
        <f t="shared" si="29"/>
        <v>-5.0000000000000001E-3</v>
      </c>
      <c r="BB61">
        <f t="shared" si="30"/>
        <v>-3.0000000000000001E-3</v>
      </c>
    </row>
    <row r="62" spans="1:54" x14ac:dyDescent="0.25">
      <c r="A62">
        <v>2103</v>
      </c>
      <c r="B62">
        <v>40.524099999999997</v>
      </c>
      <c r="C62">
        <v>-82.7941</v>
      </c>
      <c r="D62">
        <v>39117</v>
      </c>
      <c r="E62" t="s">
        <v>1701</v>
      </c>
      <c r="F62" t="s">
        <v>1669</v>
      </c>
      <c r="G62" t="s">
        <v>32</v>
      </c>
      <c r="H62">
        <v>31</v>
      </c>
      <c r="I62" t="s">
        <v>420</v>
      </c>
      <c r="J62" s="3">
        <v>0.34</v>
      </c>
      <c r="K62" s="3">
        <v>0.36</v>
      </c>
      <c r="L62" s="3">
        <v>0.5</v>
      </c>
      <c r="M62" s="3">
        <v>0.59</v>
      </c>
      <c r="N62" s="3">
        <v>0.6</v>
      </c>
      <c r="O62">
        <v>35214</v>
      </c>
      <c r="P62">
        <v>406</v>
      </c>
      <c r="Q62">
        <v>-29</v>
      </c>
      <c r="R62" s="1">
        <v>0</v>
      </c>
      <c r="S62" s="1">
        <v>0</v>
      </c>
      <c r="T62" s="1">
        <v>0</v>
      </c>
      <c r="U62" s="1">
        <v>0.01</v>
      </c>
      <c r="V62" s="1">
        <v>0.34</v>
      </c>
      <c r="Z62" s="5">
        <v>59</v>
      </c>
      <c r="AA62" s="13">
        <v>8.3000000000000004E-2</v>
      </c>
      <c r="AD62">
        <f t="shared" si="2"/>
        <v>34</v>
      </c>
      <c r="AE62">
        <f t="shared" si="3"/>
        <v>36</v>
      </c>
      <c r="AF62">
        <f t="shared" si="4"/>
        <v>50</v>
      </c>
      <c r="AG62">
        <f t="shared" si="5"/>
        <v>59</v>
      </c>
      <c r="AH62">
        <f t="shared" si="6"/>
        <v>60</v>
      </c>
      <c r="AJ62">
        <f t="shared" si="12"/>
        <v>-3.0000000000000001E-3</v>
      </c>
      <c r="AK62">
        <f t="shared" si="22"/>
        <v>2E-3</v>
      </c>
      <c r="AL62">
        <f t="shared" si="23"/>
        <v>5.2999999999999999E-2</v>
      </c>
      <c r="AM62">
        <f t="shared" si="24"/>
        <v>8.3000000000000004E-2</v>
      </c>
      <c r="AN62">
        <f t="shared" si="25"/>
        <v>8.5000000000000006E-2</v>
      </c>
      <c r="AR62">
        <f t="shared" si="17"/>
        <v>0</v>
      </c>
      <c r="AS62">
        <f t="shared" si="18"/>
        <v>0</v>
      </c>
      <c r="AT62">
        <f t="shared" si="19"/>
        <v>0</v>
      </c>
      <c r="AU62">
        <f t="shared" si="20"/>
        <v>1</v>
      </c>
      <c r="AV62">
        <f t="shared" si="21"/>
        <v>34</v>
      </c>
      <c r="AX62">
        <f t="shared" si="26"/>
        <v>-5.0000000000000001E-3</v>
      </c>
      <c r="AY62">
        <f t="shared" si="27"/>
        <v>-5.0000000000000001E-3</v>
      </c>
      <c r="AZ62">
        <f t="shared" si="28"/>
        <v>-5.0000000000000001E-3</v>
      </c>
      <c r="BA62">
        <f t="shared" si="29"/>
        <v>-5.0000000000000001E-3</v>
      </c>
      <c r="BB62">
        <f t="shared" si="30"/>
        <v>-3.0000000000000001E-3</v>
      </c>
    </row>
    <row r="63" spans="1:54" x14ac:dyDescent="0.25">
      <c r="A63">
        <v>2790</v>
      </c>
      <c r="B63">
        <v>39.7027</v>
      </c>
      <c r="C63">
        <v>-112.7848</v>
      </c>
      <c r="D63">
        <v>49023</v>
      </c>
      <c r="E63" t="s">
        <v>2120</v>
      </c>
      <c r="F63" t="s">
        <v>2113</v>
      </c>
      <c r="G63" t="s">
        <v>50</v>
      </c>
      <c r="H63">
        <v>31</v>
      </c>
      <c r="I63" t="s">
        <v>136</v>
      </c>
      <c r="J63" s="3">
        <v>0.34</v>
      </c>
      <c r="K63" s="3">
        <v>0.35</v>
      </c>
      <c r="L63" s="3">
        <v>0.49</v>
      </c>
      <c r="M63" s="3">
        <v>0.59</v>
      </c>
      <c r="N63" s="3">
        <v>0.6</v>
      </c>
      <c r="O63">
        <v>12273</v>
      </c>
      <c r="P63">
        <v>3392</v>
      </c>
      <c r="Q63">
        <v>-29</v>
      </c>
      <c r="R63" s="1">
        <v>0</v>
      </c>
      <c r="S63" s="1">
        <v>0</v>
      </c>
      <c r="T63" s="1">
        <v>0</v>
      </c>
      <c r="U63" s="1">
        <v>0</v>
      </c>
      <c r="V63" s="1">
        <v>0.34</v>
      </c>
      <c r="Z63" s="5">
        <v>60</v>
      </c>
      <c r="AA63" s="13">
        <v>8.5000000000000006E-2</v>
      </c>
      <c r="AD63">
        <f t="shared" si="2"/>
        <v>34</v>
      </c>
      <c r="AE63">
        <f t="shared" si="3"/>
        <v>35</v>
      </c>
      <c r="AF63">
        <f t="shared" si="4"/>
        <v>49</v>
      </c>
      <c r="AG63">
        <f t="shared" si="5"/>
        <v>59</v>
      </c>
      <c r="AH63">
        <f t="shared" si="6"/>
        <v>60</v>
      </c>
      <c r="AJ63">
        <f t="shared" si="12"/>
        <v>-3.0000000000000001E-3</v>
      </c>
      <c r="AK63">
        <f t="shared" si="22"/>
        <v>-1E-3</v>
      </c>
      <c r="AL63">
        <f t="shared" si="23"/>
        <v>5.1999999999999998E-2</v>
      </c>
      <c r="AM63">
        <f t="shared" si="24"/>
        <v>8.3000000000000004E-2</v>
      </c>
      <c r="AN63">
        <f t="shared" si="25"/>
        <v>8.5000000000000006E-2</v>
      </c>
      <c r="AR63">
        <f t="shared" si="17"/>
        <v>0</v>
      </c>
      <c r="AS63">
        <f t="shared" si="18"/>
        <v>0</v>
      </c>
      <c r="AT63">
        <f t="shared" si="19"/>
        <v>0</v>
      </c>
      <c r="AU63">
        <f t="shared" si="20"/>
        <v>0</v>
      </c>
      <c r="AV63">
        <f t="shared" si="21"/>
        <v>34</v>
      </c>
      <c r="AX63">
        <f t="shared" si="26"/>
        <v>-5.0000000000000001E-3</v>
      </c>
      <c r="AY63">
        <f t="shared" si="27"/>
        <v>-5.0000000000000001E-3</v>
      </c>
      <c r="AZ63">
        <f t="shared" si="28"/>
        <v>-5.0000000000000001E-3</v>
      </c>
      <c r="BA63">
        <f t="shared" si="29"/>
        <v>-5.0000000000000001E-3</v>
      </c>
      <c r="BB63">
        <f t="shared" si="30"/>
        <v>-3.0000000000000001E-3</v>
      </c>
    </row>
    <row r="64" spans="1:54" x14ac:dyDescent="0.25">
      <c r="A64">
        <v>1661</v>
      </c>
      <c r="B64">
        <v>41.706800000000001</v>
      </c>
      <c r="C64">
        <v>-98.0672</v>
      </c>
      <c r="D64">
        <v>31011</v>
      </c>
      <c r="E64" t="s">
        <v>168</v>
      </c>
      <c r="F64" t="s">
        <v>1394</v>
      </c>
      <c r="G64" t="s">
        <v>170</v>
      </c>
      <c r="H64">
        <v>32</v>
      </c>
      <c r="I64" t="s">
        <v>15</v>
      </c>
      <c r="J64" s="3">
        <v>0.35</v>
      </c>
      <c r="K64" s="3">
        <v>0.37</v>
      </c>
      <c r="L64" s="3">
        <v>0.5</v>
      </c>
      <c r="M64" s="3">
        <v>0.59</v>
      </c>
      <c r="N64" s="3">
        <v>0.6</v>
      </c>
      <c r="O64">
        <v>5366</v>
      </c>
      <c r="P64">
        <v>687</v>
      </c>
      <c r="Q64">
        <v>-28</v>
      </c>
      <c r="R64" s="1">
        <v>0</v>
      </c>
      <c r="S64" s="1">
        <v>0</v>
      </c>
      <c r="T64" s="1">
        <v>0</v>
      </c>
      <c r="U64" s="1">
        <v>0.01</v>
      </c>
      <c r="V64" s="1">
        <v>0.35</v>
      </c>
      <c r="Z64" s="5">
        <v>61</v>
      </c>
      <c r="AA64" s="13">
        <v>0.09</v>
      </c>
      <c r="AD64">
        <f t="shared" si="2"/>
        <v>35</v>
      </c>
      <c r="AE64">
        <f t="shared" si="3"/>
        <v>37</v>
      </c>
      <c r="AF64">
        <f t="shared" si="4"/>
        <v>50</v>
      </c>
      <c r="AG64">
        <f t="shared" si="5"/>
        <v>59</v>
      </c>
      <c r="AH64">
        <f t="shared" si="6"/>
        <v>60</v>
      </c>
      <c r="AJ64">
        <f t="shared" si="12"/>
        <v>-1E-3</v>
      </c>
      <c r="AK64">
        <f t="shared" si="22"/>
        <v>4.0000000000000001E-3</v>
      </c>
      <c r="AL64">
        <f t="shared" si="23"/>
        <v>5.2999999999999999E-2</v>
      </c>
      <c r="AM64">
        <f t="shared" si="24"/>
        <v>8.3000000000000004E-2</v>
      </c>
      <c r="AN64">
        <f t="shared" si="25"/>
        <v>8.5000000000000006E-2</v>
      </c>
      <c r="AR64">
        <f t="shared" si="17"/>
        <v>0</v>
      </c>
      <c r="AS64">
        <f t="shared" si="18"/>
        <v>0</v>
      </c>
      <c r="AT64">
        <f t="shared" si="19"/>
        <v>0</v>
      </c>
      <c r="AU64">
        <f t="shared" si="20"/>
        <v>1</v>
      </c>
      <c r="AV64">
        <f t="shared" si="21"/>
        <v>35</v>
      </c>
      <c r="AX64">
        <f t="shared" si="26"/>
        <v>-5.0000000000000001E-3</v>
      </c>
      <c r="AY64">
        <f t="shared" si="27"/>
        <v>-5.0000000000000001E-3</v>
      </c>
      <c r="AZ64">
        <f t="shared" si="28"/>
        <v>-5.0000000000000001E-3</v>
      </c>
      <c r="BA64">
        <f t="shared" si="29"/>
        <v>-5.0000000000000001E-3</v>
      </c>
      <c r="BB64">
        <f t="shared" si="30"/>
        <v>-1E-3</v>
      </c>
    </row>
    <row r="65" spans="1:54" x14ac:dyDescent="0.25">
      <c r="A65">
        <v>1696</v>
      </c>
      <c r="B65">
        <v>40.872999999999998</v>
      </c>
      <c r="C65">
        <v>-98.022900000000007</v>
      </c>
      <c r="D65">
        <v>31081</v>
      </c>
      <c r="E65" t="s">
        <v>471</v>
      </c>
      <c r="F65" t="s">
        <v>1394</v>
      </c>
      <c r="G65" t="s">
        <v>110</v>
      </c>
      <c r="H65">
        <v>32</v>
      </c>
      <c r="I65" t="s">
        <v>15</v>
      </c>
      <c r="J65" s="3">
        <v>0.35</v>
      </c>
      <c r="K65" s="3">
        <v>0.36</v>
      </c>
      <c r="L65" s="3">
        <v>0.5</v>
      </c>
      <c r="M65" s="3">
        <v>0.59</v>
      </c>
      <c r="N65" s="3">
        <v>0.6</v>
      </c>
      <c r="O65">
        <v>9438</v>
      </c>
      <c r="P65">
        <v>544</v>
      </c>
      <c r="Q65">
        <v>-28</v>
      </c>
      <c r="R65" s="1">
        <v>0</v>
      </c>
      <c r="S65" s="1">
        <v>0</v>
      </c>
      <c r="T65" s="1">
        <v>0</v>
      </c>
      <c r="U65" s="1">
        <v>0.01</v>
      </c>
      <c r="V65" s="1">
        <v>0.35</v>
      </c>
      <c r="Z65" s="5">
        <v>62</v>
      </c>
      <c r="AA65" s="13">
        <v>9.7000000000000003E-2</v>
      </c>
      <c r="AD65">
        <f t="shared" si="2"/>
        <v>35</v>
      </c>
      <c r="AE65">
        <f t="shared" si="3"/>
        <v>36</v>
      </c>
      <c r="AF65">
        <f t="shared" si="4"/>
        <v>50</v>
      </c>
      <c r="AG65">
        <f t="shared" si="5"/>
        <v>59</v>
      </c>
      <c r="AH65">
        <f t="shared" si="6"/>
        <v>60</v>
      </c>
      <c r="AJ65">
        <f t="shared" si="12"/>
        <v>-1E-3</v>
      </c>
      <c r="AK65">
        <f t="shared" si="22"/>
        <v>2E-3</v>
      </c>
      <c r="AL65">
        <f t="shared" si="23"/>
        <v>5.2999999999999999E-2</v>
      </c>
      <c r="AM65">
        <f t="shared" si="24"/>
        <v>8.3000000000000004E-2</v>
      </c>
      <c r="AN65">
        <f t="shared" si="25"/>
        <v>8.5000000000000006E-2</v>
      </c>
      <c r="AR65">
        <f t="shared" si="17"/>
        <v>0</v>
      </c>
      <c r="AS65">
        <f t="shared" si="18"/>
        <v>0</v>
      </c>
      <c r="AT65">
        <f t="shared" si="19"/>
        <v>0</v>
      </c>
      <c r="AU65">
        <f t="shared" si="20"/>
        <v>1</v>
      </c>
      <c r="AV65">
        <f t="shared" si="21"/>
        <v>35</v>
      </c>
      <c r="AX65">
        <f t="shared" si="26"/>
        <v>-5.0000000000000001E-3</v>
      </c>
      <c r="AY65">
        <f t="shared" si="27"/>
        <v>-5.0000000000000001E-3</v>
      </c>
      <c r="AZ65">
        <f t="shared" si="28"/>
        <v>-5.0000000000000001E-3</v>
      </c>
      <c r="BA65">
        <f t="shared" si="29"/>
        <v>-5.0000000000000001E-3</v>
      </c>
      <c r="BB65">
        <f t="shared" si="30"/>
        <v>-1E-3</v>
      </c>
    </row>
    <row r="66" spans="1:54" x14ac:dyDescent="0.25">
      <c r="A66">
        <v>1716</v>
      </c>
      <c r="B66">
        <v>41.168999999999997</v>
      </c>
      <c r="C66">
        <v>-98.037999999999997</v>
      </c>
      <c r="D66">
        <v>31121</v>
      </c>
      <c r="E66" t="s">
        <v>1425</v>
      </c>
      <c r="F66" t="s">
        <v>1394</v>
      </c>
      <c r="G66" t="s">
        <v>74</v>
      </c>
      <c r="H66">
        <v>32</v>
      </c>
      <c r="I66" t="s">
        <v>15</v>
      </c>
      <c r="J66" s="3">
        <v>0.35</v>
      </c>
      <c r="K66" s="3">
        <v>0.36</v>
      </c>
      <c r="L66" s="3">
        <v>0.5</v>
      </c>
      <c r="M66" s="3">
        <v>0.59</v>
      </c>
      <c r="N66" s="3">
        <v>0.6</v>
      </c>
      <c r="O66">
        <v>7696</v>
      </c>
      <c r="P66">
        <v>485</v>
      </c>
      <c r="Q66">
        <v>-28</v>
      </c>
      <c r="R66" s="1">
        <v>0</v>
      </c>
      <c r="S66" s="1">
        <v>0</v>
      </c>
      <c r="T66" s="1">
        <v>0</v>
      </c>
      <c r="U66" s="1">
        <v>0.01</v>
      </c>
      <c r="V66" s="1">
        <v>0.35</v>
      </c>
      <c r="Z66" s="5">
        <v>63</v>
      </c>
      <c r="AA66" s="13">
        <v>9.8000000000000004E-2</v>
      </c>
      <c r="AD66">
        <f t="shared" si="2"/>
        <v>35</v>
      </c>
      <c r="AE66">
        <f t="shared" si="3"/>
        <v>36</v>
      </c>
      <c r="AF66">
        <f t="shared" si="4"/>
        <v>50</v>
      </c>
      <c r="AG66">
        <f t="shared" si="5"/>
        <v>59</v>
      </c>
      <c r="AH66">
        <f t="shared" si="6"/>
        <v>60</v>
      </c>
      <c r="AJ66">
        <f t="shared" si="12"/>
        <v>-1E-3</v>
      </c>
      <c r="AK66">
        <f t="shared" si="22"/>
        <v>2E-3</v>
      </c>
      <c r="AL66">
        <f t="shared" si="23"/>
        <v>5.2999999999999999E-2</v>
      </c>
      <c r="AM66">
        <f t="shared" si="24"/>
        <v>8.3000000000000004E-2</v>
      </c>
      <c r="AN66">
        <f t="shared" si="25"/>
        <v>8.5000000000000006E-2</v>
      </c>
      <c r="AR66">
        <f t="shared" si="17"/>
        <v>0</v>
      </c>
      <c r="AS66">
        <f t="shared" si="18"/>
        <v>0</v>
      </c>
      <c r="AT66">
        <f t="shared" si="19"/>
        <v>0</v>
      </c>
      <c r="AU66">
        <f t="shared" si="20"/>
        <v>1</v>
      </c>
      <c r="AV66">
        <f t="shared" si="21"/>
        <v>35</v>
      </c>
      <c r="AX66">
        <f t="shared" si="26"/>
        <v>-5.0000000000000001E-3</v>
      </c>
      <c r="AY66">
        <f t="shared" si="27"/>
        <v>-5.0000000000000001E-3</v>
      </c>
      <c r="AZ66">
        <f t="shared" si="28"/>
        <v>-5.0000000000000001E-3</v>
      </c>
      <c r="BA66">
        <f t="shared" si="29"/>
        <v>-5.0000000000000001E-3</v>
      </c>
      <c r="BB66">
        <f t="shared" si="30"/>
        <v>-1E-3</v>
      </c>
    </row>
    <row r="67" spans="1:54" x14ac:dyDescent="0.25">
      <c r="A67">
        <v>1718</v>
      </c>
      <c r="B67">
        <v>41.397300000000001</v>
      </c>
      <c r="C67">
        <v>-97.992199999999997</v>
      </c>
      <c r="D67">
        <v>31125</v>
      </c>
      <c r="E67" t="s">
        <v>1427</v>
      </c>
      <c r="F67" t="s">
        <v>1394</v>
      </c>
      <c r="G67" t="s">
        <v>320</v>
      </c>
      <c r="H67">
        <v>32</v>
      </c>
      <c r="I67" t="s">
        <v>15</v>
      </c>
      <c r="J67" s="3">
        <v>0.35</v>
      </c>
      <c r="K67" s="3">
        <v>0.36</v>
      </c>
      <c r="L67" s="3">
        <v>0.5</v>
      </c>
      <c r="M67" s="3">
        <v>0.59</v>
      </c>
      <c r="N67" s="3">
        <v>0.6</v>
      </c>
      <c r="O67">
        <v>3342</v>
      </c>
      <c r="P67">
        <v>441</v>
      </c>
      <c r="Q67">
        <v>-28</v>
      </c>
      <c r="R67" s="1">
        <v>0</v>
      </c>
      <c r="S67" s="1">
        <v>0</v>
      </c>
      <c r="T67" s="1">
        <v>0</v>
      </c>
      <c r="U67" s="1">
        <v>0.01</v>
      </c>
      <c r="V67" s="1">
        <v>0.35</v>
      </c>
      <c r="Z67" s="5">
        <v>64</v>
      </c>
      <c r="AA67" s="13">
        <v>0.10199999999999999</v>
      </c>
      <c r="AD67">
        <f t="shared" ref="AD67:AD130" si="31">INT(J67*100)</f>
        <v>35</v>
      </c>
      <c r="AE67">
        <f t="shared" ref="AE67:AE130" si="32">INT(K67*100)</f>
        <v>36</v>
      </c>
      <c r="AF67">
        <f t="shared" ref="AF67:AF130" si="33">INT(L67*100)</f>
        <v>50</v>
      </c>
      <c r="AG67">
        <f t="shared" ref="AG67:AG130" si="34">INT(M67*100)</f>
        <v>59</v>
      </c>
      <c r="AH67">
        <f t="shared" ref="AH67:AH130" si="35">INT(N67*100)</f>
        <v>60</v>
      </c>
      <c r="AJ67">
        <f t="shared" si="12"/>
        <v>-1E-3</v>
      </c>
      <c r="AK67">
        <f t="shared" si="22"/>
        <v>2E-3</v>
      </c>
      <c r="AL67">
        <f t="shared" si="23"/>
        <v>5.2999999999999999E-2</v>
      </c>
      <c r="AM67">
        <f t="shared" si="24"/>
        <v>8.3000000000000004E-2</v>
      </c>
      <c r="AN67">
        <f t="shared" si="25"/>
        <v>8.5000000000000006E-2</v>
      </c>
      <c r="AR67">
        <f t="shared" si="17"/>
        <v>0</v>
      </c>
      <c r="AS67">
        <f t="shared" si="18"/>
        <v>0</v>
      </c>
      <c r="AT67">
        <f t="shared" si="19"/>
        <v>0</v>
      </c>
      <c r="AU67">
        <f t="shared" si="20"/>
        <v>1</v>
      </c>
      <c r="AV67">
        <f t="shared" si="21"/>
        <v>35</v>
      </c>
      <c r="AX67">
        <f t="shared" si="26"/>
        <v>-5.0000000000000001E-3</v>
      </c>
      <c r="AY67">
        <f t="shared" si="27"/>
        <v>-5.0000000000000001E-3</v>
      </c>
      <c r="AZ67">
        <f t="shared" si="28"/>
        <v>-5.0000000000000001E-3</v>
      </c>
      <c r="BA67">
        <f t="shared" si="29"/>
        <v>-5.0000000000000001E-3</v>
      </c>
      <c r="BB67">
        <f t="shared" si="30"/>
        <v>-1E-3</v>
      </c>
    </row>
    <row r="68" spans="1:54" x14ac:dyDescent="0.25">
      <c r="A68">
        <v>2061</v>
      </c>
      <c r="B68">
        <v>40.8508</v>
      </c>
      <c r="C68">
        <v>-82.919799999999995</v>
      </c>
      <c r="D68">
        <v>39033</v>
      </c>
      <c r="E68" t="s">
        <v>181</v>
      </c>
      <c r="F68" t="s">
        <v>1669</v>
      </c>
      <c r="G68" t="s">
        <v>398</v>
      </c>
      <c r="H68">
        <v>32</v>
      </c>
      <c r="I68" t="s">
        <v>420</v>
      </c>
      <c r="J68" s="3">
        <v>0.35</v>
      </c>
      <c r="K68" s="3">
        <v>0.36</v>
      </c>
      <c r="L68" s="3">
        <v>0.5</v>
      </c>
      <c r="M68" s="3">
        <v>0.59</v>
      </c>
      <c r="N68" s="3">
        <v>0.6</v>
      </c>
      <c r="O68">
        <v>41767</v>
      </c>
      <c r="P68">
        <v>402</v>
      </c>
      <c r="Q68">
        <v>-28</v>
      </c>
      <c r="R68" s="1">
        <v>0</v>
      </c>
      <c r="S68" s="1">
        <v>0</v>
      </c>
      <c r="T68" s="1">
        <v>0</v>
      </c>
      <c r="U68" s="1">
        <v>0.01</v>
      </c>
      <c r="V68" s="1">
        <v>0.35</v>
      </c>
      <c r="Z68" s="5">
        <v>65</v>
      </c>
      <c r="AA68" s="13">
        <v>0.105</v>
      </c>
      <c r="AD68">
        <f t="shared" si="31"/>
        <v>35</v>
      </c>
      <c r="AE68">
        <f t="shared" si="32"/>
        <v>36</v>
      </c>
      <c r="AF68">
        <f t="shared" si="33"/>
        <v>50</v>
      </c>
      <c r="AG68">
        <f t="shared" si="34"/>
        <v>59</v>
      </c>
      <c r="AH68">
        <f t="shared" si="35"/>
        <v>60</v>
      </c>
      <c r="AJ68">
        <f t="shared" ref="AJ68:AJ131" si="36">_xlfn.XLOOKUP(AD68,$Z$3:$Z$93,$AA$3:$AA$93)</f>
        <v>-1E-3</v>
      </c>
      <c r="AK68">
        <f t="shared" si="22"/>
        <v>2E-3</v>
      </c>
      <c r="AL68">
        <f t="shared" si="23"/>
        <v>5.2999999999999999E-2</v>
      </c>
      <c r="AM68">
        <f t="shared" si="24"/>
        <v>8.3000000000000004E-2</v>
      </c>
      <c r="AN68">
        <f t="shared" si="25"/>
        <v>8.5000000000000006E-2</v>
      </c>
      <c r="AR68">
        <f t="shared" ref="AR68:AR131" si="37">INT(R68*100)</f>
        <v>0</v>
      </c>
      <c r="AS68">
        <f t="shared" ref="AS68:AS131" si="38">INT(S68*100)</f>
        <v>0</v>
      </c>
      <c r="AT68">
        <f t="shared" ref="AT68:AT131" si="39">INT(T68*100)</f>
        <v>0</v>
      </c>
      <c r="AU68">
        <f t="shared" ref="AU68:AU131" si="40">INT(U68*100)</f>
        <v>1</v>
      </c>
      <c r="AV68">
        <f t="shared" ref="AV68:AV131" si="41">INT(V68*100)</f>
        <v>35</v>
      </c>
      <c r="AX68">
        <f t="shared" si="26"/>
        <v>-5.0000000000000001E-3</v>
      </c>
      <c r="AY68">
        <f t="shared" si="27"/>
        <v>-5.0000000000000001E-3</v>
      </c>
      <c r="AZ68">
        <f t="shared" si="28"/>
        <v>-5.0000000000000001E-3</v>
      </c>
      <c r="BA68">
        <f t="shared" si="29"/>
        <v>-5.0000000000000001E-3</v>
      </c>
      <c r="BB68">
        <f t="shared" si="30"/>
        <v>-1E-3</v>
      </c>
    </row>
    <row r="69" spans="1:54" x14ac:dyDescent="0.25">
      <c r="A69">
        <v>2780</v>
      </c>
      <c r="B69">
        <v>41.521000000000001</v>
      </c>
      <c r="C69">
        <v>-113.0821</v>
      </c>
      <c r="D69">
        <v>49003</v>
      </c>
      <c r="E69" t="s">
        <v>2114</v>
      </c>
      <c r="F69" t="s">
        <v>2113</v>
      </c>
      <c r="G69" t="s">
        <v>48</v>
      </c>
      <c r="H69">
        <v>32</v>
      </c>
      <c r="I69" t="s">
        <v>136</v>
      </c>
      <c r="J69" s="3">
        <v>0.35</v>
      </c>
      <c r="K69" s="3">
        <v>0.37</v>
      </c>
      <c r="L69" s="3">
        <v>0.5</v>
      </c>
      <c r="M69" s="3">
        <v>0.59</v>
      </c>
      <c r="N69" s="3">
        <v>0.6</v>
      </c>
      <c r="O69">
        <v>59725</v>
      </c>
      <c r="P69">
        <v>5746</v>
      </c>
      <c r="Q69">
        <v>-28</v>
      </c>
      <c r="R69" s="1">
        <v>0</v>
      </c>
      <c r="S69" s="1">
        <v>0</v>
      </c>
      <c r="T69" s="1">
        <v>0</v>
      </c>
      <c r="U69" s="1">
        <v>0.01</v>
      </c>
      <c r="V69" s="1">
        <v>0.35</v>
      </c>
      <c r="Z69" s="5">
        <v>66</v>
      </c>
      <c r="AA69" s="13">
        <v>0.109</v>
      </c>
      <c r="AD69">
        <f t="shared" si="31"/>
        <v>35</v>
      </c>
      <c r="AE69">
        <f t="shared" si="32"/>
        <v>37</v>
      </c>
      <c r="AF69">
        <f t="shared" si="33"/>
        <v>50</v>
      </c>
      <c r="AG69">
        <f t="shared" si="34"/>
        <v>59</v>
      </c>
      <c r="AH69">
        <f t="shared" si="35"/>
        <v>60</v>
      </c>
      <c r="AJ69">
        <f t="shared" si="36"/>
        <v>-1E-3</v>
      </c>
      <c r="AK69">
        <f t="shared" si="22"/>
        <v>4.0000000000000001E-3</v>
      </c>
      <c r="AL69">
        <f t="shared" si="23"/>
        <v>5.2999999999999999E-2</v>
      </c>
      <c r="AM69">
        <f t="shared" si="24"/>
        <v>8.3000000000000004E-2</v>
      </c>
      <c r="AN69">
        <f t="shared" si="25"/>
        <v>8.5000000000000006E-2</v>
      </c>
      <c r="AR69">
        <f t="shared" si="37"/>
        <v>0</v>
      </c>
      <c r="AS69">
        <f t="shared" si="38"/>
        <v>0</v>
      </c>
      <c r="AT69">
        <f t="shared" si="39"/>
        <v>0</v>
      </c>
      <c r="AU69">
        <f t="shared" si="40"/>
        <v>1</v>
      </c>
      <c r="AV69">
        <f t="shared" si="41"/>
        <v>35</v>
      </c>
      <c r="AX69">
        <f t="shared" si="26"/>
        <v>-5.0000000000000001E-3</v>
      </c>
      <c r="AY69">
        <f t="shared" si="27"/>
        <v>-5.0000000000000001E-3</v>
      </c>
      <c r="AZ69">
        <f t="shared" si="28"/>
        <v>-5.0000000000000001E-3</v>
      </c>
      <c r="BA69">
        <f t="shared" si="29"/>
        <v>-5.0000000000000001E-3</v>
      </c>
      <c r="BB69">
        <f t="shared" si="30"/>
        <v>-1E-3</v>
      </c>
    </row>
    <row r="70" spans="1:54" x14ac:dyDescent="0.25">
      <c r="A70">
        <v>2106</v>
      </c>
      <c r="B70">
        <v>41.537799999999997</v>
      </c>
      <c r="C70">
        <v>-83.1434</v>
      </c>
      <c r="D70">
        <v>39123</v>
      </c>
      <c r="E70" t="s">
        <v>924</v>
      </c>
      <c r="F70" t="s">
        <v>1669</v>
      </c>
      <c r="G70" t="s">
        <v>249</v>
      </c>
      <c r="H70">
        <v>33</v>
      </c>
      <c r="I70" t="s">
        <v>420</v>
      </c>
      <c r="J70" s="3">
        <v>0.35</v>
      </c>
      <c r="K70" s="3">
        <v>0.37</v>
      </c>
      <c r="L70" s="3">
        <v>0.5</v>
      </c>
      <c r="M70" s="3">
        <v>0.59</v>
      </c>
      <c r="N70" s="3">
        <v>0.6</v>
      </c>
      <c r="O70">
        <v>40161</v>
      </c>
      <c r="P70">
        <v>254</v>
      </c>
      <c r="Q70">
        <v>-27</v>
      </c>
      <c r="R70" s="1">
        <v>0</v>
      </c>
      <c r="S70" s="1">
        <v>0</v>
      </c>
      <c r="T70" s="1">
        <v>0</v>
      </c>
      <c r="U70" s="1">
        <v>0.01</v>
      </c>
      <c r="V70" s="1">
        <v>0.35</v>
      </c>
      <c r="Z70" s="5">
        <v>67</v>
      </c>
      <c r="AA70" s="13">
        <v>0.112</v>
      </c>
      <c r="AD70">
        <f t="shared" si="31"/>
        <v>35</v>
      </c>
      <c r="AE70">
        <f t="shared" si="32"/>
        <v>37</v>
      </c>
      <c r="AF70">
        <f t="shared" si="33"/>
        <v>50</v>
      </c>
      <c r="AG70">
        <f t="shared" si="34"/>
        <v>59</v>
      </c>
      <c r="AH70">
        <f t="shared" si="35"/>
        <v>60</v>
      </c>
      <c r="AJ70">
        <f t="shared" si="36"/>
        <v>-1E-3</v>
      </c>
      <c r="AK70">
        <f t="shared" si="22"/>
        <v>4.0000000000000001E-3</v>
      </c>
      <c r="AL70">
        <f t="shared" si="23"/>
        <v>5.2999999999999999E-2</v>
      </c>
      <c r="AM70">
        <f t="shared" si="24"/>
        <v>8.3000000000000004E-2</v>
      </c>
      <c r="AN70">
        <f t="shared" si="25"/>
        <v>8.5000000000000006E-2</v>
      </c>
      <c r="AR70">
        <f t="shared" si="37"/>
        <v>0</v>
      </c>
      <c r="AS70">
        <f t="shared" si="38"/>
        <v>0</v>
      </c>
      <c r="AT70">
        <f t="shared" si="39"/>
        <v>0</v>
      </c>
      <c r="AU70">
        <f t="shared" si="40"/>
        <v>1</v>
      </c>
      <c r="AV70">
        <f t="shared" si="41"/>
        <v>35</v>
      </c>
      <c r="AX70">
        <f t="shared" si="26"/>
        <v>-5.0000000000000001E-3</v>
      </c>
      <c r="AY70">
        <f t="shared" si="27"/>
        <v>-5.0000000000000001E-3</v>
      </c>
      <c r="AZ70">
        <f t="shared" si="28"/>
        <v>-5.0000000000000001E-3</v>
      </c>
      <c r="BA70">
        <f t="shared" si="29"/>
        <v>-5.0000000000000001E-3</v>
      </c>
      <c r="BB70">
        <f t="shared" si="30"/>
        <v>-1E-3</v>
      </c>
    </row>
    <row r="71" spans="1:54" x14ac:dyDescent="0.25">
      <c r="A71">
        <v>2116</v>
      </c>
      <c r="B71">
        <v>41.356200000000001</v>
      </c>
      <c r="C71">
        <v>-83.1464</v>
      </c>
      <c r="D71">
        <v>39143</v>
      </c>
      <c r="E71" t="s">
        <v>1707</v>
      </c>
      <c r="F71" t="s">
        <v>1669</v>
      </c>
      <c r="G71" t="s">
        <v>24</v>
      </c>
      <c r="H71">
        <v>33</v>
      </c>
      <c r="I71" t="s">
        <v>420</v>
      </c>
      <c r="J71" s="3">
        <v>0.35</v>
      </c>
      <c r="K71" s="3">
        <v>0.37</v>
      </c>
      <c r="L71" s="3">
        <v>0.5</v>
      </c>
      <c r="M71" s="3">
        <v>0.59</v>
      </c>
      <c r="N71" s="3">
        <v>0.6</v>
      </c>
      <c r="O71">
        <v>58770</v>
      </c>
      <c r="P71">
        <v>409</v>
      </c>
      <c r="Q71">
        <v>-27</v>
      </c>
      <c r="R71" s="1">
        <v>0</v>
      </c>
      <c r="S71" s="1">
        <v>0</v>
      </c>
      <c r="T71" s="1">
        <v>0</v>
      </c>
      <c r="U71" s="1">
        <v>0.01</v>
      </c>
      <c r="V71" s="1">
        <v>0.35</v>
      </c>
      <c r="Z71" s="5">
        <v>68</v>
      </c>
      <c r="AA71" s="13">
        <v>0.11600000000000001</v>
      </c>
      <c r="AD71">
        <f t="shared" si="31"/>
        <v>35</v>
      </c>
      <c r="AE71">
        <f t="shared" si="32"/>
        <v>37</v>
      </c>
      <c r="AF71">
        <f t="shared" si="33"/>
        <v>50</v>
      </c>
      <c r="AG71">
        <f t="shared" si="34"/>
        <v>59</v>
      </c>
      <c r="AH71">
        <f t="shared" si="35"/>
        <v>60</v>
      </c>
      <c r="AJ71">
        <f t="shared" si="36"/>
        <v>-1E-3</v>
      </c>
      <c r="AK71">
        <f t="shared" si="22"/>
        <v>4.0000000000000001E-3</v>
      </c>
      <c r="AL71">
        <f t="shared" si="23"/>
        <v>5.2999999999999999E-2</v>
      </c>
      <c r="AM71">
        <f t="shared" si="24"/>
        <v>8.3000000000000004E-2</v>
      </c>
      <c r="AN71">
        <f t="shared" si="25"/>
        <v>8.5000000000000006E-2</v>
      </c>
      <c r="AR71">
        <f t="shared" si="37"/>
        <v>0</v>
      </c>
      <c r="AS71">
        <f t="shared" si="38"/>
        <v>0</v>
      </c>
      <c r="AT71">
        <f t="shared" si="39"/>
        <v>0</v>
      </c>
      <c r="AU71">
        <f t="shared" si="40"/>
        <v>1</v>
      </c>
      <c r="AV71">
        <f t="shared" si="41"/>
        <v>35</v>
      </c>
      <c r="AX71">
        <f t="shared" si="26"/>
        <v>-5.0000000000000001E-3</v>
      </c>
      <c r="AY71">
        <f t="shared" si="27"/>
        <v>-5.0000000000000001E-3</v>
      </c>
      <c r="AZ71">
        <f t="shared" si="28"/>
        <v>-5.0000000000000001E-3</v>
      </c>
      <c r="BA71">
        <f t="shared" si="29"/>
        <v>-5.0000000000000001E-3</v>
      </c>
      <c r="BB71">
        <f t="shared" si="30"/>
        <v>-1E-3</v>
      </c>
    </row>
    <row r="72" spans="1:54" x14ac:dyDescent="0.25">
      <c r="A72">
        <v>2118</v>
      </c>
      <c r="B72">
        <v>41.123899999999999</v>
      </c>
      <c r="C72">
        <v>-83.127700000000004</v>
      </c>
      <c r="D72">
        <v>39147</v>
      </c>
      <c r="E72" t="s">
        <v>1554</v>
      </c>
      <c r="F72" t="s">
        <v>1669</v>
      </c>
      <c r="G72" t="s">
        <v>336</v>
      </c>
      <c r="H72">
        <v>33</v>
      </c>
      <c r="I72" t="s">
        <v>420</v>
      </c>
      <c r="J72" s="3">
        <v>0.35</v>
      </c>
      <c r="K72" s="3">
        <v>0.36</v>
      </c>
      <c r="L72" s="3">
        <v>0.5</v>
      </c>
      <c r="M72" s="3">
        <v>0.59</v>
      </c>
      <c r="N72" s="3">
        <v>0.6</v>
      </c>
      <c r="O72">
        <v>54861</v>
      </c>
      <c r="P72">
        <v>550</v>
      </c>
      <c r="Q72">
        <v>-27</v>
      </c>
      <c r="R72" s="1">
        <v>0</v>
      </c>
      <c r="S72" s="1">
        <v>0</v>
      </c>
      <c r="T72" s="1">
        <v>0</v>
      </c>
      <c r="U72" s="1">
        <v>0.01</v>
      </c>
      <c r="V72" s="1">
        <v>0.35</v>
      </c>
      <c r="Z72" s="5">
        <v>69</v>
      </c>
      <c r="AA72" s="13">
        <v>0.11899999999999999</v>
      </c>
      <c r="AD72">
        <f t="shared" si="31"/>
        <v>35</v>
      </c>
      <c r="AE72">
        <f t="shared" si="32"/>
        <v>36</v>
      </c>
      <c r="AF72">
        <f t="shared" si="33"/>
        <v>50</v>
      </c>
      <c r="AG72">
        <f t="shared" si="34"/>
        <v>59</v>
      </c>
      <c r="AH72">
        <f t="shared" si="35"/>
        <v>60</v>
      </c>
      <c r="AJ72">
        <f t="shared" si="36"/>
        <v>-1E-3</v>
      </c>
      <c r="AK72">
        <f t="shared" si="22"/>
        <v>2E-3</v>
      </c>
      <c r="AL72">
        <f t="shared" si="23"/>
        <v>5.2999999999999999E-2</v>
      </c>
      <c r="AM72">
        <f t="shared" si="24"/>
        <v>8.3000000000000004E-2</v>
      </c>
      <c r="AN72">
        <f t="shared" si="25"/>
        <v>8.5000000000000006E-2</v>
      </c>
      <c r="AR72">
        <f t="shared" si="37"/>
        <v>0</v>
      </c>
      <c r="AS72">
        <f t="shared" si="38"/>
        <v>0</v>
      </c>
      <c r="AT72">
        <f t="shared" si="39"/>
        <v>0</v>
      </c>
      <c r="AU72">
        <f t="shared" si="40"/>
        <v>1</v>
      </c>
      <c r="AV72">
        <f t="shared" si="41"/>
        <v>35</v>
      </c>
      <c r="AX72">
        <f t="shared" si="26"/>
        <v>-5.0000000000000001E-3</v>
      </c>
      <c r="AY72">
        <f t="shared" si="27"/>
        <v>-5.0000000000000001E-3</v>
      </c>
      <c r="AZ72">
        <f t="shared" si="28"/>
        <v>-5.0000000000000001E-3</v>
      </c>
      <c r="BA72">
        <f t="shared" si="29"/>
        <v>-5.0000000000000001E-3</v>
      </c>
      <c r="BB72">
        <f t="shared" si="30"/>
        <v>-1E-3</v>
      </c>
    </row>
    <row r="73" spans="1:54" x14ac:dyDescent="0.25">
      <c r="A73">
        <v>1657</v>
      </c>
      <c r="B73">
        <v>42.176900000000003</v>
      </c>
      <c r="C73">
        <v>-98.066699999999997</v>
      </c>
      <c r="D73">
        <v>31003</v>
      </c>
      <c r="E73" t="s">
        <v>1395</v>
      </c>
      <c r="F73" t="s">
        <v>1394</v>
      </c>
      <c r="G73" t="s">
        <v>205</v>
      </c>
      <c r="H73">
        <v>32</v>
      </c>
      <c r="I73" t="s">
        <v>15</v>
      </c>
      <c r="J73" s="3">
        <v>0.36</v>
      </c>
      <c r="K73" s="3">
        <v>0.37</v>
      </c>
      <c r="L73" s="3">
        <v>0.5</v>
      </c>
      <c r="M73" s="3">
        <v>0.59</v>
      </c>
      <c r="N73" s="3">
        <v>0.6</v>
      </c>
      <c r="O73">
        <v>6302</v>
      </c>
      <c r="P73">
        <v>857</v>
      </c>
      <c r="Q73">
        <v>-28</v>
      </c>
      <c r="R73" s="1">
        <v>0.04</v>
      </c>
      <c r="S73" s="1">
        <v>0.04</v>
      </c>
      <c r="T73" s="1">
        <v>0.05</v>
      </c>
      <c r="U73" s="1">
        <v>0.06</v>
      </c>
      <c r="V73" s="1">
        <v>0.36</v>
      </c>
      <c r="Z73" s="5">
        <v>70</v>
      </c>
      <c r="AA73" s="13">
        <v>0.123</v>
      </c>
      <c r="AD73">
        <f t="shared" si="31"/>
        <v>36</v>
      </c>
      <c r="AE73">
        <f t="shared" si="32"/>
        <v>37</v>
      </c>
      <c r="AF73">
        <f t="shared" si="33"/>
        <v>50</v>
      </c>
      <c r="AG73">
        <f t="shared" si="34"/>
        <v>59</v>
      </c>
      <c r="AH73">
        <f t="shared" si="35"/>
        <v>60</v>
      </c>
      <c r="AJ73">
        <f t="shared" si="36"/>
        <v>2E-3</v>
      </c>
      <c r="AK73">
        <f t="shared" si="22"/>
        <v>4.0000000000000001E-3</v>
      </c>
      <c r="AL73">
        <f t="shared" si="23"/>
        <v>5.2999999999999999E-2</v>
      </c>
      <c r="AM73">
        <f t="shared" si="24"/>
        <v>8.3000000000000004E-2</v>
      </c>
      <c r="AN73">
        <f t="shared" si="25"/>
        <v>8.5000000000000006E-2</v>
      </c>
      <c r="AR73">
        <f t="shared" si="37"/>
        <v>4</v>
      </c>
      <c r="AS73">
        <f t="shared" si="38"/>
        <v>4</v>
      </c>
      <c r="AT73">
        <f t="shared" si="39"/>
        <v>5</v>
      </c>
      <c r="AU73">
        <f t="shared" si="40"/>
        <v>6</v>
      </c>
      <c r="AV73">
        <f t="shared" si="41"/>
        <v>36</v>
      </c>
      <c r="AX73">
        <f t="shared" si="26"/>
        <v>-5.0000000000000001E-3</v>
      </c>
      <c r="AY73">
        <f t="shared" si="27"/>
        <v>-5.0000000000000001E-3</v>
      </c>
      <c r="AZ73">
        <f t="shared" si="28"/>
        <v>-5.0000000000000001E-3</v>
      </c>
      <c r="BA73">
        <f t="shared" si="29"/>
        <v>-5.0000000000000001E-3</v>
      </c>
      <c r="BB73">
        <f t="shared" si="30"/>
        <v>2E-3</v>
      </c>
    </row>
    <row r="74" spans="1:54" x14ac:dyDescent="0.25">
      <c r="A74">
        <v>1276</v>
      </c>
      <c r="B74">
        <v>43.0901</v>
      </c>
      <c r="C74">
        <v>-83.221800000000002</v>
      </c>
      <c r="D74">
        <v>26087</v>
      </c>
      <c r="E74" t="s">
        <v>1164</v>
      </c>
      <c r="F74" t="s">
        <v>1127</v>
      </c>
      <c r="G74" t="s">
        <v>701</v>
      </c>
      <c r="H74">
        <v>33</v>
      </c>
      <c r="I74" t="s">
        <v>420</v>
      </c>
      <c r="J74" s="3">
        <v>0.36</v>
      </c>
      <c r="K74" s="3">
        <v>0.37</v>
      </c>
      <c r="L74" s="3">
        <v>0.5</v>
      </c>
      <c r="M74" s="3">
        <v>0.59</v>
      </c>
      <c r="N74" s="3">
        <v>0.6</v>
      </c>
      <c r="O74">
        <v>88703</v>
      </c>
      <c r="P74">
        <v>663</v>
      </c>
      <c r="Q74">
        <v>-27</v>
      </c>
      <c r="R74" s="1">
        <v>0.09</v>
      </c>
      <c r="S74" s="1">
        <v>0.09</v>
      </c>
      <c r="T74" s="1">
        <v>0.1</v>
      </c>
      <c r="U74" s="1">
        <v>0.11</v>
      </c>
      <c r="V74" s="1">
        <v>0.36</v>
      </c>
      <c r="Z74" s="5">
        <v>71</v>
      </c>
      <c r="AA74" s="13">
        <v>0.126</v>
      </c>
      <c r="AD74">
        <f t="shared" si="31"/>
        <v>36</v>
      </c>
      <c r="AE74">
        <f t="shared" si="32"/>
        <v>37</v>
      </c>
      <c r="AF74">
        <f t="shared" si="33"/>
        <v>50</v>
      </c>
      <c r="AG74">
        <f t="shared" si="34"/>
        <v>59</v>
      </c>
      <c r="AH74">
        <f t="shared" si="35"/>
        <v>60</v>
      </c>
      <c r="AJ74">
        <f t="shared" si="36"/>
        <v>2E-3</v>
      </c>
      <c r="AK74">
        <f t="shared" ref="AK74:AK137" si="42">_xlfn.XLOOKUP(AE74,$Z$3:$Z$93,$AA$3:$AA$93)</f>
        <v>4.0000000000000001E-3</v>
      </c>
      <c r="AL74">
        <f t="shared" ref="AL74:AL137" si="43">_xlfn.XLOOKUP(AF74,$Z$3:$Z$93,$AA$3:$AA$93)</f>
        <v>5.2999999999999999E-2</v>
      </c>
      <c r="AM74">
        <f t="shared" ref="AM74:AM137" si="44">_xlfn.XLOOKUP(AG74,$Z$3:$Z$93,$AA$3:$AA$93)</f>
        <v>8.3000000000000004E-2</v>
      </c>
      <c r="AN74">
        <f t="shared" ref="AN74:AN137" si="45">_xlfn.XLOOKUP(AH74,$Z$3:$Z$93,$AA$3:$AA$93)</f>
        <v>8.5000000000000006E-2</v>
      </c>
      <c r="AR74">
        <f t="shared" si="37"/>
        <v>9</v>
      </c>
      <c r="AS74">
        <f t="shared" si="38"/>
        <v>9</v>
      </c>
      <c r="AT74">
        <f t="shared" si="39"/>
        <v>10</v>
      </c>
      <c r="AU74">
        <f t="shared" si="40"/>
        <v>11</v>
      </c>
      <c r="AV74">
        <f t="shared" si="41"/>
        <v>36</v>
      </c>
      <c r="AX74">
        <f t="shared" si="26"/>
        <v>-5.0000000000000001E-3</v>
      </c>
      <c r="AY74">
        <f t="shared" si="27"/>
        <v>-5.0000000000000001E-3</v>
      </c>
      <c r="AZ74">
        <f t="shared" si="28"/>
        <v>-5.0000000000000001E-3</v>
      </c>
      <c r="BA74">
        <f t="shared" si="29"/>
        <v>-5.0000000000000001E-3</v>
      </c>
      <c r="BB74">
        <f t="shared" si="30"/>
        <v>2E-3</v>
      </c>
    </row>
    <row r="75" spans="1:54" x14ac:dyDescent="0.25">
      <c r="A75">
        <v>1314</v>
      </c>
      <c r="B75">
        <v>42.2819</v>
      </c>
      <c r="C75">
        <v>-83.282200000000003</v>
      </c>
      <c r="D75">
        <v>26163</v>
      </c>
      <c r="E75" t="s">
        <v>656</v>
      </c>
      <c r="F75" t="s">
        <v>1127</v>
      </c>
      <c r="G75" t="s">
        <v>1200</v>
      </c>
      <c r="H75">
        <v>33</v>
      </c>
      <c r="I75" t="s">
        <v>420</v>
      </c>
      <c r="J75" s="3">
        <v>0.36</v>
      </c>
      <c r="K75" s="3">
        <v>0.37</v>
      </c>
      <c r="L75" s="3">
        <v>0.51</v>
      </c>
      <c r="M75" s="3">
        <v>0.6</v>
      </c>
      <c r="N75" s="3">
        <v>0.6</v>
      </c>
      <c r="O75">
        <v>1773767</v>
      </c>
      <c r="P75">
        <v>672</v>
      </c>
      <c r="Q75">
        <v>-27</v>
      </c>
      <c r="R75" s="1">
        <v>0.06</v>
      </c>
      <c r="S75" s="1">
        <v>0.06</v>
      </c>
      <c r="T75" s="1">
        <v>7.0000000000000007E-2</v>
      </c>
      <c r="U75" s="1">
        <v>0.08</v>
      </c>
      <c r="V75" s="1">
        <v>0.36</v>
      </c>
      <c r="Z75" s="5">
        <v>72</v>
      </c>
      <c r="AA75" s="13">
        <v>0.13</v>
      </c>
      <c r="AD75">
        <f t="shared" si="31"/>
        <v>36</v>
      </c>
      <c r="AE75">
        <f t="shared" si="32"/>
        <v>37</v>
      </c>
      <c r="AF75">
        <f t="shared" si="33"/>
        <v>51</v>
      </c>
      <c r="AG75">
        <f t="shared" si="34"/>
        <v>60</v>
      </c>
      <c r="AH75">
        <f t="shared" si="35"/>
        <v>60</v>
      </c>
      <c r="AJ75">
        <f t="shared" si="36"/>
        <v>2E-3</v>
      </c>
      <c r="AK75">
        <f t="shared" si="42"/>
        <v>4.0000000000000001E-3</v>
      </c>
      <c r="AL75">
        <f t="shared" si="43"/>
        <v>5.3999999999999999E-2</v>
      </c>
      <c r="AM75">
        <f t="shared" si="44"/>
        <v>8.5000000000000006E-2</v>
      </c>
      <c r="AN75">
        <f t="shared" si="45"/>
        <v>8.5000000000000006E-2</v>
      </c>
      <c r="AR75">
        <f t="shared" si="37"/>
        <v>6</v>
      </c>
      <c r="AS75">
        <f t="shared" si="38"/>
        <v>6</v>
      </c>
      <c r="AT75">
        <f t="shared" si="39"/>
        <v>7</v>
      </c>
      <c r="AU75">
        <f t="shared" si="40"/>
        <v>8</v>
      </c>
      <c r="AV75">
        <f t="shared" si="41"/>
        <v>36</v>
      </c>
      <c r="AX75">
        <f t="shared" si="26"/>
        <v>-5.0000000000000001E-3</v>
      </c>
      <c r="AY75">
        <f t="shared" si="27"/>
        <v>-5.0000000000000001E-3</v>
      </c>
      <c r="AZ75">
        <f t="shared" si="28"/>
        <v>-5.0000000000000001E-3</v>
      </c>
      <c r="BA75">
        <f t="shared" si="29"/>
        <v>-5.0000000000000001E-3</v>
      </c>
      <c r="BB75">
        <f t="shared" si="30"/>
        <v>2E-3</v>
      </c>
    </row>
    <row r="76" spans="1:54" x14ac:dyDescent="0.25">
      <c r="A76">
        <v>2384</v>
      </c>
      <c r="B76">
        <v>43.386899999999997</v>
      </c>
      <c r="C76">
        <v>-98.366100000000003</v>
      </c>
      <c r="D76">
        <v>46043</v>
      </c>
      <c r="E76" t="s">
        <v>370</v>
      </c>
      <c r="F76" t="s">
        <v>1866</v>
      </c>
      <c r="G76" t="s">
        <v>320</v>
      </c>
      <c r="H76">
        <v>33</v>
      </c>
      <c r="I76" t="s">
        <v>15</v>
      </c>
      <c r="J76" s="3">
        <v>0.36</v>
      </c>
      <c r="K76" s="3">
        <v>0.38</v>
      </c>
      <c r="L76" s="3">
        <v>0.51</v>
      </c>
      <c r="M76" s="3">
        <v>0.59</v>
      </c>
      <c r="N76" s="3">
        <v>0.6</v>
      </c>
      <c r="O76">
        <v>2823</v>
      </c>
      <c r="P76">
        <v>434</v>
      </c>
      <c r="Q76">
        <v>-27</v>
      </c>
      <c r="R76" s="1">
        <v>0.1</v>
      </c>
      <c r="S76" s="1">
        <v>0.1</v>
      </c>
      <c r="T76" s="1">
        <v>0.11</v>
      </c>
      <c r="U76" s="1">
        <v>0.12</v>
      </c>
      <c r="V76" s="1">
        <v>0.36</v>
      </c>
      <c r="Z76" s="5">
        <v>73</v>
      </c>
      <c r="AA76" s="13">
        <v>0.13300000000000001</v>
      </c>
      <c r="AD76">
        <f t="shared" si="31"/>
        <v>36</v>
      </c>
      <c r="AE76">
        <f t="shared" si="32"/>
        <v>38</v>
      </c>
      <c r="AF76">
        <f t="shared" si="33"/>
        <v>51</v>
      </c>
      <c r="AG76">
        <f t="shared" si="34"/>
        <v>59</v>
      </c>
      <c r="AH76">
        <f t="shared" si="35"/>
        <v>60</v>
      </c>
      <c r="AJ76">
        <f t="shared" si="36"/>
        <v>2E-3</v>
      </c>
      <c r="AK76">
        <f t="shared" si="42"/>
        <v>8.0000000000000002E-3</v>
      </c>
      <c r="AL76">
        <f t="shared" si="43"/>
        <v>5.3999999999999999E-2</v>
      </c>
      <c r="AM76">
        <f t="shared" si="44"/>
        <v>8.3000000000000004E-2</v>
      </c>
      <c r="AN76">
        <f t="shared" si="45"/>
        <v>8.5000000000000006E-2</v>
      </c>
      <c r="AR76">
        <f t="shared" si="37"/>
        <v>10</v>
      </c>
      <c r="AS76">
        <f t="shared" si="38"/>
        <v>10</v>
      </c>
      <c r="AT76">
        <f t="shared" si="39"/>
        <v>11</v>
      </c>
      <c r="AU76">
        <f t="shared" si="40"/>
        <v>12</v>
      </c>
      <c r="AV76">
        <f t="shared" si="41"/>
        <v>36</v>
      </c>
      <c r="AX76">
        <f t="shared" si="26"/>
        <v>-5.0000000000000001E-3</v>
      </c>
      <c r="AY76">
        <f t="shared" si="27"/>
        <v>-5.0000000000000001E-3</v>
      </c>
      <c r="AZ76">
        <f t="shared" si="28"/>
        <v>-5.0000000000000001E-3</v>
      </c>
      <c r="BA76">
        <f t="shared" si="29"/>
        <v>-5.0000000000000001E-3</v>
      </c>
      <c r="BB76">
        <f t="shared" si="30"/>
        <v>2E-3</v>
      </c>
    </row>
    <row r="77" spans="1:54" x14ac:dyDescent="0.25">
      <c r="A77">
        <v>1295</v>
      </c>
      <c r="B77">
        <v>42.660400000000003</v>
      </c>
      <c r="C77">
        <v>-83.385800000000003</v>
      </c>
      <c r="D77">
        <v>26125</v>
      </c>
      <c r="E77" t="s">
        <v>1183</v>
      </c>
      <c r="F77" t="s">
        <v>1127</v>
      </c>
      <c r="G77" t="s">
        <v>1184</v>
      </c>
      <c r="H77">
        <v>34</v>
      </c>
      <c r="I77" t="s">
        <v>420</v>
      </c>
      <c r="J77" s="3">
        <v>0.36</v>
      </c>
      <c r="K77" s="3">
        <v>0.38</v>
      </c>
      <c r="L77" s="3">
        <v>0.51</v>
      </c>
      <c r="M77" s="3">
        <v>0.6</v>
      </c>
      <c r="N77" s="3">
        <v>0.6</v>
      </c>
      <c r="O77">
        <v>1272294</v>
      </c>
      <c r="P77">
        <v>908</v>
      </c>
      <c r="Q77">
        <v>-26</v>
      </c>
      <c r="R77" s="1">
        <v>0.08</v>
      </c>
      <c r="S77" s="1">
        <v>0.08</v>
      </c>
      <c r="T77" s="1">
        <v>0.09</v>
      </c>
      <c r="U77" s="1">
        <v>0.1</v>
      </c>
      <c r="V77" s="1">
        <v>0.36</v>
      </c>
      <c r="Z77" s="5">
        <v>74</v>
      </c>
      <c r="AA77" s="13">
        <v>0.13700000000000001</v>
      </c>
      <c r="AD77">
        <f t="shared" si="31"/>
        <v>36</v>
      </c>
      <c r="AE77">
        <f t="shared" si="32"/>
        <v>38</v>
      </c>
      <c r="AF77">
        <f t="shared" si="33"/>
        <v>51</v>
      </c>
      <c r="AG77">
        <f t="shared" si="34"/>
        <v>60</v>
      </c>
      <c r="AH77">
        <f t="shared" si="35"/>
        <v>60</v>
      </c>
      <c r="AJ77">
        <f t="shared" si="36"/>
        <v>2E-3</v>
      </c>
      <c r="AK77">
        <f t="shared" si="42"/>
        <v>8.0000000000000002E-3</v>
      </c>
      <c r="AL77">
        <f t="shared" si="43"/>
        <v>5.3999999999999999E-2</v>
      </c>
      <c r="AM77">
        <f t="shared" si="44"/>
        <v>8.5000000000000006E-2</v>
      </c>
      <c r="AN77">
        <f t="shared" si="45"/>
        <v>8.5000000000000006E-2</v>
      </c>
      <c r="AR77">
        <f t="shared" si="37"/>
        <v>8</v>
      </c>
      <c r="AS77">
        <f t="shared" si="38"/>
        <v>8</v>
      </c>
      <c r="AT77">
        <f t="shared" si="39"/>
        <v>9</v>
      </c>
      <c r="AU77">
        <f t="shared" si="40"/>
        <v>10</v>
      </c>
      <c r="AV77">
        <f t="shared" si="41"/>
        <v>36</v>
      </c>
      <c r="AX77">
        <f t="shared" si="26"/>
        <v>-5.0000000000000001E-3</v>
      </c>
      <c r="AY77">
        <f t="shared" si="27"/>
        <v>-5.0000000000000001E-3</v>
      </c>
      <c r="AZ77">
        <f t="shared" si="28"/>
        <v>-5.0000000000000001E-3</v>
      </c>
      <c r="BA77">
        <f t="shared" si="29"/>
        <v>-5.0000000000000001E-3</v>
      </c>
      <c r="BB77">
        <f t="shared" si="30"/>
        <v>2E-3</v>
      </c>
    </row>
    <row r="78" spans="1:54" x14ac:dyDescent="0.25">
      <c r="A78">
        <v>1311</v>
      </c>
      <c r="B78">
        <v>43.464100000000002</v>
      </c>
      <c r="C78">
        <v>-83.416700000000006</v>
      </c>
      <c r="D78">
        <v>26157</v>
      </c>
      <c r="E78" t="s">
        <v>1196</v>
      </c>
      <c r="F78" t="s">
        <v>1127</v>
      </c>
      <c r="G78" t="s">
        <v>46</v>
      </c>
      <c r="H78">
        <v>34</v>
      </c>
      <c r="I78" t="s">
        <v>420</v>
      </c>
      <c r="J78" s="3">
        <v>0.36</v>
      </c>
      <c r="K78" s="3">
        <v>0.38</v>
      </c>
      <c r="L78" s="3">
        <v>0.51</v>
      </c>
      <c r="M78" s="3">
        <v>0.59</v>
      </c>
      <c r="N78" s="3">
        <v>0.6</v>
      </c>
      <c r="O78">
        <v>53071</v>
      </c>
      <c r="P78">
        <v>914</v>
      </c>
      <c r="Q78">
        <v>-26</v>
      </c>
      <c r="R78" s="1">
        <v>0.1</v>
      </c>
      <c r="S78" s="1">
        <v>0.1</v>
      </c>
      <c r="T78" s="1">
        <v>0.11</v>
      </c>
      <c r="U78" s="1">
        <v>0.12</v>
      </c>
      <c r="V78" s="1">
        <v>0.36</v>
      </c>
      <c r="Z78" s="5">
        <v>75</v>
      </c>
      <c r="AA78" s="13">
        <v>0.14000000000000001</v>
      </c>
      <c r="AD78">
        <f t="shared" si="31"/>
        <v>36</v>
      </c>
      <c r="AE78">
        <f t="shared" si="32"/>
        <v>38</v>
      </c>
      <c r="AF78">
        <f t="shared" si="33"/>
        <v>51</v>
      </c>
      <c r="AG78">
        <f t="shared" si="34"/>
        <v>59</v>
      </c>
      <c r="AH78">
        <f t="shared" si="35"/>
        <v>60</v>
      </c>
      <c r="AJ78">
        <f t="shared" si="36"/>
        <v>2E-3</v>
      </c>
      <c r="AK78">
        <f t="shared" si="42"/>
        <v>8.0000000000000002E-3</v>
      </c>
      <c r="AL78">
        <f t="shared" si="43"/>
        <v>5.3999999999999999E-2</v>
      </c>
      <c r="AM78">
        <f t="shared" si="44"/>
        <v>8.3000000000000004E-2</v>
      </c>
      <c r="AN78">
        <f t="shared" si="45"/>
        <v>8.5000000000000006E-2</v>
      </c>
      <c r="AR78">
        <f t="shared" si="37"/>
        <v>10</v>
      </c>
      <c r="AS78">
        <f t="shared" si="38"/>
        <v>10</v>
      </c>
      <c r="AT78">
        <f t="shared" si="39"/>
        <v>11</v>
      </c>
      <c r="AU78">
        <f t="shared" si="40"/>
        <v>12</v>
      </c>
      <c r="AV78">
        <f t="shared" si="41"/>
        <v>36</v>
      </c>
      <c r="AX78">
        <f t="shared" si="26"/>
        <v>-5.0000000000000001E-3</v>
      </c>
      <c r="AY78">
        <f t="shared" si="27"/>
        <v>-5.0000000000000001E-3</v>
      </c>
      <c r="AZ78">
        <f t="shared" si="28"/>
        <v>-5.0000000000000001E-3</v>
      </c>
      <c r="BA78">
        <f t="shared" si="29"/>
        <v>-5.0000000000000001E-3</v>
      </c>
      <c r="BB78">
        <f t="shared" si="30"/>
        <v>2E-3</v>
      </c>
    </row>
    <row r="79" spans="1:54" x14ac:dyDescent="0.25">
      <c r="A79">
        <v>1233</v>
      </c>
      <c r="B79">
        <v>44.685400000000001</v>
      </c>
      <c r="C79">
        <v>-83.593699999999998</v>
      </c>
      <c r="D79">
        <v>26001</v>
      </c>
      <c r="E79" t="s">
        <v>1126</v>
      </c>
      <c r="F79" t="s">
        <v>1127</v>
      </c>
      <c r="G79" t="s">
        <v>26</v>
      </c>
      <c r="H79">
        <v>34</v>
      </c>
      <c r="I79" t="s">
        <v>420</v>
      </c>
      <c r="J79" s="3">
        <v>0.37</v>
      </c>
      <c r="K79" s="3">
        <v>0.39</v>
      </c>
      <c r="L79" s="3">
        <v>0.51</v>
      </c>
      <c r="M79" s="3">
        <v>0.6</v>
      </c>
      <c r="N79" s="3">
        <v>0.6</v>
      </c>
      <c r="O79">
        <v>10310</v>
      </c>
      <c r="P79">
        <v>1791</v>
      </c>
      <c r="Q79">
        <v>-26</v>
      </c>
      <c r="R79" s="1">
        <v>0.13</v>
      </c>
      <c r="S79" s="1">
        <v>0.13</v>
      </c>
      <c r="T79" s="1">
        <v>0.15</v>
      </c>
      <c r="U79" s="1">
        <v>0.16</v>
      </c>
      <c r="V79" s="1">
        <v>0.37</v>
      </c>
      <c r="Z79" s="5">
        <v>76</v>
      </c>
      <c r="AA79" s="13">
        <v>0.14399999999999999</v>
      </c>
      <c r="AD79">
        <f t="shared" si="31"/>
        <v>37</v>
      </c>
      <c r="AE79">
        <f t="shared" si="32"/>
        <v>39</v>
      </c>
      <c r="AF79">
        <f t="shared" si="33"/>
        <v>51</v>
      </c>
      <c r="AG79">
        <f t="shared" si="34"/>
        <v>60</v>
      </c>
      <c r="AH79">
        <f t="shared" si="35"/>
        <v>60</v>
      </c>
      <c r="AJ79">
        <f t="shared" si="36"/>
        <v>4.0000000000000001E-3</v>
      </c>
      <c r="AK79">
        <f t="shared" si="42"/>
        <v>1.0999999999999999E-2</v>
      </c>
      <c r="AL79">
        <f t="shared" si="43"/>
        <v>5.3999999999999999E-2</v>
      </c>
      <c r="AM79">
        <f t="shared" si="44"/>
        <v>8.5000000000000006E-2</v>
      </c>
      <c r="AN79">
        <f t="shared" si="45"/>
        <v>8.5000000000000006E-2</v>
      </c>
      <c r="AR79">
        <f t="shared" si="37"/>
        <v>13</v>
      </c>
      <c r="AS79">
        <f t="shared" si="38"/>
        <v>13</v>
      </c>
      <c r="AT79">
        <f t="shared" si="39"/>
        <v>15</v>
      </c>
      <c r="AU79">
        <f t="shared" si="40"/>
        <v>16</v>
      </c>
      <c r="AV79">
        <f t="shared" si="41"/>
        <v>37</v>
      </c>
      <c r="AX79">
        <f t="shared" si="26"/>
        <v>-5.0000000000000001E-3</v>
      </c>
      <c r="AY79">
        <f t="shared" si="27"/>
        <v>-5.0000000000000001E-3</v>
      </c>
      <c r="AZ79">
        <f t="shared" si="28"/>
        <v>-5.0000000000000001E-3</v>
      </c>
      <c r="BA79">
        <f t="shared" si="29"/>
        <v>-5.0000000000000001E-3</v>
      </c>
      <c r="BB79">
        <f t="shared" si="30"/>
        <v>4.0000000000000001E-3</v>
      </c>
    </row>
    <row r="80" spans="1:54" x14ac:dyDescent="0.25">
      <c r="A80">
        <v>2364</v>
      </c>
      <c r="B80">
        <v>43.718000000000004</v>
      </c>
      <c r="C80">
        <v>-98.561599999999999</v>
      </c>
      <c r="D80">
        <v>46003</v>
      </c>
      <c r="E80" t="s">
        <v>1865</v>
      </c>
      <c r="F80" t="s">
        <v>1866</v>
      </c>
      <c r="G80" t="s">
        <v>320</v>
      </c>
      <c r="H80">
        <v>34</v>
      </c>
      <c r="I80" t="s">
        <v>15</v>
      </c>
      <c r="J80" s="3">
        <v>0.37</v>
      </c>
      <c r="K80" s="3">
        <v>0.38</v>
      </c>
      <c r="L80" s="3">
        <v>0.51</v>
      </c>
      <c r="M80" s="3">
        <v>0.6</v>
      </c>
      <c r="N80" s="3">
        <v>0.6</v>
      </c>
      <c r="O80">
        <v>2573</v>
      </c>
      <c r="P80">
        <v>708</v>
      </c>
      <c r="Q80">
        <v>-26</v>
      </c>
      <c r="R80" s="1">
        <v>0.11</v>
      </c>
      <c r="S80" s="1">
        <v>0.11</v>
      </c>
      <c r="T80" s="1">
        <v>0.13</v>
      </c>
      <c r="U80" s="1">
        <v>0.14000000000000001</v>
      </c>
      <c r="V80" s="1">
        <v>0.37</v>
      </c>
      <c r="Z80" s="5">
        <v>77</v>
      </c>
      <c r="AA80" s="13">
        <v>0.14699999999999999</v>
      </c>
      <c r="AD80">
        <f t="shared" si="31"/>
        <v>37</v>
      </c>
      <c r="AE80">
        <f t="shared" si="32"/>
        <v>38</v>
      </c>
      <c r="AF80">
        <f t="shared" si="33"/>
        <v>51</v>
      </c>
      <c r="AG80">
        <f t="shared" si="34"/>
        <v>60</v>
      </c>
      <c r="AH80">
        <f t="shared" si="35"/>
        <v>60</v>
      </c>
      <c r="AJ80">
        <f t="shared" si="36"/>
        <v>4.0000000000000001E-3</v>
      </c>
      <c r="AK80">
        <f t="shared" si="42"/>
        <v>8.0000000000000002E-3</v>
      </c>
      <c r="AL80">
        <f t="shared" si="43"/>
        <v>5.3999999999999999E-2</v>
      </c>
      <c r="AM80">
        <f t="shared" si="44"/>
        <v>8.5000000000000006E-2</v>
      </c>
      <c r="AN80">
        <f t="shared" si="45"/>
        <v>8.5000000000000006E-2</v>
      </c>
      <c r="AR80">
        <f t="shared" si="37"/>
        <v>11</v>
      </c>
      <c r="AS80">
        <f t="shared" si="38"/>
        <v>11</v>
      </c>
      <c r="AT80">
        <f t="shared" si="39"/>
        <v>13</v>
      </c>
      <c r="AU80">
        <f t="shared" si="40"/>
        <v>14</v>
      </c>
      <c r="AV80">
        <f t="shared" si="41"/>
        <v>37</v>
      </c>
      <c r="AX80">
        <f t="shared" si="26"/>
        <v>-5.0000000000000001E-3</v>
      </c>
      <c r="AY80">
        <f t="shared" si="27"/>
        <v>-5.0000000000000001E-3</v>
      </c>
      <c r="AZ80">
        <f t="shared" si="28"/>
        <v>-5.0000000000000001E-3</v>
      </c>
      <c r="BA80">
        <f t="shared" si="29"/>
        <v>-5.0000000000000001E-3</v>
      </c>
      <c r="BB80">
        <f t="shared" si="30"/>
        <v>4.0000000000000001E-3</v>
      </c>
    </row>
    <row r="81" spans="1:54" x14ac:dyDescent="0.25">
      <c r="A81">
        <v>2374</v>
      </c>
      <c r="B81">
        <v>43.207900000000002</v>
      </c>
      <c r="C81">
        <v>-98.587900000000005</v>
      </c>
      <c r="D81">
        <v>46023</v>
      </c>
      <c r="E81" t="s">
        <v>1872</v>
      </c>
      <c r="F81" t="s">
        <v>1866</v>
      </c>
      <c r="G81" t="s">
        <v>110</v>
      </c>
      <c r="H81">
        <v>34</v>
      </c>
      <c r="I81" t="s">
        <v>15</v>
      </c>
      <c r="J81" s="3">
        <v>0.37</v>
      </c>
      <c r="K81" s="3">
        <v>0.38</v>
      </c>
      <c r="L81" s="3">
        <v>0.51</v>
      </c>
      <c r="M81" s="3">
        <v>0.6</v>
      </c>
      <c r="N81" s="3">
        <v>0.6</v>
      </c>
      <c r="O81">
        <v>9281</v>
      </c>
      <c r="P81">
        <v>1098</v>
      </c>
      <c r="Q81">
        <v>-26</v>
      </c>
      <c r="R81" s="1">
        <v>0.1</v>
      </c>
      <c r="S81" s="1">
        <v>0.1</v>
      </c>
      <c r="T81" s="1">
        <v>0.12</v>
      </c>
      <c r="U81" s="1">
        <v>0.13</v>
      </c>
      <c r="V81" s="1">
        <v>0.37</v>
      </c>
      <c r="Z81" s="5">
        <v>78</v>
      </c>
      <c r="AA81" s="13">
        <v>0.151</v>
      </c>
      <c r="AD81">
        <f t="shared" si="31"/>
        <v>37</v>
      </c>
      <c r="AE81">
        <f t="shared" si="32"/>
        <v>38</v>
      </c>
      <c r="AF81">
        <f t="shared" si="33"/>
        <v>51</v>
      </c>
      <c r="AG81">
        <f t="shared" si="34"/>
        <v>60</v>
      </c>
      <c r="AH81">
        <f t="shared" si="35"/>
        <v>60</v>
      </c>
      <c r="AJ81">
        <f t="shared" si="36"/>
        <v>4.0000000000000001E-3</v>
      </c>
      <c r="AK81">
        <f t="shared" si="42"/>
        <v>8.0000000000000002E-3</v>
      </c>
      <c r="AL81">
        <f t="shared" si="43"/>
        <v>5.3999999999999999E-2</v>
      </c>
      <c r="AM81">
        <f t="shared" si="44"/>
        <v>8.5000000000000006E-2</v>
      </c>
      <c r="AN81">
        <f t="shared" si="45"/>
        <v>8.5000000000000006E-2</v>
      </c>
      <c r="AR81">
        <f t="shared" si="37"/>
        <v>10</v>
      </c>
      <c r="AS81">
        <f t="shared" si="38"/>
        <v>10</v>
      </c>
      <c r="AT81">
        <f t="shared" si="39"/>
        <v>12</v>
      </c>
      <c r="AU81">
        <f t="shared" si="40"/>
        <v>13</v>
      </c>
      <c r="AV81">
        <f t="shared" si="41"/>
        <v>37</v>
      </c>
      <c r="AX81">
        <f t="shared" si="26"/>
        <v>-5.0000000000000001E-3</v>
      </c>
      <c r="AY81">
        <f t="shared" si="27"/>
        <v>-5.0000000000000001E-3</v>
      </c>
      <c r="AZ81">
        <f t="shared" si="28"/>
        <v>-5.0000000000000001E-3</v>
      </c>
      <c r="BA81">
        <f t="shared" si="29"/>
        <v>-5.0000000000000001E-3</v>
      </c>
      <c r="BB81">
        <f t="shared" si="30"/>
        <v>4.0000000000000001E-3</v>
      </c>
    </row>
    <row r="82" spans="1:54" x14ac:dyDescent="0.25">
      <c r="A82">
        <v>1267</v>
      </c>
      <c r="B82">
        <v>44.355899999999998</v>
      </c>
      <c r="C82">
        <v>-83.635900000000007</v>
      </c>
      <c r="D82">
        <v>26069</v>
      </c>
      <c r="E82" t="s">
        <v>1156</v>
      </c>
      <c r="F82" t="s">
        <v>1127</v>
      </c>
      <c r="G82" t="s">
        <v>20</v>
      </c>
      <c r="H82">
        <v>35</v>
      </c>
      <c r="I82" t="s">
        <v>420</v>
      </c>
      <c r="J82" s="3">
        <v>0.37</v>
      </c>
      <c r="K82" s="3">
        <v>0.39</v>
      </c>
      <c r="L82" s="3">
        <v>0.51</v>
      </c>
      <c r="M82" s="3">
        <v>0.6</v>
      </c>
      <c r="N82" s="3">
        <v>0.6</v>
      </c>
      <c r="O82">
        <v>25333</v>
      </c>
      <c r="P82">
        <v>1891</v>
      </c>
      <c r="Q82">
        <v>-25</v>
      </c>
      <c r="R82" s="1">
        <v>0.13</v>
      </c>
      <c r="S82" s="1">
        <v>0.13</v>
      </c>
      <c r="T82" s="1">
        <v>0.15</v>
      </c>
      <c r="U82" s="1">
        <v>0.16</v>
      </c>
      <c r="V82" s="1">
        <v>0.37</v>
      </c>
      <c r="Z82" s="5">
        <v>79</v>
      </c>
      <c r="AA82" s="13">
        <v>0.154</v>
      </c>
      <c r="AD82">
        <f t="shared" si="31"/>
        <v>37</v>
      </c>
      <c r="AE82">
        <f t="shared" si="32"/>
        <v>39</v>
      </c>
      <c r="AF82">
        <f t="shared" si="33"/>
        <v>51</v>
      </c>
      <c r="AG82">
        <f t="shared" si="34"/>
        <v>60</v>
      </c>
      <c r="AH82">
        <f t="shared" si="35"/>
        <v>60</v>
      </c>
      <c r="AJ82">
        <f t="shared" si="36"/>
        <v>4.0000000000000001E-3</v>
      </c>
      <c r="AK82">
        <f t="shared" si="42"/>
        <v>1.0999999999999999E-2</v>
      </c>
      <c r="AL82">
        <f t="shared" si="43"/>
        <v>5.3999999999999999E-2</v>
      </c>
      <c r="AM82">
        <f t="shared" si="44"/>
        <v>8.5000000000000006E-2</v>
      </c>
      <c r="AN82">
        <f t="shared" si="45"/>
        <v>8.5000000000000006E-2</v>
      </c>
      <c r="AR82">
        <f t="shared" si="37"/>
        <v>13</v>
      </c>
      <c r="AS82">
        <f t="shared" si="38"/>
        <v>13</v>
      </c>
      <c r="AT82">
        <f t="shared" si="39"/>
        <v>15</v>
      </c>
      <c r="AU82">
        <f t="shared" si="40"/>
        <v>16</v>
      </c>
      <c r="AV82">
        <f t="shared" si="41"/>
        <v>37</v>
      </c>
      <c r="AX82">
        <f t="shared" si="26"/>
        <v>-5.0000000000000001E-3</v>
      </c>
      <c r="AY82">
        <f t="shared" si="27"/>
        <v>-5.0000000000000001E-3</v>
      </c>
      <c r="AZ82">
        <f t="shared" si="28"/>
        <v>-5.0000000000000001E-3</v>
      </c>
      <c r="BA82">
        <f t="shared" si="29"/>
        <v>-5.0000000000000001E-3</v>
      </c>
      <c r="BB82">
        <f t="shared" si="30"/>
        <v>4.0000000000000001E-3</v>
      </c>
    </row>
    <row r="83" spans="1:54" x14ac:dyDescent="0.25">
      <c r="A83">
        <v>2399</v>
      </c>
      <c r="B83">
        <v>44.066299999999998</v>
      </c>
      <c r="C83">
        <v>-98.6297</v>
      </c>
      <c r="D83">
        <v>46073</v>
      </c>
      <c r="E83" t="s">
        <v>1886</v>
      </c>
      <c r="F83" t="s">
        <v>1866</v>
      </c>
      <c r="G83" t="s">
        <v>359</v>
      </c>
      <c r="H83">
        <v>35</v>
      </c>
      <c r="I83" t="s">
        <v>15</v>
      </c>
      <c r="J83" s="3">
        <v>0.37</v>
      </c>
      <c r="K83" s="3">
        <v>0.39</v>
      </c>
      <c r="L83" s="3">
        <v>0.51</v>
      </c>
      <c r="M83" s="3">
        <v>0.6</v>
      </c>
      <c r="N83" s="3">
        <v>0.6</v>
      </c>
      <c r="O83">
        <v>1845</v>
      </c>
      <c r="P83">
        <v>530</v>
      </c>
      <c r="Q83">
        <v>-25</v>
      </c>
      <c r="R83" s="1">
        <v>0.12</v>
      </c>
      <c r="S83" s="1">
        <v>0.12</v>
      </c>
      <c r="T83" s="1">
        <v>0.14000000000000001</v>
      </c>
      <c r="U83" s="1">
        <v>0.15</v>
      </c>
      <c r="V83" s="1">
        <v>0.37</v>
      </c>
      <c r="Z83" s="5">
        <v>80</v>
      </c>
      <c r="AA83" s="13">
        <v>0.158</v>
      </c>
      <c r="AD83">
        <f t="shared" si="31"/>
        <v>37</v>
      </c>
      <c r="AE83">
        <f t="shared" si="32"/>
        <v>39</v>
      </c>
      <c r="AF83">
        <f t="shared" si="33"/>
        <v>51</v>
      </c>
      <c r="AG83">
        <f t="shared" si="34"/>
        <v>60</v>
      </c>
      <c r="AH83">
        <f t="shared" si="35"/>
        <v>60</v>
      </c>
      <c r="AJ83">
        <f t="shared" si="36"/>
        <v>4.0000000000000001E-3</v>
      </c>
      <c r="AK83">
        <f t="shared" si="42"/>
        <v>1.0999999999999999E-2</v>
      </c>
      <c r="AL83">
        <f t="shared" si="43"/>
        <v>5.3999999999999999E-2</v>
      </c>
      <c r="AM83">
        <f t="shared" si="44"/>
        <v>8.5000000000000006E-2</v>
      </c>
      <c r="AN83">
        <f t="shared" si="45"/>
        <v>8.5000000000000006E-2</v>
      </c>
      <c r="AR83">
        <f t="shared" si="37"/>
        <v>12</v>
      </c>
      <c r="AS83">
        <f t="shared" si="38"/>
        <v>12</v>
      </c>
      <c r="AT83">
        <f t="shared" si="39"/>
        <v>14</v>
      </c>
      <c r="AU83">
        <f t="shared" si="40"/>
        <v>15</v>
      </c>
      <c r="AV83">
        <f t="shared" si="41"/>
        <v>37</v>
      </c>
      <c r="AX83">
        <f t="shared" si="26"/>
        <v>-5.0000000000000001E-3</v>
      </c>
      <c r="AY83">
        <f t="shared" si="27"/>
        <v>-5.0000000000000001E-3</v>
      </c>
      <c r="AZ83">
        <f t="shared" si="28"/>
        <v>-5.0000000000000001E-3</v>
      </c>
      <c r="BA83">
        <f t="shared" si="29"/>
        <v>-5.0000000000000001E-3</v>
      </c>
      <c r="BB83">
        <f t="shared" si="30"/>
        <v>4.0000000000000001E-3</v>
      </c>
    </row>
    <row r="84" spans="1:54" x14ac:dyDescent="0.25">
      <c r="A84">
        <v>1238</v>
      </c>
      <c r="B84">
        <v>44.0655</v>
      </c>
      <c r="C84">
        <v>-83.895200000000003</v>
      </c>
      <c r="D84">
        <v>26011</v>
      </c>
      <c r="E84" t="s">
        <v>1132</v>
      </c>
      <c r="F84" t="s">
        <v>1127</v>
      </c>
      <c r="G84" t="s">
        <v>44</v>
      </c>
      <c r="H84">
        <v>36</v>
      </c>
      <c r="I84" t="s">
        <v>420</v>
      </c>
      <c r="J84" s="3">
        <v>0.37</v>
      </c>
      <c r="K84" s="3">
        <v>0.39</v>
      </c>
      <c r="L84" s="3">
        <v>0.51</v>
      </c>
      <c r="M84" s="3">
        <v>0.6</v>
      </c>
      <c r="N84" s="3">
        <v>0.6</v>
      </c>
      <c r="O84">
        <v>15054</v>
      </c>
      <c r="P84">
        <v>681</v>
      </c>
      <c r="Q84">
        <v>-24</v>
      </c>
      <c r="R84" s="1">
        <v>0.13</v>
      </c>
      <c r="S84" s="1">
        <v>0.13</v>
      </c>
      <c r="T84" s="1">
        <v>0.15</v>
      </c>
      <c r="U84" s="1">
        <v>0.16</v>
      </c>
      <c r="V84" s="1">
        <v>0.37</v>
      </c>
      <c r="Z84" s="5">
        <v>81</v>
      </c>
      <c r="AA84" s="13">
        <v>0.161</v>
      </c>
      <c r="AD84">
        <f t="shared" si="31"/>
        <v>37</v>
      </c>
      <c r="AE84">
        <f t="shared" si="32"/>
        <v>39</v>
      </c>
      <c r="AF84">
        <f t="shared" si="33"/>
        <v>51</v>
      </c>
      <c r="AG84">
        <f t="shared" si="34"/>
        <v>60</v>
      </c>
      <c r="AH84">
        <f t="shared" si="35"/>
        <v>60</v>
      </c>
      <c r="AJ84">
        <f t="shared" si="36"/>
        <v>4.0000000000000001E-3</v>
      </c>
      <c r="AK84">
        <f t="shared" si="42"/>
        <v>1.0999999999999999E-2</v>
      </c>
      <c r="AL84">
        <f t="shared" si="43"/>
        <v>5.3999999999999999E-2</v>
      </c>
      <c r="AM84">
        <f t="shared" si="44"/>
        <v>8.5000000000000006E-2</v>
      </c>
      <c r="AN84">
        <f t="shared" si="45"/>
        <v>8.5000000000000006E-2</v>
      </c>
      <c r="AR84">
        <f t="shared" si="37"/>
        <v>13</v>
      </c>
      <c r="AS84">
        <f t="shared" si="38"/>
        <v>13</v>
      </c>
      <c r="AT84">
        <f t="shared" si="39"/>
        <v>15</v>
      </c>
      <c r="AU84">
        <f t="shared" si="40"/>
        <v>16</v>
      </c>
      <c r="AV84">
        <f t="shared" si="41"/>
        <v>37</v>
      </c>
      <c r="AX84">
        <f t="shared" si="26"/>
        <v>-5.0000000000000001E-3</v>
      </c>
      <c r="AY84">
        <f t="shared" si="27"/>
        <v>-5.0000000000000001E-3</v>
      </c>
      <c r="AZ84">
        <f t="shared" si="28"/>
        <v>-5.0000000000000001E-3</v>
      </c>
      <c r="BA84">
        <f t="shared" si="29"/>
        <v>-5.0000000000000001E-3</v>
      </c>
      <c r="BB84">
        <f t="shared" si="30"/>
        <v>4.0000000000000001E-3</v>
      </c>
    </row>
    <row r="85" spans="1:54" x14ac:dyDescent="0.25">
      <c r="A85">
        <v>582</v>
      </c>
      <c r="B85">
        <v>44.943300000000001</v>
      </c>
      <c r="C85">
        <v>-113.9333</v>
      </c>
      <c r="D85">
        <v>16059</v>
      </c>
      <c r="E85" t="s">
        <v>689</v>
      </c>
      <c r="F85" t="s">
        <v>664</v>
      </c>
      <c r="G85" t="s">
        <v>74</v>
      </c>
      <c r="H85">
        <v>36</v>
      </c>
      <c r="I85" t="s">
        <v>136</v>
      </c>
      <c r="J85" s="3">
        <v>0.38</v>
      </c>
      <c r="K85" s="3">
        <v>0.39</v>
      </c>
      <c r="L85" s="3">
        <v>0.51</v>
      </c>
      <c r="M85" s="3">
        <v>0.6</v>
      </c>
      <c r="N85" s="3">
        <v>0.6</v>
      </c>
      <c r="O85">
        <v>8166</v>
      </c>
      <c r="P85">
        <v>4564</v>
      </c>
      <c r="Q85">
        <v>-24</v>
      </c>
      <c r="R85" s="1">
        <v>0.15</v>
      </c>
      <c r="S85" s="1">
        <v>0.15</v>
      </c>
      <c r="T85" s="1">
        <v>0.17</v>
      </c>
      <c r="U85" s="1">
        <v>0.18</v>
      </c>
      <c r="V85" s="1">
        <v>0.38</v>
      </c>
      <c r="Z85" s="5">
        <v>82</v>
      </c>
      <c r="AA85" s="13">
        <v>0.16500000000000001</v>
      </c>
      <c r="AD85">
        <f t="shared" si="31"/>
        <v>38</v>
      </c>
      <c r="AE85">
        <f t="shared" si="32"/>
        <v>39</v>
      </c>
      <c r="AF85">
        <f t="shared" si="33"/>
        <v>51</v>
      </c>
      <c r="AG85">
        <f t="shared" si="34"/>
        <v>60</v>
      </c>
      <c r="AH85">
        <f t="shared" si="35"/>
        <v>60</v>
      </c>
      <c r="AJ85">
        <f t="shared" si="36"/>
        <v>8.0000000000000002E-3</v>
      </c>
      <c r="AK85">
        <f t="shared" si="42"/>
        <v>1.0999999999999999E-2</v>
      </c>
      <c r="AL85">
        <f t="shared" si="43"/>
        <v>5.3999999999999999E-2</v>
      </c>
      <c r="AM85">
        <f t="shared" si="44"/>
        <v>8.5000000000000006E-2</v>
      </c>
      <c r="AN85">
        <f t="shared" si="45"/>
        <v>8.5000000000000006E-2</v>
      </c>
      <c r="AR85">
        <f t="shared" si="37"/>
        <v>15</v>
      </c>
      <c r="AS85">
        <f t="shared" si="38"/>
        <v>15</v>
      </c>
      <c r="AT85">
        <f t="shared" si="39"/>
        <v>17</v>
      </c>
      <c r="AU85">
        <f t="shared" si="40"/>
        <v>18</v>
      </c>
      <c r="AV85">
        <f t="shared" si="41"/>
        <v>38</v>
      </c>
      <c r="AX85">
        <f t="shared" si="26"/>
        <v>-5.0000000000000001E-3</v>
      </c>
      <c r="AY85">
        <f t="shared" si="27"/>
        <v>-5.0000000000000001E-3</v>
      </c>
      <c r="AZ85">
        <f t="shared" si="28"/>
        <v>-5.0000000000000001E-3</v>
      </c>
      <c r="BA85">
        <f t="shared" si="29"/>
        <v>-5.0000000000000001E-3</v>
      </c>
      <c r="BB85">
        <f t="shared" si="30"/>
        <v>8.0000000000000002E-3</v>
      </c>
    </row>
    <row r="86" spans="1:54" x14ac:dyDescent="0.25">
      <c r="A86">
        <v>1303</v>
      </c>
      <c r="B86">
        <v>45.3401</v>
      </c>
      <c r="C86">
        <v>-83.918000000000006</v>
      </c>
      <c r="D86">
        <v>26141</v>
      </c>
      <c r="E86" t="s">
        <v>1190</v>
      </c>
      <c r="F86" t="s">
        <v>1127</v>
      </c>
      <c r="G86" t="s">
        <v>37</v>
      </c>
      <c r="H86">
        <v>36</v>
      </c>
      <c r="I86" t="s">
        <v>420</v>
      </c>
      <c r="J86" s="3">
        <v>0.38</v>
      </c>
      <c r="K86" s="3">
        <v>0.39</v>
      </c>
      <c r="L86" s="3">
        <v>0.51</v>
      </c>
      <c r="M86" s="3">
        <v>0.6</v>
      </c>
      <c r="N86" s="3">
        <v>0.6</v>
      </c>
      <c r="O86">
        <v>13142</v>
      </c>
      <c r="P86">
        <v>2573</v>
      </c>
      <c r="Q86">
        <v>-24</v>
      </c>
      <c r="R86" s="1">
        <v>0.15</v>
      </c>
      <c r="S86" s="1">
        <v>0.15</v>
      </c>
      <c r="T86" s="1">
        <v>0.17</v>
      </c>
      <c r="U86" s="1">
        <v>0.19</v>
      </c>
      <c r="V86" s="1">
        <v>0.38</v>
      </c>
      <c r="Z86" s="5">
        <v>83</v>
      </c>
      <c r="AA86" s="13">
        <v>0.16800000000000001</v>
      </c>
      <c r="AD86">
        <f t="shared" si="31"/>
        <v>38</v>
      </c>
      <c r="AE86">
        <f t="shared" si="32"/>
        <v>39</v>
      </c>
      <c r="AF86">
        <f t="shared" si="33"/>
        <v>51</v>
      </c>
      <c r="AG86">
        <f t="shared" si="34"/>
        <v>60</v>
      </c>
      <c r="AH86">
        <f t="shared" si="35"/>
        <v>60</v>
      </c>
      <c r="AJ86">
        <f t="shared" si="36"/>
        <v>8.0000000000000002E-3</v>
      </c>
      <c r="AK86">
        <f t="shared" si="42"/>
        <v>1.0999999999999999E-2</v>
      </c>
      <c r="AL86">
        <f t="shared" si="43"/>
        <v>5.3999999999999999E-2</v>
      </c>
      <c r="AM86">
        <f t="shared" si="44"/>
        <v>8.5000000000000006E-2</v>
      </c>
      <c r="AN86">
        <f t="shared" si="45"/>
        <v>8.5000000000000006E-2</v>
      </c>
      <c r="AR86">
        <f t="shared" si="37"/>
        <v>15</v>
      </c>
      <c r="AS86">
        <f t="shared" si="38"/>
        <v>15</v>
      </c>
      <c r="AT86">
        <f t="shared" si="39"/>
        <v>17</v>
      </c>
      <c r="AU86">
        <f t="shared" si="40"/>
        <v>19</v>
      </c>
      <c r="AV86">
        <f t="shared" si="41"/>
        <v>38</v>
      </c>
      <c r="AX86">
        <f t="shared" si="26"/>
        <v>-5.0000000000000001E-3</v>
      </c>
      <c r="AY86">
        <f t="shared" si="27"/>
        <v>-5.0000000000000001E-3</v>
      </c>
      <c r="AZ86">
        <f t="shared" si="28"/>
        <v>-5.0000000000000001E-3</v>
      </c>
      <c r="BA86">
        <f t="shared" si="29"/>
        <v>-5.0000000000000001E-3</v>
      </c>
      <c r="BB86">
        <f t="shared" si="30"/>
        <v>8.0000000000000002E-3</v>
      </c>
    </row>
    <row r="87" spans="1:54" x14ac:dyDescent="0.25">
      <c r="A87">
        <v>1640</v>
      </c>
      <c r="B87">
        <v>46.081699999999998</v>
      </c>
      <c r="C87">
        <v>-114.1207</v>
      </c>
      <c r="D87">
        <v>30081</v>
      </c>
      <c r="E87" t="s">
        <v>1381</v>
      </c>
      <c r="F87" t="s">
        <v>1356</v>
      </c>
      <c r="G87" t="s">
        <v>322</v>
      </c>
      <c r="H87">
        <v>36</v>
      </c>
      <c r="I87" t="s">
        <v>136</v>
      </c>
      <c r="J87" s="3">
        <v>0.38</v>
      </c>
      <c r="K87" s="3">
        <v>0.4</v>
      </c>
      <c r="L87" s="3">
        <v>0.51</v>
      </c>
      <c r="M87" s="3">
        <v>0.6</v>
      </c>
      <c r="N87" s="3">
        <v>0.6</v>
      </c>
      <c r="O87">
        <v>45807</v>
      </c>
      <c r="P87">
        <v>2394</v>
      </c>
      <c r="Q87">
        <v>-24</v>
      </c>
      <c r="R87" s="1">
        <v>0.17</v>
      </c>
      <c r="S87" s="1">
        <v>0.17</v>
      </c>
      <c r="T87" s="1">
        <v>0.19</v>
      </c>
      <c r="U87" s="1">
        <v>0.21</v>
      </c>
      <c r="V87" s="1">
        <v>0.38</v>
      </c>
      <c r="Z87" s="5">
        <v>84</v>
      </c>
      <c r="AA87" s="13">
        <v>0.17199999999999999</v>
      </c>
      <c r="AD87">
        <f t="shared" si="31"/>
        <v>38</v>
      </c>
      <c r="AE87">
        <f t="shared" si="32"/>
        <v>40</v>
      </c>
      <c r="AF87">
        <f t="shared" si="33"/>
        <v>51</v>
      </c>
      <c r="AG87">
        <f t="shared" si="34"/>
        <v>60</v>
      </c>
      <c r="AH87">
        <f t="shared" si="35"/>
        <v>60</v>
      </c>
      <c r="AJ87">
        <f t="shared" si="36"/>
        <v>8.0000000000000002E-3</v>
      </c>
      <c r="AK87">
        <f t="shared" si="42"/>
        <v>1.6E-2</v>
      </c>
      <c r="AL87">
        <f t="shared" si="43"/>
        <v>5.3999999999999999E-2</v>
      </c>
      <c r="AM87">
        <f t="shared" si="44"/>
        <v>8.5000000000000006E-2</v>
      </c>
      <c r="AN87">
        <f t="shared" si="45"/>
        <v>8.5000000000000006E-2</v>
      </c>
      <c r="AR87">
        <f t="shared" si="37"/>
        <v>17</v>
      </c>
      <c r="AS87">
        <f t="shared" si="38"/>
        <v>17</v>
      </c>
      <c r="AT87">
        <f t="shared" si="39"/>
        <v>19</v>
      </c>
      <c r="AU87">
        <f t="shared" si="40"/>
        <v>21</v>
      </c>
      <c r="AV87">
        <f t="shared" si="41"/>
        <v>38</v>
      </c>
      <c r="AX87">
        <f t="shared" si="26"/>
        <v>-5.0000000000000001E-3</v>
      </c>
      <c r="AY87">
        <f t="shared" si="27"/>
        <v>-5.0000000000000001E-3</v>
      </c>
      <c r="AZ87">
        <f t="shared" si="28"/>
        <v>-5.0000000000000001E-3</v>
      </c>
      <c r="BA87">
        <f t="shared" si="29"/>
        <v>-5.0000000000000001E-3</v>
      </c>
      <c r="BB87">
        <f t="shared" si="30"/>
        <v>8.0000000000000002E-3</v>
      </c>
    </row>
    <row r="88" spans="1:54" x14ac:dyDescent="0.25">
      <c r="A88">
        <v>2392</v>
      </c>
      <c r="B88">
        <v>44.547800000000002</v>
      </c>
      <c r="C88">
        <v>-99.004900000000006</v>
      </c>
      <c r="D88">
        <v>46059</v>
      </c>
      <c r="E88" t="s">
        <v>1883</v>
      </c>
      <c r="F88" t="s">
        <v>1866</v>
      </c>
      <c r="G88" t="s">
        <v>320</v>
      </c>
      <c r="H88">
        <v>36</v>
      </c>
      <c r="I88" t="s">
        <v>15</v>
      </c>
      <c r="J88" s="3">
        <v>0.38</v>
      </c>
      <c r="K88" s="3">
        <v>0.39</v>
      </c>
      <c r="L88" s="3">
        <v>0.52</v>
      </c>
      <c r="M88" s="3">
        <v>0.6</v>
      </c>
      <c r="N88" s="3">
        <v>0.6</v>
      </c>
      <c r="O88">
        <v>3045</v>
      </c>
      <c r="P88">
        <v>1437</v>
      </c>
      <c r="Q88">
        <v>-24</v>
      </c>
      <c r="R88" s="1">
        <v>0.14000000000000001</v>
      </c>
      <c r="S88" s="1">
        <v>0.14000000000000001</v>
      </c>
      <c r="T88" s="1">
        <v>0.16</v>
      </c>
      <c r="U88" s="1">
        <v>0.17</v>
      </c>
      <c r="V88" s="1">
        <v>0.38</v>
      </c>
      <c r="Z88" s="5">
        <v>85</v>
      </c>
      <c r="AA88" s="13">
        <v>0.17499999999999999</v>
      </c>
      <c r="AD88">
        <f t="shared" si="31"/>
        <v>38</v>
      </c>
      <c r="AE88">
        <f t="shared" si="32"/>
        <v>39</v>
      </c>
      <c r="AF88">
        <f t="shared" si="33"/>
        <v>52</v>
      </c>
      <c r="AG88">
        <f t="shared" si="34"/>
        <v>60</v>
      </c>
      <c r="AH88">
        <f t="shared" si="35"/>
        <v>60</v>
      </c>
      <c r="AJ88">
        <f t="shared" si="36"/>
        <v>8.0000000000000002E-3</v>
      </c>
      <c r="AK88">
        <f t="shared" si="42"/>
        <v>1.0999999999999999E-2</v>
      </c>
      <c r="AL88">
        <f t="shared" si="43"/>
        <v>5.6000000000000001E-2</v>
      </c>
      <c r="AM88">
        <f t="shared" si="44"/>
        <v>8.5000000000000006E-2</v>
      </c>
      <c r="AN88">
        <f t="shared" si="45"/>
        <v>8.5000000000000006E-2</v>
      </c>
      <c r="AR88">
        <f t="shared" si="37"/>
        <v>14</v>
      </c>
      <c r="AS88">
        <f t="shared" si="38"/>
        <v>14</v>
      </c>
      <c r="AT88">
        <f t="shared" si="39"/>
        <v>16</v>
      </c>
      <c r="AU88">
        <f t="shared" si="40"/>
        <v>17</v>
      </c>
      <c r="AV88">
        <f t="shared" si="41"/>
        <v>38</v>
      </c>
      <c r="AX88">
        <f t="shared" si="26"/>
        <v>-5.0000000000000001E-3</v>
      </c>
      <c r="AY88">
        <f t="shared" si="27"/>
        <v>-5.0000000000000001E-3</v>
      </c>
      <c r="AZ88">
        <f t="shared" si="28"/>
        <v>-5.0000000000000001E-3</v>
      </c>
      <c r="BA88">
        <f t="shared" si="29"/>
        <v>-5.0000000000000001E-3</v>
      </c>
      <c r="BB88">
        <f t="shared" si="30"/>
        <v>8.0000000000000002E-3</v>
      </c>
    </row>
    <row r="89" spans="1:54" x14ac:dyDescent="0.25">
      <c r="A89">
        <v>1292</v>
      </c>
      <c r="B89">
        <v>45.0276</v>
      </c>
      <c r="C89">
        <v>-84.127200000000002</v>
      </c>
      <c r="D89">
        <v>26119</v>
      </c>
      <c r="E89" t="s">
        <v>1179</v>
      </c>
      <c r="F89" t="s">
        <v>1127</v>
      </c>
      <c r="G89" t="s">
        <v>110</v>
      </c>
      <c r="H89">
        <v>37</v>
      </c>
      <c r="I89" t="s">
        <v>420</v>
      </c>
      <c r="J89" s="3">
        <v>0.38</v>
      </c>
      <c r="K89" s="3">
        <v>0.4</v>
      </c>
      <c r="L89" s="3">
        <v>0.52</v>
      </c>
      <c r="M89" s="3">
        <v>0.6</v>
      </c>
      <c r="N89" s="3">
        <v>0.6</v>
      </c>
      <c r="O89">
        <v>9372</v>
      </c>
      <c r="P89">
        <v>562</v>
      </c>
      <c r="Q89">
        <v>-23</v>
      </c>
      <c r="R89" s="1">
        <v>0.15</v>
      </c>
      <c r="S89" s="1">
        <v>0.15</v>
      </c>
      <c r="T89" s="1">
        <v>0.17</v>
      </c>
      <c r="U89" s="1">
        <v>0.19</v>
      </c>
      <c r="V89" s="1">
        <v>0.38</v>
      </c>
      <c r="Z89" s="5">
        <v>86</v>
      </c>
      <c r="AA89" s="13">
        <v>0.17899999999999999</v>
      </c>
      <c r="AD89">
        <f t="shared" si="31"/>
        <v>38</v>
      </c>
      <c r="AE89">
        <f t="shared" si="32"/>
        <v>40</v>
      </c>
      <c r="AF89">
        <f t="shared" si="33"/>
        <v>52</v>
      </c>
      <c r="AG89">
        <f t="shared" si="34"/>
        <v>60</v>
      </c>
      <c r="AH89">
        <f t="shared" si="35"/>
        <v>60</v>
      </c>
      <c r="AJ89">
        <f t="shared" si="36"/>
        <v>8.0000000000000002E-3</v>
      </c>
      <c r="AK89">
        <f t="shared" si="42"/>
        <v>1.6E-2</v>
      </c>
      <c r="AL89">
        <f t="shared" si="43"/>
        <v>5.6000000000000001E-2</v>
      </c>
      <c r="AM89">
        <f t="shared" si="44"/>
        <v>8.5000000000000006E-2</v>
      </c>
      <c r="AN89">
        <f t="shared" si="45"/>
        <v>8.5000000000000006E-2</v>
      </c>
      <c r="AR89">
        <f t="shared" si="37"/>
        <v>15</v>
      </c>
      <c r="AS89">
        <f t="shared" si="38"/>
        <v>15</v>
      </c>
      <c r="AT89">
        <f t="shared" si="39"/>
        <v>17</v>
      </c>
      <c r="AU89">
        <f t="shared" si="40"/>
        <v>19</v>
      </c>
      <c r="AV89">
        <f t="shared" si="41"/>
        <v>38</v>
      </c>
      <c r="AX89">
        <f t="shared" si="26"/>
        <v>-5.0000000000000001E-3</v>
      </c>
      <c r="AY89">
        <f t="shared" si="27"/>
        <v>-5.0000000000000001E-3</v>
      </c>
      <c r="AZ89">
        <f t="shared" si="28"/>
        <v>-5.0000000000000001E-3</v>
      </c>
      <c r="BA89">
        <f t="shared" si="29"/>
        <v>-5.0000000000000001E-3</v>
      </c>
      <c r="BB89">
        <f t="shared" si="30"/>
        <v>8.0000000000000002E-3</v>
      </c>
    </row>
    <row r="90" spans="1:54" x14ac:dyDescent="0.25">
      <c r="A90">
        <v>1300</v>
      </c>
      <c r="B90">
        <v>44.681800000000003</v>
      </c>
      <c r="C90">
        <v>-84.129800000000003</v>
      </c>
      <c r="D90">
        <v>26135</v>
      </c>
      <c r="E90" t="s">
        <v>1188</v>
      </c>
      <c r="F90" t="s">
        <v>1127</v>
      </c>
      <c r="G90" t="s">
        <v>74</v>
      </c>
      <c r="H90">
        <v>37</v>
      </c>
      <c r="I90" t="s">
        <v>420</v>
      </c>
      <c r="J90" s="3">
        <v>0.38</v>
      </c>
      <c r="K90" s="3">
        <v>0.4</v>
      </c>
      <c r="L90" s="3">
        <v>0.52</v>
      </c>
      <c r="M90" s="3">
        <v>0.6</v>
      </c>
      <c r="N90" s="3">
        <v>0.6</v>
      </c>
      <c r="O90">
        <v>8338</v>
      </c>
      <c r="P90">
        <v>572</v>
      </c>
      <c r="Q90">
        <v>-23</v>
      </c>
      <c r="R90" s="1">
        <v>0.15</v>
      </c>
      <c r="S90" s="1">
        <v>0.15</v>
      </c>
      <c r="T90" s="1">
        <v>0.17</v>
      </c>
      <c r="U90" s="1">
        <v>0.18</v>
      </c>
      <c r="V90" s="1">
        <v>0.38</v>
      </c>
      <c r="Z90" s="5">
        <v>87</v>
      </c>
      <c r="AA90" s="13">
        <v>0.182</v>
      </c>
      <c r="AD90">
        <f t="shared" si="31"/>
        <v>38</v>
      </c>
      <c r="AE90">
        <f t="shared" si="32"/>
        <v>40</v>
      </c>
      <c r="AF90">
        <f t="shared" si="33"/>
        <v>52</v>
      </c>
      <c r="AG90">
        <f t="shared" si="34"/>
        <v>60</v>
      </c>
      <c r="AH90">
        <f t="shared" si="35"/>
        <v>60</v>
      </c>
      <c r="AJ90">
        <f t="shared" si="36"/>
        <v>8.0000000000000002E-3</v>
      </c>
      <c r="AK90">
        <f t="shared" si="42"/>
        <v>1.6E-2</v>
      </c>
      <c r="AL90">
        <f t="shared" si="43"/>
        <v>5.6000000000000001E-2</v>
      </c>
      <c r="AM90">
        <f t="shared" si="44"/>
        <v>8.5000000000000006E-2</v>
      </c>
      <c r="AN90">
        <f t="shared" si="45"/>
        <v>8.5000000000000006E-2</v>
      </c>
      <c r="AR90">
        <f t="shared" si="37"/>
        <v>15</v>
      </c>
      <c r="AS90">
        <f t="shared" si="38"/>
        <v>15</v>
      </c>
      <c r="AT90">
        <f t="shared" si="39"/>
        <v>17</v>
      </c>
      <c r="AU90">
        <f t="shared" si="40"/>
        <v>18</v>
      </c>
      <c r="AV90">
        <f t="shared" si="41"/>
        <v>38</v>
      </c>
      <c r="AX90">
        <f t="shared" si="26"/>
        <v>-5.0000000000000001E-3</v>
      </c>
      <c r="AY90">
        <f t="shared" si="27"/>
        <v>-5.0000000000000001E-3</v>
      </c>
      <c r="AZ90">
        <f t="shared" si="28"/>
        <v>-5.0000000000000001E-3</v>
      </c>
      <c r="BA90">
        <f t="shared" si="29"/>
        <v>-5.0000000000000001E-3</v>
      </c>
      <c r="BB90">
        <f t="shared" si="30"/>
        <v>8.0000000000000002E-3</v>
      </c>
    </row>
    <row r="91" spans="1:54" x14ac:dyDescent="0.25">
      <c r="A91">
        <v>2385</v>
      </c>
      <c r="B91">
        <v>45.418799999999997</v>
      </c>
      <c r="C91">
        <v>-99.215299999999999</v>
      </c>
      <c r="D91">
        <v>46045</v>
      </c>
      <c r="E91" t="s">
        <v>1877</v>
      </c>
      <c r="F91" t="s">
        <v>1866</v>
      </c>
      <c r="G91" t="s">
        <v>351</v>
      </c>
      <c r="H91">
        <v>37</v>
      </c>
      <c r="I91" t="s">
        <v>15</v>
      </c>
      <c r="J91" s="3">
        <v>0.38</v>
      </c>
      <c r="K91" s="3">
        <v>0.4</v>
      </c>
      <c r="L91" s="3">
        <v>0.52</v>
      </c>
      <c r="M91" s="3">
        <v>0.6</v>
      </c>
      <c r="N91" s="3">
        <v>0.6</v>
      </c>
      <c r="O91">
        <v>4033</v>
      </c>
      <c r="P91">
        <v>1146</v>
      </c>
      <c r="Q91">
        <v>-23</v>
      </c>
      <c r="R91" s="1">
        <v>0.16</v>
      </c>
      <c r="S91" s="1">
        <v>0.16</v>
      </c>
      <c r="T91" s="1">
        <v>0.18</v>
      </c>
      <c r="U91" s="1">
        <v>0.2</v>
      </c>
      <c r="V91" s="1">
        <v>0.38</v>
      </c>
      <c r="Z91" s="5">
        <v>88</v>
      </c>
      <c r="AA91" s="13">
        <v>0.186</v>
      </c>
      <c r="AD91">
        <f t="shared" si="31"/>
        <v>38</v>
      </c>
      <c r="AE91">
        <f t="shared" si="32"/>
        <v>40</v>
      </c>
      <c r="AF91">
        <f t="shared" si="33"/>
        <v>52</v>
      </c>
      <c r="AG91">
        <f t="shared" si="34"/>
        <v>60</v>
      </c>
      <c r="AH91">
        <f t="shared" si="35"/>
        <v>60</v>
      </c>
      <c r="AJ91">
        <f t="shared" si="36"/>
        <v>8.0000000000000002E-3</v>
      </c>
      <c r="AK91">
        <f t="shared" si="42"/>
        <v>1.6E-2</v>
      </c>
      <c r="AL91">
        <f t="shared" si="43"/>
        <v>5.6000000000000001E-2</v>
      </c>
      <c r="AM91">
        <f t="shared" si="44"/>
        <v>8.5000000000000006E-2</v>
      </c>
      <c r="AN91">
        <f t="shared" si="45"/>
        <v>8.5000000000000006E-2</v>
      </c>
      <c r="AR91">
        <f t="shared" si="37"/>
        <v>16</v>
      </c>
      <c r="AS91">
        <f t="shared" si="38"/>
        <v>16</v>
      </c>
      <c r="AT91">
        <f t="shared" si="39"/>
        <v>18</v>
      </c>
      <c r="AU91">
        <f t="shared" si="40"/>
        <v>20</v>
      </c>
      <c r="AV91">
        <f t="shared" si="41"/>
        <v>38</v>
      </c>
      <c r="AX91">
        <f t="shared" si="26"/>
        <v>-5.0000000000000001E-3</v>
      </c>
      <c r="AY91">
        <f t="shared" si="27"/>
        <v>-5.0000000000000001E-3</v>
      </c>
      <c r="AZ91">
        <f t="shared" si="28"/>
        <v>-5.0000000000000001E-3</v>
      </c>
      <c r="BA91">
        <f t="shared" si="29"/>
        <v>-5.0000000000000001E-3</v>
      </c>
      <c r="BB91">
        <f t="shared" si="30"/>
        <v>8.0000000000000002E-3</v>
      </c>
    </row>
    <row r="92" spans="1:54" x14ac:dyDescent="0.25">
      <c r="A92">
        <v>2387</v>
      </c>
      <c r="B92">
        <v>45.070999999999998</v>
      </c>
      <c r="C92">
        <v>-99.145300000000006</v>
      </c>
      <c r="D92">
        <v>46049</v>
      </c>
      <c r="E92" t="s">
        <v>1879</v>
      </c>
      <c r="F92" t="s">
        <v>1866</v>
      </c>
      <c r="G92" t="s">
        <v>359</v>
      </c>
      <c r="H92">
        <v>37</v>
      </c>
      <c r="I92" t="s">
        <v>15</v>
      </c>
      <c r="J92" s="3">
        <v>0.38</v>
      </c>
      <c r="K92" s="3">
        <v>0.4</v>
      </c>
      <c r="L92" s="3">
        <v>0.52</v>
      </c>
      <c r="M92" s="3">
        <v>0.6</v>
      </c>
      <c r="N92" s="3">
        <v>0.6</v>
      </c>
      <c r="O92">
        <v>2137</v>
      </c>
      <c r="P92">
        <v>1000</v>
      </c>
      <c r="Q92">
        <v>-23</v>
      </c>
      <c r="R92" s="1">
        <v>0.15</v>
      </c>
      <c r="S92" s="1">
        <v>0.15</v>
      </c>
      <c r="T92" s="1">
        <v>0.18</v>
      </c>
      <c r="U92" s="1">
        <v>0.19</v>
      </c>
      <c r="V92" s="1">
        <v>0.38</v>
      </c>
      <c r="Z92" s="5">
        <v>89</v>
      </c>
      <c r="AA92" s="13">
        <v>0.189</v>
      </c>
      <c r="AD92">
        <f t="shared" si="31"/>
        <v>38</v>
      </c>
      <c r="AE92">
        <f t="shared" si="32"/>
        <v>40</v>
      </c>
      <c r="AF92">
        <f t="shared" si="33"/>
        <v>52</v>
      </c>
      <c r="AG92">
        <f t="shared" si="34"/>
        <v>60</v>
      </c>
      <c r="AH92">
        <f t="shared" si="35"/>
        <v>60</v>
      </c>
      <c r="AJ92">
        <f t="shared" si="36"/>
        <v>8.0000000000000002E-3</v>
      </c>
      <c r="AK92">
        <f t="shared" si="42"/>
        <v>1.6E-2</v>
      </c>
      <c r="AL92">
        <f t="shared" si="43"/>
        <v>5.6000000000000001E-2</v>
      </c>
      <c r="AM92">
        <f t="shared" si="44"/>
        <v>8.5000000000000006E-2</v>
      </c>
      <c r="AN92">
        <f t="shared" si="45"/>
        <v>8.5000000000000006E-2</v>
      </c>
      <c r="AR92">
        <f t="shared" si="37"/>
        <v>15</v>
      </c>
      <c r="AS92">
        <f t="shared" si="38"/>
        <v>15</v>
      </c>
      <c r="AT92">
        <f t="shared" si="39"/>
        <v>18</v>
      </c>
      <c r="AU92">
        <f t="shared" si="40"/>
        <v>19</v>
      </c>
      <c r="AV92">
        <f t="shared" si="41"/>
        <v>38</v>
      </c>
      <c r="AX92">
        <f t="shared" si="26"/>
        <v>-5.0000000000000001E-3</v>
      </c>
      <c r="AY92">
        <f t="shared" si="27"/>
        <v>-5.0000000000000001E-3</v>
      </c>
      <c r="AZ92">
        <f t="shared" si="28"/>
        <v>-5.0000000000000001E-3</v>
      </c>
      <c r="BA92">
        <f t="shared" si="29"/>
        <v>-5.0000000000000001E-3</v>
      </c>
      <c r="BB92">
        <f t="shared" si="30"/>
        <v>8.0000000000000002E-3</v>
      </c>
    </row>
    <row r="93" spans="1:54" x14ac:dyDescent="0.25">
      <c r="A93">
        <v>2407</v>
      </c>
      <c r="B93">
        <v>45.766399999999997</v>
      </c>
      <c r="C93">
        <v>-99.221400000000003</v>
      </c>
      <c r="D93">
        <v>46089</v>
      </c>
      <c r="E93" t="s">
        <v>914</v>
      </c>
      <c r="F93" t="s">
        <v>1866</v>
      </c>
      <c r="G93" t="s">
        <v>359</v>
      </c>
      <c r="H93">
        <v>37</v>
      </c>
      <c r="I93" t="s">
        <v>15</v>
      </c>
      <c r="J93" s="3">
        <v>0.38</v>
      </c>
      <c r="K93" s="3">
        <v>0.4</v>
      </c>
      <c r="L93" s="3">
        <v>0.52</v>
      </c>
      <c r="M93" s="3">
        <v>0.6</v>
      </c>
      <c r="N93" s="3">
        <v>0.6</v>
      </c>
      <c r="O93">
        <v>2278</v>
      </c>
      <c r="P93">
        <v>1137</v>
      </c>
      <c r="Q93">
        <v>-23</v>
      </c>
      <c r="R93" s="1">
        <v>0.16</v>
      </c>
      <c r="S93" s="1">
        <v>0.16</v>
      </c>
      <c r="T93" s="1">
        <v>0.19</v>
      </c>
      <c r="U93" s="1">
        <v>0.2</v>
      </c>
      <c r="V93" s="1">
        <v>0.38</v>
      </c>
      <c r="Z93" s="5">
        <v>90</v>
      </c>
      <c r="AA93" s="13">
        <v>0.193</v>
      </c>
      <c r="AD93">
        <f t="shared" si="31"/>
        <v>38</v>
      </c>
      <c r="AE93">
        <f t="shared" si="32"/>
        <v>40</v>
      </c>
      <c r="AF93">
        <f t="shared" si="33"/>
        <v>52</v>
      </c>
      <c r="AG93">
        <f t="shared" si="34"/>
        <v>60</v>
      </c>
      <c r="AH93">
        <f t="shared" si="35"/>
        <v>60</v>
      </c>
      <c r="AJ93">
        <f t="shared" si="36"/>
        <v>8.0000000000000002E-3</v>
      </c>
      <c r="AK93">
        <f t="shared" si="42"/>
        <v>1.6E-2</v>
      </c>
      <c r="AL93">
        <f t="shared" si="43"/>
        <v>5.6000000000000001E-2</v>
      </c>
      <c r="AM93">
        <f t="shared" si="44"/>
        <v>8.5000000000000006E-2</v>
      </c>
      <c r="AN93">
        <f t="shared" si="45"/>
        <v>8.5000000000000006E-2</v>
      </c>
      <c r="AR93">
        <f t="shared" si="37"/>
        <v>16</v>
      </c>
      <c r="AS93">
        <f t="shared" si="38"/>
        <v>16</v>
      </c>
      <c r="AT93">
        <f t="shared" si="39"/>
        <v>19</v>
      </c>
      <c r="AU93">
        <f t="shared" si="40"/>
        <v>20</v>
      </c>
      <c r="AV93">
        <f t="shared" si="41"/>
        <v>38</v>
      </c>
      <c r="AX93">
        <f t="shared" si="26"/>
        <v>-5.0000000000000001E-3</v>
      </c>
      <c r="AY93">
        <f t="shared" si="27"/>
        <v>-5.0000000000000001E-3</v>
      </c>
      <c r="AZ93">
        <f t="shared" si="28"/>
        <v>-5.0000000000000001E-3</v>
      </c>
      <c r="BA93">
        <f t="shared" si="29"/>
        <v>-5.0000000000000001E-3</v>
      </c>
      <c r="BB93">
        <f t="shared" si="30"/>
        <v>8.0000000000000002E-3</v>
      </c>
    </row>
    <row r="94" spans="1:54" x14ac:dyDescent="0.25">
      <c r="A94">
        <v>1249</v>
      </c>
      <c r="B94">
        <v>46.305300000000003</v>
      </c>
      <c r="C94">
        <v>-84.578000000000003</v>
      </c>
      <c r="D94">
        <v>26033</v>
      </c>
      <c r="E94" t="s">
        <v>1140</v>
      </c>
      <c r="F94" t="s">
        <v>1127</v>
      </c>
      <c r="G94" t="s">
        <v>53</v>
      </c>
      <c r="H94">
        <v>38</v>
      </c>
      <c r="I94" t="s">
        <v>420</v>
      </c>
      <c r="J94" s="3">
        <v>0.39</v>
      </c>
      <c r="K94" s="3">
        <v>0.41</v>
      </c>
      <c r="L94" s="3">
        <v>0.52</v>
      </c>
      <c r="M94" s="3">
        <v>0.6</v>
      </c>
      <c r="N94" s="3">
        <v>0.6</v>
      </c>
      <c r="O94">
        <v>36448</v>
      </c>
      <c r="P94">
        <v>2698</v>
      </c>
      <c r="Q94">
        <v>-22</v>
      </c>
      <c r="R94" s="1">
        <v>0.18</v>
      </c>
      <c r="S94" s="1">
        <v>0.18</v>
      </c>
      <c r="T94" s="1">
        <v>0.21</v>
      </c>
      <c r="U94" s="1">
        <v>0.22</v>
      </c>
      <c r="V94" s="1">
        <v>0.39</v>
      </c>
      <c r="AD94">
        <f t="shared" si="31"/>
        <v>39</v>
      </c>
      <c r="AE94">
        <f t="shared" si="32"/>
        <v>41</v>
      </c>
      <c r="AF94">
        <f t="shared" si="33"/>
        <v>52</v>
      </c>
      <c r="AG94">
        <f t="shared" si="34"/>
        <v>60</v>
      </c>
      <c r="AH94">
        <f t="shared" si="35"/>
        <v>60</v>
      </c>
      <c r="AJ94">
        <f t="shared" si="36"/>
        <v>1.0999999999999999E-2</v>
      </c>
      <c r="AK94">
        <f t="shared" si="42"/>
        <v>2.1000000000000001E-2</v>
      </c>
      <c r="AL94">
        <f t="shared" si="43"/>
        <v>5.6000000000000001E-2</v>
      </c>
      <c r="AM94">
        <f t="shared" si="44"/>
        <v>8.5000000000000006E-2</v>
      </c>
      <c r="AN94">
        <f t="shared" si="45"/>
        <v>8.5000000000000006E-2</v>
      </c>
      <c r="AR94">
        <f t="shared" si="37"/>
        <v>18</v>
      </c>
      <c r="AS94">
        <f t="shared" si="38"/>
        <v>18</v>
      </c>
      <c r="AT94">
        <f t="shared" si="39"/>
        <v>21</v>
      </c>
      <c r="AU94">
        <f t="shared" si="40"/>
        <v>22</v>
      </c>
      <c r="AV94">
        <f t="shared" si="41"/>
        <v>39</v>
      </c>
      <c r="AX94">
        <f t="shared" si="26"/>
        <v>-5.0000000000000001E-3</v>
      </c>
      <c r="AY94">
        <f t="shared" si="27"/>
        <v>-5.0000000000000001E-3</v>
      </c>
      <c r="AZ94">
        <f t="shared" si="28"/>
        <v>-5.0000000000000001E-3</v>
      </c>
      <c r="BA94">
        <f t="shared" si="29"/>
        <v>-5.0000000000000001E-3</v>
      </c>
      <c r="BB94">
        <f t="shared" si="30"/>
        <v>1.0999999999999999E-2</v>
      </c>
    </row>
    <row r="95" spans="1:54" x14ac:dyDescent="0.25">
      <c r="A95">
        <v>2015</v>
      </c>
      <c r="B95">
        <v>46.457299999999996</v>
      </c>
      <c r="C95">
        <v>-99.477400000000003</v>
      </c>
      <c r="D95">
        <v>38047</v>
      </c>
      <c r="E95" t="s">
        <v>208</v>
      </c>
      <c r="F95" t="s">
        <v>1637</v>
      </c>
      <c r="G95" t="s">
        <v>359</v>
      </c>
      <c r="H95">
        <v>38</v>
      </c>
      <c r="I95" t="s">
        <v>15</v>
      </c>
      <c r="J95" s="3">
        <v>0.39</v>
      </c>
      <c r="K95" s="3">
        <v>0.41</v>
      </c>
      <c r="L95" s="3">
        <v>0.52</v>
      </c>
      <c r="M95" s="3">
        <v>0.6</v>
      </c>
      <c r="N95" s="3">
        <v>0.6</v>
      </c>
      <c r="O95">
        <v>1848</v>
      </c>
      <c r="P95">
        <v>993</v>
      </c>
      <c r="Q95">
        <v>-22</v>
      </c>
      <c r="R95" s="1">
        <v>0.18</v>
      </c>
      <c r="S95" s="1">
        <v>0.18</v>
      </c>
      <c r="T95" s="1">
        <v>0.21</v>
      </c>
      <c r="U95" s="1">
        <v>0.22</v>
      </c>
      <c r="V95" s="1">
        <v>0.39</v>
      </c>
      <c r="AD95">
        <f t="shared" si="31"/>
        <v>39</v>
      </c>
      <c r="AE95">
        <f t="shared" si="32"/>
        <v>41</v>
      </c>
      <c r="AF95">
        <f t="shared" si="33"/>
        <v>52</v>
      </c>
      <c r="AG95">
        <f t="shared" si="34"/>
        <v>60</v>
      </c>
      <c r="AH95">
        <f t="shared" si="35"/>
        <v>60</v>
      </c>
      <c r="AJ95">
        <f t="shared" si="36"/>
        <v>1.0999999999999999E-2</v>
      </c>
      <c r="AK95">
        <f t="shared" si="42"/>
        <v>2.1000000000000001E-2</v>
      </c>
      <c r="AL95">
        <f t="shared" si="43"/>
        <v>5.6000000000000001E-2</v>
      </c>
      <c r="AM95">
        <f t="shared" si="44"/>
        <v>8.5000000000000006E-2</v>
      </c>
      <c r="AN95">
        <f t="shared" si="45"/>
        <v>8.5000000000000006E-2</v>
      </c>
      <c r="AR95">
        <f t="shared" si="37"/>
        <v>18</v>
      </c>
      <c r="AS95">
        <f t="shared" si="38"/>
        <v>18</v>
      </c>
      <c r="AT95">
        <f t="shared" si="39"/>
        <v>21</v>
      </c>
      <c r="AU95">
        <f t="shared" si="40"/>
        <v>22</v>
      </c>
      <c r="AV95">
        <f t="shared" si="41"/>
        <v>39</v>
      </c>
      <c r="AX95">
        <f t="shared" si="26"/>
        <v>-5.0000000000000001E-3</v>
      </c>
      <c r="AY95">
        <f t="shared" si="27"/>
        <v>-5.0000000000000001E-3</v>
      </c>
      <c r="AZ95">
        <f t="shared" si="28"/>
        <v>-5.0000000000000001E-3</v>
      </c>
      <c r="BA95">
        <f t="shared" si="29"/>
        <v>-5.0000000000000001E-3</v>
      </c>
      <c r="BB95">
        <f t="shared" si="30"/>
        <v>1.0999999999999999E-2</v>
      </c>
    </row>
    <row r="96" spans="1:54" x14ac:dyDescent="0.25">
      <c r="A96">
        <v>2017</v>
      </c>
      <c r="B96">
        <v>46.111800000000002</v>
      </c>
      <c r="C96">
        <v>-99.441199999999995</v>
      </c>
      <c r="D96">
        <v>38051</v>
      </c>
      <c r="E96" t="s">
        <v>614</v>
      </c>
      <c r="F96" t="s">
        <v>1637</v>
      </c>
      <c r="G96" t="s">
        <v>320</v>
      </c>
      <c r="H96">
        <v>38</v>
      </c>
      <c r="I96" t="s">
        <v>15</v>
      </c>
      <c r="J96" s="3">
        <v>0.39</v>
      </c>
      <c r="K96" s="3">
        <v>0.41</v>
      </c>
      <c r="L96" s="3">
        <v>0.52</v>
      </c>
      <c r="M96" s="3">
        <v>0.6</v>
      </c>
      <c r="N96" s="3">
        <v>0.6</v>
      </c>
      <c r="O96">
        <v>2512</v>
      </c>
      <c r="P96">
        <v>975</v>
      </c>
      <c r="Q96">
        <v>-22</v>
      </c>
      <c r="R96" s="1">
        <v>0.17</v>
      </c>
      <c r="S96" s="1">
        <v>0.17</v>
      </c>
      <c r="T96" s="1">
        <v>0.2</v>
      </c>
      <c r="U96" s="1">
        <v>0.22</v>
      </c>
      <c r="V96" s="1">
        <v>0.39</v>
      </c>
      <c r="AD96">
        <f t="shared" si="31"/>
        <v>39</v>
      </c>
      <c r="AE96">
        <f t="shared" si="32"/>
        <v>41</v>
      </c>
      <c r="AF96">
        <f t="shared" si="33"/>
        <v>52</v>
      </c>
      <c r="AG96">
        <f t="shared" si="34"/>
        <v>60</v>
      </c>
      <c r="AH96">
        <f t="shared" si="35"/>
        <v>60</v>
      </c>
      <c r="AJ96">
        <f t="shared" si="36"/>
        <v>1.0999999999999999E-2</v>
      </c>
      <c r="AK96">
        <f t="shared" si="42"/>
        <v>2.1000000000000001E-2</v>
      </c>
      <c r="AL96">
        <f t="shared" si="43"/>
        <v>5.6000000000000001E-2</v>
      </c>
      <c r="AM96">
        <f t="shared" si="44"/>
        <v>8.5000000000000006E-2</v>
      </c>
      <c r="AN96">
        <f t="shared" si="45"/>
        <v>8.5000000000000006E-2</v>
      </c>
      <c r="AR96">
        <f t="shared" si="37"/>
        <v>17</v>
      </c>
      <c r="AS96">
        <f t="shared" si="38"/>
        <v>17</v>
      </c>
      <c r="AT96">
        <f t="shared" si="39"/>
        <v>20</v>
      </c>
      <c r="AU96">
        <f t="shared" si="40"/>
        <v>22</v>
      </c>
      <c r="AV96">
        <f t="shared" si="41"/>
        <v>39</v>
      </c>
      <c r="AX96">
        <f t="shared" si="26"/>
        <v>-5.0000000000000001E-3</v>
      </c>
      <c r="AY96">
        <f t="shared" si="27"/>
        <v>-5.0000000000000001E-3</v>
      </c>
      <c r="AZ96">
        <f t="shared" si="28"/>
        <v>-5.0000000000000001E-3</v>
      </c>
      <c r="BA96">
        <f t="shared" si="29"/>
        <v>-5.0000000000000001E-3</v>
      </c>
      <c r="BB96">
        <f t="shared" si="30"/>
        <v>1.0999999999999999E-2</v>
      </c>
    </row>
    <row r="97" spans="1:54" x14ac:dyDescent="0.25">
      <c r="A97">
        <v>2013</v>
      </c>
      <c r="B97">
        <v>46.9801</v>
      </c>
      <c r="C97">
        <v>-99.780100000000004</v>
      </c>
      <c r="D97">
        <v>38043</v>
      </c>
      <c r="E97" t="s">
        <v>1653</v>
      </c>
      <c r="F97" t="s">
        <v>1637</v>
      </c>
      <c r="G97" t="s">
        <v>359</v>
      </c>
      <c r="H97">
        <v>39</v>
      </c>
      <c r="I97" t="s">
        <v>15</v>
      </c>
      <c r="J97" s="3">
        <v>0.4</v>
      </c>
      <c r="K97" s="3">
        <v>0.41</v>
      </c>
      <c r="L97" s="3">
        <v>0.52</v>
      </c>
      <c r="M97" s="3">
        <v>0.6</v>
      </c>
      <c r="N97" s="3">
        <v>0.6</v>
      </c>
      <c r="O97">
        <v>2374</v>
      </c>
      <c r="P97">
        <v>1352</v>
      </c>
      <c r="Q97">
        <v>-21</v>
      </c>
      <c r="R97" s="1">
        <v>0.19</v>
      </c>
      <c r="S97" s="1">
        <v>0.19</v>
      </c>
      <c r="T97" s="1">
        <v>0.22</v>
      </c>
      <c r="U97" s="1">
        <v>0.24</v>
      </c>
      <c r="V97" s="1">
        <v>0.4</v>
      </c>
      <c r="AD97">
        <f t="shared" si="31"/>
        <v>40</v>
      </c>
      <c r="AE97">
        <f t="shared" si="32"/>
        <v>41</v>
      </c>
      <c r="AF97">
        <f t="shared" si="33"/>
        <v>52</v>
      </c>
      <c r="AG97">
        <f t="shared" si="34"/>
        <v>60</v>
      </c>
      <c r="AH97">
        <f t="shared" si="35"/>
        <v>60</v>
      </c>
      <c r="AJ97">
        <f t="shared" si="36"/>
        <v>1.6E-2</v>
      </c>
      <c r="AK97">
        <f t="shared" si="42"/>
        <v>2.1000000000000001E-2</v>
      </c>
      <c r="AL97">
        <f t="shared" si="43"/>
        <v>5.6000000000000001E-2</v>
      </c>
      <c r="AM97">
        <f t="shared" si="44"/>
        <v>8.5000000000000006E-2</v>
      </c>
      <c r="AN97">
        <f t="shared" si="45"/>
        <v>8.5000000000000006E-2</v>
      </c>
      <c r="AR97">
        <f t="shared" si="37"/>
        <v>19</v>
      </c>
      <c r="AS97">
        <f t="shared" si="38"/>
        <v>19</v>
      </c>
      <c r="AT97">
        <f t="shared" si="39"/>
        <v>22</v>
      </c>
      <c r="AU97">
        <f t="shared" si="40"/>
        <v>24</v>
      </c>
      <c r="AV97">
        <f t="shared" si="41"/>
        <v>40</v>
      </c>
      <c r="AX97">
        <f t="shared" si="26"/>
        <v>-5.0000000000000001E-3</v>
      </c>
      <c r="AY97">
        <f t="shared" si="27"/>
        <v>-5.0000000000000001E-3</v>
      </c>
      <c r="AZ97">
        <f t="shared" si="28"/>
        <v>-5.0000000000000001E-3</v>
      </c>
      <c r="BA97">
        <f t="shared" si="29"/>
        <v>-5.0000000000000001E-3</v>
      </c>
      <c r="BB97">
        <f t="shared" si="30"/>
        <v>1.6E-2</v>
      </c>
    </row>
    <row r="98" spans="1:54" x14ac:dyDescent="0.25">
      <c r="A98">
        <v>2031</v>
      </c>
      <c r="B98">
        <v>48.772500000000001</v>
      </c>
      <c r="C98">
        <v>-99.840900000000005</v>
      </c>
      <c r="D98">
        <v>38079</v>
      </c>
      <c r="E98" t="s">
        <v>1660</v>
      </c>
      <c r="F98" t="s">
        <v>1637</v>
      </c>
      <c r="G98" t="s">
        <v>37</v>
      </c>
      <c r="H98">
        <v>39</v>
      </c>
      <c r="I98" t="s">
        <v>15</v>
      </c>
      <c r="J98" s="3">
        <v>0.4</v>
      </c>
      <c r="K98" s="3">
        <v>0.42</v>
      </c>
      <c r="L98" s="3">
        <v>0.52</v>
      </c>
      <c r="M98" s="3">
        <v>0.6</v>
      </c>
      <c r="N98" s="3">
        <v>0.6</v>
      </c>
      <c r="O98">
        <v>12065</v>
      </c>
      <c r="P98">
        <v>902</v>
      </c>
      <c r="Q98">
        <v>-21</v>
      </c>
      <c r="R98" s="1">
        <v>0.21</v>
      </c>
      <c r="S98" s="1">
        <v>0.21</v>
      </c>
      <c r="T98" s="1">
        <v>0.25</v>
      </c>
      <c r="U98" s="1">
        <v>0.27</v>
      </c>
      <c r="V98" s="1">
        <v>0.4</v>
      </c>
      <c r="AD98">
        <f t="shared" si="31"/>
        <v>40</v>
      </c>
      <c r="AE98">
        <f t="shared" si="32"/>
        <v>42</v>
      </c>
      <c r="AF98">
        <f t="shared" si="33"/>
        <v>52</v>
      </c>
      <c r="AG98">
        <f t="shared" si="34"/>
        <v>60</v>
      </c>
      <c r="AH98">
        <f t="shared" si="35"/>
        <v>60</v>
      </c>
      <c r="AJ98">
        <f t="shared" si="36"/>
        <v>1.6E-2</v>
      </c>
      <c r="AK98">
        <f t="shared" si="42"/>
        <v>3.1E-2</v>
      </c>
      <c r="AL98">
        <f t="shared" si="43"/>
        <v>5.6000000000000001E-2</v>
      </c>
      <c r="AM98">
        <f t="shared" si="44"/>
        <v>8.5000000000000006E-2</v>
      </c>
      <c r="AN98">
        <f t="shared" si="45"/>
        <v>8.5000000000000006E-2</v>
      </c>
      <c r="AR98">
        <f t="shared" si="37"/>
        <v>21</v>
      </c>
      <c r="AS98">
        <f t="shared" si="38"/>
        <v>21</v>
      </c>
      <c r="AT98">
        <f t="shared" si="39"/>
        <v>25</v>
      </c>
      <c r="AU98">
        <f t="shared" si="40"/>
        <v>27</v>
      </c>
      <c r="AV98">
        <f t="shared" si="41"/>
        <v>40</v>
      </c>
      <c r="AX98">
        <f t="shared" si="26"/>
        <v>-5.0000000000000001E-3</v>
      </c>
      <c r="AY98">
        <f t="shared" si="27"/>
        <v>-5.0000000000000001E-3</v>
      </c>
      <c r="AZ98">
        <f t="shared" si="28"/>
        <v>-5.0000000000000001E-3</v>
      </c>
      <c r="BA98">
        <f t="shared" si="29"/>
        <v>-5.0000000000000001E-3</v>
      </c>
      <c r="BB98">
        <f t="shared" si="30"/>
        <v>1.6E-2</v>
      </c>
    </row>
    <row r="99" spans="1:54" x14ac:dyDescent="0.25">
      <c r="A99">
        <v>2043</v>
      </c>
      <c r="B99">
        <v>47.587499999999999</v>
      </c>
      <c r="C99">
        <v>-99.661000000000001</v>
      </c>
      <c r="D99">
        <v>38103</v>
      </c>
      <c r="E99" t="s">
        <v>828</v>
      </c>
      <c r="F99" t="s">
        <v>1637</v>
      </c>
      <c r="G99" t="s">
        <v>351</v>
      </c>
      <c r="H99">
        <v>39</v>
      </c>
      <c r="I99" t="s">
        <v>15</v>
      </c>
      <c r="J99" s="3">
        <v>0.4</v>
      </c>
      <c r="K99" s="3">
        <v>0.41</v>
      </c>
      <c r="L99" s="3">
        <v>0.52</v>
      </c>
      <c r="M99" s="3">
        <v>0.6</v>
      </c>
      <c r="N99" s="3">
        <v>0.6</v>
      </c>
      <c r="O99">
        <v>3942</v>
      </c>
      <c r="P99">
        <v>1271</v>
      </c>
      <c r="Q99">
        <v>-21</v>
      </c>
      <c r="R99" s="1">
        <v>0.2</v>
      </c>
      <c r="S99" s="1">
        <v>0.2</v>
      </c>
      <c r="T99" s="1">
        <v>0.23</v>
      </c>
      <c r="U99" s="1">
        <v>0.25</v>
      </c>
      <c r="V99" s="1">
        <v>0.4</v>
      </c>
      <c r="AD99">
        <f t="shared" si="31"/>
        <v>40</v>
      </c>
      <c r="AE99">
        <f t="shared" si="32"/>
        <v>41</v>
      </c>
      <c r="AF99">
        <f t="shared" si="33"/>
        <v>52</v>
      </c>
      <c r="AG99">
        <f t="shared" si="34"/>
        <v>60</v>
      </c>
      <c r="AH99">
        <f t="shared" si="35"/>
        <v>60</v>
      </c>
      <c r="AJ99">
        <f t="shared" si="36"/>
        <v>1.6E-2</v>
      </c>
      <c r="AK99">
        <f t="shared" si="42"/>
        <v>2.1000000000000001E-2</v>
      </c>
      <c r="AL99">
        <f t="shared" si="43"/>
        <v>5.6000000000000001E-2</v>
      </c>
      <c r="AM99">
        <f t="shared" si="44"/>
        <v>8.5000000000000006E-2</v>
      </c>
      <c r="AN99">
        <f t="shared" si="45"/>
        <v>8.5000000000000006E-2</v>
      </c>
      <c r="AR99">
        <f t="shared" si="37"/>
        <v>20</v>
      </c>
      <c r="AS99">
        <f t="shared" si="38"/>
        <v>20</v>
      </c>
      <c r="AT99">
        <f t="shared" si="39"/>
        <v>23</v>
      </c>
      <c r="AU99">
        <f t="shared" si="40"/>
        <v>25</v>
      </c>
      <c r="AV99">
        <f t="shared" si="41"/>
        <v>40</v>
      </c>
      <c r="AX99">
        <f t="shared" ref="AX99:AX162" si="46">_xlfn.XLOOKUP(AR99,$Z$3:$Z$93,$AA$3:$AA$93)</f>
        <v>-5.0000000000000001E-3</v>
      </c>
      <c r="AY99">
        <f t="shared" ref="AY99:AY162" si="47">_xlfn.XLOOKUP(AS99,$Z$3:$Z$93,$AA$3:$AA$93)</f>
        <v>-5.0000000000000001E-3</v>
      </c>
      <c r="AZ99">
        <f t="shared" ref="AZ99:AZ162" si="48">_xlfn.XLOOKUP(AT99,$Z$3:$Z$93,$AA$3:$AA$93)</f>
        <v>-5.0000000000000001E-3</v>
      </c>
      <c r="BA99">
        <f t="shared" ref="BA99:BA162" si="49">_xlfn.XLOOKUP(AU99,$Z$3:$Z$93,$AA$3:$AA$93)</f>
        <v>-5.0000000000000001E-3</v>
      </c>
      <c r="BB99">
        <f t="shared" ref="BB99:BB162" si="50">_xlfn.XLOOKUP(AV99,$Z$3:$Z$93,$AA$3:$AA$93)</f>
        <v>1.6E-2</v>
      </c>
    </row>
    <row r="100" spans="1:54" x14ac:dyDescent="0.25">
      <c r="A100">
        <v>2026</v>
      </c>
      <c r="B100">
        <v>48.249600000000001</v>
      </c>
      <c r="C100">
        <v>-99.971800000000002</v>
      </c>
      <c r="D100">
        <v>38069</v>
      </c>
      <c r="E100" t="s">
        <v>626</v>
      </c>
      <c r="F100" t="s">
        <v>1637</v>
      </c>
      <c r="G100" t="s">
        <v>351</v>
      </c>
      <c r="H100">
        <v>40</v>
      </c>
      <c r="I100" t="s">
        <v>15</v>
      </c>
      <c r="J100" s="3">
        <v>0.4</v>
      </c>
      <c r="K100" s="3">
        <v>0.42</v>
      </c>
      <c r="L100" s="3">
        <v>0.52</v>
      </c>
      <c r="M100" s="3">
        <v>0.6</v>
      </c>
      <c r="N100" s="3">
        <v>0.6</v>
      </c>
      <c r="O100">
        <v>3961</v>
      </c>
      <c r="P100">
        <v>1018</v>
      </c>
      <c r="Q100">
        <v>-20</v>
      </c>
      <c r="R100" s="1">
        <v>0.21</v>
      </c>
      <c r="S100" s="1">
        <v>0.21</v>
      </c>
      <c r="T100" s="1">
        <v>0.25</v>
      </c>
      <c r="U100" s="1">
        <v>0.27</v>
      </c>
      <c r="V100" s="1">
        <v>0.4</v>
      </c>
      <c r="AD100">
        <f t="shared" si="31"/>
        <v>40</v>
      </c>
      <c r="AE100">
        <f t="shared" si="32"/>
        <v>42</v>
      </c>
      <c r="AF100">
        <f t="shared" si="33"/>
        <v>52</v>
      </c>
      <c r="AG100">
        <f t="shared" si="34"/>
        <v>60</v>
      </c>
      <c r="AH100">
        <f t="shared" si="35"/>
        <v>60</v>
      </c>
      <c r="AJ100">
        <f t="shared" si="36"/>
        <v>1.6E-2</v>
      </c>
      <c r="AK100">
        <f t="shared" si="42"/>
        <v>3.1E-2</v>
      </c>
      <c r="AL100">
        <f t="shared" si="43"/>
        <v>5.6000000000000001E-2</v>
      </c>
      <c r="AM100">
        <f t="shared" si="44"/>
        <v>8.5000000000000006E-2</v>
      </c>
      <c r="AN100">
        <f t="shared" si="45"/>
        <v>8.5000000000000006E-2</v>
      </c>
      <c r="AR100">
        <f t="shared" si="37"/>
        <v>21</v>
      </c>
      <c r="AS100">
        <f t="shared" si="38"/>
        <v>21</v>
      </c>
      <c r="AT100">
        <f t="shared" si="39"/>
        <v>25</v>
      </c>
      <c r="AU100">
        <f t="shared" si="40"/>
        <v>27</v>
      </c>
      <c r="AV100">
        <f t="shared" si="41"/>
        <v>40</v>
      </c>
      <c r="AX100">
        <f t="shared" si="46"/>
        <v>-5.0000000000000001E-3</v>
      </c>
      <c r="AY100">
        <f t="shared" si="47"/>
        <v>-5.0000000000000001E-3</v>
      </c>
      <c r="AZ100">
        <f t="shared" si="48"/>
        <v>-5.0000000000000001E-3</v>
      </c>
      <c r="BA100">
        <f t="shared" si="49"/>
        <v>-5.0000000000000001E-3</v>
      </c>
      <c r="BB100">
        <f t="shared" si="50"/>
        <v>1.6E-2</v>
      </c>
    </row>
    <row r="101" spans="1:54" x14ac:dyDescent="0.25">
      <c r="A101">
        <v>1626</v>
      </c>
      <c r="B101">
        <v>48.542499999999997</v>
      </c>
      <c r="C101">
        <v>-115.4051</v>
      </c>
      <c r="D101">
        <v>30053</v>
      </c>
      <c r="E101" t="s">
        <v>206</v>
      </c>
      <c r="F101" t="s">
        <v>1356</v>
      </c>
      <c r="G101" t="s">
        <v>104</v>
      </c>
      <c r="H101">
        <v>42</v>
      </c>
      <c r="I101" t="s">
        <v>136</v>
      </c>
      <c r="J101" s="3">
        <v>0.41</v>
      </c>
      <c r="K101" s="3">
        <v>0.42</v>
      </c>
      <c r="L101" s="3">
        <v>0.52</v>
      </c>
      <c r="M101" s="3">
        <v>0.6</v>
      </c>
      <c r="N101" s="3">
        <v>0.6</v>
      </c>
      <c r="O101">
        <v>20656</v>
      </c>
      <c r="P101">
        <v>3613</v>
      </c>
      <c r="Q101">
        <v>-18</v>
      </c>
      <c r="R101" s="1">
        <v>0.22</v>
      </c>
      <c r="S101" s="1">
        <v>0.22</v>
      </c>
      <c r="T101" s="1">
        <v>0.26</v>
      </c>
      <c r="U101" s="1">
        <v>0.28000000000000003</v>
      </c>
      <c r="V101" s="1">
        <v>0.41</v>
      </c>
      <c r="AD101">
        <f t="shared" si="31"/>
        <v>41</v>
      </c>
      <c r="AE101">
        <f t="shared" si="32"/>
        <v>42</v>
      </c>
      <c r="AF101">
        <f t="shared" si="33"/>
        <v>52</v>
      </c>
      <c r="AG101">
        <f t="shared" si="34"/>
        <v>60</v>
      </c>
      <c r="AH101">
        <f t="shared" si="35"/>
        <v>60</v>
      </c>
      <c r="AJ101">
        <f t="shared" si="36"/>
        <v>2.1000000000000001E-2</v>
      </c>
      <c r="AK101">
        <f t="shared" si="42"/>
        <v>3.1E-2</v>
      </c>
      <c r="AL101">
        <f t="shared" si="43"/>
        <v>5.6000000000000001E-2</v>
      </c>
      <c r="AM101">
        <f t="shared" si="44"/>
        <v>8.5000000000000006E-2</v>
      </c>
      <c r="AN101">
        <f t="shared" si="45"/>
        <v>8.5000000000000006E-2</v>
      </c>
      <c r="AR101">
        <f t="shared" si="37"/>
        <v>22</v>
      </c>
      <c r="AS101">
        <f t="shared" si="38"/>
        <v>22</v>
      </c>
      <c r="AT101">
        <f t="shared" si="39"/>
        <v>26</v>
      </c>
      <c r="AU101">
        <f t="shared" si="40"/>
        <v>28</v>
      </c>
      <c r="AV101">
        <f t="shared" si="41"/>
        <v>41</v>
      </c>
      <c r="AX101">
        <f t="shared" si="46"/>
        <v>-5.0000000000000001E-3</v>
      </c>
      <c r="AY101">
        <f t="shared" si="47"/>
        <v>-5.0000000000000001E-3</v>
      </c>
      <c r="AZ101">
        <f t="shared" si="48"/>
        <v>-5.0000000000000001E-3</v>
      </c>
      <c r="BA101">
        <f t="shared" si="49"/>
        <v>-5.0000000000000001E-3</v>
      </c>
      <c r="BB101">
        <f t="shared" si="50"/>
        <v>2.1000000000000001E-2</v>
      </c>
    </row>
    <row r="102" spans="1:54" x14ac:dyDescent="0.25">
      <c r="A102">
        <v>1074</v>
      </c>
      <c r="B102">
        <v>37.801600000000001</v>
      </c>
      <c r="C102">
        <v>-82.513199999999998</v>
      </c>
      <c r="D102">
        <v>21159</v>
      </c>
      <c r="E102" t="s">
        <v>491</v>
      </c>
      <c r="F102" t="s">
        <v>953</v>
      </c>
      <c r="G102" t="s">
        <v>130</v>
      </c>
      <c r="H102">
        <v>30</v>
      </c>
      <c r="I102" t="s">
        <v>420</v>
      </c>
      <c r="J102" s="3">
        <v>0.32</v>
      </c>
      <c r="K102" s="3">
        <v>0.34</v>
      </c>
      <c r="L102" s="3">
        <v>0.48</v>
      </c>
      <c r="M102" s="3">
        <v>0.57999999999999996</v>
      </c>
      <c r="N102" s="3">
        <v>0.61</v>
      </c>
      <c r="O102">
        <v>11181</v>
      </c>
      <c r="P102">
        <v>231</v>
      </c>
      <c r="Q102">
        <v>-30</v>
      </c>
      <c r="R102" s="1">
        <v>0</v>
      </c>
      <c r="S102" s="1">
        <v>0</v>
      </c>
      <c r="T102" s="1">
        <v>0</v>
      </c>
      <c r="U102" s="1">
        <v>0</v>
      </c>
      <c r="V102" s="1">
        <v>0.32</v>
      </c>
      <c r="AD102">
        <f t="shared" si="31"/>
        <v>32</v>
      </c>
      <c r="AE102">
        <f t="shared" si="32"/>
        <v>34</v>
      </c>
      <c r="AF102">
        <f t="shared" si="33"/>
        <v>48</v>
      </c>
      <c r="AG102">
        <f t="shared" si="34"/>
        <v>58</v>
      </c>
      <c r="AH102">
        <f t="shared" si="35"/>
        <v>61</v>
      </c>
      <c r="AJ102">
        <f t="shared" si="36"/>
        <v>-5.0000000000000001E-3</v>
      </c>
      <c r="AK102">
        <f t="shared" si="42"/>
        <v>-3.0000000000000001E-3</v>
      </c>
      <c r="AL102">
        <f t="shared" si="43"/>
        <v>5.0999999999999997E-2</v>
      </c>
      <c r="AM102">
        <f t="shared" si="44"/>
        <v>8.1000000000000003E-2</v>
      </c>
      <c r="AN102">
        <f t="shared" si="45"/>
        <v>0.09</v>
      </c>
      <c r="AR102">
        <f t="shared" si="37"/>
        <v>0</v>
      </c>
      <c r="AS102">
        <f t="shared" si="38"/>
        <v>0</v>
      </c>
      <c r="AT102">
        <f t="shared" si="39"/>
        <v>0</v>
      </c>
      <c r="AU102">
        <f t="shared" si="40"/>
        <v>0</v>
      </c>
      <c r="AV102">
        <f t="shared" si="41"/>
        <v>32</v>
      </c>
      <c r="AX102">
        <f t="shared" si="46"/>
        <v>-5.0000000000000001E-3</v>
      </c>
      <c r="AY102">
        <f t="shared" si="47"/>
        <v>-5.0000000000000001E-3</v>
      </c>
      <c r="AZ102">
        <f t="shared" si="48"/>
        <v>-5.0000000000000001E-3</v>
      </c>
      <c r="BA102">
        <f t="shared" si="49"/>
        <v>-5.0000000000000001E-3</v>
      </c>
      <c r="BB102">
        <f t="shared" si="50"/>
        <v>-5.0000000000000001E-3</v>
      </c>
    </row>
    <row r="103" spans="1:54" x14ac:dyDescent="0.25">
      <c r="A103">
        <v>2084</v>
      </c>
      <c r="B103">
        <v>39.019599999999997</v>
      </c>
      <c r="C103">
        <v>-82.618399999999994</v>
      </c>
      <c r="D103">
        <v>39079</v>
      </c>
      <c r="E103" t="s">
        <v>80</v>
      </c>
      <c r="F103" t="s">
        <v>1669</v>
      </c>
      <c r="G103" t="s">
        <v>87</v>
      </c>
      <c r="H103">
        <v>30</v>
      </c>
      <c r="I103" t="s">
        <v>420</v>
      </c>
      <c r="J103" s="3">
        <v>0.33</v>
      </c>
      <c r="K103" s="3">
        <v>0.35</v>
      </c>
      <c r="L103" s="3">
        <v>0.49</v>
      </c>
      <c r="M103" s="3">
        <v>0.59</v>
      </c>
      <c r="N103" s="3">
        <v>0.61</v>
      </c>
      <c r="O103">
        <v>32588</v>
      </c>
      <c r="P103">
        <v>420</v>
      </c>
      <c r="Q103">
        <v>-30</v>
      </c>
      <c r="R103" s="1">
        <v>0</v>
      </c>
      <c r="S103" s="1">
        <v>0</v>
      </c>
      <c r="T103" s="1">
        <v>0</v>
      </c>
      <c r="U103" s="1">
        <v>0</v>
      </c>
      <c r="V103" s="1">
        <v>0.33</v>
      </c>
      <c r="AD103">
        <f t="shared" si="31"/>
        <v>33</v>
      </c>
      <c r="AE103">
        <f t="shared" si="32"/>
        <v>35</v>
      </c>
      <c r="AF103">
        <f t="shared" si="33"/>
        <v>49</v>
      </c>
      <c r="AG103">
        <f t="shared" si="34"/>
        <v>59</v>
      </c>
      <c r="AH103">
        <f t="shared" si="35"/>
        <v>61</v>
      </c>
      <c r="AJ103">
        <f t="shared" si="36"/>
        <v>-4.0000000000000001E-3</v>
      </c>
      <c r="AK103">
        <f t="shared" si="42"/>
        <v>-1E-3</v>
      </c>
      <c r="AL103">
        <f t="shared" si="43"/>
        <v>5.1999999999999998E-2</v>
      </c>
      <c r="AM103">
        <f t="shared" si="44"/>
        <v>8.3000000000000004E-2</v>
      </c>
      <c r="AN103">
        <f t="shared" si="45"/>
        <v>0.09</v>
      </c>
      <c r="AR103">
        <f t="shared" si="37"/>
        <v>0</v>
      </c>
      <c r="AS103">
        <f t="shared" si="38"/>
        <v>0</v>
      </c>
      <c r="AT103">
        <f t="shared" si="39"/>
        <v>0</v>
      </c>
      <c r="AU103">
        <f t="shared" si="40"/>
        <v>0</v>
      </c>
      <c r="AV103">
        <f t="shared" si="41"/>
        <v>33</v>
      </c>
      <c r="AX103">
        <f t="shared" si="46"/>
        <v>-5.0000000000000001E-3</v>
      </c>
      <c r="AY103">
        <f t="shared" si="47"/>
        <v>-5.0000000000000001E-3</v>
      </c>
      <c r="AZ103">
        <f t="shared" si="48"/>
        <v>-5.0000000000000001E-3</v>
      </c>
      <c r="BA103">
        <f t="shared" si="49"/>
        <v>-5.0000000000000001E-3</v>
      </c>
      <c r="BB103">
        <f t="shared" si="50"/>
        <v>-4.0000000000000001E-3</v>
      </c>
    </row>
    <row r="104" spans="1:54" x14ac:dyDescent="0.25">
      <c r="A104">
        <v>2088</v>
      </c>
      <c r="B104">
        <v>38.598399999999998</v>
      </c>
      <c r="C104">
        <v>-82.536799999999999</v>
      </c>
      <c r="D104">
        <v>39087</v>
      </c>
      <c r="E104" t="s">
        <v>86</v>
      </c>
      <c r="F104" t="s">
        <v>1669</v>
      </c>
      <c r="G104" t="s">
        <v>24</v>
      </c>
      <c r="H104">
        <v>30</v>
      </c>
      <c r="I104" t="s">
        <v>420</v>
      </c>
      <c r="J104" s="3">
        <v>0.33</v>
      </c>
      <c r="K104" s="3">
        <v>0.35</v>
      </c>
      <c r="L104" s="3">
        <v>0.49</v>
      </c>
      <c r="M104" s="3">
        <v>0.59</v>
      </c>
      <c r="N104" s="3">
        <v>0.61</v>
      </c>
      <c r="O104">
        <v>57385</v>
      </c>
      <c r="P104">
        <v>454</v>
      </c>
      <c r="Q104">
        <v>-30</v>
      </c>
      <c r="R104" s="1">
        <v>0</v>
      </c>
      <c r="S104" s="1">
        <v>0</v>
      </c>
      <c r="T104" s="1">
        <v>0</v>
      </c>
      <c r="U104" s="1">
        <v>0</v>
      </c>
      <c r="V104" s="1">
        <v>0.33</v>
      </c>
      <c r="AD104">
        <f t="shared" si="31"/>
        <v>33</v>
      </c>
      <c r="AE104">
        <f t="shared" si="32"/>
        <v>35</v>
      </c>
      <c r="AF104">
        <f t="shared" si="33"/>
        <v>49</v>
      </c>
      <c r="AG104">
        <f t="shared" si="34"/>
        <v>59</v>
      </c>
      <c r="AH104">
        <f t="shared" si="35"/>
        <v>61</v>
      </c>
      <c r="AJ104">
        <f t="shared" si="36"/>
        <v>-4.0000000000000001E-3</v>
      </c>
      <c r="AK104">
        <f t="shared" si="42"/>
        <v>-1E-3</v>
      </c>
      <c r="AL104">
        <f t="shared" si="43"/>
        <v>5.1999999999999998E-2</v>
      </c>
      <c r="AM104">
        <f t="shared" si="44"/>
        <v>8.3000000000000004E-2</v>
      </c>
      <c r="AN104">
        <f t="shared" si="45"/>
        <v>0.09</v>
      </c>
      <c r="AR104">
        <f t="shared" si="37"/>
        <v>0</v>
      </c>
      <c r="AS104">
        <f t="shared" si="38"/>
        <v>0</v>
      </c>
      <c r="AT104">
        <f t="shared" si="39"/>
        <v>0</v>
      </c>
      <c r="AU104">
        <f t="shared" si="40"/>
        <v>0</v>
      </c>
      <c r="AV104">
        <f t="shared" si="41"/>
        <v>33</v>
      </c>
      <c r="AX104">
        <f t="shared" si="46"/>
        <v>-5.0000000000000001E-3</v>
      </c>
      <c r="AY104">
        <f t="shared" si="47"/>
        <v>-5.0000000000000001E-3</v>
      </c>
      <c r="AZ104">
        <f t="shared" si="48"/>
        <v>-5.0000000000000001E-3</v>
      </c>
      <c r="BA104">
        <f t="shared" si="49"/>
        <v>-5.0000000000000001E-3</v>
      </c>
      <c r="BB104">
        <f t="shared" si="50"/>
        <v>-4.0000000000000001E-3</v>
      </c>
    </row>
    <row r="105" spans="1:54" x14ac:dyDescent="0.25">
      <c r="A105">
        <v>946</v>
      </c>
      <c r="B105">
        <v>38.3917</v>
      </c>
      <c r="C105">
        <v>-97.647999999999996</v>
      </c>
      <c r="D105">
        <v>20113</v>
      </c>
      <c r="E105" t="s">
        <v>914</v>
      </c>
      <c r="F105" t="s">
        <v>880</v>
      </c>
      <c r="G105" t="s">
        <v>597</v>
      </c>
      <c r="H105">
        <v>31</v>
      </c>
      <c r="I105" t="s">
        <v>15</v>
      </c>
      <c r="J105" s="3">
        <v>0.33</v>
      </c>
      <c r="K105" s="3">
        <v>0.35</v>
      </c>
      <c r="L105" s="3">
        <v>0.49</v>
      </c>
      <c r="M105" s="3">
        <v>0.59</v>
      </c>
      <c r="N105" s="3">
        <v>0.61</v>
      </c>
      <c r="O105">
        <v>30130</v>
      </c>
      <c r="P105">
        <v>900</v>
      </c>
      <c r="Q105">
        <v>-29</v>
      </c>
      <c r="R105" s="1">
        <v>0</v>
      </c>
      <c r="S105" s="1">
        <v>0</v>
      </c>
      <c r="T105" s="1">
        <v>0</v>
      </c>
      <c r="U105" s="1">
        <v>0</v>
      </c>
      <c r="V105" s="1">
        <v>0.33</v>
      </c>
      <c r="AD105">
        <f t="shared" si="31"/>
        <v>33</v>
      </c>
      <c r="AE105">
        <f t="shared" si="32"/>
        <v>35</v>
      </c>
      <c r="AF105">
        <f t="shared" si="33"/>
        <v>49</v>
      </c>
      <c r="AG105">
        <f t="shared" si="34"/>
        <v>59</v>
      </c>
      <c r="AH105">
        <f t="shared" si="35"/>
        <v>61</v>
      </c>
      <c r="AJ105">
        <f t="shared" si="36"/>
        <v>-4.0000000000000001E-3</v>
      </c>
      <c r="AK105">
        <f t="shared" si="42"/>
        <v>-1E-3</v>
      </c>
      <c r="AL105">
        <f t="shared" si="43"/>
        <v>5.1999999999999998E-2</v>
      </c>
      <c r="AM105">
        <f t="shared" si="44"/>
        <v>8.3000000000000004E-2</v>
      </c>
      <c r="AN105">
        <f t="shared" si="45"/>
        <v>0.09</v>
      </c>
      <c r="AR105">
        <f t="shared" si="37"/>
        <v>0</v>
      </c>
      <c r="AS105">
        <f t="shared" si="38"/>
        <v>0</v>
      </c>
      <c r="AT105">
        <f t="shared" si="39"/>
        <v>0</v>
      </c>
      <c r="AU105">
        <f t="shared" si="40"/>
        <v>0</v>
      </c>
      <c r="AV105">
        <f t="shared" si="41"/>
        <v>33</v>
      </c>
      <c r="AX105">
        <f t="shared" si="46"/>
        <v>-5.0000000000000001E-3</v>
      </c>
      <c r="AY105">
        <f t="shared" si="47"/>
        <v>-5.0000000000000001E-3</v>
      </c>
      <c r="AZ105">
        <f t="shared" si="48"/>
        <v>-5.0000000000000001E-3</v>
      </c>
      <c r="BA105">
        <f t="shared" si="49"/>
        <v>-5.0000000000000001E-3</v>
      </c>
      <c r="BB105">
        <f t="shared" si="50"/>
        <v>-4.0000000000000001E-3</v>
      </c>
    </row>
    <row r="106" spans="1:54" x14ac:dyDescent="0.25">
      <c r="A106">
        <v>961</v>
      </c>
      <c r="B106">
        <v>39.1325</v>
      </c>
      <c r="C106">
        <v>-97.650199999999998</v>
      </c>
      <c r="D106">
        <v>20143</v>
      </c>
      <c r="E106" t="s">
        <v>924</v>
      </c>
      <c r="F106" t="s">
        <v>880</v>
      </c>
      <c r="G106" t="s">
        <v>205</v>
      </c>
      <c r="H106">
        <v>31</v>
      </c>
      <c r="I106" t="s">
        <v>15</v>
      </c>
      <c r="J106" s="3">
        <v>0.33</v>
      </c>
      <c r="K106" s="3">
        <v>0.35</v>
      </c>
      <c r="L106" s="3">
        <v>0.49</v>
      </c>
      <c r="M106" s="3">
        <v>0.59</v>
      </c>
      <c r="N106" s="3">
        <v>0.61</v>
      </c>
      <c r="O106">
        <v>5782</v>
      </c>
      <c r="P106">
        <v>721</v>
      </c>
      <c r="Q106">
        <v>-29</v>
      </c>
      <c r="R106" s="1">
        <v>0</v>
      </c>
      <c r="S106" s="1">
        <v>0</v>
      </c>
      <c r="T106" s="1">
        <v>0</v>
      </c>
      <c r="U106" s="1">
        <v>0</v>
      </c>
      <c r="V106" s="1">
        <v>0.33</v>
      </c>
      <c r="AD106">
        <f t="shared" si="31"/>
        <v>33</v>
      </c>
      <c r="AE106">
        <f t="shared" si="32"/>
        <v>35</v>
      </c>
      <c r="AF106">
        <f t="shared" si="33"/>
        <v>49</v>
      </c>
      <c r="AG106">
        <f t="shared" si="34"/>
        <v>59</v>
      </c>
      <c r="AH106">
        <f t="shared" si="35"/>
        <v>61</v>
      </c>
      <c r="AJ106">
        <f t="shared" si="36"/>
        <v>-4.0000000000000001E-3</v>
      </c>
      <c r="AK106">
        <f t="shared" si="42"/>
        <v>-1E-3</v>
      </c>
      <c r="AL106">
        <f t="shared" si="43"/>
        <v>5.1999999999999998E-2</v>
      </c>
      <c r="AM106">
        <f t="shared" si="44"/>
        <v>8.3000000000000004E-2</v>
      </c>
      <c r="AN106">
        <f t="shared" si="45"/>
        <v>0.09</v>
      </c>
      <c r="AR106">
        <f t="shared" si="37"/>
        <v>0</v>
      </c>
      <c r="AS106">
        <f t="shared" si="38"/>
        <v>0</v>
      </c>
      <c r="AT106">
        <f t="shared" si="39"/>
        <v>0</v>
      </c>
      <c r="AU106">
        <f t="shared" si="40"/>
        <v>0</v>
      </c>
      <c r="AV106">
        <f t="shared" si="41"/>
        <v>33</v>
      </c>
      <c r="AX106">
        <f t="shared" si="46"/>
        <v>-5.0000000000000001E-3</v>
      </c>
      <c r="AY106">
        <f t="shared" si="47"/>
        <v>-5.0000000000000001E-3</v>
      </c>
      <c r="AZ106">
        <f t="shared" si="48"/>
        <v>-5.0000000000000001E-3</v>
      </c>
      <c r="BA106">
        <f t="shared" si="49"/>
        <v>-5.0000000000000001E-3</v>
      </c>
      <c r="BB106">
        <f t="shared" si="50"/>
        <v>-4.0000000000000001E-3</v>
      </c>
    </row>
    <row r="107" spans="1:54" x14ac:dyDescent="0.25">
      <c r="A107">
        <v>974</v>
      </c>
      <c r="B107">
        <v>38.783799999999999</v>
      </c>
      <c r="C107">
        <v>-97.65</v>
      </c>
      <c r="D107">
        <v>20169</v>
      </c>
      <c r="E107" t="s">
        <v>226</v>
      </c>
      <c r="F107" t="s">
        <v>880</v>
      </c>
      <c r="G107" t="s">
        <v>546</v>
      </c>
      <c r="H107">
        <v>31</v>
      </c>
      <c r="I107" t="s">
        <v>15</v>
      </c>
      <c r="J107" s="3">
        <v>0.33</v>
      </c>
      <c r="K107" s="3">
        <v>0.35</v>
      </c>
      <c r="L107" s="3">
        <v>0.49</v>
      </c>
      <c r="M107" s="3">
        <v>0.59</v>
      </c>
      <c r="N107" s="3">
        <v>0.61</v>
      </c>
      <c r="O107">
        <v>53801</v>
      </c>
      <c r="P107">
        <v>720</v>
      </c>
      <c r="Q107">
        <v>-29</v>
      </c>
      <c r="R107" s="1">
        <v>0</v>
      </c>
      <c r="S107" s="1">
        <v>0</v>
      </c>
      <c r="T107" s="1">
        <v>0</v>
      </c>
      <c r="U107" s="1">
        <v>0</v>
      </c>
      <c r="V107" s="1">
        <v>0.33</v>
      </c>
      <c r="AD107">
        <f t="shared" si="31"/>
        <v>33</v>
      </c>
      <c r="AE107">
        <f t="shared" si="32"/>
        <v>35</v>
      </c>
      <c r="AF107">
        <f t="shared" si="33"/>
        <v>49</v>
      </c>
      <c r="AG107">
        <f t="shared" si="34"/>
        <v>59</v>
      </c>
      <c r="AH107">
        <f t="shared" si="35"/>
        <v>61</v>
      </c>
      <c r="AJ107">
        <f t="shared" si="36"/>
        <v>-4.0000000000000001E-3</v>
      </c>
      <c r="AK107">
        <f t="shared" si="42"/>
        <v>-1E-3</v>
      </c>
      <c r="AL107">
        <f t="shared" si="43"/>
        <v>5.1999999999999998E-2</v>
      </c>
      <c r="AM107">
        <f t="shared" si="44"/>
        <v>8.3000000000000004E-2</v>
      </c>
      <c r="AN107">
        <f t="shared" si="45"/>
        <v>0.09</v>
      </c>
      <c r="AR107">
        <f t="shared" si="37"/>
        <v>0</v>
      </c>
      <c r="AS107">
        <f t="shared" si="38"/>
        <v>0</v>
      </c>
      <c r="AT107">
        <f t="shared" si="39"/>
        <v>0</v>
      </c>
      <c r="AU107">
        <f t="shared" si="40"/>
        <v>0</v>
      </c>
      <c r="AV107">
        <f t="shared" si="41"/>
        <v>33</v>
      </c>
      <c r="AX107">
        <f t="shared" si="46"/>
        <v>-5.0000000000000001E-3</v>
      </c>
      <c r="AY107">
        <f t="shared" si="47"/>
        <v>-5.0000000000000001E-3</v>
      </c>
      <c r="AZ107">
        <f t="shared" si="48"/>
        <v>-5.0000000000000001E-3</v>
      </c>
      <c r="BA107">
        <f t="shared" si="49"/>
        <v>-5.0000000000000001E-3</v>
      </c>
      <c r="BB107">
        <f t="shared" si="50"/>
        <v>-4.0000000000000001E-3</v>
      </c>
    </row>
    <row r="108" spans="1:54" x14ac:dyDescent="0.25">
      <c r="A108">
        <v>1004</v>
      </c>
      <c r="B108">
        <v>38.3596</v>
      </c>
      <c r="C108">
        <v>-82.687799999999996</v>
      </c>
      <c r="D108">
        <v>21019</v>
      </c>
      <c r="E108" t="s">
        <v>959</v>
      </c>
      <c r="F108" t="s">
        <v>953</v>
      </c>
      <c r="G108" t="s">
        <v>184</v>
      </c>
      <c r="H108">
        <v>31</v>
      </c>
      <c r="I108" t="s">
        <v>420</v>
      </c>
      <c r="J108" s="3">
        <v>0.33</v>
      </c>
      <c r="K108" s="3">
        <v>0.35</v>
      </c>
      <c r="L108" s="3">
        <v>0.49</v>
      </c>
      <c r="M108" s="3">
        <v>0.59</v>
      </c>
      <c r="N108" s="3">
        <v>0.61</v>
      </c>
      <c r="O108">
        <v>48043</v>
      </c>
      <c r="P108">
        <v>160</v>
      </c>
      <c r="Q108">
        <v>-29</v>
      </c>
      <c r="R108" s="1">
        <v>0</v>
      </c>
      <c r="S108" s="1">
        <v>0</v>
      </c>
      <c r="T108" s="1">
        <v>0</v>
      </c>
      <c r="U108" s="1">
        <v>0</v>
      </c>
      <c r="V108" s="1">
        <v>0.33</v>
      </c>
      <c r="AD108">
        <f t="shared" si="31"/>
        <v>33</v>
      </c>
      <c r="AE108">
        <f t="shared" si="32"/>
        <v>35</v>
      </c>
      <c r="AF108">
        <f t="shared" si="33"/>
        <v>49</v>
      </c>
      <c r="AG108">
        <f t="shared" si="34"/>
        <v>59</v>
      </c>
      <c r="AH108">
        <f t="shared" si="35"/>
        <v>61</v>
      </c>
      <c r="AJ108">
        <f t="shared" si="36"/>
        <v>-4.0000000000000001E-3</v>
      </c>
      <c r="AK108">
        <f t="shared" si="42"/>
        <v>-1E-3</v>
      </c>
      <c r="AL108">
        <f t="shared" si="43"/>
        <v>5.1999999999999998E-2</v>
      </c>
      <c r="AM108">
        <f t="shared" si="44"/>
        <v>8.3000000000000004E-2</v>
      </c>
      <c r="AN108">
        <f t="shared" si="45"/>
        <v>0.09</v>
      </c>
      <c r="AR108">
        <f t="shared" si="37"/>
        <v>0</v>
      </c>
      <c r="AS108">
        <f t="shared" si="38"/>
        <v>0</v>
      </c>
      <c r="AT108">
        <f t="shared" si="39"/>
        <v>0</v>
      </c>
      <c r="AU108">
        <f t="shared" si="40"/>
        <v>0</v>
      </c>
      <c r="AV108">
        <f t="shared" si="41"/>
        <v>33</v>
      </c>
      <c r="AX108">
        <f t="shared" si="46"/>
        <v>-5.0000000000000001E-3</v>
      </c>
      <c r="AY108">
        <f t="shared" si="47"/>
        <v>-5.0000000000000001E-3</v>
      </c>
      <c r="AZ108">
        <f t="shared" si="48"/>
        <v>-5.0000000000000001E-3</v>
      </c>
      <c r="BA108">
        <f t="shared" si="49"/>
        <v>-5.0000000000000001E-3</v>
      </c>
      <c r="BB108">
        <f t="shared" si="50"/>
        <v>-4.0000000000000001E-3</v>
      </c>
    </row>
    <row r="109" spans="1:54" x14ac:dyDescent="0.25">
      <c r="A109">
        <v>1058</v>
      </c>
      <c r="B109">
        <v>38.067900000000002</v>
      </c>
      <c r="C109">
        <v>-82.734800000000007</v>
      </c>
      <c r="D109">
        <v>21127</v>
      </c>
      <c r="E109" t="s">
        <v>86</v>
      </c>
      <c r="F109" t="s">
        <v>953</v>
      </c>
      <c r="G109" t="s">
        <v>68</v>
      </c>
      <c r="H109">
        <v>31</v>
      </c>
      <c r="I109" t="s">
        <v>420</v>
      </c>
      <c r="J109" s="3">
        <v>0.33</v>
      </c>
      <c r="K109" s="3">
        <v>0.35</v>
      </c>
      <c r="L109" s="3">
        <v>0.49</v>
      </c>
      <c r="M109" s="3">
        <v>0.59</v>
      </c>
      <c r="N109" s="3">
        <v>0.61</v>
      </c>
      <c r="O109">
        <v>16171</v>
      </c>
      <c r="P109">
        <v>419</v>
      </c>
      <c r="Q109">
        <v>-29</v>
      </c>
      <c r="R109" s="1">
        <v>0</v>
      </c>
      <c r="S109" s="1">
        <v>0</v>
      </c>
      <c r="T109" s="1">
        <v>0</v>
      </c>
      <c r="U109" s="1">
        <v>0</v>
      </c>
      <c r="V109" s="1">
        <v>0.33</v>
      </c>
      <c r="AD109">
        <f t="shared" si="31"/>
        <v>33</v>
      </c>
      <c r="AE109">
        <f t="shared" si="32"/>
        <v>35</v>
      </c>
      <c r="AF109">
        <f t="shared" si="33"/>
        <v>49</v>
      </c>
      <c r="AG109">
        <f t="shared" si="34"/>
        <v>59</v>
      </c>
      <c r="AH109">
        <f t="shared" si="35"/>
        <v>61</v>
      </c>
      <c r="AJ109">
        <f t="shared" si="36"/>
        <v>-4.0000000000000001E-3</v>
      </c>
      <c r="AK109">
        <f t="shared" si="42"/>
        <v>-1E-3</v>
      </c>
      <c r="AL109">
        <f t="shared" si="43"/>
        <v>5.1999999999999998E-2</v>
      </c>
      <c r="AM109">
        <f t="shared" si="44"/>
        <v>8.3000000000000004E-2</v>
      </c>
      <c r="AN109">
        <f t="shared" si="45"/>
        <v>0.09</v>
      </c>
      <c r="AR109">
        <f t="shared" si="37"/>
        <v>0</v>
      </c>
      <c r="AS109">
        <f t="shared" si="38"/>
        <v>0</v>
      </c>
      <c r="AT109">
        <f t="shared" si="39"/>
        <v>0</v>
      </c>
      <c r="AU109">
        <f t="shared" si="40"/>
        <v>0</v>
      </c>
      <c r="AV109">
        <f t="shared" si="41"/>
        <v>33</v>
      </c>
      <c r="AX109">
        <f t="shared" si="46"/>
        <v>-5.0000000000000001E-3</v>
      </c>
      <c r="AY109">
        <f t="shared" si="47"/>
        <v>-5.0000000000000001E-3</v>
      </c>
      <c r="AZ109">
        <f t="shared" si="48"/>
        <v>-5.0000000000000001E-3</v>
      </c>
      <c r="BA109">
        <f t="shared" si="49"/>
        <v>-5.0000000000000001E-3</v>
      </c>
      <c r="BB109">
        <f t="shared" si="50"/>
        <v>-4.0000000000000001E-3</v>
      </c>
    </row>
    <row r="110" spans="1:54" x14ac:dyDescent="0.25">
      <c r="A110">
        <v>1039</v>
      </c>
      <c r="B110">
        <v>38.545699999999997</v>
      </c>
      <c r="C110">
        <v>-82.922300000000007</v>
      </c>
      <c r="D110">
        <v>21089</v>
      </c>
      <c r="E110" t="s">
        <v>980</v>
      </c>
      <c r="F110" t="s">
        <v>953</v>
      </c>
      <c r="G110" t="s">
        <v>654</v>
      </c>
      <c r="H110">
        <v>32</v>
      </c>
      <c r="I110" t="s">
        <v>420</v>
      </c>
      <c r="J110" s="3">
        <v>0.33</v>
      </c>
      <c r="K110" s="3">
        <v>0.36</v>
      </c>
      <c r="L110" s="3">
        <v>0.5</v>
      </c>
      <c r="M110" s="3">
        <v>0.6</v>
      </c>
      <c r="N110" s="3">
        <v>0.61</v>
      </c>
      <c r="O110">
        <v>35639</v>
      </c>
      <c r="P110">
        <v>346</v>
      </c>
      <c r="Q110">
        <v>-28</v>
      </c>
      <c r="R110" s="1">
        <v>0</v>
      </c>
      <c r="S110" s="1">
        <v>0</v>
      </c>
      <c r="T110" s="1">
        <v>0</v>
      </c>
      <c r="U110" s="1">
        <v>0</v>
      </c>
      <c r="V110" s="1">
        <v>0.33</v>
      </c>
      <c r="AD110">
        <f t="shared" si="31"/>
        <v>33</v>
      </c>
      <c r="AE110">
        <f t="shared" si="32"/>
        <v>36</v>
      </c>
      <c r="AF110">
        <f t="shared" si="33"/>
        <v>50</v>
      </c>
      <c r="AG110">
        <f t="shared" si="34"/>
        <v>60</v>
      </c>
      <c r="AH110">
        <f t="shared" si="35"/>
        <v>61</v>
      </c>
      <c r="AJ110">
        <f t="shared" si="36"/>
        <v>-4.0000000000000001E-3</v>
      </c>
      <c r="AK110">
        <f t="shared" si="42"/>
        <v>2E-3</v>
      </c>
      <c r="AL110">
        <f t="shared" si="43"/>
        <v>5.2999999999999999E-2</v>
      </c>
      <c r="AM110">
        <f t="shared" si="44"/>
        <v>8.5000000000000006E-2</v>
      </c>
      <c r="AN110">
        <f t="shared" si="45"/>
        <v>0.09</v>
      </c>
      <c r="AR110">
        <f t="shared" si="37"/>
        <v>0</v>
      </c>
      <c r="AS110">
        <f t="shared" si="38"/>
        <v>0</v>
      </c>
      <c r="AT110">
        <f t="shared" si="39"/>
        <v>0</v>
      </c>
      <c r="AU110">
        <f t="shared" si="40"/>
        <v>0</v>
      </c>
      <c r="AV110">
        <f t="shared" si="41"/>
        <v>33</v>
      </c>
      <c r="AX110">
        <f t="shared" si="46"/>
        <v>-5.0000000000000001E-3</v>
      </c>
      <c r="AY110">
        <f t="shared" si="47"/>
        <v>-5.0000000000000001E-3</v>
      </c>
      <c r="AZ110">
        <f t="shared" si="48"/>
        <v>-5.0000000000000001E-3</v>
      </c>
      <c r="BA110">
        <f t="shared" si="49"/>
        <v>-5.0000000000000001E-3</v>
      </c>
      <c r="BB110">
        <f t="shared" si="50"/>
        <v>-4.0000000000000001E-3</v>
      </c>
    </row>
    <row r="111" spans="1:54" x14ac:dyDescent="0.25">
      <c r="A111">
        <v>2069</v>
      </c>
      <c r="B111">
        <v>39.969499999999996</v>
      </c>
      <c r="C111">
        <v>-83.009299999999996</v>
      </c>
      <c r="D111">
        <v>39049</v>
      </c>
      <c r="E111" t="s">
        <v>69</v>
      </c>
      <c r="F111" t="s">
        <v>1669</v>
      </c>
      <c r="G111" t="s">
        <v>1685</v>
      </c>
      <c r="H111">
        <v>32</v>
      </c>
      <c r="I111" t="s">
        <v>420</v>
      </c>
      <c r="J111" s="3">
        <v>0.34</v>
      </c>
      <c r="K111" s="3">
        <v>0.36</v>
      </c>
      <c r="L111" s="3">
        <v>0.5</v>
      </c>
      <c r="M111" s="3">
        <v>0.6</v>
      </c>
      <c r="N111" s="3">
        <v>0.61</v>
      </c>
      <c r="O111">
        <v>1321635</v>
      </c>
      <c r="P111">
        <v>539</v>
      </c>
      <c r="Q111">
        <v>-28</v>
      </c>
      <c r="R111" s="1">
        <v>0</v>
      </c>
      <c r="S111" s="1">
        <v>0</v>
      </c>
      <c r="T111" s="1">
        <v>0</v>
      </c>
      <c r="U111" s="1">
        <v>0.01</v>
      </c>
      <c r="V111" s="1">
        <v>0.34</v>
      </c>
      <c r="AD111">
        <f t="shared" si="31"/>
        <v>34</v>
      </c>
      <c r="AE111">
        <f t="shared" si="32"/>
        <v>36</v>
      </c>
      <c r="AF111">
        <f t="shared" si="33"/>
        <v>50</v>
      </c>
      <c r="AG111">
        <f t="shared" si="34"/>
        <v>60</v>
      </c>
      <c r="AH111">
        <f t="shared" si="35"/>
        <v>61</v>
      </c>
      <c r="AJ111">
        <f t="shared" si="36"/>
        <v>-3.0000000000000001E-3</v>
      </c>
      <c r="AK111">
        <f t="shared" si="42"/>
        <v>2E-3</v>
      </c>
      <c r="AL111">
        <f t="shared" si="43"/>
        <v>5.2999999999999999E-2</v>
      </c>
      <c r="AM111">
        <f t="shared" si="44"/>
        <v>8.5000000000000006E-2</v>
      </c>
      <c r="AN111">
        <f t="shared" si="45"/>
        <v>0.09</v>
      </c>
      <c r="AR111">
        <f t="shared" si="37"/>
        <v>0</v>
      </c>
      <c r="AS111">
        <f t="shared" si="38"/>
        <v>0</v>
      </c>
      <c r="AT111">
        <f t="shared" si="39"/>
        <v>0</v>
      </c>
      <c r="AU111">
        <f t="shared" si="40"/>
        <v>1</v>
      </c>
      <c r="AV111">
        <f t="shared" si="41"/>
        <v>34</v>
      </c>
      <c r="AX111">
        <f t="shared" si="46"/>
        <v>-5.0000000000000001E-3</v>
      </c>
      <c r="AY111">
        <f t="shared" si="47"/>
        <v>-5.0000000000000001E-3</v>
      </c>
      <c r="AZ111">
        <f t="shared" si="48"/>
        <v>-5.0000000000000001E-3</v>
      </c>
      <c r="BA111">
        <f t="shared" si="49"/>
        <v>-5.0000000000000001E-3</v>
      </c>
      <c r="BB111">
        <f t="shared" si="50"/>
        <v>-3.0000000000000001E-3</v>
      </c>
    </row>
    <row r="112" spans="1:54" x14ac:dyDescent="0.25">
      <c r="A112">
        <v>2109</v>
      </c>
      <c r="B112">
        <v>39.6419</v>
      </c>
      <c r="C112">
        <v>-83.0244</v>
      </c>
      <c r="D112">
        <v>39129</v>
      </c>
      <c r="E112" t="s">
        <v>1703</v>
      </c>
      <c r="F112" t="s">
        <v>1669</v>
      </c>
      <c r="G112" t="s">
        <v>14</v>
      </c>
      <c r="H112">
        <v>32</v>
      </c>
      <c r="I112" t="s">
        <v>420</v>
      </c>
      <c r="J112" s="3">
        <v>0.34</v>
      </c>
      <c r="K112" s="3">
        <v>0.36</v>
      </c>
      <c r="L112" s="3">
        <v>0.5</v>
      </c>
      <c r="M112" s="3">
        <v>0.6</v>
      </c>
      <c r="N112" s="3">
        <v>0.61</v>
      </c>
      <c r="O112">
        <v>59407</v>
      </c>
      <c r="P112">
        <v>501</v>
      </c>
      <c r="Q112">
        <v>-28</v>
      </c>
      <c r="R112" s="1">
        <v>0</v>
      </c>
      <c r="S112" s="1">
        <v>0</v>
      </c>
      <c r="T112" s="1">
        <v>0</v>
      </c>
      <c r="U112" s="1">
        <v>0.01</v>
      </c>
      <c r="V112" s="1">
        <v>0.34</v>
      </c>
      <c r="AD112">
        <f t="shared" si="31"/>
        <v>34</v>
      </c>
      <c r="AE112">
        <f t="shared" si="32"/>
        <v>36</v>
      </c>
      <c r="AF112">
        <f t="shared" si="33"/>
        <v>50</v>
      </c>
      <c r="AG112">
        <f t="shared" si="34"/>
        <v>60</v>
      </c>
      <c r="AH112">
        <f t="shared" si="35"/>
        <v>61</v>
      </c>
      <c r="AJ112">
        <f t="shared" si="36"/>
        <v>-3.0000000000000001E-3</v>
      </c>
      <c r="AK112">
        <f t="shared" si="42"/>
        <v>2E-3</v>
      </c>
      <c r="AL112">
        <f t="shared" si="43"/>
        <v>5.2999999999999999E-2</v>
      </c>
      <c r="AM112">
        <f t="shared" si="44"/>
        <v>8.5000000000000006E-2</v>
      </c>
      <c r="AN112">
        <f t="shared" si="45"/>
        <v>0.09</v>
      </c>
      <c r="AR112">
        <f t="shared" si="37"/>
        <v>0</v>
      </c>
      <c r="AS112">
        <f t="shared" si="38"/>
        <v>0</v>
      </c>
      <c r="AT112">
        <f t="shared" si="39"/>
        <v>0</v>
      </c>
      <c r="AU112">
        <f t="shared" si="40"/>
        <v>1</v>
      </c>
      <c r="AV112">
        <f t="shared" si="41"/>
        <v>34</v>
      </c>
      <c r="AX112">
        <f t="shared" si="46"/>
        <v>-5.0000000000000001E-3</v>
      </c>
      <c r="AY112">
        <f t="shared" si="47"/>
        <v>-5.0000000000000001E-3</v>
      </c>
      <c r="AZ112">
        <f t="shared" si="48"/>
        <v>-5.0000000000000001E-3</v>
      </c>
      <c r="BA112">
        <f t="shared" si="49"/>
        <v>-5.0000000000000001E-3</v>
      </c>
      <c r="BB112">
        <f t="shared" si="50"/>
        <v>-3.0000000000000001E-3</v>
      </c>
    </row>
    <row r="113" spans="1:54" x14ac:dyDescent="0.25">
      <c r="A113">
        <v>2110</v>
      </c>
      <c r="B113">
        <v>39.077300000000001</v>
      </c>
      <c r="C113">
        <v>-83.066800000000001</v>
      </c>
      <c r="D113">
        <v>39131</v>
      </c>
      <c r="E113" t="s">
        <v>112</v>
      </c>
      <c r="F113" t="s">
        <v>1669</v>
      </c>
      <c r="G113" t="s">
        <v>72</v>
      </c>
      <c r="H113">
        <v>32</v>
      </c>
      <c r="I113" t="s">
        <v>420</v>
      </c>
      <c r="J113" s="3">
        <v>0.34</v>
      </c>
      <c r="K113" s="3">
        <v>0.36</v>
      </c>
      <c r="L113" s="3">
        <v>0.5</v>
      </c>
      <c r="M113" s="3">
        <v>0.6</v>
      </c>
      <c r="N113" s="3">
        <v>0.61</v>
      </c>
      <c r="O113">
        <v>27080</v>
      </c>
      <c r="P113">
        <v>441</v>
      </c>
      <c r="Q113">
        <v>-28</v>
      </c>
      <c r="R113" s="1">
        <v>0</v>
      </c>
      <c r="S113" s="1">
        <v>0</v>
      </c>
      <c r="T113" s="1">
        <v>0</v>
      </c>
      <c r="U113" s="1">
        <v>0</v>
      </c>
      <c r="V113" s="1">
        <v>0.34</v>
      </c>
      <c r="AD113">
        <f t="shared" si="31"/>
        <v>34</v>
      </c>
      <c r="AE113">
        <f t="shared" si="32"/>
        <v>36</v>
      </c>
      <c r="AF113">
        <f t="shared" si="33"/>
        <v>50</v>
      </c>
      <c r="AG113">
        <f t="shared" si="34"/>
        <v>60</v>
      </c>
      <c r="AH113">
        <f t="shared" si="35"/>
        <v>61</v>
      </c>
      <c r="AJ113">
        <f t="shared" si="36"/>
        <v>-3.0000000000000001E-3</v>
      </c>
      <c r="AK113">
        <f t="shared" si="42"/>
        <v>2E-3</v>
      </c>
      <c r="AL113">
        <f t="shared" si="43"/>
        <v>5.2999999999999999E-2</v>
      </c>
      <c r="AM113">
        <f t="shared" si="44"/>
        <v>8.5000000000000006E-2</v>
      </c>
      <c r="AN113">
        <f t="shared" si="45"/>
        <v>0.09</v>
      </c>
      <c r="AR113">
        <f t="shared" si="37"/>
        <v>0</v>
      </c>
      <c r="AS113">
        <f t="shared" si="38"/>
        <v>0</v>
      </c>
      <c r="AT113">
        <f t="shared" si="39"/>
        <v>0</v>
      </c>
      <c r="AU113">
        <f t="shared" si="40"/>
        <v>0</v>
      </c>
      <c r="AV113">
        <f t="shared" si="41"/>
        <v>34</v>
      </c>
      <c r="AX113">
        <f t="shared" si="46"/>
        <v>-5.0000000000000001E-3</v>
      </c>
      <c r="AY113">
        <f t="shared" si="47"/>
        <v>-5.0000000000000001E-3</v>
      </c>
      <c r="AZ113">
        <f t="shared" si="48"/>
        <v>-5.0000000000000001E-3</v>
      </c>
      <c r="BA113">
        <f t="shared" si="49"/>
        <v>-5.0000000000000001E-3</v>
      </c>
      <c r="BB113">
        <f t="shared" si="50"/>
        <v>-3.0000000000000001E-3</v>
      </c>
    </row>
    <row r="114" spans="1:54" x14ac:dyDescent="0.25">
      <c r="A114">
        <v>2115</v>
      </c>
      <c r="B114">
        <v>39.337600000000002</v>
      </c>
      <c r="C114">
        <v>-83.057000000000002</v>
      </c>
      <c r="D114">
        <v>39141</v>
      </c>
      <c r="E114" t="s">
        <v>1706</v>
      </c>
      <c r="F114" t="s">
        <v>1669</v>
      </c>
      <c r="G114" t="s">
        <v>239</v>
      </c>
      <c r="H114">
        <v>32</v>
      </c>
      <c r="I114" t="s">
        <v>420</v>
      </c>
      <c r="J114" s="3">
        <v>0.34</v>
      </c>
      <c r="K114" s="3">
        <v>0.36</v>
      </c>
      <c r="L114" s="3">
        <v>0.5</v>
      </c>
      <c r="M114" s="3">
        <v>0.6</v>
      </c>
      <c r="N114" s="3">
        <v>0.61</v>
      </c>
      <c r="O114">
        <v>76748</v>
      </c>
      <c r="P114">
        <v>688</v>
      </c>
      <c r="Q114">
        <v>-28</v>
      </c>
      <c r="R114" s="1">
        <v>0</v>
      </c>
      <c r="S114" s="1">
        <v>0</v>
      </c>
      <c r="T114" s="1">
        <v>0</v>
      </c>
      <c r="U114" s="1">
        <v>0.01</v>
      </c>
      <c r="V114" s="1">
        <v>0.34</v>
      </c>
      <c r="AD114">
        <f t="shared" si="31"/>
        <v>34</v>
      </c>
      <c r="AE114">
        <f t="shared" si="32"/>
        <v>36</v>
      </c>
      <c r="AF114">
        <f t="shared" si="33"/>
        <v>50</v>
      </c>
      <c r="AG114">
        <f t="shared" si="34"/>
        <v>60</v>
      </c>
      <c r="AH114">
        <f t="shared" si="35"/>
        <v>61</v>
      </c>
      <c r="AJ114">
        <f t="shared" si="36"/>
        <v>-3.0000000000000001E-3</v>
      </c>
      <c r="AK114">
        <f t="shared" si="42"/>
        <v>2E-3</v>
      </c>
      <c r="AL114">
        <f t="shared" si="43"/>
        <v>5.2999999999999999E-2</v>
      </c>
      <c r="AM114">
        <f t="shared" si="44"/>
        <v>8.5000000000000006E-2</v>
      </c>
      <c r="AN114">
        <f t="shared" si="45"/>
        <v>0.09</v>
      </c>
      <c r="AR114">
        <f t="shared" si="37"/>
        <v>0</v>
      </c>
      <c r="AS114">
        <f t="shared" si="38"/>
        <v>0</v>
      </c>
      <c r="AT114">
        <f t="shared" si="39"/>
        <v>0</v>
      </c>
      <c r="AU114">
        <f t="shared" si="40"/>
        <v>1</v>
      </c>
      <c r="AV114">
        <f t="shared" si="41"/>
        <v>34</v>
      </c>
      <c r="AX114">
        <f t="shared" si="46"/>
        <v>-5.0000000000000001E-3</v>
      </c>
      <c r="AY114">
        <f t="shared" si="47"/>
        <v>-5.0000000000000001E-3</v>
      </c>
      <c r="AZ114">
        <f t="shared" si="48"/>
        <v>-5.0000000000000001E-3</v>
      </c>
      <c r="BA114">
        <f t="shared" si="49"/>
        <v>-5.0000000000000001E-3</v>
      </c>
      <c r="BB114">
        <f t="shared" si="50"/>
        <v>-3.0000000000000001E-3</v>
      </c>
    </row>
    <row r="115" spans="1:54" x14ac:dyDescent="0.25">
      <c r="A115">
        <v>2117</v>
      </c>
      <c r="B115">
        <v>38.803899999999999</v>
      </c>
      <c r="C115">
        <v>-82.992900000000006</v>
      </c>
      <c r="D115">
        <v>39145</v>
      </c>
      <c r="E115" t="s">
        <v>1708</v>
      </c>
      <c r="F115" t="s">
        <v>1669</v>
      </c>
      <c r="G115" t="s">
        <v>210</v>
      </c>
      <c r="H115">
        <v>32</v>
      </c>
      <c r="I115" t="s">
        <v>420</v>
      </c>
      <c r="J115" s="3">
        <v>0.34</v>
      </c>
      <c r="K115" s="3">
        <v>0.36</v>
      </c>
      <c r="L115" s="3">
        <v>0.5</v>
      </c>
      <c r="M115" s="3">
        <v>0.6</v>
      </c>
      <c r="N115" s="3">
        <v>0.61</v>
      </c>
      <c r="O115">
        <v>73118</v>
      </c>
      <c r="P115">
        <v>612</v>
      </c>
      <c r="Q115">
        <v>-28</v>
      </c>
      <c r="R115" s="1">
        <v>0</v>
      </c>
      <c r="S115" s="1">
        <v>0</v>
      </c>
      <c r="T115" s="1">
        <v>0</v>
      </c>
      <c r="U115" s="1">
        <v>0</v>
      </c>
      <c r="V115" s="1">
        <v>0.34</v>
      </c>
      <c r="AD115">
        <f t="shared" si="31"/>
        <v>34</v>
      </c>
      <c r="AE115">
        <f t="shared" si="32"/>
        <v>36</v>
      </c>
      <c r="AF115">
        <f t="shared" si="33"/>
        <v>50</v>
      </c>
      <c r="AG115">
        <f t="shared" si="34"/>
        <v>60</v>
      </c>
      <c r="AH115">
        <f t="shared" si="35"/>
        <v>61</v>
      </c>
      <c r="AJ115">
        <f t="shared" si="36"/>
        <v>-3.0000000000000001E-3</v>
      </c>
      <c r="AK115">
        <f t="shared" si="42"/>
        <v>2E-3</v>
      </c>
      <c r="AL115">
        <f t="shared" si="43"/>
        <v>5.2999999999999999E-2</v>
      </c>
      <c r="AM115">
        <f t="shared" si="44"/>
        <v>8.5000000000000006E-2</v>
      </c>
      <c r="AN115">
        <f t="shared" si="45"/>
        <v>0.09</v>
      </c>
      <c r="AR115">
        <f t="shared" si="37"/>
        <v>0</v>
      </c>
      <c r="AS115">
        <f t="shared" si="38"/>
        <v>0</v>
      </c>
      <c r="AT115">
        <f t="shared" si="39"/>
        <v>0</v>
      </c>
      <c r="AU115">
        <f t="shared" si="40"/>
        <v>0</v>
      </c>
      <c r="AV115">
        <f t="shared" si="41"/>
        <v>34</v>
      </c>
      <c r="AX115">
        <f t="shared" si="46"/>
        <v>-5.0000000000000001E-3</v>
      </c>
      <c r="AY115">
        <f t="shared" si="47"/>
        <v>-5.0000000000000001E-3</v>
      </c>
      <c r="AZ115">
        <f t="shared" si="48"/>
        <v>-5.0000000000000001E-3</v>
      </c>
      <c r="BA115">
        <f t="shared" si="49"/>
        <v>-5.0000000000000001E-3</v>
      </c>
      <c r="BB115">
        <f t="shared" si="50"/>
        <v>-3.0000000000000001E-3</v>
      </c>
    </row>
    <row r="116" spans="1:54" x14ac:dyDescent="0.25">
      <c r="A116">
        <v>1673</v>
      </c>
      <c r="B116">
        <v>40.5244</v>
      </c>
      <c r="C116">
        <v>-98.051299999999998</v>
      </c>
      <c r="D116">
        <v>31035</v>
      </c>
      <c r="E116" t="s">
        <v>41</v>
      </c>
      <c r="F116" t="s">
        <v>1394</v>
      </c>
      <c r="G116" t="s">
        <v>205</v>
      </c>
      <c r="H116">
        <v>32</v>
      </c>
      <c r="I116" t="s">
        <v>15</v>
      </c>
      <c r="J116" s="3">
        <v>0.35</v>
      </c>
      <c r="K116" s="3">
        <v>0.36</v>
      </c>
      <c r="L116" s="3">
        <v>0.5</v>
      </c>
      <c r="M116" s="3">
        <v>0.6</v>
      </c>
      <c r="N116" s="3">
        <v>0.61</v>
      </c>
      <c r="O116">
        <v>6084</v>
      </c>
      <c r="P116">
        <v>573</v>
      </c>
      <c r="Q116">
        <v>-28</v>
      </c>
      <c r="R116" s="1">
        <v>0</v>
      </c>
      <c r="S116" s="1">
        <v>0</v>
      </c>
      <c r="T116" s="1">
        <v>0</v>
      </c>
      <c r="U116" s="1">
        <v>0.01</v>
      </c>
      <c r="V116" s="1">
        <v>0.35</v>
      </c>
      <c r="AD116">
        <f t="shared" si="31"/>
        <v>35</v>
      </c>
      <c r="AE116">
        <f t="shared" si="32"/>
        <v>36</v>
      </c>
      <c r="AF116">
        <f t="shared" si="33"/>
        <v>50</v>
      </c>
      <c r="AG116">
        <f t="shared" si="34"/>
        <v>60</v>
      </c>
      <c r="AH116">
        <f t="shared" si="35"/>
        <v>61</v>
      </c>
      <c r="AJ116">
        <f t="shared" si="36"/>
        <v>-1E-3</v>
      </c>
      <c r="AK116">
        <f t="shared" si="42"/>
        <v>2E-3</v>
      </c>
      <c r="AL116">
        <f t="shared" si="43"/>
        <v>5.2999999999999999E-2</v>
      </c>
      <c r="AM116">
        <f t="shared" si="44"/>
        <v>8.5000000000000006E-2</v>
      </c>
      <c r="AN116">
        <f t="shared" si="45"/>
        <v>0.09</v>
      </c>
      <c r="AR116">
        <f t="shared" si="37"/>
        <v>0</v>
      </c>
      <c r="AS116">
        <f t="shared" si="38"/>
        <v>0</v>
      </c>
      <c r="AT116">
        <f t="shared" si="39"/>
        <v>0</v>
      </c>
      <c r="AU116">
        <f t="shared" si="40"/>
        <v>1</v>
      </c>
      <c r="AV116">
        <f t="shared" si="41"/>
        <v>35</v>
      </c>
      <c r="AX116">
        <f t="shared" si="46"/>
        <v>-5.0000000000000001E-3</v>
      </c>
      <c r="AY116">
        <f t="shared" si="47"/>
        <v>-5.0000000000000001E-3</v>
      </c>
      <c r="AZ116">
        <f t="shared" si="48"/>
        <v>-5.0000000000000001E-3</v>
      </c>
      <c r="BA116">
        <f t="shared" si="49"/>
        <v>-5.0000000000000001E-3</v>
      </c>
      <c r="BB116">
        <f t="shared" si="50"/>
        <v>-1E-3</v>
      </c>
    </row>
    <row r="117" spans="1:54" x14ac:dyDescent="0.25">
      <c r="A117">
        <v>1720</v>
      </c>
      <c r="B117">
        <v>40.176400000000001</v>
      </c>
      <c r="C117">
        <v>-98.047200000000004</v>
      </c>
      <c r="D117">
        <v>31129</v>
      </c>
      <c r="E117" t="s">
        <v>1428</v>
      </c>
      <c r="F117" t="s">
        <v>1394</v>
      </c>
      <c r="G117" t="s">
        <v>351</v>
      </c>
      <c r="H117">
        <v>32</v>
      </c>
      <c r="I117" t="s">
        <v>15</v>
      </c>
      <c r="J117" s="3">
        <v>0.35</v>
      </c>
      <c r="K117" s="3">
        <v>0.36</v>
      </c>
      <c r="L117" s="3">
        <v>0.5</v>
      </c>
      <c r="M117" s="3">
        <v>0.6</v>
      </c>
      <c r="N117" s="3">
        <v>0.61</v>
      </c>
      <c r="O117">
        <v>4089</v>
      </c>
      <c r="P117">
        <v>575</v>
      </c>
      <c r="Q117">
        <v>-28</v>
      </c>
      <c r="R117" s="1">
        <v>0</v>
      </c>
      <c r="S117" s="1">
        <v>0</v>
      </c>
      <c r="T117" s="1">
        <v>0</v>
      </c>
      <c r="U117" s="1">
        <v>0.01</v>
      </c>
      <c r="V117" s="1">
        <v>0.35</v>
      </c>
      <c r="AD117">
        <f t="shared" si="31"/>
        <v>35</v>
      </c>
      <c r="AE117">
        <f t="shared" si="32"/>
        <v>36</v>
      </c>
      <c r="AF117">
        <f t="shared" si="33"/>
        <v>50</v>
      </c>
      <c r="AG117">
        <f t="shared" si="34"/>
        <v>60</v>
      </c>
      <c r="AH117">
        <f t="shared" si="35"/>
        <v>61</v>
      </c>
      <c r="AJ117">
        <f t="shared" si="36"/>
        <v>-1E-3</v>
      </c>
      <c r="AK117">
        <f t="shared" si="42"/>
        <v>2E-3</v>
      </c>
      <c r="AL117">
        <f t="shared" si="43"/>
        <v>5.2999999999999999E-2</v>
      </c>
      <c r="AM117">
        <f t="shared" si="44"/>
        <v>8.5000000000000006E-2</v>
      </c>
      <c r="AN117">
        <f t="shared" si="45"/>
        <v>0.09</v>
      </c>
      <c r="AR117">
        <f t="shared" si="37"/>
        <v>0</v>
      </c>
      <c r="AS117">
        <f t="shared" si="38"/>
        <v>0</v>
      </c>
      <c r="AT117">
        <f t="shared" si="39"/>
        <v>0</v>
      </c>
      <c r="AU117">
        <f t="shared" si="40"/>
        <v>1</v>
      </c>
      <c r="AV117">
        <f t="shared" si="41"/>
        <v>35</v>
      </c>
      <c r="AX117">
        <f t="shared" si="46"/>
        <v>-5.0000000000000001E-3</v>
      </c>
      <c r="AY117">
        <f t="shared" si="47"/>
        <v>-5.0000000000000001E-3</v>
      </c>
      <c r="AZ117">
        <f t="shared" si="48"/>
        <v>-5.0000000000000001E-3</v>
      </c>
      <c r="BA117">
        <f t="shared" si="49"/>
        <v>-5.0000000000000001E-3</v>
      </c>
      <c r="BB117">
        <f t="shared" si="50"/>
        <v>-1E-3</v>
      </c>
    </row>
    <row r="118" spans="1:54" x14ac:dyDescent="0.25">
      <c r="A118">
        <v>2065</v>
      </c>
      <c r="B118">
        <v>40.278399999999998</v>
      </c>
      <c r="C118">
        <v>-83.004900000000006</v>
      </c>
      <c r="D118">
        <v>39041</v>
      </c>
      <c r="E118" t="s">
        <v>783</v>
      </c>
      <c r="F118" t="s">
        <v>1669</v>
      </c>
      <c r="G118" t="s">
        <v>149</v>
      </c>
      <c r="H118">
        <v>32</v>
      </c>
      <c r="I118" t="s">
        <v>420</v>
      </c>
      <c r="J118" s="3">
        <v>0.35</v>
      </c>
      <c r="K118" s="3">
        <v>0.36</v>
      </c>
      <c r="L118" s="3">
        <v>0.5</v>
      </c>
      <c r="M118" s="3">
        <v>0.6</v>
      </c>
      <c r="N118" s="3">
        <v>0.61</v>
      </c>
      <c r="O118">
        <v>221160</v>
      </c>
      <c r="P118">
        <v>442</v>
      </c>
      <c r="Q118">
        <v>-28</v>
      </c>
      <c r="R118" s="1">
        <v>0</v>
      </c>
      <c r="S118" s="1">
        <v>0</v>
      </c>
      <c r="T118" s="1">
        <v>0</v>
      </c>
      <c r="U118" s="1">
        <v>0.01</v>
      </c>
      <c r="V118" s="1">
        <v>0.35</v>
      </c>
      <c r="AD118">
        <f t="shared" si="31"/>
        <v>35</v>
      </c>
      <c r="AE118">
        <f t="shared" si="32"/>
        <v>36</v>
      </c>
      <c r="AF118">
        <f t="shared" si="33"/>
        <v>50</v>
      </c>
      <c r="AG118">
        <f t="shared" si="34"/>
        <v>60</v>
      </c>
      <c r="AH118">
        <f t="shared" si="35"/>
        <v>61</v>
      </c>
      <c r="AJ118">
        <f t="shared" si="36"/>
        <v>-1E-3</v>
      </c>
      <c r="AK118">
        <f t="shared" si="42"/>
        <v>2E-3</v>
      </c>
      <c r="AL118">
        <f t="shared" si="43"/>
        <v>5.2999999999999999E-2</v>
      </c>
      <c r="AM118">
        <f t="shared" si="44"/>
        <v>8.5000000000000006E-2</v>
      </c>
      <c r="AN118">
        <f t="shared" si="45"/>
        <v>0.09</v>
      </c>
      <c r="AR118">
        <f t="shared" si="37"/>
        <v>0</v>
      </c>
      <c r="AS118">
        <f t="shared" si="38"/>
        <v>0</v>
      </c>
      <c r="AT118">
        <f t="shared" si="39"/>
        <v>0</v>
      </c>
      <c r="AU118">
        <f t="shared" si="40"/>
        <v>1</v>
      </c>
      <c r="AV118">
        <f t="shared" si="41"/>
        <v>35</v>
      </c>
      <c r="AX118">
        <f t="shared" si="46"/>
        <v>-5.0000000000000001E-3</v>
      </c>
      <c r="AY118">
        <f t="shared" si="47"/>
        <v>-5.0000000000000001E-3</v>
      </c>
      <c r="AZ118">
        <f t="shared" si="48"/>
        <v>-5.0000000000000001E-3</v>
      </c>
      <c r="BA118">
        <f t="shared" si="49"/>
        <v>-5.0000000000000001E-3</v>
      </c>
      <c r="BB118">
        <f t="shared" si="50"/>
        <v>-1E-3</v>
      </c>
    </row>
    <row r="119" spans="1:54" x14ac:dyDescent="0.25">
      <c r="A119">
        <v>934</v>
      </c>
      <c r="B119">
        <v>39.784700000000001</v>
      </c>
      <c r="C119">
        <v>-98.218299999999999</v>
      </c>
      <c r="D119">
        <v>20089</v>
      </c>
      <c r="E119" t="s">
        <v>907</v>
      </c>
      <c r="F119" t="s">
        <v>880</v>
      </c>
      <c r="G119" t="s">
        <v>320</v>
      </c>
      <c r="H119">
        <v>33</v>
      </c>
      <c r="I119" t="s">
        <v>15</v>
      </c>
      <c r="J119" s="3">
        <v>0.35</v>
      </c>
      <c r="K119" s="3">
        <v>0.37</v>
      </c>
      <c r="L119" s="3">
        <v>0.51</v>
      </c>
      <c r="M119" s="3">
        <v>0.61</v>
      </c>
      <c r="N119" s="3">
        <v>0.61</v>
      </c>
      <c r="O119">
        <v>2909</v>
      </c>
      <c r="P119">
        <v>909</v>
      </c>
      <c r="Q119">
        <v>-27</v>
      </c>
      <c r="R119" s="1">
        <v>0</v>
      </c>
      <c r="S119" s="1">
        <v>0</v>
      </c>
      <c r="T119" s="1">
        <v>0</v>
      </c>
      <c r="U119" s="1">
        <v>0.01</v>
      </c>
      <c r="V119" s="1">
        <v>0.35</v>
      </c>
      <c r="AD119">
        <f t="shared" si="31"/>
        <v>35</v>
      </c>
      <c r="AE119">
        <f t="shared" si="32"/>
        <v>37</v>
      </c>
      <c r="AF119">
        <f t="shared" si="33"/>
        <v>51</v>
      </c>
      <c r="AG119">
        <f t="shared" si="34"/>
        <v>61</v>
      </c>
      <c r="AH119">
        <f t="shared" si="35"/>
        <v>61</v>
      </c>
      <c r="AJ119">
        <f t="shared" si="36"/>
        <v>-1E-3</v>
      </c>
      <c r="AK119">
        <f t="shared" si="42"/>
        <v>4.0000000000000001E-3</v>
      </c>
      <c r="AL119">
        <f t="shared" si="43"/>
        <v>5.3999999999999999E-2</v>
      </c>
      <c r="AM119">
        <f t="shared" si="44"/>
        <v>0.09</v>
      </c>
      <c r="AN119">
        <f t="shared" si="45"/>
        <v>0.09</v>
      </c>
      <c r="AR119">
        <f t="shared" si="37"/>
        <v>0</v>
      </c>
      <c r="AS119">
        <f t="shared" si="38"/>
        <v>0</v>
      </c>
      <c r="AT119">
        <f t="shared" si="39"/>
        <v>0</v>
      </c>
      <c r="AU119">
        <f t="shared" si="40"/>
        <v>1</v>
      </c>
      <c r="AV119">
        <f t="shared" si="41"/>
        <v>35</v>
      </c>
      <c r="AX119">
        <f t="shared" si="46"/>
        <v>-5.0000000000000001E-3</v>
      </c>
      <c r="AY119">
        <f t="shared" si="47"/>
        <v>-5.0000000000000001E-3</v>
      </c>
      <c r="AZ119">
        <f t="shared" si="48"/>
        <v>-5.0000000000000001E-3</v>
      </c>
      <c r="BA119">
        <f t="shared" si="49"/>
        <v>-5.0000000000000001E-3</v>
      </c>
      <c r="BB119">
        <f t="shared" si="50"/>
        <v>-1E-3</v>
      </c>
    </row>
    <row r="120" spans="1:54" x14ac:dyDescent="0.25">
      <c r="A120">
        <v>2095</v>
      </c>
      <c r="B120">
        <v>40.587200000000003</v>
      </c>
      <c r="C120">
        <v>-83.160899999999998</v>
      </c>
      <c r="D120">
        <v>39101</v>
      </c>
      <c r="E120" t="s">
        <v>97</v>
      </c>
      <c r="F120" t="s">
        <v>1669</v>
      </c>
      <c r="G120" t="s">
        <v>135</v>
      </c>
      <c r="H120">
        <v>33</v>
      </c>
      <c r="I120" t="s">
        <v>420</v>
      </c>
      <c r="J120" s="3">
        <v>0.35</v>
      </c>
      <c r="K120" s="3">
        <v>0.37</v>
      </c>
      <c r="L120" s="3">
        <v>0.51</v>
      </c>
      <c r="M120" s="3">
        <v>0.6</v>
      </c>
      <c r="N120" s="3">
        <v>0.61</v>
      </c>
      <c r="O120">
        <v>65145</v>
      </c>
      <c r="P120">
        <v>403</v>
      </c>
      <c r="Q120">
        <v>-27</v>
      </c>
      <c r="R120" s="1">
        <v>0</v>
      </c>
      <c r="S120" s="1">
        <v>0</v>
      </c>
      <c r="T120" s="1">
        <v>0</v>
      </c>
      <c r="U120" s="1">
        <v>0.01</v>
      </c>
      <c r="V120" s="1">
        <v>0.35</v>
      </c>
      <c r="AD120">
        <f t="shared" si="31"/>
        <v>35</v>
      </c>
      <c r="AE120">
        <f t="shared" si="32"/>
        <v>37</v>
      </c>
      <c r="AF120">
        <f t="shared" si="33"/>
        <v>51</v>
      </c>
      <c r="AG120">
        <f t="shared" si="34"/>
        <v>60</v>
      </c>
      <c r="AH120">
        <f t="shared" si="35"/>
        <v>61</v>
      </c>
      <c r="AJ120">
        <f t="shared" si="36"/>
        <v>-1E-3</v>
      </c>
      <c r="AK120">
        <f t="shared" si="42"/>
        <v>4.0000000000000001E-3</v>
      </c>
      <c r="AL120">
        <f t="shared" si="43"/>
        <v>5.3999999999999999E-2</v>
      </c>
      <c r="AM120">
        <f t="shared" si="44"/>
        <v>8.5000000000000006E-2</v>
      </c>
      <c r="AN120">
        <f t="shared" si="45"/>
        <v>0.09</v>
      </c>
      <c r="AR120">
        <f t="shared" si="37"/>
        <v>0</v>
      </c>
      <c r="AS120">
        <f t="shared" si="38"/>
        <v>0</v>
      </c>
      <c r="AT120">
        <f t="shared" si="39"/>
        <v>0</v>
      </c>
      <c r="AU120">
        <f t="shared" si="40"/>
        <v>1</v>
      </c>
      <c r="AV120">
        <f t="shared" si="41"/>
        <v>35</v>
      </c>
      <c r="AX120">
        <f t="shared" si="46"/>
        <v>-5.0000000000000001E-3</v>
      </c>
      <c r="AY120">
        <f t="shared" si="47"/>
        <v>-5.0000000000000001E-3</v>
      </c>
      <c r="AZ120">
        <f t="shared" si="48"/>
        <v>-5.0000000000000001E-3</v>
      </c>
      <c r="BA120">
        <f t="shared" si="49"/>
        <v>-5.0000000000000001E-3</v>
      </c>
      <c r="BB120">
        <f t="shared" si="50"/>
        <v>-1E-3</v>
      </c>
    </row>
    <row r="121" spans="1:54" x14ac:dyDescent="0.25">
      <c r="A121">
        <v>2124</v>
      </c>
      <c r="B121">
        <v>40.299399999999999</v>
      </c>
      <c r="C121">
        <v>-83.371600000000001</v>
      </c>
      <c r="D121">
        <v>39159</v>
      </c>
      <c r="E121" t="s">
        <v>235</v>
      </c>
      <c r="F121" t="s">
        <v>1669</v>
      </c>
      <c r="G121" t="s">
        <v>930</v>
      </c>
      <c r="H121">
        <v>33</v>
      </c>
      <c r="I121" t="s">
        <v>420</v>
      </c>
      <c r="J121" s="3">
        <v>0.35</v>
      </c>
      <c r="K121" s="3">
        <v>0.37</v>
      </c>
      <c r="L121" s="3">
        <v>0.51</v>
      </c>
      <c r="M121" s="3">
        <v>0.61</v>
      </c>
      <c r="N121" s="3">
        <v>0.61</v>
      </c>
      <c r="O121">
        <v>65293</v>
      </c>
      <c r="P121">
        <v>436</v>
      </c>
      <c r="Q121">
        <v>-27</v>
      </c>
      <c r="R121" s="1">
        <v>0</v>
      </c>
      <c r="S121" s="1">
        <v>0</v>
      </c>
      <c r="T121" s="1">
        <v>0</v>
      </c>
      <c r="U121" s="1">
        <v>0.01</v>
      </c>
      <c r="V121" s="1">
        <v>0.35</v>
      </c>
      <c r="AD121">
        <f t="shared" si="31"/>
        <v>35</v>
      </c>
      <c r="AE121">
        <f t="shared" si="32"/>
        <v>37</v>
      </c>
      <c r="AF121">
        <f t="shared" si="33"/>
        <v>51</v>
      </c>
      <c r="AG121">
        <f t="shared" si="34"/>
        <v>61</v>
      </c>
      <c r="AH121">
        <f t="shared" si="35"/>
        <v>61</v>
      </c>
      <c r="AJ121">
        <f t="shared" si="36"/>
        <v>-1E-3</v>
      </c>
      <c r="AK121">
        <f t="shared" si="42"/>
        <v>4.0000000000000001E-3</v>
      </c>
      <c r="AL121">
        <f t="shared" si="43"/>
        <v>5.3999999999999999E-2</v>
      </c>
      <c r="AM121">
        <f t="shared" si="44"/>
        <v>0.09</v>
      </c>
      <c r="AN121">
        <f t="shared" si="45"/>
        <v>0.09</v>
      </c>
      <c r="AR121">
        <f t="shared" si="37"/>
        <v>0</v>
      </c>
      <c r="AS121">
        <f t="shared" si="38"/>
        <v>0</v>
      </c>
      <c r="AT121">
        <f t="shared" si="39"/>
        <v>0</v>
      </c>
      <c r="AU121">
        <f t="shared" si="40"/>
        <v>1</v>
      </c>
      <c r="AV121">
        <f t="shared" si="41"/>
        <v>35</v>
      </c>
      <c r="AX121">
        <f t="shared" si="46"/>
        <v>-5.0000000000000001E-3</v>
      </c>
      <c r="AY121">
        <f t="shared" si="47"/>
        <v>-5.0000000000000001E-3</v>
      </c>
      <c r="AZ121">
        <f t="shared" si="48"/>
        <v>-5.0000000000000001E-3</v>
      </c>
      <c r="BA121">
        <f t="shared" si="49"/>
        <v>-5.0000000000000001E-3</v>
      </c>
      <c r="BB121">
        <f t="shared" si="50"/>
        <v>-1E-3</v>
      </c>
    </row>
    <row r="122" spans="1:54" x14ac:dyDescent="0.25">
      <c r="A122">
        <v>2132</v>
      </c>
      <c r="B122">
        <v>40.842399999999998</v>
      </c>
      <c r="C122">
        <v>-83.304400000000001</v>
      </c>
      <c r="D122">
        <v>39175</v>
      </c>
      <c r="E122" t="s">
        <v>1715</v>
      </c>
      <c r="F122" t="s">
        <v>1669</v>
      </c>
      <c r="G122" t="s">
        <v>22</v>
      </c>
      <c r="H122">
        <v>33</v>
      </c>
      <c r="I122" t="s">
        <v>420</v>
      </c>
      <c r="J122" s="3">
        <v>0.35</v>
      </c>
      <c r="K122" s="3">
        <v>0.37</v>
      </c>
      <c r="L122" s="3">
        <v>0.51</v>
      </c>
      <c r="M122" s="3">
        <v>0.6</v>
      </c>
      <c r="N122" s="3">
        <v>0.61</v>
      </c>
      <c r="O122">
        <v>21699</v>
      </c>
      <c r="P122">
        <v>405</v>
      </c>
      <c r="Q122">
        <v>-27</v>
      </c>
      <c r="R122" s="1">
        <v>0</v>
      </c>
      <c r="S122" s="1">
        <v>0</v>
      </c>
      <c r="T122" s="1">
        <v>0</v>
      </c>
      <c r="U122" s="1">
        <v>0.01</v>
      </c>
      <c r="V122" s="1">
        <v>0.35</v>
      </c>
      <c r="AD122">
        <f t="shared" si="31"/>
        <v>35</v>
      </c>
      <c r="AE122">
        <f t="shared" si="32"/>
        <v>37</v>
      </c>
      <c r="AF122">
        <f t="shared" si="33"/>
        <v>51</v>
      </c>
      <c r="AG122">
        <f t="shared" si="34"/>
        <v>60</v>
      </c>
      <c r="AH122">
        <f t="shared" si="35"/>
        <v>61</v>
      </c>
      <c r="AJ122">
        <f t="shared" si="36"/>
        <v>-1E-3</v>
      </c>
      <c r="AK122">
        <f t="shared" si="42"/>
        <v>4.0000000000000001E-3</v>
      </c>
      <c r="AL122">
        <f t="shared" si="43"/>
        <v>5.3999999999999999E-2</v>
      </c>
      <c r="AM122">
        <f t="shared" si="44"/>
        <v>8.5000000000000006E-2</v>
      </c>
      <c r="AN122">
        <f t="shared" si="45"/>
        <v>0.09</v>
      </c>
      <c r="AR122">
        <f t="shared" si="37"/>
        <v>0</v>
      </c>
      <c r="AS122">
        <f t="shared" si="38"/>
        <v>0</v>
      </c>
      <c r="AT122">
        <f t="shared" si="39"/>
        <v>0</v>
      </c>
      <c r="AU122">
        <f t="shared" si="40"/>
        <v>1</v>
      </c>
      <c r="AV122">
        <f t="shared" si="41"/>
        <v>35</v>
      </c>
      <c r="AX122">
        <f t="shared" si="46"/>
        <v>-5.0000000000000001E-3</v>
      </c>
      <c r="AY122">
        <f t="shared" si="47"/>
        <v>-5.0000000000000001E-3</v>
      </c>
      <c r="AZ122">
        <f t="shared" si="48"/>
        <v>-5.0000000000000001E-3</v>
      </c>
      <c r="BA122">
        <f t="shared" si="49"/>
        <v>-5.0000000000000001E-3</v>
      </c>
      <c r="BB122">
        <f t="shared" si="50"/>
        <v>-1E-3</v>
      </c>
    </row>
    <row r="123" spans="1:54" x14ac:dyDescent="0.25">
      <c r="A123">
        <v>2801</v>
      </c>
      <c r="B123">
        <v>40.448799999999999</v>
      </c>
      <c r="C123">
        <v>-113.1311</v>
      </c>
      <c r="D123">
        <v>49045</v>
      </c>
      <c r="E123" t="s">
        <v>2127</v>
      </c>
      <c r="F123" t="s">
        <v>2113</v>
      </c>
      <c r="G123" t="s">
        <v>806</v>
      </c>
      <c r="H123">
        <v>33</v>
      </c>
      <c r="I123" t="s">
        <v>136</v>
      </c>
      <c r="J123" s="3">
        <v>0.35</v>
      </c>
      <c r="K123" s="3">
        <v>0.36</v>
      </c>
      <c r="L123" s="3">
        <v>0.5</v>
      </c>
      <c r="M123" s="3">
        <v>0.6</v>
      </c>
      <c r="N123" s="3">
        <v>0.61</v>
      </c>
      <c r="O123">
        <v>76648</v>
      </c>
      <c r="P123">
        <v>6941</v>
      </c>
      <c r="Q123">
        <v>-27</v>
      </c>
      <c r="R123" s="1">
        <v>0</v>
      </c>
      <c r="S123" s="1">
        <v>0</v>
      </c>
      <c r="T123" s="1">
        <v>0</v>
      </c>
      <c r="U123" s="1">
        <v>0.01</v>
      </c>
      <c r="V123" s="1">
        <v>0.35</v>
      </c>
      <c r="AD123">
        <f t="shared" si="31"/>
        <v>35</v>
      </c>
      <c r="AE123">
        <f t="shared" si="32"/>
        <v>36</v>
      </c>
      <c r="AF123">
        <f t="shared" si="33"/>
        <v>50</v>
      </c>
      <c r="AG123">
        <f t="shared" si="34"/>
        <v>60</v>
      </c>
      <c r="AH123">
        <f t="shared" si="35"/>
        <v>61</v>
      </c>
      <c r="AJ123">
        <f t="shared" si="36"/>
        <v>-1E-3</v>
      </c>
      <c r="AK123">
        <f t="shared" si="42"/>
        <v>2E-3</v>
      </c>
      <c r="AL123">
        <f t="shared" si="43"/>
        <v>5.2999999999999999E-2</v>
      </c>
      <c r="AM123">
        <f t="shared" si="44"/>
        <v>8.5000000000000006E-2</v>
      </c>
      <c r="AN123">
        <f t="shared" si="45"/>
        <v>0.09</v>
      </c>
      <c r="AR123">
        <f t="shared" si="37"/>
        <v>0</v>
      </c>
      <c r="AS123">
        <f t="shared" si="38"/>
        <v>0</v>
      </c>
      <c r="AT123">
        <f t="shared" si="39"/>
        <v>0</v>
      </c>
      <c r="AU123">
        <f t="shared" si="40"/>
        <v>1</v>
      </c>
      <c r="AV123">
        <f t="shared" si="41"/>
        <v>35</v>
      </c>
      <c r="AX123">
        <f t="shared" si="46"/>
        <v>-5.0000000000000001E-3</v>
      </c>
      <c r="AY123">
        <f t="shared" si="47"/>
        <v>-5.0000000000000001E-3</v>
      </c>
      <c r="AZ123">
        <f t="shared" si="48"/>
        <v>-5.0000000000000001E-3</v>
      </c>
      <c r="BA123">
        <f t="shared" si="49"/>
        <v>-5.0000000000000001E-3</v>
      </c>
      <c r="BB123">
        <f t="shared" si="50"/>
        <v>-1E-3</v>
      </c>
    </row>
    <row r="124" spans="1:54" x14ac:dyDescent="0.25">
      <c r="A124">
        <v>1695</v>
      </c>
      <c r="B124">
        <v>40.872599999999998</v>
      </c>
      <c r="C124">
        <v>-98.502200000000002</v>
      </c>
      <c r="D124">
        <v>31079</v>
      </c>
      <c r="E124" t="s">
        <v>593</v>
      </c>
      <c r="F124" t="s">
        <v>1394</v>
      </c>
      <c r="G124" t="s">
        <v>221</v>
      </c>
      <c r="H124">
        <v>34</v>
      </c>
      <c r="I124" t="s">
        <v>15</v>
      </c>
      <c r="J124" s="3">
        <v>0.35</v>
      </c>
      <c r="K124" s="3">
        <v>0.38</v>
      </c>
      <c r="L124" s="3">
        <v>0.51</v>
      </c>
      <c r="M124" s="3">
        <v>0.61</v>
      </c>
      <c r="N124" s="3">
        <v>0.61</v>
      </c>
      <c r="O124">
        <v>62431</v>
      </c>
      <c r="P124">
        <v>546</v>
      </c>
      <c r="Q124">
        <v>-26</v>
      </c>
      <c r="R124" s="1">
        <v>0</v>
      </c>
      <c r="S124" s="1">
        <v>0</v>
      </c>
      <c r="T124" s="1">
        <v>0</v>
      </c>
      <c r="U124" s="1">
        <v>0.01</v>
      </c>
      <c r="V124" s="1">
        <v>0.35</v>
      </c>
      <c r="AD124">
        <f t="shared" si="31"/>
        <v>35</v>
      </c>
      <c r="AE124">
        <f t="shared" si="32"/>
        <v>38</v>
      </c>
      <c r="AF124">
        <f t="shared" si="33"/>
        <v>51</v>
      </c>
      <c r="AG124">
        <f t="shared" si="34"/>
        <v>61</v>
      </c>
      <c r="AH124">
        <f t="shared" si="35"/>
        <v>61</v>
      </c>
      <c r="AJ124">
        <f t="shared" si="36"/>
        <v>-1E-3</v>
      </c>
      <c r="AK124">
        <f t="shared" si="42"/>
        <v>8.0000000000000002E-3</v>
      </c>
      <c r="AL124">
        <f t="shared" si="43"/>
        <v>5.3999999999999999E-2</v>
      </c>
      <c r="AM124">
        <f t="shared" si="44"/>
        <v>0.09</v>
      </c>
      <c r="AN124">
        <f t="shared" si="45"/>
        <v>0.09</v>
      </c>
      <c r="AR124">
        <f t="shared" si="37"/>
        <v>0</v>
      </c>
      <c r="AS124">
        <f t="shared" si="38"/>
        <v>0</v>
      </c>
      <c r="AT124">
        <f t="shared" si="39"/>
        <v>0</v>
      </c>
      <c r="AU124">
        <f t="shared" si="40"/>
        <v>1</v>
      </c>
      <c r="AV124">
        <f t="shared" si="41"/>
        <v>35</v>
      </c>
      <c r="AX124">
        <f t="shared" si="46"/>
        <v>-5.0000000000000001E-3</v>
      </c>
      <c r="AY124">
        <f t="shared" si="47"/>
        <v>-5.0000000000000001E-3</v>
      </c>
      <c r="AZ124">
        <f t="shared" si="48"/>
        <v>-5.0000000000000001E-3</v>
      </c>
      <c r="BA124">
        <f t="shared" si="49"/>
        <v>-5.0000000000000001E-3</v>
      </c>
      <c r="BB124">
        <f t="shared" si="50"/>
        <v>-1E-3</v>
      </c>
    </row>
    <row r="125" spans="1:54" x14ac:dyDescent="0.25">
      <c r="A125">
        <v>568</v>
      </c>
      <c r="B125">
        <v>42.283900000000003</v>
      </c>
      <c r="C125">
        <v>-113.6001</v>
      </c>
      <c r="D125">
        <v>16031</v>
      </c>
      <c r="E125" t="s">
        <v>679</v>
      </c>
      <c r="F125" t="s">
        <v>664</v>
      </c>
      <c r="G125" t="s">
        <v>132</v>
      </c>
      <c r="H125">
        <v>34</v>
      </c>
      <c r="I125" t="s">
        <v>136</v>
      </c>
      <c r="J125" s="3">
        <v>0.36</v>
      </c>
      <c r="K125" s="3">
        <v>0.38</v>
      </c>
      <c r="L125" s="3">
        <v>0.51</v>
      </c>
      <c r="M125" s="3">
        <v>0.61</v>
      </c>
      <c r="N125" s="3">
        <v>0.61</v>
      </c>
      <c r="O125">
        <v>25165</v>
      </c>
      <c r="P125">
        <v>2567</v>
      </c>
      <c r="Q125">
        <v>-26</v>
      </c>
      <c r="R125" s="1">
        <v>0.08</v>
      </c>
      <c r="S125" s="1">
        <v>0.08</v>
      </c>
      <c r="T125" s="1">
        <v>0.08</v>
      </c>
      <c r="U125" s="1">
        <v>0.1</v>
      </c>
      <c r="V125" s="1">
        <v>0.36</v>
      </c>
      <c r="AD125">
        <f t="shared" si="31"/>
        <v>36</v>
      </c>
      <c r="AE125">
        <f t="shared" si="32"/>
        <v>38</v>
      </c>
      <c r="AF125">
        <f t="shared" si="33"/>
        <v>51</v>
      </c>
      <c r="AG125">
        <f t="shared" si="34"/>
        <v>61</v>
      </c>
      <c r="AH125">
        <f t="shared" si="35"/>
        <v>61</v>
      </c>
      <c r="AJ125">
        <f t="shared" si="36"/>
        <v>2E-3</v>
      </c>
      <c r="AK125">
        <f t="shared" si="42"/>
        <v>8.0000000000000002E-3</v>
      </c>
      <c r="AL125">
        <f t="shared" si="43"/>
        <v>5.3999999999999999E-2</v>
      </c>
      <c r="AM125">
        <f t="shared" si="44"/>
        <v>0.09</v>
      </c>
      <c r="AN125">
        <f t="shared" si="45"/>
        <v>0.09</v>
      </c>
      <c r="AR125">
        <f t="shared" si="37"/>
        <v>8</v>
      </c>
      <c r="AS125">
        <f t="shared" si="38"/>
        <v>8</v>
      </c>
      <c r="AT125">
        <f t="shared" si="39"/>
        <v>8</v>
      </c>
      <c r="AU125">
        <f t="shared" si="40"/>
        <v>10</v>
      </c>
      <c r="AV125">
        <f t="shared" si="41"/>
        <v>36</v>
      </c>
      <c r="AX125">
        <f t="shared" si="46"/>
        <v>-5.0000000000000001E-3</v>
      </c>
      <c r="AY125">
        <f t="shared" si="47"/>
        <v>-5.0000000000000001E-3</v>
      </c>
      <c r="AZ125">
        <f t="shared" si="48"/>
        <v>-5.0000000000000001E-3</v>
      </c>
      <c r="BA125">
        <f t="shared" si="49"/>
        <v>-5.0000000000000001E-3</v>
      </c>
      <c r="BB125">
        <f t="shared" si="50"/>
        <v>2E-3</v>
      </c>
    </row>
    <row r="126" spans="1:54" x14ac:dyDescent="0.25">
      <c r="A126">
        <v>1290</v>
      </c>
      <c r="B126">
        <v>41.929099999999998</v>
      </c>
      <c r="C126">
        <v>-83.539400000000001</v>
      </c>
      <c r="D126">
        <v>26115</v>
      </c>
      <c r="E126" t="s">
        <v>103</v>
      </c>
      <c r="F126" t="s">
        <v>1127</v>
      </c>
      <c r="G126" t="s">
        <v>561</v>
      </c>
      <c r="H126">
        <v>34</v>
      </c>
      <c r="I126" t="s">
        <v>420</v>
      </c>
      <c r="J126" s="3">
        <v>0.36</v>
      </c>
      <c r="K126" s="3">
        <v>0.38</v>
      </c>
      <c r="L126" s="3">
        <v>0.51</v>
      </c>
      <c r="M126" s="3">
        <v>0.61</v>
      </c>
      <c r="N126" s="3">
        <v>0.61</v>
      </c>
      <c r="O126">
        <v>155001</v>
      </c>
      <c r="P126">
        <v>680</v>
      </c>
      <c r="Q126">
        <v>-26</v>
      </c>
      <c r="R126" s="1">
        <v>0.06</v>
      </c>
      <c r="S126" s="1">
        <v>0.06</v>
      </c>
      <c r="T126" s="1">
        <v>7.0000000000000007E-2</v>
      </c>
      <c r="U126" s="1">
        <v>0.08</v>
      </c>
      <c r="V126" s="1">
        <v>0.36</v>
      </c>
      <c r="AD126">
        <f t="shared" si="31"/>
        <v>36</v>
      </c>
      <c r="AE126">
        <f t="shared" si="32"/>
        <v>38</v>
      </c>
      <c r="AF126">
        <f t="shared" si="33"/>
        <v>51</v>
      </c>
      <c r="AG126">
        <f t="shared" si="34"/>
        <v>61</v>
      </c>
      <c r="AH126">
        <f t="shared" si="35"/>
        <v>61</v>
      </c>
      <c r="AJ126">
        <f t="shared" si="36"/>
        <v>2E-3</v>
      </c>
      <c r="AK126">
        <f t="shared" si="42"/>
        <v>8.0000000000000002E-3</v>
      </c>
      <c r="AL126">
        <f t="shared" si="43"/>
        <v>5.3999999999999999E-2</v>
      </c>
      <c r="AM126">
        <f t="shared" si="44"/>
        <v>0.09</v>
      </c>
      <c r="AN126">
        <f t="shared" si="45"/>
        <v>0.09</v>
      </c>
      <c r="AR126">
        <f t="shared" si="37"/>
        <v>6</v>
      </c>
      <c r="AS126">
        <f t="shared" si="38"/>
        <v>6</v>
      </c>
      <c r="AT126">
        <f t="shared" si="39"/>
        <v>7</v>
      </c>
      <c r="AU126">
        <f t="shared" si="40"/>
        <v>8</v>
      </c>
      <c r="AV126">
        <f t="shared" si="41"/>
        <v>36</v>
      </c>
      <c r="AX126">
        <f t="shared" si="46"/>
        <v>-5.0000000000000001E-3</v>
      </c>
      <c r="AY126">
        <f t="shared" si="47"/>
        <v>-5.0000000000000001E-3</v>
      </c>
      <c r="AZ126">
        <f t="shared" si="48"/>
        <v>-5.0000000000000001E-3</v>
      </c>
      <c r="BA126">
        <f t="shared" si="49"/>
        <v>-5.0000000000000001E-3</v>
      </c>
      <c r="BB126">
        <f t="shared" si="50"/>
        <v>2E-3</v>
      </c>
    </row>
    <row r="127" spans="1:54" x14ac:dyDescent="0.25">
      <c r="A127">
        <v>1694</v>
      </c>
      <c r="B127">
        <v>41.567399999999999</v>
      </c>
      <c r="C127">
        <v>-98.521199999999993</v>
      </c>
      <c r="D127">
        <v>31077</v>
      </c>
      <c r="E127" t="s">
        <v>901</v>
      </c>
      <c r="F127" t="s">
        <v>1394</v>
      </c>
      <c r="G127" t="s">
        <v>359</v>
      </c>
      <c r="H127">
        <v>34</v>
      </c>
      <c r="I127" t="s">
        <v>15</v>
      </c>
      <c r="J127" s="3">
        <v>0.36</v>
      </c>
      <c r="K127" s="3">
        <v>0.38</v>
      </c>
      <c r="L127" s="3">
        <v>0.51</v>
      </c>
      <c r="M127" s="3">
        <v>0.6</v>
      </c>
      <c r="N127" s="3">
        <v>0.61</v>
      </c>
      <c r="O127">
        <v>2211</v>
      </c>
      <c r="P127">
        <v>570</v>
      </c>
      <c r="Q127">
        <v>-26</v>
      </c>
      <c r="R127" s="1">
        <v>0.04</v>
      </c>
      <c r="S127" s="1">
        <v>0.04</v>
      </c>
      <c r="T127" s="1">
        <v>0.05</v>
      </c>
      <c r="U127" s="1">
        <v>0.06</v>
      </c>
      <c r="V127" s="1">
        <v>0.36</v>
      </c>
      <c r="AD127">
        <f t="shared" si="31"/>
        <v>36</v>
      </c>
      <c r="AE127">
        <f t="shared" si="32"/>
        <v>38</v>
      </c>
      <c r="AF127">
        <f t="shared" si="33"/>
        <v>51</v>
      </c>
      <c r="AG127">
        <f t="shared" si="34"/>
        <v>60</v>
      </c>
      <c r="AH127">
        <f t="shared" si="35"/>
        <v>61</v>
      </c>
      <c r="AJ127">
        <f t="shared" si="36"/>
        <v>2E-3</v>
      </c>
      <c r="AK127">
        <f t="shared" si="42"/>
        <v>8.0000000000000002E-3</v>
      </c>
      <c r="AL127">
        <f t="shared" si="43"/>
        <v>5.3999999999999999E-2</v>
      </c>
      <c r="AM127">
        <f t="shared" si="44"/>
        <v>8.5000000000000006E-2</v>
      </c>
      <c r="AN127">
        <f t="shared" si="45"/>
        <v>0.09</v>
      </c>
      <c r="AR127">
        <f t="shared" si="37"/>
        <v>4</v>
      </c>
      <c r="AS127">
        <f t="shared" si="38"/>
        <v>4</v>
      </c>
      <c r="AT127">
        <f t="shared" si="39"/>
        <v>5</v>
      </c>
      <c r="AU127">
        <f t="shared" si="40"/>
        <v>6</v>
      </c>
      <c r="AV127">
        <f t="shared" si="41"/>
        <v>36</v>
      </c>
      <c r="AX127">
        <f t="shared" si="46"/>
        <v>-5.0000000000000001E-3</v>
      </c>
      <c r="AY127">
        <f t="shared" si="47"/>
        <v>-5.0000000000000001E-3</v>
      </c>
      <c r="AZ127">
        <f t="shared" si="48"/>
        <v>-5.0000000000000001E-3</v>
      </c>
      <c r="BA127">
        <f t="shared" si="49"/>
        <v>-5.0000000000000001E-3</v>
      </c>
      <c r="BB127">
        <f t="shared" si="50"/>
        <v>2E-3</v>
      </c>
    </row>
    <row r="128" spans="1:54" x14ac:dyDescent="0.25">
      <c r="A128">
        <v>1702</v>
      </c>
      <c r="B128">
        <v>41.220100000000002</v>
      </c>
      <c r="C128">
        <v>-98.517099999999999</v>
      </c>
      <c r="D128">
        <v>31093</v>
      </c>
      <c r="E128" t="s">
        <v>198</v>
      </c>
      <c r="F128" t="s">
        <v>1394</v>
      </c>
      <c r="G128" t="s">
        <v>205</v>
      </c>
      <c r="H128">
        <v>34</v>
      </c>
      <c r="I128" t="s">
        <v>15</v>
      </c>
      <c r="J128" s="3">
        <v>0.36</v>
      </c>
      <c r="K128" s="3">
        <v>0.38</v>
      </c>
      <c r="L128" s="3">
        <v>0.51</v>
      </c>
      <c r="M128" s="3">
        <v>0.61</v>
      </c>
      <c r="N128" s="3">
        <v>0.61</v>
      </c>
      <c r="O128">
        <v>6492</v>
      </c>
      <c r="P128">
        <v>570</v>
      </c>
      <c r="Q128">
        <v>-26</v>
      </c>
      <c r="R128" s="1">
        <v>0</v>
      </c>
      <c r="S128" s="1">
        <v>0</v>
      </c>
      <c r="T128" s="1">
        <v>0.01</v>
      </c>
      <c r="U128" s="1">
        <v>0.02</v>
      </c>
      <c r="V128" s="1">
        <v>0.36</v>
      </c>
      <c r="AD128">
        <f t="shared" si="31"/>
        <v>36</v>
      </c>
      <c r="AE128">
        <f t="shared" si="32"/>
        <v>38</v>
      </c>
      <c r="AF128">
        <f t="shared" si="33"/>
        <v>51</v>
      </c>
      <c r="AG128">
        <f t="shared" si="34"/>
        <v>61</v>
      </c>
      <c r="AH128">
        <f t="shared" si="35"/>
        <v>61</v>
      </c>
      <c r="AJ128">
        <f t="shared" si="36"/>
        <v>2E-3</v>
      </c>
      <c r="AK128">
        <f t="shared" si="42"/>
        <v>8.0000000000000002E-3</v>
      </c>
      <c r="AL128">
        <f t="shared" si="43"/>
        <v>5.3999999999999999E-2</v>
      </c>
      <c r="AM128">
        <f t="shared" si="44"/>
        <v>0.09</v>
      </c>
      <c r="AN128">
        <f t="shared" si="45"/>
        <v>0.09</v>
      </c>
      <c r="AR128">
        <f t="shared" si="37"/>
        <v>0</v>
      </c>
      <c r="AS128">
        <f t="shared" si="38"/>
        <v>0</v>
      </c>
      <c r="AT128">
        <f t="shared" si="39"/>
        <v>1</v>
      </c>
      <c r="AU128">
        <f t="shared" si="40"/>
        <v>2</v>
      </c>
      <c r="AV128">
        <f t="shared" si="41"/>
        <v>36</v>
      </c>
      <c r="AX128">
        <f t="shared" si="46"/>
        <v>-5.0000000000000001E-3</v>
      </c>
      <c r="AY128">
        <f t="shared" si="47"/>
        <v>-5.0000000000000001E-3</v>
      </c>
      <c r="AZ128">
        <f t="shared" si="48"/>
        <v>-5.0000000000000001E-3</v>
      </c>
      <c r="BA128">
        <f t="shared" si="49"/>
        <v>-5.0000000000000001E-3</v>
      </c>
      <c r="BB128">
        <f t="shared" si="50"/>
        <v>2E-3</v>
      </c>
    </row>
    <row r="129" spans="1:54" x14ac:dyDescent="0.25">
      <c r="A129">
        <v>1747</v>
      </c>
      <c r="B129">
        <v>41.9148</v>
      </c>
      <c r="C129">
        <v>-98.528199999999998</v>
      </c>
      <c r="D129">
        <v>31183</v>
      </c>
      <c r="E129" t="s">
        <v>658</v>
      </c>
      <c r="F129" t="s">
        <v>1394</v>
      </c>
      <c r="G129" t="s">
        <v>247</v>
      </c>
      <c r="H129">
        <v>34</v>
      </c>
      <c r="I129" t="s">
        <v>15</v>
      </c>
      <c r="J129" s="3">
        <v>0.36</v>
      </c>
      <c r="K129" s="3">
        <v>0.38</v>
      </c>
      <c r="L129" s="3">
        <v>0.51</v>
      </c>
      <c r="M129" s="3">
        <v>0.61</v>
      </c>
      <c r="N129" s="3">
        <v>0.61</v>
      </c>
      <c r="O129">
        <v>785</v>
      </c>
      <c r="P129">
        <v>575</v>
      </c>
      <c r="Q129">
        <v>-26</v>
      </c>
      <c r="R129" s="1">
        <v>0.06</v>
      </c>
      <c r="S129" s="1">
        <v>0.06</v>
      </c>
      <c r="T129" s="1">
        <v>7.0000000000000007E-2</v>
      </c>
      <c r="U129" s="1">
        <v>0.08</v>
      </c>
      <c r="V129" s="1">
        <v>0.36</v>
      </c>
      <c r="AD129">
        <f t="shared" si="31"/>
        <v>36</v>
      </c>
      <c r="AE129">
        <f t="shared" si="32"/>
        <v>38</v>
      </c>
      <c r="AF129">
        <f t="shared" si="33"/>
        <v>51</v>
      </c>
      <c r="AG129">
        <f t="shared" si="34"/>
        <v>61</v>
      </c>
      <c r="AH129">
        <f t="shared" si="35"/>
        <v>61</v>
      </c>
      <c r="AJ129">
        <f t="shared" si="36"/>
        <v>2E-3</v>
      </c>
      <c r="AK129">
        <f t="shared" si="42"/>
        <v>8.0000000000000002E-3</v>
      </c>
      <c r="AL129">
        <f t="shared" si="43"/>
        <v>5.3999999999999999E-2</v>
      </c>
      <c r="AM129">
        <f t="shared" si="44"/>
        <v>0.09</v>
      </c>
      <c r="AN129">
        <f t="shared" si="45"/>
        <v>0.09</v>
      </c>
      <c r="AR129">
        <f t="shared" si="37"/>
        <v>6</v>
      </c>
      <c r="AS129">
        <f t="shared" si="38"/>
        <v>6</v>
      </c>
      <c r="AT129">
        <f t="shared" si="39"/>
        <v>7</v>
      </c>
      <c r="AU129">
        <f t="shared" si="40"/>
        <v>8</v>
      </c>
      <c r="AV129">
        <f t="shared" si="41"/>
        <v>36</v>
      </c>
      <c r="AX129">
        <f t="shared" si="46"/>
        <v>-5.0000000000000001E-3</v>
      </c>
      <c r="AY129">
        <f t="shared" si="47"/>
        <v>-5.0000000000000001E-3</v>
      </c>
      <c r="AZ129">
        <f t="shared" si="48"/>
        <v>-5.0000000000000001E-3</v>
      </c>
      <c r="BA129">
        <f t="shared" si="49"/>
        <v>-5.0000000000000001E-3</v>
      </c>
      <c r="BB129">
        <f t="shared" si="50"/>
        <v>2E-3</v>
      </c>
    </row>
    <row r="130" spans="1:54" x14ac:dyDescent="0.25">
      <c r="A130">
        <v>2131</v>
      </c>
      <c r="B130">
        <v>41.361699999999999</v>
      </c>
      <c r="C130">
        <v>-83.623000000000005</v>
      </c>
      <c r="D130">
        <v>39173</v>
      </c>
      <c r="E130" t="s">
        <v>1714</v>
      </c>
      <c r="F130" t="s">
        <v>1669</v>
      </c>
      <c r="G130" t="s">
        <v>764</v>
      </c>
      <c r="H130">
        <v>34</v>
      </c>
      <c r="I130" t="s">
        <v>420</v>
      </c>
      <c r="J130" s="3">
        <v>0.36</v>
      </c>
      <c r="K130" s="3">
        <v>0.38</v>
      </c>
      <c r="L130" s="3">
        <v>0.52</v>
      </c>
      <c r="M130" s="3">
        <v>0.61</v>
      </c>
      <c r="N130" s="3">
        <v>0.61</v>
      </c>
      <c r="O130">
        <v>131795</v>
      </c>
      <c r="P130">
        <v>617</v>
      </c>
      <c r="Q130">
        <v>-26</v>
      </c>
      <c r="R130" s="1">
        <v>0.04</v>
      </c>
      <c r="S130" s="1">
        <v>0.04</v>
      </c>
      <c r="T130" s="1">
        <v>0.04</v>
      </c>
      <c r="U130" s="1">
        <v>0.05</v>
      </c>
      <c r="V130" s="1">
        <v>0.36</v>
      </c>
      <c r="AD130">
        <f t="shared" si="31"/>
        <v>36</v>
      </c>
      <c r="AE130">
        <f t="shared" si="32"/>
        <v>38</v>
      </c>
      <c r="AF130">
        <f t="shared" si="33"/>
        <v>52</v>
      </c>
      <c r="AG130">
        <f t="shared" si="34"/>
        <v>61</v>
      </c>
      <c r="AH130">
        <f t="shared" si="35"/>
        <v>61</v>
      </c>
      <c r="AJ130">
        <f t="shared" si="36"/>
        <v>2E-3</v>
      </c>
      <c r="AK130">
        <f t="shared" si="42"/>
        <v>8.0000000000000002E-3</v>
      </c>
      <c r="AL130">
        <f t="shared" si="43"/>
        <v>5.6000000000000001E-2</v>
      </c>
      <c r="AM130">
        <f t="shared" si="44"/>
        <v>0.09</v>
      </c>
      <c r="AN130">
        <f t="shared" si="45"/>
        <v>0.09</v>
      </c>
      <c r="AR130">
        <f t="shared" si="37"/>
        <v>4</v>
      </c>
      <c r="AS130">
        <f t="shared" si="38"/>
        <v>4</v>
      </c>
      <c r="AT130">
        <f t="shared" si="39"/>
        <v>4</v>
      </c>
      <c r="AU130">
        <f t="shared" si="40"/>
        <v>5</v>
      </c>
      <c r="AV130">
        <f t="shared" si="41"/>
        <v>36</v>
      </c>
      <c r="AX130">
        <f t="shared" si="46"/>
        <v>-5.0000000000000001E-3</v>
      </c>
      <c r="AY130">
        <f t="shared" si="47"/>
        <v>-5.0000000000000001E-3</v>
      </c>
      <c r="AZ130">
        <f t="shared" si="48"/>
        <v>-5.0000000000000001E-3</v>
      </c>
      <c r="BA130">
        <f t="shared" si="49"/>
        <v>-5.0000000000000001E-3</v>
      </c>
      <c r="BB130">
        <f t="shared" si="50"/>
        <v>2E-3</v>
      </c>
    </row>
    <row r="131" spans="1:54" x14ac:dyDescent="0.25">
      <c r="A131">
        <v>586</v>
      </c>
      <c r="B131">
        <v>42.854300000000002</v>
      </c>
      <c r="C131">
        <v>-113.6375</v>
      </c>
      <c r="D131">
        <v>16067</v>
      </c>
      <c r="E131" t="s">
        <v>692</v>
      </c>
      <c r="F131" t="s">
        <v>664</v>
      </c>
      <c r="G131" t="s">
        <v>178</v>
      </c>
      <c r="H131">
        <v>35</v>
      </c>
      <c r="I131" t="s">
        <v>136</v>
      </c>
      <c r="J131" s="3">
        <v>0.36</v>
      </c>
      <c r="K131" s="3">
        <v>0.38</v>
      </c>
      <c r="L131" s="3">
        <v>0.51</v>
      </c>
      <c r="M131" s="3">
        <v>0.6</v>
      </c>
      <c r="N131" s="3">
        <v>0.61</v>
      </c>
      <c r="O131">
        <v>21922</v>
      </c>
      <c r="P131">
        <v>760</v>
      </c>
      <c r="Q131">
        <v>-25</v>
      </c>
      <c r="R131" s="1">
        <v>0.09</v>
      </c>
      <c r="S131" s="1">
        <v>0.09</v>
      </c>
      <c r="T131" s="1">
        <v>0.1</v>
      </c>
      <c r="U131" s="1">
        <v>0.12</v>
      </c>
      <c r="V131" s="1">
        <v>0.36</v>
      </c>
      <c r="AD131">
        <f t="shared" ref="AD131:AD194" si="51">INT(J131*100)</f>
        <v>36</v>
      </c>
      <c r="AE131">
        <f t="shared" ref="AE131:AE194" si="52">INT(K131*100)</f>
        <v>38</v>
      </c>
      <c r="AF131">
        <f t="shared" ref="AF131:AF194" si="53">INT(L131*100)</f>
        <v>51</v>
      </c>
      <c r="AG131">
        <f t="shared" ref="AG131:AG194" si="54">INT(M131*100)</f>
        <v>60</v>
      </c>
      <c r="AH131">
        <f t="shared" ref="AH131:AH194" si="55">INT(N131*100)</f>
        <v>61</v>
      </c>
      <c r="AJ131">
        <f t="shared" si="36"/>
        <v>2E-3</v>
      </c>
      <c r="AK131">
        <f t="shared" si="42"/>
        <v>8.0000000000000002E-3</v>
      </c>
      <c r="AL131">
        <f t="shared" si="43"/>
        <v>5.3999999999999999E-2</v>
      </c>
      <c r="AM131">
        <f t="shared" si="44"/>
        <v>8.5000000000000006E-2</v>
      </c>
      <c r="AN131">
        <f t="shared" si="45"/>
        <v>0.09</v>
      </c>
      <c r="AR131">
        <f t="shared" si="37"/>
        <v>9</v>
      </c>
      <c r="AS131">
        <f t="shared" si="38"/>
        <v>9</v>
      </c>
      <c r="AT131">
        <f t="shared" si="39"/>
        <v>10</v>
      </c>
      <c r="AU131">
        <f t="shared" si="40"/>
        <v>12</v>
      </c>
      <c r="AV131">
        <f t="shared" si="41"/>
        <v>36</v>
      </c>
      <c r="AX131">
        <f t="shared" si="46"/>
        <v>-5.0000000000000001E-3</v>
      </c>
      <c r="AY131">
        <f t="shared" si="47"/>
        <v>-5.0000000000000001E-3</v>
      </c>
      <c r="AZ131">
        <f t="shared" si="48"/>
        <v>-5.0000000000000001E-3</v>
      </c>
      <c r="BA131">
        <f t="shared" si="49"/>
        <v>-5.0000000000000001E-3</v>
      </c>
      <c r="BB131">
        <f t="shared" si="50"/>
        <v>2E-3</v>
      </c>
    </row>
    <row r="132" spans="1:54" x14ac:dyDescent="0.25">
      <c r="A132">
        <v>1313</v>
      </c>
      <c r="B132">
        <v>42.2532</v>
      </c>
      <c r="C132">
        <v>-83.838800000000006</v>
      </c>
      <c r="D132">
        <v>26161</v>
      </c>
      <c r="E132" t="s">
        <v>1198</v>
      </c>
      <c r="F132" t="s">
        <v>1127</v>
      </c>
      <c r="G132" t="s">
        <v>1199</v>
      </c>
      <c r="H132">
        <v>35</v>
      </c>
      <c r="I132" t="s">
        <v>420</v>
      </c>
      <c r="J132" s="3">
        <v>0.36</v>
      </c>
      <c r="K132" s="3">
        <v>0.39</v>
      </c>
      <c r="L132" s="3">
        <v>0.52</v>
      </c>
      <c r="M132" s="3">
        <v>0.61</v>
      </c>
      <c r="N132" s="3">
        <v>0.61</v>
      </c>
      <c r="O132">
        <v>368394</v>
      </c>
      <c r="P132">
        <v>723</v>
      </c>
      <c r="Q132">
        <v>-25</v>
      </c>
      <c r="R132" s="1">
        <v>0.08</v>
      </c>
      <c r="S132" s="1">
        <v>0.08</v>
      </c>
      <c r="T132" s="1">
        <v>0.1</v>
      </c>
      <c r="U132" s="1">
        <v>0.11</v>
      </c>
      <c r="V132" s="1">
        <v>0.36</v>
      </c>
      <c r="AD132">
        <f t="shared" si="51"/>
        <v>36</v>
      </c>
      <c r="AE132">
        <f t="shared" si="52"/>
        <v>39</v>
      </c>
      <c r="AF132">
        <f t="shared" si="53"/>
        <v>52</v>
      </c>
      <c r="AG132">
        <f t="shared" si="54"/>
        <v>61</v>
      </c>
      <c r="AH132">
        <f t="shared" si="55"/>
        <v>61</v>
      </c>
      <c r="AJ132">
        <f t="shared" ref="AJ132:AJ195" si="56">_xlfn.XLOOKUP(AD132,$Z$3:$Z$93,$AA$3:$AA$93)</f>
        <v>2E-3</v>
      </c>
      <c r="AK132">
        <f t="shared" si="42"/>
        <v>1.0999999999999999E-2</v>
      </c>
      <c r="AL132">
        <f t="shared" si="43"/>
        <v>5.6000000000000001E-2</v>
      </c>
      <c r="AM132">
        <f t="shared" si="44"/>
        <v>0.09</v>
      </c>
      <c r="AN132">
        <f t="shared" si="45"/>
        <v>0.09</v>
      </c>
      <c r="AR132">
        <f t="shared" ref="AR132:AR195" si="57">INT(R132*100)</f>
        <v>8</v>
      </c>
      <c r="AS132">
        <f t="shared" ref="AS132:AS195" si="58">INT(S132*100)</f>
        <v>8</v>
      </c>
      <c r="AT132">
        <f t="shared" ref="AT132:AT195" si="59">INT(T132*100)</f>
        <v>10</v>
      </c>
      <c r="AU132">
        <f t="shared" ref="AU132:AU195" si="60">INT(U132*100)</f>
        <v>11</v>
      </c>
      <c r="AV132">
        <f t="shared" ref="AV132:AV195" si="61">INT(V132*100)</f>
        <v>36</v>
      </c>
      <c r="AX132">
        <f t="shared" si="46"/>
        <v>-5.0000000000000001E-3</v>
      </c>
      <c r="AY132">
        <f t="shared" si="47"/>
        <v>-5.0000000000000001E-3</v>
      </c>
      <c r="AZ132">
        <f t="shared" si="48"/>
        <v>-5.0000000000000001E-3</v>
      </c>
      <c r="BA132">
        <f t="shared" si="49"/>
        <v>-5.0000000000000001E-3</v>
      </c>
      <c r="BB132">
        <f t="shared" si="50"/>
        <v>2E-3</v>
      </c>
    </row>
    <row r="133" spans="1:54" x14ac:dyDescent="0.25">
      <c r="A133">
        <v>1700</v>
      </c>
      <c r="B133">
        <v>42.4557</v>
      </c>
      <c r="C133">
        <v>-98.783799999999999</v>
      </c>
      <c r="D133">
        <v>31089</v>
      </c>
      <c r="E133" t="s">
        <v>1327</v>
      </c>
      <c r="F133" t="s">
        <v>1394</v>
      </c>
      <c r="G133" t="s">
        <v>26</v>
      </c>
      <c r="H133">
        <v>35</v>
      </c>
      <c r="I133" t="s">
        <v>15</v>
      </c>
      <c r="J133" s="3">
        <v>0.36</v>
      </c>
      <c r="K133" s="3">
        <v>0.39</v>
      </c>
      <c r="L133" s="3">
        <v>0.52</v>
      </c>
      <c r="M133" s="3">
        <v>0.61</v>
      </c>
      <c r="N133" s="3">
        <v>0.61</v>
      </c>
      <c r="O133">
        <v>10093</v>
      </c>
      <c r="P133">
        <v>2413</v>
      </c>
      <c r="Q133">
        <v>-25</v>
      </c>
      <c r="R133" s="1">
        <v>0.09</v>
      </c>
      <c r="S133" s="1">
        <v>0.09</v>
      </c>
      <c r="T133" s="1">
        <v>0.1</v>
      </c>
      <c r="U133" s="1">
        <v>0.11</v>
      </c>
      <c r="V133" s="1">
        <v>0.36</v>
      </c>
      <c r="AD133">
        <f t="shared" si="51"/>
        <v>36</v>
      </c>
      <c r="AE133">
        <f t="shared" si="52"/>
        <v>39</v>
      </c>
      <c r="AF133">
        <f t="shared" si="53"/>
        <v>52</v>
      </c>
      <c r="AG133">
        <f t="shared" si="54"/>
        <v>61</v>
      </c>
      <c r="AH133">
        <f t="shared" si="55"/>
        <v>61</v>
      </c>
      <c r="AJ133">
        <f t="shared" si="56"/>
        <v>2E-3</v>
      </c>
      <c r="AK133">
        <f t="shared" si="42"/>
        <v>1.0999999999999999E-2</v>
      </c>
      <c r="AL133">
        <f t="shared" si="43"/>
        <v>5.6000000000000001E-2</v>
      </c>
      <c r="AM133">
        <f t="shared" si="44"/>
        <v>0.09</v>
      </c>
      <c r="AN133">
        <f t="shared" si="45"/>
        <v>0.09</v>
      </c>
      <c r="AR133">
        <f t="shared" si="57"/>
        <v>9</v>
      </c>
      <c r="AS133">
        <f t="shared" si="58"/>
        <v>9</v>
      </c>
      <c r="AT133">
        <f t="shared" si="59"/>
        <v>10</v>
      </c>
      <c r="AU133">
        <f t="shared" si="60"/>
        <v>11</v>
      </c>
      <c r="AV133">
        <f t="shared" si="61"/>
        <v>36</v>
      </c>
      <c r="AX133">
        <f t="shared" si="46"/>
        <v>-5.0000000000000001E-3</v>
      </c>
      <c r="AY133">
        <f t="shared" si="47"/>
        <v>-5.0000000000000001E-3</v>
      </c>
      <c r="AZ133">
        <f t="shared" si="48"/>
        <v>-5.0000000000000001E-3</v>
      </c>
      <c r="BA133">
        <f t="shared" si="49"/>
        <v>-5.0000000000000001E-3</v>
      </c>
      <c r="BB133">
        <f t="shared" si="50"/>
        <v>2E-3</v>
      </c>
    </row>
    <row r="134" spans="1:54" x14ac:dyDescent="0.25">
      <c r="A134">
        <v>2092</v>
      </c>
      <c r="B134">
        <v>41.619700000000002</v>
      </c>
      <c r="C134">
        <v>-83.658799999999999</v>
      </c>
      <c r="D134">
        <v>39095</v>
      </c>
      <c r="E134" t="s">
        <v>854</v>
      </c>
      <c r="F134" t="s">
        <v>1669</v>
      </c>
      <c r="G134" t="s">
        <v>1696</v>
      </c>
      <c r="H134">
        <v>35</v>
      </c>
      <c r="I134" t="s">
        <v>420</v>
      </c>
      <c r="J134" s="3">
        <v>0.36</v>
      </c>
      <c r="K134" s="3">
        <v>0.38</v>
      </c>
      <c r="L134" s="3">
        <v>0.52</v>
      </c>
      <c r="M134" s="3">
        <v>0.61</v>
      </c>
      <c r="N134" s="3">
        <v>0.61</v>
      </c>
      <c r="O134">
        <v>428748</v>
      </c>
      <c r="P134">
        <v>340</v>
      </c>
      <c r="Q134">
        <v>-25</v>
      </c>
      <c r="R134" s="1">
        <v>0.05</v>
      </c>
      <c r="S134" s="1">
        <v>0.05</v>
      </c>
      <c r="T134" s="1">
        <v>0.06</v>
      </c>
      <c r="U134" s="1">
        <v>7.0000000000000007E-2</v>
      </c>
      <c r="V134" s="1">
        <v>0.36</v>
      </c>
      <c r="AD134">
        <f t="shared" si="51"/>
        <v>36</v>
      </c>
      <c r="AE134">
        <f t="shared" si="52"/>
        <v>38</v>
      </c>
      <c r="AF134">
        <f t="shared" si="53"/>
        <v>52</v>
      </c>
      <c r="AG134">
        <f t="shared" si="54"/>
        <v>61</v>
      </c>
      <c r="AH134">
        <f t="shared" si="55"/>
        <v>61</v>
      </c>
      <c r="AJ134">
        <f t="shared" si="56"/>
        <v>2E-3</v>
      </c>
      <c r="AK134">
        <f t="shared" si="42"/>
        <v>8.0000000000000002E-3</v>
      </c>
      <c r="AL134">
        <f t="shared" si="43"/>
        <v>5.6000000000000001E-2</v>
      </c>
      <c r="AM134">
        <f t="shared" si="44"/>
        <v>0.09</v>
      </c>
      <c r="AN134">
        <f t="shared" si="45"/>
        <v>0.09</v>
      </c>
      <c r="AR134">
        <f t="shared" si="57"/>
        <v>5</v>
      </c>
      <c r="AS134">
        <f t="shared" si="58"/>
        <v>5</v>
      </c>
      <c r="AT134">
        <f t="shared" si="59"/>
        <v>6</v>
      </c>
      <c r="AU134">
        <f t="shared" si="60"/>
        <v>7</v>
      </c>
      <c r="AV134">
        <f t="shared" si="61"/>
        <v>36</v>
      </c>
      <c r="AX134">
        <f t="shared" si="46"/>
        <v>-5.0000000000000001E-3</v>
      </c>
      <c r="AY134">
        <f t="shared" si="47"/>
        <v>-5.0000000000000001E-3</v>
      </c>
      <c r="AZ134">
        <f t="shared" si="48"/>
        <v>-5.0000000000000001E-3</v>
      </c>
      <c r="BA134">
        <f t="shared" si="49"/>
        <v>-5.0000000000000001E-3</v>
      </c>
      <c r="BB134">
        <f t="shared" si="50"/>
        <v>2E-3</v>
      </c>
    </row>
    <row r="135" spans="1:54" x14ac:dyDescent="0.25">
      <c r="A135">
        <v>1257</v>
      </c>
      <c r="B135">
        <v>43.021700000000003</v>
      </c>
      <c r="C135">
        <v>-83.706699999999998</v>
      </c>
      <c r="D135">
        <v>26049</v>
      </c>
      <c r="E135" t="s">
        <v>1144</v>
      </c>
      <c r="F135" t="s">
        <v>1127</v>
      </c>
      <c r="G135" t="s">
        <v>1145</v>
      </c>
      <c r="H135">
        <v>35</v>
      </c>
      <c r="I135" t="s">
        <v>420</v>
      </c>
      <c r="J135" s="3">
        <v>0.37</v>
      </c>
      <c r="K135" s="3">
        <v>0.39</v>
      </c>
      <c r="L135" s="3">
        <v>0.51</v>
      </c>
      <c r="M135" s="3">
        <v>0.6</v>
      </c>
      <c r="N135" s="3">
        <v>0.61</v>
      </c>
      <c r="O135">
        <v>404087</v>
      </c>
      <c r="P135">
        <v>649</v>
      </c>
      <c r="Q135">
        <v>-25</v>
      </c>
      <c r="R135" s="1">
        <v>0.1</v>
      </c>
      <c r="S135" s="1">
        <v>0.1</v>
      </c>
      <c r="T135" s="1">
        <v>0.12</v>
      </c>
      <c r="U135" s="1">
        <v>0.13</v>
      </c>
      <c r="V135" s="1">
        <v>0.37</v>
      </c>
      <c r="AD135">
        <f t="shared" si="51"/>
        <v>37</v>
      </c>
      <c r="AE135">
        <f t="shared" si="52"/>
        <v>39</v>
      </c>
      <c r="AF135">
        <f t="shared" si="53"/>
        <v>51</v>
      </c>
      <c r="AG135">
        <f t="shared" si="54"/>
        <v>60</v>
      </c>
      <c r="AH135">
        <f t="shared" si="55"/>
        <v>61</v>
      </c>
      <c r="AJ135">
        <f t="shared" si="56"/>
        <v>4.0000000000000001E-3</v>
      </c>
      <c r="AK135">
        <f t="shared" si="42"/>
        <v>1.0999999999999999E-2</v>
      </c>
      <c r="AL135">
        <f t="shared" si="43"/>
        <v>5.3999999999999999E-2</v>
      </c>
      <c r="AM135">
        <f t="shared" si="44"/>
        <v>8.5000000000000006E-2</v>
      </c>
      <c r="AN135">
        <f t="shared" si="45"/>
        <v>0.09</v>
      </c>
      <c r="AR135">
        <f t="shared" si="57"/>
        <v>10</v>
      </c>
      <c r="AS135">
        <f t="shared" si="58"/>
        <v>10</v>
      </c>
      <c r="AT135">
        <f t="shared" si="59"/>
        <v>12</v>
      </c>
      <c r="AU135">
        <f t="shared" si="60"/>
        <v>13</v>
      </c>
      <c r="AV135">
        <f t="shared" si="61"/>
        <v>37</v>
      </c>
      <c r="AX135">
        <f t="shared" si="46"/>
        <v>-5.0000000000000001E-3</v>
      </c>
      <c r="AY135">
        <f t="shared" si="47"/>
        <v>-5.0000000000000001E-3</v>
      </c>
      <c r="AZ135">
        <f t="shared" si="48"/>
        <v>-5.0000000000000001E-3</v>
      </c>
      <c r="BA135">
        <f t="shared" si="49"/>
        <v>-5.0000000000000001E-3</v>
      </c>
      <c r="BB135">
        <f t="shared" si="50"/>
        <v>4.0000000000000001E-3</v>
      </c>
    </row>
    <row r="136" spans="1:54" x14ac:dyDescent="0.25">
      <c r="A136">
        <v>1663</v>
      </c>
      <c r="B136">
        <v>42.899700000000003</v>
      </c>
      <c r="C136">
        <v>-98.766499999999994</v>
      </c>
      <c r="D136">
        <v>31015</v>
      </c>
      <c r="E136" t="s">
        <v>959</v>
      </c>
      <c r="F136" t="s">
        <v>1394</v>
      </c>
      <c r="G136" t="s">
        <v>359</v>
      </c>
      <c r="H136">
        <v>35</v>
      </c>
      <c r="I136" t="s">
        <v>15</v>
      </c>
      <c r="J136" s="3">
        <v>0.37</v>
      </c>
      <c r="K136" s="3">
        <v>0.39</v>
      </c>
      <c r="L136" s="3">
        <v>0.51</v>
      </c>
      <c r="M136" s="3">
        <v>0.61</v>
      </c>
      <c r="N136" s="3">
        <v>0.61</v>
      </c>
      <c r="O136">
        <v>1704</v>
      </c>
      <c r="P136">
        <v>540</v>
      </c>
      <c r="Q136">
        <v>-25</v>
      </c>
      <c r="R136" s="1">
        <v>0.1</v>
      </c>
      <c r="S136" s="1">
        <v>0.1</v>
      </c>
      <c r="T136" s="1">
        <v>0.11</v>
      </c>
      <c r="U136" s="1">
        <v>0.12</v>
      </c>
      <c r="V136" s="1">
        <v>0.37</v>
      </c>
      <c r="AD136">
        <f t="shared" si="51"/>
        <v>37</v>
      </c>
      <c r="AE136">
        <f t="shared" si="52"/>
        <v>39</v>
      </c>
      <c r="AF136">
        <f t="shared" si="53"/>
        <v>51</v>
      </c>
      <c r="AG136">
        <f t="shared" si="54"/>
        <v>61</v>
      </c>
      <c r="AH136">
        <f t="shared" si="55"/>
        <v>61</v>
      </c>
      <c r="AJ136">
        <f t="shared" si="56"/>
        <v>4.0000000000000001E-3</v>
      </c>
      <c r="AK136">
        <f t="shared" si="42"/>
        <v>1.0999999999999999E-2</v>
      </c>
      <c r="AL136">
        <f t="shared" si="43"/>
        <v>5.3999999999999999E-2</v>
      </c>
      <c r="AM136">
        <f t="shared" si="44"/>
        <v>0.09</v>
      </c>
      <c r="AN136">
        <f t="shared" si="45"/>
        <v>0.09</v>
      </c>
      <c r="AR136">
        <f t="shared" si="57"/>
        <v>10</v>
      </c>
      <c r="AS136">
        <f t="shared" si="58"/>
        <v>10</v>
      </c>
      <c r="AT136">
        <f t="shared" si="59"/>
        <v>11</v>
      </c>
      <c r="AU136">
        <f t="shared" si="60"/>
        <v>12</v>
      </c>
      <c r="AV136">
        <f t="shared" si="61"/>
        <v>37</v>
      </c>
      <c r="AX136">
        <f t="shared" si="46"/>
        <v>-5.0000000000000001E-3</v>
      </c>
      <c r="AY136">
        <f t="shared" si="47"/>
        <v>-5.0000000000000001E-3</v>
      </c>
      <c r="AZ136">
        <f t="shared" si="48"/>
        <v>-5.0000000000000001E-3</v>
      </c>
      <c r="BA136">
        <f t="shared" si="49"/>
        <v>-5.0000000000000001E-3</v>
      </c>
      <c r="BB136">
        <f t="shared" si="50"/>
        <v>4.0000000000000001E-3</v>
      </c>
    </row>
    <row r="137" spans="1:54" x14ac:dyDescent="0.25">
      <c r="A137">
        <v>559</v>
      </c>
      <c r="B137">
        <v>43.411900000000003</v>
      </c>
      <c r="C137">
        <v>-113.9802</v>
      </c>
      <c r="D137">
        <v>16013</v>
      </c>
      <c r="E137" t="s">
        <v>671</v>
      </c>
      <c r="F137" t="s">
        <v>664</v>
      </c>
      <c r="G137" t="s">
        <v>132</v>
      </c>
      <c r="H137">
        <v>36</v>
      </c>
      <c r="I137" t="s">
        <v>136</v>
      </c>
      <c r="J137" s="3">
        <v>0.37</v>
      </c>
      <c r="K137" s="3">
        <v>0.39</v>
      </c>
      <c r="L137" s="3">
        <v>0.52</v>
      </c>
      <c r="M137" s="3">
        <v>0.61</v>
      </c>
      <c r="N137" s="3">
        <v>0.61</v>
      </c>
      <c r="O137">
        <v>24579</v>
      </c>
      <c r="P137">
        <v>2645</v>
      </c>
      <c r="Q137">
        <v>-24</v>
      </c>
      <c r="R137" s="1">
        <v>0.12</v>
      </c>
      <c r="S137" s="1">
        <v>0.12</v>
      </c>
      <c r="T137" s="1">
        <v>0.13</v>
      </c>
      <c r="U137" s="1">
        <v>0.15</v>
      </c>
      <c r="V137" s="1">
        <v>0.37</v>
      </c>
      <c r="AD137">
        <f t="shared" si="51"/>
        <v>37</v>
      </c>
      <c r="AE137">
        <f t="shared" si="52"/>
        <v>39</v>
      </c>
      <c r="AF137">
        <f t="shared" si="53"/>
        <v>52</v>
      </c>
      <c r="AG137">
        <f t="shared" si="54"/>
        <v>61</v>
      </c>
      <c r="AH137">
        <f t="shared" si="55"/>
        <v>61</v>
      </c>
      <c r="AJ137">
        <f t="shared" si="56"/>
        <v>4.0000000000000001E-3</v>
      </c>
      <c r="AK137">
        <f t="shared" si="42"/>
        <v>1.0999999999999999E-2</v>
      </c>
      <c r="AL137">
        <f t="shared" si="43"/>
        <v>5.6000000000000001E-2</v>
      </c>
      <c r="AM137">
        <f t="shared" si="44"/>
        <v>0.09</v>
      </c>
      <c r="AN137">
        <f t="shared" si="45"/>
        <v>0.09</v>
      </c>
      <c r="AR137">
        <f t="shared" si="57"/>
        <v>12</v>
      </c>
      <c r="AS137">
        <f t="shared" si="58"/>
        <v>12</v>
      </c>
      <c r="AT137">
        <f t="shared" si="59"/>
        <v>13</v>
      </c>
      <c r="AU137">
        <f t="shared" si="60"/>
        <v>15</v>
      </c>
      <c r="AV137">
        <f t="shared" si="61"/>
        <v>37</v>
      </c>
      <c r="AX137">
        <f t="shared" si="46"/>
        <v>-5.0000000000000001E-3</v>
      </c>
      <c r="AY137">
        <f t="shared" si="47"/>
        <v>-5.0000000000000001E-3</v>
      </c>
      <c r="AZ137">
        <f t="shared" si="48"/>
        <v>-5.0000000000000001E-3</v>
      </c>
      <c r="BA137">
        <f t="shared" si="49"/>
        <v>-5.0000000000000001E-3</v>
      </c>
      <c r="BB137">
        <f t="shared" si="50"/>
        <v>4.0000000000000001E-3</v>
      </c>
    </row>
    <row r="138" spans="1:54" x14ac:dyDescent="0.25">
      <c r="A138">
        <v>1241</v>
      </c>
      <c r="B138">
        <v>43.7074</v>
      </c>
      <c r="C138">
        <v>-83.992199999999997</v>
      </c>
      <c r="D138">
        <v>26017</v>
      </c>
      <c r="E138" t="s">
        <v>446</v>
      </c>
      <c r="F138" t="s">
        <v>1127</v>
      </c>
      <c r="G138" t="s">
        <v>745</v>
      </c>
      <c r="H138">
        <v>36</v>
      </c>
      <c r="I138" t="s">
        <v>420</v>
      </c>
      <c r="J138" s="3">
        <v>0.37</v>
      </c>
      <c r="K138" s="3">
        <v>0.39</v>
      </c>
      <c r="L138" s="3">
        <v>0.52</v>
      </c>
      <c r="M138" s="3">
        <v>0.61</v>
      </c>
      <c r="N138" s="3">
        <v>0.61</v>
      </c>
      <c r="O138">
        <v>103235</v>
      </c>
      <c r="P138">
        <v>631</v>
      </c>
      <c r="Q138">
        <v>-24</v>
      </c>
      <c r="R138" s="1">
        <v>0.12</v>
      </c>
      <c r="S138" s="1">
        <v>0.12</v>
      </c>
      <c r="T138" s="1">
        <v>0.14000000000000001</v>
      </c>
      <c r="U138" s="1">
        <v>0.15</v>
      </c>
      <c r="V138" s="1">
        <v>0.37</v>
      </c>
      <c r="AD138">
        <f t="shared" si="51"/>
        <v>37</v>
      </c>
      <c r="AE138">
        <f t="shared" si="52"/>
        <v>39</v>
      </c>
      <c r="AF138">
        <f t="shared" si="53"/>
        <v>52</v>
      </c>
      <c r="AG138">
        <f t="shared" si="54"/>
        <v>61</v>
      </c>
      <c r="AH138">
        <f t="shared" si="55"/>
        <v>61</v>
      </c>
      <c r="AJ138">
        <f t="shared" si="56"/>
        <v>4.0000000000000001E-3</v>
      </c>
      <c r="AK138">
        <f t="shared" ref="AK138:AK201" si="62">_xlfn.XLOOKUP(AE138,$Z$3:$Z$93,$AA$3:$AA$93)</f>
        <v>1.0999999999999999E-2</v>
      </c>
      <c r="AL138">
        <f t="shared" ref="AL138:AL201" si="63">_xlfn.XLOOKUP(AF138,$Z$3:$Z$93,$AA$3:$AA$93)</f>
        <v>5.6000000000000001E-2</v>
      </c>
      <c r="AM138">
        <f t="shared" ref="AM138:AM201" si="64">_xlfn.XLOOKUP(AG138,$Z$3:$Z$93,$AA$3:$AA$93)</f>
        <v>0.09</v>
      </c>
      <c r="AN138">
        <f t="shared" ref="AN138:AN201" si="65">_xlfn.XLOOKUP(AH138,$Z$3:$Z$93,$AA$3:$AA$93)</f>
        <v>0.09</v>
      </c>
      <c r="AR138">
        <f t="shared" si="57"/>
        <v>12</v>
      </c>
      <c r="AS138">
        <f t="shared" si="58"/>
        <v>12</v>
      </c>
      <c r="AT138">
        <f t="shared" si="59"/>
        <v>14</v>
      </c>
      <c r="AU138">
        <f t="shared" si="60"/>
        <v>15</v>
      </c>
      <c r="AV138">
        <f t="shared" si="61"/>
        <v>37</v>
      </c>
      <c r="AX138">
        <f t="shared" si="46"/>
        <v>-5.0000000000000001E-3</v>
      </c>
      <c r="AY138">
        <f t="shared" si="47"/>
        <v>-5.0000000000000001E-3</v>
      </c>
      <c r="AZ138">
        <f t="shared" si="48"/>
        <v>-5.0000000000000001E-3</v>
      </c>
      <c r="BA138">
        <f t="shared" si="49"/>
        <v>-5.0000000000000001E-3</v>
      </c>
      <c r="BB138">
        <f t="shared" si="50"/>
        <v>4.0000000000000001E-3</v>
      </c>
    </row>
    <row r="139" spans="1:54" x14ac:dyDescent="0.25">
      <c r="A139">
        <v>1279</v>
      </c>
      <c r="B139">
        <v>42.602899999999998</v>
      </c>
      <c r="C139">
        <v>-83.911500000000004</v>
      </c>
      <c r="D139">
        <v>26093</v>
      </c>
      <c r="E139" t="s">
        <v>739</v>
      </c>
      <c r="F139" t="s">
        <v>1127</v>
      </c>
      <c r="G139" t="s">
        <v>1167</v>
      </c>
      <c r="H139">
        <v>36</v>
      </c>
      <c r="I139" t="s">
        <v>420</v>
      </c>
      <c r="J139" s="3">
        <v>0.37</v>
      </c>
      <c r="K139" s="3">
        <v>0.39</v>
      </c>
      <c r="L139" s="3">
        <v>0.52</v>
      </c>
      <c r="M139" s="3">
        <v>0.61</v>
      </c>
      <c r="N139" s="3">
        <v>0.61</v>
      </c>
      <c r="O139">
        <v>195143</v>
      </c>
      <c r="P139">
        <v>585</v>
      </c>
      <c r="Q139">
        <v>-24</v>
      </c>
      <c r="R139" s="1">
        <v>0.1</v>
      </c>
      <c r="S139" s="1">
        <v>0.1</v>
      </c>
      <c r="T139" s="1">
        <v>0.11</v>
      </c>
      <c r="U139" s="1">
        <v>0.12</v>
      </c>
      <c r="V139" s="1">
        <v>0.37</v>
      </c>
      <c r="AD139">
        <f t="shared" si="51"/>
        <v>37</v>
      </c>
      <c r="AE139">
        <f t="shared" si="52"/>
        <v>39</v>
      </c>
      <c r="AF139">
        <f t="shared" si="53"/>
        <v>52</v>
      </c>
      <c r="AG139">
        <f t="shared" si="54"/>
        <v>61</v>
      </c>
      <c r="AH139">
        <f t="shared" si="55"/>
        <v>61</v>
      </c>
      <c r="AJ139">
        <f t="shared" si="56"/>
        <v>4.0000000000000001E-3</v>
      </c>
      <c r="AK139">
        <f t="shared" si="62"/>
        <v>1.0999999999999999E-2</v>
      </c>
      <c r="AL139">
        <f t="shared" si="63"/>
        <v>5.6000000000000001E-2</v>
      </c>
      <c r="AM139">
        <f t="shared" si="64"/>
        <v>0.09</v>
      </c>
      <c r="AN139">
        <f t="shared" si="65"/>
        <v>0.09</v>
      </c>
      <c r="AR139">
        <f t="shared" si="57"/>
        <v>10</v>
      </c>
      <c r="AS139">
        <f t="shared" si="58"/>
        <v>10</v>
      </c>
      <c r="AT139">
        <f t="shared" si="59"/>
        <v>11</v>
      </c>
      <c r="AU139">
        <f t="shared" si="60"/>
        <v>12</v>
      </c>
      <c r="AV139">
        <f t="shared" si="61"/>
        <v>37</v>
      </c>
      <c r="AX139">
        <f t="shared" si="46"/>
        <v>-5.0000000000000001E-3</v>
      </c>
      <c r="AY139">
        <f t="shared" si="47"/>
        <v>-5.0000000000000001E-3</v>
      </c>
      <c r="AZ139">
        <f t="shared" si="48"/>
        <v>-5.0000000000000001E-3</v>
      </c>
      <c r="BA139">
        <f t="shared" si="49"/>
        <v>-5.0000000000000001E-3</v>
      </c>
      <c r="BB139">
        <f t="shared" si="50"/>
        <v>4.0000000000000001E-3</v>
      </c>
    </row>
    <row r="140" spans="1:54" x14ac:dyDescent="0.25">
      <c r="A140">
        <v>1305</v>
      </c>
      <c r="B140">
        <v>43.335000000000001</v>
      </c>
      <c r="C140">
        <v>-84.053200000000004</v>
      </c>
      <c r="D140">
        <v>26145</v>
      </c>
      <c r="E140" t="s">
        <v>1192</v>
      </c>
      <c r="F140" t="s">
        <v>1127</v>
      </c>
      <c r="G140" t="s">
        <v>258</v>
      </c>
      <c r="H140">
        <v>36</v>
      </c>
      <c r="I140" t="s">
        <v>420</v>
      </c>
      <c r="J140" s="3">
        <v>0.37</v>
      </c>
      <c r="K140" s="3">
        <v>0.39</v>
      </c>
      <c r="L140" s="3">
        <v>0.52</v>
      </c>
      <c r="M140" s="3">
        <v>0.61</v>
      </c>
      <c r="N140" s="3">
        <v>0.61</v>
      </c>
      <c r="O140">
        <v>189210</v>
      </c>
      <c r="P140">
        <v>816</v>
      </c>
      <c r="Q140">
        <v>-24</v>
      </c>
      <c r="R140" s="1">
        <v>0.12</v>
      </c>
      <c r="S140" s="1">
        <v>0.12</v>
      </c>
      <c r="T140" s="1">
        <v>0.13</v>
      </c>
      <c r="U140" s="1">
        <v>0.15</v>
      </c>
      <c r="V140" s="1">
        <v>0.37</v>
      </c>
      <c r="AD140">
        <f t="shared" si="51"/>
        <v>37</v>
      </c>
      <c r="AE140">
        <f t="shared" si="52"/>
        <v>39</v>
      </c>
      <c r="AF140">
        <f t="shared" si="53"/>
        <v>52</v>
      </c>
      <c r="AG140">
        <f t="shared" si="54"/>
        <v>61</v>
      </c>
      <c r="AH140">
        <f t="shared" si="55"/>
        <v>61</v>
      </c>
      <c r="AJ140">
        <f t="shared" si="56"/>
        <v>4.0000000000000001E-3</v>
      </c>
      <c r="AK140">
        <f t="shared" si="62"/>
        <v>1.0999999999999999E-2</v>
      </c>
      <c r="AL140">
        <f t="shared" si="63"/>
        <v>5.6000000000000001E-2</v>
      </c>
      <c r="AM140">
        <f t="shared" si="64"/>
        <v>0.09</v>
      </c>
      <c r="AN140">
        <f t="shared" si="65"/>
        <v>0.09</v>
      </c>
      <c r="AR140">
        <f t="shared" si="57"/>
        <v>12</v>
      </c>
      <c r="AS140">
        <f t="shared" si="58"/>
        <v>12</v>
      </c>
      <c r="AT140">
        <f t="shared" si="59"/>
        <v>13</v>
      </c>
      <c r="AU140">
        <f t="shared" si="60"/>
        <v>15</v>
      </c>
      <c r="AV140">
        <f t="shared" si="61"/>
        <v>37</v>
      </c>
      <c r="AX140">
        <f t="shared" si="46"/>
        <v>-5.0000000000000001E-3</v>
      </c>
      <c r="AY140">
        <f t="shared" si="47"/>
        <v>-5.0000000000000001E-3</v>
      </c>
      <c r="AZ140">
        <f t="shared" si="48"/>
        <v>-5.0000000000000001E-3</v>
      </c>
      <c r="BA140">
        <f t="shared" si="49"/>
        <v>-5.0000000000000001E-3</v>
      </c>
      <c r="BB140">
        <f t="shared" si="50"/>
        <v>4.0000000000000001E-3</v>
      </c>
    </row>
    <row r="141" spans="1:54" x14ac:dyDescent="0.25">
      <c r="A141">
        <v>584</v>
      </c>
      <c r="B141">
        <v>43.002400000000002</v>
      </c>
      <c r="C141">
        <v>-114.1383</v>
      </c>
      <c r="D141">
        <v>16063</v>
      </c>
      <c r="E141" t="s">
        <v>206</v>
      </c>
      <c r="F141" t="s">
        <v>664</v>
      </c>
      <c r="G141" t="s">
        <v>170</v>
      </c>
      <c r="H141">
        <v>37</v>
      </c>
      <c r="I141" t="s">
        <v>136</v>
      </c>
      <c r="J141" s="3">
        <v>0.37</v>
      </c>
      <c r="K141" s="3">
        <v>0.39</v>
      </c>
      <c r="L141" s="3">
        <v>0.52</v>
      </c>
      <c r="M141" s="3">
        <v>0.61</v>
      </c>
      <c r="N141" s="3">
        <v>0.61</v>
      </c>
      <c r="O141">
        <v>5276</v>
      </c>
      <c r="P141">
        <v>1206</v>
      </c>
      <c r="Q141">
        <v>-23</v>
      </c>
      <c r="R141" s="1">
        <v>0.11</v>
      </c>
      <c r="S141" s="1">
        <v>0.11</v>
      </c>
      <c r="T141" s="1">
        <v>0.13</v>
      </c>
      <c r="U141" s="1">
        <v>0.14000000000000001</v>
      </c>
      <c r="V141" s="1">
        <v>0.37</v>
      </c>
      <c r="AD141">
        <f t="shared" si="51"/>
        <v>37</v>
      </c>
      <c r="AE141">
        <f t="shared" si="52"/>
        <v>39</v>
      </c>
      <c r="AF141">
        <f t="shared" si="53"/>
        <v>52</v>
      </c>
      <c r="AG141">
        <f t="shared" si="54"/>
        <v>61</v>
      </c>
      <c r="AH141">
        <f t="shared" si="55"/>
        <v>61</v>
      </c>
      <c r="AJ141">
        <f t="shared" si="56"/>
        <v>4.0000000000000001E-3</v>
      </c>
      <c r="AK141">
        <f t="shared" si="62"/>
        <v>1.0999999999999999E-2</v>
      </c>
      <c r="AL141">
        <f t="shared" si="63"/>
        <v>5.6000000000000001E-2</v>
      </c>
      <c r="AM141">
        <f t="shared" si="64"/>
        <v>0.09</v>
      </c>
      <c r="AN141">
        <f t="shared" si="65"/>
        <v>0.09</v>
      </c>
      <c r="AR141">
        <f t="shared" si="57"/>
        <v>11</v>
      </c>
      <c r="AS141">
        <f t="shared" si="58"/>
        <v>11</v>
      </c>
      <c r="AT141">
        <f t="shared" si="59"/>
        <v>13</v>
      </c>
      <c r="AU141">
        <f t="shared" si="60"/>
        <v>14</v>
      </c>
      <c r="AV141">
        <f t="shared" si="61"/>
        <v>37</v>
      </c>
      <c r="AX141">
        <f t="shared" si="46"/>
        <v>-5.0000000000000001E-3</v>
      </c>
      <c r="AY141">
        <f t="shared" si="47"/>
        <v>-5.0000000000000001E-3</v>
      </c>
      <c r="AZ141">
        <f t="shared" si="48"/>
        <v>-5.0000000000000001E-3</v>
      </c>
      <c r="BA141">
        <f t="shared" si="49"/>
        <v>-5.0000000000000001E-3</v>
      </c>
      <c r="BB141">
        <f t="shared" si="50"/>
        <v>4.0000000000000001E-3</v>
      </c>
    </row>
    <row r="142" spans="1:54" x14ac:dyDescent="0.25">
      <c r="A142">
        <v>1310</v>
      </c>
      <c r="B142">
        <v>42.953699999999998</v>
      </c>
      <c r="C142">
        <v>-84.146699999999996</v>
      </c>
      <c r="D142">
        <v>26155</v>
      </c>
      <c r="E142" t="s">
        <v>1195</v>
      </c>
      <c r="F142" t="s">
        <v>1127</v>
      </c>
      <c r="G142" t="s">
        <v>201</v>
      </c>
      <c r="H142">
        <v>37</v>
      </c>
      <c r="I142" t="s">
        <v>420</v>
      </c>
      <c r="J142" s="3">
        <v>0.37</v>
      </c>
      <c r="K142" s="3">
        <v>0.39</v>
      </c>
      <c r="L142" s="3">
        <v>0.52</v>
      </c>
      <c r="M142" s="3">
        <v>0.61</v>
      </c>
      <c r="N142" s="3">
        <v>0.61</v>
      </c>
      <c r="O142">
        <v>68061</v>
      </c>
      <c r="P142">
        <v>541</v>
      </c>
      <c r="Q142">
        <v>-23</v>
      </c>
      <c r="R142" s="1">
        <v>0.11</v>
      </c>
      <c r="S142" s="1">
        <v>0.11</v>
      </c>
      <c r="T142" s="1">
        <v>0.13</v>
      </c>
      <c r="U142" s="1">
        <v>0.14000000000000001</v>
      </c>
      <c r="V142" s="1">
        <v>0.37</v>
      </c>
      <c r="AD142">
        <f t="shared" si="51"/>
        <v>37</v>
      </c>
      <c r="AE142">
        <f t="shared" si="52"/>
        <v>39</v>
      </c>
      <c r="AF142">
        <f t="shared" si="53"/>
        <v>52</v>
      </c>
      <c r="AG142">
        <f t="shared" si="54"/>
        <v>61</v>
      </c>
      <c r="AH142">
        <f t="shared" si="55"/>
        <v>61</v>
      </c>
      <c r="AJ142">
        <f t="shared" si="56"/>
        <v>4.0000000000000001E-3</v>
      </c>
      <c r="AK142">
        <f t="shared" si="62"/>
        <v>1.0999999999999999E-2</v>
      </c>
      <c r="AL142">
        <f t="shared" si="63"/>
        <v>5.6000000000000001E-2</v>
      </c>
      <c r="AM142">
        <f t="shared" si="64"/>
        <v>0.09</v>
      </c>
      <c r="AN142">
        <f t="shared" si="65"/>
        <v>0.09</v>
      </c>
      <c r="AR142">
        <f t="shared" si="57"/>
        <v>11</v>
      </c>
      <c r="AS142">
        <f t="shared" si="58"/>
        <v>11</v>
      </c>
      <c r="AT142">
        <f t="shared" si="59"/>
        <v>13</v>
      </c>
      <c r="AU142">
        <f t="shared" si="60"/>
        <v>14</v>
      </c>
      <c r="AV142">
        <f t="shared" si="61"/>
        <v>37</v>
      </c>
      <c r="AX142">
        <f t="shared" si="46"/>
        <v>-5.0000000000000001E-3</v>
      </c>
      <c r="AY142">
        <f t="shared" si="47"/>
        <v>-5.0000000000000001E-3</v>
      </c>
      <c r="AZ142">
        <f t="shared" si="48"/>
        <v>-5.0000000000000001E-3</v>
      </c>
      <c r="BA142">
        <f t="shared" si="49"/>
        <v>-5.0000000000000001E-3</v>
      </c>
      <c r="BB142">
        <f t="shared" si="50"/>
        <v>4.0000000000000001E-3</v>
      </c>
    </row>
    <row r="143" spans="1:54" x14ac:dyDescent="0.25">
      <c r="A143">
        <v>2370</v>
      </c>
      <c r="B143">
        <v>43.7181</v>
      </c>
      <c r="C143">
        <v>-99.0809</v>
      </c>
      <c r="D143">
        <v>46015</v>
      </c>
      <c r="E143" t="s">
        <v>1871</v>
      </c>
      <c r="F143" t="s">
        <v>1866</v>
      </c>
      <c r="G143" t="s">
        <v>170</v>
      </c>
      <c r="H143">
        <v>36</v>
      </c>
      <c r="I143" t="s">
        <v>15</v>
      </c>
      <c r="J143" s="3">
        <v>0.38</v>
      </c>
      <c r="K143" s="3">
        <v>0.39</v>
      </c>
      <c r="L143" s="3">
        <v>0.52</v>
      </c>
      <c r="M143" s="3">
        <v>0.61</v>
      </c>
      <c r="N143" s="3">
        <v>0.61</v>
      </c>
      <c r="O143">
        <v>5261</v>
      </c>
      <c r="P143">
        <v>819</v>
      </c>
      <c r="Q143">
        <v>-24</v>
      </c>
      <c r="R143" s="1">
        <v>0.13</v>
      </c>
      <c r="S143" s="1">
        <v>0.13</v>
      </c>
      <c r="T143" s="1">
        <v>0.15</v>
      </c>
      <c r="U143" s="1">
        <v>0.16</v>
      </c>
      <c r="V143" s="1">
        <v>0.38</v>
      </c>
      <c r="AD143">
        <f t="shared" si="51"/>
        <v>38</v>
      </c>
      <c r="AE143">
        <f t="shared" si="52"/>
        <v>39</v>
      </c>
      <c r="AF143">
        <f t="shared" si="53"/>
        <v>52</v>
      </c>
      <c r="AG143">
        <f t="shared" si="54"/>
        <v>61</v>
      </c>
      <c r="AH143">
        <f t="shared" si="55"/>
        <v>61</v>
      </c>
      <c r="AJ143">
        <f t="shared" si="56"/>
        <v>8.0000000000000002E-3</v>
      </c>
      <c r="AK143">
        <f t="shared" si="62"/>
        <v>1.0999999999999999E-2</v>
      </c>
      <c r="AL143">
        <f t="shared" si="63"/>
        <v>5.6000000000000001E-2</v>
      </c>
      <c r="AM143">
        <f t="shared" si="64"/>
        <v>0.09</v>
      </c>
      <c r="AN143">
        <f t="shared" si="65"/>
        <v>0.09</v>
      </c>
      <c r="AR143">
        <f t="shared" si="57"/>
        <v>13</v>
      </c>
      <c r="AS143">
        <f t="shared" si="58"/>
        <v>13</v>
      </c>
      <c r="AT143">
        <f t="shared" si="59"/>
        <v>15</v>
      </c>
      <c r="AU143">
        <f t="shared" si="60"/>
        <v>16</v>
      </c>
      <c r="AV143">
        <f t="shared" si="61"/>
        <v>38</v>
      </c>
      <c r="AX143">
        <f t="shared" si="46"/>
        <v>-5.0000000000000001E-3</v>
      </c>
      <c r="AY143">
        <f t="shared" si="47"/>
        <v>-5.0000000000000001E-3</v>
      </c>
      <c r="AZ143">
        <f t="shared" si="48"/>
        <v>-5.0000000000000001E-3</v>
      </c>
      <c r="BA143">
        <f t="shared" si="49"/>
        <v>-5.0000000000000001E-3</v>
      </c>
      <c r="BB143">
        <f t="shared" si="50"/>
        <v>8.0000000000000002E-3</v>
      </c>
    </row>
    <row r="144" spans="1:54" x14ac:dyDescent="0.25">
      <c r="A144">
        <v>571</v>
      </c>
      <c r="B144">
        <v>44.241100000000003</v>
      </c>
      <c r="C144">
        <v>-114.2817</v>
      </c>
      <c r="D144">
        <v>16037</v>
      </c>
      <c r="E144" t="s">
        <v>364</v>
      </c>
      <c r="F144" t="s">
        <v>664</v>
      </c>
      <c r="G144" t="s">
        <v>351</v>
      </c>
      <c r="H144">
        <v>37</v>
      </c>
      <c r="I144" t="s">
        <v>136</v>
      </c>
      <c r="J144" s="3">
        <v>0.38</v>
      </c>
      <c r="K144" s="3">
        <v>0.4</v>
      </c>
      <c r="L144" s="3">
        <v>0.52</v>
      </c>
      <c r="M144" s="3">
        <v>0.61</v>
      </c>
      <c r="N144" s="3">
        <v>0.61</v>
      </c>
      <c r="O144">
        <v>4411</v>
      </c>
      <c r="P144">
        <v>4926</v>
      </c>
      <c r="Q144">
        <v>-23</v>
      </c>
      <c r="R144" s="1">
        <v>0.14000000000000001</v>
      </c>
      <c r="S144" s="1">
        <v>0.14000000000000001</v>
      </c>
      <c r="T144" s="1">
        <v>0.16</v>
      </c>
      <c r="U144" s="1">
        <v>0.18</v>
      </c>
      <c r="V144" s="1">
        <v>0.38</v>
      </c>
      <c r="AD144">
        <f t="shared" si="51"/>
        <v>38</v>
      </c>
      <c r="AE144">
        <f t="shared" si="52"/>
        <v>40</v>
      </c>
      <c r="AF144">
        <f t="shared" si="53"/>
        <v>52</v>
      </c>
      <c r="AG144">
        <f t="shared" si="54"/>
        <v>61</v>
      </c>
      <c r="AH144">
        <f t="shared" si="55"/>
        <v>61</v>
      </c>
      <c r="AJ144">
        <f t="shared" si="56"/>
        <v>8.0000000000000002E-3</v>
      </c>
      <c r="AK144">
        <f t="shared" si="62"/>
        <v>1.6E-2</v>
      </c>
      <c r="AL144">
        <f t="shared" si="63"/>
        <v>5.6000000000000001E-2</v>
      </c>
      <c r="AM144">
        <f t="shared" si="64"/>
        <v>0.09</v>
      </c>
      <c r="AN144">
        <f t="shared" si="65"/>
        <v>0.09</v>
      </c>
      <c r="AR144">
        <f t="shared" si="57"/>
        <v>14</v>
      </c>
      <c r="AS144">
        <f t="shared" si="58"/>
        <v>14</v>
      </c>
      <c r="AT144">
        <f t="shared" si="59"/>
        <v>16</v>
      </c>
      <c r="AU144">
        <f t="shared" si="60"/>
        <v>18</v>
      </c>
      <c r="AV144">
        <f t="shared" si="61"/>
        <v>38</v>
      </c>
      <c r="AX144">
        <f t="shared" si="46"/>
        <v>-5.0000000000000001E-3</v>
      </c>
      <c r="AY144">
        <f t="shared" si="47"/>
        <v>-5.0000000000000001E-3</v>
      </c>
      <c r="AZ144">
        <f t="shared" si="48"/>
        <v>-5.0000000000000001E-3</v>
      </c>
      <c r="BA144">
        <f t="shared" si="49"/>
        <v>-5.0000000000000001E-3</v>
      </c>
      <c r="BB144">
        <f t="shared" si="50"/>
        <v>8.0000000000000002E-3</v>
      </c>
    </row>
    <row r="145" spans="1:54" x14ac:dyDescent="0.25">
      <c r="A145">
        <v>1297</v>
      </c>
      <c r="B145">
        <v>44.335000000000001</v>
      </c>
      <c r="C145">
        <v>-84.126400000000004</v>
      </c>
      <c r="D145">
        <v>26129</v>
      </c>
      <c r="E145" t="s">
        <v>1186</v>
      </c>
      <c r="F145" t="s">
        <v>1127</v>
      </c>
      <c r="G145" t="s">
        <v>178</v>
      </c>
      <c r="H145">
        <v>37</v>
      </c>
      <c r="I145" t="s">
        <v>420</v>
      </c>
      <c r="J145" s="3">
        <v>0.38</v>
      </c>
      <c r="K145" s="3">
        <v>0.4</v>
      </c>
      <c r="L145" s="3">
        <v>0.52</v>
      </c>
      <c r="M145" s="3">
        <v>0.61</v>
      </c>
      <c r="N145" s="3">
        <v>0.61</v>
      </c>
      <c r="O145">
        <v>20853</v>
      </c>
      <c r="P145">
        <v>575</v>
      </c>
      <c r="Q145">
        <v>-23</v>
      </c>
      <c r="R145" s="1">
        <v>0.14000000000000001</v>
      </c>
      <c r="S145" s="1">
        <v>0.14000000000000001</v>
      </c>
      <c r="T145" s="1">
        <v>0.16</v>
      </c>
      <c r="U145" s="1">
        <v>0.17</v>
      </c>
      <c r="V145" s="1">
        <v>0.38</v>
      </c>
      <c r="AD145">
        <f t="shared" si="51"/>
        <v>38</v>
      </c>
      <c r="AE145">
        <f t="shared" si="52"/>
        <v>40</v>
      </c>
      <c r="AF145">
        <f t="shared" si="53"/>
        <v>52</v>
      </c>
      <c r="AG145">
        <f t="shared" si="54"/>
        <v>61</v>
      </c>
      <c r="AH145">
        <f t="shared" si="55"/>
        <v>61</v>
      </c>
      <c r="AJ145">
        <f t="shared" si="56"/>
        <v>8.0000000000000002E-3</v>
      </c>
      <c r="AK145">
        <f t="shared" si="62"/>
        <v>1.6E-2</v>
      </c>
      <c r="AL145">
        <f t="shared" si="63"/>
        <v>5.6000000000000001E-2</v>
      </c>
      <c r="AM145">
        <f t="shared" si="64"/>
        <v>0.09</v>
      </c>
      <c r="AN145">
        <f t="shared" si="65"/>
        <v>0.09</v>
      </c>
      <c r="AR145">
        <f t="shared" si="57"/>
        <v>14</v>
      </c>
      <c r="AS145">
        <f t="shared" si="58"/>
        <v>14</v>
      </c>
      <c r="AT145">
        <f t="shared" si="59"/>
        <v>16</v>
      </c>
      <c r="AU145">
        <f t="shared" si="60"/>
        <v>17</v>
      </c>
      <c r="AV145">
        <f t="shared" si="61"/>
        <v>38</v>
      </c>
      <c r="AX145">
        <f t="shared" si="46"/>
        <v>-5.0000000000000001E-3</v>
      </c>
      <c r="AY145">
        <f t="shared" si="47"/>
        <v>-5.0000000000000001E-3</v>
      </c>
      <c r="AZ145">
        <f t="shared" si="48"/>
        <v>-5.0000000000000001E-3</v>
      </c>
      <c r="BA145">
        <f t="shared" si="49"/>
        <v>-5.0000000000000001E-3</v>
      </c>
      <c r="BB145">
        <f t="shared" si="50"/>
        <v>8.0000000000000002E-3</v>
      </c>
    </row>
    <row r="146" spans="1:54" x14ac:dyDescent="0.25">
      <c r="A146">
        <v>2371</v>
      </c>
      <c r="B146">
        <v>44.076300000000003</v>
      </c>
      <c r="C146">
        <v>-99.204800000000006</v>
      </c>
      <c r="D146">
        <v>46017</v>
      </c>
      <c r="E146" t="s">
        <v>1399</v>
      </c>
      <c r="F146" t="s">
        <v>1866</v>
      </c>
      <c r="G146" t="s">
        <v>359</v>
      </c>
      <c r="H146">
        <v>37</v>
      </c>
      <c r="I146" t="s">
        <v>15</v>
      </c>
      <c r="J146" s="3">
        <v>0.38</v>
      </c>
      <c r="K146" s="3">
        <v>0.4</v>
      </c>
      <c r="L146" s="3">
        <v>0.52</v>
      </c>
      <c r="M146" s="3">
        <v>0.61</v>
      </c>
      <c r="N146" s="3">
        <v>0.61</v>
      </c>
      <c r="O146">
        <v>1757</v>
      </c>
      <c r="P146">
        <v>471</v>
      </c>
      <c r="Q146">
        <v>-23</v>
      </c>
      <c r="R146" s="1">
        <v>0.14000000000000001</v>
      </c>
      <c r="S146" s="1">
        <v>0.14000000000000001</v>
      </c>
      <c r="T146" s="1">
        <v>0.16</v>
      </c>
      <c r="U146" s="1">
        <v>0.17</v>
      </c>
      <c r="V146" s="1">
        <v>0.38</v>
      </c>
      <c r="AD146">
        <f t="shared" si="51"/>
        <v>38</v>
      </c>
      <c r="AE146">
        <f t="shared" si="52"/>
        <v>40</v>
      </c>
      <c r="AF146">
        <f t="shared" si="53"/>
        <v>52</v>
      </c>
      <c r="AG146">
        <f t="shared" si="54"/>
        <v>61</v>
      </c>
      <c r="AH146">
        <f t="shared" si="55"/>
        <v>61</v>
      </c>
      <c r="AJ146">
        <f t="shared" si="56"/>
        <v>8.0000000000000002E-3</v>
      </c>
      <c r="AK146">
        <f t="shared" si="62"/>
        <v>1.6E-2</v>
      </c>
      <c r="AL146">
        <f t="shared" si="63"/>
        <v>5.6000000000000001E-2</v>
      </c>
      <c r="AM146">
        <f t="shared" si="64"/>
        <v>0.09</v>
      </c>
      <c r="AN146">
        <f t="shared" si="65"/>
        <v>0.09</v>
      </c>
      <c r="AR146">
        <f t="shared" si="57"/>
        <v>14</v>
      </c>
      <c r="AS146">
        <f t="shared" si="58"/>
        <v>14</v>
      </c>
      <c r="AT146">
        <f t="shared" si="59"/>
        <v>16</v>
      </c>
      <c r="AU146">
        <f t="shared" si="60"/>
        <v>17</v>
      </c>
      <c r="AV146">
        <f t="shared" si="61"/>
        <v>38</v>
      </c>
      <c r="AX146">
        <f t="shared" si="46"/>
        <v>-5.0000000000000001E-3</v>
      </c>
      <c r="AY146">
        <f t="shared" si="47"/>
        <v>-5.0000000000000001E-3</v>
      </c>
      <c r="AZ146">
        <f t="shared" si="48"/>
        <v>-5.0000000000000001E-3</v>
      </c>
      <c r="BA146">
        <f t="shared" si="49"/>
        <v>-5.0000000000000001E-3</v>
      </c>
      <c r="BB146">
        <f t="shared" si="50"/>
        <v>8.0000000000000002E-3</v>
      </c>
    </row>
    <row r="147" spans="1:54" x14ac:dyDescent="0.25">
      <c r="A147">
        <v>2389</v>
      </c>
      <c r="B147">
        <v>43.192399999999999</v>
      </c>
      <c r="C147">
        <v>-99.185599999999994</v>
      </c>
      <c r="D147">
        <v>46053</v>
      </c>
      <c r="E147" t="s">
        <v>1880</v>
      </c>
      <c r="F147" t="s">
        <v>1866</v>
      </c>
      <c r="G147" t="s">
        <v>351</v>
      </c>
      <c r="H147">
        <v>37</v>
      </c>
      <c r="I147" t="s">
        <v>15</v>
      </c>
      <c r="J147" s="3">
        <v>0.38</v>
      </c>
      <c r="K147" s="3">
        <v>0.4</v>
      </c>
      <c r="L147" s="3">
        <v>0.52</v>
      </c>
      <c r="M147" s="3">
        <v>0.61</v>
      </c>
      <c r="N147" s="3">
        <v>0.61</v>
      </c>
      <c r="O147">
        <v>3993</v>
      </c>
      <c r="P147">
        <v>1016</v>
      </c>
      <c r="Q147">
        <v>-23</v>
      </c>
      <c r="R147" s="1">
        <v>0.12</v>
      </c>
      <c r="S147" s="1">
        <v>0.12</v>
      </c>
      <c r="T147" s="1">
        <v>0.13</v>
      </c>
      <c r="U147" s="1">
        <v>0.15</v>
      </c>
      <c r="V147" s="1">
        <v>0.38</v>
      </c>
      <c r="AD147">
        <f t="shared" si="51"/>
        <v>38</v>
      </c>
      <c r="AE147">
        <f t="shared" si="52"/>
        <v>40</v>
      </c>
      <c r="AF147">
        <f t="shared" si="53"/>
        <v>52</v>
      </c>
      <c r="AG147">
        <f t="shared" si="54"/>
        <v>61</v>
      </c>
      <c r="AH147">
        <f t="shared" si="55"/>
        <v>61</v>
      </c>
      <c r="AJ147">
        <f t="shared" si="56"/>
        <v>8.0000000000000002E-3</v>
      </c>
      <c r="AK147">
        <f t="shared" si="62"/>
        <v>1.6E-2</v>
      </c>
      <c r="AL147">
        <f t="shared" si="63"/>
        <v>5.6000000000000001E-2</v>
      </c>
      <c r="AM147">
        <f t="shared" si="64"/>
        <v>0.09</v>
      </c>
      <c r="AN147">
        <f t="shared" si="65"/>
        <v>0.09</v>
      </c>
      <c r="AR147">
        <f t="shared" si="57"/>
        <v>12</v>
      </c>
      <c r="AS147">
        <f t="shared" si="58"/>
        <v>12</v>
      </c>
      <c r="AT147">
        <f t="shared" si="59"/>
        <v>13</v>
      </c>
      <c r="AU147">
        <f t="shared" si="60"/>
        <v>15</v>
      </c>
      <c r="AV147">
        <f t="shared" si="61"/>
        <v>38</v>
      </c>
      <c r="AX147">
        <f t="shared" si="46"/>
        <v>-5.0000000000000001E-3</v>
      </c>
      <c r="AY147">
        <f t="shared" si="47"/>
        <v>-5.0000000000000001E-3</v>
      </c>
      <c r="AZ147">
        <f t="shared" si="48"/>
        <v>-5.0000000000000001E-3</v>
      </c>
      <c r="BA147">
        <f t="shared" si="49"/>
        <v>-5.0000000000000001E-3</v>
      </c>
      <c r="BB147">
        <f t="shared" si="50"/>
        <v>8.0000000000000002E-3</v>
      </c>
    </row>
    <row r="148" spans="1:54" x14ac:dyDescent="0.25">
      <c r="A148">
        <v>1258</v>
      </c>
      <c r="B148">
        <v>43.990699999999997</v>
      </c>
      <c r="C148">
        <v>-84.388300000000001</v>
      </c>
      <c r="D148">
        <v>26051</v>
      </c>
      <c r="E148" t="s">
        <v>1146</v>
      </c>
      <c r="F148" t="s">
        <v>1127</v>
      </c>
      <c r="G148" t="s">
        <v>20</v>
      </c>
      <c r="H148">
        <v>38</v>
      </c>
      <c r="I148" t="s">
        <v>420</v>
      </c>
      <c r="J148" s="3">
        <v>0.38</v>
      </c>
      <c r="K148" s="3">
        <v>0.4</v>
      </c>
      <c r="L148" s="3">
        <v>0.52</v>
      </c>
      <c r="M148" s="3">
        <v>0.61</v>
      </c>
      <c r="N148" s="3">
        <v>0.61</v>
      </c>
      <c r="O148">
        <v>25543</v>
      </c>
      <c r="P148">
        <v>516</v>
      </c>
      <c r="Q148">
        <v>-22</v>
      </c>
      <c r="R148" s="1">
        <v>0.14000000000000001</v>
      </c>
      <c r="S148" s="1">
        <v>0.14000000000000001</v>
      </c>
      <c r="T148" s="1">
        <v>0.16</v>
      </c>
      <c r="U148" s="1">
        <v>0.18</v>
      </c>
      <c r="V148" s="1">
        <v>0.38</v>
      </c>
      <c r="AD148">
        <f t="shared" si="51"/>
        <v>38</v>
      </c>
      <c r="AE148">
        <f t="shared" si="52"/>
        <v>40</v>
      </c>
      <c r="AF148">
        <f t="shared" si="53"/>
        <v>52</v>
      </c>
      <c r="AG148">
        <f t="shared" si="54"/>
        <v>61</v>
      </c>
      <c r="AH148">
        <f t="shared" si="55"/>
        <v>61</v>
      </c>
      <c r="AJ148">
        <f t="shared" si="56"/>
        <v>8.0000000000000002E-3</v>
      </c>
      <c r="AK148">
        <f t="shared" si="62"/>
        <v>1.6E-2</v>
      </c>
      <c r="AL148">
        <f t="shared" si="63"/>
        <v>5.6000000000000001E-2</v>
      </c>
      <c r="AM148">
        <f t="shared" si="64"/>
        <v>0.09</v>
      </c>
      <c r="AN148">
        <f t="shared" si="65"/>
        <v>0.09</v>
      </c>
      <c r="AR148">
        <f t="shared" si="57"/>
        <v>14</v>
      </c>
      <c r="AS148">
        <f t="shared" si="58"/>
        <v>14</v>
      </c>
      <c r="AT148">
        <f t="shared" si="59"/>
        <v>16</v>
      </c>
      <c r="AU148">
        <f t="shared" si="60"/>
        <v>18</v>
      </c>
      <c r="AV148">
        <f t="shared" si="61"/>
        <v>38</v>
      </c>
      <c r="AX148">
        <f t="shared" si="46"/>
        <v>-5.0000000000000001E-3</v>
      </c>
      <c r="AY148">
        <f t="shared" si="47"/>
        <v>-5.0000000000000001E-3</v>
      </c>
      <c r="AZ148">
        <f t="shared" si="48"/>
        <v>-5.0000000000000001E-3</v>
      </c>
      <c r="BA148">
        <f t="shared" si="49"/>
        <v>-5.0000000000000001E-3</v>
      </c>
      <c r="BB148">
        <f t="shared" si="50"/>
        <v>8.0000000000000002E-3</v>
      </c>
    </row>
    <row r="149" spans="1:54" x14ac:dyDescent="0.25">
      <c r="A149">
        <v>1288</v>
      </c>
      <c r="B149">
        <v>43.646799999999999</v>
      </c>
      <c r="C149">
        <v>-84.388099999999994</v>
      </c>
      <c r="D149">
        <v>26111</v>
      </c>
      <c r="E149" t="s">
        <v>1176</v>
      </c>
      <c r="F149" t="s">
        <v>1127</v>
      </c>
      <c r="G149" t="s">
        <v>793</v>
      </c>
      <c r="H149">
        <v>38</v>
      </c>
      <c r="I149" t="s">
        <v>420</v>
      </c>
      <c r="J149" s="3">
        <v>0.38</v>
      </c>
      <c r="K149" s="3">
        <v>0.4</v>
      </c>
      <c r="L149" s="3">
        <v>0.52</v>
      </c>
      <c r="M149" s="3">
        <v>0.61</v>
      </c>
      <c r="N149" s="3">
        <v>0.61</v>
      </c>
      <c r="O149">
        <v>83641</v>
      </c>
      <c r="P149">
        <v>528</v>
      </c>
      <c r="Q149">
        <v>-22</v>
      </c>
      <c r="R149" s="1">
        <v>0.13</v>
      </c>
      <c r="S149" s="1">
        <v>0.13</v>
      </c>
      <c r="T149" s="1">
        <v>0.16</v>
      </c>
      <c r="U149" s="1">
        <v>0.17</v>
      </c>
      <c r="V149" s="1">
        <v>0.38</v>
      </c>
      <c r="AD149">
        <f t="shared" si="51"/>
        <v>38</v>
      </c>
      <c r="AE149">
        <f t="shared" si="52"/>
        <v>40</v>
      </c>
      <c r="AF149">
        <f t="shared" si="53"/>
        <v>52</v>
      </c>
      <c r="AG149">
        <f t="shared" si="54"/>
        <v>61</v>
      </c>
      <c r="AH149">
        <f t="shared" si="55"/>
        <v>61</v>
      </c>
      <c r="AJ149">
        <f t="shared" si="56"/>
        <v>8.0000000000000002E-3</v>
      </c>
      <c r="AK149">
        <f t="shared" si="62"/>
        <v>1.6E-2</v>
      </c>
      <c r="AL149">
        <f t="shared" si="63"/>
        <v>5.6000000000000001E-2</v>
      </c>
      <c r="AM149">
        <f t="shared" si="64"/>
        <v>0.09</v>
      </c>
      <c r="AN149">
        <f t="shared" si="65"/>
        <v>0.09</v>
      </c>
      <c r="AR149">
        <f t="shared" si="57"/>
        <v>13</v>
      </c>
      <c r="AS149">
        <f t="shared" si="58"/>
        <v>13</v>
      </c>
      <c r="AT149">
        <f t="shared" si="59"/>
        <v>16</v>
      </c>
      <c r="AU149">
        <f t="shared" si="60"/>
        <v>17</v>
      </c>
      <c r="AV149">
        <f t="shared" si="61"/>
        <v>38</v>
      </c>
      <c r="AX149">
        <f t="shared" si="46"/>
        <v>-5.0000000000000001E-3</v>
      </c>
      <c r="AY149">
        <f t="shared" si="47"/>
        <v>-5.0000000000000001E-3</v>
      </c>
      <c r="AZ149">
        <f t="shared" si="48"/>
        <v>-5.0000000000000001E-3</v>
      </c>
      <c r="BA149">
        <f t="shared" si="49"/>
        <v>-5.0000000000000001E-3</v>
      </c>
      <c r="BB149">
        <f t="shared" si="50"/>
        <v>8.0000000000000002E-3</v>
      </c>
    </row>
    <row r="150" spans="1:54" x14ac:dyDescent="0.25">
      <c r="A150">
        <v>1248</v>
      </c>
      <c r="B150">
        <v>45.446300000000001</v>
      </c>
      <c r="C150">
        <v>-84.499899999999997</v>
      </c>
      <c r="D150">
        <v>26031</v>
      </c>
      <c r="E150" t="s">
        <v>1139</v>
      </c>
      <c r="F150" t="s">
        <v>1127</v>
      </c>
      <c r="G150" t="s">
        <v>203</v>
      </c>
      <c r="H150">
        <v>38</v>
      </c>
      <c r="I150" t="s">
        <v>420</v>
      </c>
      <c r="J150" s="3">
        <v>0.39</v>
      </c>
      <c r="K150" s="3">
        <v>0.41</v>
      </c>
      <c r="L150" s="3">
        <v>0.52</v>
      </c>
      <c r="M150" s="3">
        <v>0.61</v>
      </c>
      <c r="N150" s="3">
        <v>0.61</v>
      </c>
      <c r="O150">
        <v>25778</v>
      </c>
      <c r="P150">
        <v>885</v>
      </c>
      <c r="Q150">
        <v>-22</v>
      </c>
      <c r="R150" s="1">
        <v>0.16</v>
      </c>
      <c r="S150" s="1">
        <v>0.16</v>
      </c>
      <c r="T150" s="1">
        <v>0.19</v>
      </c>
      <c r="U150" s="1">
        <v>0.21</v>
      </c>
      <c r="V150" s="1">
        <v>0.39</v>
      </c>
      <c r="AD150">
        <f t="shared" si="51"/>
        <v>39</v>
      </c>
      <c r="AE150">
        <f t="shared" si="52"/>
        <v>41</v>
      </c>
      <c r="AF150">
        <f t="shared" si="53"/>
        <v>52</v>
      </c>
      <c r="AG150">
        <f t="shared" si="54"/>
        <v>61</v>
      </c>
      <c r="AH150">
        <f t="shared" si="55"/>
        <v>61</v>
      </c>
      <c r="AJ150">
        <f t="shared" si="56"/>
        <v>1.0999999999999999E-2</v>
      </c>
      <c r="AK150">
        <f t="shared" si="62"/>
        <v>2.1000000000000001E-2</v>
      </c>
      <c r="AL150">
        <f t="shared" si="63"/>
        <v>5.6000000000000001E-2</v>
      </c>
      <c r="AM150">
        <f t="shared" si="64"/>
        <v>0.09</v>
      </c>
      <c r="AN150">
        <f t="shared" si="65"/>
        <v>0.09</v>
      </c>
      <c r="AR150">
        <f t="shared" si="57"/>
        <v>16</v>
      </c>
      <c r="AS150">
        <f t="shared" si="58"/>
        <v>16</v>
      </c>
      <c r="AT150">
        <f t="shared" si="59"/>
        <v>19</v>
      </c>
      <c r="AU150">
        <f t="shared" si="60"/>
        <v>21</v>
      </c>
      <c r="AV150">
        <f t="shared" si="61"/>
        <v>39</v>
      </c>
      <c r="AX150">
        <f t="shared" si="46"/>
        <v>-5.0000000000000001E-3</v>
      </c>
      <c r="AY150">
        <f t="shared" si="47"/>
        <v>-5.0000000000000001E-3</v>
      </c>
      <c r="AZ150">
        <f t="shared" si="48"/>
        <v>-5.0000000000000001E-3</v>
      </c>
      <c r="BA150">
        <f t="shared" si="49"/>
        <v>-5.0000000000000001E-3</v>
      </c>
      <c r="BB150">
        <f t="shared" si="50"/>
        <v>1.0999999999999999E-2</v>
      </c>
    </row>
    <row r="151" spans="1:54" x14ac:dyDescent="0.25">
      <c r="A151">
        <v>1252</v>
      </c>
      <c r="B151">
        <v>44.683700000000002</v>
      </c>
      <c r="C151">
        <v>-84.610299999999995</v>
      </c>
      <c r="D151">
        <v>26039</v>
      </c>
      <c r="E151" t="s">
        <v>181</v>
      </c>
      <c r="F151" t="s">
        <v>1127</v>
      </c>
      <c r="G151" t="s">
        <v>37</v>
      </c>
      <c r="H151">
        <v>38</v>
      </c>
      <c r="I151" t="s">
        <v>420</v>
      </c>
      <c r="J151" s="3">
        <v>0.39</v>
      </c>
      <c r="K151" s="3">
        <v>0.41</v>
      </c>
      <c r="L151" s="3">
        <v>0.52</v>
      </c>
      <c r="M151" s="3">
        <v>0.61</v>
      </c>
      <c r="N151" s="3">
        <v>0.61</v>
      </c>
      <c r="O151">
        <v>13271</v>
      </c>
      <c r="P151">
        <v>563</v>
      </c>
      <c r="Q151">
        <v>-22</v>
      </c>
      <c r="R151" s="1">
        <v>0.15</v>
      </c>
      <c r="S151" s="1">
        <v>0.15</v>
      </c>
      <c r="T151" s="1">
        <v>0.18</v>
      </c>
      <c r="U151" s="1">
        <v>0.19</v>
      </c>
      <c r="V151" s="1">
        <v>0.39</v>
      </c>
      <c r="AD151">
        <f t="shared" si="51"/>
        <v>39</v>
      </c>
      <c r="AE151">
        <f t="shared" si="52"/>
        <v>41</v>
      </c>
      <c r="AF151">
        <f t="shared" si="53"/>
        <v>52</v>
      </c>
      <c r="AG151">
        <f t="shared" si="54"/>
        <v>61</v>
      </c>
      <c r="AH151">
        <f t="shared" si="55"/>
        <v>61</v>
      </c>
      <c r="AJ151">
        <f t="shared" si="56"/>
        <v>1.0999999999999999E-2</v>
      </c>
      <c r="AK151">
        <f t="shared" si="62"/>
        <v>2.1000000000000001E-2</v>
      </c>
      <c r="AL151">
        <f t="shared" si="63"/>
        <v>5.6000000000000001E-2</v>
      </c>
      <c r="AM151">
        <f t="shared" si="64"/>
        <v>0.09</v>
      </c>
      <c r="AN151">
        <f t="shared" si="65"/>
        <v>0.09</v>
      </c>
      <c r="AR151">
        <f t="shared" si="57"/>
        <v>15</v>
      </c>
      <c r="AS151">
        <f t="shared" si="58"/>
        <v>15</v>
      </c>
      <c r="AT151">
        <f t="shared" si="59"/>
        <v>18</v>
      </c>
      <c r="AU151">
        <f t="shared" si="60"/>
        <v>19</v>
      </c>
      <c r="AV151">
        <f t="shared" si="61"/>
        <v>39</v>
      </c>
      <c r="AX151">
        <f t="shared" si="46"/>
        <v>-5.0000000000000001E-3</v>
      </c>
      <c r="AY151">
        <f t="shared" si="47"/>
        <v>-5.0000000000000001E-3</v>
      </c>
      <c r="AZ151">
        <f t="shared" si="48"/>
        <v>-5.0000000000000001E-3</v>
      </c>
      <c r="BA151">
        <f t="shared" si="49"/>
        <v>-5.0000000000000001E-3</v>
      </c>
      <c r="BB151">
        <f t="shared" si="50"/>
        <v>1.0999999999999999E-2</v>
      </c>
    </row>
    <row r="152" spans="1:54" x14ac:dyDescent="0.25">
      <c r="A152">
        <v>1301</v>
      </c>
      <c r="B152">
        <v>45.0214</v>
      </c>
      <c r="C152">
        <v>-84.599000000000004</v>
      </c>
      <c r="D152">
        <v>26137</v>
      </c>
      <c r="E152" t="s">
        <v>1189</v>
      </c>
      <c r="F152" t="s">
        <v>1127</v>
      </c>
      <c r="G152" t="s">
        <v>20</v>
      </c>
      <c r="H152">
        <v>38</v>
      </c>
      <c r="I152" t="s">
        <v>420</v>
      </c>
      <c r="J152" s="3">
        <v>0.39</v>
      </c>
      <c r="K152" s="3">
        <v>0.41</v>
      </c>
      <c r="L152" s="3">
        <v>0.52</v>
      </c>
      <c r="M152" s="3">
        <v>0.61</v>
      </c>
      <c r="N152" s="3">
        <v>0.61</v>
      </c>
      <c r="O152">
        <v>25352</v>
      </c>
      <c r="P152">
        <v>526</v>
      </c>
      <c r="Q152">
        <v>-22</v>
      </c>
      <c r="R152" s="1">
        <v>0.16</v>
      </c>
      <c r="S152" s="1">
        <v>0.16</v>
      </c>
      <c r="T152" s="1">
        <v>0.19</v>
      </c>
      <c r="U152" s="1">
        <v>0.2</v>
      </c>
      <c r="V152" s="1">
        <v>0.39</v>
      </c>
      <c r="AD152">
        <f t="shared" si="51"/>
        <v>39</v>
      </c>
      <c r="AE152">
        <f t="shared" si="52"/>
        <v>41</v>
      </c>
      <c r="AF152">
        <f t="shared" si="53"/>
        <v>52</v>
      </c>
      <c r="AG152">
        <f t="shared" si="54"/>
        <v>61</v>
      </c>
      <c r="AH152">
        <f t="shared" si="55"/>
        <v>61</v>
      </c>
      <c r="AJ152">
        <f t="shared" si="56"/>
        <v>1.0999999999999999E-2</v>
      </c>
      <c r="AK152">
        <f t="shared" si="62"/>
        <v>2.1000000000000001E-2</v>
      </c>
      <c r="AL152">
        <f t="shared" si="63"/>
        <v>5.6000000000000001E-2</v>
      </c>
      <c r="AM152">
        <f t="shared" si="64"/>
        <v>0.09</v>
      </c>
      <c r="AN152">
        <f t="shared" si="65"/>
        <v>0.09</v>
      </c>
      <c r="AR152">
        <f t="shared" si="57"/>
        <v>16</v>
      </c>
      <c r="AS152">
        <f t="shared" si="58"/>
        <v>16</v>
      </c>
      <c r="AT152">
        <f t="shared" si="59"/>
        <v>19</v>
      </c>
      <c r="AU152">
        <f t="shared" si="60"/>
        <v>20</v>
      </c>
      <c r="AV152">
        <f t="shared" si="61"/>
        <v>39</v>
      </c>
      <c r="AX152">
        <f t="shared" si="46"/>
        <v>-5.0000000000000001E-3</v>
      </c>
      <c r="AY152">
        <f t="shared" si="47"/>
        <v>-5.0000000000000001E-3</v>
      </c>
      <c r="AZ152">
        <f t="shared" si="48"/>
        <v>-5.0000000000000001E-3</v>
      </c>
      <c r="BA152">
        <f t="shared" si="49"/>
        <v>-5.0000000000000001E-3</v>
      </c>
      <c r="BB152">
        <f t="shared" si="50"/>
        <v>1.0999999999999999E-2</v>
      </c>
    </row>
    <row r="153" spans="1:54" x14ac:dyDescent="0.25">
      <c r="A153">
        <v>1304</v>
      </c>
      <c r="B153">
        <v>44.335599999999999</v>
      </c>
      <c r="C153">
        <v>-84.611599999999996</v>
      </c>
      <c r="D153">
        <v>26143</v>
      </c>
      <c r="E153" t="s">
        <v>1191</v>
      </c>
      <c r="F153" t="s">
        <v>1127</v>
      </c>
      <c r="G153" t="s">
        <v>40</v>
      </c>
      <c r="H153">
        <v>38</v>
      </c>
      <c r="I153" t="s">
        <v>420</v>
      </c>
      <c r="J153" s="3">
        <v>0.39</v>
      </c>
      <c r="K153" s="3">
        <v>0.41</v>
      </c>
      <c r="L153" s="3">
        <v>0.52</v>
      </c>
      <c r="M153" s="3">
        <v>0.61</v>
      </c>
      <c r="N153" s="3">
        <v>0.61</v>
      </c>
      <c r="O153">
        <v>23639</v>
      </c>
      <c r="P153">
        <v>580</v>
      </c>
      <c r="Q153">
        <v>-22</v>
      </c>
      <c r="R153" s="1">
        <v>0.15</v>
      </c>
      <c r="S153" s="1">
        <v>0.15</v>
      </c>
      <c r="T153" s="1">
        <v>0.18</v>
      </c>
      <c r="U153" s="1">
        <v>0.19</v>
      </c>
      <c r="V153" s="1">
        <v>0.39</v>
      </c>
      <c r="AD153">
        <f t="shared" si="51"/>
        <v>39</v>
      </c>
      <c r="AE153">
        <f t="shared" si="52"/>
        <v>41</v>
      </c>
      <c r="AF153">
        <f t="shared" si="53"/>
        <v>52</v>
      </c>
      <c r="AG153">
        <f t="shared" si="54"/>
        <v>61</v>
      </c>
      <c r="AH153">
        <f t="shared" si="55"/>
        <v>61</v>
      </c>
      <c r="AJ153">
        <f t="shared" si="56"/>
        <v>1.0999999999999999E-2</v>
      </c>
      <c r="AK153">
        <f t="shared" si="62"/>
        <v>2.1000000000000001E-2</v>
      </c>
      <c r="AL153">
        <f t="shared" si="63"/>
        <v>5.6000000000000001E-2</v>
      </c>
      <c r="AM153">
        <f t="shared" si="64"/>
        <v>0.09</v>
      </c>
      <c r="AN153">
        <f t="shared" si="65"/>
        <v>0.09</v>
      </c>
      <c r="AR153">
        <f t="shared" si="57"/>
        <v>15</v>
      </c>
      <c r="AS153">
        <f t="shared" si="58"/>
        <v>15</v>
      </c>
      <c r="AT153">
        <f t="shared" si="59"/>
        <v>18</v>
      </c>
      <c r="AU153">
        <f t="shared" si="60"/>
        <v>19</v>
      </c>
      <c r="AV153">
        <f t="shared" si="61"/>
        <v>39</v>
      </c>
      <c r="AX153">
        <f t="shared" si="46"/>
        <v>-5.0000000000000001E-3</v>
      </c>
      <c r="AY153">
        <f t="shared" si="47"/>
        <v>-5.0000000000000001E-3</v>
      </c>
      <c r="AZ153">
        <f t="shared" si="48"/>
        <v>-5.0000000000000001E-3</v>
      </c>
      <c r="BA153">
        <f t="shared" si="49"/>
        <v>-5.0000000000000001E-3</v>
      </c>
      <c r="BB153">
        <f t="shared" si="50"/>
        <v>1.0999999999999999E-2</v>
      </c>
    </row>
    <row r="154" spans="1:54" x14ac:dyDescent="0.25">
      <c r="A154">
        <v>2397</v>
      </c>
      <c r="B154">
        <v>44.5473</v>
      </c>
      <c r="C154">
        <v>-99.487099999999998</v>
      </c>
      <c r="D154">
        <v>46069</v>
      </c>
      <c r="E154" t="s">
        <v>1601</v>
      </c>
      <c r="F154" t="s">
        <v>1866</v>
      </c>
      <c r="G154" t="s">
        <v>247</v>
      </c>
      <c r="H154">
        <v>38</v>
      </c>
      <c r="I154" t="s">
        <v>15</v>
      </c>
      <c r="J154" s="3">
        <v>0.39</v>
      </c>
      <c r="K154" s="3">
        <v>0.41</v>
      </c>
      <c r="L154" s="3">
        <v>0.52</v>
      </c>
      <c r="M154" s="3">
        <v>0.61</v>
      </c>
      <c r="N154" s="3">
        <v>0.61</v>
      </c>
      <c r="O154">
        <v>1305</v>
      </c>
      <c r="P154">
        <v>861</v>
      </c>
      <c r="Q154">
        <v>-22</v>
      </c>
      <c r="R154" s="1">
        <v>0.15</v>
      </c>
      <c r="S154" s="1">
        <v>0.15</v>
      </c>
      <c r="T154" s="1">
        <v>0.18</v>
      </c>
      <c r="U154" s="1">
        <v>0.19</v>
      </c>
      <c r="V154" s="1">
        <v>0.39</v>
      </c>
      <c r="AD154">
        <f t="shared" si="51"/>
        <v>39</v>
      </c>
      <c r="AE154">
        <f t="shared" si="52"/>
        <v>41</v>
      </c>
      <c r="AF154">
        <f t="shared" si="53"/>
        <v>52</v>
      </c>
      <c r="AG154">
        <f t="shared" si="54"/>
        <v>61</v>
      </c>
      <c r="AH154">
        <f t="shared" si="55"/>
        <v>61</v>
      </c>
      <c r="AJ154">
        <f t="shared" si="56"/>
        <v>1.0999999999999999E-2</v>
      </c>
      <c r="AK154">
        <f t="shared" si="62"/>
        <v>2.1000000000000001E-2</v>
      </c>
      <c r="AL154">
        <f t="shared" si="63"/>
        <v>5.6000000000000001E-2</v>
      </c>
      <c r="AM154">
        <f t="shared" si="64"/>
        <v>0.09</v>
      </c>
      <c r="AN154">
        <f t="shared" si="65"/>
        <v>0.09</v>
      </c>
      <c r="AR154">
        <f t="shared" si="57"/>
        <v>15</v>
      </c>
      <c r="AS154">
        <f t="shared" si="58"/>
        <v>15</v>
      </c>
      <c r="AT154">
        <f t="shared" si="59"/>
        <v>18</v>
      </c>
      <c r="AU154">
        <f t="shared" si="60"/>
        <v>19</v>
      </c>
      <c r="AV154">
        <f t="shared" si="61"/>
        <v>39</v>
      </c>
      <c r="AX154">
        <f t="shared" si="46"/>
        <v>-5.0000000000000001E-3</v>
      </c>
      <c r="AY154">
        <f t="shared" si="47"/>
        <v>-5.0000000000000001E-3</v>
      </c>
      <c r="AZ154">
        <f t="shared" si="48"/>
        <v>-5.0000000000000001E-3</v>
      </c>
      <c r="BA154">
        <f t="shared" si="49"/>
        <v>-5.0000000000000001E-3</v>
      </c>
      <c r="BB154">
        <f t="shared" si="50"/>
        <v>1.0999999999999999E-2</v>
      </c>
    </row>
    <row r="155" spans="1:54" x14ac:dyDescent="0.25">
      <c r="A155">
        <v>1256</v>
      </c>
      <c r="B155">
        <v>45.520200000000003</v>
      </c>
      <c r="C155">
        <v>-84.8904</v>
      </c>
      <c r="D155">
        <v>26047</v>
      </c>
      <c r="E155" t="s">
        <v>846</v>
      </c>
      <c r="F155" t="s">
        <v>1127</v>
      </c>
      <c r="G155" t="s">
        <v>460</v>
      </c>
      <c r="H155">
        <v>40</v>
      </c>
      <c r="I155" t="s">
        <v>420</v>
      </c>
      <c r="J155" s="3">
        <v>0.39</v>
      </c>
      <c r="K155" s="3">
        <v>0.42</v>
      </c>
      <c r="L155" s="3">
        <v>0.53</v>
      </c>
      <c r="M155" s="3">
        <v>0.61</v>
      </c>
      <c r="N155" s="3">
        <v>0.61</v>
      </c>
      <c r="O155">
        <v>34159</v>
      </c>
      <c r="P155">
        <v>882</v>
      </c>
      <c r="Q155">
        <v>-20</v>
      </c>
      <c r="R155" s="1">
        <v>0.17</v>
      </c>
      <c r="S155" s="1">
        <v>0.17</v>
      </c>
      <c r="T155" s="1">
        <v>0.2</v>
      </c>
      <c r="U155" s="1">
        <v>0.22</v>
      </c>
      <c r="V155" s="1">
        <v>0.39</v>
      </c>
      <c r="AD155">
        <f t="shared" si="51"/>
        <v>39</v>
      </c>
      <c r="AE155">
        <f t="shared" si="52"/>
        <v>42</v>
      </c>
      <c r="AF155">
        <f t="shared" si="53"/>
        <v>53</v>
      </c>
      <c r="AG155">
        <f t="shared" si="54"/>
        <v>61</v>
      </c>
      <c r="AH155">
        <f t="shared" si="55"/>
        <v>61</v>
      </c>
      <c r="AJ155">
        <f t="shared" si="56"/>
        <v>1.0999999999999999E-2</v>
      </c>
      <c r="AK155">
        <f t="shared" si="62"/>
        <v>3.1E-2</v>
      </c>
      <c r="AL155">
        <f t="shared" si="63"/>
        <v>5.7000000000000002E-2</v>
      </c>
      <c r="AM155">
        <f t="shared" si="64"/>
        <v>0.09</v>
      </c>
      <c r="AN155">
        <f t="shared" si="65"/>
        <v>0.09</v>
      </c>
      <c r="AR155">
        <f t="shared" si="57"/>
        <v>17</v>
      </c>
      <c r="AS155">
        <f t="shared" si="58"/>
        <v>17</v>
      </c>
      <c r="AT155">
        <f t="shared" si="59"/>
        <v>20</v>
      </c>
      <c r="AU155">
        <f t="shared" si="60"/>
        <v>22</v>
      </c>
      <c r="AV155">
        <f t="shared" si="61"/>
        <v>39</v>
      </c>
      <c r="AX155">
        <f t="shared" si="46"/>
        <v>-5.0000000000000001E-3</v>
      </c>
      <c r="AY155">
        <f t="shared" si="47"/>
        <v>-5.0000000000000001E-3</v>
      </c>
      <c r="AZ155">
        <f t="shared" si="48"/>
        <v>-5.0000000000000001E-3</v>
      </c>
      <c r="BA155">
        <f t="shared" si="49"/>
        <v>-5.0000000000000001E-3</v>
      </c>
      <c r="BB155">
        <f t="shared" si="50"/>
        <v>1.0999999999999999E-2</v>
      </c>
    </row>
    <row r="156" spans="1:54" x14ac:dyDescent="0.25">
      <c r="A156">
        <v>1281</v>
      </c>
      <c r="B156">
        <v>46.080399999999997</v>
      </c>
      <c r="C156">
        <v>-85.086699999999993</v>
      </c>
      <c r="D156">
        <v>26097</v>
      </c>
      <c r="E156" t="s">
        <v>1169</v>
      </c>
      <c r="F156" t="s">
        <v>1127</v>
      </c>
      <c r="G156" t="s">
        <v>130</v>
      </c>
      <c r="H156">
        <v>40</v>
      </c>
      <c r="I156" t="s">
        <v>420</v>
      </c>
      <c r="J156" s="3">
        <v>0.4</v>
      </c>
      <c r="K156" s="3">
        <v>0.42</v>
      </c>
      <c r="L156" s="3">
        <v>0.53</v>
      </c>
      <c r="M156" s="3">
        <v>0.61</v>
      </c>
      <c r="N156" s="3">
        <v>0.61</v>
      </c>
      <c r="O156">
        <v>10865</v>
      </c>
      <c r="P156">
        <v>2101</v>
      </c>
      <c r="Q156">
        <v>-20</v>
      </c>
      <c r="R156" s="1">
        <v>0.18</v>
      </c>
      <c r="S156" s="1">
        <v>0.18</v>
      </c>
      <c r="T156" s="1">
        <v>0.22</v>
      </c>
      <c r="U156" s="1">
        <v>0.24</v>
      </c>
      <c r="V156" s="1">
        <v>0.4</v>
      </c>
      <c r="AD156">
        <f t="shared" si="51"/>
        <v>40</v>
      </c>
      <c r="AE156">
        <f t="shared" si="52"/>
        <v>42</v>
      </c>
      <c r="AF156">
        <f t="shared" si="53"/>
        <v>53</v>
      </c>
      <c r="AG156">
        <f t="shared" si="54"/>
        <v>61</v>
      </c>
      <c r="AH156">
        <f t="shared" si="55"/>
        <v>61</v>
      </c>
      <c r="AJ156">
        <f t="shared" si="56"/>
        <v>1.6E-2</v>
      </c>
      <c r="AK156">
        <f t="shared" si="62"/>
        <v>3.1E-2</v>
      </c>
      <c r="AL156">
        <f t="shared" si="63"/>
        <v>5.7000000000000002E-2</v>
      </c>
      <c r="AM156">
        <f t="shared" si="64"/>
        <v>0.09</v>
      </c>
      <c r="AN156">
        <f t="shared" si="65"/>
        <v>0.09</v>
      </c>
      <c r="AR156">
        <f t="shared" si="57"/>
        <v>18</v>
      </c>
      <c r="AS156">
        <f t="shared" si="58"/>
        <v>18</v>
      </c>
      <c r="AT156">
        <f t="shared" si="59"/>
        <v>22</v>
      </c>
      <c r="AU156">
        <f t="shared" si="60"/>
        <v>24</v>
      </c>
      <c r="AV156">
        <f t="shared" si="61"/>
        <v>40</v>
      </c>
      <c r="AX156">
        <f t="shared" si="46"/>
        <v>-5.0000000000000001E-3</v>
      </c>
      <c r="AY156">
        <f t="shared" si="47"/>
        <v>-5.0000000000000001E-3</v>
      </c>
      <c r="AZ156">
        <f t="shared" si="48"/>
        <v>-5.0000000000000001E-3</v>
      </c>
      <c r="BA156">
        <f t="shared" si="49"/>
        <v>-5.0000000000000001E-3</v>
      </c>
      <c r="BB156">
        <f t="shared" si="50"/>
        <v>1.6E-2</v>
      </c>
    </row>
    <row r="157" spans="1:54" x14ac:dyDescent="0.25">
      <c r="A157">
        <v>1630</v>
      </c>
      <c r="B157">
        <v>47.147199999999998</v>
      </c>
      <c r="C157">
        <v>-114.9983</v>
      </c>
      <c r="D157">
        <v>30061</v>
      </c>
      <c r="E157" t="s">
        <v>394</v>
      </c>
      <c r="F157" t="s">
        <v>1356</v>
      </c>
      <c r="G157" t="s">
        <v>351</v>
      </c>
      <c r="H157">
        <v>40</v>
      </c>
      <c r="I157" t="s">
        <v>136</v>
      </c>
      <c r="J157" s="3">
        <v>0.4</v>
      </c>
      <c r="K157" s="3">
        <v>0.42</v>
      </c>
      <c r="L157" s="3">
        <v>0.52</v>
      </c>
      <c r="M157" s="3">
        <v>0.61</v>
      </c>
      <c r="N157" s="3">
        <v>0.61</v>
      </c>
      <c r="O157">
        <v>4796</v>
      </c>
      <c r="P157">
        <v>1220</v>
      </c>
      <c r="Q157">
        <v>-20</v>
      </c>
      <c r="R157" s="1">
        <v>0.2</v>
      </c>
      <c r="S157" s="1">
        <v>0.2</v>
      </c>
      <c r="T157" s="1">
        <v>0.23</v>
      </c>
      <c r="U157" s="1">
        <v>0.25</v>
      </c>
      <c r="V157" s="1">
        <v>0.4</v>
      </c>
      <c r="AD157">
        <f t="shared" si="51"/>
        <v>40</v>
      </c>
      <c r="AE157">
        <f t="shared" si="52"/>
        <v>42</v>
      </c>
      <c r="AF157">
        <f t="shared" si="53"/>
        <v>52</v>
      </c>
      <c r="AG157">
        <f t="shared" si="54"/>
        <v>61</v>
      </c>
      <c r="AH157">
        <f t="shared" si="55"/>
        <v>61</v>
      </c>
      <c r="AJ157">
        <f t="shared" si="56"/>
        <v>1.6E-2</v>
      </c>
      <c r="AK157">
        <f t="shared" si="62"/>
        <v>3.1E-2</v>
      </c>
      <c r="AL157">
        <f t="shared" si="63"/>
        <v>5.6000000000000001E-2</v>
      </c>
      <c r="AM157">
        <f t="shared" si="64"/>
        <v>0.09</v>
      </c>
      <c r="AN157">
        <f t="shared" si="65"/>
        <v>0.09</v>
      </c>
      <c r="AR157">
        <f t="shared" si="57"/>
        <v>20</v>
      </c>
      <c r="AS157">
        <f t="shared" si="58"/>
        <v>20</v>
      </c>
      <c r="AT157">
        <f t="shared" si="59"/>
        <v>23</v>
      </c>
      <c r="AU157">
        <f t="shared" si="60"/>
        <v>25</v>
      </c>
      <c r="AV157">
        <f t="shared" si="61"/>
        <v>40</v>
      </c>
      <c r="AX157">
        <f t="shared" si="46"/>
        <v>-5.0000000000000001E-3</v>
      </c>
      <c r="AY157">
        <f t="shared" si="47"/>
        <v>-5.0000000000000001E-3</v>
      </c>
      <c r="AZ157">
        <f t="shared" si="48"/>
        <v>-5.0000000000000001E-3</v>
      </c>
      <c r="BA157">
        <f t="shared" si="49"/>
        <v>-5.0000000000000001E-3</v>
      </c>
      <c r="BB157">
        <f t="shared" si="50"/>
        <v>1.6E-2</v>
      </c>
    </row>
    <row r="158" spans="1:54" x14ac:dyDescent="0.25">
      <c r="A158">
        <v>2373</v>
      </c>
      <c r="B158">
        <v>45.7712</v>
      </c>
      <c r="C158">
        <v>-100.05159999999999</v>
      </c>
      <c r="D158">
        <v>46021</v>
      </c>
      <c r="E158" t="s">
        <v>967</v>
      </c>
      <c r="F158" t="s">
        <v>1866</v>
      </c>
      <c r="G158" t="s">
        <v>359</v>
      </c>
      <c r="H158">
        <v>40</v>
      </c>
      <c r="I158" t="s">
        <v>15</v>
      </c>
      <c r="J158" s="3">
        <v>0.4</v>
      </c>
      <c r="K158" s="3">
        <v>0.42</v>
      </c>
      <c r="L158" s="3">
        <v>0.53</v>
      </c>
      <c r="M158" s="3">
        <v>0.61</v>
      </c>
      <c r="N158" s="3">
        <v>0.61</v>
      </c>
      <c r="O158">
        <v>1481</v>
      </c>
      <c r="P158">
        <v>736</v>
      </c>
      <c r="Q158">
        <v>-20</v>
      </c>
      <c r="R158" s="1">
        <v>0.18</v>
      </c>
      <c r="S158" s="1">
        <v>0.18</v>
      </c>
      <c r="T158" s="1">
        <v>0.21</v>
      </c>
      <c r="U158" s="1">
        <v>0.23</v>
      </c>
      <c r="V158" s="1">
        <v>0.4</v>
      </c>
      <c r="AD158">
        <f t="shared" si="51"/>
        <v>40</v>
      </c>
      <c r="AE158">
        <f t="shared" si="52"/>
        <v>42</v>
      </c>
      <c r="AF158">
        <f t="shared" si="53"/>
        <v>53</v>
      </c>
      <c r="AG158">
        <f t="shared" si="54"/>
        <v>61</v>
      </c>
      <c r="AH158">
        <f t="shared" si="55"/>
        <v>61</v>
      </c>
      <c r="AJ158">
        <f t="shared" si="56"/>
        <v>1.6E-2</v>
      </c>
      <c r="AK158">
        <f t="shared" si="62"/>
        <v>3.1E-2</v>
      </c>
      <c r="AL158">
        <f t="shared" si="63"/>
        <v>5.7000000000000002E-2</v>
      </c>
      <c r="AM158">
        <f t="shared" si="64"/>
        <v>0.09</v>
      </c>
      <c r="AN158">
        <f t="shared" si="65"/>
        <v>0.09</v>
      </c>
      <c r="AR158">
        <f t="shared" si="57"/>
        <v>18</v>
      </c>
      <c r="AS158">
        <f t="shared" si="58"/>
        <v>18</v>
      </c>
      <c r="AT158">
        <f t="shared" si="59"/>
        <v>21</v>
      </c>
      <c r="AU158">
        <f t="shared" si="60"/>
        <v>23</v>
      </c>
      <c r="AV158">
        <f t="shared" si="61"/>
        <v>40</v>
      </c>
      <c r="AX158">
        <f t="shared" si="46"/>
        <v>-5.0000000000000001E-3</v>
      </c>
      <c r="AY158">
        <f t="shared" si="47"/>
        <v>-5.0000000000000001E-3</v>
      </c>
      <c r="AZ158">
        <f t="shared" si="48"/>
        <v>-5.0000000000000001E-3</v>
      </c>
      <c r="BA158">
        <f t="shared" si="49"/>
        <v>-5.0000000000000001E-3</v>
      </c>
      <c r="BB158">
        <f t="shared" si="50"/>
        <v>1.6E-2</v>
      </c>
    </row>
    <row r="159" spans="1:54" x14ac:dyDescent="0.25">
      <c r="A159">
        <v>2006</v>
      </c>
      <c r="B159">
        <v>46.2851</v>
      </c>
      <c r="C159">
        <v>-100.23869999999999</v>
      </c>
      <c r="D159">
        <v>38029</v>
      </c>
      <c r="E159" t="s">
        <v>1648</v>
      </c>
      <c r="F159" t="s">
        <v>1637</v>
      </c>
      <c r="G159" t="s">
        <v>320</v>
      </c>
      <c r="H159">
        <v>41</v>
      </c>
      <c r="I159" t="s">
        <v>15</v>
      </c>
      <c r="J159" s="3">
        <v>0.4</v>
      </c>
      <c r="K159" s="3">
        <v>0.42</v>
      </c>
      <c r="L159" s="3">
        <v>0.53</v>
      </c>
      <c r="M159" s="3">
        <v>0.61</v>
      </c>
      <c r="N159" s="3">
        <v>0.61</v>
      </c>
      <c r="O159">
        <v>3269</v>
      </c>
      <c r="P159">
        <v>1510</v>
      </c>
      <c r="Q159">
        <v>-19</v>
      </c>
      <c r="R159" s="1">
        <v>0.19</v>
      </c>
      <c r="S159" s="1">
        <v>0.19</v>
      </c>
      <c r="T159" s="1">
        <v>0.22</v>
      </c>
      <c r="U159" s="1">
        <v>0.25</v>
      </c>
      <c r="V159" s="1">
        <v>0.4</v>
      </c>
      <c r="AD159">
        <f t="shared" si="51"/>
        <v>40</v>
      </c>
      <c r="AE159">
        <f t="shared" si="52"/>
        <v>42</v>
      </c>
      <c r="AF159">
        <f t="shared" si="53"/>
        <v>53</v>
      </c>
      <c r="AG159">
        <f t="shared" si="54"/>
        <v>61</v>
      </c>
      <c r="AH159">
        <f t="shared" si="55"/>
        <v>61</v>
      </c>
      <c r="AJ159">
        <f t="shared" si="56"/>
        <v>1.6E-2</v>
      </c>
      <c r="AK159">
        <f t="shared" si="62"/>
        <v>3.1E-2</v>
      </c>
      <c r="AL159">
        <f t="shared" si="63"/>
        <v>5.7000000000000002E-2</v>
      </c>
      <c r="AM159">
        <f t="shared" si="64"/>
        <v>0.09</v>
      </c>
      <c r="AN159">
        <f t="shared" si="65"/>
        <v>0.09</v>
      </c>
      <c r="AR159">
        <f t="shared" si="57"/>
        <v>19</v>
      </c>
      <c r="AS159">
        <f t="shared" si="58"/>
        <v>19</v>
      </c>
      <c r="AT159">
        <f t="shared" si="59"/>
        <v>22</v>
      </c>
      <c r="AU159">
        <f t="shared" si="60"/>
        <v>25</v>
      </c>
      <c r="AV159">
        <f t="shared" si="61"/>
        <v>40</v>
      </c>
      <c r="AX159">
        <f t="shared" si="46"/>
        <v>-5.0000000000000001E-3</v>
      </c>
      <c r="AY159">
        <f t="shared" si="47"/>
        <v>-5.0000000000000001E-3</v>
      </c>
      <c r="AZ159">
        <f t="shared" si="48"/>
        <v>-5.0000000000000001E-3</v>
      </c>
      <c r="BA159">
        <f t="shared" si="49"/>
        <v>-5.0000000000000001E-3</v>
      </c>
      <c r="BB159">
        <f t="shared" si="50"/>
        <v>1.6E-2</v>
      </c>
    </row>
    <row r="160" spans="1:54" x14ac:dyDescent="0.25">
      <c r="A160">
        <v>1644</v>
      </c>
      <c r="B160">
        <v>47.674799999999998</v>
      </c>
      <c r="C160">
        <v>-115.13330000000001</v>
      </c>
      <c r="D160">
        <v>30089</v>
      </c>
      <c r="E160" t="s">
        <v>1384</v>
      </c>
      <c r="F160" t="s">
        <v>1356</v>
      </c>
      <c r="G160" t="s">
        <v>50</v>
      </c>
      <c r="H160">
        <v>41</v>
      </c>
      <c r="I160" t="s">
        <v>136</v>
      </c>
      <c r="J160" s="3">
        <v>0.41</v>
      </c>
      <c r="K160" s="3">
        <v>0.42</v>
      </c>
      <c r="L160" s="3">
        <v>0.53</v>
      </c>
      <c r="M160" s="3">
        <v>0.61</v>
      </c>
      <c r="N160" s="3">
        <v>0.61</v>
      </c>
      <c r="O160">
        <v>12936</v>
      </c>
      <c r="P160">
        <v>2762</v>
      </c>
      <c r="Q160">
        <v>-19</v>
      </c>
      <c r="R160" s="1">
        <v>0.21</v>
      </c>
      <c r="S160" s="1">
        <v>0.21</v>
      </c>
      <c r="T160" s="1">
        <v>0.24</v>
      </c>
      <c r="U160" s="1">
        <v>0.27</v>
      </c>
      <c r="V160" s="1">
        <v>0.41</v>
      </c>
      <c r="AD160">
        <f t="shared" si="51"/>
        <v>41</v>
      </c>
      <c r="AE160">
        <f t="shared" si="52"/>
        <v>42</v>
      </c>
      <c r="AF160">
        <f t="shared" si="53"/>
        <v>53</v>
      </c>
      <c r="AG160">
        <f t="shared" si="54"/>
        <v>61</v>
      </c>
      <c r="AH160">
        <f t="shared" si="55"/>
        <v>61</v>
      </c>
      <c r="AJ160">
        <f t="shared" si="56"/>
        <v>2.1000000000000001E-2</v>
      </c>
      <c r="AK160">
        <f t="shared" si="62"/>
        <v>3.1E-2</v>
      </c>
      <c r="AL160">
        <f t="shared" si="63"/>
        <v>5.7000000000000002E-2</v>
      </c>
      <c r="AM160">
        <f t="shared" si="64"/>
        <v>0.09</v>
      </c>
      <c r="AN160">
        <f t="shared" si="65"/>
        <v>0.09</v>
      </c>
      <c r="AR160">
        <f t="shared" si="57"/>
        <v>21</v>
      </c>
      <c r="AS160">
        <f t="shared" si="58"/>
        <v>21</v>
      </c>
      <c r="AT160">
        <f t="shared" si="59"/>
        <v>24</v>
      </c>
      <c r="AU160">
        <f t="shared" si="60"/>
        <v>27</v>
      </c>
      <c r="AV160">
        <f t="shared" si="61"/>
        <v>41</v>
      </c>
      <c r="AX160">
        <f t="shared" si="46"/>
        <v>-5.0000000000000001E-3</v>
      </c>
      <c r="AY160">
        <f t="shared" si="47"/>
        <v>-5.0000000000000001E-3</v>
      </c>
      <c r="AZ160">
        <f t="shared" si="48"/>
        <v>-5.0000000000000001E-3</v>
      </c>
      <c r="BA160">
        <f t="shared" si="49"/>
        <v>-5.0000000000000001E-3</v>
      </c>
      <c r="BB160">
        <f t="shared" si="50"/>
        <v>2.1000000000000001E-2</v>
      </c>
    </row>
    <row r="161" spans="1:54" x14ac:dyDescent="0.25">
      <c r="A161">
        <v>2033</v>
      </c>
      <c r="B161">
        <v>47.575499999999998</v>
      </c>
      <c r="C161">
        <v>-100.3456</v>
      </c>
      <c r="D161">
        <v>38083</v>
      </c>
      <c r="E161" t="s">
        <v>939</v>
      </c>
      <c r="F161" t="s">
        <v>1637</v>
      </c>
      <c r="G161" t="s">
        <v>247</v>
      </c>
      <c r="H161">
        <v>41</v>
      </c>
      <c r="I161" t="s">
        <v>15</v>
      </c>
      <c r="J161" s="3">
        <v>0.41</v>
      </c>
      <c r="K161" s="3">
        <v>0.42</v>
      </c>
      <c r="L161" s="3">
        <v>0.53</v>
      </c>
      <c r="M161" s="3">
        <v>0.61</v>
      </c>
      <c r="N161" s="3">
        <v>0.61</v>
      </c>
      <c r="O161">
        <v>1327</v>
      </c>
      <c r="P161">
        <v>972</v>
      </c>
      <c r="Q161">
        <v>-19</v>
      </c>
      <c r="R161" s="1">
        <v>0.21</v>
      </c>
      <c r="S161" s="1">
        <v>0.21</v>
      </c>
      <c r="T161" s="1">
        <v>0.24</v>
      </c>
      <c r="U161" s="1">
        <v>0.27</v>
      </c>
      <c r="V161" s="1">
        <v>0.41</v>
      </c>
      <c r="AD161">
        <f t="shared" si="51"/>
        <v>41</v>
      </c>
      <c r="AE161">
        <f t="shared" si="52"/>
        <v>42</v>
      </c>
      <c r="AF161">
        <f t="shared" si="53"/>
        <v>53</v>
      </c>
      <c r="AG161">
        <f t="shared" si="54"/>
        <v>61</v>
      </c>
      <c r="AH161">
        <f t="shared" si="55"/>
        <v>61</v>
      </c>
      <c r="AJ161">
        <f t="shared" si="56"/>
        <v>2.1000000000000001E-2</v>
      </c>
      <c r="AK161">
        <f t="shared" si="62"/>
        <v>3.1E-2</v>
      </c>
      <c r="AL161">
        <f t="shared" si="63"/>
        <v>5.7000000000000002E-2</v>
      </c>
      <c r="AM161">
        <f t="shared" si="64"/>
        <v>0.09</v>
      </c>
      <c r="AN161">
        <f t="shared" si="65"/>
        <v>0.09</v>
      </c>
      <c r="AR161">
        <f t="shared" si="57"/>
        <v>21</v>
      </c>
      <c r="AS161">
        <f t="shared" si="58"/>
        <v>21</v>
      </c>
      <c r="AT161">
        <f t="shared" si="59"/>
        <v>24</v>
      </c>
      <c r="AU161">
        <f t="shared" si="60"/>
        <v>27</v>
      </c>
      <c r="AV161">
        <f t="shared" si="61"/>
        <v>41</v>
      </c>
      <c r="AX161">
        <f t="shared" si="46"/>
        <v>-5.0000000000000001E-3</v>
      </c>
      <c r="AY161">
        <f t="shared" si="47"/>
        <v>-5.0000000000000001E-3</v>
      </c>
      <c r="AZ161">
        <f t="shared" si="48"/>
        <v>-5.0000000000000001E-3</v>
      </c>
      <c r="BA161">
        <f t="shared" si="49"/>
        <v>-5.0000000000000001E-3</v>
      </c>
      <c r="BB161">
        <f t="shared" si="50"/>
        <v>2.1000000000000001E-2</v>
      </c>
    </row>
    <row r="162" spans="1:54" x14ac:dyDescent="0.25">
      <c r="A162">
        <v>1999</v>
      </c>
      <c r="B162">
        <v>46.977400000000003</v>
      </c>
      <c r="C162">
        <v>-100.4687</v>
      </c>
      <c r="D162">
        <v>38015</v>
      </c>
      <c r="E162" t="s">
        <v>1643</v>
      </c>
      <c r="F162" t="s">
        <v>1637</v>
      </c>
      <c r="G162" t="s">
        <v>580</v>
      </c>
      <c r="H162">
        <v>42</v>
      </c>
      <c r="I162" t="s">
        <v>15</v>
      </c>
      <c r="J162" s="3">
        <v>0.41</v>
      </c>
      <c r="K162" s="3">
        <v>0.43</v>
      </c>
      <c r="L162" s="3">
        <v>0.53</v>
      </c>
      <c r="M162" s="3">
        <v>0.61</v>
      </c>
      <c r="N162" s="3">
        <v>0.61</v>
      </c>
      <c r="O162">
        <v>98986</v>
      </c>
      <c r="P162">
        <v>1633</v>
      </c>
      <c r="Q162">
        <v>-18</v>
      </c>
      <c r="R162" s="1">
        <v>0.2</v>
      </c>
      <c r="S162" s="1">
        <v>0.2</v>
      </c>
      <c r="T162" s="1">
        <v>0.24</v>
      </c>
      <c r="U162" s="1">
        <v>0.26</v>
      </c>
      <c r="V162" s="1">
        <v>0.41</v>
      </c>
      <c r="AD162">
        <f t="shared" si="51"/>
        <v>41</v>
      </c>
      <c r="AE162">
        <f t="shared" si="52"/>
        <v>43</v>
      </c>
      <c r="AF162">
        <f t="shared" si="53"/>
        <v>53</v>
      </c>
      <c r="AG162">
        <f t="shared" si="54"/>
        <v>61</v>
      </c>
      <c r="AH162">
        <f t="shared" si="55"/>
        <v>61</v>
      </c>
      <c r="AJ162">
        <f t="shared" si="56"/>
        <v>2.1000000000000001E-2</v>
      </c>
      <c r="AK162">
        <f t="shared" si="62"/>
        <v>3.4000000000000002E-2</v>
      </c>
      <c r="AL162">
        <f t="shared" si="63"/>
        <v>5.7000000000000002E-2</v>
      </c>
      <c r="AM162">
        <f t="shared" si="64"/>
        <v>0.09</v>
      </c>
      <c r="AN162">
        <f t="shared" si="65"/>
        <v>0.09</v>
      </c>
      <c r="AR162">
        <f t="shared" si="57"/>
        <v>20</v>
      </c>
      <c r="AS162">
        <f t="shared" si="58"/>
        <v>20</v>
      </c>
      <c r="AT162">
        <f t="shared" si="59"/>
        <v>24</v>
      </c>
      <c r="AU162">
        <f t="shared" si="60"/>
        <v>26</v>
      </c>
      <c r="AV162">
        <f t="shared" si="61"/>
        <v>41</v>
      </c>
      <c r="AX162">
        <f t="shared" si="46"/>
        <v>-5.0000000000000001E-3</v>
      </c>
      <c r="AY162">
        <f t="shared" si="47"/>
        <v>-5.0000000000000001E-3</v>
      </c>
      <c r="AZ162">
        <f t="shared" si="48"/>
        <v>-5.0000000000000001E-3</v>
      </c>
      <c r="BA162">
        <f t="shared" si="49"/>
        <v>-5.0000000000000001E-3</v>
      </c>
      <c r="BB162">
        <f t="shared" si="50"/>
        <v>2.1000000000000001E-2</v>
      </c>
    </row>
    <row r="163" spans="1:54" x14ac:dyDescent="0.25">
      <c r="A163">
        <v>1996</v>
      </c>
      <c r="B163">
        <v>48.792200000000001</v>
      </c>
      <c r="C163">
        <v>-100.83329999999999</v>
      </c>
      <c r="D163">
        <v>38009</v>
      </c>
      <c r="E163" t="s">
        <v>1641</v>
      </c>
      <c r="F163" t="s">
        <v>1637</v>
      </c>
      <c r="G163" t="s">
        <v>205</v>
      </c>
      <c r="H163">
        <v>43</v>
      </c>
      <c r="I163" t="s">
        <v>15</v>
      </c>
      <c r="J163" s="3">
        <v>0.41</v>
      </c>
      <c r="K163" s="3">
        <v>0.43</v>
      </c>
      <c r="L163" s="3">
        <v>0.53</v>
      </c>
      <c r="M163" s="3">
        <v>0.61</v>
      </c>
      <c r="N163" s="3">
        <v>0.61</v>
      </c>
      <c r="O163">
        <v>6390</v>
      </c>
      <c r="P163">
        <v>1669</v>
      </c>
      <c r="Q163">
        <v>-17</v>
      </c>
      <c r="R163" s="1">
        <v>0.23</v>
      </c>
      <c r="S163" s="1">
        <v>0.23</v>
      </c>
      <c r="T163" s="1">
        <v>0.27</v>
      </c>
      <c r="U163" s="1">
        <v>0.3</v>
      </c>
      <c r="V163" s="1">
        <v>0.41</v>
      </c>
      <c r="AD163">
        <f t="shared" si="51"/>
        <v>41</v>
      </c>
      <c r="AE163">
        <f t="shared" si="52"/>
        <v>43</v>
      </c>
      <c r="AF163">
        <f t="shared" si="53"/>
        <v>53</v>
      </c>
      <c r="AG163">
        <f t="shared" si="54"/>
        <v>61</v>
      </c>
      <c r="AH163">
        <f t="shared" si="55"/>
        <v>61</v>
      </c>
      <c r="AJ163">
        <f t="shared" si="56"/>
        <v>2.1000000000000001E-2</v>
      </c>
      <c r="AK163">
        <f t="shared" si="62"/>
        <v>3.4000000000000002E-2</v>
      </c>
      <c r="AL163">
        <f t="shared" si="63"/>
        <v>5.7000000000000002E-2</v>
      </c>
      <c r="AM163">
        <f t="shared" si="64"/>
        <v>0.09</v>
      </c>
      <c r="AN163">
        <f t="shared" si="65"/>
        <v>0.09</v>
      </c>
      <c r="AR163">
        <f t="shared" si="57"/>
        <v>23</v>
      </c>
      <c r="AS163">
        <f t="shared" si="58"/>
        <v>23</v>
      </c>
      <c r="AT163">
        <f t="shared" si="59"/>
        <v>27</v>
      </c>
      <c r="AU163">
        <f t="shared" si="60"/>
        <v>30</v>
      </c>
      <c r="AV163">
        <f t="shared" si="61"/>
        <v>41</v>
      </c>
      <c r="AX163">
        <f t="shared" ref="AX163:AX226" si="66">_xlfn.XLOOKUP(AR163,$Z$3:$Z$93,$AA$3:$AA$93)</f>
        <v>-5.0000000000000001E-3</v>
      </c>
      <c r="AY163">
        <f t="shared" ref="AY163:AY226" si="67">_xlfn.XLOOKUP(AS163,$Z$3:$Z$93,$AA$3:$AA$93)</f>
        <v>-5.0000000000000001E-3</v>
      </c>
      <c r="AZ163">
        <f t="shared" ref="AZ163:AZ226" si="68">_xlfn.XLOOKUP(AT163,$Z$3:$Z$93,$AA$3:$AA$93)</f>
        <v>-5.0000000000000001E-3</v>
      </c>
      <c r="BA163">
        <f t="shared" ref="BA163:BA226" si="69">_xlfn.XLOOKUP(AU163,$Z$3:$Z$93,$AA$3:$AA$93)</f>
        <v>-5.0000000000000001E-3</v>
      </c>
      <c r="BB163">
        <f t="shared" ref="BB163:BB226" si="70">_xlfn.XLOOKUP(AV163,$Z$3:$Z$93,$AA$3:$AA$93)</f>
        <v>2.1000000000000001E-2</v>
      </c>
    </row>
    <row r="164" spans="1:54" x14ac:dyDescent="0.25">
      <c r="A164">
        <v>2016</v>
      </c>
      <c r="B164">
        <v>48.2346</v>
      </c>
      <c r="C164">
        <v>-100.63630000000001</v>
      </c>
      <c r="D164">
        <v>38049</v>
      </c>
      <c r="E164" t="s">
        <v>741</v>
      </c>
      <c r="F164" t="s">
        <v>1637</v>
      </c>
      <c r="G164" t="s">
        <v>170</v>
      </c>
      <c r="H164">
        <v>43</v>
      </c>
      <c r="I164" t="s">
        <v>15</v>
      </c>
      <c r="J164" s="3">
        <v>0.41</v>
      </c>
      <c r="K164" s="3">
        <v>0.43</v>
      </c>
      <c r="L164" s="3">
        <v>0.53</v>
      </c>
      <c r="M164" s="3">
        <v>0.61</v>
      </c>
      <c r="N164" s="3">
        <v>0.61</v>
      </c>
      <c r="O164">
        <v>5264</v>
      </c>
      <c r="P164">
        <v>1874</v>
      </c>
      <c r="Q164">
        <v>-17</v>
      </c>
      <c r="R164" s="1">
        <v>0.22</v>
      </c>
      <c r="S164" s="1">
        <v>0.22</v>
      </c>
      <c r="T164" s="1">
        <v>0.26</v>
      </c>
      <c r="U164" s="1">
        <v>0.28000000000000003</v>
      </c>
      <c r="V164" s="1">
        <v>0.41</v>
      </c>
      <c r="AD164">
        <f t="shared" si="51"/>
        <v>41</v>
      </c>
      <c r="AE164">
        <f t="shared" si="52"/>
        <v>43</v>
      </c>
      <c r="AF164">
        <f t="shared" si="53"/>
        <v>53</v>
      </c>
      <c r="AG164">
        <f t="shared" si="54"/>
        <v>61</v>
      </c>
      <c r="AH164">
        <f t="shared" si="55"/>
        <v>61</v>
      </c>
      <c r="AJ164">
        <f t="shared" si="56"/>
        <v>2.1000000000000001E-2</v>
      </c>
      <c r="AK164">
        <f t="shared" si="62"/>
        <v>3.4000000000000002E-2</v>
      </c>
      <c r="AL164">
        <f t="shared" si="63"/>
        <v>5.7000000000000002E-2</v>
      </c>
      <c r="AM164">
        <f t="shared" si="64"/>
        <v>0.09</v>
      </c>
      <c r="AN164">
        <f t="shared" si="65"/>
        <v>0.09</v>
      </c>
      <c r="AR164">
        <f t="shared" si="57"/>
        <v>22</v>
      </c>
      <c r="AS164">
        <f t="shared" si="58"/>
        <v>22</v>
      </c>
      <c r="AT164">
        <f t="shared" si="59"/>
        <v>26</v>
      </c>
      <c r="AU164">
        <f t="shared" si="60"/>
        <v>28</v>
      </c>
      <c r="AV164">
        <f t="shared" si="61"/>
        <v>41</v>
      </c>
      <c r="AX164">
        <f t="shared" si="66"/>
        <v>-5.0000000000000001E-3</v>
      </c>
      <c r="AY164">
        <f t="shared" si="67"/>
        <v>-5.0000000000000001E-3</v>
      </c>
      <c r="AZ164">
        <f t="shared" si="68"/>
        <v>-5.0000000000000001E-3</v>
      </c>
      <c r="BA164">
        <f t="shared" si="69"/>
        <v>-5.0000000000000001E-3</v>
      </c>
      <c r="BB164">
        <f t="shared" si="70"/>
        <v>2.1000000000000001E-2</v>
      </c>
    </row>
    <row r="165" spans="1:54" x14ac:dyDescent="0.25">
      <c r="A165">
        <v>1902</v>
      </c>
      <c r="B165">
        <v>35.611199999999997</v>
      </c>
      <c r="C165">
        <v>-82.530100000000004</v>
      </c>
      <c r="D165">
        <v>37021</v>
      </c>
      <c r="E165" t="s">
        <v>1574</v>
      </c>
      <c r="F165" t="s">
        <v>1564</v>
      </c>
      <c r="G165" t="s">
        <v>1094</v>
      </c>
      <c r="H165">
        <v>30</v>
      </c>
      <c r="I165" t="s">
        <v>420</v>
      </c>
      <c r="J165" s="3">
        <v>0.31</v>
      </c>
      <c r="K165" s="3">
        <v>0.34</v>
      </c>
      <c r="L165" s="3">
        <v>0.48</v>
      </c>
      <c r="M165" s="3">
        <v>0.59</v>
      </c>
      <c r="N165" s="3">
        <v>0.62</v>
      </c>
      <c r="O165">
        <v>271790</v>
      </c>
      <c r="P165">
        <v>660</v>
      </c>
      <c r="Q165">
        <v>-30</v>
      </c>
      <c r="R165" s="1">
        <v>0</v>
      </c>
      <c r="S165" s="1">
        <v>0</v>
      </c>
      <c r="T165" s="1">
        <v>0</v>
      </c>
      <c r="U165" s="1">
        <v>0</v>
      </c>
      <c r="V165" s="1">
        <v>0.31</v>
      </c>
      <c r="AD165">
        <f t="shared" si="51"/>
        <v>31</v>
      </c>
      <c r="AE165">
        <f t="shared" si="52"/>
        <v>34</v>
      </c>
      <c r="AF165">
        <f t="shared" si="53"/>
        <v>48</v>
      </c>
      <c r="AG165">
        <f t="shared" si="54"/>
        <v>59</v>
      </c>
      <c r="AH165">
        <f t="shared" si="55"/>
        <v>62</v>
      </c>
      <c r="AJ165">
        <f t="shared" si="56"/>
        <v>-5.0000000000000001E-3</v>
      </c>
      <c r="AK165">
        <f t="shared" si="62"/>
        <v>-3.0000000000000001E-3</v>
      </c>
      <c r="AL165">
        <f t="shared" si="63"/>
        <v>5.0999999999999997E-2</v>
      </c>
      <c r="AM165">
        <f t="shared" si="64"/>
        <v>8.3000000000000004E-2</v>
      </c>
      <c r="AN165">
        <f t="shared" si="65"/>
        <v>9.7000000000000003E-2</v>
      </c>
      <c r="AR165">
        <f t="shared" si="57"/>
        <v>0</v>
      </c>
      <c r="AS165">
        <f t="shared" si="58"/>
        <v>0</v>
      </c>
      <c r="AT165">
        <f t="shared" si="59"/>
        <v>0</v>
      </c>
      <c r="AU165">
        <f t="shared" si="60"/>
        <v>0</v>
      </c>
      <c r="AV165">
        <f t="shared" si="61"/>
        <v>31</v>
      </c>
      <c r="AX165">
        <f t="shared" si="66"/>
        <v>-5.0000000000000001E-3</v>
      </c>
      <c r="AY165">
        <f t="shared" si="67"/>
        <v>-5.0000000000000001E-3</v>
      </c>
      <c r="AZ165">
        <f t="shared" si="68"/>
        <v>-5.0000000000000001E-3</v>
      </c>
      <c r="BA165">
        <f t="shared" si="69"/>
        <v>-5.0000000000000001E-3</v>
      </c>
      <c r="BB165">
        <f t="shared" si="70"/>
        <v>-5.0000000000000001E-3</v>
      </c>
    </row>
    <row r="166" spans="1:54" x14ac:dyDescent="0.25">
      <c r="A166">
        <v>2901</v>
      </c>
      <c r="B166">
        <v>36.714300000000001</v>
      </c>
      <c r="C166">
        <v>-82.602900000000005</v>
      </c>
      <c r="D166">
        <v>51169</v>
      </c>
      <c r="E166" t="s">
        <v>228</v>
      </c>
      <c r="F166" t="s">
        <v>2143</v>
      </c>
      <c r="G166" t="s">
        <v>22</v>
      </c>
      <c r="H166">
        <v>30</v>
      </c>
      <c r="I166" t="s">
        <v>420</v>
      </c>
      <c r="J166" s="3">
        <v>0.32</v>
      </c>
      <c r="K166" s="3">
        <v>0.34</v>
      </c>
      <c r="L166" s="3">
        <v>0.48</v>
      </c>
      <c r="M166" s="3">
        <v>0.59</v>
      </c>
      <c r="N166" s="3">
        <v>0.62</v>
      </c>
      <c r="O166">
        <v>21504</v>
      </c>
      <c r="P166">
        <v>537</v>
      </c>
      <c r="Q166">
        <v>-30</v>
      </c>
      <c r="R166" s="1">
        <v>0</v>
      </c>
      <c r="S166" s="1">
        <v>0</v>
      </c>
      <c r="T166" s="1">
        <v>0</v>
      </c>
      <c r="U166" s="1">
        <v>0</v>
      </c>
      <c r="V166" s="1">
        <v>0.32</v>
      </c>
      <c r="AD166">
        <f t="shared" si="51"/>
        <v>32</v>
      </c>
      <c r="AE166">
        <f t="shared" si="52"/>
        <v>34</v>
      </c>
      <c r="AF166">
        <f t="shared" si="53"/>
        <v>48</v>
      </c>
      <c r="AG166">
        <f t="shared" si="54"/>
        <v>59</v>
      </c>
      <c r="AH166">
        <f t="shared" si="55"/>
        <v>62</v>
      </c>
      <c r="AJ166">
        <f t="shared" si="56"/>
        <v>-5.0000000000000001E-3</v>
      </c>
      <c r="AK166">
        <f t="shared" si="62"/>
        <v>-3.0000000000000001E-3</v>
      </c>
      <c r="AL166">
        <f t="shared" si="63"/>
        <v>5.0999999999999997E-2</v>
      </c>
      <c r="AM166">
        <f t="shared" si="64"/>
        <v>8.3000000000000004E-2</v>
      </c>
      <c r="AN166">
        <f t="shared" si="65"/>
        <v>9.7000000000000003E-2</v>
      </c>
      <c r="AR166">
        <f t="shared" si="57"/>
        <v>0</v>
      </c>
      <c r="AS166">
        <f t="shared" si="58"/>
        <v>0</v>
      </c>
      <c r="AT166">
        <f t="shared" si="59"/>
        <v>0</v>
      </c>
      <c r="AU166">
        <f t="shared" si="60"/>
        <v>0</v>
      </c>
      <c r="AV166">
        <f t="shared" si="61"/>
        <v>32</v>
      </c>
      <c r="AX166">
        <f t="shared" si="66"/>
        <v>-5.0000000000000001E-3</v>
      </c>
      <c r="AY166">
        <f t="shared" si="67"/>
        <v>-5.0000000000000001E-3</v>
      </c>
      <c r="AZ166">
        <f t="shared" si="68"/>
        <v>-5.0000000000000001E-3</v>
      </c>
      <c r="BA166">
        <f t="shared" si="69"/>
        <v>-5.0000000000000001E-3</v>
      </c>
      <c r="BB166">
        <f t="shared" si="70"/>
        <v>-5.0000000000000001E-3</v>
      </c>
    </row>
    <row r="167" spans="1:54" x14ac:dyDescent="0.25">
      <c r="A167">
        <v>2913</v>
      </c>
      <c r="B167">
        <v>36.975200000000001</v>
      </c>
      <c r="C167">
        <v>-82.621200000000002</v>
      </c>
      <c r="D167">
        <v>51195</v>
      </c>
      <c r="E167" t="s">
        <v>2108</v>
      </c>
      <c r="F167" t="s">
        <v>2143</v>
      </c>
      <c r="G167" t="s">
        <v>53</v>
      </c>
      <c r="H167">
        <v>30</v>
      </c>
      <c r="I167" t="s">
        <v>420</v>
      </c>
      <c r="J167" s="3">
        <v>0.32</v>
      </c>
      <c r="K167" s="3">
        <v>0.34</v>
      </c>
      <c r="L167" s="3">
        <v>0.48</v>
      </c>
      <c r="M167" s="3">
        <v>0.59</v>
      </c>
      <c r="N167" s="3">
        <v>0.62</v>
      </c>
      <c r="O167">
        <v>35727</v>
      </c>
      <c r="P167">
        <v>403</v>
      </c>
      <c r="Q167">
        <v>-30</v>
      </c>
      <c r="R167" s="1">
        <v>0</v>
      </c>
      <c r="S167" s="1">
        <v>0</v>
      </c>
      <c r="T167" s="1">
        <v>0</v>
      </c>
      <c r="U167" s="1">
        <v>0</v>
      </c>
      <c r="V167" s="1">
        <v>0.32</v>
      </c>
      <c r="AD167">
        <f t="shared" si="51"/>
        <v>32</v>
      </c>
      <c r="AE167">
        <f t="shared" si="52"/>
        <v>34</v>
      </c>
      <c r="AF167">
        <f t="shared" si="53"/>
        <v>48</v>
      </c>
      <c r="AG167">
        <f t="shared" si="54"/>
        <v>59</v>
      </c>
      <c r="AH167">
        <f t="shared" si="55"/>
        <v>62</v>
      </c>
      <c r="AJ167">
        <f t="shared" si="56"/>
        <v>-5.0000000000000001E-3</v>
      </c>
      <c r="AK167">
        <f t="shared" si="62"/>
        <v>-3.0000000000000001E-3</v>
      </c>
      <c r="AL167">
        <f t="shared" si="63"/>
        <v>5.0999999999999997E-2</v>
      </c>
      <c r="AM167">
        <f t="shared" si="64"/>
        <v>8.3000000000000004E-2</v>
      </c>
      <c r="AN167">
        <f t="shared" si="65"/>
        <v>9.7000000000000003E-2</v>
      </c>
      <c r="AR167">
        <f t="shared" si="57"/>
        <v>0</v>
      </c>
      <c r="AS167">
        <f t="shared" si="58"/>
        <v>0</v>
      </c>
      <c r="AT167">
        <f t="shared" si="59"/>
        <v>0</v>
      </c>
      <c r="AU167">
        <f t="shared" si="60"/>
        <v>0</v>
      </c>
      <c r="AV167">
        <f t="shared" si="61"/>
        <v>32</v>
      </c>
      <c r="AX167">
        <f t="shared" si="66"/>
        <v>-5.0000000000000001E-3</v>
      </c>
      <c r="AY167">
        <f t="shared" si="67"/>
        <v>-5.0000000000000001E-3</v>
      </c>
      <c r="AZ167">
        <f t="shared" si="68"/>
        <v>-5.0000000000000001E-3</v>
      </c>
      <c r="BA167">
        <f t="shared" si="69"/>
        <v>-5.0000000000000001E-3</v>
      </c>
      <c r="BB167">
        <f t="shared" si="70"/>
        <v>-5.0000000000000001E-3</v>
      </c>
    </row>
    <row r="168" spans="1:54" x14ac:dyDescent="0.25">
      <c r="A168">
        <v>1061</v>
      </c>
      <c r="B168">
        <v>37.121200000000002</v>
      </c>
      <c r="C168">
        <v>-82.8553</v>
      </c>
      <c r="D168">
        <v>21133</v>
      </c>
      <c r="E168" t="s">
        <v>991</v>
      </c>
      <c r="F168" t="s">
        <v>953</v>
      </c>
      <c r="G168" t="s">
        <v>22</v>
      </c>
      <c r="H168">
        <v>31</v>
      </c>
      <c r="I168" t="s">
        <v>420</v>
      </c>
      <c r="J168" s="3">
        <v>0.32</v>
      </c>
      <c r="K168" s="3">
        <v>0.35</v>
      </c>
      <c r="L168" s="3">
        <v>0.49</v>
      </c>
      <c r="M168" s="3">
        <v>0.6</v>
      </c>
      <c r="N168" s="3">
        <v>0.62</v>
      </c>
      <c r="O168">
        <v>21146</v>
      </c>
      <c r="P168">
        <v>339</v>
      </c>
      <c r="Q168">
        <v>-29</v>
      </c>
      <c r="R168" s="1">
        <v>0</v>
      </c>
      <c r="S168" s="1">
        <v>0</v>
      </c>
      <c r="T168" s="1">
        <v>0</v>
      </c>
      <c r="U168" s="1">
        <v>0</v>
      </c>
      <c r="V168" s="1">
        <v>0.32</v>
      </c>
      <c r="AD168">
        <f t="shared" si="51"/>
        <v>32</v>
      </c>
      <c r="AE168">
        <f t="shared" si="52"/>
        <v>35</v>
      </c>
      <c r="AF168">
        <f t="shared" si="53"/>
        <v>49</v>
      </c>
      <c r="AG168">
        <f t="shared" si="54"/>
        <v>60</v>
      </c>
      <c r="AH168">
        <f t="shared" si="55"/>
        <v>62</v>
      </c>
      <c r="AJ168">
        <f t="shared" si="56"/>
        <v>-5.0000000000000001E-3</v>
      </c>
      <c r="AK168">
        <f t="shared" si="62"/>
        <v>-1E-3</v>
      </c>
      <c r="AL168">
        <f t="shared" si="63"/>
        <v>5.1999999999999998E-2</v>
      </c>
      <c r="AM168">
        <f t="shared" si="64"/>
        <v>8.5000000000000006E-2</v>
      </c>
      <c r="AN168">
        <f t="shared" si="65"/>
        <v>9.7000000000000003E-2</v>
      </c>
      <c r="AR168">
        <f t="shared" si="57"/>
        <v>0</v>
      </c>
      <c r="AS168">
        <f t="shared" si="58"/>
        <v>0</v>
      </c>
      <c r="AT168">
        <f t="shared" si="59"/>
        <v>0</v>
      </c>
      <c r="AU168">
        <f t="shared" si="60"/>
        <v>0</v>
      </c>
      <c r="AV168">
        <f t="shared" si="61"/>
        <v>32</v>
      </c>
      <c r="AX168">
        <f t="shared" si="66"/>
        <v>-5.0000000000000001E-3</v>
      </c>
      <c r="AY168">
        <f t="shared" si="67"/>
        <v>-5.0000000000000001E-3</v>
      </c>
      <c r="AZ168">
        <f t="shared" si="68"/>
        <v>-5.0000000000000001E-3</v>
      </c>
      <c r="BA168">
        <f t="shared" si="69"/>
        <v>-5.0000000000000001E-3</v>
      </c>
      <c r="BB168">
        <f t="shared" si="70"/>
        <v>-5.0000000000000001E-3</v>
      </c>
    </row>
    <row r="169" spans="1:54" x14ac:dyDescent="0.25">
      <c r="A169">
        <v>1949</v>
      </c>
      <c r="B169">
        <v>35.857999999999997</v>
      </c>
      <c r="C169">
        <v>-82.705799999999996</v>
      </c>
      <c r="D169">
        <v>37115</v>
      </c>
      <c r="E169" t="s">
        <v>94</v>
      </c>
      <c r="F169" t="s">
        <v>1564</v>
      </c>
      <c r="G169" t="s">
        <v>178</v>
      </c>
      <c r="H169">
        <v>31</v>
      </c>
      <c r="I169" t="s">
        <v>420</v>
      </c>
      <c r="J169" s="3">
        <v>0.32</v>
      </c>
      <c r="K169" s="3">
        <v>0.35</v>
      </c>
      <c r="L169" s="3">
        <v>0.48</v>
      </c>
      <c r="M169" s="3">
        <v>0.59</v>
      </c>
      <c r="N169" s="3">
        <v>0.62</v>
      </c>
      <c r="O169">
        <v>21640</v>
      </c>
      <c r="P169">
        <v>451</v>
      </c>
      <c r="Q169">
        <v>-29</v>
      </c>
      <c r="R169" s="1">
        <v>0</v>
      </c>
      <c r="S169" s="1">
        <v>0</v>
      </c>
      <c r="T169" s="1">
        <v>0</v>
      </c>
      <c r="U169" s="1">
        <v>0</v>
      </c>
      <c r="V169" s="1">
        <v>0.32</v>
      </c>
      <c r="AD169">
        <f t="shared" si="51"/>
        <v>32</v>
      </c>
      <c r="AE169">
        <f t="shared" si="52"/>
        <v>35</v>
      </c>
      <c r="AF169">
        <f t="shared" si="53"/>
        <v>48</v>
      </c>
      <c r="AG169">
        <f t="shared" si="54"/>
        <v>59</v>
      </c>
      <c r="AH169">
        <f t="shared" si="55"/>
        <v>62</v>
      </c>
      <c r="AJ169">
        <f t="shared" si="56"/>
        <v>-5.0000000000000001E-3</v>
      </c>
      <c r="AK169">
        <f t="shared" si="62"/>
        <v>-1E-3</v>
      </c>
      <c r="AL169">
        <f t="shared" si="63"/>
        <v>5.0999999999999997E-2</v>
      </c>
      <c r="AM169">
        <f t="shared" si="64"/>
        <v>8.3000000000000004E-2</v>
      </c>
      <c r="AN169">
        <f t="shared" si="65"/>
        <v>9.7000000000000003E-2</v>
      </c>
      <c r="AR169">
        <f t="shared" si="57"/>
        <v>0</v>
      </c>
      <c r="AS169">
        <f t="shared" si="58"/>
        <v>0</v>
      </c>
      <c r="AT169">
        <f t="shared" si="59"/>
        <v>0</v>
      </c>
      <c r="AU169">
        <f t="shared" si="60"/>
        <v>0</v>
      </c>
      <c r="AV169">
        <f t="shared" si="61"/>
        <v>32</v>
      </c>
      <c r="AX169">
        <f t="shared" si="66"/>
        <v>-5.0000000000000001E-3</v>
      </c>
      <c r="AY169">
        <f t="shared" si="67"/>
        <v>-5.0000000000000001E-3</v>
      </c>
      <c r="AZ169">
        <f t="shared" si="68"/>
        <v>-5.0000000000000001E-3</v>
      </c>
      <c r="BA169">
        <f t="shared" si="69"/>
        <v>-5.0000000000000001E-3</v>
      </c>
      <c r="BB169">
        <f t="shared" si="70"/>
        <v>-5.0000000000000001E-3</v>
      </c>
    </row>
    <row r="170" spans="1:54" x14ac:dyDescent="0.25">
      <c r="A170">
        <v>2156</v>
      </c>
      <c r="B170">
        <v>36.379100000000001</v>
      </c>
      <c r="C170">
        <v>-97.782700000000006</v>
      </c>
      <c r="D170">
        <v>40047</v>
      </c>
      <c r="E170" t="s">
        <v>378</v>
      </c>
      <c r="F170" t="s">
        <v>1716</v>
      </c>
      <c r="G170" t="s">
        <v>221</v>
      </c>
      <c r="H170">
        <v>31</v>
      </c>
      <c r="I170" t="s">
        <v>15</v>
      </c>
      <c r="J170" s="3">
        <v>0.32</v>
      </c>
      <c r="K170" s="3">
        <v>0.35</v>
      </c>
      <c r="L170" s="3">
        <v>0.49</v>
      </c>
      <c r="M170" s="3">
        <v>0.6</v>
      </c>
      <c r="N170" s="3">
        <v>0.62</v>
      </c>
      <c r="O170">
        <v>62322</v>
      </c>
      <c r="P170">
        <v>1058</v>
      </c>
      <c r="Q170">
        <v>-29</v>
      </c>
      <c r="R170" s="1">
        <v>0</v>
      </c>
      <c r="S170" s="1">
        <v>0</v>
      </c>
      <c r="T170" s="1">
        <v>0</v>
      </c>
      <c r="U170" s="1">
        <v>0</v>
      </c>
      <c r="V170" s="1">
        <v>0.32</v>
      </c>
      <c r="AD170">
        <f t="shared" si="51"/>
        <v>32</v>
      </c>
      <c r="AE170">
        <f t="shared" si="52"/>
        <v>35</v>
      </c>
      <c r="AF170">
        <f t="shared" si="53"/>
        <v>49</v>
      </c>
      <c r="AG170">
        <f t="shared" si="54"/>
        <v>60</v>
      </c>
      <c r="AH170">
        <f t="shared" si="55"/>
        <v>62</v>
      </c>
      <c r="AJ170">
        <f t="shared" si="56"/>
        <v>-5.0000000000000001E-3</v>
      </c>
      <c r="AK170">
        <f t="shared" si="62"/>
        <v>-1E-3</v>
      </c>
      <c r="AL170">
        <f t="shared" si="63"/>
        <v>5.1999999999999998E-2</v>
      </c>
      <c r="AM170">
        <f t="shared" si="64"/>
        <v>8.5000000000000006E-2</v>
      </c>
      <c r="AN170">
        <f t="shared" si="65"/>
        <v>9.7000000000000003E-2</v>
      </c>
      <c r="AR170">
        <f t="shared" si="57"/>
        <v>0</v>
      </c>
      <c r="AS170">
        <f t="shared" si="58"/>
        <v>0</v>
      </c>
      <c r="AT170">
        <f t="shared" si="59"/>
        <v>0</v>
      </c>
      <c r="AU170">
        <f t="shared" si="60"/>
        <v>0</v>
      </c>
      <c r="AV170">
        <f t="shared" si="61"/>
        <v>32</v>
      </c>
      <c r="AX170">
        <f t="shared" si="66"/>
        <v>-5.0000000000000001E-3</v>
      </c>
      <c r="AY170">
        <f t="shared" si="67"/>
        <v>-5.0000000000000001E-3</v>
      </c>
      <c r="AZ170">
        <f t="shared" si="68"/>
        <v>-5.0000000000000001E-3</v>
      </c>
      <c r="BA170">
        <f t="shared" si="69"/>
        <v>-5.0000000000000001E-3</v>
      </c>
      <c r="BB170">
        <f t="shared" si="70"/>
        <v>-5.0000000000000001E-3</v>
      </c>
    </row>
    <row r="171" spans="1:54" x14ac:dyDescent="0.25">
      <c r="A171">
        <v>2159</v>
      </c>
      <c r="B171">
        <v>36.796100000000003</v>
      </c>
      <c r="C171">
        <v>-97.786100000000005</v>
      </c>
      <c r="D171">
        <v>40053</v>
      </c>
      <c r="E171" t="s">
        <v>194</v>
      </c>
      <c r="F171" t="s">
        <v>1716</v>
      </c>
      <c r="G171" t="s">
        <v>351</v>
      </c>
      <c r="H171">
        <v>31</v>
      </c>
      <c r="I171" t="s">
        <v>15</v>
      </c>
      <c r="J171" s="3">
        <v>0.32</v>
      </c>
      <c r="K171" s="3">
        <v>0.35</v>
      </c>
      <c r="L171" s="3">
        <v>0.49</v>
      </c>
      <c r="M171" s="3">
        <v>0.6</v>
      </c>
      <c r="N171" s="3">
        <v>0.62</v>
      </c>
      <c r="O171">
        <v>4137</v>
      </c>
      <c r="P171">
        <v>1001</v>
      </c>
      <c r="Q171">
        <v>-29</v>
      </c>
      <c r="R171" s="1">
        <v>0</v>
      </c>
      <c r="S171" s="1">
        <v>0</v>
      </c>
      <c r="T171" s="1">
        <v>0</v>
      </c>
      <c r="U171" s="1">
        <v>0</v>
      </c>
      <c r="V171" s="1">
        <v>0.32</v>
      </c>
      <c r="AD171">
        <f t="shared" si="51"/>
        <v>32</v>
      </c>
      <c r="AE171">
        <f t="shared" si="52"/>
        <v>35</v>
      </c>
      <c r="AF171">
        <f t="shared" si="53"/>
        <v>49</v>
      </c>
      <c r="AG171">
        <f t="shared" si="54"/>
        <v>60</v>
      </c>
      <c r="AH171">
        <f t="shared" si="55"/>
        <v>62</v>
      </c>
      <c r="AJ171">
        <f t="shared" si="56"/>
        <v>-5.0000000000000001E-3</v>
      </c>
      <c r="AK171">
        <f t="shared" si="62"/>
        <v>-1E-3</v>
      </c>
      <c r="AL171">
        <f t="shared" si="63"/>
        <v>5.1999999999999998E-2</v>
      </c>
      <c r="AM171">
        <f t="shared" si="64"/>
        <v>8.5000000000000006E-2</v>
      </c>
      <c r="AN171">
        <f t="shared" si="65"/>
        <v>9.7000000000000003E-2</v>
      </c>
      <c r="AR171">
        <f t="shared" si="57"/>
        <v>0</v>
      </c>
      <c r="AS171">
        <f t="shared" si="58"/>
        <v>0</v>
      </c>
      <c r="AT171">
        <f t="shared" si="59"/>
        <v>0</v>
      </c>
      <c r="AU171">
        <f t="shared" si="60"/>
        <v>0</v>
      </c>
      <c r="AV171">
        <f t="shared" si="61"/>
        <v>32</v>
      </c>
      <c r="AX171">
        <f t="shared" si="66"/>
        <v>-5.0000000000000001E-3</v>
      </c>
      <c r="AY171">
        <f t="shared" si="67"/>
        <v>-5.0000000000000001E-3</v>
      </c>
      <c r="AZ171">
        <f t="shared" si="68"/>
        <v>-5.0000000000000001E-3</v>
      </c>
      <c r="BA171">
        <f t="shared" si="69"/>
        <v>-5.0000000000000001E-3</v>
      </c>
      <c r="BB171">
        <f t="shared" si="70"/>
        <v>-5.0000000000000001E-3</v>
      </c>
    </row>
    <row r="172" spans="1:54" x14ac:dyDescent="0.25">
      <c r="A172">
        <v>2459</v>
      </c>
      <c r="B172">
        <v>36.1753</v>
      </c>
      <c r="C172">
        <v>-82.845799999999997</v>
      </c>
      <c r="D172">
        <v>47059</v>
      </c>
      <c r="E172" t="s">
        <v>73</v>
      </c>
      <c r="F172" t="s">
        <v>1904</v>
      </c>
      <c r="G172" t="s">
        <v>779</v>
      </c>
      <c r="H172">
        <v>31</v>
      </c>
      <c r="I172" t="s">
        <v>420</v>
      </c>
      <c r="J172" s="3">
        <v>0.32</v>
      </c>
      <c r="K172" s="3">
        <v>0.35</v>
      </c>
      <c r="L172" s="3">
        <v>0.49</v>
      </c>
      <c r="M172" s="3">
        <v>0.6</v>
      </c>
      <c r="N172" s="3">
        <v>0.62</v>
      </c>
      <c r="O172">
        <v>70919</v>
      </c>
      <c r="P172">
        <v>622</v>
      </c>
      <c r="Q172">
        <v>-29</v>
      </c>
      <c r="R172" s="1">
        <v>0</v>
      </c>
      <c r="S172" s="1">
        <v>0</v>
      </c>
      <c r="T172" s="1">
        <v>0</v>
      </c>
      <c r="U172" s="1">
        <v>0</v>
      </c>
      <c r="V172" s="1">
        <v>0.32</v>
      </c>
      <c r="AD172">
        <f t="shared" si="51"/>
        <v>32</v>
      </c>
      <c r="AE172">
        <f t="shared" si="52"/>
        <v>35</v>
      </c>
      <c r="AF172">
        <f t="shared" si="53"/>
        <v>49</v>
      </c>
      <c r="AG172">
        <f t="shared" si="54"/>
        <v>60</v>
      </c>
      <c r="AH172">
        <f t="shared" si="55"/>
        <v>62</v>
      </c>
      <c r="AJ172">
        <f t="shared" si="56"/>
        <v>-5.0000000000000001E-3</v>
      </c>
      <c r="AK172">
        <f t="shared" si="62"/>
        <v>-1E-3</v>
      </c>
      <c r="AL172">
        <f t="shared" si="63"/>
        <v>5.1999999999999998E-2</v>
      </c>
      <c r="AM172">
        <f t="shared" si="64"/>
        <v>8.5000000000000006E-2</v>
      </c>
      <c r="AN172">
        <f t="shared" si="65"/>
        <v>9.7000000000000003E-2</v>
      </c>
      <c r="AR172">
        <f t="shared" si="57"/>
        <v>0</v>
      </c>
      <c r="AS172">
        <f t="shared" si="58"/>
        <v>0</v>
      </c>
      <c r="AT172">
        <f t="shared" si="59"/>
        <v>0</v>
      </c>
      <c r="AU172">
        <f t="shared" si="60"/>
        <v>0</v>
      </c>
      <c r="AV172">
        <f t="shared" si="61"/>
        <v>32</v>
      </c>
      <c r="AX172">
        <f t="shared" si="66"/>
        <v>-5.0000000000000001E-3</v>
      </c>
      <c r="AY172">
        <f t="shared" si="67"/>
        <v>-5.0000000000000001E-3</v>
      </c>
      <c r="AZ172">
        <f t="shared" si="68"/>
        <v>-5.0000000000000001E-3</v>
      </c>
      <c r="BA172">
        <f t="shared" si="69"/>
        <v>-5.0000000000000001E-3</v>
      </c>
      <c r="BB172">
        <f t="shared" si="70"/>
        <v>-5.0000000000000001E-3</v>
      </c>
    </row>
    <row r="173" spans="1:54" x14ac:dyDescent="0.25">
      <c r="A173">
        <v>2466</v>
      </c>
      <c r="B173">
        <v>36.441200000000002</v>
      </c>
      <c r="C173">
        <v>-82.944699999999997</v>
      </c>
      <c r="D173">
        <v>47073</v>
      </c>
      <c r="E173" t="s">
        <v>1919</v>
      </c>
      <c r="F173" t="s">
        <v>1904</v>
      </c>
      <c r="G173" t="s">
        <v>48</v>
      </c>
      <c r="H173">
        <v>32</v>
      </c>
      <c r="I173" t="s">
        <v>420</v>
      </c>
      <c r="J173" s="3">
        <v>0.32</v>
      </c>
      <c r="K173" s="3">
        <v>0.35</v>
      </c>
      <c r="L173" s="3">
        <v>0.49</v>
      </c>
      <c r="M173" s="3">
        <v>0.6</v>
      </c>
      <c r="N173" s="3">
        <v>0.62</v>
      </c>
      <c r="O173">
        <v>57446</v>
      </c>
      <c r="P173">
        <v>487</v>
      </c>
      <c r="Q173">
        <v>-28</v>
      </c>
      <c r="R173" s="1">
        <v>0</v>
      </c>
      <c r="S173" s="1">
        <v>0</v>
      </c>
      <c r="T173" s="1">
        <v>0</v>
      </c>
      <c r="U173" s="1">
        <v>0</v>
      </c>
      <c r="V173" s="1">
        <v>0.32</v>
      </c>
      <c r="AD173">
        <f t="shared" si="51"/>
        <v>32</v>
      </c>
      <c r="AE173">
        <f t="shared" si="52"/>
        <v>35</v>
      </c>
      <c r="AF173">
        <f t="shared" si="53"/>
        <v>49</v>
      </c>
      <c r="AG173">
        <f t="shared" si="54"/>
        <v>60</v>
      </c>
      <c r="AH173">
        <f t="shared" si="55"/>
        <v>62</v>
      </c>
      <c r="AJ173">
        <f t="shared" si="56"/>
        <v>-5.0000000000000001E-3</v>
      </c>
      <c r="AK173">
        <f t="shared" si="62"/>
        <v>-1E-3</v>
      </c>
      <c r="AL173">
        <f t="shared" si="63"/>
        <v>5.1999999999999998E-2</v>
      </c>
      <c r="AM173">
        <f t="shared" si="64"/>
        <v>8.5000000000000006E-2</v>
      </c>
      <c r="AN173">
        <f t="shared" si="65"/>
        <v>9.7000000000000003E-2</v>
      </c>
      <c r="AR173">
        <f t="shared" si="57"/>
        <v>0</v>
      </c>
      <c r="AS173">
        <f t="shared" si="58"/>
        <v>0</v>
      </c>
      <c r="AT173">
        <f t="shared" si="59"/>
        <v>0</v>
      </c>
      <c r="AU173">
        <f t="shared" si="60"/>
        <v>0</v>
      </c>
      <c r="AV173">
        <f t="shared" si="61"/>
        <v>32</v>
      </c>
      <c r="AX173">
        <f t="shared" si="66"/>
        <v>-5.0000000000000001E-3</v>
      </c>
      <c r="AY173">
        <f t="shared" si="67"/>
        <v>-5.0000000000000001E-3</v>
      </c>
      <c r="AZ173">
        <f t="shared" si="68"/>
        <v>-5.0000000000000001E-3</v>
      </c>
      <c r="BA173">
        <f t="shared" si="69"/>
        <v>-5.0000000000000001E-3</v>
      </c>
      <c r="BB173">
        <f t="shared" si="70"/>
        <v>-5.0000000000000001E-3</v>
      </c>
    </row>
    <row r="174" spans="1:54" x14ac:dyDescent="0.25">
      <c r="A174">
        <v>1030</v>
      </c>
      <c r="B174">
        <v>37.557099999999998</v>
      </c>
      <c r="C174">
        <v>-82.745699999999999</v>
      </c>
      <c r="D174">
        <v>21071</v>
      </c>
      <c r="E174" t="s">
        <v>579</v>
      </c>
      <c r="F174" t="s">
        <v>953</v>
      </c>
      <c r="G174" t="s">
        <v>654</v>
      </c>
      <c r="H174">
        <v>31</v>
      </c>
      <c r="I174" t="s">
        <v>420</v>
      </c>
      <c r="J174" s="3">
        <v>0.33</v>
      </c>
      <c r="K174" s="3">
        <v>0.35</v>
      </c>
      <c r="L174" s="3">
        <v>0.49</v>
      </c>
      <c r="M174" s="3">
        <v>0.6</v>
      </c>
      <c r="N174" s="3">
        <v>0.62</v>
      </c>
      <c r="O174">
        <v>35342</v>
      </c>
      <c r="P174">
        <v>394</v>
      </c>
      <c r="Q174">
        <v>-29</v>
      </c>
      <c r="R174" s="1">
        <v>0</v>
      </c>
      <c r="S174" s="1">
        <v>0</v>
      </c>
      <c r="T174" s="1">
        <v>0</v>
      </c>
      <c r="U174" s="1">
        <v>0</v>
      </c>
      <c r="V174" s="1">
        <v>0.33</v>
      </c>
      <c r="AD174">
        <f t="shared" si="51"/>
        <v>33</v>
      </c>
      <c r="AE174">
        <f t="shared" si="52"/>
        <v>35</v>
      </c>
      <c r="AF174">
        <f t="shared" si="53"/>
        <v>49</v>
      </c>
      <c r="AG174">
        <f t="shared" si="54"/>
        <v>60</v>
      </c>
      <c r="AH174">
        <f t="shared" si="55"/>
        <v>62</v>
      </c>
      <c r="AJ174">
        <f t="shared" si="56"/>
        <v>-4.0000000000000001E-3</v>
      </c>
      <c r="AK174">
        <f t="shared" si="62"/>
        <v>-1E-3</v>
      </c>
      <c r="AL174">
        <f t="shared" si="63"/>
        <v>5.1999999999999998E-2</v>
      </c>
      <c r="AM174">
        <f t="shared" si="64"/>
        <v>8.5000000000000006E-2</v>
      </c>
      <c r="AN174">
        <f t="shared" si="65"/>
        <v>9.7000000000000003E-2</v>
      </c>
      <c r="AR174">
        <f t="shared" si="57"/>
        <v>0</v>
      </c>
      <c r="AS174">
        <f t="shared" si="58"/>
        <v>0</v>
      </c>
      <c r="AT174">
        <f t="shared" si="59"/>
        <v>0</v>
      </c>
      <c r="AU174">
        <f t="shared" si="60"/>
        <v>0</v>
      </c>
      <c r="AV174">
        <f t="shared" si="61"/>
        <v>33</v>
      </c>
      <c r="AX174">
        <f t="shared" si="66"/>
        <v>-5.0000000000000001E-3</v>
      </c>
      <c r="AY174">
        <f t="shared" si="67"/>
        <v>-5.0000000000000001E-3</v>
      </c>
      <c r="AZ174">
        <f t="shared" si="68"/>
        <v>-5.0000000000000001E-3</v>
      </c>
      <c r="BA174">
        <f t="shared" si="69"/>
        <v>-5.0000000000000001E-3</v>
      </c>
      <c r="BB174">
        <f t="shared" si="70"/>
        <v>-4.0000000000000001E-3</v>
      </c>
    </row>
    <row r="175" spans="1:54" x14ac:dyDescent="0.25">
      <c r="A175">
        <v>1052</v>
      </c>
      <c r="B175">
        <v>37.846600000000002</v>
      </c>
      <c r="C175">
        <v>-82.831500000000005</v>
      </c>
      <c r="D175">
        <v>21115</v>
      </c>
      <c r="E175" t="s">
        <v>202</v>
      </c>
      <c r="F175" t="s">
        <v>953</v>
      </c>
      <c r="G175" t="s">
        <v>40</v>
      </c>
      <c r="H175">
        <v>31</v>
      </c>
      <c r="I175" t="s">
        <v>420</v>
      </c>
      <c r="J175" s="3">
        <v>0.33</v>
      </c>
      <c r="K175" s="3">
        <v>0.35</v>
      </c>
      <c r="L175" s="3">
        <v>0.49</v>
      </c>
      <c r="M175" s="3">
        <v>0.6</v>
      </c>
      <c r="N175" s="3">
        <v>0.62</v>
      </c>
      <c r="O175">
        <v>22464</v>
      </c>
      <c r="P175">
        <v>262</v>
      </c>
      <c r="Q175">
        <v>-29</v>
      </c>
      <c r="R175" s="1">
        <v>0</v>
      </c>
      <c r="S175" s="1">
        <v>0</v>
      </c>
      <c r="T175" s="1">
        <v>0</v>
      </c>
      <c r="U175" s="1">
        <v>0</v>
      </c>
      <c r="V175" s="1">
        <v>0.33</v>
      </c>
      <c r="AD175">
        <f t="shared" si="51"/>
        <v>33</v>
      </c>
      <c r="AE175">
        <f t="shared" si="52"/>
        <v>35</v>
      </c>
      <c r="AF175">
        <f t="shared" si="53"/>
        <v>49</v>
      </c>
      <c r="AG175">
        <f t="shared" si="54"/>
        <v>60</v>
      </c>
      <c r="AH175">
        <f t="shared" si="55"/>
        <v>62</v>
      </c>
      <c r="AJ175">
        <f t="shared" si="56"/>
        <v>-4.0000000000000001E-3</v>
      </c>
      <c r="AK175">
        <f t="shared" si="62"/>
        <v>-1E-3</v>
      </c>
      <c r="AL175">
        <f t="shared" si="63"/>
        <v>5.1999999999999998E-2</v>
      </c>
      <c r="AM175">
        <f t="shared" si="64"/>
        <v>8.5000000000000006E-2</v>
      </c>
      <c r="AN175">
        <f t="shared" si="65"/>
        <v>9.7000000000000003E-2</v>
      </c>
      <c r="AR175">
        <f t="shared" si="57"/>
        <v>0</v>
      </c>
      <c r="AS175">
        <f t="shared" si="58"/>
        <v>0</v>
      </c>
      <c r="AT175">
        <f t="shared" si="59"/>
        <v>0</v>
      </c>
      <c r="AU175">
        <f t="shared" si="60"/>
        <v>0</v>
      </c>
      <c r="AV175">
        <f t="shared" si="61"/>
        <v>33</v>
      </c>
      <c r="AX175">
        <f t="shared" si="66"/>
        <v>-5.0000000000000001E-3</v>
      </c>
      <c r="AY175">
        <f t="shared" si="67"/>
        <v>-5.0000000000000001E-3</v>
      </c>
      <c r="AZ175">
        <f t="shared" si="68"/>
        <v>-5.0000000000000001E-3</v>
      </c>
      <c r="BA175">
        <f t="shared" si="69"/>
        <v>-5.0000000000000001E-3</v>
      </c>
      <c r="BB175">
        <f t="shared" si="70"/>
        <v>-4.0000000000000001E-3</v>
      </c>
    </row>
    <row r="176" spans="1:54" x14ac:dyDescent="0.25">
      <c r="A176">
        <v>928</v>
      </c>
      <c r="B176">
        <v>37.191600000000001</v>
      </c>
      <c r="C176">
        <v>-98.075500000000005</v>
      </c>
      <c r="D176">
        <v>20077</v>
      </c>
      <c r="E176" t="s">
        <v>903</v>
      </c>
      <c r="F176" t="s">
        <v>880</v>
      </c>
      <c r="G176" t="s">
        <v>205</v>
      </c>
      <c r="H176">
        <v>32</v>
      </c>
      <c r="I176" t="s">
        <v>15</v>
      </c>
      <c r="J176" s="3">
        <v>0.33</v>
      </c>
      <c r="K176" s="3">
        <v>0.36</v>
      </c>
      <c r="L176" s="3">
        <v>0.5</v>
      </c>
      <c r="M176" s="3">
        <v>0.61</v>
      </c>
      <c r="N176" s="3">
        <v>0.62</v>
      </c>
      <c r="O176">
        <v>5446</v>
      </c>
      <c r="P176">
        <v>802</v>
      </c>
      <c r="Q176">
        <v>-28</v>
      </c>
      <c r="R176" s="1">
        <v>0</v>
      </c>
      <c r="S176" s="1">
        <v>0</v>
      </c>
      <c r="T176" s="1">
        <v>0</v>
      </c>
      <c r="U176" s="1">
        <v>0</v>
      </c>
      <c r="V176" s="1">
        <v>0.33</v>
      </c>
      <c r="AD176">
        <f t="shared" si="51"/>
        <v>33</v>
      </c>
      <c r="AE176">
        <f t="shared" si="52"/>
        <v>36</v>
      </c>
      <c r="AF176">
        <f t="shared" si="53"/>
        <v>50</v>
      </c>
      <c r="AG176">
        <f t="shared" si="54"/>
        <v>61</v>
      </c>
      <c r="AH176">
        <f t="shared" si="55"/>
        <v>62</v>
      </c>
      <c r="AJ176">
        <f t="shared" si="56"/>
        <v>-4.0000000000000001E-3</v>
      </c>
      <c r="AK176">
        <f t="shared" si="62"/>
        <v>2E-3</v>
      </c>
      <c r="AL176">
        <f t="shared" si="63"/>
        <v>5.2999999999999999E-2</v>
      </c>
      <c r="AM176">
        <f t="shared" si="64"/>
        <v>0.09</v>
      </c>
      <c r="AN176">
        <f t="shared" si="65"/>
        <v>9.7000000000000003E-2</v>
      </c>
      <c r="AR176">
        <f t="shared" si="57"/>
        <v>0</v>
      </c>
      <c r="AS176">
        <f t="shared" si="58"/>
        <v>0</v>
      </c>
      <c r="AT176">
        <f t="shared" si="59"/>
        <v>0</v>
      </c>
      <c r="AU176">
        <f t="shared" si="60"/>
        <v>0</v>
      </c>
      <c r="AV176">
        <f t="shared" si="61"/>
        <v>33</v>
      </c>
      <c r="AX176">
        <f t="shared" si="66"/>
        <v>-5.0000000000000001E-3</v>
      </c>
      <c r="AY176">
        <f t="shared" si="67"/>
        <v>-5.0000000000000001E-3</v>
      </c>
      <c r="AZ176">
        <f t="shared" si="68"/>
        <v>-5.0000000000000001E-3</v>
      </c>
      <c r="BA176">
        <f t="shared" si="69"/>
        <v>-5.0000000000000001E-3</v>
      </c>
      <c r="BB176">
        <f t="shared" si="70"/>
        <v>-4.0000000000000001E-3</v>
      </c>
    </row>
    <row r="177" spans="1:54" x14ac:dyDescent="0.25">
      <c r="A177">
        <v>967</v>
      </c>
      <c r="B177">
        <v>37.953000000000003</v>
      </c>
      <c r="C177">
        <v>-98.085999999999999</v>
      </c>
      <c r="D177">
        <v>20155</v>
      </c>
      <c r="E177" t="s">
        <v>929</v>
      </c>
      <c r="F177" t="s">
        <v>880</v>
      </c>
      <c r="G177" t="s">
        <v>930</v>
      </c>
      <c r="H177">
        <v>32</v>
      </c>
      <c r="I177" t="s">
        <v>15</v>
      </c>
      <c r="J177" s="3">
        <v>0.33</v>
      </c>
      <c r="K177" s="3">
        <v>0.36</v>
      </c>
      <c r="L177" s="3">
        <v>0.5</v>
      </c>
      <c r="M177" s="3">
        <v>0.61</v>
      </c>
      <c r="N177" s="3">
        <v>0.62</v>
      </c>
      <c r="O177">
        <v>61693</v>
      </c>
      <c r="P177">
        <v>1254</v>
      </c>
      <c r="Q177">
        <v>-28</v>
      </c>
      <c r="R177" s="1">
        <v>0</v>
      </c>
      <c r="S177" s="1">
        <v>0</v>
      </c>
      <c r="T177" s="1">
        <v>0</v>
      </c>
      <c r="U177" s="1">
        <v>0</v>
      </c>
      <c r="V177" s="1">
        <v>0.33</v>
      </c>
      <c r="AD177">
        <f t="shared" si="51"/>
        <v>33</v>
      </c>
      <c r="AE177">
        <f t="shared" si="52"/>
        <v>36</v>
      </c>
      <c r="AF177">
        <f t="shared" si="53"/>
        <v>50</v>
      </c>
      <c r="AG177">
        <f t="shared" si="54"/>
        <v>61</v>
      </c>
      <c r="AH177">
        <f t="shared" si="55"/>
        <v>62</v>
      </c>
      <c r="AJ177">
        <f t="shared" si="56"/>
        <v>-4.0000000000000001E-3</v>
      </c>
      <c r="AK177">
        <f t="shared" si="62"/>
        <v>2E-3</v>
      </c>
      <c r="AL177">
        <f t="shared" si="63"/>
        <v>5.2999999999999999E-2</v>
      </c>
      <c r="AM177">
        <f t="shared" si="64"/>
        <v>0.09</v>
      </c>
      <c r="AN177">
        <f t="shared" si="65"/>
        <v>9.7000000000000003E-2</v>
      </c>
      <c r="AR177">
        <f t="shared" si="57"/>
        <v>0</v>
      </c>
      <c r="AS177">
        <f t="shared" si="58"/>
        <v>0</v>
      </c>
      <c r="AT177">
        <f t="shared" si="59"/>
        <v>0</v>
      </c>
      <c r="AU177">
        <f t="shared" si="60"/>
        <v>0</v>
      </c>
      <c r="AV177">
        <f t="shared" si="61"/>
        <v>33</v>
      </c>
      <c r="AX177">
        <f t="shared" si="66"/>
        <v>-5.0000000000000001E-3</v>
      </c>
      <c r="AY177">
        <f t="shared" si="67"/>
        <v>-5.0000000000000001E-3</v>
      </c>
      <c r="AZ177">
        <f t="shared" si="68"/>
        <v>-5.0000000000000001E-3</v>
      </c>
      <c r="BA177">
        <f t="shared" si="69"/>
        <v>-5.0000000000000001E-3</v>
      </c>
      <c r="BB177">
        <f t="shared" si="70"/>
        <v>-4.0000000000000001E-3</v>
      </c>
    </row>
    <row r="178" spans="1:54" x14ac:dyDescent="0.25">
      <c r="A178">
        <v>1016</v>
      </c>
      <c r="B178">
        <v>38.318199999999997</v>
      </c>
      <c r="C178">
        <v>-83.049499999999995</v>
      </c>
      <c r="D178">
        <v>21043</v>
      </c>
      <c r="E178" t="s">
        <v>969</v>
      </c>
      <c r="F178" t="s">
        <v>953</v>
      </c>
      <c r="G178" t="s">
        <v>72</v>
      </c>
      <c r="H178">
        <v>32</v>
      </c>
      <c r="I178" t="s">
        <v>420</v>
      </c>
      <c r="J178" s="3">
        <v>0.33</v>
      </c>
      <c r="K178" s="3">
        <v>0.36</v>
      </c>
      <c r="L178" s="3">
        <v>0.5</v>
      </c>
      <c r="M178" s="3">
        <v>0.61</v>
      </c>
      <c r="N178" s="3">
        <v>0.62</v>
      </c>
      <c r="O178">
        <v>26515</v>
      </c>
      <c r="P178">
        <v>411</v>
      </c>
      <c r="Q178">
        <v>-28</v>
      </c>
      <c r="R178" s="1">
        <v>0</v>
      </c>
      <c r="S178" s="1">
        <v>0</v>
      </c>
      <c r="T178" s="1">
        <v>0</v>
      </c>
      <c r="U178" s="1">
        <v>0</v>
      </c>
      <c r="V178" s="1">
        <v>0.33</v>
      </c>
      <c r="AD178">
        <f t="shared" si="51"/>
        <v>33</v>
      </c>
      <c r="AE178">
        <f t="shared" si="52"/>
        <v>36</v>
      </c>
      <c r="AF178">
        <f t="shared" si="53"/>
        <v>50</v>
      </c>
      <c r="AG178">
        <f t="shared" si="54"/>
        <v>61</v>
      </c>
      <c r="AH178">
        <f t="shared" si="55"/>
        <v>62</v>
      </c>
      <c r="AJ178">
        <f t="shared" si="56"/>
        <v>-4.0000000000000001E-3</v>
      </c>
      <c r="AK178">
        <f t="shared" si="62"/>
        <v>2E-3</v>
      </c>
      <c r="AL178">
        <f t="shared" si="63"/>
        <v>5.2999999999999999E-2</v>
      </c>
      <c r="AM178">
        <f t="shared" si="64"/>
        <v>0.09</v>
      </c>
      <c r="AN178">
        <f t="shared" si="65"/>
        <v>9.7000000000000003E-2</v>
      </c>
      <c r="AR178">
        <f t="shared" si="57"/>
        <v>0</v>
      </c>
      <c r="AS178">
        <f t="shared" si="58"/>
        <v>0</v>
      </c>
      <c r="AT178">
        <f t="shared" si="59"/>
        <v>0</v>
      </c>
      <c r="AU178">
        <f t="shared" si="60"/>
        <v>0</v>
      </c>
      <c r="AV178">
        <f t="shared" si="61"/>
        <v>33</v>
      </c>
      <c r="AX178">
        <f t="shared" si="66"/>
        <v>-5.0000000000000001E-3</v>
      </c>
      <c r="AY178">
        <f t="shared" si="67"/>
        <v>-5.0000000000000001E-3</v>
      </c>
      <c r="AZ178">
        <f t="shared" si="68"/>
        <v>-5.0000000000000001E-3</v>
      </c>
      <c r="BA178">
        <f t="shared" si="69"/>
        <v>-5.0000000000000001E-3</v>
      </c>
      <c r="BB178">
        <f t="shared" si="70"/>
        <v>-4.0000000000000001E-3</v>
      </c>
    </row>
    <row r="179" spans="1:54" x14ac:dyDescent="0.25">
      <c r="A179">
        <v>1026</v>
      </c>
      <c r="B179">
        <v>38.117899999999999</v>
      </c>
      <c r="C179">
        <v>-83.0976</v>
      </c>
      <c r="D179">
        <v>21063</v>
      </c>
      <c r="E179" t="s">
        <v>972</v>
      </c>
      <c r="F179" t="s">
        <v>953</v>
      </c>
      <c r="G179" t="s">
        <v>186</v>
      </c>
      <c r="H179">
        <v>32</v>
      </c>
      <c r="I179" t="s">
        <v>420</v>
      </c>
      <c r="J179" s="3">
        <v>0.33</v>
      </c>
      <c r="K179" s="3">
        <v>0.36</v>
      </c>
      <c r="L179" s="3">
        <v>0.5</v>
      </c>
      <c r="M179" s="3">
        <v>0.61</v>
      </c>
      <c r="N179" s="3">
        <v>0.62</v>
      </c>
      <c r="O179">
        <v>7336</v>
      </c>
      <c r="P179">
        <v>234</v>
      </c>
      <c r="Q179">
        <v>-28</v>
      </c>
      <c r="R179" s="1">
        <v>0</v>
      </c>
      <c r="S179" s="1">
        <v>0</v>
      </c>
      <c r="T179" s="1">
        <v>0</v>
      </c>
      <c r="U179" s="1">
        <v>0</v>
      </c>
      <c r="V179" s="1">
        <v>0.33</v>
      </c>
      <c r="AD179">
        <f t="shared" si="51"/>
        <v>33</v>
      </c>
      <c r="AE179">
        <f t="shared" si="52"/>
        <v>36</v>
      </c>
      <c r="AF179">
        <f t="shared" si="53"/>
        <v>50</v>
      </c>
      <c r="AG179">
        <f t="shared" si="54"/>
        <v>61</v>
      </c>
      <c r="AH179">
        <f t="shared" si="55"/>
        <v>62</v>
      </c>
      <c r="AJ179">
        <f t="shared" si="56"/>
        <v>-4.0000000000000001E-3</v>
      </c>
      <c r="AK179">
        <f t="shared" si="62"/>
        <v>2E-3</v>
      </c>
      <c r="AL179">
        <f t="shared" si="63"/>
        <v>5.2999999999999999E-2</v>
      </c>
      <c r="AM179">
        <f t="shared" si="64"/>
        <v>0.09</v>
      </c>
      <c r="AN179">
        <f t="shared" si="65"/>
        <v>9.7000000000000003E-2</v>
      </c>
      <c r="AR179">
        <f t="shared" si="57"/>
        <v>0</v>
      </c>
      <c r="AS179">
        <f t="shared" si="58"/>
        <v>0</v>
      </c>
      <c r="AT179">
        <f t="shared" si="59"/>
        <v>0</v>
      </c>
      <c r="AU179">
        <f t="shared" si="60"/>
        <v>0</v>
      </c>
      <c r="AV179">
        <f t="shared" si="61"/>
        <v>33</v>
      </c>
      <c r="AX179">
        <f t="shared" si="66"/>
        <v>-5.0000000000000001E-3</v>
      </c>
      <c r="AY179">
        <f t="shared" si="67"/>
        <v>-5.0000000000000001E-3</v>
      </c>
      <c r="AZ179">
        <f t="shared" si="68"/>
        <v>-5.0000000000000001E-3</v>
      </c>
      <c r="BA179">
        <f t="shared" si="69"/>
        <v>-5.0000000000000001E-3</v>
      </c>
      <c r="BB179">
        <f t="shared" si="70"/>
        <v>-4.0000000000000001E-3</v>
      </c>
    </row>
    <row r="180" spans="1:54" x14ac:dyDescent="0.25">
      <c r="A180">
        <v>1054</v>
      </c>
      <c r="B180">
        <v>37.353999999999999</v>
      </c>
      <c r="C180">
        <v>-82.954099999999997</v>
      </c>
      <c r="D180">
        <v>21119</v>
      </c>
      <c r="E180" t="s">
        <v>987</v>
      </c>
      <c r="F180" t="s">
        <v>953</v>
      </c>
      <c r="G180" t="s">
        <v>44</v>
      </c>
      <c r="H180">
        <v>32</v>
      </c>
      <c r="I180" t="s">
        <v>420</v>
      </c>
      <c r="J180" s="3">
        <v>0.33</v>
      </c>
      <c r="K180" s="3">
        <v>0.35</v>
      </c>
      <c r="L180" s="3">
        <v>0.49</v>
      </c>
      <c r="M180" s="3">
        <v>0.6</v>
      </c>
      <c r="N180" s="3">
        <v>0.62</v>
      </c>
      <c r="O180">
        <v>14046</v>
      </c>
      <c r="P180">
        <v>352</v>
      </c>
      <c r="Q180">
        <v>-28</v>
      </c>
      <c r="R180" s="1">
        <v>0</v>
      </c>
      <c r="S180" s="1">
        <v>0</v>
      </c>
      <c r="T180" s="1">
        <v>0</v>
      </c>
      <c r="U180" s="1">
        <v>0</v>
      </c>
      <c r="V180" s="1">
        <v>0.33</v>
      </c>
      <c r="AD180">
        <f t="shared" si="51"/>
        <v>33</v>
      </c>
      <c r="AE180">
        <f t="shared" si="52"/>
        <v>35</v>
      </c>
      <c r="AF180">
        <f t="shared" si="53"/>
        <v>49</v>
      </c>
      <c r="AG180">
        <f t="shared" si="54"/>
        <v>60</v>
      </c>
      <c r="AH180">
        <f t="shared" si="55"/>
        <v>62</v>
      </c>
      <c r="AJ180">
        <f t="shared" si="56"/>
        <v>-4.0000000000000001E-3</v>
      </c>
      <c r="AK180">
        <f t="shared" si="62"/>
        <v>-1E-3</v>
      </c>
      <c r="AL180">
        <f t="shared" si="63"/>
        <v>5.1999999999999998E-2</v>
      </c>
      <c r="AM180">
        <f t="shared" si="64"/>
        <v>8.5000000000000006E-2</v>
      </c>
      <c r="AN180">
        <f t="shared" si="65"/>
        <v>9.7000000000000003E-2</v>
      </c>
      <c r="AR180">
        <f t="shared" si="57"/>
        <v>0</v>
      </c>
      <c r="AS180">
        <f t="shared" si="58"/>
        <v>0</v>
      </c>
      <c r="AT180">
        <f t="shared" si="59"/>
        <v>0</v>
      </c>
      <c r="AU180">
        <f t="shared" si="60"/>
        <v>0</v>
      </c>
      <c r="AV180">
        <f t="shared" si="61"/>
        <v>33</v>
      </c>
      <c r="AX180">
        <f t="shared" si="66"/>
        <v>-5.0000000000000001E-3</v>
      </c>
      <c r="AY180">
        <f t="shared" si="67"/>
        <v>-5.0000000000000001E-3</v>
      </c>
      <c r="AZ180">
        <f t="shared" si="68"/>
        <v>-5.0000000000000001E-3</v>
      </c>
      <c r="BA180">
        <f t="shared" si="69"/>
        <v>-5.0000000000000001E-3</v>
      </c>
      <c r="BB180">
        <f t="shared" si="70"/>
        <v>-4.0000000000000001E-3</v>
      </c>
    </row>
    <row r="181" spans="1:54" x14ac:dyDescent="0.25">
      <c r="A181">
        <v>1071</v>
      </c>
      <c r="B181">
        <v>37.706499999999998</v>
      </c>
      <c r="C181">
        <v>-83.064899999999994</v>
      </c>
      <c r="D181">
        <v>21153</v>
      </c>
      <c r="E181" t="s">
        <v>994</v>
      </c>
      <c r="F181" t="s">
        <v>953</v>
      </c>
      <c r="G181" t="s">
        <v>50</v>
      </c>
      <c r="H181">
        <v>32</v>
      </c>
      <c r="I181" t="s">
        <v>420</v>
      </c>
      <c r="J181" s="3">
        <v>0.33</v>
      </c>
      <c r="K181" s="3">
        <v>0.36</v>
      </c>
      <c r="L181" s="3">
        <v>0.5</v>
      </c>
      <c r="M181" s="3">
        <v>0.61</v>
      </c>
      <c r="N181" s="3">
        <v>0.62</v>
      </c>
      <c r="O181">
        <v>11495</v>
      </c>
      <c r="P181">
        <v>310</v>
      </c>
      <c r="Q181">
        <v>-28</v>
      </c>
      <c r="R181" s="1">
        <v>0</v>
      </c>
      <c r="S181" s="1">
        <v>0</v>
      </c>
      <c r="T181" s="1">
        <v>0</v>
      </c>
      <c r="U181" s="1">
        <v>0</v>
      </c>
      <c r="V181" s="1">
        <v>0.33</v>
      </c>
      <c r="AD181">
        <f t="shared" si="51"/>
        <v>33</v>
      </c>
      <c r="AE181">
        <f t="shared" si="52"/>
        <v>36</v>
      </c>
      <c r="AF181">
        <f t="shared" si="53"/>
        <v>50</v>
      </c>
      <c r="AG181">
        <f t="shared" si="54"/>
        <v>61</v>
      </c>
      <c r="AH181">
        <f t="shared" si="55"/>
        <v>62</v>
      </c>
      <c r="AJ181">
        <f t="shared" si="56"/>
        <v>-4.0000000000000001E-3</v>
      </c>
      <c r="AK181">
        <f t="shared" si="62"/>
        <v>2E-3</v>
      </c>
      <c r="AL181">
        <f t="shared" si="63"/>
        <v>5.2999999999999999E-2</v>
      </c>
      <c r="AM181">
        <f t="shared" si="64"/>
        <v>0.09</v>
      </c>
      <c r="AN181">
        <f t="shared" si="65"/>
        <v>9.7000000000000003E-2</v>
      </c>
      <c r="AR181">
        <f t="shared" si="57"/>
        <v>0</v>
      </c>
      <c r="AS181">
        <f t="shared" si="58"/>
        <v>0</v>
      </c>
      <c r="AT181">
        <f t="shared" si="59"/>
        <v>0</v>
      </c>
      <c r="AU181">
        <f t="shared" si="60"/>
        <v>0</v>
      </c>
      <c r="AV181">
        <f t="shared" si="61"/>
        <v>33</v>
      </c>
      <c r="AX181">
        <f t="shared" si="66"/>
        <v>-5.0000000000000001E-3</v>
      </c>
      <c r="AY181">
        <f t="shared" si="67"/>
        <v>-5.0000000000000001E-3</v>
      </c>
      <c r="AZ181">
        <f t="shared" si="68"/>
        <v>-5.0000000000000001E-3</v>
      </c>
      <c r="BA181">
        <f t="shared" si="69"/>
        <v>-5.0000000000000001E-3</v>
      </c>
      <c r="BB181">
        <f t="shared" si="70"/>
        <v>-4.0000000000000001E-3</v>
      </c>
    </row>
    <row r="182" spans="1:54" x14ac:dyDescent="0.25">
      <c r="A182">
        <v>937</v>
      </c>
      <c r="B182">
        <v>37.558900000000001</v>
      </c>
      <c r="C182">
        <v>-98.136300000000006</v>
      </c>
      <c r="D182">
        <v>20095</v>
      </c>
      <c r="E182" t="s">
        <v>910</v>
      </c>
      <c r="F182" t="s">
        <v>880</v>
      </c>
      <c r="G182" t="s">
        <v>186</v>
      </c>
      <c r="H182">
        <v>33</v>
      </c>
      <c r="I182" t="s">
        <v>15</v>
      </c>
      <c r="J182" s="3">
        <v>0.33</v>
      </c>
      <c r="K182" s="3">
        <v>0.36</v>
      </c>
      <c r="L182" s="3">
        <v>0.5</v>
      </c>
      <c r="M182" s="3">
        <v>0.61</v>
      </c>
      <c r="N182" s="3">
        <v>0.62</v>
      </c>
      <c r="O182">
        <v>7284</v>
      </c>
      <c r="P182">
        <v>864</v>
      </c>
      <c r="Q182">
        <v>-27</v>
      </c>
      <c r="R182" s="1">
        <v>0</v>
      </c>
      <c r="S182" s="1">
        <v>0</v>
      </c>
      <c r="T182" s="1">
        <v>0</v>
      </c>
      <c r="U182" s="1">
        <v>0</v>
      </c>
      <c r="V182" s="1">
        <v>0.33</v>
      </c>
      <c r="AD182">
        <f t="shared" si="51"/>
        <v>33</v>
      </c>
      <c r="AE182">
        <f t="shared" si="52"/>
        <v>36</v>
      </c>
      <c r="AF182">
        <f t="shared" si="53"/>
        <v>50</v>
      </c>
      <c r="AG182">
        <f t="shared" si="54"/>
        <v>61</v>
      </c>
      <c r="AH182">
        <f t="shared" si="55"/>
        <v>62</v>
      </c>
      <c r="AJ182">
        <f t="shared" si="56"/>
        <v>-4.0000000000000001E-3</v>
      </c>
      <c r="AK182">
        <f t="shared" si="62"/>
        <v>2E-3</v>
      </c>
      <c r="AL182">
        <f t="shared" si="63"/>
        <v>5.2999999999999999E-2</v>
      </c>
      <c r="AM182">
        <f t="shared" si="64"/>
        <v>0.09</v>
      </c>
      <c r="AN182">
        <f t="shared" si="65"/>
        <v>9.7000000000000003E-2</v>
      </c>
      <c r="AR182">
        <f t="shared" si="57"/>
        <v>0</v>
      </c>
      <c r="AS182">
        <f t="shared" si="58"/>
        <v>0</v>
      </c>
      <c r="AT182">
        <f t="shared" si="59"/>
        <v>0</v>
      </c>
      <c r="AU182">
        <f t="shared" si="60"/>
        <v>0</v>
      </c>
      <c r="AV182">
        <f t="shared" si="61"/>
        <v>33</v>
      </c>
      <c r="AX182">
        <f t="shared" si="66"/>
        <v>-5.0000000000000001E-3</v>
      </c>
      <c r="AY182">
        <f t="shared" si="67"/>
        <v>-5.0000000000000001E-3</v>
      </c>
      <c r="AZ182">
        <f t="shared" si="68"/>
        <v>-5.0000000000000001E-3</v>
      </c>
      <c r="BA182">
        <f t="shared" si="69"/>
        <v>-5.0000000000000001E-3</v>
      </c>
      <c r="BB182">
        <f t="shared" si="70"/>
        <v>-4.0000000000000001E-3</v>
      </c>
    </row>
    <row r="183" spans="1:54" x14ac:dyDescent="0.25">
      <c r="A183">
        <v>1082</v>
      </c>
      <c r="B183">
        <v>37.9223</v>
      </c>
      <c r="C183">
        <v>-83.258899999999997</v>
      </c>
      <c r="D183">
        <v>21175</v>
      </c>
      <c r="E183" t="s">
        <v>107</v>
      </c>
      <c r="F183" t="s">
        <v>953</v>
      </c>
      <c r="G183" t="s">
        <v>42</v>
      </c>
      <c r="H183">
        <v>33</v>
      </c>
      <c r="I183" t="s">
        <v>420</v>
      </c>
      <c r="J183" s="3">
        <v>0.33</v>
      </c>
      <c r="K183" s="3">
        <v>0.36</v>
      </c>
      <c r="L183" s="3">
        <v>0.5</v>
      </c>
      <c r="M183" s="3">
        <v>0.61</v>
      </c>
      <c r="N183" s="3">
        <v>0.62</v>
      </c>
      <c r="O183">
        <v>13938</v>
      </c>
      <c r="P183">
        <v>381</v>
      </c>
      <c r="Q183">
        <v>-27</v>
      </c>
      <c r="R183" s="1">
        <v>0</v>
      </c>
      <c r="S183" s="1">
        <v>0</v>
      </c>
      <c r="T183" s="1">
        <v>0</v>
      </c>
      <c r="U183" s="1">
        <v>0</v>
      </c>
      <c r="V183" s="1">
        <v>0.33</v>
      </c>
      <c r="AD183">
        <f t="shared" si="51"/>
        <v>33</v>
      </c>
      <c r="AE183">
        <f t="shared" si="52"/>
        <v>36</v>
      </c>
      <c r="AF183">
        <f t="shared" si="53"/>
        <v>50</v>
      </c>
      <c r="AG183">
        <f t="shared" si="54"/>
        <v>61</v>
      </c>
      <c r="AH183">
        <f t="shared" si="55"/>
        <v>62</v>
      </c>
      <c r="AJ183">
        <f t="shared" si="56"/>
        <v>-4.0000000000000001E-3</v>
      </c>
      <c r="AK183">
        <f t="shared" si="62"/>
        <v>2E-3</v>
      </c>
      <c r="AL183">
        <f t="shared" si="63"/>
        <v>5.2999999999999999E-2</v>
      </c>
      <c r="AM183">
        <f t="shared" si="64"/>
        <v>0.09</v>
      </c>
      <c r="AN183">
        <f t="shared" si="65"/>
        <v>9.7000000000000003E-2</v>
      </c>
      <c r="AR183">
        <f t="shared" si="57"/>
        <v>0</v>
      </c>
      <c r="AS183">
        <f t="shared" si="58"/>
        <v>0</v>
      </c>
      <c r="AT183">
        <f t="shared" si="59"/>
        <v>0</v>
      </c>
      <c r="AU183">
        <f t="shared" si="60"/>
        <v>0</v>
      </c>
      <c r="AV183">
        <f t="shared" si="61"/>
        <v>33</v>
      </c>
      <c r="AX183">
        <f t="shared" si="66"/>
        <v>-5.0000000000000001E-3</v>
      </c>
      <c r="AY183">
        <f t="shared" si="67"/>
        <v>-5.0000000000000001E-3</v>
      </c>
      <c r="AZ183">
        <f t="shared" si="68"/>
        <v>-5.0000000000000001E-3</v>
      </c>
      <c r="BA183">
        <f t="shared" si="69"/>
        <v>-5.0000000000000001E-3</v>
      </c>
      <c r="BB183">
        <f t="shared" si="70"/>
        <v>-4.0000000000000001E-3</v>
      </c>
    </row>
    <row r="184" spans="1:54" x14ac:dyDescent="0.25">
      <c r="A184">
        <v>2789</v>
      </c>
      <c r="B184">
        <v>37.859200000000001</v>
      </c>
      <c r="C184">
        <v>-113.2895</v>
      </c>
      <c r="D184">
        <v>49021</v>
      </c>
      <c r="E184" t="s">
        <v>1157</v>
      </c>
      <c r="F184" t="s">
        <v>2113</v>
      </c>
      <c r="G184" t="s">
        <v>373</v>
      </c>
      <c r="H184">
        <v>33</v>
      </c>
      <c r="I184" t="s">
        <v>136</v>
      </c>
      <c r="J184" s="3">
        <v>0.33</v>
      </c>
      <c r="K184" s="3">
        <v>0.36</v>
      </c>
      <c r="L184" s="3">
        <v>0.5</v>
      </c>
      <c r="M184" s="3">
        <v>0.61</v>
      </c>
      <c r="N184" s="3">
        <v>0.62</v>
      </c>
      <c r="O184">
        <v>60201</v>
      </c>
      <c r="P184">
        <v>3297</v>
      </c>
      <c r="Q184">
        <v>-27</v>
      </c>
      <c r="R184" s="1">
        <v>0</v>
      </c>
      <c r="S184" s="1">
        <v>0</v>
      </c>
      <c r="T184" s="1">
        <v>0</v>
      </c>
      <c r="U184" s="1">
        <v>0</v>
      </c>
      <c r="V184" s="1">
        <v>0.33</v>
      </c>
      <c r="AD184">
        <f t="shared" si="51"/>
        <v>33</v>
      </c>
      <c r="AE184">
        <f t="shared" si="52"/>
        <v>36</v>
      </c>
      <c r="AF184">
        <f t="shared" si="53"/>
        <v>50</v>
      </c>
      <c r="AG184">
        <f t="shared" si="54"/>
        <v>61</v>
      </c>
      <c r="AH184">
        <f t="shared" si="55"/>
        <v>62</v>
      </c>
      <c r="AJ184">
        <f t="shared" si="56"/>
        <v>-4.0000000000000001E-3</v>
      </c>
      <c r="AK184">
        <f t="shared" si="62"/>
        <v>2E-3</v>
      </c>
      <c r="AL184">
        <f t="shared" si="63"/>
        <v>5.2999999999999999E-2</v>
      </c>
      <c r="AM184">
        <f t="shared" si="64"/>
        <v>0.09</v>
      </c>
      <c r="AN184">
        <f t="shared" si="65"/>
        <v>9.7000000000000003E-2</v>
      </c>
      <c r="AR184">
        <f t="shared" si="57"/>
        <v>0</v>
      </c>
      <c r="AS184">
        <f t="shared" si="58"/>
        <v>0</v>
      </c>
      <c r="AT184">
        <f t="shared" si="59"/>
        <v>0</v>
      </c>
      <c r="AU184">
        <f t="shared" si="60"/>
        <v>0</v>
      </c>
      <c r="AV184">
        <f t="shared" si="61"/>
        <v>33</v>
      </c>
      <c r="AX184">
        <f t="shared" si="66"/>
        <v>-5.0000000000000001E-3</v>
      </c>
      <c r="AY184">
        <f t="shared" si="67"/>
        <v>-5.0000000000000001E-3</v>
      </c>
      <c r="AZ184">
        <f t="shared" si="68"/>
        <v>-5.0000000000000001E-3</v>
      </c>
      <c r="BA184">
        <f t="shared" si="69"/>
        <v>-5.0000000000000001E-3</v>
      </c>
      <c r="BB184">
        <f t="shared" si="70"/>
        <v>-4.0000000000000001E-3</v>
      </c>
    </row>
    <row r="185" spans="1:54" x14ac:dyDescent="0.25">
      <c r="A185">
        <v>2792</v>
      </c>
      <c r="B185">
        <v>39.073300000000003</v>
      </c>
      <c r="C185">
        <v>-113.10080000000001</v>
      </c>
      <c r="D185">
        <v>49027</v>
      </c>
      <c r="E185" t="s">
        <v>2121</v>
      </c>
      <c r="F185" t="s">
        <v>2113</v>
      </c>
      <c r="G185" t="s">
        <v>37</v>
      </c>
      <c r="H185">
        <v>32</v>
      </c>
      <c r="I185" t="s">
        <v>136</v>
      </c>
      <c r="J185" s="3">
        <v>0.34</v>
      </c>
      <c r="K185" s="3">
        <v>0.36</v>
      </c>
      <c r="L185" s="3">
        <v>0.5</v>
      </c>
      <c r="M185" s="3">
        <v>0.61</v>
      </c>
      <c r="N185" s="3">
        <v>0.62</v>
      </c>
      <c r="O185">
        <v>13179</v>
      </c>
      <c r="P185">
        <v>6572</v>
      </c>
      <c r="Q185">
        <v>-28</v>
      </c>
      <c r="R185" s="1">
        <v>0</v>
      </c>
      <c r="S185" s="1">
        <v>0</v>
      </c>
      <c r="T185" s="1">
        <v>0</v>
      </c>
      <c r="U185" s="1">
        <v>0</v>
      </c>
      <c r="V185" s="1">
        <v>0.34</v>
      </c>
      <c r="AD185">
        <f t="shared" si="51"/>
        <v>34</v>
      </c>
      <c r="AE185">
        <f t="shared" si="52"/>
        <v>36</v>
      </c>
      <c r="AF185">
        <f t="shared" si="53"/>
        <v>50</v>
      </c>
      <c r="AG185">
        <f t="shared" si="54"/>
        <v>61</v>
      </c>
      <c r="AH185">
        <f t="shared" si="55"/>
        <v>62</v>
      </c>
      <c r="AJ185">
        <f t="shared" si="56"/>
        <v>-3.0000000000000001E-3</v>
      </c>
      <c r="AK185">
        <f t="shared" si="62"/>
        <v>2E-3</v>
      </c>
      <c r="AL185">
        <f t="shared" si="63"/>
        <v>5.2999999999999999E-2</v>
      </c>
      <c r="AM185">
        <f t="shared" si="64"/>
        <v>0.09</v>
      </c>
      <c r="AN185">
        <f t="shared" si="65"/>
        <v>9.7000000000000003E-2</v>
      </c>
      <c r="AR185">
        <f t="shared" si="57"/>
        <v>0</v>
      </c>
      <c r="AS185">
        <f t="shared" si="58"/>
        <v>0</v>
      </c>
      <c r="AT185">
        <f t="shared" si="59"/>
        <v>0</v>
      </c>
      <c r="AU185">
        <f t="shared" si="60"/>
        <v>0</v>
      </c>
      <c r="AV185">
        <f t="shared" si="61"/>
        <v>34</v>
      </c>
      <c r="AX185">
        <f t="shared" si="66"/>
        <v>-5.0000000000000001E-3</v>
      </c>
      <c r="AY185">
        <f t="shared" si="67"/>
        <v>-5.0000000000000001E-3</v>
      </c>
      <c r="AZ185">
        <f t="shared" si="68"/>
        <v>-5.0000000000000001E-3</v>
      </c>
      <c r="BA185">
        <f t="shared" si="69"/>
        <v>-5.0000000000000001E-3</v>
      </c>
      <c r="BB185">
        <f t="shared" si="70"/>
        <v>-3.0000000000000001E-3</v>
      </c>
    </row>
    <row r="186" spans="1:54" x14ac:dyDescent="0.25">
      <c r="A186">
        <v>916</v>
      </c>
      <c r="B186">
        <v>38.696599999999997</v>
      </c>
      <c r="C186">
        <v>-98.204800000000006</v>
      </c>
      <c r="D186">
        <v>20053</v>
      </c>
      <c r="E186" t="s">
        <v>896</v>
      </c>
      <c r="F186" t="s">
        <v>880</v>
      </c>
      <c r="G186" t="s">
        <v>205</v>
      </c>
      <c r="H186">
        <v>33</v>
      </c>
      <c r="I186" t="s">
        <v>15</v>
      </c>
      <c r="J186" s="3">
        <v>0.34</v>
      </c>
      <c r="K186" s="3">
        <v>0.36</v>
      </c>
      <c r="L186" s="3">
        <v>0.5</v>
      </c>
      <c r="M186" s="3">
        <v>0.61</v>
      </c>
      <c r="N186" s="3">
        <v>0.62</v>
      </c>
      <c r="O186">
        <v>6366</v>
      </c>
      <c r="P186">
        <v>716</v>
      </c>
      <c r="Q186">
        <v>-27</v>
      </c>
      <c r="R186" s="1">
        <v>0</v>
      </c>
      <c r="S186" s="1">
        <v>0</v>
      </c>
      <c r="T186" s="1">
        <v>0</v>
      </c>
      <c r="U186" s="1">
        <v>0</v>
      </c>
      <c r="V186" s="1">
        <v>0.34</v>
      </c>
      <c r="AD186">
        <f t="shared" si="51"/>
        <v>34</v>
      </c>
      <c r="AE186">
        <f t="shared" si="52"/>
        <v>36</v>
      </c>
      <c r="AF186">
        <f t="shared" si="53"/>
        <v>50</v>
      </c>
      <c r="AG186">
        <f t="shared" si="54"/>
        <v>61</v>
      </c>
      <c r="AH186">
        <f t="shared" si="55"/>
        <v>62</v>
      </c>
      <c r="AJ186">
        <f t="shared" si="56"/>
        <v>-3.0000000000000001E-3</v>
      </c>
      <c r="AK186">
        <f t="shared" si="62"/>
        <v>2E-3</v>
      </c>
      <c r="AL186">
        <f t="shared" si="63"/>
        <v>5.2999999999999999E-2</v>
      </c>
      <c r="AM186">
        <f t="shared" si="64"/>
        <v>0.09</v>
      </c>
      <c r="AN186">
        <f t="shared" si="65"/>
        <v>9.7000000000000003E-2</v>
      </c>
      <c r="AR186">
        <f t="shared" si="57"/>
        <v>0</v>
      </c>
      <c r="AS186">
        <f t="shared" si="58"/>
        <v>0</v>
      </c>
      <c r="AT186">
        <f t="shared" si="59"/>
        <v>0</v>
      </c>
      <c r="AU186">
        <f t="shared" si="60"/>
        <v>0</v>
      </c>
      <c r="AV186">
        <f t="shared" si="61"/>
        <v>34</v>
      </c>
      <c r="AX186">
        <f t="shared" si="66"/>
        <v>-5.0000000000000001E-3</v>
      </c>
      <c r="AY186">
        <f t="shared" si="67"/>
        <v>-5.0000000000000001E-3</v>
      </c>
      <c r="AZ186">
        <f t="shared" si="68"/>
        <v>-5.0000000000000001E-3</v>
      </c>
      <c r="BA186">
        <f t="shared" si="69"/>
        <v>-5.0000000000000001E-3</v>
      </c>
      <c r="BB186">
        <f t="shared" si="70"/>
        <v>-3.0000000000000001E-3</v>
      </c>
    </row>
    <row r="187" spans="1:54" x14ac:dyDescent="0.25">
      <c r="A187">
        <v>942</v>
      </c>
      <c r="B187">
        <v>39.045299999999997</v>
      </c>
      <c r="C187">
        <v>-98.207700000000003</v>
      </c>
      <c r="D187">
        <v>20105</v>
      </c>
      <c r="E187" t="s">
        <v>206</v>
      </c>
      <c r="F187" t="s">
        <v>880</v>
      </c>
      <c r="G187" t="s">
        <v>320</v>
      </c>
      <c r="H187">
        <v>33</v>
      </c>
      <c r="I187" t="s">
        <v>15</v>
      </c>
      <c r="J187" s="3">
        <v>0.34</v>
      </c>
      <c r="K187" s="3">
        <v>0.37</v>
      </c>
      <c r="L187" s="3">
        <v>0.51</v>
      </c>
      <c r="M187" s="3">
        <v>0.61</v>
      </c>
      <c r="N187" s="3">
        <v>0.62</v>
      </c>
      <c r="O187">
        <v>2924</v>
      </c>
      <c r="P187">
        <v>719</v>
      </c>
      <c r="Q187">
        <v>-27</v>
      </c>
      <c r="R187" s="1">
        <v>0</v>
      </c>
      <c r="S187" s="1">
        <v>0</v>
      </c>
      <c r="T187" s="1">
        <v>0</v>
      </c>
      <c r="U187" s="1">
        <v>0.01</v>
      </c>
      <c r="V187" s="1">
        <v>0.34</v>
      </c>
      <c r="AD187">
        <f t="shared" si="51"/>
        <v>34</v>
      </c>
      <c r="AE187">
        <f t="shared" si="52"/>
        <v>37</v>
      </c>
      <c r="AF187">
        <f t="shared" si="53"/>
        <v>51</v>
      </c>
      <c r="AG187">
        <f t="shared" si="54"/>
        <v>61</v>
      </c>
      <c r="AH187">
        <f t="shared" si="55"/>
        <v>62</v>
      </c>
      <c r="AJ187">
        <f t="shared" si="56"/>
        <v>-3.0000000000000001E-3</v>
      </c>
      <c r="AK187">
        <f t="shared" si="62"/>
        <v>4.0000000000000001E-3</v>
      </c>
      <c r="AL187">
        <f t="shared" si="63"/>
        <v>5.3999999999999999E-2</v>
      </c>
      <c r="AM187">
        <f t="shared" si="64"/>
        <v>0.09</v>
      </c>
      <c r="AN187">
        <f t="shared" si="65"/>
        <v>9.7000000000000003E-2</v>
      </c>
      <c r="AR187">
        <f t="shared" si="57"/>
        <v>0</v>
      </c>
      <c r="AS187">
        <f t="shared" si="58"/>
        <v>0</v>
      </c>
      <c r="AT187">
        <f t="shared" si="59"/>
        <v>0</v>
      </c>
      <c r="AU187">
        <f t="shared" si="60"/>
        <v>1</v>
      </c>
      <c r="AV187">
        <f t="shared" si="61"/>
        <v>34</v>
      </c>
      <c r="AX187">
        <f t="shared" si="66"/>
        <v>-5.0000000000000001E-3</v>
      </c>
      <c r="AY187">
        <f t="shared" si="67"/>
        <v>-5.0000000000000001E-3</v>
      </c>
      <c r="AZ187">
        <f t="shared" si="68"/>
        <v>-5.0000000000000001E-3</v>
      </c>
      <c r="BA187">
        <f t="shared" si="69"/>
        <v>-5.0000000000000001E-3</v>
      </c>
      <c r="BB187">
        <f t="shared" si="70"/>
        <v>-3.0000000000000001E-3</v>
      </c>
    </row>
    <row r="188" spans="1:54" x14ac:dyDescent="0.25">
      <c r="A188">
        <v>951</v>
      </c>
      <c r="B188">
        <v>39.393300000000004</v>
      </c>
      <c r="C188">
        <v>-98.209400000000002</v>
      </c>
      <c r="D188">
        <v>20123</v>
      </c>
      <c r="E188" t="s">
        <v>616</v>
      </c>
      <c r="F188" t="s">
        <v>880</v>
      </c>
      <c r="G188" t="s">
        <v>205</v>
      </c>
      <c r="H188">
        <v>33</v>
      </c>
      <c r="I188" t="s">
        <v>15</v>
      </c>
      <c r="J188" s="3">
        <v>0.34</v>
      </c>
      <c r="K188" s="3">
        <v>0.37</v>
      </c>
      <c r="L188" s="3">
        <v>0.51</v>
      </c>
      <c r="M188" s="3">
        <v>0.61</v>
      </c>
      <c r="N188" s="3">
        <v>0.62</v>
      </c>
      <c r="O188">
        <v>5767</v>
      </c>
      <c r="P188">
        <v>700</v>
      </c>
      <c r="Q188">
        <v>-27</v>
      </c>
      <c r="R188" s="1">
        <v>0</v>
      </c>
      <c r="S188" s="1">
        <v>0</v>
      </c>
      <c r="T188" s="1">
        <v>0</v>
      </c>
      <c r="U188" s="1">
        <v>0.01</v>
      </c>
      <c r="V188" s="1">
        <v>0.34</v>
      </c>
      <c r="AD188">
        <f t="shared" si="51"/>
        <v>34</v>
      </c>
      <c r="AE188">
        <f t="shared" si="52"/>
        <v>37</v>
      </c>
      <c r="AF188">
        <f t="shared" si="53"/>
        <v>51</v>
      </c>
      <c r="AG188">
        <f t="shared" si="54"/>
        <v>61</v>
      </c>
      <c r="AH188">
        <f t="shared" si="55"/>
        <v>62</v>
      </c>
      <c r="AJ188">
        <f t="shared" si="56"/>
        <v>-3.0000000000000001E-3</v>
      </c>
      <c r="AK188">
        <f t="shared" si="62"/>
        <v>4.0000000000000001E-3</v>
      </c>
      <c r="AL188">
        <f t="shared" si="63"/>
        <v>5.3999999999999999E-2</v>
      </c>
      <c r="AM188">
        <f t="shared" si="64"/>
        <v>0.09</v>
      </c>
      <c r="AN188">
        <f t="shared" si="65"/>
        <v>9.7000000000000003E-2</v>
      </c>
      <c r="AR188">
        <f t="shared" si="57"/>
        <v>0</v>
      </c>
      <c r="AS188">
        <f t="shared" si="58"/>
        <v>0</v>
      </c>
      <c r="AT188">
        <f t="shared" si="59"/>
        <v>0</v>
      </c>
      <c r="AU188">
        <f t="shared" si="60"/>
        <v>1</v>
      </c>
      <c r="AV188">
        <f t="shared" si="61"/>
        <v>34</v>
      </c>
      <c r="AX188">
        <f t="shared" si="66"/>
        <v>-5.0000000000000001E-3</v>
      </c>
      <c r="AY188">
        <f t="shared" si="67"/>
        <v>-5.0000000000000001E-3</v>
      </c>
      <c r="AZ188">
        <f t="shared" si="68"/>
        <v>-5.0000000000000001E-3</v>
      </c>
      <c r="BA188">
        <f t="shared" si="69"/>
        <v>-5.0000000000000001E-3</v>
      </c>
      <c r="BB188">
        <f t="shared" si="70"/>
        <v>-3.0000000000000001E-3</v>
      </c>
    </row>
    <row r="189" spans="1:54" x14ac:dyDescent="0.25">
      <c r="A189">
        <v>969</v>
      </c>
      <c r="B189">
        <v>38.347200000000001</v>
      </c>
      <c r="C189">
        <v>-98.200999999999993</v>
      </c>
      <c r="D189">
        <v>20159</v>
      </c>
      <c r="E189" t="s">
        <v>932</v>
      </c>
      <c r="F189" t="s">
        <v>880</v>
      </c>
      <c r="G189" t="s">
        <v>110</v>
      </c>
      <c r="H189">
        <v>33</v>
      </c>
      <c r="I189" t="s">
        <v>15</v>
      </c>
      <c r="J189" s="3">
        <v>0.34</v>
      </c>
      <c r="K189" s="3">
        <v>0.36</v>
      </c>
      <c r="L189" s="3">
        <v>0.5</v>
      </c>
      <c r="M189" s="3">
        <v>0.61</v>
      </c>
      <c r="N189" s="3">
        <v>0.62</v>
      </c>
      <c r="O189">
        <v>9389</v>
      </c>
      <c r="P189">
        <v>727</v>
      </c>
      <c r="Q189">
        <v>-27</v>
      </c>
      <c r="R189" s="1">
        <v>0</v>
      </c>
      <c r="S189" s="1">
        <v>0</v>
      </c>
      <c r="T189" s="1">
        <v>0</v>
      </c>
      <c r="U189" s="1">
        <v>0</v>
      </c>
      <c r="V189" s="1">
        <v>0.34</v>
      </c>
      <c r="AD189">
        <f t="shared" si="51"/>
        <v>34</v>
      </c>
      <c r="AE189">
        <f t="shared" si="52"/>
        <v>36</v>
      </c>
      <c r="AF189">
        <f t="shared" si="53"/>
        <v>50</v>
      </c>
      <c r="AG189">
        <f t="shared" si="54"/>
        <v>61</v>
      </c>
      <c r="AH189">
        <f t="shared" si="55"/>
        <v>62</v>
      </c>
      <c r="AJ189">
        <f t="shared" si="56"/>
        <v>-3.0000000000000001E-3</v>
      </c>
      <c r="AK189">
        <f t="shared" si="62"/>
        <v>2E-3</v>
      </c>
      <c r="AL189">
        <f t="shared" si="63"/>
        <v>5.2999999999999999E-2</v>
      </c>
      <c r="AM189">
        <f t="shared" si="64"/>
        <v>0.09</v>
      </c>
      <c r="AN189">
        <f t="shared" si="65"/>
        <v>9.7000000000000003E-2</v>
      </c>
      <c r="AR189">
        <f t="shared" si="57"/>
        <v>0</v>
      </c>
      <c r="AS189">
        <f t="shared" si="58"/>
        <v>0</v>
      </c>
      <c r="AT189">
        <f t="shared" si="59"/>
        <v>0</v>
      </c>
      <c r="AU189">
        <f t="shared" si="60"/>
        <v>0</v>
      </c>
      <c r="AV189">
        <f t="shared" si="61"/>
        <v>34</v>
      </c>
      <c r="AX189">
        <f t="shared" si="66"/>
        <v>-5.0000000000000001E-3</v>
      </c>
      <c r="AY189">
        <f t="shared" si="67"/>
        <v>-5.0000000000000001E-3</v>
      </c>
      <c r="AZ189">
        <f t="shared" si="68"/>
        <v>-5.0000000000000001E-3</v>
      </c>
      <c r="BA189">
        <f t="shared" si="69"/>
        <v>-5.0000000000000001E-3</v>
      </c>
      <c r="BB189">
        <f t="shared" si="70"/>
        <v>-3.0000000000000001E-3</v>
      </c>
    </row>
    <row r="190" spans="1:54" x14ac:dyDescent="0.25">
      <c r="A190">
        <v>2779</v>
      </c>
      <c r="B190">
        <v>38.356999999999999</v>
      </c>
      <c r="C190">
        <v>-113.2355</v>
      </c>
      <c r="D190">
        <v>49001</v>
      </c>
      <c r="E190" t="s">
        <v>1719</v>
      </c>
      <c r="F190" t="s">
        <v>2113</v>
      </c>
      <c r="G190" t="s">
        <v>186</v>
      </c>
      <c r="H190">
        <v>33</v>
      </c>
      <c r="I190" t="s">
        <v>136</v>
      </c>
      <c r="J190" s="3">
        <v>0.34</v>
      </c>
      <c r="K190" s="3">
        <v>0.36</v>
      </c>
      <c r="L190" s="3">
        <v>0.5</v>
      </c>
      <c r="M190" s="3">
        <v>0.61</v>
      </c>
      <c r="N190" s="3">
        <v>0.62</v>
      </c>
      <c r="O190">
        <v>7172</v>
      </c>
      <c r="P190">
        <v>2590</v>
      </c>
      <c r="Q190">
        <v>-27</v>
      </c>
      <c r="R190" s="1">
        <v>0</v>
      </c>
      <c r="S190" s="1">
        <v>0</v>
      </c>
      <c r="T190" s="1">
        <v>0</v>
      </c>
      <c r="U190" s="1">
        <v>0</v>
      </c>
      <c r="V190" s="1">
        <v>0.34</v>
      </c>
      <c r="AD190">
        <f t="shared" si="51"/>
        <v>34</v>
      </c>
      <c r="AE190">
        <f t="shared" si="52"/>
        <v>36</v>
      </c>
      <c r="AF190">
        <f t="shared" si="53"/>
        <v>50</v>
      </c>
      <c r="AG190">
        <f t="shared" si="54"/>
        <v>61</v>
      </c>
      <c r="AH190">
        <f t="shared" si="55"/>
        <v>62</v>
      </c>
      <c r="AJ190">
        <f t="shared" si="56"/>
        <v>-3.0000000000000001E-3</v>
      </c>
      <c r="AK190">
        <f t="shared" si="62"/>
        <v>2E-3</v>
      </c>
      <c r="AL190">
        <f t="shared" si="63"/>
        <v>5.2999999999999999E-2</v>
      </c>
      <c r="AM190">
        <f t="shared" si="64"/>
        <v>0.09</v>
      </c>
      <c r="AN190">
        <f t="shared" si="65"/>
        <v>9.7000000000000003E-2</v>
      </c>
      <c r="AR190">
        <f t="shared" si="57"/>
        <v>0</v>
      </c>
      <c r="AS190">
        <f t="shared" si="58"/>
        <v>0</v>
      </c>
      <c r="AT190">
        <f t="shared" si="59"/>
        <v>0</v>
      </c>
      <c r="AU190">
        <f t="shared" si="60"/>
        <v>0</v>
      </c>
      <c r="AV190">
        <f t="shared" si="61"/>
        <v>34</v>
      </c>
      <c r="AX190">
        <f t="shared" si="66"/>
        <v>-5.0000000000000001E-3</v>
      </c>
      <c r="AY190">
        <f t="shared" si="67"/>
        <v>-5.0000000000000001E-3</v>
      </c>
      <c r="AZ190">
        <f t="shared" si="68"/>
        <v>-5.0000000000000001E-3</v>
      </c>
      <c r="BA190">
        <f t="shared" si="69"/>
        <v>-5.0000000000000001E-3</v>
      </c>
      <c r="BB190">
        <f t="shared" si="70"/>
        <v>-3.0000000000000001E-3</v>
      </c>
    </row>
    <row r="191" spans="1:54" x14ac:dyDescent="0.25">
      <c r="A191">
        <v>1062</v>
      </c>
      <c r="B191">
        <v>38.531500000000001</v>
      </c>
      <c r="C191">
        <v>-83.378100000000003</v>
      </c>
      <c r="D191">
        <v>21135</v>
      </c>
      <c r="E191" t="s">
        <v>690</v>
      </c>
      <c r="F191" t="s">
        <v>953</v>
      </c>
      <c r="G191" t="s">
        <v>37</v>
      </c>
      <c r="H191">
        <v>34</v>
      </c>
      <c r="I191" t="s">
        <v>420</v>
      </c>
      <c r="J191" s="3">
        <v>0.34</v>
      </c>
      <c r="K191" s="3">
        <v>0.37</v>
      </c>
      <c r="L191" s="3">
        <v>0.51</v>
      </c>
      <c r="M191" s="3">
        <v>0.62</v>
      </c>
      <c r="N191" s="3">
        <v>0.62</v>
      </c>
      <c r="O191">
        <v>13028</v>
      </c>
      <c r="P191">
        <v>484</v>
      </c>
      <c r="Q191">
        <v>-26</v>
      </c>
      <c r="R191" s="1">
        <v>0</v>
      </c>
      <c r="S191" s="1">
        <v>0</v>
      </c>
      <c r="T191" s="1">
        <v>0</v>
      </c>
      <c r="U191" s="1">
        <v>0.01</v>
      </c>
      <c r="V191" s="1">
        <v>0.34</v>
      </c>
      <c r="AD191">
        <f t="shared" si="51"/>
        <v>34</v>
      </c>
      <c r="AE191">
        <f t="shared" si="52"/>
        <v>37</v>
      </c>
      <c r="AF191">
        <f t="shared" si="53"/>
        <v>51</v>
      </c>
      <c r="AG191">
        <f t="shared" si="54"/>
        <v>62</v>
      </c>
      <c r="AH191">
        <f t="shared" si="55"/>
        <v>62</v>
      </c>
      <c r="AJ191">
        <f t="shared" si="56"/>
        <v>-3.0000000000000001E-3</v>
      </c>
      <c r="AK191">
        <f t="shared" si="62"/>
        <v>4.0000000000000001E-3</v>
      </c>
      <c r="AL191">
        <f t="shared" si="63"/>
        <v>5.3999999999999999E-2</v>
      </c>
      <c r="AM191">
        <f t="shared" si="64"/>
        <v>9.7000000000000003E-2</v>
      </c>
      <c r="AN191">
        <f t="shared" si="65"/>
        <v>9.7000000000000003E-2</v>
      </c>
      <c r="AR191">
        <f t="shared" si="57"/>
        <v>0</v>
      </c>
      <c r="AS191">
        <f t="shared" si="58"/>
        <v>0</v>
      </c>
      <c r="AT191">
        <f t="shared" si="59"/>
        <v>0</v>
      </c>
      <c r="AU191">
        <f t="shared" si="60"/>
        <v>1</v>
      </c>
      <c r="AV191">
        <f t="shared" si="61"/>
        <v>34</v>
      </c>
      <c r="AX191">
        <f t="shared" si="66"/>
        <v>-5.0000000000000001E-3</v>
      </c>
      <c r="AY191">
        <f t="shared" si="67"/>
        <v>-5.0000000000000001E-3</v>
      </c>
      <c r="AZ191">
        <f t="shared" si="68"/>
        <v>-5.0000000000000001E-3</v>
      </c>
      <c r="BA191">
        <f t="shared" si="69"/>
        <v>-5.0000000000000001E-3</v>
      </c>
      <c r="BB191">
        <f t="shared" si="70"/>
        <v>-3.0000000000000001E-3</v>
      </c>
    </row>
    <row r="192" spans="1:54" x14ac:dyDescent="0.25">
      <c r="A192">
        <v>1097</v>
      </c>
      <c r="B192">
        <v>38.196300000000001</v>
      </c>
      <c r="C192">
        <v>-83.421099999999996</v>
      </c>
      <c r="D192">
        <v>21205</v>
      </c>
      <c r="E192" t="s">
        <v>1006</v>
      </c>
      <c r="F192" t="s">
        <v>953</v>
      </c>
      <c r="G192" t="s">
        <v>20</v>
      </c>
      <c r="H192">
        <v>34</v>
      </c>
      <c r="I192" t="s">
        <v>420</v>
      </c>
      <c r="J192" s="3">
        <v>0.34</v>
      </c>
      <c r="K192" s="3">
        <v>0.37</v>
      </c>
      <c r="L192" s="3">
        <v>0.51</v>
      </c>
      <c r="M192" s="3">
        <v>0.62</v>
      </c>
      <c r="N192" s="3">
        <v>0.62</v>
      </c>
      <c r="O192">
        <v>24525</v>
      </c>
      <c r="P192">
        <v>281</v>
      </c>
      <c r="Q192">
        <v>-26</v>
      </c>
      <c r="R192" s="1">
        <v>0</v>
      </c>
      <c r="S192" s="1">
        <v>0</v>
      </c>
      <c r="T192" s="1">
        <v>0</v>
      </c>
      <c r="U192" s="1">
        <v>0</v>
      </c>
      <c r="V192" s="1">
        <v>0.34</v>
      </c>
      <c r="AD192">
        <f t="shared" si="51"/>
        <v>34</v>
      </c>
      <c r="AE192">
        <f t="shared" si="52"/>
        <v>37</v>
      </c>
      <c r="AF192">
        <f t="shared" si="53"/>
        <v>51</v>
      </c>
      <c r="AG192">
        <f t="shared" si="54"/>
        <v>62</v>
      </c>
      <c r="AH192">
        <f t="shared" si="55"/>
        <v>62</v>
      </c>
      <c r="AJ192">
        <f t="shared" si="56"/>
        <v>-3.0000000000000001E-3</v>
      </c>
      <c r="AK192">
        <f t="shared" si="62"/>
        <v>4.0000000000000001E-3</v>
      </c>
      <c r="AL192">
        <f t="shared" si="63"/>
        <v>5.3999999999999999E-2</v>
      </c>
      <c r="AM192">
        <f t="shared" si="64"/>
        <v>9.7000000000000003E-2</v>
      </c>
      <c r="AN192">
        <f t="shared" si="65"/>
        <v>9.7000000000000003E-2</v>
      </c>
      <c r="AR192">
        <f t="shared" si="57"/>
        <v>0</v>
      </c>
      <c r="AS192">
        <f t="shared" si="58"/>
        <v>0</v>
      </c>
      <c r="AT192">
        <f t="shared" si="59"/>
        <v>0</v>
      </c>
      <c r="AU192">
        <f t="shared" si="60"/>
        <v>0</v>
      </c>
      <c r="AV192">
        <f t="shared" si="61"/>
        <v>34</v>
      </c>
      <c r="AX192">
        <f t="shared" si="66"/>
        <v>-5.0000000000000001E-3</v>
      </c>
      <c r="AY192">
        <f t="shared" si="67"/>
        <v>-5.0000000000000001E-3</v>
      </c>
      <c r="AZ192">
        <f t="shared" si="68"/>
        <v>-5.0000000000000001E-3</v>
      </c>
      <c r="BA192">
        <f t="shared" si="69"/>
        <v>-5.0000000000000001E-3</v>
      </c>
      <c r="BB192">
        <f t="shared" si="70"/>
        <v>-3.0000000000000001E-3</v>
      </c>
    </row>
    <row r="193" spans="1:54" x14ac:dyDescent="0.25">
      <c r="A193">
        <v>2045</v>
      </c>
      <c r="B193">
        <v>38.845500000000001</v>
      </c>
      <c r="C193">
        <v>-83.472099999999998</v>
      </c>
      <c r="D193">
        <v>39001</v>
      </c>
      <c r="E193" t="s">
        <v>343</v>
      </c>
      <c r="F193" t="s">
        <v>1669</v>
      </c>
      <c r="G193" t="s">
        <v>172</v>
      </c>
      <c r="H193">
        <v>34</v>
      </c>
      <c r="I193" t="s">
        <v>420</v>
      </c>
      <c r="J193" s="3">
        <v>0.34</v>
      </c>
      <c r="K193" s="3">
        <v>0.37</v>
      </c>
      <c r="L193" s="3">
        <v>0.51</v>
      </c>
      <c r="M193" s="3">
        <v>0.62</v>
      </c>
      <c r="N193" s="3">
        <v>0.62</v>
      </c>
      <c r="O193">
        <v>27510</v>
      </c>
      <c r="P193">
        <v>583</v>
      </c>
      <c r="Q193">
        <v>-26</v>
      </c>
      <c r="R193" s="1">
        <v>0</v>
      </c>
      <c r="S193" s="1">
        <v>0</v>
      </c>
      <c r="T193" s="1">
        <v>0</v>
      </c>
      <c r="U193" s="1">
        <v>0.01</v>
      </c>
      <c r="V193" s="1">
        <v>0.34</v>
      </c>
      <c r="AD193">
        <f t="shared" si="51"/>
        <v>34</v>
      </c>
      <c r="AE193">
        <f t="shared" si="52"/>
        <v>37</v>
      </c>
      <c r="AF193">
        <f t="shared" si="53"/>
        <v>51</v>
      </c>
      <c r="AG193">
        <f t="shared" si="54"/>
        <v>62</v>
      </c>
      <c r="AH193">
        <f t="shared" si="55"/>
        <v>62</v>
      </c>
      <c r="AJ193">
        <f t="shared" si="56"/>
        <v>-3.0000000000000001E-3</v>
      </c>
      <c r="AK193">
        <f t="shared" si="62"/>
        <v>4.0000000000000001E-3</v>
      </c>
      <c r="AL193">
        <f t="shared" si="63"/>
        <v>5.3999999999999999E-2</v>
      </c>
      <c r="AM193">
        <f t="shared" si="64"/>
        <v>9.7000000000000003E-2</v>
      </c>
      <c r="AN193">
        <f t="shared" si="65"/>
        <v>9.7000000000000003E-2</v>
      </c>
      <c r="AR193">
        <f t="shared" si="57"/>
        <v>0</v>
      </c>
      <c r="AS193">
        <f t="shared" si="58"/>
        <v>0</v>
      </c>
      <c r="AT193">
        <f t="shared" si="59"/>
        <v>0</v>
      </c>
      <c r="AU193">
        <f t="shared" si="60"/>
        <v>1</v>
      </c>
      <c r="AV193">
        <f t="shared" si="61"/>
        <v>34</v>
      </c>
      <c r="AX193">
        <f t="shared" si="66"/>
        <v>-5.0000000000000001E-3</v>
      </c>
      <c r="AY193">
        <f t="shared" si="67"/>
        <v>-5.0000000000000001E-3</v>
      </c>
      <c r="AZ193">
        <f t="shared" si="68"/>
        <v>-5.0000000000000001E-3</v>
      </c>
      <c r="BA193">
        <f t="shared" si="69"/>
        <v>-5.0000000000000001E-3</v>
      </c>
      <c r="BB193">
        <f t="shared" si="70"/>
        <v>-3.0000000000000001E-3</v>
      </c>
    </row>
    <row r="194" spans="1:54" x14ac:dyDescent="0.25">
      <c r="A194">
        <v>1656</v>
      </c>
      <c r="B194">
        <v>40.524500000000003</v>
      </c>
      <c r="C194">
        <v>-98.501199999999997</v>
      </c>
      <c r="D194">
        <v>31001</v>
      </c>
      <c r="E194" t="s">
        <v>343</v>
      </c>
      <c r="F194" t="s">
        <v>1394</v>
      </c>
      <c r="G194" t="s">
        <v>366</v>
      </c>
      <c r="H194">
        <v>34</v>
      </c>
      <c r="I194" t="s">
        <v>15</v>
      </c>
      <c r="J194" s="3">
        <v>0.35</v>
      </c>
      <c r="K194" s="3">
        <v>0.38</v>
      </c>
      <c r="L194" s="3">
        <v>0.52</v>
      </c>
      <c r="M194" s="3">
        <v>0.61</v>
      </c>
      <c r="N194" s="3">
        <v>0.62</v>
      </c>
      <c r="O194">
        <v>31034</v>
      </c>
      <c r="P194">
        <v>563</v>
      </c>
      <c r="Q194">
        <v>-26</v>
      </c>
      <c r="R194" s="1">
        <v>0</v>
      </c>
      <c r="S194" s="1">
        <v>0</v>
      </c>
      <c r="T194" s="1">
        <v>0</v>
      </c>
      <c r="U194" s="1">
        <v>0.01</v>
      </c>
      <c r="V194" s="1">
        <v>0.35</v>
      </c>
      <c r="AD194">
        <f t="shared" si="51"/>
        <v>35</v>
      </c>
      <c r="AE194">
        <f t="shared" si="52"/>
        <v>38</v>
      </c>
      <c r="AF194">
        <f t="shared" si="53"/>
        <v>52</v>
      </c>
      <c r="AG194">
        <f t="shared" si="54"/>
        <v>61</v>
      </c>
      <c r="AH194">
        <f t="shared" si="55"/>
        <v>62</v>
      </c>
      <c r="AJ194">
        <f t="shared" si="56"/>
        <v>-1E-3</v>
      </c>
      <c r="AK194">
        <f t="shared" si="62"/>
        <v>8.0000000000000002E-3</v>
      </c>
      <c r="AL194">
        <f t="shared" si="63"/>
        <v>5.6000000000000001E-2</v>
      </c>
      <c r="AM194">
        <f t="shared" si="64"/>
        <v>0.09</v>
      </c>
      <c r="AN194">
        <f t="shared" si="65"/>
        <v>9.7000000000000003E-2</v>
      </c>
      <c r="AR194">
        <f t="shared" si="57"/>
        <v>0</v>
      </c>
      <c r="AS194">
        <f t="shared" si="58"/>
        <v>0</v>
      </c>
      <c r="AT194">
        <f t="shared" si="59"/>
        <v>0</v>
      </c>
      <c r="AU194">
        <f t="shared" si="60"/>
        <v>1</v>
      </c>
      <c r="AV194">
        <f t="shared" si="61"/>
        <v>35</v>
      </c>
      <c r="AX194">
        <f t="shared" si="66"/>
        <v>-5.0000000000000001E-3</v>
      </c>
      <c r="AY194">
        <f t="shared" si="67"/>
        <v>-5.0000000000000001E-3</v>
      </c>
      <c r="AZ194">
        <f t="shared" si="68"/>
        <v>-5.0000000000000001E-3</v>
      </c>
      <c r="BA194">
        <f t="shared" si="69"/>
        <v>-5.0000000000000001E-3</v>
      </c>
      <c r="BB194">
        <f t="shared" si="70"/>
        <v>-1E-3</v>
      </c>
    </row>
    <row r="195" spans="1:54" x14ac:dyDescent="0.25">
      <c r="A195">
        <v>1746</v>
      </c>
      <c r="B195">
        <v>40.176400000000001</v>
      </c>
      <c r="C195">
        <v>-98.5</v>
      </c>
      <c r="D195">
        <v>31181</v>
      </c>
      <c r="E195" t="s">
        <v>657</v>
      </c>
      <c r="F195" t="s">
        <v>1394</v>
      </c>
      <c r="G195" t="s">
        <v>320</v>
      </c>
      <c r="H195">
        <v>34</v>
      </c>
      <c r="I195" t="s">
        <v>15</v>
      </c>
      <c r="J195" s="3">
        <v>0.35</v>
      </c>
      <c r="K195" s="3">
        <v>0.38</v>
      </c>
      <c r="L195" s="3">
        <v>0.52</v>
      </c>
      <c r="M195" s="3">
        <v>0.61</v>
      </c>
      <c r="N195" s="3">
        <v>0.62</v>
      </c>
      <c r="O195">
        <v>3385</v>
      </c>
      <c r="P195">
        <v>575</v>
      </c>
      <c r="Q195">
        <v>-26</v>
      </c>
      <c r="R195" s="1">
        <v>0</v>
      </c>
      <c r="S195" s="1">
        <v>0</v>
      </c>
      <c r="T195" s="1">
        <v>0</v>
      </c>
      <c r="U195" s="1">
        <v>0.01</v>
      </c>
      <c r="V195" s="1">
        <v>0.35</v>
      </c>
      <c r="AD195">
        <f t="shared" ref="AD195:AD258" si="71">INT(J195*100)</f>
        <v>35</v>
      </c>
      <c r="AE195">
        <f t="shared" ref="AE195:AE258" si="72">INT(K195*100)</f>
        <v>38</v>
      </c>
      <c r="AF195">
        <f t="shared" ref="AF195:AF258" si="73">INT(L195*100)</f>
        <v>52</v>
      </c>
      <c r="AG195">
        <f t="shared" ref="AG195:AG258" si="74">INT(M195*100)</f>
        <v>61</v>
      </c>
      <c r="AH195">
        <f t="shared" ref="AH195:AH258" si="75">INT(N195*100)</f>
        <v>62</v>
      </c>
      <c r="AJ195">
        <f t="shared" si="56"/>
        <v>-1E-3</v>
      </c>
      <c r="AK195">
        <f t="shared" si="62"/>
        <v>8.0000000000000002E-3</v>
      </c>
      <c r="AL195">
        <f t="shared" si="63"/>
        <v>5.6000000000000001E-2</v>
      </c>
      <c r="AM195">
        <f t="shared" si="64"/>
        <v>0.09</v>
      </c>
      <c r="AN195">
        <f t="shared" si="65"/>
        <v>9.7000000000000003E-2</v>
      </c>
      <c r="AR195">
        <f t="shared" si="57"/>
        <v>0</v>
      </c>
      <c r="AS195">
        <f t="shared" si="58"/>
        <v>0</v>
      </c>
      <c r="AT195">
        <f t="shared" si="59"/>
        <v>0</v>
      </c>
      <c r="AU195">
        <f t="shared" si="60"/>
        <v>1</v>
      </c>
      <c r="AV195">
        <f t="shared" si="61"/>
        <v>35</v>
      </c>
      <c r="AX195">
        <f t="shared" si="66"/>
        <v>-5.0000000000000001E-3</v>
      </c>
      <c r="AY195">
        <f t="shared" si="67"/>
        <v>-5.0000000000000001E-3</v>
      </c>
      <c r="AZ195">
        <f t="shared" si="68"/>
        <v>-5.0000000000000001E-3</v>
      </c>
      <c r="BA195">
        <f t="shared" si="69"/>
        <v>-5.0000000000000001E-3</v>
      </c>
      <c r="BB195">
        <f t="shared" si="70"/>
        <v>-1E-3</v>
      </c>
    </row>
    <row r="196" spans="1:54" x14ac:dyDescent="0.25">
      <c r="A196">
        <v>2068</v>
      </c>
      <c r="B196">
        <v>39.559899999999999</v>
      </c>
      <c r="C196">
        <v>-83.456100000000006</v>
      </c>
      <c r="D196">
        <v>39047</v>
      </c>
      <c r="E196" t="s">
        <v>67</v>
      </c>
      <c r="F196" t="s">
        <v>1669</v>
      </c>
      <c r="G196" t="s">
        <v>98</v>
      </c>
      <c r="H196">
        <v>34</v>
      </c>
      <c r="I196" t="s">
        <v>420</v>
      </c>
      <c r="J196" s="3">
        <v>0.35</v>
      </c>
      <c r="K196" s="3">
        <v>0.37</v>
      </c>
      <c r="L196" s="3">
        <v>0.51</v>
      </c>
      <c r="M196" s="3">
        <v>0.61</v>
      </c>
      <c r="N196" s="3">
        <v>0.62</v>
      </c>
      <c r="O196">
        <v>28880</v>
      </c>
      <c r="P196">
        <v>406</v>
      </c>
      <c r="Q196">
        <v>-26</v>
      </c>
      <c r="R196" s="1">
        <v>0</v>
      </c>
      <c r="S196" s="1">
        <v>0</v>
      </c>
      <c r="T196" s="1">
        <v>0</v>
      </c>
      <c r="U196" s="1">
        <v>0.01</v>
      </c>
      <c r="V196" s="1">
        <v>0.35</v>
      </c>
      <c r="AD196">
        <f t="shared" si="71"/>
        <v>35</v>
      </c>
      <c r="AE196">
        <f t="shared" si="72"/>
        <v>37</v>
      </c>
      <c r="AF196">
        <f t="shared" si="73"/>
        <v>51</v>
      </c>
      <c r="AG196">
        <f t="shared" si="74"/>
        <v>61</v>
      </c>
      <c r="AH196">
        <f t="shared" si="75"/>
        <v>62</v>
      </c>
      <c r="AJ196">
        <f t="shared" ref="AJ196:AJ259" si="76">_xlfn.XLOOKUP(AD196,$Z$3:$Z$93,$AA$3:$AA$93)</f>
        <v>-1E-3</v>
      </c>
      <c r="AK196">
        <f t="shared" si="62"/>
        <v>4.0000000000000001E-3</v>
      </c>
      <c r="AL196">
        <f t="shared" si="63"/>
        <v>5.3999999999999999E-2</v>
      </c>
      <c r="AM196">
        <f t="shared" si="64"/>
        <v>0.09</v>
      </c>
      <c r="AN196">
        <f t="shared" si="65"/>
        <v>9.7000000000000003E-2</v>
      </c>
      <c r="AR196">
        <f t="shared" ref="AR196:AR259" si="77">INT(R196*100)</f>
        <v>0</v>
      </c>
      <c r="AS196">
        <f t="shared" ref="AS196:AS259" si="78">INT(S196*100)</f>
        <v>0</v>
      </c>
      <c r="AT196">
        <f t="shared" ref="AT196:AT259" si="79">INT(T196*100)</f>
        <v>0</v>
      </c>
      <c r="AU196">
        <f t="shared" ref="AU196:AU259" si="80">INT(U196*100)</f>
        <v>1</v>
      </c>
      <c r="AV196">
        <f t="shared" ref="AV196:AV259" si="81">INT(V196*100)</f>
        <v>35</v>
      </c>
      <c r="AX196">
        <f t="shared" si="66"/>
        <v>-5.0000000000000001E-3</v>
      </c>
      <c r="AY196">
        <f t="shared" si="67"/>
        <v>-5.0000000000000001E-3</v>
      </c>
      <c r="AZ196">
        <f t="shared" si="68"/>
        <v>-5.0000000000000001E-3</v>
      </c>
      <c r="BA196">
        <f t="shared" si="69"/>
        <v>-5.0000000000000001E-3</v>
      </c>
      <c r="BB196">
        <f t="shared" si="70"/>
        <v>-1E-3</v>
      </c>
    </row>
    <row r="197" spans="1:54" x14ac:dyDescent="0.25">
      <c r="A197">
        <v>2080</v>
      </c>
      <c r="B197">
        <v>39.184699999999999</v>
      </c>
      <c r="C197">
        <v>-83.600999999999999</v>
      </c>
      <c r="D197">
        <v>39071</v>
      </c>
      <c r="E197" t="s">
        <v>1690</v>
      </c>
      <c r="F197" t="s">
        <v>1669</v>
      </c>
      <c r="G197" t="s">
        <v>212</v>
      </c>
      <c r="H197">
        <v>34</v>
      </c>
      <c r="I197" t="s">
        <v>420</v>
      </c>
      <c r="J197" s="3">
        <v>0.35</v>
      </c>
      <c r="K197" s="3">
        <v>0.38</v>
      </c>
      <c r="L197" s="3">
        <v>0.52</v>
      </c>
      <c r="M197" s="3">
        <v>0.62</v>
      </c>
      <c r="N197" s="3">
        <v>0.62</v>
      </c>
      <c r="O197">
        <v>43403</v>
      </c>
      <c r="P197">
        <v>553</v>
      </c>
      <c r="Q197">
        <v>-26</v>
      </c>
      <c r="R197" s="1">
        <v>0</v>
      </c>
      <c r="S197" s="1">
        <v>0</v>
      </c>
      <c r="T197" s="1">
        <v>0</v>
      </c>
      <c r="U197" s="1">
        <v>0.01</v>
      </c>
      <c r="V197" s="1">
        <v>0.35</v>
      </c>
      <c r="AD197">
        <f t="shared" si="71"/>
        <v>35</v>
      </c>
      <c r="AE197">
        <f t="shared" si="72"/>
        <v>38</v>
      </c>
      <c r="AF197">
        <f t="shared" si="73"/>
        <v>52</v>
      </c>
      <c r="AG197">
        <f t="shared" si="74"/>
        <v>62</v>
      </c>
      <c r="AH197">
        <f t="shared" si="75"/>
        <v>62</v>
      </c>
      <c r="AJ197">
        <f t="shared" si="76"/>
        <v>-1E-3</v>
      </c>
      <c r="AK197">
        <f t="shared" si="62"/>
        <v>8.0000000000000002E-3</v>
      </c>
      <c r="AL197">
        <f t="shared" si="63"/>
        <v>5.6000000000000001E-2</v>
      </c>
      <c r="AM197">
        <f t="shared" si="64"/>
        <v>9.7000000000000003E-2</v>
      </c>
      <c r="AN197">
        <f t="shared" si="65"/>
        <v>9.7000000000000003E-2</v>
      </c>
      <c r="AR197">
        <f t="shared" si="77"/>
        <v>0</v>
      </c>
      <c r="AS197">
        <f t="shared" si="78"/>
        <v>0</v>
      </c>
      <c r="AT197">
        <f t="shared" si="79"/>
        <v>0</v>
      </c>
      <c r="AU197">
        <f t="shared" si="80"/>
        <v>1</v>
      </c>
      <c r="AV197">
        <f t="shared" si="81"/>
        <v>35</v>
      </c>
      <c r="AX197">
        <f t="shared" si="66"/>
        <v>-5.0000000000000001E-3</v>
      </c>
      <c r="AY197">
        <f t="shared" si="67"/>
        <v>-5.0000000000000001E-3</v>
      </c>
      <c r="AZ197">
        <f t="shared" si="68"/>
        <v>-5.0000000000000001E-3</v>
      </c>
      <c r="BA197">
        <f t="shared" si="69"/>
        <v>-5.0000000000000001E-3</v>
      </c>
      <c r="BB197">
        <f t="shared" si="70"/>
        <v>-1E-3</v>
      </c>
    </row>
    <row r="198" spans="1:54" x14ac:dyDescent="0.25">
      <c r="A198">
        <v>2093</v>
      </c>
      <c r="B198">
        <v>39.893999999999998</v>
      </c>
      <c r="C198">
        <v>-83.400199999999998</v>
      </c>
      <c r="D198">
        <v>39097</v>
      </c>
      <c r="E198" t="s">
        <v>94</v>
      </c>
      <c r="F198" t="s">
        <v>1669</v>
      </c>
      <c r="G198" t="s">
        <v>322</v>
      </c>
      <c r="H198">
        <v>34</v>
      </c>
      <c r="I198" t="s">
        <v>420</v>
      </c>
      <c r="J198" s="3">
        <v>0.35</v>
      </c>
      <c r="K198" s="3">
        <v>0.37</v>
      </c>
      <c r="L198" s="3">
        <v>0.51</v>
      </c>
      <c r="M198" s="3">
        <v>0.61</v>
      </c>
      <c r="N198" s="3">
        <v>0.62</v>
      </c>
      <c r="O198">
        <v>44126</v>
      </c>
      <c r="P198">
        <v>465</v>
      </c>
      <c r="Q198">
        <v>-26</v>
      </c>
      <c r="R198" s="1">
        <v>0</v>
      </c>
      <c r="S198" s="1">
        <v>0</v>
      </c>
      <c r="T198" s="1">
        <v>0</v>
      </c>
      <c r="U198" s="1">
        <v>0.01</v>
      </c>
      <c r="V198" s="1">
        <v>0.35</v>
      </c>
      <c r="AD198">
        <f t="shared" si="71"/>
        <v>35</v>
      </c>
      <c r="AE198">
        <f t="shared" si="72"/>
        <v>37</v>
      </c>
      <c r="AF198">
        <f t="shared" si="73"/>
        <v>51</v>
      </c>
      <c r="AG198">
        <f t="shared" si="74"/>
        <v>61</v>
      </c>
      <c r="AH198">
        <f t="shared" si="75"/>
        <v>62</v>
      </c>
      <c r="AJ198">
        <f t="shared" si="76"/>
        <v>-1E-3</v>
      </c>
      <c r="AK198">
        <f t="shared" si="62"/>
        <v>4.0000000000000001E-3</v>
      </c>
      <c r="AL198">
        <f t="shared" si="63"/>
        <v>5.3999999999999999E-2</v>
      </c>
      <c r="AM198">
        <f t="shared" si="64"/>
        <v>0.09</v>
      </c>
      <c r="AN198">
        <f t="shared" si="65"/>
        <v>9.7000000000000003E-2</v>
      </c>
      <c r="AR198">
        <f t="shared" si="77"/>
        <v>0</v>
      </c>
      <c r="AS198">
        <f t="shared" si="78"/>
        <v>0</v>
      </c>
      <c r="AT198">
        <f t="shared" si="79"/>
        <v>0</v>
      </c>
      <c r="AU198">
        <f t="shared" si="80"/>
        <v>1</v>
      </c>
      <c r="AV198">
        <f t="shared" si="81"/>
        <v>35</v>
      </c>
      <c r="AX198">
        <f t="shared" si="66"/>
        <v>-5.0000000000000001E-3</v>
      </c>
      <c r="AY198">
        <f t="shared" si="67"/>
        <v>-5.0000000000000001E-3</v>
      </c>
      <c r="AZ198">
        <f t="shared" si="68"/>
        <v>-5.0000000000000001E-3</v>
      </c>
      <c r="BA198">
        <f t="shared" si="69"/>
        <v>-5.0000000000000001E-3</v>
      </c>
      <c r="BB198">
        <f t="shared" si="70"/>
        <v>-1E-3</v>
      </c>
    </row>
    <row r="199" spans="1:54" x14ac:dyDescent="0.25">
      <c r="A199">
        <v>960</v>
      </c>
      <c r="B199">
        <v>39.350299999999997</v>
      </c>
      <c r="C199">
        <v>-98.767899999999997</v>
      </c>
      <c r="D199">
        <v>20141</v>
      </c>
      <c r="E199" t="s">
        <v>923</v>
      </c>
      <c r="F199" t="s">
        <v>880</v>
      </c>
      <c r="G199" t="s">
        <v>351</v>
      </c>
      <c r="H199">
        <v>35</v>
      </c>
      <c r="I199" t="s">
        <v>15</v>
      </c>
      <c r="J199" s="3">
        <v>0.35</v>
      </c>
      <c r="K199" s="3">
        <v>0.38</v>
      </c>
      <c r="L199" s="3">
        <v>0.52</v>
      </c>
      <c r="M199" s="3">
        <v>0.62</v>
      </c>
      <c r="N199" s="3">
        <v>0.62</v>
      </c>
      <c r="O199">
        <v>3473</v>
      </c>
      <c r="P199">
        <v>893</v>
      </c>
      <c r="Q199">
        <v>-25</v>
      </c>
      <c r="R199" s="1">
        <v>0</v>
      </c>
      <c r="S199" s="1">
        <v>0</v>
      </c>
      <c r="T199" s="1">
        <v>0</v>
      </c>
      <c r="U199" s="1">
        <v>0.01</v>
      </c>
      <c r="V199" s="1">
        <v>0.35</v>
      </c>
      <c r="AD199">
        <f t="shared" si="71"/>
        <v>35</v>
      </c>
      <c r="AE199">
        <f t="shared" si="72"/>
        <v>38</v>
      </c>
      <c r="AF199">
        <f t="shared" si="73"/>
        <v>52</v>
      </c>
      <c r="AG199">
        <f t="shared" si="74"/>
        <v>62</v>
      </c>
      <c r="AH199">
        <f t="shared" si="75"/>
        <v>62</v>
      </c>
      <c r="AJ199">
        <f t="shared" si="76"/>
        <v>-1E-3</v>
      </c>
      <c r="AK199">
        <f t="shared" si="62"/>
        <v>8.0000000000000002E-3</v>
      </c>
      <c r="AL199">
        <f t="shared" si="63"/>
        <v>5.6000000000000001E-2</v>
      </c>
      <c r="AM199">
        <f t="shared" si="64"/>
        <v>9.7000000000000003E-2</v>
      </c>
      <c r="AN199">
        <f t="shared" si="65"/>
        <v>9.7000000000000003E-2</v>
      </c>
      <c r="AR199">
        <f t="shared" si="77"/>
        <v>0</v>
      </c>
      <c r="AS199">
        <f t="shared" si="78"/>
        <v>0</v>
      </c>
      <c r="AT199">
        <f t="shared" si="79"/>
        <v>0</v>
      </c>
      <c r="AU199">
        <f t="shared" si="80"/>
        <v>1</v>
      </c>
      <c r="AV199">
        <f t="shared" si="81"/>
        <v>35</v>
      </c>
      <c r="AX199">
        <f t="shared" si="66"/>
        <v>-5.0000000000000001E-3</v>
      </c>
      <c r="AY199">
        <f t="shared" si="67"/>
        <v>-5.0000000000000001E-3</v>
      </c>
      <c r="AZ199">
        <f t="shared" si="68"/>
        <v>-5.0000000000000001E-3</v>
      </c>
      <c r="BA199">
        <f t="shared" si="69"/>
        <v>-5.0000000000000001E-3</v>
      </c>
      <c r="BB199">
        <f t="shared" si="70"/>
        <v>-1E-3</v>
      </c>
    </row>
    <row r="200" spans="1:54" x14ac:dyDescent="0.25">
      <c r="A200">
        <v>981</v>
      </c>
      <c r="B200">
        <v>39.785200000000003</v>
      </c>
      <c r="C200">
        <v>-98.785499999999999</v>
      </c>
      <c r="D200">
        <v>20183</v>
      </c>
      <c r="E200" t="s">
        <v>941</v>
      </c>
      <c r="F200" t="s">
        <v>880</v>
      </c>
      <c r="G200" t="s">
        <v>351</v>
      </c>
      <c r="H200">
        <v>35</v>
      </c>
      <c r="I200" t="s">
        <v>15</v>
      </c>
      <c r="J200" s="3">
        <v>0.35</v>
      </c>
      <c r="K200" s="3">
        <v>0.38</v>
      </c>
      <c r="L200" s="3">
        <v>0.52</v>
      </c>
      <c r="M200" s="3">
        <v>0.62</v>
      </c>
      <c r="N200" s="3">
        <v>0.62</v>
      </c>
      <c r="O200">
        <v>3579</v>
      </c>
      <c r="P200">
        <v>896</v>
      </c>
      <c r="Q200">
        <v>-25</v>
      </c>
      <c r="R200" s="1">
        <v>0</v>
      </c>
      <c r="S200" s="1">
        <v>0</v>
      </c>
      <c r="T200" s="1">
        <v>0</v>
      </c>
      <c r="U200" s="1">
        <v>0.01</v>
      </c>
      <c r="V200" s="1">
        <v>0.35</v>
      </c>
      <c r="AD200">
        <f t="shared" si="71"/>
        <v>35</v>
      </c>
      <c r="AE200">
        <f t="shared" si="72"/>
        <v>38</v>
      </c>
      <c r="AF200">
        <f t="shared" si="73"/>
        <v>52</v>
      </c>
      <c r="AG200">
        <f t="shared" si="74"/>
        <v>62</v>
      </c>
      <c r="AH200">
        <f t="shared" si="75"/>
        <v>62</v>
      </c>
      <c r="AJ200">
        <f t="shared" si="76"/>
        <v>-1E-3</v>
      </c>
      <c r="AK200">
        <f t="shared" si="62"/>
        <v>8.0000000000000002E-3</v>
      </c>
      <c r="AL200">
        <f t="shared" si="63"/>
        <v>5.6000000000000001E-2</v>
      </c>
      <c r="AM200">
        <f t="shared" si="64"/>
        <v>9.7000000000000003E-2</v>
      </c>
      <c r="AN200">
        <f t="shared" si="65"/>
        <v>9.7000000000000003E-2</v>
      </c>
      <c r="AR200">
        <f t="shared" si="77"/>
        <v>0</v>
      </c>
      <c r="AS200">
        <f t="shared" si="78"/>
        <v>0</v>
      </c>
      <c r="AT200">
        <f t="shared" si="79"/>
        <v>0</v>
      </c>
      <c r="AU200">
        <f t="shared" si="80"/>
        <v>1</v>
      </c>
      <c r="AV200">
        <f t="shared" si="81"/>
        <v>35</v>
      </c>
      <c r="AX200">
        <f t="shared" si="66"/>
        <v>-5.0000000000000001E-3</v>
      </c>
      <c r="AY200">
        <f t="shared" si="67"/>
        <v>-5.0000000000000001E-3</v>
      </c>
      <c r="AZ200">
        <f t="shared" si="68"/>
        <v>-5.0000000000000001E-3</v>
      </c>
      <c r="BA200">
        <f t="shared" si="69"/>
        <v>-5.0000000000000001E-3</v>
      </c>
      <c r="BB200">
        <f t="shared" si="70"/>
        <v>-1E-3</v>
      </c>
    </row>
    <row r="201" spans="1:54" x14ac:dyDescent="0.25">
      <c r="A201">
        <v>2056</v>
      </c>
      <c r="B201">
        <v>39.916800000000002</v>
      </c>
      <c r="C201">
        <v>-83.783799999999999</v>
      </c>
      <c r="D201">
        <v>39023</v>
      </c>
      <c r="E201" t="s">
        <v>174</v>
      </c>
      <c r="F201" t="s">
        <v>1669</v>
      </c>
      <c r="G201" t="s">
        <v>1676</v>
      </c>
      <c r="H201">
        <v>35</v>
      </c>
      <c r="I201" t="s">
        <v>420</v>
      </c>
      <c r="J201" s="3">
        <v>0.35</v>
      </c>
      <c r="K201" s="3">
        <v>0.38</v>
      </c>
      <c r="L201" s="3">
        <v>0.52</v>
      </c>
      <c r="M201" s="3">
        <v>0.62</v>
      </c>
      <c r="N201" s="3">
        <v>0.62</v>
      </c>
      <c r="O201">
        <v>135445</v>
      </c>
      <c r="P201">
        <v>399</v>
      </c>
      <c r="Q201">
        <v>-25</v>
      </c>
      <c r="R201" s="1">
        <v>0</v>
      </c>
      <c r="S201" s="1">
        <v>0</v>
      </c>
      <c r="T201" s="1">
        <v>0</v>
      </c>
      <c r="U201" s="1">
        <v>0.01</v>
      </c>
      <c r="V201" s="1">
        <v>0.35</v>
      </c>
      <c r="AD201">
        <f t="shared" si="71"/>
        <v>35</v>
      </c>
      <c r="AE201">
        <f t="shared" si="72"/>
        <v>38</v>
      </c>
      <c r="AF201">
        <f t="shared" si="73"/>
        <v>52</v>
      </c>
      <c r="AG201">
        <f t="shared" si="74"/>
        <v>62</v>
      </c>
      <c r="AH201">
        <f t="shared" si="75"/>
        <v>62</v>
      </c>
      <c r="AJ201">
        <f t="shared" si="76"/>
        <v>-1E-3</v>
      </c>
      <c r="AK201">
        <f t="shared" si="62"/>
        <v>8.0000000000000002E-3</v>
      </c>
      <c r="AL201">
        <f t="shared" si="63"/>
        <v>5.6000000000000001E-2</v>
      </c>
      <c r="AM201">
        <f t="shared" si="64"/>
        <v>9.7000000000000003E-2</v>
      </c>
      <c r="AN201">
        <f t="shared" si="65"/>
        <v>9.7000000000000003E-2</v>
      </c>
      <c r="AR201">
        <f t="shared" si="77"/>
        <v>0</v>
      </c>
      <c r="AS201">
        <f t="shared" si="78"/>
        <v>0</v>
      </c>
      <c r="AT201">
        <f t="shared" si="79"/>
        <v>0</v>
      </c>
      <c r="AU201">
        <f t="shared" si="80"/>
        <v>1</v>
      </c>
      <c r="AV201">
        <f t="shared" si="81"/>
        <v>35</v>
      </c>
      <c r="AX201">
        <f t="shared" si="66"/>
        <v>-5.0000000000000001E-3</v>
      </c>
      <c r="AY201">
        <f t="shared" si="67"/>
        <v>-5.0000000000000001E-3</v>
      </c>
      <c r="AZ201">
        <f t="shared" si="68"/>
        <v>-5.0000000000000001E-3</v>
      </c>
      <c r="BA201">
        <f t="shared" si="69"/>
        <v>-5.0000000000000001E-3</v>
      </c>
      <c r="BB201">
        <f t="shared" si="70"/>
        <v>-1E-3</v>
      </c>
    </row>
    <row r="202" spans="1:54" x14ac:dyDescent="0.25">
      <c r="A202">
        <v>2058</v>
      </c>
      <c r="B202">
        <v>39.414900000000003</v>
      </c>
      <c r="C202">
        <v>-83.808400000000006</v>
      </c>
      <c r="D202">
        <v>39027</v>
      </c>
      <c r="E202" t="s">
        <v>712</v>
      </c>
      <c r="F202" t="s">
        <v>1669</v>
      </c>
      <c r="G202" t="s">
        <v>398</v>
      </c>
      <c r="H202">
        <v>35</v>
      </c>
      <c r="I202" t="s">
        <v>420</v>
      </c>
      <c r="J202" s="3">
        <v>0.35</v>
      </c>
      <c r="K202" s="3">
        <v>0.38</v>
      </c>
      <c r="L202" s="3">
        <v>0.52</v>
      </c>
      <c r="M202" s="3">
        <v>0.62</v>
      </c>
      <c r="N202" s="3">
        <v>0.62</v>
      </c>
      <c r="O202">
        <v>42014</v>
      </c>
      <c r="P202">
        <v>410</v>
      </c>
      <c r="Q202">
        <v>-25</v>
      </c>
      <c r="R202" s="1">
        <v>0</v>
      </c>
      <c r="S202" s="1">
        <v>0</v>
      </c>
      <c r="T202" s="1">
        <v>0</v>
      </c>
      <c r="U202" s="1">
        <v>0.01</v>
      </c>
      <c r="V202" s="1">
        <v>0.35</v>
      </c>
      <c r="AD202">
        <f t="shared" si="71"/>
        <v>35</v>
      </c>
      <c r="AE202">
        <f t="shared" si="72"/>
        <v>38</v>
      </c>
      <c r="AF202">
        <f t="shared" si="73"/>
        <v>52</v>
      </c>
      <c r="AG202">
        <f t="shared" si="74"/>
        <v>62</v>
      </c>
      <c r="AH202">
        <f t="shared" si="75"/>
        <v>62</v>
      </c>
      <c r="AJ202">
        <f t="shared" si="76"/>
        <v>-1E-3</v>
      </c>
      <c r="AK202">
        <f t="shared" ref="AK202:AK265" si="82">_xlfn.XLOOKUP(AE202,$Z$3:$Z$93,$AA$3:$AA$93)</f>
        <v>8.0000000000000002E-3</v>
      </c>
      <c r="AL202">
        <f t="shared" ref="AL202:AL265" si="83">_xlfn.XLOOKUP(AF202,$Z$3:$Z$93,$AA$3:$AA$93)</f>
        <v>5.6000000000000001E-2</v>
      </c>
      <c r="AM202">
        <f t="shared" ref="AM202:AM265" si="84">_xlfn.XLOOKUP(AG202,$Z$3:$Z$93,$AA$3:$AA$93)</f>
        <v>9.7000000000000003E-2</v>
      </c>
      <c r="AN202">
        <f t="shared" ref="AN202:AN265" si="85">_xlfn.XLOOKUP(AH202,$Z$3:$Z$93,$AA$3:$AA$93)</f>
        <v>9.7000000000000003E-2</v>
      </c>
      <c r="AR202">
        <f t="shared" si="77"/>
        <v>0</v>
      </c>
      <c r="AS202">
        <f t="shared" si="78"/>
        <v>0</v>
      </c>
      <c r="AT202">
        <f t="shared" si="79"/>
        <v>0</v>
      </c>
      <c r="AU202">
        <f t="shared" si="80"/>
        <v>1</v>
      </c>
      <c r="AV202">
        <f t="shared" si="81"/>
        <v>35</v>
      </c>
      <c r="AX202">
        <f t="shared" si="66"/>
        <v>-5.0000000000000001E-3</v>
      </c>
      <c r="AY202">
        <f t="shared" si="67"/>
        <v>-5.0000000000000001E-3</v>
      </c>
      <c r="AZ202">
        <f t="shared" si="68"/>
        <v>-5.0000000000000001E-3</v>
      </c>
      <c r="BA202">
        <f t="shared" si="69"/>
        <v>-5.0000000000000001E-3</v>
      </c>
      <c r="BB202">
        <f t="shared" si="70"/>
        <v>-1E-3</v>
      </c>
    </row>
    <row r="203" spans="1:54" x14ac:dyDescent="0.25">
      <c r="A203">
        <v>2055</v>
      </c>
      <c r="B203">
        <v>40.137700000000002</v>
      </c>
      <c r="C203">
        <v>-83.769499999999994</v>
      </c>
      <c r="D203">
        <v>39021</v>
      </c>
      <c r="E203" t="s">
        <v>709</v>
      </c>
      <c r="F203" t="s">
        <v>1669</v>
      </c>
      <c r="G203" t="s">
        <v>60</v>
      </c>
      <c r="H203">
        <v>35</v>
      </c>
      <c r="I203" t="s">
        <v>420</v>
      </c>
      <c r="J203" s="3">
        <v>0.36</v>
      </c>
      <c r="K203" s="3">
        <v>0.38</v>
      </c>
      <c r="L203" s="3">
        <v>0.52</v>
      </c>
      <c r="M203" s="3">
        <v>0.62</v>
      </c>
      <c r="N203" s="3">
        <v>0.62</v>
      </c>
      <c r="O203">
        <v>38772</v>
      </c>
      <c r="P203">
        <v>428</v>
      </c>
      <c r="Q203">
        <v>-25</v>
      </c>
      <c r="R203" s="1">
        <v>0</v>
      </c>
      <c r="S203" s="1">
        <v>0</v>
      </c>
      <c r="T203" s="1">
        <v>0</v>
      </c>
      <c r="U203" s="1">
        <v>0.01</v>
      </c>
      <c r="V203" s="1">
        <v>0.36</v>
      </c>
      <c r="AD203">
        <f t="shared" si="71"/>
        <v>36</v>
      </c>
      <c r="AE203">
        <f t="shared" si="72"/>
        <v>38</v>
      </c>
      <c r="AF203">
        <f t="shared" si="73"/>
        <v>52</v>
      </c>
      <c r="AG203">
        <f t="shared" si="74"/>
        <v>62</v>
      </c>
      <c r="AH203">
        <f t="shared" si="75"/>
        <v>62</v>
      </c>
      <c r="AJ203">
        <f t="shared" si="76"/>
        <v>2E-3</v>
      </c>
      <c r="AK203">
        <f t="shared" si="82"/>
        <v>8.0000000000000002E-3</v>
      </c>
      <c r="AL203">
        <f t="shared" si="83"/>
        <v>5.6000000000000001E-2</v>
      </c>
      <c r="AM203">
        <f t="shared" si="84"/>
        <v>9.7000000000000003E-2</v>
      </c>
      <c r="AN203">
        <f t="shared" si="85"/>
        <v>9.7000000000000003E-2</v>
      </c>
      <c r="AR203">
        <f t="shared" si="77"/>
        <v>0</v>
      </c>
      <c r="AS203">
        <f t="shared" si="78"/>
        <v>0</v>
      </c>
      <c r="AT203">
        <f t="shared" si="79"/>
        <v>0</v>
      </c>
      <c r="AU203">
        <f t="shared" si="80"/>
        <v>1</v>
      </c>
      <c r="AV203">
        <f t="shared" si="81"/>
        <v>36</v>
      </c>
      <c r="AX203">
        <f t="shared" si="66"/>
        <v>-5.0000000000000001E-3</v>
      </c>
      <c r="AY203">
        <f t="shared" si="67"/>
        <v>-5.0000000000000001E-3</v>
      </c>
      <c r="AZ203">
        <f t="shared" si="68"/>
        <v>-5.0000000000000001E-3</v>
      </c>
      <c r="BA203">
        <f t="shared" si="69"/>
        <v>-5.0000000000000001E-3</v>
      </c>
      <c r="BB203">
        <f t="shared" si="70"/>
        <v>2E-3</v>
      </c>
    </row>
    <row r="204" spans="1:54" x14ac:dyDescent="0.25">
      <c r="A204">
        <v>2076</v>
      </c>
      <c r="B204">
        <v>41.001899999999999</v>
      </c>
      <c r="C204">
        <v>-83.666499999999999</v>
      </c>
      <c r="D204">
        <v>39063</v>
      </c>
      <c r="E204" t="s">
        <v>595</v>
      </c>
      <c r="F204" t="s">
        <v>1669</v>
      </c>
      <c r="G204" t="s">
        <v>766</v>
      </c>
      <c r="H204">
        <v>35</v>
      </c>
      <c r="I204" t="s">
        <v>420</v>
      </c>
      <c r="J204" s="3">
        <v>0.36</v>
      </c>
      <c r="K204" s="3">
        <v>0.38</v>
      </c>
      <c r="L204" s="3">
        <v>0.52</v>
      </c>
      <c r="M204" s="3">
        <v>0.61</v>
      </c>
      <c r="N204" s="3">
        <v>0.62</v>
      </c>
      <c r="O204">
        <v>74885</v>
      </c>
      <c r="P204">
        <v>531</v>
      </c>
      <c r="Q204">
        <v>-25</v>
      </c>
      <c r="R204" s="1">
        <v>0</v>
      </c>
      <c r="S204" s="1">
        <v>0</v>
      </c>
      <c r="T204" s="1">
        <v>0.01</v>
      </c>
      <c r="U204" s="1">
        <v>0.02</v>
      </c>
      <c r="V204" s="1">
        <v>0.36</v>
      </c>
      <c r="AD204">
        <f t="shared" si="71"/>
        <v>36</v>
      </c>
      <c r="AE204">
        <f t="shared" si="72"/>
        <v>38</v>
      </c>
      <c r="AF204">
        <f t="shared" si="73"/>
        <v>52</v>
      </c>
      <c r="AG204">
        <f t="shared" si="74"/>
        <v>61</v>
      </c>
      <c r="AH204">
        <f t="shared" si="75"/>
        <v>62</v>
      </c>
      <c r="AJ204">
        <f t="shared" si="76"/>
        <v>2E-3</v>
      </c>
      <c r="AK204">
        <f t="shared" si="82"/>
        <v>8.0000000000000002E-3</v>
      </c>
      <c r="AL204">
        <f t="shared" si="83"/>
        <v>5.6000000000000001E-2</v>
      </c>
      <c r="AM204">
        <f t="shared" si="84"/>
        <v>0.09</v>
      </c>
      <c r="AN204">
        <f t="shared" si="85"/>
        <v>9.7000000000000003E-2</v>
      </c>
      <c r="AR204">
        <f t="shared" si="77"/>
        <v>0</v>
      </c>
      <c r="AS204">
        <f t="shared" si="78"/>
        <v>0</v>
      </c>
      <c r="AT204">
        <f t="shared" si="79"/>
        <v>1</v>
      </c>
      <c r="AU204">
        <f t="shared" si="80"/>
        <v>2</v>
      </c>
      <c r="AV204">
        <f t="shared" si="81"/>
        <v>36</v>
      </c>
      <c r="AX204">
        <f t="shared" si="66"/>
        <v>-5.0000000000000001E-3</v>
      </c>
      <c r="AY204">
        <f t="shared" si="67"/>
        <v>-5.0000000000000001E-3</v>
      </c>
      <c r="AZ204">
        <f t="shared" si="68"/>
        <v>-5.0000000000000001E-3</v>
      </c>
      <c r="BA204">
        <f t="shared" si="69"/>
        <v>-5.0000000000000001E-3</v>
      </c>
      <c r="BB204">
        <f t="shared" si="70"/>
        <v>2E-3</v>
      </c>
    </row>
    <row r="205" spans="1:54" x14ac:dyDescent="0.25">
      <c r="A205">
        <v>2077</v>
      </c>
      <c r="B205">
        <v>40.6616</v>
      </c>
      <c r="C205">
        <v>-83.659499999999994</v>
      </c>
      <c r="D205">
        <v>39065</v>
      </c>
      <c r="E205" t="s">
        <v>725</v>
      </c>
      <c r="F205" t="s">
        <v>1669</v>
      </c>
      <c r="G205" t="s">
        <v>366</v>
      </c>
      <c r="H205">
        <v>35</v>
      </c>
      <c r="I205" t="s">
        <v>420</v>
      </c>
      <c r="J205" s="3">
        <v>0.36</v>
      </c>
      <c r="K205" s="3">
        <v>0.38</v>
      </c>
      <c r="L205" s="3">
        <v>0.52</v>
      </c>
      <c r="M205" s="3">
        <v>0.61</v>
      </c>
      <c r="N205" s="3">
        <v>0.62</v>
      </c>
      <c r="O205">
        <v>30527</v>
      </c>
      <c r="P205">
        <v>470</v>
      </c>
      <c r="Q205">
        <v>-25</v>
      </c>
      <c r="R205" s="1">
        <v>0</v>
      </c>
      <c r="S205" s="1">
        <v>0</v>
      </c>
      <c r="T205" s="1">
        <v>0.01</v>
      </c>
      <c r="U205" s="1">
        <v>0.02</v>
      </c>
      <c r="V205" s="1">
        <v>0.36</v>
      </c>
      <c r="AD205">
        <f t="shared" si="71"/>
        <v>36</v>
      </c>
      <c r="AE205">
        <f t="shared" si="72"/>
        <v>38</v>
      </c>
      <c r="AF205">
        <f t="shared" si="73"/>
        <v>52</v>
      </c>
      <c r="AG205">
        <f t="shared" si="74"/>
        <v>61</v>
      </c>
      <c r="AH205">
        <f t="shared" si="75"/>
        <v>62</v>
      </c>
      <c r="AJ205">
        <f t="shared" si="76"/>
        <v>2E-3</v>
      </c>
      <c r="AK205">
        <f t="shared" si="82"/>
        <v>8.0000000000000002E-3</v>
      </c>
      <c r="AL205">
        <f t="shared" si="83"/>
        <v>5.6000000000000001E-2</v>
      </c>
      <c r="AM205">
        <f t="shared" si="84"/>
        <v>0.09</v>
      </c>
      <c r="AN205">
        <f t="shared" si="85"/>
        <v>9.7000000000000003E-2</v>
      </c>
      <c r="AR205">
        <f t="shared" si="77"/>
        <v>0</v>
      </c>
      <c r="AS205">
        <f t="shared" si="78"/>
        <v>0</v>
      </c>
      <c r="AT205">
        <f t="shared" si="79"/>
        <v>1</v>
      </c>
      <c r="AU205">
        <f t="shared" si="80"/>
        <v>2</v>
      </c>
      <c r="AV205">
        <f t="shared" si="81"/>
        <v>36</v>
      </c>
      <c r="AX205">
        <f t="shared" si="66"/>
        <v>-5.0000000000000001E-3</v>
      </c>
      <c r="AY205">
        <f t="shared" si="67"/>
        <v>-5.0000000000000001E-3</v>
      </c>
      <c r="AZ205">
        <f t="shared" si="68"/>
        <v>-5.0000000000000001E-3</v>
      </c>
      <c r="BA205">
        <f t="shared" si="69"/>
        <v>-5.0000000000000001E-3</v>
      </c>
      <c r="BB205">
        <f t="shared" si="70"/>
        <v>2E-3</v>
      </c>
    </row>
    <row r="206" spans="1:54" x14ac:dyDescent="0.25">
      <c r="A206">
        <v>2090</v>
      </c>
      <c r="B206">
        <v>40.388500000000001</v>
      </c>
      <c r="C206">
        <v>-83.765799999999999</v>
      </c>
      <c r="D206">
        <v>39091</v>
      </c>
      <c r="E206" t="s">
        <v>208</v>
      </c>
      <c r="F206" t="s">
        <v>1669</v>
      </c>
      <c r="G206" t="s">
        <v>195</v>
      </c>
      <c r="H206">
        <v>35</v>
      </c>
      <c r="I206" t="s">
        <v>420</v>
      </c>
      <c r="J206" s="3">
        <v>0.36</v>
      </c>
      <c r="K206" s="3">
        <v>0.38</v>
      </c>
      <c r="L206" s="3">
        <v>0.52</v>
      </c>
      <c r="M206" s="3">
        <v>0.62</v>
      </c>
      <c r="N206" s="3">
        <v>0.62</v>
      </c>
      <c r="O206">
        <v>46140</v>
      </c>
      <c r="P206">
        <v>458</v>
      </c>
      <c r="Q206">
        <v>-25</v>
      </c>
      <c r="R206" s="1">
        <v>0</v>
      </c>
      <c r="S206" s="1">
        <v>0</v>
      </c>
      <c r="T206" s="1">
        <v>0</v>
      </c>
      <c r="U206" s="1">
        <v>0.01</v>
      </c>
      <c r="V206" s="1">
        <v>0.36</v>
      </c>
      <c r="AD206">
        <f t="shared" si="71"/>
        <v>36</v>
      </c>
      <c r="AE206">
        <f t="shared" si="72"/>
        <v>38</v>
      </c>
      <c r="AF206">
        <f t="shared" si="73"/>
        <v>52</v>
      </c>
      <c r="AG206">
        <f t="shared" si="74"/>
        <v>62</v>
      </c>
      <c r="AH206">
        <f t="shared" si="75"/>
        <v>62</v>
      </c>
      <c r="AJ206">
        <f t="shared" si="76"/>
        <v>2E-3</v>
      </c>
      <c r="AK206">
        <f t="shared" si="82"/>
        <v>8.0000000000000002E-3</v>
      </c>
      <c r="AL206">
        <f t="shared" si="83"/>
        <v>5.6000000000000001E-2</v>
      </c>
      <c r="AM206">
        <f t="shared" si="84"/>
        <v>9.7000000000000003E-2</v>
      </c>
      <c r="AN206">
        <f t="shared" si="85"/>
        <v>9.7000000000000003E-2</v>
      </c>
      <c r="AR206">
        <f t="shared" si="77"/>
        <v>0</v>
      </c>
      <c r="AS206">
        <f t="shared" si="78"/>
        <v>0</v>
      </c>
      <c r="AT206">
        <f t="shared" si="79"/>
        <v>0</v>
      </c>
      <c r="AU206">
        <f t="shared" si="80"/>
        <v>1</v>
      </c>
      <c r="AV206">
        <f t="shared" si="81"/>
        <v>36</v>
      </c>
      <c r="AX206">
        <f t="shared" si="66"/>
        <v>-5.0000000000000001E-3</v>
      </c>
      <c r="AY206">
        <f t="shared" si="67"/>
        <v>-5.0000000000000001E-3</v>
      </c>
      <c r="AZ206">
        <f t="shared" si="68"/>
        <v>-5.0000000000000001E-3</v>
      </c>
      <c r="BA206">
        <f t="shared" si="69"/>
        <v>-5.0000000000000001E-3</v>
      </c>
      <c r="BB206">
        <f t="shared" si="70"/>
        <v>2E-3</v>
      </c>
    </row>
    <row r="207" spans="1:54" x14ac:dyDescent="0.25">
      <c r="A207">
        <v>1665</v>
      </c>
      <c r="B207">
        <v>40.8551</v>
      </c>
      <c r="C207">
        <v>-99.075000000000003</v>
      </c>
      <c r="D207">
        <v>31019</v>
      </c>
      <c r="E207" t="s">
        <v>1399</v>
      </c>
      <c r="F207" t="s">
        <v>1394</v>
      </c>
      <c r="G207" t="s">
        <v>736</v>
      </c>
      <c r="H207">
        <v>36</v>
      </c>
      <c r="I207" t="s">
        <v>15</v>
      </c>
      <c r="J207" s="3">
        <v>0.36</v>
      </c>
      <c r="K207" s="3">
        <v>0.39</v>
      </c>
      <c r="L207" s="3">
        <v>0.53</v>
      </c>
      <c r="M207" s="3">
        <v>0.62</v>
      </c>
      <c r="N207" s="3">
        <v>0.62</v>
      </c>
      <c r="O207">
        <v>50323</v>
      </c>
      <c r="P207">
        <v>968</v>
      </c>
      <c r="Q207">
        <v>-24</v>
      </c>
      <c r="R207" s="1">
        <v>0.04</v>
      </c>
      <c r="S207" s="1">
        <v>0.04</v>
      </c>
      <c r="T207" s="1">
        <v>0.05</v>
      </c>
      <c r="U207" s="1">
        <v>0.06</v>
      </c>
      <c r="V207" s="1">
        <v>0.36</v>
      </c>
      <c r="AD207">
        <f t="shared" si="71"/>
        <v>36</v>
      </c>
      <c r="AE207">
        <f t="shared" si="72"/>
        <v>39</v>
      </c>
      <c r="AF207">
        <f t="shared" si="73"/>
        <v>53</v>
      </c>
      <c r="AG207">
        <f t="shared" si="74"/>
        <v>62</v>
      </c>
      <c r="AH207">
        <f t="shared" si="75"/>
        <v>62</v>
      </c>
      <c r="AJ207">
        <f t="shared" si="76"/>
        <v>2E-3</v>
      </c>
      <c r="AK207">
        <f t="shared" si="82"/>
        <v>1.0999999999999999E-2</v>
      </c>
      <c r="AL207">
        <f t="shared" si="83"/>
        <v>5.7000000000000002E-2</v>
      </c>
      <c r="AM207">
        <f t="shared" si="84"/>
        <v>9.7000000000000003E-2</v>
      </c>
      <c r="AN207">
        <f t="shared" si="85"/>
        <v>9.7000000000000003E-2</v>
      </c>
      <c r="AR207">
        <f t="shared" si="77"/>
        <v>4</v>
      </c>
      <c r="AS207">
        <f t="shared" si="78"/>
        <v>4</v>
      </c>
      <c r="AT207">
        <f t="shared" si="79"/>
        <v>5</v>
      </c>
      <c r="AU207">
        <f t="shared" si="80"/>
        <v>6</v>
      </c>
      <c r="AV207">
        <f t="shared" si="81"/>
        <v>36</v>
      </c>
      <c r="AX207">
        <f t="shared" si="66"/>
        <v>-5.0000000000000001E-3</v>
      </c>
      <c r="AY207">
        <f t="shared" si="67"/>
        <v>-5.0000000000000001E-3</v>
      </c>
      <c r="AZ207">
        <f t="shared" si="68"/>
        <v>-5.0000000000000001E-3</v>
      </c>
      <c r="BA207">
        <f t="shared" si="69"/>
        <v>-5.0000000000000001E-3</v>
      </c>
      <c r="BB207">
        <f t="shared" si="70"/>
        <v>2E-3</v>
      </c>
    </row>
    <row r="208" spans="1:54" x14ac:dyDescent="0.25">
      <c r="A208">
        <v>1686</v>
      </c>
      <c r="B208">
        <v>40.176299999999998</v>
      </c>
      <c r="C208">
        <v>-98.952799999999996</v>
      </c>
      <c r="D208">
        <v>31061</v>
      </c>
      <c r="E208" t="s">
        <v>69</v>
      </c>
      <c r="F208" t="s">
        <v>1394</v>
      </c>
      <c r="G208" t="s">
        <v>320</v>
      </c>
      <c r="H208">
        <v>36</v>
      </c>
      <c r="I208" t="s">
        <v>15</v>
      </c>
      <c r="J208" s="3">
        <v>0.36</v>
      </c>
      <c r="K208" s="3">
        <v>0.39</v>
      </c>
      <c r="L208" s="3">
        <v>0.52</v>
      </c>
      <c r="M208" s="3">
        <v>0.62</v>
      </c>
      <c r="N208" s="3">
        <v>0.62</v>
      </c>
      <c r="O208">
        <v>2868</v>
      </c>
      <c r="P208">
        <v>576</v>
      </c>
      <c r="Q208">
        <v>-24</v>
      </c>
      <c r="R208" s="1">
        <v>0</v>
      </c>
      <c r="S208" s="1">
        <v>0</v>
      </c>
      <c r="T208" s="1">
        <v>0.01</v>
      </c>
      <c r="U208" s="1">
        <v>0.02</v>
      </c>
      <c r="V208" s="1">
        <v>0.36</v>
      </c>
      <c r="AD208">
        <f t="shared" si="71"/>
        <v>36</v>
      </c>
      <c r="AE208">
        <f t="shared" si="72"/>
        <v>39</v>
      </c>
      <c r="AF208">
        <f t="shared" si="73"/>
        <v>52</v>
      </c>
      <c r="AG208">
        <f t="shared" si="74"/>
        <v>62</v>
      </c>
      <c r="AH208">
        <f t="shared" si="75"/>
        <v>62</v>
      </c>
      <c r="AJ208">
        <f t="shared" si="76"/>
        <v>2E-3</v>
      </c>
      <c r="AK208">
        <f t="shared" si="82"/>
        <v>1.0999999999999999E-2</v>
      </c>
      <c r="AL208">
        <f t="shared" si="83"/>
        <v>5.6000000000000001E-2</v>
      </c>
      <c r="AM208">
        <f t="shared" si="84"/>
        <v>9.7000000000000003E-2</v>
      </c>
      <c r="AN208">
        <f t="shared" si="85"/>
        <v>9.7000000000000003E-2</v>
      </c>
      <c r="AR208">
        <f t="shared" si="77"/>
        <v>0</v>
      </c>
      <c r="AS208">
        <f t="shared" si="78"/>
        <v>0</v>
      </c>
      <c r="AT208">
        <f t="shared" si="79"/>
        <v>1</v>
      </c>
      <c r="AU208">
        <f t="shared" si="80"/>
        <v>2</v>
      </c>
      <c r="AV208">
        <f t="shared" si="81"/>
        <v>36</v>
      </c>
      <c r="AX208">
        <f t="shared" si="66"/>
        <v>-5.0000000000000001E-3</v>
      </c>
      <c r="AY208">
        <f t="shared" si="67"/>
        <v>-5.0000000000000001E-3</v>
      </c>
      <c r="AZ208">
        <f t="shared" si="68"/>
        <v>-5.0000000000000001E-3</v>
      </c>
      <c r="BA208">
        <f t="shared" si="69"/>
        <v>-5.0000000000000001E-3</v>
      </c>
      <c r="BB208">
        <f t="shared" si="70"/>
        <v>2E-3</v>
      </c>
    </row>
    <row r="209" spans="1:54" x14ac:dyDescent="0.25">
      <c r="A209">
        <v>1705</v>
      </c>
      <c r="B209">
        <v>40.506700000000002</v>
      </c>
      <c r="C209">
        <v>-98.947999999999993</v>
      </c>
      <c r="D209">
        <v>31099</v>
      </c>
      <c r="E209" t="s">
        <v>1418</v>
      </c>
      <c r="F209" t="s">
        <v>1394</v>
      </c>
      <c r="G209" t="s">
        <v>186</v>
      </c>
      <c r="H209">
        <v>36</v>
      </c>
      <c r="I209" t="s">
        <v>15</v>
      </c>
      <c r="J209" s="3">
        <v>0.36</v>
      </c>
      <c r="K209" s="3">
        <v>0.39</v>
      </c>
      <c r="L209" s="3">
        <v>0.52</v>
      </c>
      <c r="M209" s="3">
        <v>0.62</v>
      </c>
      <c r="N209" s="3">
        <v>0.62</v>
      </c>
      <c r="O209">
        <v>6697</v>
      </c>
      <c r="P209">
        <v>516</v>
      </c>
      <c r="Q209">
        <v>-24</v>
      </c>
      <c r="R209" s="1">
        <v>0</v>
      </c>
      <c r="S209" s="1">
        <v>0</v>
      </c>
      <c r="T209" s="1">
        <v>0.01</v>
      </c>
      <c r="U209" s="1">
        <v>0.02</v>
      </c>
      <c r="V209" s="1">
        <v>0.36</v>
      </c>
      <c r="AD209">
        <f t="shared" si="71"/>
        <v>36</v>
      </c>
      <c r="AE209">
        <f t="shared" si="72"/>
        <v>39</v>
      </c>
      <c r="AF209">
        <f t="shared" si="73"/>
        <v>52</v>
      </c>
      <c r="AG209">
        <f t="shared" si="74"/>
        <v>62</v>
      </c>
      <c r="AH209">
        <f t="shared" si="75"/>
        <v>62</v>
      </c>
      <c r="AJ209">
        <f t="shared" si="76"/>
        <v>2E-3</v>
      </c>
      <c r="AK209">
        <f t="shared" si="82"/>
        <v>1.0999999999999999E-2</v>
      </c>
      <c r="AL209">
        <f t="shared" si="83"/>
        <v>5.6000000000000001E-2</v>
      </c>
      <c r="AM209">
        <f t="shared" si="84"/>
        <v>9.7000000000000003E-2</v>
      </c>
      <c r="AN209">
        <f t="shared" si="85"/>
        <v>9.7000000000000003E-2</v>
      </c>
      <c r="AR209">
        <f t="shared" si="77"/>
        <v>0</v>
      </c>
      <c r="AS209">
        <f t="shared" si="78"/>
        <v>0</v>
      </c>
      <c r="AT209">
        <f t="shared" si="79"/>
        <v>1</v>
      </c>
      <c r="AU209">
        <f t="shared" si="80"/>
        <v>2</v>
      </c>
      <c r="AV209">
        <f t="shared" si="81"/>
        <v>36</v>
      </c>
      <c r="AX209">
        <f t="shared" si="66"/>
        <v>-5.0000000000000001E-3</v>
      </c>
      <c r="AY209">
        <f t="shared" si="67"/>
        <v>-5.0000000000000001E-3</v>
      </c>
      <c r="AZ209">
        <f t="shared" si="68"/>
        <v>-5.0000000000000001E-3</v>
      </c>
      <c r="BA209">
        <f t="shared" si="69"/>
        <v>-5.0000000000000001E-3</v>
      </c>
      <c r="BB209">
        <f t="shared" si="70"/>
        <v>2E-3</v>
      </c>
    </row>
    <row r="210" spans="1:54" x14ac:dyDescent="0.25">
      <c r="A210">
        <v>1737</v>
      </c>
      <c r="B210">
        <v>41.220599999999997</v>
      </c>
      <c r="C210">
        <v>-98.976200000000006</v>
      </c>
      <c r="D210">
        <v>31163</v>
      </c>
      <c r="E210" t="s">
        <v>940</v>
      </c>
      <c r="F210" t="s">
        <v>1394</v>
      </c>
      <c r="G210" t="s">
        <v>320</v>
      </c>
      <c r="H210">
        <v>36</v>
      </c>
      <c r="I210" t="s">
        <v>15</v>
      </c>
      <c r="J210" s="3">
        <v>0.36</v>
      </c>
      <c r="K210" s="3">
        <v>0.39</v>
      </c>
      <c r="L210" s="3">
        <v>0.52</v>
      </c>
      <c r="M210" s="3">
        <v>0.62</v>
      </c>
      <c r="N210" s="3">
        <v>0.62</v>
      </c>
      <c r="O210">
        <v>2974</v>
      </c>
      <c r="P210">
        <v>566</v>
      </c>
      <c r="Q210">
        <v>-24</v>
      </c>
      <c r="R210" s="1">
        <v>0.05</v>
      </c>
      <c r="S210" s="1">
        <v>0.05</v>
      </c>
      <c r="T210" s="1">
        <v>0.06</v>
      </c>
      <c r="U210" s="1">
        <v>7.0000000000000007E-2</v>
      </c>
      <c r="V210" s="1">
        <v>0.36</v>
      </c>
      <c r="AD210">
        <f t="shared" si="71"/>
        <v>36</v>
      </c>
      <c r="AE210">
        <f t="shared" si="72"/>
        <v>39</v>
      </c>
      <c r="AF210">
        <f t="shared" si="73"/>
        <v>52</v>
      </c>
      <c r="AG210">
        <f t="shared" si="74"/>
        <v>62</v>
      </c>
      <c r="AH210">
        <f t="shared" si="75"/>
        <v>62</v>
      </c>
      <c r="AJ210">
        <f t="shared" si="76"/>
        <v>2E-3</v>
      </c>
      <c r="AK210">
        <f t="shared" si="82"/>
        <v>1.0999999999999999E-2</v>
      </c>
      <c r="AL210">
        <f t="shared" si="83"/>
        <v>5.6000000000000001E-2</v>
      </c>
      <c r="AM210">
        <f t="shared" si="84"/>
        <v>9.7000000000000003E-2</v>
      </c>
      <c r="AN210">
        <f t="shared" si="85"/>
        <v>9.7000000000000003E-2</v>
      </c>
      <c r="AR210">
        <f t="shared" si="77"/>
        <v>5</v>
      </c>
      <c r="AS210">
        <f t="shared" si="78"/>
        <v>5</v>
      </c>
      <c r="AT210">
        <f t="shared" si="79"/>
        <v>6</v>
      </c>
      <c r="AU210">
        <f t="shared" si="80"/>
        <v>7</v>
      </c>
      <c r="AV210">
        <f t="shared" si="81"/>
        <v>36</v>
      </c>
      <c r="AX210">
        <f t="shared" si="66"/>
        <v>-5.0000000000000001E-3</v>
      </c>
      <c r="AY210">
        <f t="shared" si="67"/>
        <v>-5.0000000000000001E-3</v>
      </c>
      <c r="AZ210">
        <f t="shared" si="68"/>
        <v>-5.0000000000000001E-3</v>
      </c>
      <c r="BA210">
        <f t="shared" si="69"/>
        <v>-5.0000000000000001E-3</v>
      </c>
      <c r="BB210">
        <f t="shared" si="70"/>
        <v>2E-3</v>
      </c>
    </row>
    <row r="211" spans="1:54" x14ac:dyDescent="0.25">
      <c r="A211">
        <v>2046</v>
      </c>
      <c r="B211">
        <v>40.771500000000003</v>
      </c>
      <c r="C211">
        <v>-84.105800000000002</v>
      </c>
      <c r="D211">
        <v>39003</v>
      </c>
      <c r="E211" t="s">
        <v>776</v>
      </c>
      <c r="F211" t="s">
        <v>1669</v>
      </c>
      <c r="G211" t="s">
        <v>289</v>
      </c>
      <c r="H211">
        <v>36</v>
      </c>
      <c r="I211" t="s">
        <v>420</v>
      </c>
      <c r="J211" s="3">
        <v>0.36</v>
      </c>
      <c r="K211" s="3">
        <v>0.39</v>
      </c>
      <c r="L211" s="3">
        <v>0.53</v>
      </c>
      <c r="M211" s="3">
        <v>0.62</v>
      </c>
      <c r="N211" s="3">
        <v>0.62</v>
      </c>
      <c r="O211">
        <v>101685</v>
      </c>
      <c r="P211">
        <v>404</v>
      </c>
      <c r="Q211">
        <v>-24</v>
      </c>
      <c r="R211" s="1">
        <v>0.04</v>
      </c>
      <c r="S211" s="1">
        <v>0.04</v>
      </c>
      <c r="T211" s="1">
        <v>0.05</v>
      </c>
      <c r="U211" s="1">
        <v>0.06</v>
      </c>
      <c r="V211" s="1">
        <v>0.36</v>
      </c>
      <c r="AD211">
        <f t="shared" si="71"/>
        <v>36</v>
      </c>
      <c r="AE211">
        <f t="shared" si="72"/>
        <v>39</v>
      </c>
      <c r="AF211">
        <f t="shared" si="73"/>
        <v>53</v>
      </c>
      <c r="AG211">
        <f t="shared" si="74"/>
        <v>62</v>
      </c>
      <c r="AH211">
        <f t="shared" si="75"/>
        <v>62</v>
      </c>
      <c r="AJ211">
        <f t="shared" si="76"/>
        <v>2E-3</v>
      </c>
      <c r="AK211">
        <f t="shared" si="82"/>
        <v>1.0999999999999999E-2</v>
      </c>
      <c r="AL211">
        <f t="shared" si="83"/>
        <v>5.7000000000000002E-2</v>
      </c>
      <c r="AM211">
        <f t="shared" si="84"/>
        <v>9.7000000000000003E-2</v>
      </c>
      <c r="AN211">
        <f t="shared" si="85"/>
        <v>9.7000000000000003E-2</v>
      </c>
      <c r="AR211">
        <f t="shared" si="77"/>
        <v>4</v>
      </c>
      <c r="AS211">
        <f t="shared" si="78"/>
        <v>4</v>
      </c>
      <c r="AT211">
        <f t="shared" si="79"/>
        <v>5</v>
      </c>
      <c r="AU211">
        <f t="shared" si="80"/>
        <v>6</v>
      </c>
      <c r="AV211">
        <f t="shared" si="81"/>
        <v>36</v>
      </c>
      <c r="AX211">
        <f t="shared" si="66"/>
        <v>-5.0000000000000001E-3</v>
      </c>
      <c r="AY211">
        <f t="shared" si="67"/>
        <v>-5.0000000000000001E-3</v>
      </c>
      <c r="AZ211">
        <f t="shared" si="68"/>
        <v>-5.0000000000000001E-3</v>
      </c>
      <c r="BA211">
        <f t="shared" si="69"/>
        <v>-5.0000000000000001E-3</v>
      </c>
      <c r="BB211">
        <f t="shared" si="70"/>
        <v>2E-3</v>
      </c>
    </row>
    <row r="212" spans="1:54" x14ac:dyDescent="0.25">
      <c r="A212">
        <v>2073</v>
      </c>
      <c r="B212">
        <v>39.691499999999998</v>
      </c>
      <c r="C212">
        <v>-83.889899999999997</v>
      </c>
      <c r="D212">
        <v>39057</v>
      </c>
      <c r="E212" t="s">
        <v>73</v>
      </c>
      <c r="F212" t="s">
        <v>1669</v>
      </c>
      <c r="G212" t="s">
        <v>405</v>
      </c>
      <c r="H212">
        <v>36</v>
      </c>
      <c r="I212" t="s">
        <v>420</v>
      </c>
      <c r="J212" s="3">
        <v>0.36</v>
      </c>
      <c r="K212" s="3">
        <v>0.39</v>
      </c>
      <c r="L212" s="3">
        <v>0.52</v>
      </c>
      <c r="M212" s="3">
        <v>0.62</v>
      </c>
      <c r="N212" s="3">
        <v>0.62</v>
      </c>
      <c r="O212">
        <v>168531</v>
      </c>
      <c r="P212">
        <v>414</v>
      </c>
      <c r="Q212">
        <v>-24</v>
      </c>
      <c r="R212" s="1">
        <v>0</v>
      </c>
      <c r="S212" s="1">
        <v>0</v>
      </c>
      <c r="T212" s="1">
        <v>0</v>
      </c>
      <c r="U212" s="1">
        <v>0.01</v>
      </c>
      <c r="V212" s="1">
        <v>0.36</v>
      </c>
      <c r="AD212">
        <f t="shared" si="71"/>
        <v>36</v>
      </c>
      <c r="AE212">
        <f t="shared" si="72"/>
        <v>39</v>
      </c>
      <c r="AF212">
        <f t="shared" si="73"/>
        <v>52</v>
      </c>
      <c r="AG212">
        <f t="shared" si="74"/>
        <v>62</v>
      </c>
      <c r="AH212">
        <f t="shared" si="75"/>
        <v>62</v>
      </c>
      <c r="AJ212">
        <f t="shared" si="76"/>
        <v>2E-3</v>
      </c>
      <c r="AK212">
        <f t="shared" si="82"/>
        <v>1.0999999999999999E-2</v>
      </c>
      <c r="AL212">
        <f t="shared" si="83"/>
        <v>5.6000000000000001E-2</v>
      </c>
      <c r="AM212">
        <f t="shared" si="84"/>
        <v>9.7000000000000003E-2</v>
      </c>
      <c r="AN212">
        <f t="shared" si="85"/>
        <v>9.7000000000000003E-2</v>
      </c>
      <c r="AR212">
        <f t="shared" si="77"/>
        <v>0</v>
      </c>
      <c r="AS212">
        <f t="shared" si="78"/>
        <v>0</v>
      </c>
      <c r="AT212">
        <f t="shared" si="79"/>
        <v>0</v>
      </c>
      <c r="AU212">
        <f t="shared" si="80"/>
        <v>1</v>
      </c>
      <c r="AV212">
        <f t="shared" si="81"/>
        <v>36</v>
      </c>
      <c r="AX212">
        <f t="shared" si="66"/>
        <v>-5.0000000000000001E-3</v>
      </c>
      <c r="AY212">
        <f t="shared" si="67"/>
        <v>-5.0000000000000001E-3</v>
      </c>
      <c r="AZ212">
        <f t="shared" si="68"/>
        <v>-5.0000000000000001E-3</v>
      </c>
      <c r="BA212">
        <f t="shared" si="69"/>
        <v>-5.0000000000000001E-3</v>
      </c>
      <c r="BB212">
        <f t="shared" si="70"/>
        <v>2E-3</v>
      </c>
    </row>
    <row r="213" spans="1:54" x14ac:dyDescent="0.25">
      <c r="A213">
        <v>1278</v>
      </c>
      <c r="B213">
        <v>41.895099999999999</v>
      </c>
      <c r="C213">
        <v>-84.066400000000002</v>
      </c>
      <c r="D213">
        <v>26091</v>
      </c>
      <c r="E213" t="s">
        <v>1166</v>
      </c>
      <c r="F213" t="s">
        <v>1127</v>
      </c>
      <c r="G213" t="s">
        <v>330</v>
      </c>
      <c r="H213">
        <v>36</v>
      </c>
      <c r="I213" t="s">
        <v>420</v>
      </c>
      <c r="J213" s="3">
        <v>0.37</v>
      </c>
      <c r="K213" s="3">
        <v>0.39</v>
      </c>
      <c r="L213" s="3">
        <v>0.52</v>
      </c>
      <c r="M213" s="3">
        <v>0.62</v>
      </c>
      <c r="N213" s="3">
        <v>0.62</v>
      </c>
      <c r="O213">
        <v>98823</v>
      </c>
      <c r="P213">
        <v>761</v>
      </c>
      <c r="Q213">
        <v>-24</v>
      </c>
      <c r="R213" s="1">
        <v>0.08</v>
      </c>
      <c r="S213" s="1">
        <v>0.08</v>
      </c>
      <c r="T213" s="1">
        <v>0.09</v>
      </c>
      <c r="U213" s="1">
        <v>0.1</v>
      </c>
      <c r="V213" s="1">
        <v>0.37</v>
      </c>
      <c r="AD213">
        <f t="shared" si="71"/>
        <v>37</v>
      </c>
      <c r="AE213">
        <f t="shared" si="72"/>
        <v>39</v>
      </c>
      <c r="AF213">
        <f t="shared" si="73"/>
        <v>52</v>
      </c>
      <c r="AG213">
        <f t="shared" si="74"/>
        <v>62</v>
      </c>
      <c r="AH213">
        <f t="shared" si="75"/>
        <v>62</v>
      </c>
      <c r="AJ213">
        <f t="shared" si="76"/>
        <v>4.0000000000000001E-3</v>
      </c>
      <c r="AK213">
        <f t="shared" si="82"/>
        <v>1.0999999999999999E-2</v>
      </c>
      <c r="AL213">
        <f t="shared" si="83"/>
        <v>5.6000000000000001E-2</v>
      </c>
      <c r="AM213">
        <f t="shared" si="84"/>
        <v>9.7000000000000003E-2</v>
      </c>
      <c r="AN213">
        <f t="shared" si="85"/>
        <v>9.7000000000000003E-2</v>
      </c>
      <c r="AR213">
        <f t="shared" si="77"/>
        <v>8</v>
      </c>
      <c r="AS213">
        <f t="shared" si="78"/>
        <v>8</v>
      </c>
      <c r="AT213">
        <f t="shared" si="79"/>
        <v>9</v>
      </c>
      <c r="AU213">
        <f t="shared" si="80"/>
        <v>10</v>
      </c>
      <c r="AV213">
        <f t="shared" si="81"/>
        <v>37</v>
      </c>
      <c r="AX213">
        <f t="shared" si="66"/>
        <v>-5.0000000000000001E-3</v>
      </c>
      <c r="AY213">
        <f t="shared" si="67"/>
        <v>-5.0000000000000001E-3</v>
      </c>
      <c r="AZ213">
        <f t="shared" si="68"/>
        <v>-5.0000000000000001E-3</v>
      </c>
      <c r="BA213">
        <f t="shared" si="69"/>
        <v>-5.0000000000000001E-3</v>
      </c>
      <c r="BB213">
        <f t="shared" si="70"/>
        <v>4.0000000000000001E-3</v>
      </c>
    </row>
    <row r="214" spans="1:54" x14ac:dyDescent="0.25">
      <c r="A214">
        <v>1691</v>
      </c>
      <c r="B214">
        <v>41.914400000000001</v>
      </c>
      <c r="C214">
        <v>-98.991399999999999</v>
      </c>
      <c r="D214">
        <v>31071</v>
      </c>
      <c r="E214" t="s">
        <v>378</v>
      </c>
      <c r="F214" t="s">
        <v>1394</v>
      </c>
      <c r="G214" t="s">
        <v>359</v>
      </c>
      <c r="H214">
        <v>36</v>
      </c>
      <c r="I214" t="s">
        <v>15</v>
      </c>
      <c r="J214" s="3">
        <v>0.37</v>
      </c>
      <c r="K214" s="3">
        <v>0.39</v>
      </c>
      <c r="L214" s="3">
        <v>0.52</v>
      </c>
      <c r="M214" s="3">
        <v>0.62</v>
      </c>
      <c r="N214" s="3">
        <v>0.62</v>
      </c>
      <c r="O214">
        <v>1797</v>
      </c>
      <c r="P214">
        <v>570</v>
      </c>
      <c r="Q214">
        <v>-24</v>
      </c>
      <c r="R214" s="1">
        <v>0.08</v>
      </c>
      <c r="S214" s="1">
        <v>0.08</v>
      </c>
      <c r="T214" s="1">
        <v>0.09</v>
      </c>
      <c r="U214" s="1">
        <v>0.1</v>
      </c>
      <c r="V214" s="1">
        <v>0.37</v>
      </c>
      <c r="AD214">
        <f t="shared" si="71"/>
        <v>37</v>
      </c>
      <c r="AE214">
        <f t="shared" si="72"/>
        <v>39</v>
      </c>
      <c r="AF214">
        <f t="shared" si="73"/>
        <v>52</v>
      </c>
      <c r="AG214">
        <f t="shared" si="74"/>
        <v>62</v>
      </c>
      <c r="AH214">
        <f t="shared" si="75"/>
        <v>62</v>
      </c>
      <c r="AJ214">
        <f t="shared" si="76"/>
        <v>4.0000000000000001E-3</v>
      </c>
      <c r="AK214">
        <f t="shared" si="82"/>
        <v>1.0999999999999999E-2</v>
      </c>
      <c r="AL214">
        <f t="shared" si="83"/>
        <v>5.6000000000000001E-2</v>
      </c>
      <c r="AM214">
        <f t="shared" si="84"/>
        <v>9.7000000000000003E-2</v>
      </c>
      <c r="AN214">
        <f t="shared" si="85"/>
        <v>9.7000000000000003E-2</v>
      </c>
      <c r="AR214">
        <f t="shared" si="77"/>
        <v>8</v>
      </c>
      <c r="AS214">
        <f t="shared" si="78"/>
        <v>8</v>
      </c>
      <c r="AT214">
        <f t="shared" si="79"/>
        <v>9</v>
      </c>
      <c r="AU214">
        <f t="shared" si="80"/>
        <v>10</v>
      </c>
      <c r="AV214">
        <f t="shared" si="81"/>
        <v>37</v>
      </c>
      <c r="AX214">
        <f t="shared" si="66"/>
        <v>-5.0000000000000001E-3</v>
      </c>
      <c r="AY214">
        <f t="shared" si="67"/>
        <v>-5.0000000000000001E-3</v>
      </c>
      <c r="AZ214">
        <f t="shared" si="68"/>
        <v>-5.0000000000000001E-3</v>
      </c>
      <c r="BA214">
        <f t="shared" si="69"/>
        <v>-5.0000000000000001E-3</v>
      </c>
      <c r="BB214">
        <f t="shared" si="70"/>
        <v>4.0000000000000001E-3</v>
      </c>
    </row>
    <row r="215" spans="1:54" x14ac:dyDescent="0.25">
      <c r="A215">
        <v>1743</v>
      </c>
      <c r="B215">
        <v>41.567300000000003</v>
      </c>
      <c r="C215">
        <v>-98.981899999999996</v>
      </c>
      <c r="D215">
        <v>31175</v>
      </c>
      <c r="E215" t="s">
        <v>702</v>
      </c>
      <c r="F215" t="s">
        <v>1394</v>
      </c>
      <c r="G215" t="s">
        <v>351</v>
      </c>
      <c r="H215">
        <v>36</v>
      </c>
      <c r="I215" t="s">
        <v>15</v>
      </c>
      <c r="J215" s="3">
        <v>0.37</v>
      </c>
      <c r="K215" s="3">
        <v>0.39</v>
      </c>
      <c r="L215" s="3">
        <v>0.52</v>
      </c>
      <c r="M215" s="3">
        <v>0.62</v>
      </c>
      <c r="N215" s="3">
        <v>0.62</v>
      </c>
      <c r="O215">
        <v>4094</v>
      </c>
      <c r="P215">
        <v>568</v>
      </c>
      <c r="Q215">
        <v>-24</v>
      </c>
      <c r="R215" s="1">
        <v>7.0000000000000007E-2</v>
      </c>
      <c r="S215" s="1">
        <v>7.0000000000000007E-2</v>
      </c>
      <c r="T215" s="1">
        <v>0.08</v>
      </c>
      <c r="U215" s="1">
        <v>0.09</v>
      </c>
      <c r="V215" s="1">
        <v>0.37</v>
      </c>
      <c r="AD215">
        <f t="shared" si="71"/>
        <v>37</v>
      </c>
      <c r="AE215">
        <f t="shared" si="72"/>
        <v>39</v>
      </c>
      <c r="AF215">
        <f t="shared" si="73"/>
        <v>52</v>
      </c>
      <c r="AG215">
        <f t="shared" si="74"/>
        <v>62</v>
      </c>
      <c r="AH215">
        <f t="shared" si="75"/>
        <v>62</v>
      </c>
      <c r="AJ215">
        <f t="shared" si="76"/>
        <v>4.0000000000000001E-3</v>
      </c>
      <c r="AK215">
        <f t="shared" si="82"/>
        <v>1.0999999999999999E-2</v>
      </c>
      <c r="AL215">
        <f t="shared" si="83"/>
        <v>5.6000000000000001E-2</v>
      </c>
      <c r="AM215">
        <f t="shared" si="84"/>
        <v>9.7000000000000003E-2</v>
      </c>
      <c r="AN215">
        <f t="shared" si="85"/>
        <v>9.7000000000000003E-2</v>
      </c>
      <c r="AR215">
        <f t="shared" si="77"/>
        <v>7</v>
      </c>
      <c r="AS215">
        <f t="shared" si="78"/>
        <v>7</v>
      </c>
      <c r="AT215">
        <f t="shared" si="79"/>
        <v>8</v>
      </c>
      <c r="AU215">
        <f t="shared" si="80"/>
        <v>9</v>
      </c>
      <c r="AV215">
        <f t="shared" si="81"/>
        <v>37</v>
      </c>
      <c r="AX215">
        <f t="shared" si="66"/>
        <v>-5.0000000000000001E-3</v>
      </c>
      <c r="AY215">
        <f t="shared" si="67"/>
        <v>-5.0000000000000001E-3</v>
      </c>
      <c r="AZ215">
        <f t="shared" si="68"/>
        <v>-5.0000000000000001E-3</v>
      </c>
      <c r="BA215">
        <f t="shared" si="69"/>
        <v>-5.0000000000000001E-3</v>
      </c>
      <c r="BB215">
        <f t="shared" si="70"/>
        <v>4.0000000000000001E-3</v>
      </c>
    </row>
    <row r="216" spans="1:54" x14ac:dyDescent="0.25">
      <c r="A216">
        <v>2079</v>
      </c>
      <c r="B216">
        <v>41.3339</v>
      </c>
      <c r="C216">
        <v>-84.068200000000004</v>
      </c>
      <c r="D216">
        <v>39069</v>
      </c>
      <c r="E216" t="s">
        <v>76</v>
      </c>
      <c r="F216" t="s">
        <v>1669</v>
      </c>
      <c r="G216" t="s">
        <v>172</v>
      </c>
      <c r="H216">
        <v>36</v>
      </c>
      <c r="I216" t="s">
        <v>420</v>
      </c>
      <c r="J216" s="3">
        <v>0.37</v>
      </c>
      <c r="K216" s="3">
        <v>0.39</v>
      </c>
      <c r="L216" s="3">
        <v>0.52</v>
      </c>
      <c r="M216" s="3">
        <v>0.62</v>
      </c>
      <c r="N216" s="3">
        <v>0.62</v>
      </c>
      <c r="O216">
        <v>27581</v>
      </c>
      <c r="P216">
        <v>416</v>
      </c>
      <c r="Q216">
        <v>-24</v>
      </c>
      <c r="R216" s="1">
        <v>0.06</v>
      </c>
      <c r="S216" s="1">
        <v>0.06</v>
      </c>
      <c r="T216" s="1">
        <v>7.0000000000000007E-2</v>
      </c>
      <c r="U216" s="1">
        <v>0.08</v>
      </c>
      <c r="V216" s="1">
        <v>0.37</v>
      </c>
      <c r="AD216">
        <f t="shared" si="71"/>
        <v>37</v>
      </c>
      <c r="AE216">
        <f t="shared" si="72"/>
        <v>39</v>
      </c>
      <c r="AF216">
        <f t="shared" si="73"/>
        <v>52</v>
      </c>
      <c r="AG216">
        <f t="shared" si="74"/>
        <v>62</v>
      </c>
      <c r="AH216">
        <f t="shared" si="75"/>
        <v>62</v>
      </c>
      <c r="AJ216">
        <f t="shared" si="76"/>
        <v>4.0000000000000001E-3</v>
      </c>
      <c r="AK216">
        <f t="shared" si="82"/>
        <v>1.0999999999999999E-2</v>
      </c>
      <c r="AL216">
        <f t="shared" si="83"/>
        <v>5.6000000000000001E-2</v>
      </c>
      <c r="AM216">
        <f t="shared" si="84"/>
        <v>9.7000000000000003E-2</v>
      </c>
      <c r="AN216">
        <f t="shared" si="85"/>
        <v>9.7000000000000003E-2</v>
      </c>
      <c r="AR216">
        <f t="shared" si="77"/>
        <v>6</v>
      </c>
      <c r="AS216">
        <f t="shared" si="78"/>
        <v>6</v>
      </c>
      <c r="AT216">
        <f t="shared" si="79"/>
        <v>7</v>
      </c>
      <c r="AU216">
        <f t="shared" si="80"/>
        <v>8</v>
      </c>
      <c r="AV216">
        <f t="shared" si="81"/>
        <v>37</v>
      </c>
      <c r="AX216">
        <f t="shared" si="66"/>
        <v>-5.0000000000000001E-3</v>
      </c>
      <c r="AY216">
        <f t="shared" si="67"/>
        <v>-5.0000000000000001E-3</v>
      </c>
      <c r="AZ216">
        <f t="shared" si="68"/>
        <v>-5.0000000000000001E-3</v>
      </c>
      <c r="BA216">
        <f t="shared" si="69"/>
        <v>-5.0000000000000001E-3</v>
      </c>
      <c r="BB216">
        <f t="shared" si="70"/>
        <v>4.0000000000000001E-3</v>
      </c>
    </row>
    <row r="217" spans="1:54" x14ac:dyDescent="0.25">
      <c r="A217">
        <v>2070</v>
      </c>
      <c r="B217">
        <v>41.601799999999997</v>
      </c>
      <c r="C217">
        <v>-84.130099999999999</v>
      </c>
      <c r="D217">
        <v>39051</v>
      </c>
      <c r="E217" t="s">
        <v>191</v>
      </c>
      <c r="F217" t="s">
        <v>1669</v>
      </c>
      <c r="G217" t="s">
        <v>212</v>
      </c>
      <c r="H217">
        <v>37</v>
      </c>
      <c r="I217" t="s">
        <v>420</v>
      </c>
      <c r="J217" s="3">
        <v>0.37</v>
      </c>
      <c r="K217" s="3">
        <v>0.39</v>
      </c>
      <c r="L217" s="3">
        <v>0.52</v>
      </c>
      <c r="M217" s="3">
        <v>0.62</v>
      </c>
      <c r="N217" s="3">
        <v>0.62</v>
      </c>
      <c r="O217">
        <v>42434</v>
      </c>
      <c r="P217">
        <v>406</v>
      </c>
      <c r="Q217">
        <v>-23</v>
      </c>
      <c r="R217" s="1">
        <v>7.0000000000000007E-2</v>
      </c>
      <c r="S217" s="1">
        <v>7.0000000000000007E-2</v>
      </c>
      <c r="T217" s="1">
        <v>0.08</v>
      </c>
      <c r="U217" s="1">
        <v>0.1</v>
      </c>
      <c r="V217" s="1">
        <v>0.37</v>
      </c>
      <c r="AD217">
        <f t="shared" si="71"/>
        <v>37</v>
      </c>
      <c r="AE217">
        <f t="shared" si="72"/>
        <v>39</v>
      </c>
      <c r="AF217">
        <f t="shared" si="73"/>
        <v>52</v>
      </c>
      <c r="AG217">
        <f t="shared" si="74"/>
        <v>62</v>
      </c>
      <c r="AH217">
        <f t="shared" si="75"/>
        <v>62</v>
      </c>
      <c r="AJ217">
        <f t="shared" si="76"/>
        <v>4.0000000000000001E-3</v>
      </c>
      <c r="AK217">
        <f t="shared" si="82"/>
        <v>1.0999999999999999E-2</v>
      </c>
      <c r="AL217">
        <f t="shared" si="83"/>
        <v>5.6000000000000001E-2</v>
      </c>
      <c r="AM217">
        <f t="shared" si="84"/>
        <v>9.7000000000000003E-2</v>
      </c>
      <c r="AN217">
        <f t="shared" si="85"/>
        <v>9.7000000000000003E-2</v>
      </c>
      <c r="AR217">
        <f t="shared" si="77"/>
        <v>7</v>
      </c>
      <c r="AS217">
        <f t="shared" si="78"/>
        <v>7</v>
      </c>
      <c r="AT217">
        <f t="shared" si="79"/>
        <v>8</v>
      </c>
      <c r="AU217">
        <f t="shared" si="80"/>
        <v>10</v>
      </c>
      <c r="AV217">
        <f t="shared" si="81"/>
        <v>37</v>
      </c>
      <c r="AX217">
        <f t="shared" si="66"/>
        <v>-5.0000000000000001E-3</v>
      </c>
      <c r="AY217">
        <f t="shared" si="67"/>
        <v>-5.0000000000000001E-3</v>
      </c>
      <c r="AZ217">
        <f t="shared" si="68"/>
        <v>-5.0000000000000001E-3</v>
      </c>
      <c r="BA217">
        <f t="shared" si="69"/>
        <v>-5.0000000000000001E-3</v>
      </c>
      <c r="BB217">
        <f t="shared" si="70"/>
        <v>4.0000000000000001E-3</v>
      </c>
    </row>
    <row r="218" spans="1:54" x14ac:dyDescent="0.25">
      <c r="A218">
        <v>2113</v>
      </c>
      <c r="B218">
        <v>41.022100000000002</v>
      </c>
      <c r="C218">
        <v>-84.131699999999995</v>
      </c>
      <c r="D218">
        <v>39137</v>
      </c>
      <c r="E218" t="s">
        <v>509</v>
      </c>
      <c r="F218" t="s">
        <v>1669</v>
      </c>
      <c r="G218" t="s">
        <v>460</v>
      </c>
      <c r="H218">
        <v>37</v>
      </c>
      <c r="I218" t="s">
        <v>420</v>
      </c>
      <c r="J218" s="3">
        <v>0.37</v>
      </c>
      <c r="K218" s="3">
        <v>0.4</v>
      </c>
      <c r="L218" s="3">
        <v>0.53</v>
      </c>
      <c r="M218" s="3">
        <v>0.62</v>
      </c>
      <c r="N218" s="3">
        <v>0.62</v>
      </c>
      <c r="O218">
        <v>34352</v>
      </c>
      <c r="P218">
        <v>483</v>
      </c>
      <c r="Q218">
        <v>-23</v>
      </c>
      <c r="R218" s="1">
        <v>0.05</v>
      </c>
      <c r="S218" s="1">
        <v>0.05</v>
      </c>
      <c r="T218" s="1">
        <v>7.0000000000000007E-2</v>
      </c>
      <c r="U218" s="1">
        <v>0.08</v>
      </c>
      <c r="V218" s="1">
        <v>0.37</v>
      </c>
      <c r="AD218">
        <f t="shared" si="71"/>
        <v>37</v>
      </c>
      <c r="AE218">
        <f t="shared" si="72"/>
        <v>40</v>
      </c>
      <c r="AF218">
        <f t="shared" si="73"/>
        <v>53</v>
      </c>
      <c r="AG218">
        <f t="shared" si="74"/>
        <v>62</v>
      </c>
      <c r="AH218">
        <f t="shared" si="75"/>
        <v>62</v>
      </c>
      <c r="AJ218">
        <f t="shared" si="76"/>
        <v>4.0000000000000001E-3</v>
      </c>
      <c r="AK218">
        <f t="shared" si="82"/>
        <v>1.6E-2</v>
      </c>
      <c r="AL218">
        <f t="shared" si="83"/>
        <v>5.7000000000000002E-2</v>
      </c>
      <c r="AM218">
        <f t="shared" si="84"/>
        <v>9.7000000000000003E-2</v>
      </c>
      <c r="AN218">
        <f t="shared" si="85"/>
        <v>9.7000000000000003E-2</v>
      </c>
      <c r="AR218">
        <f t="shared" si="77"/>
        <v>5</v>
      </c>
      <c r="AS218">
        <f t="shared" si="78"/>
        <v>5</v>
      </c>
      <c r="AT218">
        <f t="shared" si="79"/>
        <v>7</v>
      </c>
      <c r="AU218">
        <f t="shared" si="80"/>
        <v>8</v>
      </c>
      <c r="AV218">
        <f t="shared" si="81"/>
        <v>37</v>
      </c>
      <c r="AX218">
        <f t="shared" si="66"/>
        <v>-5.0000000000000001E-3</v>
      </c>
      <c r="AY218">
        <f t="shared" si="67"/>
        <v>-5.0000000000000001E-3</v>
      </c>
      <c r="AZ218">
        <f t="shared" si="68"/>
        <v>-5.0000000000000001E-3</v>
      </c>
      <c r="BA218">
        <f t="shared" si="69"/>
        <v>-5.0000000000000001E-3</v>
      </c>
      <c r="BB218">
        <f t="shared" si="70"/>
        <v>4.0000000000000001E-3</v>
      </c>
    </row>
    <row r="219" spans="1:54" x14ac:dyDescent="0.25">
      <c r="A219">
        <v>579</v>
      </c>
      <c r="B219">
        <v>42.689900000000002</v>
      </c>
      <c r="C219">
        <v>-114.26390000000001</v>
      </c>
      <c r="D219">
        <v>16053</v>
      </c>
      <c r="E219" t="s">
        <v>685</v>
      </c>
      <c r="F219" t="s">
        <v>664</v>
      </c>
      <c r="G219" t="s">
        <v>132</v>
      </c>
      <c r="H219">
        <v>37</v>
      </c>
      <c r="I219" t="s">
        <v>136</v>
      </c>
      <c r="J219" s="3">
        <v>0.38</v>
      </c>
      <c r="K219" s="3">
        <v>0.4</v>
      </c>
      <c r="L219" s="3">
        <v>0.52</v>
      </c>
      <c r="M219" s="3">
        <v>0.62</v>
      </c>
      <c r="N219" s="3">
        <v>0.62</v>
      </c>
      <c r="O219">
        <v>24788</v>
      </c>
      <c r="P219">
        <v>600</v>
      </c>
      <c r="Q219">
        <v>-23</v>
      </c>
      <c r="R219" s="1">
        <v>0.11</v>
      </c>
      <c r="S219" s="1">
        <v>0.11</v>
      </c>
      <c r="T219" s="1">
        <v>0.13</v>
      </c>
      <c r="U219" s="1">
        <v>0.14000000000000001</v>
      </c>
      <c r="V219" s="1">
        <v>0.38</v>
      </c>
      <c r="AD219">
        <f t="shared" si="71"/>
        <v>38</v>
      </c>
      <c r="AE219">
        <f t="shared" si="72"/>
        <v>40</v>
      </c>
      <c r="AF219">
        <f t="shared" si="73"/>
        <v>52</v>
      </c>
      <c r="AG219">
        <f t="shared" si="74"/>
        <v>62</v>
      </c>
      <c r="AH219">
        <f t="shared" si="75"/>
        <v>62</v>
      </c>
      <c r="AJ219">
        <f t="shared" si="76"/>
        <v>8.0000000000000002E-3</v>
      </c>
      <c r="AK219">
        <f t="shared" si="82"/>
        <v>1.6E-2</v>
      </c>
      <c r="AL219">
        <f t="shared" si="83"/>
        <v>5.6000000000000001E-2</v>
      </c>
      <c r="AM219">
        <f t="shared" si="84"/>
        <v>9.7000000000000003E-2</v>
      </c>
      <c r="AN219">
        <f t="shared" si="85"/>
        <v>9.7000000000000003E-2</v>
      </c>
      <c r="AR219">
        <f t="shared" si="77"/>
        <v>11</v>
      </c>
      <c r="AS219">
        <f t="shared" si="78"/>
        <v>11</v>
      </c>
      <c r="AT219">
        <f t="shared" si="79"/>
        <v>13</v>
      </c>
      <c r="AU219">
        <f t="shared" si="80"/>
        <v>14</v>
      </c>
      <c r="AV219">
        <f t="shared" si="81"/>
        <v>38</v>
      </c>
      <c r="AX219">
        <f t="shared" si="66"/>
        <v>-5.0000000000000001E-3</v>
      </c>
      <c r="AY219">
        <f t="shared" si="67"/>
        <v>-5.0000000000000001E-3</v>
      </c>
      <c r="AZ219">
        <f t="shared" si="68"/>
        <v>-5.0000000000000001E-3</v>
      </c>
      <c r="BA219">
        <f t="shared" si="69"/>
        <v>-5.0000000000000001E-3</v>
      </c>
      <c r="BB219">
        <f t="shared" si="70"/>
        <v>8.0000000000000002E-3</v>
      </c>
    </row>
    <row r="220" spans="1:54" x14ac:dyDescent="0.25">
      <c r="A220">
        <v>1265</v>
      </c>
      <c r="B220">
        <v>42.597099999999998</v>
      </c>
      <c r="C220">
        <v>-84.373500000000007</v>
      </c>
      <c r="D220">
        <v>26065</v>
      </c>
      <c r="E220" t="s">
        <v>1153</v>
      </c>
      <c r="F220" t="s">
        <v>1127</v>
      </c>
      <c r="G220" t="s">
        <v>1154</v>
      </c>
      <c r="H220">
        <v>37</v>
      </c>
      <c r="I220" t="s">
        <v>420</v>
      </c>
      <c r="J220" s="3">
        <v>0.38</v>
      </c>
      <c r="K220" s="3">
        <v>0.4</v>
      </c>
      <c r="L220" s="3">
        <v>0.53</v>
      </c>
      <c r="M220" s="3">
        <v>0.62</v>
      </c>
      <c r="N220" s="3">
        <v>0.62</v>
      </c>
      <c r="O220">
        <v>282015</v>
      </c>
      <c r="P220">
        <v>561</v>
      </c>
      <c r="Q220">
        <v>-23</v>
      </c>
      <c r="R220" s="1">
        <v>0.11</v>
      </c>
      <c r="S220" s="1">
        <v>0.11</v>
      </c>
      <c r="T220" s="1">
        <v>0.13</v>
      </c>
      <c r="U220" s="1">
        <v>0.14000000000000001</v>
      </c>
      <c r="V220" s="1">
        <v>0.38</v>
      </c>
      <c r="AD220">
        <f t="shared" si="71"/>
        <v>38</v>
      </c>
      <c r="AE220">
        <f t="shared" si="72"/>
        <v>40</v>
      </c>
      <c r="AF220">
        <f t="shared" si="73"/>
        <v>53</v>
      </c>
      <c r="AG220">
        <f t="shared" si="74"/>
        <v>62</v>
      </c>
      <c r="AH220">
        <f t="shared" si="75"/>
        <v>62</v>
      </c>
      <c r="AJ220">
        <f t="shared" si="76"/>
        <v>8.0000000000000002E-3</v>
      </c>
      <c r="AK220">
        <f t="shared" si="82"/>
        <v>1.6E-2</v>
      </c>
      <c r="AL220">
        <f t="shared" si="83"/>
        <v>5.7000000000000002E-2</v>
      </c>
      <c r="AM220">
        <f t="shared" si="84"/>
        <v>9.7000000000000003E-2</v>
      </c>
      <c r="AN220">
        <f t="shared" si="85"/>
        <v>9.7000000000000003E-2</v>
      </c>
      <c r="AR220">
        <f t="shared" si="77"/>
        <v>11</v>
      </c>
      <c r="AS220">
        <f t="shared" si="78"/>
        <v>11</v>
      </c>
      <c r="AT220">
        <f t="shared" si="79"/>
        <v>13</v>
      </c>
      <c r="AU220">
        <f t="shared" si="80"/>
        <v>14</v>
      </c>
      <c r="AV220">
        <f t="shared" si="81"/>
        <v>38</v>
      </c>
      <c r="AX220">
        <f t="shared" si="66"/>
        <v>-5.0000000000000001E-3</v>
      </c>
      <c r="AY220">
        <f t="shared" si="67"/>
        <v>-5.0000000000000001E-3</v>
      </c>
      <c r="AZ220">
        <f t="shared" si="68"/>
        <v>-5.0000000000000001E-3</v>
      </c>
      <c r="BA220">
        <f t="shared" si="69"/>
        <v>-5.0000000000000001E-3</v>
      </c>
      <c r="BB220">
        <f t="shared" si="70"/>
        <v>8.0000000000000002E-3</v>
      </c>
    </row>
    <row r="221" spans="1:54" x14ac:dyDescent="0.25">
      <c r="A221">
        <v>1251</v>
      </c>
      <c r="B221">
        <v>42.9437</v>
      </c>
      <c r="C221">
        <v>-84.601500000000001</v>
      </c>
      <c r="D221">
        <v>26037</v>
      </c>
      <c r="E221" t="s">
        <v>712</v>
      </c>
      <c r="F221" t="s">
        <v>1127</v>
      </c>
      <c r="G221" t="s">
        <v>790</v>
      </c>
      <c r="H221">
        <v>38</v>
      </c>
      <c r="I221" t="s">
        <v>420</v>
      </c>
      <c r="J221" s="3">
        <v>0.38</v>
      </c>
      <c r="K221" s="3">
        <v>0.41</v>
      </c>
      <c r="L221" s="3">
        <v>0.53</v>
      </c>
      <c r="M221" s="3">
        <v>0.62</v>
      </c>
      <c r="N221" s="3">
        <v>0.62</v>
      </c>
      <c r="O221">
        <v>79419</v>
      </c>
      <c r="P221">
        <v>575</v>
      </c>
      <c r="Q221">
        <v>-22</v>
      </c>
      <c r="R221" s="1">
        <v>0.13</v>
      </c>
      <c r="S221" s="1">
        <v>0.13</v>
      </c>
      <c r="T221" s="1">
        <v>0.15</v>
      </c>
      <c r="U221" s="1">
        <v>0.16</v>
      </c>
      <c r="V221" s="1">
        <v>0.38</v>
      </c>
      <c r="AD221">
        <f t="shared" si="71"/>
        <v>38</v>
      </c>
      <c r="AE221">
        <f t="shared" si="72"/>
        <v>41</v>
      </c>
      <c r="AF221">
        <f t="shared" si="73"/>
        <v>53</v>
      </c>
      <c r="AG221">
        <f t="shared" si="74"/>
        <v>62</v>
      </c>
      <c r="AH221">
        <f t="shared" si="75"/>
        <v>62</v>
      </c>
      <c r="AJ221">
        <f t="shared" si="76"/>
        <v>8.0000000000000002E-3</v>
      </c>
      <c r="AK221">
        <f t="shared" si="82"/>
        <v>2.1000000000000001E-2</v>
      </c>
      <c r="AL221">
        <f t="shared" si="83"/>
        <v>5.7000000000000002E-2</v>
      </c>
      <c r="AM221">
        <f t="shared" si="84"/>
        <v>9.7000000000000003E-2</v>
      </c>
      <c r="AN221">
        <f t="shared" si="85"/>
        <v>9.7000000000000003E-2</v>
      </c>
      <c r="AR221">
        <f t="shared" si="77"/>
        <v>13</v>
      </c>
      <c r="AS221">
        <f t="shared" si="78"/>
        <v>13</v>
      </c>
      <c r="AT221">
        <f t="shared" si="79"/>
        <v>15</v>
      </c>
      <c r="AU221">
        <f t="shared" si="80"/>
        <v>16</v>
      </c>
      <c r="AV221">
        <f t="shared" si="81"/>
        <v>38</v>
      </c>
      <c r="AX221">
        <f t="shared" si="66"/>
        <v>-5.0000000000000001E-3</v>
      </c>
      <c r="AY221">
        <f t="shared" si="67"/>
        <v>-5.0000000000000001E-3</v>
      </c>
      <c r="AZ221">
        <f t="shared" si="68"/>
        <v>-5.0000000000000001E-3</v>
      </c>
      <c r="BA221">
        <f t="shared" si="69"/>
        <v>-5.0000000000000001E-3</v>
      </c>
      <c r="BB221">
        <f t="shared" si="70"/>
        <v>8.0000000000000002E-3</v>
      </c>
    </row>
    <row r="222" spans="1:54" x14ac:dyDescent="0.25">
      <c r="A222">
        <v>1261</v>
      </c>
      <c r="B222">
        <v>43.292700000000004</v>
      </c>
      <c r="C222">
        <v>-84.604900000000001</v>
      </c>
      <c r="D222">
        <v>26057</v>
      </c>
      <c r="E222" t="s">
        <v>1149</v>
      </c>
      <c r="F222" t="s">
        <v>1127</v>
      </c>
      <c r="G222" t="s">
        <v>398</v>
      </c>
      <c r="H222">
        <v>38</v>
      </c>
      <c r="I222" t="s">
        <v>420</v>
      </c>
      <c r="J222" s="3">
        <v>0.38</v>
      </c>
      <c r="K222" s="3">
        <v>0.41</v>
      </c>
      <c r="L222" s="3">
        <v>0.53</v>
      </c>
      <c r="M222" s="3">
        <v>0.62</v>
      </c>
      <c r="N222" s="3">
        <v>0.62</v>
      </c>
      <c r="O222">
        <v>41478</v>
      </c>
      <c r="P222">
        <v>572</v>
      </c>
      <c r="Q222">
        <v>-22</v>
      </c>
      <c r="R222" s="1">
        <v>0.13</v>
      </c>
      <c r="S222" s="1">
        <v>0.13</v>
      </c>
      <c r="T222" s="1">
        <v>0.15</v>
      </c>
      <c r="U222" s="1">
        <v>0.17</v>
      </c>
      <c r="V222" s="1">
        <v>0.38</v>
      </c>
      <c r="AD222">
        <f t="shared" si="71"/>
        <v>38</v>
      </c>
      <c r="AE222">
        <f t="shared" si="72"/>
        <v>41</v>
      </c>
      <c r="AF222">
        <f t="shared" si="73"/>
        <v>53</v>
      </c>
      <c r="AG222">
        <f t="shared" si="74"/>
        <v>62</v>
      </c>
      <c r="AH222">
        <f t="shared" si="75"/>
        <v>62</v>
      </c>
      <c r="AJ222">
        <f t="shared" si="76"/>
        <v>8.0000000000000002E-3</v>
      </c>
      <c r="AK222">
        <f t="shared" si="82"/>
        <v>2.1000000000000001E-2</v>
      </c>
      <c r="AL222">
        <f t="shared" si="83"/>
        <v>5.7000000000000002E-2</v>
      </c>
      <c r="AM222">
        <f t="shared" si="84"/>
        <v>9.7000000000000003E-2</v>
      </c>
      <c r="AN222">
        <f t="shared" si="85"/>
        <v>9.7000000000000003E-2</v>
      </c>
      <c r="AR222">
        <f t="shared" si="77"/>
        <v>13</v>
      </c>
      <c r="AS222">
        <f t="shared" si="78"/>
        <v>13</v>
      </c>
      <c r="AT222">
        <f t="shared" si="79"/>
        <v>15</v>
      </c>
      <c r="AU222">
        <f t="shared" si="80"/>
        <v>17</v>
      </c>
      <c r="AV222">
        <f t="shared" si="81"/>
        <v>38</v>
      </c>
      <c r="AX222">
        <f t="shared" si="66"/>
        <v>-5.0000000000000001E-3</v>
      </c>
      <c r="AY222">
        <f t="shared" si="67"/>
        <v>-5.0000000000000001E-3</v>
      </c>
      <c r="AZ222">
        <f t="shared" si="68"/>
        <v>-5.0000000000000001E-3</v>
      </c>
      <c r="BA222">
        <f t="shared" si="69"/>
        <v>-5.0000000000000001E-3</v>
      </c>
      <c r="BB222">
        <f t="shared" si="70"/>
        <v>8.0000000000000002E-3</v>
      </c>
    </row>
    <row r="223" spans="1:54" x14ac:dyDescent="0.25">
      <c r="A223">
        <v>1262</v>
      </c>
      <c r="B223">
        <v>41.887799999999999</v>
      </c>
      <c r="C223">
        <v>-84.5929</v>
      </c>
      <c r="D223">
        <v>26059</v>
      </c>
      <c r="E223" t="s">
        <v>1150</v>
      </c>
      <c r="F223" t="s">
        <v>1127</v>
      </c>
      <c r="G223" t="s">
        <v>195</v>
      </c>
      <c r="H223">
        <v>38</v>
      </c>
      <c r="I223" t="s">
        <v>420</v>
      </c>
      <c r="J223" s="3">
        <v>0.38</v>
      </c>
      <c r="K223" s="3">
        <v>0.41</v>
      </c>
      <c r="L223" s="3">
        <v>0.53</v>
      </c>
      <c r="M223" s="3">
        <v>0.62</v>
      </c>
      <c r="N223" s="3">
        <v>0.62</v>
      </c>
      <c r="O223">
        <v>45658</v>
      </c>
      <c r="P223">
        <v>607</v>
      </c>
      <c r="Q223">
        <v>-22</v>
      </c>
      <c r="R223" s="1">
        <v>0.1</v>
      </c>
      <c r="S223" s="1">
        <v>0.1</v>
      </c>
      <c r="T223" s="1">
        <v>0.12</v>
      </c>
      <c r="U223" s="1">
        <v>0.13</v>
      </c>
      <c r="V223" s="1">
        <v>0.38</v>
      </c>
      <c r="AD223">
        <f t="shared" si="71"/>
        <v>38</v>
      </c>
      <c r="AE223">
        <f t="shared" si="72"/>
        <v>41</v>
      </c>
      <c r="AF223">
        <f t="shared" si="73"/>
        <v>53</v>
      </c>
      <c r="AG223">
        <f t="shared" si="74"/>
        <v>62</v>
      </c>
      <c r="AH223">
        <f t="shared" si="75"/>
        <v>62</v>
      </c>
      <c r="AJ223">
        <f t="shared" si="76"/>
        <v>8.0000000000000002E-3</v>
      </c>
      <c r="AK223">
        <f t="shared" si="82"/>
        <v>2.1000000000000001E-2</v>
      </c>
      <c r="AL223">
        <f t="shared" si="83"/>
        <v>5.7000000000000002E-2</v>
      </c>
      <c r="AM223">
        <f t="shared" si="84"/>
        <v>9.7000000000000003E-2</v>
      </c>
      <c r="AN223">
        <f t="shared" si="85"/>
        <v>9.7000000000000003E-2</v>
      </c>
      <c r="AR223">
        <f t="shared" si="77"/>
        <v>10</v>
      </c>
      <c r="AS223">
        <f t="shared" si="78"/>
        <v>10</v>
      </c>
      <c r="AT223">
        <f t="shared" si="79"/>
        <v>12</v>
      </c>
      <c r="AU223">
        <f t="shared" si="80"/>
        <v>13</v>
      </c>
      <c r="AV223">
        <f t="shared" si="81"/>
        <v>38</v>
      </c>
      <c r="AX223">
        <f t="shared" si="66"/>
        <v>-5.0000000000000001E-3</v>
      </c>
      <c r="AY223">
        <f t="shared" si="67"/>
        <v>-5.0000000000000001E-3</v>
      </c>
      <c r="AZ223">
        <f t="shared" si="68"/>
        <v>-5.0000000000000001E-3</v>
      </c>
      <c r="BA223">
        <f t="shared" si="69"/>
        <v>-5.0000000000000001E-3</v>
      </c>
      <c r="BB223">
        <f t="shared" si="70"/>
        <v>8.0000000000000002E-3</v>
      </c>
    </row>
    <row r="224" spans="1:54" x14ac:dyDescent="0.25">
      <c r="A224">
        <v>1270</v>
      </c>
      <c r="B224">
        <v>42.2485</v>
      </c>
      <c r="C224">
        <v>-84.423400000000001</v>
      </c>
      <c r="D224">
        <v>26075</v>
      </c>
      <c r="E224" t="s">
        <v>80</v>
      </c>
      <c r="F224" t="s">
        <v>1127</v>
      </c>
      <c r="G224" t="s">
        <v>602</v>
      </c>
      <c r="H224">
        <v>38</v>
      </c>
      <c r="I224" t="s">
        <v>420</v>
      </c>
      <c r="J224" s="3">
        <v>0.38</v>
      </c>
      <c r="K224" s="3">
        <v>0.4</v>
      </c>
      <c r="L224" s="3">
        <v>0.53</v>
      </c>
      <c r="M224" s="3">
        <v>0.62</v>
      </c>
      <c r="N224" s="3">
        <v>0.62</v>
      </c>
      <c r="O224">
        <v>160187</v>
      </c>
      <c r="P224">
        <v>724</v>
      </c>
      <c r="Q224">
        <v>-22</v>
      </c>
      <c r="R224" s="1">
        <v>0.1</v>
      </c>
      <c r="S224" s="1">
        <v>0.1</v>
      </c>
      <c r="T224" s="1">
        <v>0.12</v>
      </c>
      <c r="U224" s="1">
        <v>0.13</v>
      </c>
      <c r="V224" s="1">
        <v>0.38</v>
      </c>
      <c r="AD224">
        <f t="shared" si="71"/>
        <v>38</v>
      </c>
      <c r="AE224">
        <f t="shared" si="72"/>
        <v>40</v>
      </c>
      <c r="AF224">
        <f t="shared" si="73"/>
        <v>53</v>
      </c>
      <c r="AG224">
        <f t="shared" si="74"/>
        <v>62</v>
      </c>
      <c r="AH224">
        <f t="shared" si="75"/>
        <v>62</v>
      </c>
      <c r="AJ224">
        <f t="shared" si="76"/>
        <v>8.0000000000000002E-3</v>
      </c>
      <c r="AK224">
        <f t="shared" si="82"/>
        <v>1.6E-2</v>
      </c>
      <c r="AL224">
        <f t="shared" si="83"/>
        <v>5.7000000000000002E-2</v>
      </c>
      <c r="AM224">
        <f t="shared" si="84"/>
        <v>9.7000000000000003E-2</v>
      </c>
      <c r="AN224">
        <f t="shared" si="85"/>
        <v>9.7000000000000003E-2</v>
      </c>
      <c r="AR224">
        <f t="shared" si="77"/>
        <v>10</v>
      </c>
      <c r="AS224">
        <f t="shared" si="78"/>
        <v>10</v>
      </c>
      <c r="AT224">
        <f t="shared" si="79"/>
        <v>12</v>
      </c>
      <c r="AU224">
        <f t="shared" si="80"/>
        <v>13</v>
      </c>
      <c r="AV224">
        <f t="shared" si="81"/>
        <v>38</v>
      </c>
      <c r="AX224">
        <f t="shared" si="66"/>
        <v>-5.0000000000000001E-3</v>
      </c>
      <c r="AY224">
        <f t="shared" si="67"/>
        <v>-5.0000000000000001E-3</v>
      </c>
      <c r="AZ224">
        <f t="shared" si="68"/>
        <v>-5.0000000000000001E-3</v>
      </c>
      <c r="BA224">
        <f t="shared" si="69"/>
        <v>-5.0000000000000001E-3</v>
      </c>
      <c r="BB224">
        <f t="shared" si="70"/>
        <v>8.0000000000000002E-3</v>
      </c>
    </row>
    <row r="225" spans="1:54" x14ac:dyDescent="0.25">
      <c r="A225">
        <v>1713</v>
      </c>
      <c r="B225">
        <v>41.913800000000002</v>
      </c>
      <c r="C225">
        <v>-99.454400000000007</v>
      </c>
      <c r="D225">
        <v>31115</v>
      </c>
      <c r="E225" t="s">
        <v>1424</v>
      </c>
      <c r="F225" t="s">
        <v>1394</v>
      </c>
      <c r="G225" t="s">
        <v>247</v>
      </c>
      <c r="H225">
        <v>38</v>
      </c>
      <c r="I225" t="s">
        <v>15</v>
      </c>
      <c r="J225" s="3">
        <v>0.38</v>
      </c>
      <c r="K225" s="3">
        <v>0.41</v>
      </c>
      <c r="L225" s="3">
        <v>0.53</v>
      </c>
      <c r="M225" s="3">
        <v>0.62</v>
      </c>
      <c r="N225" s="3">
        <v>0.62</v>
      </c>
      <c r="O225">
        <v>564</v>
      </c>
      <c r="P225">
        <v>570</v>
      </c>
      <c r="Q225">
        <v>-22</v>
      </c>
      <c r="R225" s="1">
        <v>0.1</v>
      </c>
      <c r="S225" s="1">
        <v>0.1</v>
      </c>
      <c r="T225" s="1">
        <v>0.11</v>
      </c>
      <c r="U225" s="1">
        <v>0.13</v>
      </c>
      <c r="V225" s="1">
        <v>0.38</v>
      </c>
      <c r="AD225">
        <f t="shared" si="71"/>
        <v>38</v>
      </c>
      <c r="AE225">
        <f t="shared" si="72"/>
        <v>41</v>
      </c>
      <c r="AF225">
        <f t="shared" si="73"/>
        <v>53</v>
      </c>
      <c r="AG225">
        <f t="shared" si="74"/>
        <v>62</v>
      </c>
      <c r="AH225">
        <f t="shared" si="75"/>
        <v>62</v>
      </c>
      <c r="AJ225">
        <f t="shared" si="76"/>
        <v>8.0000000000000002E-3</v>
      </c>
      <c r="AK225">
        <f t="shared" si="82"/>
        <v>2.1000000000000001E-2</v>
      </c>
      <c r="AL225">
        <f t="shared" si="83"/>
        <v>5.7000000000000002E-2</v>
      </c>
      <c r="AM225">
        <f t="shared" si="84"/>
        <v>9.7000000000000003E-2</v>
      </c>
      <c r="AN225">
        <f t="shared" si="85"/>
        <v>9.7000000000000003E-2</v>
      </c>
      <c r="AR225">
        <f t="shared" si="77"/>
        <v>10</v>
      </c>
      <c r="AS225">
        <f t="shared" si="78"/>
        <v>10</v>
      </c>
      <c r="AT225">
        <f t="shared" si="79"/>
        <v>11</v>
      </c>
      <c r="AU225">
        <f t="shared" si="80"/>
        <v>13</v>
      </c>
      <c r="AV225">
        <f t="shared" si="81"/>
        <v>38</v>
      </c>
      <c r="AX225">
        <f t="shared" si="66"/>
        <v>-5.0000000000000001E-3</v>
      </c>
      <c r="AY225">
        <f t="shared" si="67"/>
        <v>-5.0000000000000001E-3</v>
      </c>
      <c r="AZ225">
        <f t="shared" si="68"/>
        <v>-5.0000000000000001E-3</v>
      </c>
      <c r="BA225">
        <f t="shared" si="69"/>
        <v>-5.0000000000000001E-3</v>
      </c>
      <c r="BB225">
        <f t="shared" si="70"/>
        <v>8.0000000000000002E-3</v>
      </c>
    </row>
    <row r="226" spans="1:54" x14ac:dyDescent="0.25">
      <c r="A226">
        <v>1730</v>
      </c>
      <c r="B226">
        <v>42.421300000000002</v>
      </c>
      <c r="C226">
        <v>-99.4499</v>
      </c>
      <c r="D226">
        <v>31149</v>
      </c>
      <c r="E226" t="s">
        <v>1251</v>
      </c>
      <c r="F226" t="s">
        <v>1394</v>
      </c>
      <c r="G226" t="s">
        <v>247</v>
      </c>
      <c r="H226">
        <v>38</v>
      </c>
      <c r="I226" t="s">
        <v>15</v>
      </c>
      <c r="J226" s="3">
        <v>0.38</v>
      </c>
      <c r="K226" s="3">
        <v>0.4</v>
      </c>
      <c r="L226" s="3">
        <v>0.53</v>
      </c>
      <c r="M226" s="3">
        <v>0.62</v>
      </c>
      <c r="N226" s="3">
        <v>0.62</v>
      </c>
      <c r="O226">
        <v>1335</v>
      </c>
      <c r="P226">
        <v>1008</v>
      </c>
      <c r="Q226">
        <v>-22</v>
      </c>
      <c r="R226" s="1">
        <v>0.11</v>
      </c>
      <c r="S226" s="1">
        <v>0.11</v>
      </c>
      <c r="T226" s="1">
        <v>0.13</v>
      </c>
      <c r="U226" s="1">
        <v>0.14000000000000001</v>
      </c>
      <c r="V226" s="1">
        <v>0.38</v>
      </c>
      <c r="AD226">
        <f t="shared" si="71"/>
        <v>38</v>
      </c>
      <c r="AE226">
        <f t="shared" si="72"/>
        <v>40</v>
      </c>
      <c r="AF226">
        <f t="shared" si="73"/>
        <v>53</v>
      </c>
      <c r="AG226">
        <f t="shared" si="74"/>
        <v>62</v>
      </c>
      <c r="AH226">
        <f t="shared" si="75"/>
        <v>62</v>
      </c>
      <c r="AJ226">
        <f t="shared" si="76"/>
        <v>8.0000000000000002E-3</v>
      </c>
      <c r="AK226">
        <f t="shared" si="82"/>
        <v>1.6E-2</v>
      </c>
      <c r="AL226">
        <f t="shared" si="83"/>
        <v>5.7000000000000002E-2</v>
      </c>
      <c r="AM226">
        <f t="shared" si="84"/>
        <v>9.7000000000000003E-2</v>
      </c>
      <c r="AN226">
        <f t="shared" si="85"/>
        <v>9.7000000000000003E-2</v>
      </c>
      <c r="AR226">
        <f t="shared" si="77"/>
        <v>11</v>
      </c>
      <c r="AS226">
        <f t="shared" si="78"/>
        <v>11</v>
      </c>
      <c r="AT226">
        <f t="shared" si="79"/>
        <v>13</v>
      </c>
      <c r="AU226">
        <f t="shared" si="80"/>
        <v>14</v>
      </c>
      <c r="AV226">
        <f t="shared" si="81"/>
        <v>38</v>
      </c>
      <c r="AX226">
        <f t="shared" si="66"/>
        <v>-5.0000000000000001E-3</v>
      </c>
      <c r="AY226">
        <f t="shared" si="67"/>
        <v>-5.0000000000000001E-3</v>
      </c>
      <c r="AZ226">
        <f t="shared" si="68"/>
        <v>-5.0000000000000001E-3</v>
      </c>
      <c r="BA226">
        <f t="shared" si="69"/>
        <v>-5.0000000000000001E-3</v>
      </c>
      <c r="BB226">
        <f t="shared" si="70"/>
        <v>8.0000000000000002E-3</v>
      </c>
    </row>
    <row r="227" spans="1:54" x14ac:dyDescent="0.25">
      <c r="A227">
        <v>576</v>
      </c>
      <c r="B227">
        <v>42.970999999999997</v>
      </c>
      <c r="C227">
        <v>-114.8115</v>
      </c>
      <c r="D227">
        <v>16047</v>
      </c>
      <c r="E227" t="s">
        <v>683</v>
      </c>
      <c r="F227" t="s">
        <v>664</v>
      </c>
      <c r="G227" t="s">
        <v>44</v>
      </c>
      <c r="H227">
        <v>39</v>
      </c>
      <c r="I227" t="s">
        <v>136</v>
      </c>
      <c r="J227" s="3">
        <v>0.38</v>
      </c>
      <c r="K227" s="3">
        <v>0.41</v>
      </c>
      <c r="L227" s="3">
        <v>0.53</v>
      </c>
      <c r="M227" s="3">
        <v>0.62</v>
      </c>
      <c r="N227" s="3">
        <v>0.62</v>
      </c>
      <c r="O227">
        <v>15740</v>
      </c>
      <c r="P227">
        <v>731</v>
      </c>
      <c r="Q227">
        <v>-21</v>
      </c>
      <c r="R227" s="1">
        <v>0.13</v>
      </c>
      <c r="S227" s="1">
        <v>0.13</v>
      </c>
      <c r="T227" s="1">
        <v>0.15</v>
      </c>
      <c r="U227" s="1">
        <v>0.17</v>
      </c>
      <c r="V227" s="1">
        <v>0.38</v>
      </c>
      <c r="AD227">
        <f t="shared" si="71"/>
        <v>38</v>
      </c>
      <c r="AE227">
        <f t="shared" si="72"/>
        <v>41</v>
      </c>
      <c r="AF227">
        <f t="shared" si="73"/>
        <v>53</v>
      </c>
      <c r="AG227">
        <f t="shared" si="74"/>
        <v>62</v>
      </c>
      <c r="AH227">
        <f t="shared" si="75"/>
        <v>62</v>
      </c>
      <c r="AJ227">
        <f t="shared" si="76"/>
        <v>8.0000000000000002E-3</v>
      </c>
      <c r="AK227">
        <f t="shared" si="82"/>
        <v>2.1000000000000001E-2</v>
      </c>
      <c r="AL227">
        <f t="shared" si="83"/>
        <v>5.7000000000000002E-2</v>
      </c>
      <c r="AM227">
        <f t="shared" si="84"/>
        <v>9.7000000000000003E-2</v>
      </c>
      <c r="AN227">
        <f t="shared" si="85"/>
        <v>9.7000000000000003E-2</v>
      </c>
      <c r="AR227">
        <f t="shared" si="77"/>
        <v>13</v>
      </c>
      <c r="AS227">
        <f t="shared" si="78"/>
        <v>13</v>
      </c>
      <c r="AT227">
        <f t="shared" si="79"/>
        <v>15</v>
      </c>
      <c r="AU227">
        <f t="shared" si="80"/>
        <v>17</v>
      </c>
      <c r="AV227">
        <f t="shared" si="81"/>
        <v>38</v>
      </c>
      <c r="AX227">
        <f t="shared" ref="AX227:AX290" si="86">_xlfn.XLOOKUP(AR227,$Z$3:$Z$93,$AA$3:$AA$93)</f>
        <v>-5.0000000000000001E-3</v>
      </c>
      <c r="AY227">
        <f t="shared" ref="AY227:AY290" si="87">_xlfn.XLOOKUP(AS227,$Z$3:$Z$93,$AA$3:$AA$93)</f>
        <v>-5.0000000000000001E-3</v>
      </c>
      <c r="AZ227">
        <f t="shared" ref="AZ227:AZ290" si="88">_xlfn.XLOOKUP(AT227,$Z$3:$Z$93,$AA$3:$AA$93)</f>
        <v>-5.0000000000000001E-3</v>
      </c>
      <c r="BA227">
        <f t="shared" ref="BA227:BA290" si="89">_xlfn.XLOOKUP(AU227,$Z$3:$Z$93,$AA$3:$AA$93)</f>
        <v>-5.0000000000000001E-3</v>
      </c>
      <c r="BB227">
        <f t="shared" ref="BB227:BB290" si="90">_xlfn.XLOOKUP(AV227,$Z$3:$Z$93,$AA$3:$AA$93)</f>
        <v>8.0000000000000002E-3</v>
      </c>
    </row>
    <row r="228" spans="1:54" x14ac:dyDescent="0.25">
      <c r="A228">
        <v>594</v>
      </c>
      <c r="B228">
        <v>42.356000000000002</v>
      </c>
      <c r="C228">
        <v>-114.66719999999999</v>
      </c>
      <c r="D228">
        <v>16083</v>
      </c>
      <c r="E228" t="s">
        <v>700</v>
      </c>
      <c r="F228" t="s">
        <v>664</v>
      </c>
      <c r="G228" t="s">
        <v>701</v>
      </c>
      <c r="H228">
        <v>39</v>
      </c>
      <c r="I228" t="s">
        <v>136</v>
      </c>
      <c r="J228" s="3">
        <v>0.38</v>
      </c>
      <c r="K228" s="3">
        <v>0.41</v>
      </c>
      <c r="L228" s="3">
        <v>0.53</v>
      </c>
      <c r="M228" s="3">
        <v>0.62</v>
      </c>
      <c r="N228" s="3">
        <v>0.62</v>
      </c>
      <c r="O228">
        <v>92121</v>
      </c>
      <c r="P228">
        <v>1925</v>
      </c>
      <c r="Q228">
        <v>-21</v>
      </c>
      <c r="R228" s="1">
        <v>0.12</v>
      </c>
      <c r="S228" s="1">
        <v>0.12</v>
      </c>
      <c r="T228" s="1">
        <v>0.13</v>
      </c>
      <c r="U228" s="1">
        <v>0.15</v>
      </c>
      <c r="V228" s="1">
        <v>0.38</v>
      </c>
      <c r="AD228">
        <f t="shared" si="71"/>
        <v>38</v>
      </c>
      <c r="AE228">
        <f t="shared" si="72"/>
        <v>41</v>
      </c>
      <c r="AF228">
        <f t="shared" si="73"/>
        <v>53</v>
      </c>
      <c r="AG228">
        <f t="shared" si="74"/>
        <v>62</v>
      </c>
      <c r="AH228">
        <f t="shared" si="75"/>
        <v>62</v>
      </c>
      <c r="AJ228">
        <f t="shared" si="76"/>
        <v>8.0000000000000002E-3</v>
      </c>
      <c r="AK228">
        <f t="shared" si="82"/>
        <v>2.1000000000000001E-2</v>
      </c>
      <c r="AL228">
        <f t="shared" si="83"/>
        <v>5.7000000000000002E-2</v>
      </c>
      <c r="AM228">
        <f t="shared" si="84"/>
        <v>9.7000000000000003E-2</v>
      </c>
      <c r="AN228">
        <f t="shared" si="85"/>
        <v>9.7000000000000003E-2</v>
      </c>
      <c r="AR228">
        <f t="shared" si="77"/>
        <v>12</v>
      </c>
      <c r="AS228">
        <f t="shared" si="78"/>
        <v>12</v>
      </c>
      <c r="AT228">
        <f t="shared" si="79"/>
        <v>13</v>
      </c>
      <c r="AU228">
        <f t="shared" si="80"/>
        <v>15</v>
      </c>
      <c r="AV228">
        <f t="shared" si="81"/>
        <v>38</v>
      </c>
      <c r="AX228">
        <f t="shared" si="86"/>
        <v>-5.0000000000000001E-3</v>
      </c>
      <c r="AY228">
        <f t="shared" si="87"/>
        <v>-5.0000000000000001E-3</v>
      </c>
      <c r="AZ228">
        <f t="shared" si="88"/>
        <v>-5.0000000000000001E-3</v>
      </c>
      <c r="BA228">
        <f t="shared" si="89"/>
        <v>-5.0000000000000001E-3</v>
      </c>
      <c r="BB228">
        <f t="shared" si="90"/>
        <v>8.0000000000000002E-3</v>
      </c>
    </row>
    <row r="229" spans="1:54" x14ac:dyDescent="0.25">
      <c r="A229">
        <v>1255</v>
      </c>
      <c r="B229">
        <v>42.5961</v>
      </c>
      <c r="C229">
        <v>-84.838300000000004</v>
      </c>
      <c r="D229">
        <v>26045</v>
      </c>
      <c r="E229" t="s">
        <v>1142</v>
      </c>
      <c r="F229" t="s">
        <v>1127</v>
      </c>
      <c r="G229" t="s">
        <v>1143</v>
      </c>
      <c r="H229">
        <v>39</v>
      </c>
      <c r="I229" t="s">
        <v>420</v>
      </c>
      <c r="J229" s="3">
        <v>0.38</v>
      </c>
      <c r="K229" s="3">
        <v>0.41</v>
      </c>
      <c r="L229" s="3">
        <v>0.53</v>
      </c>
      <c r="M229" s="3">
        <v>0.62</v>
      </c>
      <c r="N229" s="3">
        <v>0.62</v>
      </c>
      <c r="O229">
        <v>109000</v>
      </c>
      <c r="P229">
        <v>579</v>
      </c>
      <c r="Q229">
        <v>-21</v>
      </c>
      <c r="R229" s="1">
        <v>0.13</v>
      </c>
      <c r="S229" s="1">
        <v>0.13</v>
      </c>
      <c r="T229" s="1">
        <v>0.15</v>
      </c>
      <c r="U229" s="1">
        <v>0.16</v>
      </c>
      <c r="V229" s="1">
        <v>0.38</v>
      </c>
      <c r="AD229">
        <f t="shared" si="71"/>
        <v>38</v>
      </c>
      <c r="AE229">
        <f t="shared" si="72"/>
        <v>41</v>
      </c>
      <c r="AF229">
        <f t="shared" si="73"/>
        <v>53</v>
      </c>
      <c r="AG229">
        <f t="shared" si="74"/>
        <v>62</v>
      </c>
      <c r="AH229">
        <f t="shared" si="75"/>
        <v>62</v>
      </c>
      <c r="AJ229">
        <f t="shared" si="76"/>
        <v>8.0000000000000002E-3</v>
      </c>
      <c r="AK229">
        <f t="shared" si="82"/>
        <v>2.1000000000000001E-2</v>
      </c>
      <c r="AL229">
        <f t="shared" si="83"/>
        <v>5.7000000000000002E-2</v>
      </c>
      <c r="AM229">
        <f t="shared" si="84"/>
        <v>9.7000000000000003E-2</v>
      </c>
      <c r="AN229">
        <f t="shared" si="85"/>
        <v>9.7000000000000003E-2</v>
      </c>
      <c r="AR229">
        <f t="shared" si="77"/>
        <v>13</v>
      </c>
      <c r="AS229">
        <f t="shared" si="78"/>
        <v>13</v>
      </c>
      <c r="AT229">
        <f t="shared" si="79"/>
        <v>15</v>
      </c>
      <c r="AU229">
        <f t="shared" si="80"/>
        <v>16</v>
      </c>
      <c r="AV229">
        <f t="shared" si="81"/>
        <v>38</v>
      </c>
      <c r="AX229">
        <f t="shared" si="86"/>
        <v>-5.0000000000000001E-3</v>
      </c>
      <c r="AY229">
        <f t="shared" si="87"/>
        <v>-5.0000000000000001E-3</v>
      </c>
      <c r="AZ229">
        <f t="shared" si="88"/>
        <v>-5.0000000000000001E-3</v>
      </c>
      <c r="BA229">
        <f t="shared" si="89"/>
        <v>-5.0000000000000001E-3</v>
      </c>
      <c r="BB229">
        <f t="shared" si="90"/>
        <v>8.0000000000000002E-3</v>
      </c>
    </row>
    <row r="230" spans="1:54" x14ac:dyDescent="0.25">
      <c r="A230">
        <v>1707</v>
      </c>
      <c r="B230">
        <v>42.878900000000002</v>
      </c>
      <c r="C230">
        <v>-99.712400000000002</v>
      </c>
      <c r="D230">
        <v>31103</v>
      </c>
      <c r="E230" t="s">
        <v>1420</v>
      </c>
      <c r="F230" t="s">
        <v>1394</v>
      </c>
      <c r="G230" t="s">
        <v>247</v>
      </c>
      <c r="H230">
        <v>39</v>
      </c>
      <c r="I230" t="s">
        <v>15</v>
      </c>
      <c r="J230" s="3">
        <v>0.38</v>
      </c>
      <c r="K230" s="3">
        <v>0.41</v>
      </c>
      <c r="L230" s="3">
        <v>0.53</v>
      </c>
      <c r="M230" s="3">
        <v>0.62</v>
      </c>
      <c r="N230" s="3">
        <v>0.62</v>
      </c>
      <c r="O230">
        <v>939</v>
      </c>
      <c r="P230">
        <v>773</v>
      </c>
      <c r="Q230">
        <v>-21</v>
      </c>
      <c r="R230" s="1">
        <v>0.13</v>
      </c>
      <c r="S230" s="1">
        <v>0.13</v>
      </c>
      <c r="T230" s="1">
        <v>0.15</v>
      </c>
      <c r="U230" s="1">
        <v>0.16</v>
      </c>
      <c r="V230" s="1">
        <v>0.38</v>
      </c>
      <c r="AD230">
        <f t="shared" si="71"/>
        <v>38</v>
      </c>
      <c r="AE230">
        <f t="shared" si="72"/>
        <v>41</v>
      </c>
      <c r="AF230">
        <f t="shared" si="73"/>
        <v>53</v>
      </c>
      <c r="AG230">
        <f t="shared" si="74"/>
        <v>62</v>
      </c>
      <c r="AH230">
        <f t="shared" si="75"/>
        <v>62</v>
      </c>
      <c r="AJ230">
        <f t="shared" si="76"/>
        <v>8.0000000000000002E-3</v>
      </c>
      <c r="AK230">
        <f t="shared" si="82"/>
        <v>2.1000000000000001E-2</v>
      </c>
      <c r="AL230">
        <f t="shared" si="83"/>
        <v>5.7000000000000002E-2</v>
      </c>
      <c r="AM230">
        <f t="shared" si="84"/>
        <v>9.7000000000000003E-2</v>
      </c>
      <c r="AN230">
        <f t="shared" si="85"/>
        <v>9.7000000000000003E-2</v>
      </c>
      <c r="AR230">
        <f t="shared" si="77"/>
        <v>13</v>
      </c>
      <c r="AS230">
        <f t="shared" si="78"/>
        <v>13</v>
      </c>
      <c r="AT230">
        <f t="shared" si="79"/>
        <v>15</v>
      </c>
      <c r="AU230">
        <f t="shared" si="80"/>
        <v>16</v>
      </c>
      <c r="AV230">
        <f t="shared" si="81"/>
        <v>38</v>
      </c>
      <c r="AX230">
        <f t="shared" si="86"/>
        <v>-5.0000000000000001E-3</v>
      </c>
      <c r="AY230">
        <f t="shared" si="87"/>
        <v>-5.0000000000000001E-3</v>
      </c>
      <c r="AZ230">
        <f t="shared" si="88"/>
        <v>-5.0000000000000001E-3</v>
      </c>
      <c r="BA230">
        <f t="shared" si="89"/>
        <v>-5.0000000000000001E-3</v>
      </c>
      <c r="BB230">
        <f t="shared" si="90"/>
        <v>8.0000000000000002E-3</v>
      </c>
    </row>
    <row r="231" spans="1:54" x14ac:dyDescent="0.25">
      <c r="A231">
        <v>565</v>
      </c>
      <c r="B231">
        <v>43.463299999999997</v>
      </c>
      <c r="C231">
        <v>-114.8058</v>
      </c>
      <c r="D231">
        <v>16025</v>
      </c>
      <c r="E231" t="s">
        <v>676</v>
      </c>
      <c r="F231" t="s">
        <v>664</v>
      </c>
      <c r="G231" t="s">
        <v>247</v>
      </c>
      <c r="H231">
        <v>39</v>
      </c>
      <c r="I231" t="s">
        <v>136</v>
      </c>
      <c r="J231" s="3">
        <v>0.39</v>
      </c>
      <c r="K231" s="3">
        <v>0.41</v>
      </c>
      <c r="L231" s="3">
        <v>0.53</v>
      </c>
      <c r="M231" s="3">
        <v>0.62</v>
      </c>
      <c r="N231" s="3">
        <v>0.62</v>
      </c>
      <c r="O231">
        <v>1155</v>
      </c>
      <c r="P231">
        <v>1077</v>
      </c>
      <c r="Q231">
        <v>-21</v>
      </c>
      <c r="R231" s="1">
        <v>0.14000000000000001</v>
      </c>
      <c r="S231" s="1">
        <v>0.14000000000000001</v>
      </c>
      <c r="T231" s="1">
        <v>0.16</v>
      </c>
      <c r="U231" s="1">
        <v>0.18</v>
      </c>
      <c r="V231" s="1">
        <v>0.39</v>
      </c>
      <c r="AD231">
        <f t="shared" si="71"/>
        <v>39</v>
      </c>
      <c r="AE231">
        <f t="shared" si="72"/>
        <v>41</v>
      </c>
      <c r="AF231">
        <f t="shared" si="73"/>
        <v>53</v>
      </c>
      <c r="AG231">
        <f t="shared" si="74"/>
        <v>62</v>
      </c>
      <c r="AH231">
        <f t="shared" si="75"/>
        <v>62</v>
      </c>
      <c r="AJ231">
        <f t="shared" si="76"/>
        <v>1.0999999999999999E-2</v>
      </c>
      <c r="AK231">
        <f t="shared" si="82"/>
        <v>2.1000000000000001E-2</v>
      </c>
      <c r="AL231">
        <f t="shared" si="83"/>
        <v>5.7000000000000002E-2</v>
      </c>
      <c r="AM231">
        <f t="shared" si="84"/>
        <v>9.7000000000000003E-2</v>
      </c>
      <c r="AN231">
        <f t="shared" si="85"/>
        <v>9.7000000000000003E-2</v>
      </c>
      <c r="AR231">
        <f t="shared" si="77"/>
        <v>14</v>
      </c>
      <c r="AS231">
        <f t="shared" si="78"/>
        <v>14</v>
      </c>
      <c r="AT231">
        <f t="shared" si="79"/>
        <v>16</v>
      </c>
      <c r="AU231">
        <f t="shared" si="80"/>
        <v>18</v>
      </c>
      <c r="AV231">
        <f t="shared" si="81"/>
        <v>39</v>
      </c>
      <c r="AX231">
        <f t="shared" si="86"/>
        <v>-5.0000000000000001E-3</v>
      </c>
      <c r="AY231">
        <f t="shared" si="87"/>
        <v>-5.0000000000000001E-3</v>
      </c>
      <c r="AZ231">
        <f t="shared" si="88"/>
        <v>-5.0000000000000001E-3</v>
      </c>
      <c r="BA231">
        <f t="shared" si="89"/>
        <v>-5.0000000000000001E-3</v>
      </c>
      <c r="BB231">
        <f t="shared" si="90"/>
        <v>1.0999999999999999E-2</v>
      </c>
    </row>
    <row r="232" spans="1:54" x14ac:dyDescent="0.25">
      <c r="A232">
        <v>1250</v>
      </c>
      <c r="B232">
        <v>43.987900000000003</v>
      </c>
      <c r="C232">
        <v>-84.847800000000007</v>
      </c>
      <c r="D232">
        <v>26035</v>
      </c>
      <c r="E232" t="s">
        <v>1141</v>
      </c>
      <c r="F232" t="s">
        <v>1127</v>
      </c>
      <c r="G232" t="s">
        <v>366</v>
      </c>
      <c r="H232">
        <v>39</v>
      </c>
      <c r="I232" t="s">
        <v>420</v>
      </c>
      <c r="J232" s="3">
        <v>0.39</v>
      </c>
      <c r="K232" s="3">
        <v>0.41</v>
      </c>
      <c r="L232" s="3">
        <v>0.53</v>
      </c>
      <c r="M232" s="3">
        <v>0.62</v>
      </c>
      <c r="N232" s="3">
        <v>0.62</v>
      </c>
      <c r="O232">
        <v>31109</v>
      </c>
      <c r="P232">
        <v>575</v>
      </c>
      <c r="Q232">
        <v>-21</v>
      </c>
      <c r="R232" s="1">
        <v>0.15</v>
      </c>
      <c r="S232" s="1">
        <v>0.15</v>
      </c>
      <c r="T232" s="1">
        <v>0.18</v>
      </c>
      <c r="U232" s="1">
        <v>0.19</v>
      </c>
      <c r="V232" s="1">
        <v>0.39</v>
      </c>
      <c r="AD232">
        <f t="shared" si="71"/>
        <v>39</v>
      </c>
      <c r="AE232">
        <f t="shared" si="72"/>
        <v>41</v>
      </c>
      <c r="AF232">
        <f t="shared" si="73"/>
        <v>53</v>
      </c>
      <c r="AG232">
        <f t="shared" si="74"/>
        <v>62</v>
      </c>
      <c r="AH232">
        <f t="shared" si="75"/>
        <v>62</v>
      </c>
      <c r="AJ232">
        <f t="shared" si="76"/>
        <v>1.0999999999999999E-2</v>
      </c>
      <c r="AK232">
        <f t="shared" si="82"/>
        <v>2.1000000000000001E-2</v>
      </c>
      <c r="AL232">
        <f t="shared" si="83"/>
        <v>5.7000000000000002E-2</v>
      </c>
      <c r="AM232">
        <f t="shared" si="84"/>
        <v>9.7000000000000003E-2</v>
      </c>
      <c r="AN232">
        <f t="shared" si="85"/>
        <v>9.7000000000000003E-2</v>
      </c>
      <c r="AR232">
        <f t="shared" si="77"/>
        <v>15</v>
      </c>
      <c r="AS232">
        <f t="shared" si="78"/>
        <v>15</v>
      </c>
      <c r="AT232">
        <f t="shared" si="79"/>
        <v>18</v>
      </c>
      <c r="AU232">
        <f t="shared" si="80"/>
        <v>19</v>
      </c>
      <c r="AV232">
        <f t="shared" si="81"/>
        <v>39</v>
      </c>
      <c r="AX232">
        <f t="shared" si="86"/>
        <v>-5.0000000000000001E-3</v>
      </c>
      <c r="AY232">
        <f t="shared" si="87"/>
        <v>-5.0000000000000001E-3</v>
      </c>
      <c r="AZ232">
        <f t="shared" si="88"/>
        <v>-5.0000000000000001E-3</v>
      </c>
      <c r="BA232">
        <f t="shared" si="89"/>
        <v>-5.0000000000000001E-3</v>
      </c>
      <c r="BB232">
        <f t="shared" si="90"/>
        <v>1.0999999999999999E-2</v>
      </c>
    </row>
    <row r="233" spans="1:54" x14ac:dyDescent="0.25">
      <c r="A233">
        <v>1269</v>
      </c>
      <c r="B233">
        <v>43.640599999999999</v>
      </c>
      <c r="C233">
        <v>-84.846800000000002</v>
      </c>
      <c r="D233">
        <v>26073</v>
      </c>
      <c r="E233" t="s">
        <v>1158</v>
      </c>
      <c r="F233" t="s">
        <v>1127</v>
      </c>
      <c r="G233" t="s">
        <v>135</v>
      </c>
      <c r="H233">
        <v>39</v>
      </c>
      <c r="I233" t="s">
        <v>420</v>
      </c>
      <c r="J233" s="3">
        <v>0.39</v>
      </c>
      <c r="K233" s="3">
        <v>0.41</v>
      </c>
      <c r="L233" s="3">
        <v>0.53</v>
      </c>
      <c r="M233" s="3">
        <v>0.62</v>
      </c>
      <c r="N233" s="3">
        <v>0.62</v>
      </c>
      <c r="O233">
        <v>64475</v>
      </c>
      <c r="P233">
        <v>578</v>
      </c>
      <c r="Q233">
        <v>-21</v>
      </c>
      <c r="R233" s="1">
        <v>0.15</v>
      </c>
      <c r="S233" s="1">
        <v>0.15</v>
      </c>
      <c r="T233" s="1">
        <v>0.17</v>
      </c>
      <c r="U233" s="1">
        <v>0.19</v>
      </c>
      <c r="V233" s="1">
        <v>0.39</v>
      </c>
      <c r="AD233">
        <f t="shared" si="71"/>
        <v>39</v>
      </c>
      <c r="AE233">
        <f t="shared" si="72"/>
        <v>41</v>
      </c>
      <c r="AF233">
        <f t="shared" si="73"/>
        <v>53</v>
      </c>
      <c r="AG233">
        <f t="shared" si="74"/>
        <v>62</v>
      </c>
      <c r="AH233">
        <f t="shared" si="75"/>
        <v>62</v>
      </c>
      <c r="AJ233">
        <f t="shared" si="76"/>
        <v>1.0999999999999999E-2</v>
      </c>
      <c r="AK233">
        <f t="shared" si="82"/>
        <v>2.1000000000000001E-2</v>
      </c>
      <c r="AL233">
        <f t="shared" si="83"/>
        <v>5.7000000000000002E-2</v>
      </c>
      <c r="AM233">
        <f t="shared" si="84"/>
        <v>9.7000000000000003E-2</v>
      </c>
      <c r="AN233">
        <f t="shared" si="85"/>
        <v>9.7000000000000003E-2</v>
      </c>
      <c r="AR233">
        <f t="shared" si="77"/>
        <v>15</v>
      </c>
      <c r="AS233">
        <f t="shared" si="78"/>
        <v>15</v>
      </c>
      <c r="AT233">
        <f t="shared" si="79"/>
        <v>17</v>
      </c>
      <c r="AU233">
        <f t="shared" si="80"/>
        <v>19</v>
      </c>
      <c r="AV233">
        <f t="shared" si="81"/>
        <v>39</v>
      </c>
      <c r="AX233">
        <f t="shared" si="86"/>
        <v>-5.0000000000000001E-3</v>
      </c>
      <c r="AY233">
        <f t="shared" si="87"/>
        <v>-5.0000000000000001E-3</v>
      </c>
      <c r="AZ233">
        <f t="shared" si="88"/>
        <v>-5.0000000000000001E-3</v>
      </c>
      <c r="BA233">
        <f t="shared" si="89"/>
        <v>-5.0000000000000001E-3</v>
      </c>
      <c r="BB233">
        <f t="shared" si="90"/>
        <v>1.0999999999999999E-2</v>
      </c>
    </row>
    <row r="234" spans="1:54" x14ac:dyDescent="0.25">
      <c r="A234">
        <v>2405</v>
      </c>
      <c r="B234">
        <v>43.895800000000001</v>
      </c>
      <c r="C234">
        <v>-99.847399999999993</v>
      </c>
      <c r="D234">
        <v>46085</v>
      </c>
      <c r="E234" t="s">
        <v>1888</v>
      </c>
      <c r="F234" t="s">
        <v>1866</v>
      </c>
      <c r="G234" t="s">
        <v>351</v>
      </c>
      <c r="H234">
        <v>39</v>
      </c>
      <c r="I234" t="s">
        <v>15</v>
      </c>
      <c r="J234" s="3">
        <v>0.39</v>
      </c>
      <c r="K234" s="3">
        <v>0.41</v>
      </c>
      <c r="L234" s="3">
        <v>0.53</v>
      </c>
      <c r="M234" s="3">
        <v>0.62</v>
      </c>
      <c r="N234" s="3">
        <v>0.62</v>
      </c>
      <c r="O234">
        <v>3717</v>
      </c>
      <c r="P234">
        <v>1640</v>
      </c>
      <c r="Q234">
        <v>-21</v>
      </c>
      <c r="R234" s="1">
        <v>0.15</v>
      </c>
      <c r="S234" s="1">
        <v>0.15</v>
      </c>
      <c r="T234" s="1">
        <v>0.17</v>
      </c>
      <c r="U234" s="1">
        <v>0.19</v>
      </c>
      <c r="V234" s="1">
        <v>0.39</v>
      </c>
      <c r="AD234">
        <f t="shared" si="71"/>
        <v>39</v>
      </c>
      <c r="AE234">
        <f t="shared" si="72"/>
        <v>41</v>
      </c>
      <c r="AF234">
        <f t="shared" si="73"/>
        <v>53</v>
      </c>
      <c r="AG234">
        <f t="shared" si="74"/>
        <v>62</v>
      </c>
      <c r="AH234">
        <f t="shared" si="75"/>
        <v>62</v>
      </c>
      <c r="AJ234">
        <f t="shared" si="76"/>
        <v>1.0999999999999999E-2</v>
      </c>
      <c r="AK234">
        <f t="shared" si="82"/>
        <v>2.1000000000000001E-2</v>
      </c>
      <c r="AL234">
        <f t="shared" si="83"/>
        <v>5.7000000000000002E-2</v>
      </c>
      <c r="AM234">
        <f t="shared" si="84"/>
        <v>9.7000000000000003E-2</v>
      </c>
      <c r="AN234">
        <f t="shared" si="85"/>
        <v>9.7000000000000003E-2</v>
      </c>
      <c r="AR234">
        <f t="shared" si="77"/>
        <v>15</v>
      </c>
      <c r="AS234">
        <f t="shared" si="78"/>
        <v>15</v>
      </c>
      <c r="AT234">
        <f t="shared" si="79"/>
        <v>17</v>
      </c>
      <c r="AU234">
        <f t="shared" si="80"/>
        <v>19</v>
      </c>
      <c r="AV234">
        <f t="shared" si="81"/>
        <v>39</v>
      </c>
      <c r="AX234">
        <f t="shared" si="86"/>
        <v>-5.0000000000000001E-3</v>
      </c>
      <c r="AY234">
        <f t="shared" si="87"/>
        <v>-5.0000000000000001E-3</v>
      </c>
      <c r="AZ234">
        <f t="shared" si="88"/>
        <v>-5.0000000000000001E-3</v>
      </c>
      <c r="BA234">
        <f t="shared" si="89"/>
        <v>-5.0000000000000001E-3</v>
      </c>
      <c r="BB234">
        <f t="shared" si="90"/>
        <v>1.0999999999999999E-2</v>
      </c>
    </row>
    <row r="235" spans="1:54" x14ac:dyDescent="0.25">
      <c r="A235">
        <v>1272</v>
      </c>
      <c r="B235">
        <v>44.684699999999999</v>
      </c>
      <c r="C235">
        <v>-85.090199999999996</v>
      </c>
      <c r="D235">
        <v>26079</v>
      </c>
      <c r="E235" t="s">
        <v>1161</v>
      </c>
      <c r="F235" t="s">
        <v>1127</v>
      </c>
      <c r="G235" t="s">
        <v>189</v>
      </c>
      <c r="H235">
        <v>40</v>
      </c>
      <c r="I235" t="s">
        <v>420</v>
      </c>
      <c r="J235" s="3">
        <v>0.39</v>
      </c>
      <c r="K235" s="3">
        <v>0.42</v>
      </c>
      <c r="L235" s="3">
        <v>0.53</v>
      </c>
      <c r="M235" s="3">
        <v>0.62</v>
      </c>
      <c r="N235" s="3">
        <v>0.62</v>
      </c>
      <c r="O235">
        <v>18116</v>
      </c>
      <c r="P235">
        <v>571</v>
      </c>
      <c r="Q235">
        <v>-20</v>
      </c>
      <c r="R235" s="1">
        <v>0.16</v>
      </c>
      <c r="S235" s="1">
        <v>0.16</v>
      </c>
      <c r="T235" s="1">
        <v>0.19</v>
      </c>
      <c r="U235" s="1">
        <v>0.21</v>
      </c>
      <c r="V235" s="1">
        <v>0.39</v>
      </c>
      <c r="AD235">
        <f t="shared" si="71"/>
        <v>39</v>
      </c>
      <c r="AE235">
        <f t="shared" si="72"/>
        <v>42</v>
      </c>
      <c r="AF235">
        <f t="shared" si="73"/>
        <v>53</v>
      </c>
      <c r="AG235">
        <f t="shared" si="74"/>
        <v>62</v>
      </c>
      <c r="AH235">
        <f t="shared" si="75"/>
        <v>62</v>
      </c>
      <c r="AJ235">
        <f t="shared" si="76"/>
        <v>1.0999999999999999E-2</v>
      </c>
      <c r="AK235">
        <f t="shared" si="82"/>
        <v>3.1E-2</v>
      </c>
      <c r="AL235">
        <f t="shared" si="83"/>
        <v>5.7000000000000002E-2</v>
      </c>
      <c r="AM235">
        <f t="shared" si="84"/>
        <v>9.7000000000000003E-2</v>
      </c>
      <c r="AN235">
        <f t="shared" si="85"/>
        <v>9.7000000000000003E-2</v>
      </c>
      <c r="AR235">
        <f t="shared" si="77"/>
        <v>16</v>
      </c>
      <c r="AS235">
        <f t="shared" si="78"/>
        <v>16</v>
      </c>
      <c r="AT235">
        <f t="shared" si="79"/>
        <v>19</v>
      </c>
      <c r="AU235">
        <f t="shared" si="80"/>
        <v>21</v>
      </c>
      <c r="AV235">
        <f t="shared" si="81"/>
        <v>39</v>
      </c>
      <c r="AX235">
        <f t="shared" si="86"/>
        <v>-5.0000000000000001E-3</v>
      </c>
      <c r="AY235">
        <f t="shared" si="87"/>
        <v>-5.0000000000000001E-3</v>
      </c>
      <c r="AZ235">
        <f t="shared" si="88"/>
        <v>-5.0000000000000001E-3</v>
      </c>
      <c r="BA235">
        <f t="shared" si="89"/>
        <v>-5.0000000000000001E-3</v>
      </c>
      <c r="BB235">
        <f t="shared" si="90"/>
        <v>1.0999999999999999E-2</v>
      </c>
    </row>
    <row r="236" spans="1:54" x14ac:dyDescent="0.25">
      <c r="A236">
        <v>1289</v>
      </c>
      <c r="B236">
        <v>44.337400000000002</v>
      </c>
      <c r="C236">
        <v>-85.094700000000003</v>
      </c>
      <c r="D236">
        <v>26113</v>
      </c>
      <c r="E236" t="s">
        <v>1177</v>
      </c>
      <c r="F236" t="s">
        <v>1127</v>
      </c>
      <c r="G236" t="s">
        <v>44</v>
      </c>
      <c r="H236">
        <v>40</v>
      </c>
      <c r="I236" t="s">
        <v>420</v>
      </c>
      <c r="J236" s="3">
        <v>0.39</v>
      </c>
      <c r="K236" s="3">
        <v>0.42</v>
      </c>
      <c r="L236" s="3">
        <v>0.53</v>
      </c>
      <c r="M236" s="3">
        <v>0.62</v>
      </c>
      <c r="N236" s="3">
        <v>0.62</v>
      </c>
      <c r="O236">
        <v>15156</v>
      </c>
      <c r="P236">
        <v>574</v>
      </c>
      <c r="Q236">
        <v>-20</v>
      </c>
      <c r="R236" s="1">
        <v>0.16</v>
      </c>
      <c r="S236" s="1">
        <v>0.16</v>
      </c>
      <c r="T236" s="1">
        <v>0.19</v>
      </c>
      <c r="U236" s="1">
        <v>0.21</v>
      </c>
      <c r="V236" s="1">
        <v>0.39</v>
      </c>
      <c r="AD236">
        <f t="shared" si="71"/>
        <v>39</v>
      </c>
      <c r="AE236">
        <f t="shared" si="72"/>
        <v>42</v>
      </c>
      <c r="AF236">
        <f t="shared" si="73"/>
        <v>53</v>
      </c>
      <c r="AG236">
        <f t="shared" si="74"/>
        <v>62</v>
      </c>
      <c r="AH236">
        <f t="shared" si="75"/>
        <v>62</v>
      </c>
      <c r="AJ236">
        <f t="shared" si="76"/>
        <v>1.0999999999999999E-2</v>
      </c>
      <c r="AK236">
        <f t="shared" si="82"/>
        <v>3.1E-2</v>
      </c>
      <c r="AL236">
        <f t="shared" si="83"/>
        <v>5.7000000000000002E-2</v>
      </c>
      <c r="AM236">
        <f t="shared" si="84"/>
        <v>9.7000000000000003E-2</v>
      </c>
      <c r="AN236">
        <f t="shared" si="85"/>
        <v>9.7000000000000003E-2</v>
      </c>
      <c r="AR236">
        <f t="shared" si="77"/>
        <v>16</v>
      </c>
      <c r="AS236">
        <f t="shared" si="78"/>
        <v>16</v>
      </c>
      <c r="AT236">
        <f t="shared" si="79"/>
        <v>19</v>
      </c>
      <c r="AU236">
        <f t="shared" si="80"/>
        <v>21</v>
      </c>
      <c r="AV236">
        <f t="shared" si="81"/>
        <v>39</v>
      </c>
      <c r="AX236">
        <f t="shared" si="86"/>
        <v>-5.0000000000000001E-3</v>
      </c>
      <c r="AY236">
        <f t="shared" si="87"/>
        <v>-5.0000000000000001E-3</v>
      </c>
      <c r="AZ236">
        <f t="shared" si="88"/>
        <v>-5.0000000000000001E-3</v>
      </c>
      <c r="BA236">
        <f t="shared" si="89"/>
        <v>-5.0000000000000001E-3</v>
      </c>
      <c r="BB236">
        <f t="shared" si="90"/>
        <v>1.0999999999999999E-2</v>
      </c>
    </row>
    <row r="237" spans="1:54" x14ac:dyDescent="0.25">
      <c r="A237">
        <v>2395</v>
      </c>
      <c r="B237">
        <v>44.389000000000003</v>
      </c>
      <c r="C237">
        <v>-99.995999999999995</v>
      </c>
      <c r="D237">
        <v>46065</v>
      </c>
      <c r="E237" t="s">
        <v>1733</v>
      </c>
      <c r="F237" t="s">
        <v>1866</v>
      </c>
      <c r="G237" t="s">
        <v>189</v>
      </c>
      <c r="H237">
        <v>40</v>
      </c>
      <c r="I237" t="s">
        <v>15</v>
      </c>
      <c r="J237" s="3">
        <v>0.39</v>
      </c>
      <c r="K237" s="3">
        <v>0.42</v>
      </c>
      <c r="L237" s="3">
        <v>0.53</v>
      </c>
      <c r="M237" s="3">
        <v>0.62</v>
      </c>
      <c r="N237" s="3">
        <v>0.62</v>
      </c>
      <c r="O237">
        <v>17732</v>
      </c>
      <c r="P237">
        <v>741</v>
      </c>
      <c r="Q237">
        <v>-20</v>
      </c>
      <c r="R237" s="1">
        <v>0.16</v>
      </c>
      <c r="S237" s="1">
        <v>0.16</v>
      </c>
      <c r="T237" s="1">
        <v>0.19</v>
      </c>
      <c r="U237" s="1">
        <v>0.21</v>
      </c>
      <c r="V237" s="1">
        <v>0.39</v>
      </c>
      <c r="AD237">
        <f t="shared" si="71"/>
        <v>39</v>
      </c>
      <c r="AE237">
        <f t="shared" si="72"/>
        <v>42</v>
      </c>
      <c r="AF237">
        <f t="shared" si="73"/>
        <v>53</v>
      </c>
      <c r="AG237">
        <f t="shared" si="74"/>
        <v>62</v>
      </c>
      <c r="AH237">
        <f t="shared" si="75"/>
        <v>62</v>
      </c>
      <c r="AJ237">
        <f t="shared" si="76"/>
        <v>1.0999999999999999E-2</v>
      </c>
      <c r="AK237">
        <f t="shared" si="82"/>
        <v>3.1E-2</v>
      </c>
      <c r="AL237">
        <f t="shared" si="83"/>
        <v>5.7000000000000002E-2</v>
      </c>
      <c r="AM237">
        <f t="shared" si="84"/>
        <v>9.7000000000000003E-2</v>
      </c>
      <c r="AN237">
        <f t="shared" si="85"/>
        <v>9.7000000000000003E-2</v>
      </c>
      <c r="AR237">
        <f t="shared" si="77"/>
        <v>16</v>
      </c>
      <c r="AS237">
        <f t="shared" si="78"/>
        <v>16</v>
      </c>
      <c r="AT237">
        <f t="shared" si="79"/>
        <v>19</v>
      </c>
      <c r="AU237">
        <f t="shared" si="80"/>
        <v>21</v>
      </c>
      <c r="AV237">
        <f t="shared" si="81"/>
        <v>39</v>
      </c>
      <c r="AX237">
        <f t="shared" si="86"/>
        <v>-5.0000000000000001E-3</v>
      </c>
      <c r="AY237">
        <f t="shared" si="87"/>
        <v>-5.0000000000000001E-3</v>
      </c>
      <c r="AZ237">
        <f t="shared" si="88"/>
        <v>-5.0000000000000001E-3</v>
      </c>
      <c r="BA237">
        <f t="shared" si="89"/>
        <v>-5.0000000000000001E-3</v>
      </c>
      <c r="BB237">
        <f t="shared" si="90"/>
        <v>1.0999999999999999E-2</v>
      </c>
    </row>
    <row r="238" spans="1:54" x14ac:dyDescent="0.25">
      <c r="A238">
        <v>2417</v>
      </c>
      <c r="B238">
        <v>45.064500000000002</v>
      </c>
      <c r="C238">
        <v>-99.9572</v>
      </c>
      <c r="D238">
        <v>46107</v>
      </c>
      <c r="E238" t="s">
        <v>1822</v>
      </c>
      <c r="F238" t="s">
        <v>1866</v>
      </c>
      <c r="G238" t="s">
        <v>320</v>
      </c>
      <c r="H238">
        <v>40</v>
      </c>
      <c r="I238" t="s">
        <v>15</v>
      </c>
      <c r="J238" s="3">
        <v>0.39</v>
      </c>
      <c r="K238" s="3">
        <v>0.42</v>
      </c>
      <c r="L238" s="3">
        <v>0.53</v>
      </c>
      <c r="M238" s="3">
        <v>0.62</v>
      </c>
      <c r="N238" s="3">
        <v>0.62</v>
      </c>
      <c r="O238">
        <v>2430</v>
      </c>
      <c r="P238">
        <v>866</v>
      </c>
      <c r="Q238">
        <v>-20</v>
      </c>
      <c r="R238" s="1">
        <v>0.17</v>
      </c>
      <c r="S238" s="1">
        <v>0.17</v>
      </c>
      <c r="T238" s="1">
        <v>0.2</v>
      </c>
      <c r="U238" s="1">
        <v>0.22</v>
      </c>
      <c r="V238" s="1">
        <v>0.39</v>
      </c>
      <c r="AD238">
        <f t="shared" si="71"/>
        <v>39</v>
      </c>
      <c r="AE238">
        <f t="shared" si="72"/>
        <v>42</v>
      </c>
      <c r="AF238">
        <f t="shared" si="73"/>
        <v>53</v>
      </c>
      <c r="AG238">
        <f t="shared" si="74"/>
        <v>62</v>
      </c>
      <c r="AH238">
        <f t="shared" si="75"/>
        <v>62</v>
      </c>
      <c r="AJ238">
        <f t="shared" si="76"/>
        <v>1.0999999999999999E-2</v>
      </c>
      <c r="AK238">
        <f t="shared" si="82"/>
        <v>3.1E-2</v>
      </c>
      <c r="AL238">
        <f t="shared" si="83"/>
        <v>5.7000000000000002E-2</v>
      </c>
      <c r="AM238">
        <f t="shared" si="84"/>
        <v>9.7000000000000003E-2</v>
      </c>
      <c r="AN238">
        <f t="shared" si="85"/>
        <v>9.7000000000000003E-2</v>
      </c>
      <c r="AR238">
        <f t="shared" si="77"/>
        <v>17</v>
      </c>
      <c r="AS238">
        <f t="shared" si="78"/>
        <v>17</v>
      </c>
      <c r="AT238">
        <f t="shared" si="79"/>
        <v>20</v>
      </c>
      <c r="AU238">
        <f t="shared" si="80"/>
        <v>22</v>
      </c>
      <c r="AV238">
        <f t="shared" si="81"/>
        <v>39</v>
      </c>
      <c r="AX238">
        <f t="shared" si="86"/>
        <v>-5.0000000000000001E-3</v>
      </c>
      <c r="AY238">
        <f t="shared" si="87"/>
        <v>-5.0000000000000001E-3</v>
      </c>
      <c r="AZ238">
        <f t="shared" si="88"/>
        <v>-5.0000000000000001E-3</v>
      </c>
      <c r="BA238">
        <f t="shared" si="89"/>
        <v>-5.0000000000000001E-3</v>
      </c>
      <c r="BB238">
        <f t="shared" si="90"/>
        <v>1.0999999999999999E-2</v>
      </c>
    </row>
    <row r="239" spans="1:54" x14ac:dyDescent="0.25">
      <c r="A239">
        <v>2424</v>
      </c>
      <c r="B239">
        <v>43.3459</v>
      </c>
      <c r="C239">
        <v>-99.884</v>
      </c>
      <c r="D239">
        <v>46123</v>
      </c>
      <c r="E239" t="s">
        <v>1900</v>
      </c>
      <c r="F239" t="s">
        <v>1866</v>
      </c>
      <c r="G239" t="s">
        <v>205</v>
      </c>
      <c r="H239">
        <v>40</v>
      </c>
      <c r="I239" t="s">
        <v>15</v>
      </c>
      <c r="J239" s="3">
        <v>0.39</v>
      </c>
      <c r="K239" s="3">
        <v>0.42</v>
      </c>
      <c r="L239" s="3">
        <v>0.53</v>
      </c>
      <c r="M239" s="3">
        <v>0.62</v>
      </c>
      <c r="N239" s="3">
        <v>0.62</v>
      </c>
      <c r="O239">
        <v>5607</v>
      </c>
      <c r="P239">
        <v>1614</v>
      </c>
      <c r="Q239">
        <v>-20</v>
      </c>
      <c r="R239" s="1">
        <v>0.14000000000000001</v>
      </c>
      <c r="S239" s="1">
        <v>0.14000000000000001</v>
      </c>
      <c r="T239" s="1">
        <v>0.16</v>
      </c>
      <c r="U239" s="1">
        <v>0.18</v>
      </c>
      <c r="V239" s="1">
        <v>0.39</v>
      </c>
      <c r="AD239">
        <f t="shared" si="71"/>
        <v>39</v>
      </c>
      <c r="AE239">
        <f t="shared" si="72"/>
        <v>42</v>
      </c>
      <c r="AF239">
        <f t="shared" si="73"/>
        <v>53</v>
      </c>
      <c r="AG239">
        <f t="shared" si="74"/>
        <v>62</v>
      </c>
      <c r="AH239">
        <f t="shared" si="75"/>
        <v>62</v>
      </c>
      <c r="AJ239">
        <f t="shared" si="76"/>
        <v>1.0999999999999999E-2</v>
      </c>
      <c r="AK239">
        <f t="shared" si="82"/>
        <v>3.1E-2</v>
      </c>
      <c r="AL239">
        <f t="shared" si="83"/>
        <v>5.7000000000000002E-2</v>
      </c>
      <c r="AM239">
        <f t="shared" si="84"/>
        <v>9.7000000000000003E-2</v>
      </c>
      <c r="AN239">
        <f t="shared" si="85"/>
        <v>9.7000000000000003E-2</v>
      </c>
      <c r="AR239">
        <f t="shared" si="77"/>
        <v>14</v>
      </c>
      <c r="AS239">
        <f t="shared" si="78"/>
        <v>14</v>
      </c>
      <c r="AT239">
        <f t="shared" si="79"/>
        <v>16</v>
      </c>
      <c r="AU239">
        <f t="shared" si="80"/>
        <v>18</v>
      </c>
      <c r="AV239">
        <f t="shared" si="81"/>
        <v>39</v>
      </c>
      <c r="AX239">
        <f t="shared" si="86"/>
        <v>-5.0000000000000001E-3</v>
      </c>
      <c r="AY239">
        <f t="shared" si="87"/>
        <v>-5.0000000000000001E-3</v>
      </c>
      <c r="AZ239">
        <f t="shared" si="88"/>
        <v>-5.0000000000000001E-3</v>
      </c>
      <c r="BA239">
        <f t="shared" si="89"/>
        <v>-5.0000000000000001E-3</v>
      </c>
      <c r="BB239">
        <f t="shared" si="90"/>
        <v>1.0999999999999999E-2</v>
      </c>
    </row>
    <row r="240" spans="1:54" x14ac:dyDescent="0.25">
      <c r="A240">
        <v>2427</v>
      </c>
      <c r="B240">
        <v>45.429900000000004</v>
      </c>
      <c r="C240">
        <v>-100.03149999999999</v>
      </c>
      <c r="D240">
        <v>46129</v>
      </c>
      <c r="E240" t="s">
        <v>1901</v>
      </c>
      <c r="F240" t="s">
        <v>1866</v>
      </c>
      <c r="G240" t="s">
        <v>170</v>
      </c>
      <c r="H240">
        <v>40</v>
      </c>
      <c r="I240" t="s">
        <v>15</v>
      </c>
      <c r="J240" s="3">
        <v>0.39</v>
      </c>
      <c r="K240" s="3">
        <v>0.42</v>
      </c>
      <c r="L240" s="3">
        <v>0.53</v>
      </c>
      <c r="M240" s="3">
        <v>0.62</v>
      </c>
      <c r="N240" s="3">
        <v>0.62</v>
      </c>
      <c r="O240">
        <v>5298</v>
      </c>
      <c r="P240">
        <v>708</v>
      </c>
      <c r="Q240">
        <v>-20</v>
      </c>
      <c r="R240" s="1">
        <v>0.18</v>
      </c>
      <c r="S240" s="1">
        <v>0.18</v>
      </c>
      <c r="T240" s="1">
        <v>0.21</v>
      </c>
      <c r="U240" s="1">
        <v>0.22</v>
      </c>
      <c r="V240" s="1">
        <v>0.39</v>
      </c>
      <c r="AD240">
        <f t="shared" si="71"/>
        <v>39</v>
      </c>
      <c r="AE240">
        <f t="shared" si="72"/>
        <v>42</v>
      </c>
      <c r="AF240">
        <f t="shared" si="73"/>
        <v>53</v>
      </c>
      <c r="AG240">
        <f t="shared" si="74"/>
        <v>62</v>
      </c>
      <c r="AH240">
        <f t="shared" si="75"/>
        <v>62</v>
      </c>
      <c r="AJ240">
        <f t="shared" si="76"/>
        <v>1.0999999999999999E-2</v>
      </c>
      <c r="AK240">
        <f t="shared" si="82"/>
        <v>3.1E-2</v>
      </c>
      <c r="AL240">
        <f t="shared" si="83"/>
        <v>5.7000000000000002E-2</v>
      </c>
      <c r="AM240">
        <f t="shared" si="84"/>
        <v>9.7000000000000003E-2</v>
      </c>
      <c r="AN240">
        <f t="shared" si="85"/>
        <v>9.7000000000000003E-2</v>
      </c>
      <c r="AR240">
        <f t="shared" si="77"/>
        <v>18</v>
      </c>
      <c r="AS240">
        <f t="shared" si="78"/>
        <v>18</v>
      </c>
      <c r="AT240">
        <f t="shared" si="79"/>
        <v>21</v>
      </c>
      <c r="AU240">
        <f t="shared" si="80"/>
        <v>22</v>
      </c>
      <c r="AV240">
        <f t="shared" si="81"/>
        <v>39</v>
      </c>
      <c r="AX240">
        <f t="shared" si="86"/>
        <v>-5.0000000000000001E-3</v>
      </c>
      <c r="AY240">
        <f t="shared" si="87"/>
        <v>-5.0000000000000001E-3</v>
      </c>
      <c r="AZ240">
        <f t="shared" si="88"/>
        <v>-5.0000000000000001E-3</v>
      </c>
      <c r="BA240">
        <f t="shared" si="89"/>
        <v>-5.0000000000000001E-3</v>
      </c>
      <c r="BB240">
        <f t="shared" si="90"/>
        <v>1.0999999999999999E-2</v>
      </c>
    </row>
    <row r="241" spans="1:54" x14ac:dyDescent="0.25">
      <c r="A241">
        <v>1237</v>
      </c>
      <c r="B241">
        <v>44.999099999999999</v>
      </c>
      <c r="C241">
        <v>-85.140199999999993</v>
      </c>
      <c r="D241">
        <v>26009</v>
      </c>
      <c r="E241" t="s">
        <v>1131</v>
      </c>
      <c r="F241" t="s">
        <v>1127</v>
      </c>
      <c r="G241" t="s">
        <v>40</v>
      </c>
      <c r="H241">
        <v>41</v>
      </c>
      <c r="I241" t="s">
        <v>420</v>
      </c>
      <c r="J241" s="3">
        <v>0.39</v>
      </c>
      <c r="K241" s="3">
        <v>0.42</v>
      </c>
      <c r="L241" s="3">
        <v>0.53</v>
      </c>
      <c r="M241" s="3">
        <v>0.62</v>
      </c>
      <c r="N241" s="3">
        <v>0.62</v>
      </c>
      <c r="O241">
        <v>23876</v>
      </c>
      <c r="P241">
        <v>602</v>
      </c>
      <c r="Q241">
        <v>-19</v>
      </c>
      <c r="R241" s="1">
        <v>0.17</v>
      </c>
      <c r="S241" s="1">
        <v>0.17</v>
      </c>
      <c r="T241" s="1">
        <v>0.2</v>
      </c>
      <c r="U241" s="1">
        <v>0.22</v>
      </c>
      <c r="V241" s="1">
        <v>0.39</v>
      </c>
      <c r="AD241">
        <f t="shared" si="71"/>
        <v>39</v>
      </c>
      <c r="AE241">
        <f t="shared" si="72"/>
        <v>42</v>
      </c>
      <c r="AF241">
        <f t="shared" si="73"/>
        <v>53</v>
      </c>
      <c r="AG241">
        <f t="shared" si="74"/>
        <v>62</v>
      </c>
      <c r="AH241">
        <f t="shared" si="75"/>
        <v>62</v>
      </c>
      <c r="AJ241">
        <f t="shared" si="76"/>
        <v>1.0999999999999999E-2</v>
      </c>
      <c r="AK241">
        <f t="shared" si="82"/>
        <v>3.1E-2</v>
      </c>
      <c r="AL241">
        <f t="shared" si="83"/>
        <v>5.7000000000000002E-2</v>
      </c>
      <c r="AM241">
        <f t="shared" si="84"/>
        <v>9.7000000000000003E-2</v>
      </c>
      <c r="AN241">
        <f t="shared" si="85"/>
        <v>9.7000000000000003E-2</v>
      </c>
      <c r="AR241">
        <f t="shared" si="77"/>
        <v>17</v>
      </c>
      <c r="AS241">
        <f t="shared" si="78"/>
        <v>17</v>
      </c>
      <c r="AT241">
        <f t="shared" si="79"/>
        <v>20</v>
      </c>
      <c r="AU241">
        <f t="shared" si="80"/>
        <v>22</v>
      </c>
      <c r="AV241">
        <f t="shared" si="81"/>
        <v>39</v>
      </c>
      <c r="AX241">
        <f t="shared" si="86"/>
        <v>-5.0000000000000001E-3</v>
      </c>
      <c r="AY241">
        <f t="shared" si="87"/>
        <v>-5.0000000000000001E-3</v>
      </c>
      <c r="AZ241">
        <f t="shared" si="88"/>
        <v>-5.0000000000000001E-3</v>
      </c>
      <c r="BA241">
        <f t="shared" si="89"/>
        <v>-5.0000000000000001E-3</v>
      </c>
      <c r="BB241">
        <f t="shared" si="90"/>
        <v>1.0999999999999999E-2</v>
      </c>
    </row>
    <row r="242" spans="1:54" x14ac:dyDescent="0.25">
      <c r="A242">
        <v>1247</v>
      </c>
      <c r="B242">
        <v>45.301400000000001</v>
      </c>
      <c r="C242">
        <v>-85.125900000000001</v>
      </c>
      <c r="D242">
        <v>26029</v>
      </c>
      <c r="E242" t="s">
        <v>1138</v>
      </c>
      <c r="F242" t="s">
        <v>1127</v>
      </c>
      <c r="G242" t="s">
        <v>203</v>
      </c>
      <c r="H242">
        <v>41</v>
      </c>
      <c r="I242" t="s">
        <v>420</v>
      </c>
      <c r="J242" s="3">
        <v>0.39</v>
      </c>
      <c r="K242" s="3">
        <v>0.42</v>
      </c>
      <c r="L242" s="3">
        <v>0.53</v>
      </c>
      <c r="M242" s="3">
        <v>0.62</v>
      </c>
      <c r="N242" s="3">
        <v>0.62</v>
      </c>
      <c r="O242">
        <v>26143</v>
      </c>
      <c r="P242">
        <v>1391</v>
      </c>
      <c r="Q242">
        <v>-19</v>
      </c>
      <c r="R242" s="1">
        <v>0.18</v>
      </c>
      <c r="S242" s="1">
        <v>0.18</v>
      </c>
      <c r="T242" s="1">
        <v>0.21</v>
      </c>
      <c r="U242" s="1">
        <v>0.22</v>
      </c>
      <c r="V242" s="1">
        <v>0.39</v>
      </c>
      <c r="AD242">
        <f t="shared" si="71"/>
        <v>39</v>
      </c>
      <c r="AE242">
        <f t="shared" si="72"/>
        <v>42</v>
      </c>
      <c r="AF242">
        <f t="shared" si="73"/>
        <v>53</v>
      </c>
      <c r="AG242">
        <f t="shared" si="74"/>
        <v>62</v>
      </c>
      <c r="AH242">
        <f t="shared" si="75"/>
        <v>62</v>
      </c>
      <c r="AJ242">
        <f t="shared" si="76"/>
        <v>1.0999999999999999E-2</v>
      </c>
      <c r="AK242">
        <f t="shared" si="82"/>
        <v>3.1E-2</v>
      </c>
      <c r="AL242">
        <f t="shared" si="83"/>
        <v>5.7000000000000002E-2</v>
      </c>
      <c r="AM242">
        <f t="shared" si="84"/>
        <v>9.7000000000000003E-2</v>
      </c>
      <c r="AN242">
        <f t="shared" si="85"/>
        <v>9.7000000000000003E-2</v>
      </c>
      <c r="AR242">
        <f t="shared" si="77"/>
        <v>18</v>
      </c>
      <c r="AS242">
        <f t="shared" si="78"/>
        <v>18</v>
      </c>
      <c r="AT242">
        <f t="shared" si="79"/>
        <v>21</v>
      </c>
      <c r="AU242">
        <f t="shared" si="80"/>
        <v>22</v>
      </c>
      <c r="AV242">
        <f t="shared" si="81"/>
        <v>39</v>
      </c>
      <c r="AX242">
        <f t="shared" si="86"/>
        <v>-5.0000000000000001E-3</v>
      </c>
      <c r="AY242">
        <f t="shared" si="87"/>
        <v>-5.0000000000000001E-3</v>
      </c>
      <c r="AZ242">
        <f t="shared" si="88"/>
        <v>-5.0000000000000001E-3</v>
      </c>
      <c r="BA242">
        <f t="shared" si="89"/>
        <v>-5.0000000000000001E-3</v>
      </c>
      <c r="BB242">
        <f t="shared" si="90"/>
        <v>1.0999999999999999E-2</v>
      </c>
    </row>
    <row r="243" spans="1:54" x14ac:dyDescent="0.25">
      <c r="A243">
        <v>2422</v>
      </c>
      <c r="B243">
        <v>44.715600000000002</v>
      </c>
      <c r="C243">
        <v>-100.1322</v>
      </c>
      <c r="D243">
        <v>46119</v>
      </c>
      <c r="E243" t="s">
        <v>1899</v>
      </c>
      <c r="F243" t="s">
        <v>1866</v>
      </c>
      <c r="G243" t="s">
        <v>247</v>
      </c>
      <c r="H243">
        <v>41</v>
      </c>
      <c r="I243" t="s">
        <v>15</v>
      </c>
      <c r="J243" s="3">
        <v>0.39</v>
      </c>
      <c r="K243" s="3">
        <v>0.42</v>
      </c>
      <c r="L243" s="3">
        <v>0.53</v>
      </c>
      <c r="M243" s="3">
        <v>0.62</v>
      </c>
      <c r="N243" s="3">
        <v>0.62</v>
      </c>
      <c r="O243">
        <v>1481</v>
      </c>
      <c r="P243">
        <v>1007</v>
      </c>
      <c r="Q243">
        <v>-19</v>
      </c>
      <c r="R243" s="1">
        <v>0.16</v>
      </c>
      <c r="S243" s="1">
        <v>0.16</v>
      </c>
      <c r="T243" s="1">
        <v>0.19</v>
      </c>
      <c r="U243" s="1">
        <v>0.21</v>
      </c>
      <c r="V243" s="1">
        <v>0.39</v>
      </c>
      <c r="AD243">
        <f t="shared" si="71"/>
        <v>39</v>
      </c>
      <c r="AE243">
        <f t="shared" si="72"/>
        <v>42</v>
      </c>
      <c r="AF243">
        <f t="shared" si="73"/>
        <v>53</v>
      </c>
      <c r="AG243">
        <f t="shared" si="74"/>
        <v>62</v>
      </c>
      <c r="AH243">
        <f t="shared" si="75"/>
        <v>62</v>
      </c>
      <c r="AJ243">
        <f t="shared" si="76"/>
        <v>1.0999999999999999E-2</v>
      </c>
      <c r="AK243">
        <f t="shared" si="82"/>
        <v>3.1E-2</v>
      </c>
      <c r="AL243">
        <f t="shared" si="83"/>
        <v>5.7000000000000002E-2</v>
      </c>
      <c r="AM243">
        <f t="shared" si="84"/>
        <v>9.7000000000000003E-2</v>
      </c>
      <c r="AN243">
        <f t="shared" si="85"/>
        <v>9.7000000000000003E-2</v>
      </c>
      <c r="AR243">
        <f t="shared" si="77"/>
        <v>16</v>
      </c>
      <c r="AS243">
        <f t="shared" si="78"/>
        <v>16</v>
      </c>
      <c r="AT243">
        <f t="shared" si="79"/>
        <v>19</v>
      </c>
      <c r="AU243">
        <f t="shared" si="80"/>
        <v>21</v>
      </c>
      <c r="AV243">
        <f t="shared" si="81"/>
        <v>39</v>
      </c>
      <c r="AX243">
        <f t="shared" si="86"/>
        <v>-5.0000000000000001E-3</v>
      </c>
      <c r="AY243">
        <f t="shared" si="87"/>
        <v>-5.0000000000000001E-3</v>
      </c>
      <c r="AZ243">
        <f t="shared" si="88"/>
        <v>-5.0000000000000001E-3</v>
      </c>
      <c r="BA243">
        <f t="shared" si="89"/>
        <v>-5.0000000000000001E-3</v>
      </c>
      <c r="BB243">
        <f t="shared" si="90"/>
        <v>1.0999999999999999E-2</v>
      </c>
    </row>
    <row r="244" spans="1:54" x14ac:dyDescent="0.25">
      <c r="A244">
        <v>595</v>
      </c>
      <c r="B244">
        <v>44.766599999999997</v>
      </c>
      <c r="C244">
        <v>-115.5663</v>
      </c>
      <c r="D244">
        <v>16085</v>
      </c>
      <c r="E244" t="s">
        <v>702</v>
      </c>
      <c r="F244" t="s">
        <v>664</v>
      </c>
      <c r="G244" t="s">
        <v>130</v>
      </c>
      <c r="H244">
        <v>42</v>
      </c>
      <c r="I244" t="s">
        <v>136</v>
      </c>
      <c r="J244" s="3">
        <v>0.4</v>
      </c>
      <c r="K244" s="3">
        <v>0.43</v>
      </c>
      <c r="L244" s="3">
        <v>0.54</v>
      </c>
      <c r="M244" s="3">
        <v>0.62</v>
      </c>
      <c r="N244" s="3">
        <v>0.62</v>
      </c>
      <c r="O244">
        <v>12136</v>
      </c>
      <c r="P244">
        <v>3733</v>
      </c>
      <c r="Q244">
        <v>-18</v>
      </c>
      <c r="R244" s="1">
        <v>0.18</v>
      </c>
      <c r="S244" s="1">
        <v>0.18</v>
      </c>
      <c r="T244" s="1">
        <v>0.21</v>
      </c>
      <c r="U244" s="1">
        <v>0.23</v>
      </c>
      <c r="V244" s="1">
        <v>0.4</v>
      </c>
      <c r="AD244">
        <f t="shared" si="71"/>
        <v>40</v>
      </c>
      <c r="AE244">
        <f t="shared" si="72"/>
        <v>43</v>
      </c>
      <c r="AF244">
        <f t="shared" si="73"/>
        <v>54</v>
      </c>
      <c r="AG244">
        <f t="shared" si="74"/>
        <v>62</v>
      </c>
      <c r="AH244">
        <f t="shared" si="75"/>
        <v>62</v>
      </c>
      <c r="AJ244">
        <f t="shared" si="76"/>
        <v>1.6E-2</v>
      </c>
      <c r="AK244">
        <f t="shared" si="82"/>
        <v>3.4000000000000002E-2</v>
      </c>
      <c r="AL244">
        <f t="shared" si="83"/>
        <v>6.0999999999999999E-2</v>
      </c>
      <c r="AM244">
        <f t="shared" si="84"/>
        <v>9.7000000000000003E-2</v>
      </c>
      <c r="AN244">
        <f t="shared" si="85"/>
        <v>9.7000000000000003E-2</v>
      </c>
      <c r="AR244">
        <f t="shared" si="77"/>
        <v>18</v>
      </c>
      <c r="AS244">
        <f t="shared" si="78"/>
        <v>18</v>
      </c>
      <c r="AT244">
        <f t="shared" si="79"/>
        <v>21</v>
      </c>
      <c r="AU244">
        <f t="shared" si="80"/>
        <v>23</v>
      </c>
      <c r="AV244">
        <f t="shared" si="81"/>
        <v>40</v>
      </c>
      <c r="AX244">
        <f t="shared" si="86"/>
        <v>-5.0000000000000001E-3</v>
      </c>
      <c r="AY244">
        <f t="shared" si="87"/>
        <v>-5.0000000000000001E-3</v>
      </c>
      <c r="AZ244">
        <f t="shared" si="88"/>
        <v>-5.0000000000000001E-3</v>
      </c>
      <c r="BA244">
        <f t="shared" si="89"/>
        <v>-5.0000000000000001E-3</v>
      </c>
      <c r="BB244">
        <f t="shared" si="90"/>
        <v>1.6E-2</v>
      </c>
    </row>
    <row r="245" spans="1:54" x14ac:dyDescent="0.25">
      <c r="A245">
        <v>1260</v>
      </c>
      <c r="B245">
        <v>44.668799999999997</v>
      </c>
      <c r="C245">
        <v>-85.560500000000005</v>
      </c>
      <c r="D245">
        <v>26055</v>
      </c>
      <c r="E245" t="s">
        <v>1148</v>
      </c>
      <c r="F245" t="s">
        <v>1127</v>
      </c>
      <c r="G245" t="s">
        <v>652</v>
      </c>
      <c r="H245">
        <v>42</v>
      </c>
      <c r="I245" t="s">
        <v>420</v>
      </c>
      <c r="J245" s="3">
        <v>0.4</v>
      </c>
      <c r="K245" s="3">
        <v>0.43</v>
      </c>
      <c r="L245" s="3">
        <v>0.54</v>
      </c>
      <c r="M245" s="3">
        <v>0.62</v>
      </c>
      <c r="N245" s="3">
        <v>0.62</v>
      </c>
      <c r="O245">
        <v>95757</v>
      </c>
      <c r="P245">
        <v>601</v>
      </c>
      <c r="Q245">
        <v>-18</v>
      </c>
      <c r="R245" s="1">
        <v>0.18</v>
      </c>
      <c r="S245" s="1">
        <v>0.18</v>
      </c>
      <c r="T245" s="1">
        <v>0.21</v>
      </c>
      <c r="U245" s="1">
        <v>0.23</v>
      </c>
      <c r="V245" s="1">
        <v>0.4</v>
      </c>
      <c r="AD245">
        <f t="shared" si="71"/>
        <v>40</v>
      </c>
      <c r="AE245">
        <f t="shared" si="72"/>
        <v>43</v>
      </c>
      <c r="AF245">
        <f t="shared" si="73"/>
        <v>54</v>
      </c>
      <c r="AG245">
        <f t="shared" si="74"/>
        <v>62</v>
      </c>
      <c r="AH245">
        <f t="shared" si="75"/>
        <v>62</v>
      </c>
      <c r="AJ245">
        <f t="shared" si="76"/>
        <v>1.6E-2</v>
      </c>
      <c r="AK245">
        <f t="shared" si="82"/>
        <v>3.4000000000000002E-2</v>
      </c>
      <c r="AL245">
        <f t="shared" si="83"/>
        <v>6.0999999999999999E-2</v>
      </c>
      <c r="AM245">
        <f t="shared" si="84"/>
        <v>9.7000000000000003E-2</v>
      </c>
      <c r="AN245">
        <f t="shared" si="85"/>
        <v>9.7000000000000003E-2</v>
      </c>
      <c r="AR245">
        <f t="shared" si="77"/>
        <v>18</v>
      </c>
      <c r="AS245">
        <f t="shared" si="78"/>
        <v>18</v>
      </c>
      <c r="AT245">
        <f t="shared" si="79"/>
        <v>21</v>
      </c>
      <c r="AU245">
        <f t="shared" si="80"/>
        <v>23</v>
      </c>
      <c r="AV245">
        <f t="shared" si="81"/>
        <v>40</v>
      </c>
      <c r="AX245">
        <f t="shared" si="86"/>
        <v>-5.0000000000000001E-3</v>
      </c>
      <c r="AY245">
        <f t="shared" si="87"/>
        <v>-5.0000000000000001E-3</v>
      </c>
      <c r="AZ245">
        <f t="shared" si="88"/>
        <v>-5.0000000000000001E-3</v>
      </c>
      <c r="BA245">
        <f t="shared" si="89"/>
        <v>-5.0000000000000001E-3</v>
      </c>
      <c r="BB245">
        <f t="shared" si="90"/>
        <v>1.6E-2</v>
      </c>
    </row>
    <row r="246" spans="1:54" x14ac:dyDescent="0.25">
      <c r="A246">
        <v>1280</v>
      </c>
      <c r="B246">
        <v>46.470700000000001</v>
      </c>
      <c r="C246">
        <v>-85.544399999999996</v>
      </c>
      <c r="D246">
        <v>26095</v>
      </c>
      <c r="E246" t="s">
        <v>1168</v>
      </c>
      <c r="F246" t="s">
        <v>1127</v>
      </c>
      <c r="G246" t="s">
        <v>205</v>
      </c>
      <c r="H246">
        <v>42</v>
      </c>
      <c r="I246" t="s">
        <v>420</v>
      </c>
      <c r="J246" s="3">
        <v>0.41</v>
      </c>
      <c r="K246" s="3">
        <v>0.43</v>
      </c>
      <c r="L246" s="3">
        <v>0.53</v>
      </c>
      <c r="M246" s="3">
        <v>0.62</v>
      </c>
      <c r="N246" s="3">
        <v>0.62</v>
      </c>
      <c r="O246">
        <v>6325</v>
      </c>
      <c r="P246">
        <v>1912</v>
      </c>
      <c r="Q246">
        <v>-18</v>
      </c>
      <c r="R246" s="1">
        <v>0.2</v>
      </c>
      <c r="S246" s="1">
        <v>0.2</v>
      </c>
      <c r="T246" s="1">
        <v>0.24</v>
      </c>
      <c r="U246" s="1">
        <v>0.26</v>
      </c>
      <c r="V246" s="1">
        <v>0.41</v>
      </c>
      <c r="AD246">
        <f t="shared" si="71"/>
        <v>41</v>
      </c>
      <c r="AE246">
        <f t="shared" si="72"/>
        <v>43</v>
      </c>
      <c r="AF246">
        <f t="shared" si="73"/>
        <v>53</v>
      </c>
      <c r="AG246">
        <f t="shared" si="74"/>
        <v>62</v>
      </c>
      <c r="AH246">
        <f t="shared" si="75"/>
        <v>62</v>
      </c>
      <c r="AJ246">
        <f t="shared" si="76"/>
        <v>2.1000000000000001E-2</v>
      </c>
      <c r="AK246">
        <f t="shared" si="82"/>
        <v>3.4000000000000002E-2</v>
      </c>
      <c r="AL246">
        <f t="shared" si="83"/>
        <v>5.7000000000000002E-2</v>
      </c>
      <c r="AM246">
        <f t="shared" si="84"/>
        <v>9.7000000000000003E-2</v>
      </c>
      <c r="AN246">
        <f t="shared" si="85"/>
        <v>9.7000000000000003E-2</v>
      </c>
      <c r="AR246">
        <f t="shared" si="77"/>
        <v>20</v>
      </c>
      <c r="AS246">
        <f t="shared" si="78"/>
        <v>20</v>
      </c>
      <c r="AT246">
        <f t="shared" si="79"/>
        <v>24</v>
      </c>
      <c r="AU246">
        <f t="shared" si="80"/>
        <v>26</v>
      </c>
      <c r="AV246">
        <f t="shared" si="81"/>
        <v>41</v>
      </c>
      <c r="AX246">
        <f t="shared" si="86"/>
        <v>-5.0000000000000001E-3</v>
      </c>
      <c r="AY246">
        <f t="shared" si="87"/>
        <v>-5.0000000000000001E-3</v>
      </c>
      <c r="AZ246">
        <f t="shared" si="88"/>
        <v>-5.0000000000000001E-3</v>
      </c>
      <c r="BA246">
        <f t="shared" si="89"/>
        <v>-5.0000000000000001E-3</v>
      </c>
      <c r="BB246">
        <f t="shared" si="90"/>
        <v>2.1000000000000001E-2</v>
      </c>
    </row>
    <row r="247" spans="1:54" x14ac:dyDescent="0.25">
      <c r="A247">
        <v>2034</v>
      </c>
      <c r="B247">
        <v>46.112699999999997</v>
      </c>
      <c r="C247">
        <v>-101.04040000000001</v>
      </c>
      <c r="D247">
        <v>38085</v>
      </c>
      <c r="E247" t="s">
        <v>872</v>
      </c>
      <c r="F247" t="s">
        <v>1637</v>
      </c>
      <c r="G247" t="s">
        <v>351</v>
      </c>
      <c r="H247">
        <v>44</v>
      </c>
      <c r="I247" t="s">
        <v>136</v>
      </c>
      <c r="J247" s="3">
        <v>0.41</v>
      </c>
      <c r="K247" s="3">
        <v>0.44</v>
      </c>
      <c r="L247" s="3">
        <v>0.54</v>
      </c>
      <c r="M247" s="3">
        <v>0.62</v>
      </c>
      <c r="N247" s="3">
        <v>0.62</v>
      </c>
      <c r="O247">
        <v>3789</v>
      </c>
      <c r="P247">
        <v>1094</v>
      </c>
      <c r="Q247">
        <v>-16</v>
      </c>
      <c r="R247" s="1">
        <v>0.2</v>
      </c>
      <c r="S247" s="1">
        <v>0.2</v>
      </c>
      <c r="T247" s="1">
        <v>0.24</v>
      </c>
      <c r="U247" s="1">
        <v>0.27</v>
      </c>
      <c r="V247" s="1">
        <v>0.41</v>
      </c>
      <c r="AD247">
        <f t="shared" si="71"/>
        <v>41</v>
      </c>
      <c r="AE247">
        <f t="shared" si="72"/>
        <v>44</v>
      </c>
      <c r="AF247">
        <f t="shared" si="73"/>
        <v>54</v>
      </c>
      <c r="AG247">
        <f t="shared" si="74"/>
        <v>62</v>
      </c>
      <c r="AH247">
        <f t="shared" si="75"/>
        <v>62</v>
      </c>
      <c r="AJ247">
        <f t="shared" si="76"/>
        <v>2.1000000000000001E-2</v>
      </c>
      <c r="AK247">
        <f t="shared" si="82"/>
        <v>3.6999999999999998E-2</v>
      </c>
      <c r="AL247">
        <f t="shared" si="83"/>
        <v>6.0999999999999999E-2</v>
      </c>
      <c r="AM247">
        <f t="shared" si="84"/>
        <v>9.7000000000000003E-2</v>
      </c>
      <c r="AN247">
        <f t="shared" si="85"/>
        <v>9.7000000000000003E-2</v>
      </c>
      <c r="AR247">
        <f t="shared" si="77"/>
        <v>20</v>
      </c>
      <c r="AS247">
        <f t="shared" si="78"/>
        <v>20</v>
      </c>
      <c r="AT247">
        <f t="shared" si="79"/>
        <v>24</v>
      </c>
      <c r="AU247">
        <f t="shared" si="80"/>
        <v>27</v>
      </c>
      <c r="AV247">
        <f t="shared" si="81"/>
        <v>41</v>
      </c>
      <c r="AX247">
        <f t="shared" si="86"/>
        <v>-5.0000000000000001E-3</v>
      </c>
      <c r="AY247">
        <f t="shared" si="87"/>
        <v>-5.0000000000000001E-3</v>
      </c>
      <c r="AZ247">
        <f t="shared" si="88"/>
        <v>-5.0000000000000001E-3</v>
      </c>
      <c r="BA247">
        <f t="shared" si="89"/>
        <v>-5.0000000000000001E-3</v>
      </c>
      <c r="BB247">
        <f t="shared" si="90"/>
        <v>2.1000000000000001E-2</v>
      </c>
    </row>
    <row r="248" spans="1:54" x14ac:dyDescent="0.25">
      <c r="A248">
        <v>2019</v>
      </c>
      <c r="B248">
        <v>47.606900000000003</v>
      </c>
      <c r="C248">
        <v>-101.3218</v>
      </c>
      <c r="D248">
        <v>38055</v>
      </c>
      <c r="E248" t="s">
        <v>743</v>
      </c>
      <c r="F248" t="s">
        <v>1637</v>
      </c>
      <c r="G248" t="s">
        <v>26</v>
      </c>
      <c r="H248">
        <v>45</v>
      </c>
      <c r="I248" t="s">
        <v>15</v>
      </c>
      <c r="J248" s="3">
        <v>0.42</v>
      </c>
      <c r="K248" s="3">
        <v>0.45</v>
      </c>
      <c r="L248" s="3">
        <v>0.54</v>
      </c>
      <c r="M248" s="3">
        <v>0.62</v>
      </c>
      <c r="N248" s="3">
        <v>0.62</v>
      </c>
      <c r="O248">
        <v>9807</v>
      </c>
      <c r="P248">
        <v>2110</v>
      </c>
      <c r="Q248">
        <v>-15</v>
      </c>
      <c r="R248" s="1">
        <v>0.22</v>
      </c>
      <c r="S248" s="1">
        <v>0.22</v>
      </c>
      <c r="T248" s="1">
        <v>0.27</v>
      </c>
      <c r="U248" s="1">
        <v>0.3</v>
      </c>
      <c r="V248" s="1">
        <v>0.42</v>
      </c>
      <c r="AD248">
        <f t="shared" si="71"/>
        <v>42</v>
      </c>
      <c r="AE248">
        <f t="shared" si="72"/>
        <v>45</v>
      </c>
      <c r="AF248">
        <f t="shared" si="73"/>
        <v>54</v>
      </c>
      <c r="AG248">
        <f t="shared" si="74"/>
        <v>62</v>
      </c>
      <c r="AH248">
        <f t="shared" si="75"/>
        <v>62</v>
      </c>
      <c r="AJ248">
        <f t="shared" si="76"/>
        <v>3.1E-2</v>
      </c>
      <c r="AK248">
        <f t="shared" si="82"/>
        <v>3.9E-2</v>
      </c>
      <c r="AL248">
        <f t="shared" si="83"/>
        <v>6.0999999999999999E-2</v>
      </c>
      <c r="AM248">
        <f t="shared" si="84"/>
        <v>9.7000000000000003E-2</v>
      </c>
      <c r="AN248">
        <f t="shared" si="85"/>
        <v>9.7000000000000003E-2</v>
      </c>
      <c r="AR248">
        <f t="shared" si="77"/>
        <v>22</v>
      </c>
      <c r="AS248">
        <f t="shared" si="78"/>
        <v>22</v>
      </c>
      <c r="AT248">
        <f t="shared" si="79"/>
        <v>27</v>
      </c>
      <c r="AU248">
        <f t="shared" si="80"/>
        <v>30</v>
      </c>
      <c r="AV248">
        <f t="shared" si="81"/>
        <v>42</v>
      </c>
      <c r="AX248">
        <f t="shared" si="86"/>
        <v>-5.0000000000000001E-3</v>
      </c>
      <c r="AY248">
        <f t="shared" si="87"/>
        <v>-5.0000000000000001E-3</v>
      </c>
      <c r="AZ248">
        <f t="shared" si="88"/>
        <v>-5.0000000000000001E-3</v>
      </c>
      <c r="BA248">
        <f t="shared" si="89"/>
        <v>-5.0000000000000001E-3</v>
      </c>
      <c r="BB248">
        <f t="shared" si="90"/>
        <v>3.1E-2</v>
      </c>
    </row>
    <row r="249" spans="1:54" x14ac:dyDescent="0.25">
      <c r="A249">
        <v>2021</v>
      </c>
      <c r="B249">
        <v>46.716099999999997</v>
      </c>
      <c r="C249">
        <v>-101.2811</v>
      </c>
      <c r="D249">
        <v>38059</v>
      </c>
      <c r="E249" t="s">
        <v>917</v>
      </c>
      <c r="F249" t="s">
        <v>1637</v>
      </c>
      <c r="G249" t="s">
        <v>87</v>
      </c>
      <c r="H249">
        <v>45</v>
      </c>
      <c r="I249" t="s">
        <v>15</v>
      </c>
      <c r="J249" s="3">
        <v>0.42</v>
      </c>
      <c r="K249" s="3">
        <v>0.45</v>
      </c>
      <c r="L249" s="3">
        <v>0.54</v>
      </c>
      <c r="M249" s="3">
        <v>0.62</v>
      </c>
      <c r="N249" s="3">
        <v>0.62</v>
      </c>
      <c r="O249">
        <v>33479</v>
      </c>
      <c r="P249">
        <v>1926</v>
      </c>
      <c r="Q249">
        <v>-15</v>
      </c>
      <c r="R249" s="1">
        <v>0.21</v>
      </c>
      <c r="S249" s="1">
        <v>0.21</v>
      </c>
      <c r="T249" s="1">
        <v>0.25</v>
      </c>
      <c r="U249" s="1">
        <v>0.28000000000000003</v>
      </c>
      <c r="V249" s="1">
        <v>0.42</v>
      </c>
      <c r="AD249">
        <f t="shared" si="71"/>
        <v>42</v>
      </c>
      <c r="AE249">
        <f t="shared" si="72"/>
        <v>45</v>
      </c>
      <c r="AF249">
        <f t="shared" si="73"/>
        <v>54</v>
      </c>
      <c r="AG249">
        <f t="shared" si="74"/>
        <v>62</v>
      </c>
      <c r="AH249">
        <f t="shared" si="75"/>
        <v>62</v>
      </c>
      <c r="AJ249">
        <f t="shared" si="76"/>
        <v>3.1E-2</v>
      </c>
      <c r="AK249">
        <f t="shared" si="82"/>
        <v>3.9E-2</v>
      </c>
      <c r="AL249">
        <f t="shared" si="83"/>
        <v>6.0999999999999999E-2</v>
      </c>
      <c r="AM249">
        <f t="shared" si="84"/>
        <v>9.7000000000000003E-2</v>
      </c>
      <c r="AN249">
        <f t="shared" si="85"/>
        <v>9.7000000000000003E-2</v>
      </c>
      <c r="AR249">
        <f t="shared" si="77"/>
        <v>21</v>
      </c>
      <c r="AS249">
        <f t="shared" si="78"/>
        <v>21</v>
      </c>
      <c r="AT249">
        <f t="shared" si="79"/>
        <v>25</v>
      </c>
      <c r="AU249">
        <f t="shared" si="80"/>
        <v>28</v>
      </c>
      <c r="AV249">
        <f t="shared" si="81"/>
        <v>42</v>
      </c>
      <c r="AX249">
        <f t="shared" si="86"/>
        <v>-5.0000000000000001E-3</v>
      </c>
      <c r="AY249">
        <f t="shared" si="87"/>
        <v>-5.0000000000000001E-3</v>
      </c>
      <c r="AZ249">
        <f t="shared" si="88"/>
        <v>-5.0000000000000001E-3</v>
      </c>
      <c r="BA249">
        <f t="shared" si="89"/>
        <v>-5.0000000000000001E-3</v>
      </c>
      <c r="BB249">
        <f t="shared" si="90"/>
        <v>3.1E-2</v>
      </c>
    </row>
    <row r="250" spans="1:54" x14ac:dyDescent="0.25">
      <c r="A250">
        <v>2024</v>
      </c>
      <c r="B250">
        <v>47.115299999999998</v>
      </c>
      <c r="C250">
        <v>-101.3403</v>
      </c>
      <c r="D250">
        <v>38065</v>
      </c>
      <c r="E250" t="s">
        <v>1657</v>
      </c>
      <c r="F250" t="s">
        <v>1637</v>
      </c>
      <c r="G250" t="s">
        <v>359</v>
      </c>
      <c r="H250">
        <v>45</v>
      </c>
      <c r="I250" t="s">
        <v>15</v>
      </c>
      <c r="J250" s="3">
        <v>0.42</v>
      </c>
      <c r="K250" s="3">
        <v>0.45</v>
      </c>
      <c r="L250" s="3">
        <v>0.54</v>
      </c>
      <c r="M250" s="3">
        <v>0.62</v>
      </c>
      <c r="N250" s="3">
        <v>0.62</v>
      </c>
      <c r="O250">
        <v>1821</v>
      </c>
      <c r="P250">
        <v>724</v>
      </c>
      <c r="Q250">
        <v>-15</v>
      </c>
      <c r="R250" s="1">
        <v>0.22</v>
      </c>
      <c r="S250" s="1">
        <v>0.22</v>
      </c>
      <c r="T250" s="1">
        <v>0.26</v>
      </c>
      <c r="U250" s="1">
        <v>0.28999999999999998</v>
      </c>
      <c r="V250" s="1">
        <v>0.42</v>
      </c>
      <c r="AD250">
        <f t="shared" si="71"/>
        <v>42</v>
      </c>
      <c r="AE250">
        <f t="shared" si="72"/>
        <v>45</v>
      </c>
      <c r="AF250">
        <f t="shared" si="73"/>
        <v>54</v>
      </c>
      <c r="AG250">
        <f t="shared" si="74"/>
        <v>62</v>
      </c>
      <c r="AH250">
        <f t="shared" si="75"/>
        <v>62</v>
      </c>
      <c r="AJ250">
        <f t="shared" si="76"/>
        <v>3.1E-2</v>
      </c>
      <c r="AK250">
        <f t="shared" si="82"/>
        <v>3.9E-2</v>
      </c>
      <c r="AL250">
        <f t="shared" si="83"/>
        <v>6.0999999999999999E-2</v>
      </c>
      <c r="AM250">
        <f t="shared" si="84"/>
        <v>9.7000000000000003E-2</v>
      </c>
      <c r="AN250">
        <f t="shared" si="85"/>
        <v>9.7000000000000003E-2</v>
      </c>
      <c r="AR250">
        <f t="shared" si="77"/>
        <v>22</v>
      </c>
      <c r="AS250">
        <f t="shared" si="78"/>
        <v>22</v>
      </c>
      <c r="AT250">
        <f t="shared" si="79"/>
        <v>26</v>
      </c>
      <c r="AU250">
        <f t="shared" si="80"/>
        <v>29</v>
      </c>
      <c r="AV250">
        <f t="shared" si="81"/>
        <v>42</v>
      </c>
      <c r="AX250">
        <f t="shared" si="86"/>
        <v>-5.0000000000000001E-3</v>
      </c>
      <c r="AY250">
        <f t="shared" si="87"/>
        <v>-5.0000000000000001E-3</v>
      </c>
      <c r="AZ250">
        <f t="shared" si="88"/>
        <v>-5.0000000000000001E-3</v>
      </c>
      <c r="BA250">
        <f t="shared" si="89"/>
        <v>-5.0000000000000001E-3</v>
      </c>
      <c r="BB250">
        <f t="shared" si="90"/>
        <v>3.1E-2</v>
      </c>
    </row>
    <row r="251" spans="1:54" x14ac:dyDescent="0.25">
      <c r="A251">
        <v>2042</v>
      </c>
      <c r="B251">
        <v>48.221699999999998</v>
      </c>
      <c r="C251">
        <v>-101.54179999999999</v>
      </c>
      <c r="D251">
        <v>38101</v>
      </c>
      <c r="E251" t="s">
        <v>1667</v>
      </c>
      <c r="F251" t="s">
        <v>1637</v>
      </c>
      <c r="G251" t="s">
        <v>779</v>
      </c>
      <c r="H251">
        <v>46</v>
      </c>
      <c r="I251" t="s">
        <v>15</v>
      </c>
      <c r="J251" s="3">
        <v>0.42</v>
      </c>
      <c r="K251" s="3">
        <v>0.45</v>
      </c>
      <c r="L251" s="3">
        <v>0.54</v>
      </c>
      <c r="M251" s="3">
        <v>0.62</v>
      </c>
      <c r="N251" s="3">
        <v>0.62</v>
      </c>
      <c r="O251">
        <v>69232</v>
      </c>
      <c r="P251">
        <v>2013</v>
      </c>
      <c r="Q251">
        <v>-14</v>
      </c>
      <c r="R251" s="1">
        <v>0.23</v>
      </c>
      <c r="S251" s="1">
        <v>0.23</v>
      </c>
      <c r="T251" s="1">
        <v>0.28000000000000003</v>
      </c>
      <c r="U251" s="1">
        <v>0.31</v>
      </c>
      <c r="V251" s="1">
        <v>0.42</v>
      </c>
      <c r="AD251">
        <f t="shared" si="71"/>
        <v>42</v>
      </c>
      <c r="AE251">
        <f t="shared" si="72"/>
        <v>45</v>
      </c>
      <c r="AF251">
        <f t="shared" si="73"/>
        <v>54</v>
      </c>
      <c r="AG251">
        <f t="shared" si="74"/>
        <v>62</v>
      </c>
      <c r="AH251">
        <f t="shared" si="75"/>
        <v>62</v>
      </c>
      <c r="AJ251">
        <f t="shared" si="76"/>
        <v>3.1E-2</v>
      </c>
      <c r="AK251">
        <f t="shared" si="82"/>
        <v>3.9E-2</v>
      </c>
      <c r="AL251">
        <f t="shared" si="83"/>
        <v>6.0999999999999999E-2</v>
      </c>
      <c r="AM251">
        <f t="shared" si="84"/>
        <v>9.7000000000000003E-2</v>
      </c>
      <c r="AN251">
        <f t="shared" si="85"/>
        <v>9.7000000000000003E-2</v>
      </c>
      <c r="AR251">
        <f t="shared" si="77"/>
        <v>23</v>
      </c>
      <c r="AS251">
        <f t="shared" si="78"/>
        <v>23</v>
      </c>
      <c r="AT251">
        <f t="shared" si="79"/>
        <v>28</v>
      </c>
      <c r="AU251">
        <f t="shared" si="80"/>
        <v>31</v>
      </c>
      <c r="AV251">
        <f t="shared" si="81"/>
        <v>42</v>
      </c>
      <c r="AX251">
        <f t="shared" si="86"/>
        <v>-5.0000000000000001E-3</v>
      </c>
      <c r="AY251">
        <f t="shared" si="87"/>
        <v>-5.0000000000000001E-3</v>
      </c>
      <c r="AZ251">
        <f t="shared" si="88"/>
        <v>-5.0000000000000001E-3</v>
      </c>
      <c r="BA251">
        <f t="shared" si="89"/>
        <v>-5.0000000000000001E-3</v>
      </c>
      <c r="BB251">
        <f t="shared" si="90"/>
        <v>3.1E-2</v>
      </c>
    </row>
    <row r="252" spans="1:54" x14ac:dyDescent="0.25">
      <c r="A252">
        <v>2029</v>
      </c>
      <c r="B252">
        <v>48.719000000000001</v>
      </c>
      <c r="C252">
        <v>-101.65779999999999</v>
      </c>
      <c r="D252">
        <v>38075</v>
      </c>
      <c r="E252" t="s">
        <v>1250</v>
      </c>
      <c r="F252" t="s">
        <v>1637</v>
      </c>
      <c r="G252" t="s">
        <v>359</v>
      </c>
      <c r="H252">
        <v>47</v>
      </c>
      <c r="I252" t="s">
        <v>15</v>
      </c>
      <c r="J252" s="3">
        <v>0.43</v>
      </c>
      <c r="K252" s="3">
        <v>0.45</v>
      </c>
      <c r="L252" s="3">
        <v>0.54</v>
      </c>
      <c r="M252" s="3">
        <v>0.62</v>
      </c>
      <c r="N252" s="3">
        <v>0.62</v>
      </c>
      <c r="O252">
        <v>2277</v>
      </c>
      <c r="P252">
        <v>875</v>
      </c>
      <c r="Q252">
        <v>-13</v>
      </c>
      <c r="R252" s="1">
        <v>0.24</v>
      </c>
      <c r="S252" s="1">
        <v>0.24</v>
      </c>
      <c r="T252" s="1">
        <v>0.28999999999999998</v>
      </c>
      <c r="U252" s="1">
        <v>0.32</v>
      </c>
      <c r="V252" s="1">
        <v>0.43</v>
      </c>
      <c r="AD252">
        <f t="shared" si="71"/>
        <v>43</v>
      </c>
      <c r="AE252">
        <f t="shared" si="72"/>
        <v>45</v>
      </c>
      <c r="AF252">
        <f t="shared" si="73"/>
        <v>54</v>
      </c>
      <c r="AG252">
        <f t="shared" si="74"/>
        <v>62</v>
      </c>
      <c r="AH252">
        <f t="shared" si="75"/>
        <v>62</v>
      </c>
      <c r="AJ252">
        <f t="shared" si="76"/>
        <v>3.4000000000000002E-2</v>
      </c>
      <c r="AK252">
        <f t="shared" si="82"/>
        <v>3.9E-2</v>
      </c>
      <c r="AL252">
        <f t="shared" si="83"/>
        <v>6.0999999999999999E-2</v>
      </c>
      <c r="AM252">
        <f t="shared" si="84"/>
        <v>9.7000000000000003E-2</v>
      </c>
      <c r="AN252">
        <f t="shared" si="85"/>
        <v>9.7000000000000003E-2</v>
      </c>
      <c r="AR252">
        <f t="shared" si="77"/>
        <v>24</v>
      </c>
      <c r="AS252">
        <f t="shared" si="78"/>
        <v>24</v>
      </c>
      <c r="AT252">
        <f t="shared" si="79"/>
        <v>29</v>
      </c>
      <c r="AU252">
        <f t="shared" si="80"/>
        <v>32</v>
      </c>
      <c r="AV252">
        <f t="shared" si="81"/>
        <v>43</v>
      </c>
      <c r="AX252">
        <f t="shared" si="86"/>
        <v>-5.0000000000000001E-3</v>
      </c>
      <c r="AY252">
        <f t="shared" si="87"/>
        <v>-5.0000000000000001E-3</v>
      </c>
      <c r="AZ252">
        <f t="shared" si="88"/>
        <v>-5.0000000000000001E-3</v>
      </c>
      <c r="BA252">
        <f t="shared" si="89"/>
        <v>-5.0000000000000001E-3</v>
      </c>
      <c r="BB252">
        <f t="shared" si="90"/>
        <v>3.4000000000000002E-2</v>
      </c>
    </row>
    <row r="253" spans="1:54" x14ac:dyDescent="0.25">
      <c r="A253">
        <v>111</v>
      </c>
      <c r="B253">
        <v>34.599800000000002</v>
      </c>
      <c r="C253">
        <v>-112.5538</v>
      </c>
      <c r="D253">
        <v>4025</v>
      </c>
      <c r="E253" t="s">
        <v>158</v>
      </c>
      <c r="F253" t="s">
        <v>134</v>
      </c>
      <c r="G253" t="s">
        <v>159</v>
      </c>
      <c r="H253">
        <v>30</v>
      </c>
      <c r="I253" t="s">
        <v>136</v>
      </c>
      <c r="J253" s="3">
        <v>0.3</v>
      </c>
      <c r="K253" s="3">
        <v>0.33</v>
      </c>
      <c r="L253" s="3">
        <v>0.47</v>
      </c>
      <c r="M253" s="3">
        <v>0.59</v>
      </c>
      <c r="N253" s="3">
        <v>0.63</v>
      </c>
      <c r="O253">
        <v>241656</v>
      </c>
      <c r="P253">
        <v>8128</v>
      </c>
      <c r="Q253">
        <v>-30</v>
      </c>
      <c r="R253" s="1">
        <v>0</v>
      </c>
      <c r="S253" s="1">
        <v>0</v>
      </c>
      <c r="T253" s="1">
        <v>0</v>
      </c>
      <c r="U253" s="1">
        <v>0</v>
      </c>
      <c r="V253" s="1">
        <v>0.3</v>
      </c>
      <c r="AD253">
        <f t="shared" si="71"/>
        <v>30</v>
      </c>
      <c r="AE253">
        <f t="shared" si="72"/>
        <v>33</v>
      </c>
      <c r="AF253">
        <f t="shared" si="73"/>
        <v>47</v>
      </c>
      <c r="AG253">
        <f t="shared" si="74"/>
        <v>59</v>
      </c>
      <c r="AH253">
        <f t="shared" si="75"/>
        <v>63</v>
      </c>
      <c r="AJ253">
        <f t="shared" si="76"/>
        <v>-5.0000000000000001E-3</v>
      </c>
      <c r="AK253">
        <f t="shared" si="82"/>
        <v>-4.0000000000000001E-3</v>
      </c>
      <c r="AL253">
        <f t="shared" si="83"/>
        <v>4.5999999999999999E-2</v>
      </c>
      <c r="AM253">
        <f t="shared" si="84"/>
        <v>8.3000000000000004E-2</v>
      </c>
      <c r="AN253">
        <f t="shared" si="85"/>
        <v>9.8000000000000004E-2</v>
      </c>
      <c r="AR253">
        <f t="shared" si="77"/>
        <v>0</v>
      </c>
      <c r="AS253">
        <f t="shared" si="78"/>
        <v>0</v>
      </c>
      <c r="AT253">
        <f t="shared" si="79"/>
        <v>0</v>
      </c>
      <c r="AU253">
        <f t="shared" si="80"/>
        <v>0</v>
      </c>
      <c r="AV253">
        <f t="shared" si="81"/>
        <v>30</v>
      </c>
      <c r="AX253">
        <f t="shared" si="86"/>
        <v>-5.0000000000000001E-3</v>
      </c>
      <c r="AY253">
        <f t="shared" si="87"/>
        <v>-5.0000000000000001E-3</v>
      </c>
      <c r="AZ253">
        <f t="shared" si="88"/>
        <v>-5.0000000000000001E-3</v>
      </c>
      <c r="BA253">
        <f t="shared" si="89"/>
        <v>-5.0000000000000001E-3</v>
      </c>
      <c r="BB253">
        <f t="shared" si="90"/>
        <v>-5.0000000000000001E-3</v>
      </c>
    </row>
    <row r="254" spans="1:54" x14ac:dyDescent="0.25">
      <c r="A254">
        <v>2321</v>
      </c>
      <c r="B254">
        <v>34.519300000000001</v>
      </c>
      <c r="C254">
        <v>-82.637799999999999</v>
      </c>
      <c r="D254">
        <v>45007</v>
      </c>
      <c r="E254" t="s">
        <v>881</v>
      </c>
      <c r="F254" t="s">
        <v>1833</v>
      </c>
      <c r="G254" t="s">
        <v>594</v>
      </c>
      <c r="H254">
        <v>31</v>
      </c>
      <c r="I254" t="s">
        <v>420</v>
      </c>
      <c r="J254" s="3">
        <v>0.3</v>
      </c>
      <c r="K254" s="3">
        <v>0.34</v>
      </c>
      <c r="L254" s="3">
        <v>0.48</v>
      </c>
      <c r="M254" s="3">
        <v>0.59</v>
      </c>
      <c r="N254" s="3">
        <v>0.63</v>
      </c>
      <c r="O254">
        <v>207218</v>
      </c>
      <c r="P254">
        <v>756</v>
      </c>
      <c r="Q254">
        <v>-29</v>
      </c>
      <c r="R254" s="1">
        <v>0</v>
      </c>
      <c r="S254" s="1">
        <v>0</v>
      </c>
      <c r="T254" s="1">
        <v>0</v>
      </c>
      <c r="U254" s="1">
        <v>0</v>
      </c>
      <c r="V254" s="1">
        <v>0.3</v>
      </c>
      <c r="AD254">
        <f t="shared" si="71"/>
        <v>30</v>
      </c>
      <c r="AE254">
        <f t="shared" si="72"/>
        <v>34</v>
      </c>
      <c r="AF254">
        <f t="shared" si="73"/>
        <v>48</v>
      </c>
      <c r="AG254">
        <f t="shared" si="74"/>
        <v>59</v>
      </c>
      <c r="AH254">
        <f t="shared" si="75"/>
        <v>63</v>
      </c>
      <c r="AJ254">
        <f t="shared" si="76"/>
        <v>-5.0000000000000001E-3</v>
      </c>
      <c r="AK254">
        <f t="shared" si="82"/>
        <v>-3.0000000000000001E-3</v>
      </c>
      <c r="AL254">
        <f t="shared" si="83"/>
        <v>5.0999999999999997E-2</v>
      </c>
      <c r="AM254">
        <f t="shared" si="84"/>
        <v>8.3000000000000004E-2</v>
      </c>
      <c r="AN254">
        <f t="shared" si="85"/>
        <v>9.8000000000000004E-2</v>
      </c>
      <c r="AR254">
        <f t="shared" si="77"/>
        <v>0</v>
      </c>
      <c r="AS254">
        <f t="shared" si="78"/>
        <v>0</v>
      </c>
      <c r="AT254">
        <f t="shared" si="79"/>
        <v>0</v>
      </c>
      <c r="AU254">
        <f t="shared" si="80"/>
        <v>0</v>
      </c>
      <c r="AV254">
        <f t="shared" si="81"/>
        <v>30</v>
      </c>
      <c r="AX254">
        <f t="shared" si="86"/>
        <v>-5.0000000000000001E-3</v>
      </c>
      <c r="AY254">
        <f t="shared" si="87"/>
        <v>-5.0000000000000001E-3</v>
      </c>
      <c r="AZ254">
        <f t="shared" si="88"/>
        <v>-5.0000000000000001E-3</v>
      </c>
      <c r="BA254">
        <f t="shared" si="89"/>
        <v>-5.0000000000000001E-3</v>
      </c>
      <c r="BB254">
        <f t="shared" si="90"/>
        <v>-5.0000000000000001E-3</v>
      </c>
    </row>
    <row r="255" spans="1:54" x14ac:dyDescent="0.25">
      <c r="A255">
        <v>1979</v>
      </c>
      <c r="B255">
        <v>35.202100000000002</v>
      </c>
      <c r="C255">
        <v>-82.798199999999994</v>
      </c>
      <c r="D255">
        <v>37175</v>
      </c>
      <c r="E255" t="s">
        <v>1628</v>
      </c>
      <c r="F255" t="s">
        <v>1564</v>
      </c>
      <c r="G255" t="s">
        <v>87</v>
      </c>
      <c r="H255">
        <v>31</v>
      </c>
      <c r="I255" t="s">
        <v>420</v>
      </c>
      <c r="J255" s="3">
        <v>0.31</v>
      </c>
      <c r="K255" s="3">
        <v>0.35</v>
      </c>
      <c r="L255" s="3">
        <v>0.48</v>
      </c>
      <c r="M255" s="3">
        <v>0.6</v>
      </c>
      <c r="N255" s="3">
        <v>0.63</v>
      </c>
      <c r="O255">
        <v>33243</v>
      </c>
      <c r="P255">
        <v>380</v>
      </c>
      <c r="Q255">
        <v>-29</v>
      </c>
      <c r="R255" s="1">
        <v>0</v>
      </c>
      <c r="S255" s="1">
        <v>0</v>
      </c>
      <c r="T255" s="1">
        <v>0</v>
      </c>
      <c r="U255" s="1">
        <v>0</v>
      </c>
      <c r="V255" s="1">
        <v>0.31</v>
      </c>
      <c r="AD255">
        <f t="shared" si="71"/>
        <v>31</v>
      </c>
      <c r="AE255">
        <f t="shared" si="72"/>
        <v>35</v>
      </c>
      <c r="AF255">
        <f t="shared" si="73"/>
        <v>48</v>
      </c>
      <c r="AG255">
        <f t="shared" si="74"/>
        <v>60</v>
      </c>
      <c r="AH255">
        <f t="shared" si="75"/>
        <v>63</v>
      </c>
      <c r="AJ255">
        <f t="shared" si="76"/>
        <v>-5.0000000000000001E-3</v>
      </c>
      <c r="AK255">
        <f t="shared" si="82"/>
        <v>-1E-3</v>
      </c>
      <c r="AL255">
        <f t="shared" si="83"/>
        <v>5.0999999999999997E-2</v>
      </c>
      <c r="AM255">
        <f t="shared" si="84"/>
        <v>8.5000000000000006E-2</v>
      </c>
      <c r="AN255">
        <f t="shared" si="85"/>
        <v>9.8000000000000004E-2</v>
      </c>
      <c r="AR255">
        <f t="shared" si="77"/>
        <v>0</v>
      </c>
      <c r="AS255">
        <f t="shared" si="78"/>
        <v>0</v>
      </c>
      <c r="AT255">
        <f t="shared" si="79"/>
        <v>0</v>
      </c>
      <c r="AU255">
        <f t="shared" si="80"/>
        <v>0</v>
      </c>
      <c r="AV255">
        <f t="shared" si="81"/>
        <v>31</v>
      </c>
      <c r="AX255">
        <f t="shared" si="86"/>
        <v>-5.0000000000000001E-3</v>
      </c>
      <c r="AY255">
        <f t="shared" si="87"/>
        <v>-5.0000000000000001E-3</v>
      </c>
      <c r="AZ255">
        <f t="shared" si="88"/>
        <v>-5.0000000000000001E-3</v>
      </c>
      <c r="BA255">
        <f t="shared" si="89"/>
        <v>-5.0000000000000001E-3</v>
      </c>
      <c r="BB255">
        <f t="shared" si="90"/>
        <v>-5.0000000000000001E-3</v>
      </c>
    </row>
    <row r="256" spans="1:54" x14ac:dyDescent="0.25">
      <c r="A256">
        <v>2356</v>
      </c>
      <c r="B256">
        <v>34.887300000000003</v>
      </c>
      <c r="C256">
        <v>-82.725300000000004</v>
      </c>
      <c r="D256">
        <v>45077</v>
      </c>
      <c r="E256" t="s">
        <v>111</v>
      </c>
      <c r="F256" t="s">
        <v>1833</v>
      </c>
      <c r="G256" t="s">
        <v>802</v>
      </c>
      <c r="H256">
        <v>31</v>
      </c>
      <c r="I256" t="s">
        <v>420</v>
      </c>
      <c r="J256" s="3">
        <v>0.31</v>
      </c>
      <c r="K256" s="3">
        <v>0.34</v>
      </c>
      <c r="L256" s="3">
        <v>0.48</v>
      </c>
      <c r="M256" s="3">
        <v>0.59</v>
      </c>
      <c r="N256" s="3">
        <v>0.63</v>
      </c>
      <c r="O256">
        <v>132604</v>
      </c>
      <c r="P256">
        <v>513</v>
      </c>
      <c r="Q256">
        <v>-29</v>
      </c>
      <c r="R256" s="1">
        <v>0</v>
      </c>
      <c r="S256" s="1">
        <v>0</v>
      </c>
      <c r="T256" s="1">
        <v>0</v>
      </c>
      <c r="U256" s="1">
        <v>0</v>
      </c>
      <c r="V256" s="1">
        <v>0.31</v>
      </c>
      <c r="AD256">
        <f t="shared" si="71"/>
        <v>31</v>
      </c>
      <c r="AE256">
        <f t="shared" si="72"/>
        <v>34</v>
      </c>
      <c r="AF256">
        <f t="shared" si="73"/>
        <v>48</v>
      </c>
      <c r="AG256">
        <f t="shared" si="74"/>
        <v>59</v>
      </c>
      <c r="AH256">
        <f t="shared" si="75"/>
        <v>63</v>
      </c>
      <c r="AJ256">
        <f t="shared" si="76"/>
        <v>-5.0000000000000001E-3</v>
      </c>
      <c r="AK256">
        <f t="shared" si="82"/>
        <v>-3.0000000000000001E-3</v>
      </c>
      <c r="AL256">
        <f t="shared" si="83"/>
        <v>5.0999999999999997E-2</v>
      </c>
      <c r="AM256">
        <f t="shared" si="84"/>
        <v>8.3000000000000004E-2</v>
      </c>
      <c r="AN256">
        <f t="shared" si="85"/>
        <v>9.8000000000000004E-2</v>
      </c>
      <c r="AR256">
        <f t="shared" si="77"/>
        <v>0</v>
      </c>
      <c r="AS256">
        <f t="shared" si="78"/>
        <v>0</v>
      </c>
      <c r="AT256">
        <f t="shared" si="79"/>
        <v>0</v>
      </c>
      <c r="AU256">
        <f t="shared" si="80"/>
        <v>0</v>
      </c>
      <c r="AV256">
        <f t="shared" si="81"/>
        <v>31</v>
      </c>
      <c r="AX256">
        <f t="shared" si="86"/>
        <v>-5.0000000000000001E-3</v>
      </c>
      <c r="AY256">
        <f t="shared" si="87"/>
        <v>-5.0000000000000001E-3</v>
      </c>
      <c r="AZ256">
        <f t="shared" si="88"/>
        <v>-5.0000000000000001E-3</v>
      </c>
      <c r="BA256">
        <f t="shared" si="89"/>
        <v>-5.0000000000000001E-3</v>
      </c>
      <c r="BB256">
        <f t="shared" si="90"/>
        <v>-5.0000000000000001E-3</v>
      </c>
    </row>
    <row r="257" spans="1:54" x14ac:dyDescent="0.25">
      <c r="A257">
        <v>2158</v>
      </c>
      <c r="B257">
        <v>35.0169</v>
      </c>
      <c r="C257">
        <v>-97.884100000000004</v>
      </c>
      <c r="D257">
        <v>40051</v>
      </c>
      <c r="E257" t="s">
        <v>589</v>
      </c>
      <c r="F257" t="s">
        <v>1716</v>
      </c>
      <c r="G257" t="s">
        <v>336</v>
      </c>
      <c r="H257">
        <v>32</v>
      </c>
      <c r="I257" t="s">
        <v>15</v>
      </c>
      <c r="J257" s="3">
        <v>0.31</v>
      </c>
      <c r="K257" s="3">
        <v>0.35</v>
      </c>
      <c r="L257" s="3">
        <v>0.49</v>
      </c>
      <c r="M257" s="3">
        <v>0.6</v>
      </c>
      <c r="N257" s="3">
        <v>0.63</v>
      </c>
      <c r="O257">
        <v>55868</v>
      </c>
      <c r="P257">
        <v>1101</v>
      </c>
      <c r="Q257">
        <v>-28</v>
      </c>
      <c r="R257" s="1">
        <v>0</v>
      </c>
      <c r="S257" s="1">
        <v>0</v>
      </c>
      <c r="T257" s="1">
        <v>0</v>
      </c>
      <c r="U257" s="1">
        <v>0</v>
      </c>
      <c r="V257" s="1">
        <v>0.31</v>
      </c>
      <c r="AD257">
        <f t="shared" si="71"/>
        <v>31</v>
      </c>
      <c r="AE257">
        <f t="shared" si="72"/>
        <v>35</v>
      </c>
      <c r="AF257">
        <f t="shared" si="73"/>
        <v>49</v>
      </c>
      <c r="AG257">
        <f t="shared" si="74"/>
        <v>60</v>
      </c>
      <c r="AH257">
        <f t="shared" si="75"/>
        <v>63</v>
      </c>
      <c r="AJ257">
        <f t="shared" si="76"/>
        <v>-5.0000000000000001E-3</v>
      </c>
      <c r="AK257">
        <f t="shared" si="82"/>
        <v>-1E-3</v>
      </c>
      <c r="AL257">
        <f t="shared" si="83"/>
        <v>5.1999999999999998E-2</v>
      </c>
      <c r="AM257">
        <f t="shared" si="84"/>
        <v>8.5000000000000006E-2</v>
      </c>
      <c r="AN257">
        <f t="shared" si="85"/>
        <v>9.8000000000000004E-2</v>
      </c>
      <c r="AR257">
        <f t="shared" si="77"/>
        <v>0</v>
      </c>
      <c r="AS257">
        <f t="shared" si="78"/>
        <v>0</v>
      </c>
      <c r="AT257">
        <f t="shared" si="79"/>
        <v>0</v>
      </c>
      <c r="AU257">
        <f t="shared" si="80"/>
        <v>0</v>
      </c>
      <c r="AV257">
        <f t="shared" si="81"/>
        <v>31</v>
      </c>
      <c r="AX257">
        <f t="shared" si="86"/>
        <v>-5.0000000000000001E-3</v>
      </c>
      <c r="AY257">
        <f t="shared" si="87"/>
        <v>-5.0000000000000001E-3</v>
      </c>
      <c r="AZ257">
        <f t="shared" si="88"/>
        <v>-5.0000000000000001E-3</v>
      </c>
      <c r="BA257">
        <f t="shared" si="89"/>
        <v>-5.0000000000000001E-3</v>
      </c>
      <c r="BB257">
        <f t="shared" si="90"/>
        <v>-5.0000000000000001E-3</v>
      </c>
    </row>
    <row r="258" spans="1:54" x14ac:dyDescent="0.25">
      <c r="A258">
        <v>1935</v>
      </c>
      <c r="B258">
        <v>35.555999999999997</v>
      </c>
      <c r="C258">
        <v>-82.982200000000006</v>
      </c>
      <c r="D258">
        <v>37087</v>
      </c>
      <c r="E258" t="s">
        <v>1598</v>
      </c>
      <c r="F258" t="s">
        <v>1564</v>
      </c>
      <c r="G258" t="s">
        <v>930</v>
      </c>
      <c r="H258">
        <v>32</v>
      </c>
      <c r="I258" t="s">
        <v>420</v>
      </c>
      <c r="J258" s="3">
        <v>0.32</v>
      </c>
      <c r="K258" s="3">
        <v>0.35</v>
      </c>
      <c r="L258" s="3">
        <v>0.49</v>
      </c>
      <c r="M258" s="3">
        <v>0.6</v>
      </c>
      <c r="N258" s="3">
        <v>0.63</v>
      </c>
      <c r="O258">
        <v>62432</v>
      </c>
      <c r="P258">
        <v>555</v>
      </c>
      <c r="Q258">
        <v>-28</v>
      </c>
      <c r="R258" s="1">
        <v>0</v>
      </c>
      <c r="S258" s="1">
        <v>0</v>
      </c>
      <c r="T258" s="1">
        <v>0</v>
      </c>
      <c r="U258" s="1">
        <v>0</v>
      </c>
      <c r="V258" s="1">
        <v>0.32</v>
      </c>
      <c r="AD258">
        <f t="shared" si="71"/>
        <v>32</v>
      </c>
      <c r="AE258">
        <f t="shared" si="72"/>
        <v>35</v>
      </c>
      <c r="AF258">
        <f t="shared" si="73"/>
        <v>49</v>
      </c>
      <c r="AG258">
        <f t="shared" si="74"/>
        <v>60</v>
      </c>
      <c r="AH258">
        <f t="shared" si="75"/>
        <v>63</v>
      </c>
      <c r="AJ258">
        <f t="shared" si="76"/>
        <v>-5.0000000000000001E-3</v>
      </c>
      <c r="AK258">
        <f t="shared" si="82"/>
        <v>-1E-3</v>
      </c>
      <c r="AL258">
        <f t="shared" si="83"/>
        <v>5.1999999999999998E-2</v>
      </c>
      <c r="AM258">
        <f t="shared" si="84"/>
        <v>8.5000000000000006E-2</v>
      </c>
      <c r="AN258">
        <f t="shared" si="85"/>
        <v>9.8000000000000004E-2</v>
      </c>
      <c r="AR258">
        <f t="shared" si="77"/>
        <v>0</v>
      </c>
      <c r="AS258">
        <f t="shared" si="78"/>
        <v>0</v>
      </c>
      <c r="AT258">
        <f t="shared" si="79"/>
        <v>0</v>
      </c>
      <c r="AU258">
        <f t="shared" si="80"/>
        <v>0</v>
      </c>
      <c r="AV258">
        <f t="shared" si="81"/>
        <v>32</v>
      </c>
      <c r="AX258">
        <f t="shared" si="86"/>
        <v>-5.0000000000000001E-3</v>
      </c>
      <c r="AY258">
        <f t="shared" si="87"/>
        <v>-5.0000000000000001E-3</v>
      </c>
      <c r="AZ258">
        <f t="shared" si="88"/>
        <v>-5.0000000000000001E-3</v>
      </c>
      <c r="BA258">
        <f t="shared" si="89"/>
        <v>-5.0000000000000001E-3</v>
      </c>
      <c r="BB258">
        <f t="shared" si="90"/>
        <v>-5.0000000000000001E-3</v>
      </c>
    </row>
    <row r="259" spans="1:54" x14ac:dyDescent="0.25">
      <c r="A259">
        <v>2141</v>
      </c>
      <c r="B259">
        <v>35.542400000000001</v>
      </c>
      <c r="C259">
        <v>-97.982399999999998</v>
      </c>
      <c r="D259">
        <v>40017</v>
      </c>
      <c r="E259" t="s">
        <v>1721</v>
      </c>
      <c r="F259" t="s">
        <v>1716</v>
      </c>
      <c r="G259" t="s">
        <v>1722</v>
      </c>
      <c r="H259">
        <v>32</v>
      </c>
      <c r="I259" t="s">
        <v>15</v>
      </c>
      <c r="J259" s="3">
        <v>0.32</v>
      </c>
      <c r="K259" s="3">
        <v>0.35</v>
      </c>
      <c r="L259" s="3">
        <v>0.49</v>
      </c>
      <c r="M259" s="3">
        <v>0.6</v>
      </c>
      <c r="N259" s="3">
        <v>0.63</v>
      </c>
      <c r="O259">
        <v>162621</v>
      </c>
      <c r="P259">
        <v>900</v>
      </c>
      <c r="Q259">
        <v>-28</v>
      </c>
      <c r="R259" s="1">
        <v>0</v>
      </c>
      <c r="S259" s="1">
        <v>0</v>
      </c>
      <c r="T259" s="1">
        <v>0</v>
      </c>
      <c r="U259" s="1">
        <v>0</v>
      </c>
      <c r="V259" s="1">
        <v>0.32</v>
      </c>
      <c r="AD259">
        <f t="shared" ref="AD259:AD322" si="91">INT(J259*100)</f>
        <v>32</v>
      </c>
      <c r="AE259">
        <f t="shared" ref="AE259:AE322" si="92">INT(K259*100)</f>
        <v>35</v>
      </c>
      <c r="AF259">
        <f t="shared" ref="AF259:AF322" si="93">INT(L259*100)</f>
        <v>49</v>
      </c>
      <c r="AG259">
        <f t="shared" ref="AG259:AG322" si="94">INT(M259*100)</f>
        <v>60</v>
      </c>
      <c r="AH259">
        <f t="shared" ref="AH259:AH322" si="95">INT(N259*100)</f>
        <v>63</v>
      </c>
      <c r="AJ259">
        <f t="shared" si="76"/>
        <v>-5.0000000000000001E-3</v>
      </c>
      <c r="AK259">
        <f t="shared" si="82"/>
        <v>-1E-3</v>
      </c>
      <c r="AL259">
        <f t="shared" si="83"/>
        <v>5.1999999999999998E-2</v>
      </c>
      <c r="AM259">
        <f t="shared" si="84"/>
        <v>8.5000000000000006E-2</v>
      </c>
      <c r="AN259">
        <f t="shared" si="85"/>
        <v>9.8000000000000004E-2</v>
      </c>
      <c r="AR259">
        <f t="shared" si="77"/>
        <v>0</v>
      </c>
      <c r="AS259">
        <f t="shared" si="78"/>
        <v>0</v>
      </c>
      <c r="AT259">
        <f t="shared" si="79"/>
        <v>0</v>
      </c>
      <c r="AU259">
        <f t="shared" si="80"/>
        <v>0</v>
      </c>
      <c r="AV259">
        <f t="shared" si="81"/>
        <v>32</v>
      </c>
      <c r="AX259">
        <f t="shared" si="86"/>
        <v>-5.0000000000000001E-3</v>
      </c>
      <c r="AY259">
        <f t="shared" si="87"/>
        <v>-5.0000000000000001E-3</v>
      </c>
      <c r="AZ259">
        <f t="shared" si="88"/>
        <v>-5.0000000000000001E-3</v>
      </c>
      <c r="BA259">
        <f t="shared" si="89"/>
        <v>-5.0000000000000001E-3</v>
      </c>
      <c r="BB259">
        <f t="shared" si="90"/>
        <v>-5.0000000000000001E-3</v>
      </c>
    </row>
    <row r="260" spans="1:54" x14ac:dyDescent="0.25">
      <c r="A260">
        <v>2169</v>
      </c>
      <c r="B260">
        <v>35.945399999999999</v>
      </c>
      <c r="C260">
        <v>-97.942099999999996</v>
      </c>
      <c r="D260">
        <v>40073</v>
      </c>
      <c r="E260" t="s">
        <v>1735</v>
      </c>
      <c r="F260" t="s">
        <v>1716</v>
      </c>
      <c r="G260" t="s">
        <v>44</v>
      </c>
      <c r="H260">
        <v>32</v>
      </c>
      <c r="I260" t="s">
        <v>15</v>
      </c>
      <c r="J260" s="3">
        <v>0.32</v>
      </c>
      <c r="K260" s="3">
        <v>0.35</v>
      </c>
      <c r="L260" s="3">
        <v>0.49</v>
      </c>
      <c r="M260" s="3">
        <v>0.6</v>
      </c>
      <c r="N260" s="3">
        <v>0.63</v>
      </c>
      <c r="O260">
        <v>15288</v>
      </c>
      <c r="P260">
        <v>903</v>
      </c>
      <c r="Q260">
        <v>-28</v>
      </c>
      <c r="R260" s="1">
        <v>0</v>
      </c>
      <c r="S260" s="1">
        <v>0</v>
      </c>
      <c r="T260" s="1">
        <v>0</v>
      </c>
      <c r="U260" s="1">
        <v>0</v>
      </c>
      <c r="V260" s="1">
        <v>0.32</v>
      </c>
      <c r="AD260">
        <f t="shared" si="91"/>
        <v>32</v>
      </c>
      <c r="AE260">
        <f t="shared" si="92"/>
        <v>35</v>
      </c>
      <c r="AF260">
        <f t="shared" si="93"/>
        <v>49</v>
      </c>
      <c r="AG260">
        <f t="shared" si="94"/>
        <v>60</v>
      </c>
      <c r="AH260">
        <f t="shared" si="95"/>
        <v>63</v>
      </c>
      <c r="AJ260">
        <f t="shared" ref="AJ260:AJ323" si="96">_xlfn.XLOOKUP(AD260,$Z$3:$Z$93,$AA$3:$AA$93)</f>
        <v>-5.0000000000000001E-3</v>
      </c>
      <c r="AK260">
        <f t="shared" si="82"/>
        <v>-1E-3</v>
      </c>
      <c r="AL260">
        <f t="shared" si="83"/>
        <v>5.1999999999999998E-2</v>
      </c>
      <c r="AM260">
        <f t="shared" si="84"/>
        <v>8.5000000000000006E-2</v>
      </c>
      <c r="AN260">
        <f t="shared" si="85"/>
        <v>9.8000000000000004E-2</v>
      </c>
      <c r="AR260">
        <f t="shared" ref="AR260:AR323" si="97">INT(R260*100)</f>
        <v>0</v>
      </c>
      <c r="AS260">
        <f t="shared" ref="AS260:AS323" si="98">INT(S260*100)</f>
        <v>0</v>
      </c>
      <c r="AT260">
        <f t="shared" ref="AT260:AT323" si="99">INT(T260*100)</f>
        <v>0</v>
      </c>
      <c r="AU260">
        <f t="shared" ref="AU260:AU323" si="100">INT(U260*100)</f>
        <v>0</v>
      </c>
      <c r="AV260">
        <f t="shared" ref="AV260:AV323" si="101">INT(V260*100)</f>
        <v>32</v>
      </c>
      <c r="AX260">
        <f t="shared" si="86"/>
        <v>-5.0000000000000001E-3</v>
      </c>
      <c r="AY260">
        <f t="shared" si="87"/>
        <v>-5.0000000000000001E-3</v>
      </c>
      <c r="AZ260">
        <f t="shared" si="88"/>
        <v>-5.0000000000000001E-3</v>
      </c>
      <c r="BA260">
        <f t="shared" si="89"/>
        <v>-5.0000000000000001E-3</v>
      </c>
      <c r="BB260">
        <f t="shared" si="90"/>
        <v>-5.0000000000000001E-3</v>
      </c>
    </row>
    <row r="261" spans="1:54" x14ac:dyDescent="0.25">
      <c r="A261">
        <v>2444</v>
      </c>
      <c r="B261">
        <v>35.925400000000003</v>
      </c>
      <c r="C261">
        <v>-83.121200000000002</v>
      </c>
      <c r="D261">
        <v>47029</v>
      </c>
      <c r="E261" t="s">
        <v>1908</v>
      </c>
      <c r="F261" t="s">
        <v>1904</v>
      </c>
      <c r="G261" t="s">
        <v>654</v>
      </c>
      <c r="H261">
        <v>32</v>
      </c>
      <c r="I261" t="s">
        <v>420</v>
      </c>
      <c r="J261" s="3">
        <v>0.32</v>
      </c>
      <c r="K261" s="3">
        <v>0.36</v>
      </c>
      <c r="L261" s="3">
        <v>0.5</v>
      </c>
      <c r="M261" s="3">
        <v>0.61</v>
      </c>
      <c r="N261" s="3">
        <v>0.63</v>
      </c>
      <c r="O261">
        <v>36503</v>
      </c>
      <c r="P261">
        <v>434</v>
      </c>
      <c r="Q261">
        <v>-28</v>
      </c>
      <c r="R261" s="1">
        <v>0</v>
      </c>
      <c r="S261" s="1">
        <v>0</v>
      </c>
      <c r="T261" s="1">
        <v>0</v>
      </c>
      <c r="U261" s="1">
        <v>0</v>
      </c>
      <c r="V261" s="1">
        <v>0.32</v>
      </c>
      <c r="AD261">
        <f t="shared" si="91"/>
        <v>32</v>
      </c>
      <c r="AE261">
        <f t="shared" si="92"/>
        <v>36</v>
      </c>
      <c r="AF261">
        <f t="shared" si="93"/>
        <v>50</v>
      </c>
      <c r="AG261">
        <f t="shared" si="94"/>
        <v>61</v>
      </c>
      <c r="AH261">
        <f t="shared" si="95"/>
        <v>63</v>
      </c>
      <c r="AJ261">
        <f t="shared" si="96"/>
        <v>-5.0000000000000001E-3</v>
      </c>
      <c r="AK261">
        <f t="shared" si="82"/>
        <v>2E-3</v>
      </c>
      <c r="AL261">
        <f t="shared" si="83"/>
        <v>5.2999999999999999E-2</v>
      </c>
      <c r="AM261">
        <f t="shared" si="84"/>
        <v>0.09</v>
      </c>
      <c r="AN261">
        <f t="shared" si="85"/>
        <v>9.8000000000000004E-2</v>
      </c>
      <c r="AR261">
        <f t="shared" si="97"/>
        <v>0</v>
      </c>
      <c r="AS261">
        <f t="shared" si="98"/>
        <v>0</v>
      </c>
      <c r="AT261">
        <f t="shared" si="99"/>
        <v>0</v>
      </c>
      <c r="AU261">
        <f t="shared" si="100"/>
        <v>0</v>
      </c>
      <c r="AV261">
        <f t="shared" si="101"/>
        <v>32</v>
      </c>
      <c r="AX261">
        <f t="shared" si="86"/>
        <v>-5.0000000000000001E-3</v>
      </c>
      <c r="AY261">
        <f t="shared" si="87"/>
        <v>-5.0000000000000001E-3</v>
      </c>
      <c r="AZ261">
        <f t="shared" si="88"/>
        <v>-5.0000000000000001E-3</v>
      </c>
      <c r="BA261">
        <f t="shared" si="89"/>
        <v>-5.0000000000000001E-3</v>
      </c>
      <c r="BB261">
        <f t="shared" si="90"/>
        <v>-5.0000000000000001E-3</v>
      </c>
    </row>
    <row r="262" spans="1:54" x14ac:dyDescent="0.25">
      <c r="A262">
        <v>1007</v>
      </c>
      <c r="B262">
        <v>37.521599999999999</v>
      </c>
      <c r="C262">
        <v>-83.324100000000001</v>
      </c>
      <c r="D262">
        <v>21025</v>
      </c>
      <c r="E262" t="s">
        <v>962</v>
      </c>
      <c r="F262" t="s">
        <v>953</v>
      </c>
      <c r="G262" t="s">
        <v>42</v>
      </c>
      <c r="H262">
        <v>33</v>
      </c>
      <c r="I262" t="s">
        <v>420</v>
      </c>
      <c r="J262" s="3">
        <v>0.33</v>
      </c>
      <c r="K262" s="3">
        <v>0.37</v>
      </c>
      <c r="L262" s="3">
        <v>0.51</v>
      </c>
      <c r="M262" s="3">
        <v>0.62</v>
      </c>
      <c r="N262" s="3">
        <v>0.63</v>
      </c>
      <c r="O262">
        <v>13438</v>
      </c>
      <c r="P262">
        <v>495</v>
      </c>
      <c r="Q262">
        <v>-27</v>
      </c>
      <c r="R262" s="1">
        <v>0</v>
      </c>
      <c r="S262" s="1">
        <v>0</v>
      </c>
      <c r="T262" s="1">
        <v>0</v>
      </c>
      <c r="U262" s="1">
        <v>0</v>
      </c>
      <c r="V262" s="1">
        <v>0.33</v>
      </c>
      <c r="AD262">
        <f t="shared" si="91"/>
        <v>33</v>
      </c>
      <c r="AE262">
        <f t="shared" si="92"/>
        <v>37</v>
      </c>
      <c r="AF262">
        <f t="shared" si="93"/>
        <v>51</v>
      </c>
      <c r="AG262">
        <f t="shared" si="94"/>
        <v>62</v>
      </c>
      <c r="AH262">
        <f t="shared" si="95"/>
        <v>63</v>
      </c>
      <c r="AJ262">
        <f t="shared" si="96"/>
        <v>-4.0000000000000001E-3</v>
      </c>
      <c r="AK262">
        <f t="shared" si="82"/>
        <v>4.0000000000000001E-3</v>
      </c>
      <c r="AL262">
        <f t="shared" si="83"/>
        <v>5.3999999999999999E-2</v>
      </c>
      <c r="AM262">
        <f t="shared" si="84"/>
        <v>9.7000000000000003E-2</v>
      </c>
      <c r="AN262">
        <f t="shared" si="85"/>
        <v>9.8000000000000004E-2</v>
      </c>
      <c r="AR262">
        <f t="shared" si="97"/>
        <v>0</v>
      </c>
      <c r="AS262">
        <f t="shared" si="98"/>
        <v>0</v>
      </c>
      <c r="AT262">
        <f t="shared" si="99"/>
        <v>0</v>
      </c>
      <c r="AU262">
        <f t="shared" si="100"/>
        <v>0</v>
      </c>
      <c r="AV262">
        <f t="shared" si="101"/>
        <v>33</v>
      </c>
      <c r="AX262">
        <f t="shared" si="86"/>
        <v>-5.0000000000000001E-3</v>
      </c>
      <c r="AY262">
        <f t="shared" si="87"/>
        <v>-5.0000000000000001E-3</v>
      </c>
      <c r="AZ262">
        <f t="shared" si="88"/>
        <v>-5.0000000000000001E-3</v>
      </c>
      <c r="BA262">
        <f t="shared" si="89"/>
        <v>-5.0000000000000001E-3</v>
      </c>
      <c r="BB262">
        <f t="shared" si="90"/>
        <v>-4.0000000000000001E-3</v>
      </c>
    </row>
    <row r="263" spans="1:54" x14ac:dyDescent="0.25">
      <c r="A263">
        <v>1042</v>
      </c>
      <c r="B263">
        <v>36.856900000000003</v>
      </c>
      <c r="C263">
        <v>-83.218000000000004</v>
      </c>
      <c r="D263">
        <v>21095</v>
      </c>
      <c r="E263" t="s">
        <v>981</v>
      </c>
      <c r="F263" t="s">
        <v>953</v>
      </c>
      <c r="G263" t="s">
        <v>72</v>
      </c>
      <c r="H263">
        <v>33</v>
      </c>
      <c r="I263" t="s">
        <v>420</v>
      </c>
      <c r="J263" s="3">
        <v>0.33</v>
      </c>
      <c r="K263" s="3">
        <v>0.36</v>
      </c>
      <c r="L263" s="3">
        <v>0.5</v>
      </c>
      <c r="M263" s="3">
        <v>0.61</v>
      </c>
      <c r="N263" s="3">
        <v>0.63</v>
      </c>
      <c r="O263">
        <v>26185</v>
      </c>
      <c r="P263">
        <v>467</v>
      </c>
      <c r="Q263">
        <v>-27</v>
      </c>
      <c r="R263" s="1">
        <v>0</v>
      </c>
      <c r="S263" s="1">
        <v>0</v>
      </c>
      <c r="T263" s="1">
        <v>0</v>
      </c>
      <c r="U263" s="1">
        <v>0</v>
      </c>
      <c r="V263" s="1">
        <v>0.33</v>
      </c>
      <c r="AD263">
        <f t="shared" si="91"/>
        <v>33</v>
      </c>
      <c r="AE263">
        <f t="shared" si="92"/>
        <v>36</v>
      </c>
      <c r="AF263">
        <f t="shared" si="93"/>
        <v>50</v>
      </c>
      <c r="AG263">
        <f t="shared" si="94"/>
        <v>61</v>
      </c>
      <c r="AH263">
        <f t="shared" si="95"/>
        <v>63</v>
      </c>
      <c r="AJ263">
        <f t="shared" si="96"/>
        <v>-4.0000000000000001E-3</v>
      </c>
      <c r="AK263">
        <f t="shared" si="82"/>
        <v>2E-3</v>
      </c>
      <c r="AL263">
        <f t="shared" si="83"/>
        <v>5.2999999999999999E-2</v>
      </c>
      <c r="AM263">
        <f t="shared" si="84"/>
        <v>0.09</v>
      </c>
      <c r="AN263">
        <f t="shared" si="85"/>
        <v>9.8000000000000004E-2</v>
      </c>
      <c r="AR263">
        <f t="shared" si="97"/>
        <v>0</v>
      </c>
      <c r="AS263">
        <f t="shared" si="98"/>
        <v>0</v>
      </c>
      <c r="AT263">
        <f t="shared" si="99"/>
        <v>0</v>
      </c>
      <c r="AU263">
        <f t="shared" si="100"/>
        <v>0</v>
      </c>
      <c r="AV263">
        <f t="shared" si="101"/>
        <v>33</v>
      </c>
      <c r="AX263">
        <f t="shared" si="86"/>
        <v>-5.0000000000000001E-3</v>
      </c>
      <c r="AY263">
        <f t="shared" si="87"/>
        <v>-5.0000000000000001E-3</v>
      </c>
      <c r="AZ263">
        <f t="shared" si="88"/>
        <v>-5.0000000000000001E-3</v>
      </c>
      <c r="BA263">
        <f t="shared" si="89"/>
        <v>-5.0000000000000001E-3</v>
      </c>
      <c r="BB263">
        <f t="shared" si="90"/>
        <v>-4.0000000000000001E-3</v>
      </c>
    </row>
    <row r="264" spans="1:54" x14ac:dyDescent="0.25">
      <c r="A264">
        <v>1091</v>
      </c>
      <c r="B264">
        <v>37.244300000000003</v>
      </c>
      <c r="C264">
        <v>-83.221500000000006</v>
      </c>
      <c r="D264">
        <v>21193</v>
      </c>
      <c r="E264" t="s">
        <v>109</v>
      </c>
      <c r="F264" t="s">
        <v>953</v>
      </c>
      <c r="G264" t="s">
        <v>172</v>
      </c>
      <c r="H264">
        <v>33</v>
      </c>
      <c r="I264" t="s">
        <v>420</v>
      </c>
      <c r="J264" s="3">
        <v>0.33</v>
      </c>
      <c r="K264" s="3">
        <v>0.36</v>
      </c>
      <c r="L264" s="3">
        <v>0.5</v>
      </c>
      <c r="M264" s="3">
        <v>0.61</v>
      </c>
      <c r="N264" s="3">
        <v>0.63</v>
      </c>
      <c r="O264">
        <v>27847</v>
      </c>
      <c r="P264">
        <v>342</v>
      </c>
      <c r="Q264">
        <v>-27</v>
      </c>
      <c r="R264" s="1">
        <v>0</v>
      </c>
      <c r="S264" s="1">
        <v>0</v>
      </c>
      <c r="T264" s="1">
        <v>0</v>
      </c>
      <c r="U264" s="1">
        <v>0</v>
      </c>
      <c r="V264" s="1">
        <v>0.33</v>
      </c>
      <c r="AD264">
        <f t="shared" si="91"/>
        <v>33</v>
      </c>
      <c r="AE264">
        <f t="shared" si="92"/>
        <v>36</v>
      </c>
      <c r="AF264">
        <f t="shared" si="93"/>
        <v>50</v>
      </c>
      <c r="AG264">
        <f t="shared" si="94"/>
        <v>61</v>
      </c>
      <c r="AH264">
        <f t="shared" si="95"/>
        <v>63</v>
      </c>
      <c r="AJ264">
        <f t="shared" si="96"/>
        <v>-4.0000000000000001E-3</v>
      </c>
      <c r="AK264">
        <f t="shared" si="82"/>
        <v>2E-3</v>
      </c>
      <c r="AL264">
        <f t="shared" si="83"/>
        <v>5.2999999999999999E-2</v>
      </c>
      <c r="AM264">
        <f t="shared" si="84"/>
        <v>0.09</v>
      </c>
      <c r="AN264">
        <f t="shared" si="85"/>
        <v>9.8000000000000004E-2</v>
      </c>
      <c r="AR264">
        <f t="shared" si="97"/>
        <v>0</v>
      </c>
      <c r="AS264">
        <f t="shared" si="98"/>
        <v>0</v>
      </c>
      <c r="AT264">
        <f t="shared" si="99"/>
        <v>0</v>
      </c>
      <c r="AU264">
        <f t="shared" si="100"/>
        <v>0</v>
      </c>
      <c r="AV264">
        <f t="shared" si="101"/>
        <v>33</v>
      </c>
      <c r="AX264">
        <f t="shared" si="86"/>
        <v>-5.0000000000000001E-3</v>
      </c>
      <c r="AY264">
        <f t="shared" si="87"/>
        <v>-5.0000000000000001E-3</v>
      </c>
      <c r="AZ264">
        <f t="shared" si="88"/>
        <v>-5.0000000000000001E-3</v>
      </c>
      <c r="BA264">
        <f t="shared" si="89"/>
        <v>-5.0000000000000001E-3</v>
      </c>
      <c r="BB264">
        <f t="shared" si="90"/>
        <v>-4.0000000000000001E-3</v>
      </c>
    </row>
    <row r="265" spans="1:54" x14ac:dyDescent="0.25">
      <c r="A265">
        <v>2134</v>
      </c>
      <c r="B265">
        <v>36.731000000000002</v>
      </c>
      <c r="C265">
        <v>-98.323999999999998</v>
      </c>
      <c r="D265">
        <v>40003</v>
      </c>
      <c r="E265" t="s">
        <v>1717</v>
      </c>
      <c r="F265" t="s">
        <v>1716</v>
      </c>
      <c r="G265" t="s">
        <v>205</v>
      </c>
      <c r="H265">
        <v>33</v>
      </c>
      <c r="I265" t="s">
        <v>15</v>
      </c>
      <c r="J265" s="3">
        <v>0.33</v>
      </c>
      <c r="K265" s="3">
        <v>0.37</v>
      </c>
      <c r="L265" s="3">
        <v>0.51</v>
      </c>
      <c r="M265" s="3">
        <v>0.62</v>
      </c>
      <c r="N265" s="3">
        <v>0.63</v>
      </c>
      <c r="O265">
        <v>5685</v>
      </c>
      <c r="P265">
        <v>867</v>
      </c>
      <c r="Q265">
        <v>-27</v>
      </c>
      <c r="R265" s="1">
        <v>0</v>
      </c>
      <c r="S265" s="1">
        <v>0</v>
      </c>
      <c r="T265" s="1">
        <v>0</v>
      </c>
      <c r="U265" s="1">
        <v>0</v>
      </c>
      <c r="V265" s="1">
        <v>0.33</v>
      </c>
      <c r="AD265">
        <f t="shared" si="91"/>
        <v>33</v>
      </c>
      <c r="AE265">
        <f t="shared" si="92"/>
        <v>37</v>
      </c>
      <c r="AF265">
        <f t="shared" si="93"/>
        <v>51</v>
      </c>
      <c r="AG265">
        <f t="shared" si="94"/>
        <v>62</v>
      </c>
      <c r="AH265">
        <f t="shared" si="95"/>
        <v>63</v>
      </c>
      <c r="AJ265">
        <f t="shared" si="96"/>
        <v>-4.0000000000000001E-3</v>
      </c>
      <c r="AK265">
        <f t="shared" si="82"/>
        <v>4.0000000000000001E-3</v>
      </c>
      <c r="AL265">
        <f t="shared" si="83"/>
        <v>5.3999999999999999E-2</v>
      </c>
      <c r="AM265">
        <f t="shared" si="84"/>
        <v>9.7000000000000003E-2</v>
      </c>
      <c r="AN265">
        <f t="shared" si="85"/>
        <v>9.8000000000000004E-2</v>
      </c>
      <c r="AR265">
        <f t="shared" si="97"/>
        <v>0</v>
      </c>
      <c r="AS265">
        <f t="shared" si="98"/>
        <v>0</v>
      </c>
      <c r="AT265">
        <f t="shared" si="99"/>
        <v>0</v>
      </c>
      <c r="AU265">
        <f t="shared" si="100"/>
        <v>0</v>
      </c>
      <c r="AV265">
        <f t="shared" si="101"/>
        <v>33</v>
      </c>
      <c r="AX265">
        <f t="shared" si="86"/>
        <v>-5.0000000000000001E-3</v>
      </c>
      <c r="AY265">
        <f t="shared" si="87"/>
        <v>-5.0000000000000001E-3</v>
      </c>
      <c r="AZ265">
        <f t="shared" si="88"/>
        <v>-5.0000000000000001E-3</v>
      </c>
      <c r="BA265">
        <f t="shared" si="89"/>
        <v>-5.0000000000000001E-3</v>
      </c>
      <c r="BB265">
        <f t="shared" si="90"/>
        <v>-4.0000000000000001E-3</v>
      </c>
    </row>
    <row r="266" spans="1:54" x14ac:dyDescent="0.25">
      <c r="A266">
        <v>2461</v>
      </c>
      <c r="B266">
        <v>36.217100000000002</v>
      </c>
      <c r="C266">
        <v>-83.2667</v>
      </c>
      <c r="D266">
        <v>47063</v>
      </c>
      <c r="E266" t="s">
        <v>1916</v>
      </c>
      <c r="F266" t="s">
        <v>1904</v>
      </c>
      <c r="G266" t="s">
        <v>610</v>
      </c>
      <c r="H266">
        <v>33</v>
      </c>
      <c r="I266" t="s">
        <v>420</v>
      </c>
      <c r="J266" s="3">
        <v>0.33</v>
      </c>
      <c r="K266" s="3">
        <v>0.36</v>
      </c>
      <c r="L266" s="3">
        <v>0.5</v>
      </c>
      <c r="M266" s="3">
        <v>0.61</v>
      </c>
      <c r="N266" s="3">
        <v>0.63</v>
      </c>
      <c r="O266">
        <v>64930</v>
      </c>
      <c r="P266">
        <v>161</v>
      </c>
      <c r="Q266">
        <v>-27</v>
      </c>
      <c r="R266" s="1">
        <v>0</v>
      </c>
      <c r="S266" s="1">
        <v>0</v>
      </c>
      <c r="T266" s="1">
        <v>0</v>
      </c>
      <c r="U266" s="1">
        <v>0</v>
      </c>
      <c r="V266" s="1">
        <v>0.33</v>
      </c>
      <c r="AD266">
        <f t="shared" si="91"/>
        <v>33</v>
      </c>
      <c r="AE266">
        <f t="shared" si="92"/>
        <v>36</v>
      </c>
      <c r="AF266">
        <f t="shared" si="93"/>
        <v>50</v>
      </c>
      <c r="AG266">
        <f t="shared" si="94"/>
        <v>61</v>
      </c>
      <c r="AH266">
        <f t="shared" si="95"/>
        <v>63</v>
      </c>
      <c r="AJ266">
        <f t="shared" si="96"/>
        <v>-4.0000000000000001E-3</v>
      </c>
      <c r="AK266">
        <f t="shared" ref="AK266:AK329" si="102">_xlfn.XLOOKUP(AE266,$Z$3:$Z$93,$AA$3:$AA$93)</f>
        <v>2E-3</v>
      </c>
      <c r="AL266">
        <f t="shared" ref="AL266:AL329" si="103">_xlfn.XLOOKUP(AF266,$Z$3:$Z$93,$AA$3:$AA$93)</f>
        <v>5.2999999999999999E-2</v>
      </c>
      <c r="AM266">
        <f t="shared" ref="AM266:AM329" si="104">_xlfn.XLOOKUP(AG266,$Z$3:$Z$93,$AA$3:$AA$93)</f>
        <v>0.09</v>
      </c>
      <c r="AN266">
        <f t="shared" ref="AN266:AN329" si="105">_xlfn.XLOOKUP(AH266,$Z$3:$Z$93,$AA$3:$AA$93)</f>
        <v>9.8000000000000004E-2</v>
      </c>
      <c r="AR266">
        <f t="shared" si="97"/>
        <v>0</v>
      </c>
      <c r="AS266">
        <f t="shared" si="98"/>
        <v>0</v>
      </c>
      <c r="AT266">
        <f t="shared" si="99"/>
        <v>0</v>
      </c>
      <c r="AU266">
        <f t="shared" si="100"/>
        <v>0</v>
      </c>
      <c r="AV266">
        <f t="shared" si="101"/>
        <v>33</v>
      </c>
      <c r="AX266">
        <f t="shared" si="86"/>
        <v>-5.0000000000000001E-3</v>
      </c>
      <c r="AY266">
        <f t="shared" si="87"/>
        <v>-5.0000000000000001E-3</v>
      </c>
      <c r="AZ266">
        <f t="shared" si="88"/>
        <v>-5.0000000000000001E-3</v>
      </c>
      <c r="BA266">
        <f t="shared" si="89"/>
        <v>-5.0000000000000001E-3</v>
      </c>
      <c r="BB266">
        <f t="shared" si="90"/>
        <v>-4.0000000000000001E-3</v>
      </c>
    </row>
    <row r="267" spans="1:54" x14ac:dyDescent="0.25">
      <c r="A267">
        <v>2463</v>
      </c>
      <c r="B267">
        <v>36.523600000000002</v>
      </c>
      <c r="C267">
        <v>-83.221900000000005</v>
      </c>
      <c r="D267">
        <v>47067</v>
      </c>
      <c r="E267" t="s">
        <v>595</v>
      </c>
      <c r="F267" t="s">
        <v>1904</v>
      </c>
      <c r="G267" t="s">
        <v>186</v>
      </c>
      <c r="H267">
        <v>33</v>
      </c>
      <c r="I267" t="s">
        <v>420</v>
      </c>
      <c r="J267" s="3">
        <v>0.33</v>
      </c>
      <c r="K267" s="3">
        <v>0.36</v>
      </c>
      <c r="L267" s="3">
        <v>0.5</v>
      </c>
      <c r="M267" s="3">
        <v>0.62</v>
      </c>
      <c r="N267" s="3">
        <v>0.63</v>
      </c>
      <c r="O267">
        <v>6790</v>
      </c>
      <c r="P267">
        <v>222</v>
      </c>
      <c r="Q267">
        <v>-27</v>
      </c>
      <c r="R267" s="1">
        <v>0</v>
      </c>
      <c r="S267" s="1">
        <v>0</v>
      </c>
      <c r="T267" s="1">
        <v>0</v>
      </c>
      <c r="U267" s="1">
        <v>0</v>
      </c>
      <c r="V267" s="1">
        <v>0.33</v>
      </c>
      <c r="AD267">
        <f t="shared" si="91"/>
        <v>33</v>
      </c>
      <c r="AE267">
        <f t="shared" si="92"/>
        <v>36</v>
      </c>
      <c r="AF267">
        <f t="shared" si="93"/>
        <v>50</v>
      </c>
      <c r="AG267">
        <f t="shared" si="94"/>
        <v>62</v>
      </c>
      <c r="AH267">
        <f t="shared" si="95"/>
        <v>63</v>
      </c>
      <c r="AJ267">
        <f t="shared" si="96"/>
        <v>-4.0000000000000001E-3</v>
      </c>
      <c r="AK267">
        <f t="shared" si="102"/>
        <v>2E-3</v>
      </c>
      <c r="AL267">
        <f t="shared" si="103"/>
        <v>5.2999999999999999E-2</v>
      </c>
      <c r="AM267">
        <f t="shared" si="104"/>
        <v>9.7000000000000003E-2</v>
      </c>
      <c r="AN267">
        <f t="shared" si="105"/>
        <v>9.8000000000000004E-2</v>
      </c>
      <c r="AR267">
        <f t="shared" si="97"/>
        <v>0</v>
      </c>
      <c r="AS267">
        <f t="shared" si="98"/>
        <v>0</v>
      </c>
      <c r="AT267">
        <f t="shared" si="99"/>
        <v>0</v>
      </c>
      <c r="AU267">
        <f t="shared" si="100"/>
        <v>0</v>
      </c>
      <c r="AV267">
        <f t="shared" si="101"/>
        <v>33</v>
      </c>
      <c r="AX267">
        <f t="shared" si="86"/>
        <v>-5.0000000000000001E-3</v>
      </c>
      <c r="AY267">
        <f t="shared" si="87"/>
        <v>-5.0000000000000001E-3</v>
      </c>
      <c r="AZ267">
        <f t="shared" si="88"/>
        <v>-5.0000000000000001E-3</v>
      </c>
      <c r="BA267">
        <f t="shared" si="89"/>
        <v>-5.0000000000000001E-3</v>
      </c>
      <c r="BB267">
        <f t="shared" si="90"/>
        <v>-4.0000000000000001E-3</v>
      </c>
    </row>
    <row r="268" spans="1:54" x14ac:dyDescent="0.25">
      <c r="A268">
        <v>2872</v>
      </c>
      <c r="B268">
        <v>36.705399999999997</v>
      </c>
      <c r="C268">
        <v>-83.128600000000006</v>
      </c>
      <c r="D268">
        <v>51105</v>
      </c>
      <c r="E268" t="s">
        <v>88</v>
      </c>
      <c r="F268" t="s">
        <v>2143</v>
      </c>
      <c r="G268" t="s">
        <v>22</v>
      </c>
      <c r="H268">
        <v>33</v>
      </c>
      <c r="I268" t="s">
        <v>420</v>
      </c>
      <c r="J268" s="3">
        <v>0.33</v>
      </c>
      <c r="K268" s="3">
        <v>0.36</v>
      </c>
      <c r="L268" s="3">
        <v>0.5</v>
      </c>
      <c r="M268" s="3">
        <v>0.61</v>
      </c>
      <c r="N268" s="3">
        <v>0.63</v>
      </c>
      <c r="O268">
        <v>22042</v>
      </c>
      <c r="P268">
        <v>437</v>
      </c>
      <c r="Q268">
        <v>-27</v>
      </c>
      <c r="R268" s="1">
        <v>0</v>
      </c>
      <c r="S268" s="1">
        <v>0</v>
      </c>
      <c r="T268" s="1">
        <v>0</v>
      </c>
      <c r="U268" s="1">
        <v>0</v>
      </c>
      <c r="V268" s="1">
        <v>0.33</v>
      </c>
      <c r="AD268">
        <f t="shared" si="91"/>
        <v>33</v>
      </c>
      <c r="AE268">
        <f t="shared" si="92"/>
        <v>36</v>
      </c>
      <c r="AF268">
        <f t="shared" si="93"/>
        <v>50</v>
      </c>
      <c r="AG268">
        <f t="shared" si="94"/>
        <v>61</v>
      </c>
      <c r="AH268">
        <f t="shared" si="95"/>
        <v>63</v>
      </c>
      <c r="AJ268">
        <f t="shared" si="96"/>
        <v>-4.0000000000000001E-3</v>
      </c>
      <c r="AK268">
        <f t="shared" si="102"/>
        <v>2E-3</v>
      </c>
      <c r="AL268">
        <f t="shared" si="103"/>
        <v>5.2999999999999999E-2</v>
      </c>
      <c r="AM268">
        <f t="shared" si="104"/>
        <v>0.09</v>
      </c>
      <c r="AN268">
        <f t="shared" si="105"/>
        <v>9.8000000000000004E-2</v>
      </c>
      <c r="AR268">
        <f t="shared" si="97"/>
        <v>0</v>
      </c>
      <c r="AS268">
        <f t="shared" si="98"/>
        <v>0</v>
      </c>
      <c r="AT268">
        <f t="shared" si="99"/>
        <v>0</v>
      </c>
      <c r="AU268">
        <f t="shared" si="100"/>
        <v>0</v>
      </c>
      <c r="AV268">
        <f t="shared" si="101"/>
        <v>33</v>
      </c>
      <c r="AX268">
        <f t="shared" si="86"/>
        <v>-5.0000000000000001E-3</v>
      </c>
      <c r="AY268">
        <f t="shared" si="87"/>
        <v>-5.0000000000000001E-3</v>
      </c>
      <c r="AZ268">
        <f t="shared" si="88"/>
        <v>-5.0000000000000001E-3</v>
      </c>
      <c r="BA268">
        <f t="shared" si="89"/>
        <v>-5.0000000000000001E-3</v>
      </c>
      <c r="BB268">
        <f t="shared" si="90"/>
        <v>-4.0000000000000001E-3</v>
      </c>
    </row>
    <row r="269" spans="1:54" x14ac:dyDescent="0.25">
      <c r="A269">
        <v>1060</v>
      </c>
      <c r="B269">
        <v>37.094099999999997</v>
      </c>
      <c r="C269">
        <v>-83.381100000000004</v>
      </c>
      <c r="D269">
        <v>21131</v>
      </c>
      <c r="E269" t="s">
        <v>990</v>
      </c>
      <c r="F269" t="s">
        <v>953</v>
      </c>
      <c r="G269" t="s">
        <v>130</v>
      </c>
      <c r="H269">
        <v>34</v>
      </c>
      <c r="I269" t="s">
        <v>420</v>
      </c>
      <c r="J269" s="3">
        <v>0.33</v>
      </c>
      <c r="K269" s="3">
        <v>0.37</v>
      </c>
      <c r="L269" s="3">
        <v>0.51</v>
      </c>
      <c r="M269" s="3">
        <v>0.62</v>
      </c>
      <c r="N269" s="3">
        <v>0.63</v>
      </c>
      <c r="O269">
        <v>10261</v>
      </c>
      <c r="P269">
        <v>404</v>
      </c>
      <c r="Q269">
        <v>-26</v>
      </c>
      <c r="R269" s="1">
        <v>0</v>
      </c>
      <c r="S269" s="1">
        <v>0</v>
      </c>
      <c r="T269" s="1">
        <v>0</v>
      </c>
      <c r="U269" s="1">
        <v>0</v>
      </c>
      <c r="V269" s="1">
        <v>0.33</v>
      </c>
      <c r="AD269">
        <f t="shared" si="91"/>
        <v>33</v>
      </c>
      <c r="AE269">
        <f t="shared" si="92"/>
        <v>37</v>
      </c>
      <c r="AF269">
        <f t="shared" si="93"/>
        <v>51</v>
      </c>
      <c r="AG269">
        <f t="shared" si="94"/>
        <v>62</v>
      </c>
      <c r="AH269">
        <f t="shared" si="95"/>
        <v>63</v>
      </c>
      <c r="AJ269">
        <f t="shared" si="96"/>
        <v>-4.0000000000000001E-3</v>
      </c>
      <c r="AK269">
        <f t="shared" si="102"/>
        <v>4.0000000000000001E-3</v>
      </c>
      <c r="AL269">
        <f t="shared" si="103"/>
        <v>5.3999999999999999E-2</v>
      </c>
      <c r="AM269">
        <f t="shared" si="104"/>
        <v>9.7000000000000003E-2</v>
      </c>
      <c r="AN269">
        <f t="shared" si="105"/>
        <v>9.8000000000000004E-2</v>
      </c>
      <c r="AR269">
        <f t="shared" si="97"/>
        <v>0</v>
      </c>
      <c r="AS269">
        <f t="shared" si="98"/>
        <v>0</v>
      </c>
      <c r="AT269">
        <f t="shared" si="99"/>
        <v>0</v>
      </c>
      <c r="AU269">
        <f t="shared" si="100"/>
        <v>0</v>
      </c>
      <c r="AV269">
        <f t="shared" si="101"/>
        <v>33</v>
      </c>
      <c r="AX269">
        <f t="shared" si="86"/>
        <v>-5.0000000000000001E-3</v>
      </c>
      <c r="AY269">
        <f t="shared" si="87"/>
        <v>-5.0000000000000001E-3</v>
      </c>
      <c r="AZ269">
        <f t="shared" si="88"/>
        <v>-5.0000000000000001E-3</v>
      </c>
      <c r="BA269">
        <f t="shared" si="89"/>
        <v>-5.0000000000000001E-3</v>
      </c>
      <c r="BB269">
        <f t="shared" si="90"/>
        <v>-4.0000000000000001E-3</v>
      </c>
    </row>
    <row r="270" spans="1:54" x14ac:dyDescent="0.25">
      <c r="A270">
        <v>1077</v>
      </c>
      <c r="B270">
        <v>37.941400000000002</v>
      </c>
      <c r="C270">
        <v>-83.5989</v>
      </c>
      <c r="D270">
        <v>21165</v>
      </c>
      <c r="E270" t="s">
        <v>995</v>
      </c>
      <c r="F270" t="s">
        <v>953</v>
      </c>
      <c r="G270" t="s">
        <v>205</v>
      </c>
      <c r="H270">
        <v>34</v>
      </c>
      <c r="I270" t="s">
        <v>420</v>
      </c>
      <c r="J270" s="3">
        <v>0.34</v>
      </c>
      <c r="K270" s="3">
        <v>0.37</v>
      </c>
      <c r="L270" s="3">
        <v>0.51</v>
      </c>
      <c r="M270" s="3">
        <v>0.62</v>
      </c>
      <c r="N270" s="3">
        <v>0.63</v>
      </c>
      <c r="O270">
        <v>6203</v>
      </c>
      <c r="P270">
        <v>204</v>
      </c>
      <c r="Q270">
        <v>-26</v>
      </c>
      <c r="R270" s="1">
        <v>0</v>
      </c>
      <c r="S270" s="1">
        <v>0</v>
      </c>
      <c r="T270" s="1">
        <v>0</v>
      </c>
      <c r="U270" s="1">
        <v>0</v>
      </c>
      <c r="V270" s="1">
        <v>0.34</v>
      </c>
      <c r="AD270">
        <f t="shared" si="91"/>
        <v>34</v>
      </c>
      <c r="AE270">
        <f t="shared" si="92"/>
        <v>37</v>
      </c>
      <c r="AF270">
        <f t="shared" si="93"/>
        <v>51</v>
      </c>
      <c r="AG270">
        <f t="shared" si="94"/>
        <v>62</v>
      </c>
      <c r="AH270">
        <f t="shared" si="95"/>
        <v>63</v>
      </c>
      <c r="AJ270">
        <f t="shared" si="96"/>
        <v>-3.0000000000000001E-3</v>
      </c>
      <c r="AK270">
        <f t="shared" si="102"/>
        <v>4.0000000000000001E-3</v>
      </c>
      <c r="AL270">
        <f t="shared" si="103"/>
        <v>5.3999999999999999E-2</v>
      </c>
      <c r="AM270">
        <f t="shared" si="104"/>
        <v>9.7000000000000003E-2</v>
      </c>
      <c r="AN270">
        <f t="shared" si="105"/>
        <v>9.8000000000000004E-2</v>
      </c>
      <c r="AR270">
        <f t="shared" si="97"/>
        <v>0</v>
      </c>
      <c r="AS270">
        <f t="shared" si="98"/>
        <v>0</v>
      </c>
      <c r="AT270">
        <f t="shared" si="99"/>
        <v>0</v>
      </c>
      <c r="AU270">
        <f t="shared" si="100"/>
        <v>0</v>
      </c>
      <c r="AV270">
        <f t="shared" si="101"/>
        <v>34</v>
      </c>
      <c r="AX270">
        <f t="shared" si="86"/>
        <v>-5.0000000000000001E-3</v>
      </c>
      <c r="AY270">
        <f t="shared" si="87"/>
        <v>-5.0000000000000001E-3</v>
      </c>
      <c r="AZ270">
        <f t="shared" si="88"/>
        <v>-5.0000000000000001E-3</v>
      </c>
      <c r="BA270">
        <f t="shared" si="89"/>
        <v>-5.0000000000000001E-3</v>
      </c>
      <c r="BB270">
        <f t="shared" si="90"/>
        <v>-3.0000000000000001E-3</v>
      </c>
    </row>
    <row r="271" spans="1:54" x14ac:dyDescent="0.25">
      <c r="A271">
        <v>1113</v>
      </c>
      <c r="B271">
        <v>37.7393</v>
      </c>
      <c r="C271">
        <v>-83.493200000000002</v>
      </c>
      <c r="D271">
        <v>21237</v>
      </c>
      <c r="E271" t="s">
        <v>1012</v>
      </c>
      <c r="F271" t="s">
        <v>953</v>
      </c>
      <c r="G271" t="s">
        <v>186</v>
      </c>
      <c r="H271">
        <v>34</v>
      </c>
      <c r="I271" t="s">
        <v>420</v>
      </c>
      <c r="J271" s="3">
        <v>0.34</v>
      </c>
      <c r="K271" s="3">
        <v>0.37</v>
      </c>
      <c r="L271" s="3">
        <v>0.51</v>
      </c>
      <c r="M271" s="3">
        <v>0.62</v>
      </c>
      <c r="N271" s="3">
        <v>0.63</v>
      </c>
      <c r="O271">
        <v>6484</v>
      </c>
      <c r="P271">
        <v>223</v>
      </c>
      <c r="Q271">
        <v>-26</v>
      </c>
      <c r="R271" s="1">
        <v>0</v>
      </c>
      <c r="S271" s="1">
        <v>0</v>
      </c>
      <c r="T271" s="1">
        <v>0</v>
      </c>
      <c r="U271" s="1">
        <v>0</v>
      </c>
      <c r="V271" s="1">
        <v>0.34</v>
      </c>
      <c r="AD271">
        <f t="shared" si="91"/>
        <v>34</v>
      </c>
      <c r="AE271">
        <f t="shared" si="92"/>
        <v>37</v>
      </c>
      <c r="AF271">
        <f t="shared" si="93"/>
        <v>51</v>
      </c>
      <c r="AG271">
        <f t="shared" si="94"/>
        <v>62</v>
      </c>
      <c r="AH271">
        <f t="shared" si="95"/>
        <v>63</v>
      </c>
      <c r="AJ271">
        <f t="shared" si="96"/>
        <v>-3.0000000000000001E-3</v>
      </c>
      <c r="AK271">
        <f t="shared" si="102"/>
        <v>4.0000000000000001E-3</v>
      </c>
      <c r="AL271">
        <f t="shared" si="103"/>
        <v>5.3999999999999999E-2</v>
      </c>
      <c r="AM271">
        <f t="shared" si="104"/>
        <v>9.7000000000000003E-2</v>
      </c>
      <c r="AN271">
        <f t="shared" si="105"/>
        <v>9.8000000000000004E-2</v>
      </c>
      <c r="AR271">
        <f t="shared" si="97"/>
        <v>0</v>
      </c>
      <c r="AS271">
        <f t="shared" si="98"/>
        <v>0</v>
      </c>
      <c r="AT271">
        <f t="shared" si="99"/>
        <v>0</v>
      </c>
      <c r="AU271">
        <f t="shared" si="100"/>
        <v>0</v>
      </c>
      <c r="AV271">
        <f t="shared" si="101"/>
        <v>34</v>
      </c>
      <c r="AX271">
        <f t="shared" si="86"/>
        <v>-5.0000000000000001E-3</v>
      </c>
      <c r="AY271">
        <f t="shared" si="87"/>
        <v>-5.0000000000000001E-3</v>
      </c>
      <c r="AZ271">
        <f t="shared" si="88"/>
        <v>-5.0000000000000001E-3</v>
      </c>
      <c r="BA271">
        <f t="shared" si="89"/>
        <v>-5.0000000000000001E-3</v>
      </c>
      <c r="BB271">
        <f t="shared" si="90"/>
        <v>-3.0000000000000001E-3</v>
      </c>
    </row>
    <row r="272" spans="1:54" x14ac:dyDescent="0.25">
      <c r="A272">
        <v>2805</v>
      </c>
      <c r="B272">
        <v>37.2804</v>
      </c>
      <c r="C272">
        <v>-113.5048</v>
      </c>
      <c r="D272">
        <v>49053</v>
      </c>
      <c r="E272" t="s">
        <v>128</v>
      </c>
      <c r="F272" t="s">
        <v>2113</v>
      </c>
      <c r="G272" t="s">
        <v>1693</v>
      </c>
      <c r="H272">
        <v>34</v>
      </c>
      <c r="I272" t="s">
        <v>136</v>
      </c>
      <c r="J272" s="3">
        <v>0.34</v>
      </c>
      <c r="K272" s="3">
        <v>0.37</v>
      </c>
      <c r="L272" s="3">
        <v>0.51</v>
      </c>
      <c r="M272" s="3">
        <v>0.62</v>
      </c>
      <c r="N272" s="3">
        <v>0.63</v>
      </c>
      <c r="O272">
        <v>189827</v>
      </c>
      <c r="P272">
        <v>2426</v>
      </c>
      <c r="Q272">
        <v>-26</v>
      </c>
      <c r="R272" s="1">
        <v>0</v>
      </c>
      <c r="S272" s="1">
        <v>0</v>
      </c>
      <c r="T272" s="1">
        <v>0</v>
      </c>
      <c r="U272" s="1">
        <v>0</v>
      </c>
      <c r="V272" s="1">
        <v>0.34</v>
      </c>
      <c r="AD272">
        <f t="shared" si="91"/>
        <v>34</v>
      </c>
      <c r="AE272">
        <f t="shared" si="92"/>
        <v>37</v>
      </c>
      <c r="AF272">
        <f t="shared" si="93"/>
        <v>51</v>
      </c>
      <c r="AG272">
        <f t="shared" si="94"/>
        <v>62</v>
      </c>
      <c r="AH272">
        <f t="shared" si="95"/>
        <v>63</v>
      </c>
      <c r="AJ272">
        <f t="shared" si="96"/>
        <v>-3.0000000000000001E-3</v>
      </c>
      <c r="AK272">
        <f t="shared" si="102"/>
        <v>4.0000000000000001E-3</v>
      </c>
      <c r="AL272">
        <f t="shared" si="103"/>
        <v>5.3999999999999999E-2</v>
      </c>
      <c r="AM272">
        <f t="shared" si="104"/>
        <v>9.7000000000000003E-2</v>
      </c>
      <c r="AN272">
        <f t="shared" si="105"/>
        <v>9.8000000000000004E-2</v>
      </c>
      <c r="AR272">
        <f t="shared" si="97"/>
        <v>0</v>
      </c>
      <c r="AS272">
        <f t="shared" si="98"/>
        <v>0</v>
      </c>
      <c r="AT272">
        <f t="shared" si="99"/>
        <v>0</v>
      </c>
      <c r="AU272">
        <f t="shared" si="100"/>
        <v>0</v>
      </c>
      <c r="AV272">
        <f t="shared" si="101"/>
        <v>34</v>
      </c>
      <c r="AX272">
        <f t="shared" si="86"/>
        <v>-5.0000000000000001E-3</v>
      </c>
      <c r="AY272">
        <f t="shared" si="87"/>
        <v>-5.0000000000000001E-3</v>
      </c>
      <c r="AZ272">
        <f t="shared" si="88"/>
        <v>-5.0000000000000001E-3</v>
      </c>
      <c r="BA272">
        <f t="shared" si="89"/>
        <v>-5.0000000000000001E-3</v>
      </c>
      <c r="BB272">
        <f t="shared" si="90"/>
        <v>-3.0000000000000001E-3</v>
      </c>
    </row>
    <row r="273" spans="1:54" x14ac:dyDescent="0.25">
      <c r="A273">
        <v>894</v>
      </c>
      <c r="B273">
        <v>38.478999999999999</v>
      </c>
      <c r="C273">
        <v>-98.756500000000003</v>
      </c>
      <c r="D273">
        <v>20009</v>
      </c>
      <c r="E273" t="s">
        <v>884</v>
      </c>
      <c r="F273" t="s">
        <v>880</v>
      </c>
      <c r="G273" t="s">
        <v>203</v>
      </c>
      <c r="H273">
        <v>35</v>
      </c>
      <c r="I273" t="s">
        <v>15</v>
      </c>
      <c r="J273" s="3">
        <v>0.35</v>
      </c>
      <c r="K273" s="3">
        <v>0.38</v>
      </c>
      <c r="L273" s="3">
        <v>0.52</v>
      </c>
      <c r="M273" s="3">
        <v>0.62</v>
      </c>
      <c r="N273" s="3">
        <v>0.63</v>
      </c>
      <c r="O273">
        <v>25275</v>
      </c>
      <c r="P273">
        <v>894</v>
      </c>
      <c r="Q273">
        <v>-25</v>
      </c>
      <c r="R273" s="1">
        <v>0</v>
      </c>
      <c r="S273" s="1">
        <v>0</v>
      </c>
      <c r="T273" s="1">
        <v>0</v>
      </c>
      <c r="U273" s="1">
        <v>0.01</v>
      </c>
      <c r="V273" s="1">
        <v>0.35</v>
      </c>
      <c r="AD273">
        <f t="shared" si="91"/>
        <v>35</v>
      </c>
      <c r="AE273">
        <f t="shared" si="92"/>
        <v>38</v>
      </c>
      <c r="AF273">
        <f t="shared" si="93"/>
        <v>52</v>
      </c>
      <c r="AG273">
        <f t="shared" si="94"/>
        <v>62</v>
      </c>
      <c r="AH273">
        <f t="shared" si="95"/>
        <v>63</v>
      </c>
      <c r="AJ273">
        <f t="shared" si="96"/>
        <v>-1E-3</v>
      </c>
      <c r="AK273">
        <f t="shared" si="102"/>
        <v>8.0000000000000002E-3</v>
      </c>
      <c r="AL273">
        <f t="shared" si="103"/>
        <v>5.6000000000000001E-2</v>
      </c>
      <c r="AM273">
        <f t="shared" si="104"/>
        <v>9.7000000000000003E-2</v>
      </c>
      <c r="AN273">
        <f t="shared" si="105"/>
        <v>9.8000000000000004E-2</v>
      </c>
      <c r="AR273">
        <f t="shared" si="97"/>
        <v>0</v>
      </c>
      <c r="AS273">
        <f t="shared" si="98"/>
        <v>0</v>
      </c>
      <c r="AT273">
        <f t="shared" si="99"/>
        <v>0</v>
      </c>
      <c r="AU273">
        <f t="shared" si="100"/>
        <v>1</v>
      </c>
      <c r="AV273">
        <f t="shared" si="101"/>
        <v>35</v>
      </c>
      <c r="AX273">
        <f t="shared" si="86"/>
        <v>-5.0000000000000001E-3</v>
      </c>
      <c r="AY273">
        <f t="shared" si="87"/>
        <v>-5.0000000000000001E-3</v>
      </c>
      <c r="AZ273">
        <f t="shared" si="88"/>
        <v>-5.0000000000000001E-3</v>
      </c>
      <c r="BA273">
        <f t="shared" si="89"/>
        <v>-5.0000000000000001E-3</v>
      </c>
      <c r="BB273">
        <f t="shared" si="90"/>
        <v>-1E-3</v>
      </c>
    </row>
    <row r="274" spans="1:54" x14ac:dyDescent="0.25">
      <c r="A274">
        <v>973</v>
      </c>
      <c r="B274">
        <v>38.9148</v>
      </c>
      <c r="C274">
        <v>-98.7624</v>
      </c>
      <c r="D274">
        <v>20167</v>
      </c>
      <c r="E274" t="s">
        <v>114</v>
      </c>
      <c r="F274" t="s">
        <v>880</v>
      </c>
      <c r="G274" t="s">
        <v>186</v>
      </c>
      <c r="H274">
        <v>35</v>
      </c>
      <c r="I274" t="s">
        <v>15</v>
      </c>
      <c r="J274" s="3">
        <v>0.35</v>
      </c>
      <c r="K274" s="3">
        <v>0.38</v>
      </c>
      <c r="L274" s="3">
        <v>0.52</v>
      </c>
      <c r="M274" s="3">
        <v>0.62</v>
      </c>
      <c r="N274" s="3">
        <v>0.63</v>
      </c>
      <c r="O274">
        <v>6717</v>
      </c>
      <c r="P274">
        <v>885</v>
      </c>
      <c r="Q274">
        <v>-25</v>
      </c>
      <c r="R274" s="1">
        <v>0</v>
      </c>
      <c r="S274" s="1">
        <v>0</v>
      </c>
      <c r="T274" s="1">
        <v>0</v>
      </c>
      <c r="U274" s="1">
        <v>0.01</v>
      </c>
      <c r="V274" s="1">
        <v>0.35</v>
      </c>
      <c r="AD274">
        <f t="shared" si="91"/>
        <v>35</v>
      </c>
      <c r="AE274">
        <f t="shared" si="92"/>
        <v>38</v>
      </c>
      <c r="AF274">
        <f t="shared" si="93"/>
        <v>52</v>
      </c>
      <c r="AG274">
        <f t="shared" si="94"/>
        <v>62</v>
      </c>
      <c r="AH274">
        <f t="shared" si="95"/>
        <v>63</v>
      </c>
      <c r="AJ274">
        <f t="shared" si="96"/>
        <v>-1E-3</v>
      </c>
      <c r="AK274">
        <f t="shared" si="102"/>
        <v>8.0000000000000002E-3</v>
      </c>
      <c r="AL274">
        <f t="shared" si="103"/>
        <v>5.6000000000000001E-2</v>
      </c>
      <c r="AM274">
        <f t="shared" si="104"/>
        <v>9.7000000000000003E-2</v>
      </c>
      <c r="AN274">
        <f t="shared" si="105"/>
        <v>9.8000000000000004E-2</v>
      </c>
      <c r="AR274">
        <f t="shared" si="97"/>
        <v>0</v>
      </c>
      <c r="AS274">
        <f t="shared" si="98"/>
        <v>0</v>
      </c>
      <c r="AT274">
        <f t="shared" si="99"/>
        <v>0</v>
      </c>
      <c r="AU274">
        <f t="shared" si="100"/>
        <v>1</v>
      </c>
      <c r="AV274">
        <f t="shared" si="101"/>
        <v>35</v>
      </c>
      <c r="AX274">
        <f t="shared" si="86"/>
        <v>-5.0000000000000001E-3</v>
      </c>
      <c r="AY274">
        <f t="shared" si="87"/>
        <v>-5.0000000000000001E-3</v>
      </c>
      <c r="AZ274">
        <f t="shared" si="88"/>
        <v>-5.0000000000000001E-3</v>
      </c>
      <c r="BA274">
        <f t="shared" si="89"/>
        <v>-5.0000000000000001E-3</v>
      </c>
      <c r="BB274">
        <f t="shared" si="90"/>
        <v>-1E-3</v>
      </c>
    </row>
    <row r="275" spans="1:54" x14ac:dyDescent="0.25">
      <c r="A275">
        <v>982</v>
      </c>
      <c r="B275">
        <v>38.030999999999999</v>
      </c>
      <c r="C275">
        <v>-98.717399999999998</v>
      </c>
      <c r="D275">
        <v>20185</v>
      </c>
      <c r="E275" t="s">
        <v>942</v>
      </c>
      <c r="F275" t="s">
        <v>880</v>
      </c>
      <c r="G275" t="s">
        <v>351</v>
      </c>
      <c r="H275">
        <v>35</v>
      </c>
      <c r="I275" t="s">
        <v>15</v>
      </c>
      <c r="J275" s="3">
        <v>0.35</v>
      </c>
      <c r="K275" s="3">
        <v>0.38</v>
      </c>
      <c r="L275" s="3">
        <v>0.52</v>
      </c>
      <c r="M275" s="3">
        <v>0.63</v>
      </c>
      <c r="N275" s="3">
        <v>0.63</v>
      </c>
      <c r="O275">
        <v>4004</v>
      </c>
      <c r="P275">
        <v>792</v>
      </c>
      <c r="Q275">
        <v>-25</v>
      </c>
      <c r="R275" s="1">
        <v>0</v>
      </c>
      <c r="S275" s="1">
        <v>0</v>
      </c>
      <c r="T275" s="1">
        <v>0</v>
      </c>
      <c r="U275" s="1">
        <v>0.01</v>
      </c>
      <c r="V275" s="1">
        <v>0.35</v>
      </c>
      <c r="AD275">
        <f t="shared" si="91"/>
        <v>35</v>
      </c>
      <c r="AE275">
        <f t="shared" si="92"/>
        <v>38</v>
      </c>
      <c r="AF275">
        <f t="shared" si="93"/>
        <v>52</v>
      </c>
      <c r="AG275">
        <f t="shared" si="94"/>
        <v>63</v>
      </c>
      <c r="AH275">
        <f t="shared" si="95"/>
        <v>63</v>
      </c>
      <c r="AJ275">
        <f t="shared" si="96"/>
        <v>-1E-3</v>
      </c>
      <c r="AK275">
        <f t="shared" si="102"/>
        <v>8.0000000000000002E-3</v>
      </c>
      <c r="AL275">
        <f t="shared" si="103"/>
        <v>5.6000000000000001E-2</v>
      </c>
      <c r="AM275">
        <f t="shared" si="104"/>
        <v>9.8000000000000004E-2</v>
      </c>
      <c r="AN275">
        <f t="shared" si="105"/>
        <v>9.8000000000000004E-2</v>
      </c>
      <c r="AR275">
        <f t="shared" si="97"/>
        <v>0</v>
      </c>
      <c r="AS275">
        <f t="shared" si="98"/>
        <v>0</v>
      </c>
      <c r="AT275">
        <f t="shared" si="99"/>
        <v>0</v>
      </c>
      <c r="AU275">
        <f t="shared" si="100"/>
        <v>1</v>
      </c>
      <c r="AV275">
        <f t="shared" si="101"/>
        <v>35</v>
      </c>
      <c r="AX275">
        <f t="shared" si="86"/>
        <v>-5.0000000000000001E-3</v>
      </c>
      <c r="AY275">
        <f t="shared" si="87"/>
        <v>-5.0000000000000001E-3</v>
      </c>
      <c r="AZ275">
        <f t="shared" si="88"/>
        <v>-5.0000000000000001E-3</v>
      </c>
      <c r="BA275">
        <f t="shared" si="89"/>
        <v>-5.0000000000000001E-3</v>
      </c>
      <c r="BB275">
        <f t="shared" si="90"/>
        <v>-1E-3</v>
      </c>
    </row>
    <row r="276" spans="1:54" x14ac:dyDescent="0.25">
      <c r="A276">
        <v>1000</v>
      </c>
      <c r="B276">
        <v>38.145000000000003</v>
      </c>
      <c r="C276">
        <v>-83.742699999999999</v>
      </c>
      <c r="D276">
        <v>21011</v>
      </c>
      <c r="E276" t="s">
        <v>956</v>
      </c>
      <c r="F276" t="s">
        <v>953</v>
      </c>
      <c r="G276" t="s">
        <v>37</v>
      </c>
      <c r="H276">
        <v>35</v>
      </c>
      <c r="I276" t="s">
        <v>420</v>
      </c>
      <c r="J276" s="3">
        <v>0.35</v>
      </c>
      <c r="K276" s="3">
        <v>0.38</v>
      </c>
      <c r="L276" s="3">
        <v>0.52</v>
      </c>
      <c r="M276" s="3">
        <v>0.63</v>
      </c>
      <c r="N276" s="3">
        <v>0.63</v>
      </c>
      <c r="O276">
        <v>12812</v>
      </c>
      <c r="P276">
        <v>279</v>
      </c>
      <c r="Q276">
        <v>-25</v>
      </c>
      <c r="R276" s="1">
        <v>0</v>
      </c>
      <c r="S276" s="1">
        <v>0</v>
      </c>
      <c r="T276" s="1">
        <v>0</v>
      </c>
      <c r="U276" s="1">
        <v>0.01</v>
      </c>
      <c r="V276" s="1">
        <v>0.35</v>
      </c>
      <c r="AD276">
        <f t="shared" si="91"/>
        <v>35</v>
      </c>
      <c r="AE276">
        <f t="shared" si="92"/>
        <v>38</v>
      </c>
      <c r="AF276">
        <f t="shared" si="93"/>
        <v>52</v>
      </c>
      <c r="AG276">
        <f t="shared" si="94"/>
        <v>63</v>
      </c>
      <c r="AH276">
        <f t="shared" si="95"/>
        <v>63</v>
      </c>
      <c r="AJ276">
        <f t="shared" si="96"/>
        <v>-1E-3</v>
      </c>
      <c r="AK276">
        <f t="shared" si="102"/>
        <v>8.0000000000000002E-3</v>
      </c>
      <c r="AL276">
        <f t="shared" si="103"/>
        <v>5.6000000000000001E-2</v>
      </c>
      <c r="AM276">
        <f t="shared" si="104"/>
        <v>9.8000000000000004E-2</v>
      </c>
      <c r="AN276">
        <f t="shared" si="105"/>
        <v>9.8000000000000004E-2</v>
      </c>
      <c r="AR276">
        <f t="shared" si="97"/>
        <v>0</v>
      </c>
      <c r="AS276">
        <f t="shared" si="98"/>
        <v>0</v>
      </c>
      <c r="AT276">
        <f t="shared" si="99"/>
        <v>0</v>
      </c>
      <c r="AU276">
        <f t="shared" si="100"/>
        <v>1</v>
      </c>
      <c r="AV276">
        <f t="shared" si="101"/>
        <v>35</v>
      </c>
      <c r="AX276">
        <f t="shared" si="86"/>
        <v>-5.0000000000000001E-3</v>
      </c>
      <c r="AY276">
        <f t="shared" si="87"/>
        <v>-5.0000000000000001E-3</v>
      </c>
      <c r="AZ276">
        <f t="shared" si="88"/>
        <v>-5.0000000000000001E-3</v>
      </c>
      <c r="BA276">
        <f t="shared" si="89"/>
        <v>-5.0000000000000001E-3</v>
      </c>
      <c r="BB276">
        <f t="shared" si="90"/>
        <v>-1E-3</v>
      </c>
    </row>
    <row r="277" spans="1:54" x14ac:dyDescent="0.25">
      <c r="A277">
        <v>1029</v>
      </c>
      <c r="B277">
        <v>38.370100000000001</v>
      </c>
      <c r="C277">
        <v>-83.696700000000007</v>
      </c>
      <c r="D277">
        <v>21069</v>
      </c>
      <c r="E277" t="s">
        <v>975</v>
      </c>
      <c r="F277" t="s">
        <v>953</v>
      </c>
      <c r="G277" t="s">
        <v>44</v>
      </c>
      <c r="H277">
        <v>35</v>
      </c>
      <c r="I277" t="s">
        <v>420</v>
      </c>
      <c r="J277" s="3">
        <v>0.35</v>
      </c>
      <c r="K277" s="3">
        <v>0.38</v>
      </c>
      <c r="L277" s="3">
        <v>0.52</v>
      </c>
      <c r="M277" s="3">
        <v>0.62</v>
      </c>
      <c r="N277" s="3">
        <v>0.63</v>
      </c>
      <c r="O277">
        <v>15221</v>
      </c>
      <c r="P277">
        <v>351</v>
      </c>
      <c r="Q277">
        <v>-25</v>
      </c>
      <c r="R277" s="1">
        <v>0</v>
      </c>
      <c r="S277" s="1">
        <v>0</v>
      </c>
      <c r="T277" s="1">
        <v>0</v>
      </c>
      <c r="U277" s="1">
        <v>0.01</v>
      </c>
      <c r="V277" s="1">
        <v>0.35</v>
      </c>
      <c r="AD277">
        <f t="shared" si="91"/>
        <v>35</v>
      </c>
      <c r="AE277">
        <f t="shared" si="92"/>
        <v>38</v>
      </c>
      <c r="AF277">
        <f t="shared" si="93"/>
        <v>52</v>
      </c>
      <c r="AG277">
        <f t="shared" si="94"/>
        <v>62</v>
      </c>
      <c r="AH277">
        <f t="shared" si="95"/>
        <v>63</v>
      </c>
      <c r="AJ277">
        <f t="shared" si="96"/>
        <v>-1E-3</v>
      </c>
      <c r="AK277">
        <f t="shared" si="102"/>
        <v>8.0000000000000002E-3</v>
      </c>
      <c r="AL277">
        <f t="shared" si="103"/>
        <v>5.6000000000000001E-2</v>
      </c>
      <c r="AM277">
        <f t="shared" si="104"/>
        <v>9.7000000000000003E-2</v>
      </c>
      <c r="AN277">
        <f t="shared" si="105"/>
        <v>9.8000000000000004E-2</v>
      </c>
      <c r="AR277">
        <f t="shared" si="97"/>
        <v>0</v>
      </c>
      <c r="AS277">
        <f t="shared" si="98"/>
        <v>0</v>
      </c>
      <c r="AT277">
        <f t="shared" si="99"/>
        <v>0</v>
      </c>
      <c r="AU277">
        <f t="shared" si="100"/>
        <v>1</v>
      </c>
      <c r="AV277">
        <f t="shared" si="101"/>
        <v>35</v>
      </c>
      <c r="AX277">
        <f t="shared" si="86"/>
        <v>-5.0000000000000001E-3</v>
      </c>
      <c r="AY277">
        <f t="shared" si="87"/>
        <v>-5.0000000000000001E-3</v>
      </c>
      <c r="AZ277">
        <f t="shared" si="88"/>
        <v>-5.0000000000000001E-3</v>
      </c>
      <c r="BA277">
        <f t="shared" si="89"/>
        <v>-5.0000000000000001E-3</v>
      </c>
      <c r="BB277">
        <f t="shared" si="90"/>
        <v>-1E-3</v>
      </c>
    </row>
    <row r="278" spans="1:54" x14ac:dyDescent="0.25">
      <c r="A278">
        <v>1075</v>
      </c>
      <c r="B278">
        <v>38.595199999999998</v>
      </c>
      <c r="C278">
        <v>-83.824200000000005</v>
      </c>
      <c r="D278">
        <v>21161</v>
      </c>
      <c r="E278" t="s">
        <v>747</v>
      </c>
      <c r="F278" t="s">
        <v>953</v>
      </c>
      <c r="G278" t="s">
        <v>77</v>
      </c>
      <c r="H278">
        <v>35</v>
      </c>
      <c r="I278" t="s">
        <v>420</v>
      </c>
      <c r="J278" s="3">
        <v>0.35</v>
      </c>
      <c r="K278" s="3">
        <v>0.38</v>
      </c>
      <c r="L278" s="3">
        <v>0.52</v>
      </c>
      <c r="M278" s="3">
        <v>0.63</v>
      </c>
      <c r="N278" s="3">
        <v>0.63</v>
      </c>
      <c r="O278">
        <v>16995</v>
      </c>
      <c r="P278">
        <v>241</v>
      </c>
      <c r="Q278">
        <v>-25</v>
      </c>
      <c r="R278" s="1">
        <v>0</v>
      </c>
      <c r="S278" s="1">
        <v>0</v>
      </c>
      <c r="T278" s="1">
        <v>0</v>
      </c>
      <c r="U278" s="1">
        <v>0.01</v>
      </c>
      <c r="V278" s="1">
        <v>0.35</v>
      </c>
      <c r="AD278">
        <f t="shared" si="91"/>
        <v>35</v>
      </c>
      <c r="AE278">
        <f t="shared" si="92"/>
        <v>38</v>
      </c>
      <c r="AF278">
        <f t="shared" si="93"/>
        <v>52</v>
      </c>
      <c r="AG278">
        <f t="shared" si="94"/>
        <v>63</v>
      </c>
      <c r="AH278">
        <f t="shared" si="95"/>
        <v>63</v>
      </c>
      <c r="AJ278">
        <f t="shared" si="96"/>
        <v>-1E-3</v>
      </c>
      <c r="AK278">
        <f t="shared" si="102"/>
        <v>8.0000000000000002E-3</v>
      </c>
      <c r="AL278">
        <f t="shared" si="103"/>
        <v>5.6000000000000001E-2</v>
      </c>
      <c r="AM278">
        <f t="shared" si="104"/>
        <v>9.8000000000000004E-2</v>
      </c>
      <c r="AN278">
        <f t="shared" si="105"/>
        <v>9.8000000000000004E-2</v>
      </c>
      <c r="AR278">
        <f t="shared" si="97"/>
        <v>0</v>
      </c>
      <c r="AS278">
        <f t="shared" si="98"/>
        <v>0</v>
      </c>
      <c r="AT278">
        <f t="shared" si="99"/>
        <v>0</v>
      </c>
      <c r="AU278">
        <f t="shared" si="100"/>
        <v>1</v>
      </c>
      <c r="AV278">
        <f t="shared" si="101"/>
        <v>35</v>
      </c>
      <c r="AX278">
        <f t="shared" si="86"/>
        <v>-5.0000000000000001E-3</v>
      </c>
      <c r="AY278">
        <f t="shared" si="87"/>
        <v>-5.0000000000000001E-3</v>
      </c>
      <c r="AZ278">
        <f t="shared" si="88"/>
        <v>-5.0000000000000001E-3</v>
      </c>
      <c r="BA278">
        <f t="shared" si="89"/>
        <v>-5.0000000000000001E-3</v>
      </c>
      <c r="BB278">
        <f t="shared" si="90"/>
        <v>-1E-3</v>
      </c>
    </row>
    <row r="279" spans="1:54" x14ac:dyDescent="0.25">
      <c r="A279">
        <v>2052</v>
      </c>
      <c r="B279">
        <v>38.933799999999998</v>
      </c>
      <c r="C279">
        <v>-83.8673</v>
      </c>
      <c r="D279">
        <v>39015</v>
      </c>
      <c r="E279" t="s">
        <v>706</v>
      </c>
      <c r="F279" t="s">
        <v>1669</v>
      </c>
      <c r="G279" t="s">
        <v>322</v>
      </c>
      <c r="H279">
        <v>35</v>
      </c>
      <c r="I279" t="s">
        <v>420</v>
      </c>
      <c r="J279" s="3">
        <v>0.35</v>
      </c>
      <c r="K279" s="3">
        <v>0.38</v>
      </c>
      <c r="L279" s="3">
        <v>0.52</v>
      </c>
      <c r="M279" s="3">
        <v>0.62</v>
      </c>
      <c r="N279" s="3">
        <v>0.63</v>
      </c>
      <c r="O279">
        <v>43710</v>
      </c>
      <c r="P279">
        <v>491</v>
      </c>
      <c r="Q279">
        <v>-25</v>
      </c>
      <c r="R279" s="1">
        <v>0</v>
      </c>
      <c r="S279" s="1">
        <v>0</v>
      </c>
      <c r="T279" s="1">
        <v>0</v>
      </c>
      <c r="U279" s="1">
        <v>0.01</v>
      </c>
      <c r="V279" s="1">
        <v>0.35</v>
      </c>
      <c r="AD279">
        <f t="shared" si="91"/>
        <v>35</v>
      </c>
      <c r="AE279">
        <f t="shared" si="92"/>
        <v>38</v>
      </c>
      <c r="AF279">
        <f t="shared" si="93"/>
        <v>52</v>
      </c>
      <c r="AG279">
        <f t="shared" si="94"/>
        <v>62</v>
      </c>
      <c r="AH279">
        <f t="shared" si="95"/>
        <v>63</v>
      </c>
      <c r="AJ279">
        <f t="shared" si="96"/>
        <v>-1E-3</v>
      </c>
      <c r="AK279">
        <f t="shared" si="102"/>
        <v>8.0000000000000002E-3</v>
      </c>
      <c r="AL279">
        <f t="shared" si="103"/>
        <v>5.6000000000000001E-2</v>
      </c>
      <c r="AM279">
        <f t="shared" si="104"/>
        <v>9.7000000000000003E-2</v>
      </c>
      <c r="AN279">
        <f t="shared" si="105"/>
        <v>9.8000000000000004E-2</v>
      </c>
      <c r="AR279">
        <f t="shared" si="97"/>
        <v>0</v>
      </c>
      <c r="AS279">
        <f t="shared" si="98"/>
        <v>0</v>
      </c>
      <c r="AT279">
        <f t="shared" si="99"/>
        <v>0</v>
      </c>
      <c r="AU279">
        <f t="shared" si="100"/>
        <v>1</v>
      </c>
      <c r="AV279">
        <f t="shared" si="101"/>
        <v>35</v>
      </c>
      <c r="AX279">
        <f t="shared" si="86"/>
        <v>-5.0000000000000001E-3</v>
      </c>
      <c r="AY279">
        <f t="shared" si="87"/>
        <v>-5.0000000000000001E-3</v>
      </c>
      <c r="AZ279">
        <f t="shared" si="88"/>
        <v>-5.0000000000000001E-3</v>
      </c>
      <c r="BA279">
        <f t="shared" si="89"/>
        <v>-5.0000000000000001E-3</v>
      </c>
      <c r="BB279">
        <f t="shared" si="90"/>
        <v>-1E-3</v>
      </c>
    </row>
    <row r="280" spans="1:54" x14ac:dyDescent="0.25">
      <c r="A280">
        <v>2050</v>
      </c>
      <c r="B280">
        <v>40.560899999999997</v>
      </c>
      <c r="C280">
        <v>-84.221699999999998</v>
      </c>
      <c r="D280">
        <v>39011</v>
      </c>
      <c r="E280" t="s">
        <v>1673</v>
      </c>
      <c r="F280" t="s">
        <v>1669</v>
      </c>
      <c r="G280" t="s">
        <v>195</v>
      </c>
      <c r="H280">
        <v>37</v>
      </c>
      <c r="I280" t="s">
        <v>420</v>
      </c>
      <c r="J280" s="3">
        <v>0.36</v>
      </c>
      <c r="K280" s="3">
        <v>0.4</v>
      </c>
      <c r="L280" s="3">
        <v>0.53</v>
      </c>
      <c r="M280" s="3">
        <v>0.63</v>
      </c>
      <c r="N280" s="3">
        <v>0.63</v>
      </c>
      <c r="O280">
        <v>46209</v>
      </c>
      <c r="P280">
        <v>401</v>
      </c>
      <c r="Q280">
        <v>-23</v>
      </c>
      <c r="R280" s="1">
        <v>0.03</v>
      </c>
      <c r="S280" s="1">
        <v>0.03</v>
      </c>
      <c r="T280" s="1">
        <v>0.04</v>
      </c>
      <c r="U280" s="1">
        <v>0.05</v>
      </c>
      <c r="V280" s="1">
        <v>0.36</v>
      </c>
      <c r="AD280">
        <f t="shared" si="91"/>
        <v>36</v>
      </c>
      <c r="AE280">
        <f t="shared" si="92"/>
        <v>40</v>
      </c>
      <c r="AF280">
        <f t="shared" si="93"/>
        <v>53</v>
      </c>
      <c r="AG280">
        <f t="shared" si="94"/>
        <v>63</v>
      </c>
      <c r="AH280">
        <f t="shared" si="95"/>
        <v>63</v>
      </c>
      <c r="AJ280">
        <f t="shared" si="96"/>
        <v>2E-3</v>
      </c>
      <c r="AK280">
        <f t="shared" si="102"/>
        <v>1.6E-2</v>
      </c>
      <c r="AL280">
        <f t="shared" si="103"/>
        <v>5.7000000000000002E-2</v>
      </c>
      <c r="AM280">
        <f t="shared" si="104"/>
        <v>9.8000000000000004E-2</v>
      </c>
      <c r="AN280">
        <f t="shared" si="105"/>
        <v>9.8000000000000004E-2</v>
      </c>
      <c r="AR280">
        <f t="shared" si="97"/>
        <v>3</v>
      </c>
      <c r="AS280">
        <f t="shared" si="98"/>
        <v>3</v>
      </c>
      <c r="AT280">
        <f t="shared" si="99"/>
        <v>4</v>
      </c>
      <c r="AU280">
        <f t="shared" si="100"/>
        <v>5</v>
      </c>
      <c r="AV280">
        <f t="shared" si="101"/>
        <v>36</v>
      </c>
      <c r="AX280">
        <f t="shared" si="86"/>
        <v>-5.0000000000000001E-3</v>
      </c>
      <c r="AY280">
        <f t="shared" si="87"/>
        <v>-5.0000000000000001E-3</v>
      </c>
      <c r="AZ280">
        <f t="shared" si="88"/>
        <v>-5.0000000000000001E-3</v>
      </c>
      <c r="BA280">
        <f t="shared" si="89"/>
        <v>-5.0000000000000001E-3</v>
      </c>
      <c r="BB280">
        <f t="shared" si="90"/>
        <v>2E-3</v>
      </c>
    </row>
    <row r="281" spans="1:54" x14ac:dyDescent="0.25">
      <c r="A281">
        <v>2099</v>
      </c>
      <c r="B281">
        <v>40.0535</v>
      </c>
      <c r="C281">
        <v>-84.228899999999996</v>
      </c>
      <c r="D281">
        <v>39109</v>
      </c>
      <c r="E281" t="s">
        <v>804</v>
      </c>
      <c r="F281" t="s">
        <v>1669</v>
      </c>
      <c r="G281" t="s">
        <v>534</v>
      </c>
      <c r="H281">
        <v>37</v>
      </c>
      <c r="I281" t="s">
        <v>420</v>
      </c>
      <c r="J281" s="3">
        <v>0.36</v>
      </c>
      <c r="K281" s="3">
        <v>0.4</v>
      </c>
      <c r="L281" s="3">
        <v>0.53</v>
      </c>
      <c r="M281" s="3">
        <v>0.63</v>
      </c>
      <c r="N281" s="3">
        <v>0.63</v>
      </c>
      <c r="O281">
        <v>109549</v>
      </c>
      <c r="P281">
        <v>407</v>
      </c>
      <c r="Q281">
        <v>-23</v>
      </c>
      <c r="R281" s="1">
        <v>0</v>
      </c>
      <c r="S281" s="1">
        <v>0</v>
      </c>
      <c r="T281" s="1">
        <v>0.01</v>
      </c>
      <c r="U281" s="1">
        <v>0.02</v>
      </c>
      <c r="V281" s="1">
        <v>0.36</v>
      </c>
      <c r="AD281">
        <f t="shared" si="91"/>
        <v>36</v>
      </c>
      <c r="AE281">
        <f t="shared" si="92"/>
        <v>40</v>
      </c>
      <c r="AF281">
        <f t="shared" si="93"/>
        <v>53</v>
      </c>
      <c r="AG281">
        <f t="shared" si="94"/>
        <v>63</v>
      </c>
      <c r="AH281">
        <f t="shared" si="95"/>
        <v>63</v>
      </c>
      <c r="AJ281">
        <f t="shared" si="96"/>
        <v>2E-3</v>
      </c>
      <c r="AK281">
        <f t="shared" si="102"/>
        <v>1.6E-2</v>
      </c>
      <c r="AL281">
        <f t="shared" si="103"/>
        <v>5.7000000000000002E-2</v>
      </c>
      <c r="AM281">
        <f t="shared" si="104"/>
        <v>9.8000000000000004E-2</v>
      </c>
      <c r="AN281">
        <f t="shared" si="105"/>
        <v>9.8000000000000004E-2</v>
      </c>
      <c r="AR281">
        <f t="shared" si="97"/>
        <v>0</v>
      </c>
      <c r="AS281">
        <f t="shared" si="98"/>
        <v>0</v>
      </c>
      <c r="AT281">
        <f t="shared" si="99"/>
        <v>1</v>
      </c>
      <c r="AU281">
        <f t="shared" si="100"/>
        <v>2</v>
      </c>
      <c r="AV281">
        <f t="shared" si="101"/>
        <v>36</v>
      </c>
      <c r="AX281">
        <f t="shared" si="86"/>
        <v>-5.0000000000000001E-3</v>
      </c>
      <c r="AY281">
        <f t="shared" si="87"/>
        <v>-5.0000000000000001E-3</v>
      </c>
      <c r="AZ281">
        <f t="shared" si="88"/>
        <v>-5.0000000000000001E-3</v>
      </c>
      <c r="BA281">
        <f t="shared" si="89"/>
        <v>-5.0000000000000001E-3</v>
      </c>
      <c r="BB281">
        <f t="shared" si="90"/>
        <v>2E-3</v>
      </c>
    </row>
    <row r="282" spans="1:54" x14ac:dyDescent="0.25">
      <c r="A282">
        <v>2101</v>
      </c>
      <c r="B282">
        <v>39.7547</v>
      </c>
      <c r="C282">
        <v>-84.290700000000001</v>
      </c>
      <c r="D282">
        <v>39113</v>
      </c>
      <c r="E282" t="s">
        <v>105</v>
      </c>
      <c r="F282" t="s">
        <v>1669</v>
      </c>
      <c r="G282" t="s">
        <v>1700</v>
      </c>
      <c r="H282">
        <v>37</v>
      </c>
      <c r="I282" t="s">
        <v>420</v>
      </c>
      <c r="J282" s="3">
        <v>0.36</v>
      </c>
      <c r="K282" s="3">
        <v>0.4</v>
      </c>
      <c r="L282" s="3">
        <v>0.53</v>
      </c>
      <c r="M282" s="3">
        <v>0.63</v>
      </c>
      <c r="N282" s="3">
        <v>0.63</v>
      </c>
      <c r="O282">
        <v>535528</v>
      </c>
      <c r="P282">
        <v>461</v>
      </c>
      <c r="Q282">
        <v>-23</v>
      </c>
      <c r="R282" s="1">
        <v>0</v>
      </c>
      <c r="S282" s="1">
        <v>0</v>
      </c>
      <c r="T282" s="1">
        <v>0.01</v>
      </c>
      <c r="U282" s="1">
        <v>0.02</v>
      </c>
      <c r="V282" s="1">
        <v>0.36</v>
      </c>
      <c r="AD282">
        <f t="shared" si="91"/>
        <v>36</v>
      </c>
      <c r="AE282">
        <f t="shared" si="92"/>
        <v>40</v>
      </c>
      <c r="AF282">
        <f t="shared" si="93"/>
        <v>53</v>
      </c>
      <c r="AG282">
        <f t="shared" si="94"/>
        <v>63</v>
      </c>
      <c r="AH282">
        <f t="shared" si="95"/>
        <v>63</v>
      </c>
      <c r="AJ282">
        <f t="shared" si="96"/>
        <v>2E-3</v>
      </c>
      <c r="AK282">
        <f t="shared" si="102"/>
        <v>1.6E-2</v>
      </c>
      <c r="AL282">
        <f t="shared" si="103"/>
        <v>5.7000000000000002E-2</v>
      </c>
      <c r="AM282">
        <f t="shared" si="104"/>
        <v>9.8000000000000004E-2</v>
      </c>
      <c r="AN282">
        <f t="shared" si="105"/>
        <v>9.8000000000000004E-2</v>
      </c>
      <c r="AR282">
        <f t="shared" si="97"/>
        <v>0</v>
      </c>
      <c r="AS282">
        <f t="shared" si="98"/>
        <v>0</v>
      </c>
      <c r="AT282">
        <f t="shared" si="99"/>
        <v>1</v>
      </c>
      <c r="AU282">
        <f t="shared" si="100"/>
        <v>2</v>
      </c>
      <c r="AV282">
        <f t="shared" si="101"/>
        <v>36</v>
      </c>
      <c r="AX282">
        <f t="shared" si="86"/>
        <v>-5.0000000000000001E-3</v>
      </c>
      <c r="AY282">
        <f t="shared" si="87"/>
        <v>-5.0000000000000001E-3</v>
      </c>
      <c r="AZ282">
        <f t="shared" si="88"/>
        <v>-5.0000000000000001E-3</v>
      </c>
      <c r="BA282">
        <f t="shared" si="89"/>
        <v>-5.0000000000000001E-3</v>
      </c>
      <c r="BB282">
        <f t="shared" si="90"/>
        <v>2E-3</v>
      </c>
    </row>
    <row r="283" spans="1:54" x14ac:dyDescent="0.25">
      <c r="A283">
        <v>2119</v>
      </c>
      <c r="B283">
        <v>40.331600000000002</v>
      </c>
      <c r="C283">
        <v>-84.204800000000006</v>
      </c>
      <c r="D283">
        <v>39149</v>
      </c>
      <c r="E283" t="s">
        <v>117</v>
      </c>
      <c r="F283" t="s">
        <v>1669</v>
      </c>
      <c r="G283" t="s">
        <v>184</v>
      </c>
      <c r="H283">
        <v>37</v>
      </c>
      <c r="I283" t="s">
        <v>420</v>
      </c>
      <c r="J283" s="3">
        <v>0.36</v>
      </c>
      <c r="K283" s="3">
        <v>0.4</v>
      </c>
      <c r="L283" s="3">
        <v>0.53</v>
      </c>
      <c r="M283" s="3">
        <v>0.63</v>
      </c>
      <c r="N283" s="3">
        <v>0.63</v>
      </c>
      <c r="O283">
        <v>48007</v>
      </c>
      <c r="P283">
        <v>409</v>
      </c>
      <c r="Q283">
        <v>-23</v>
      </c>
      <c r="R283" s="1">
        <v>0</v>
      </c>
      <c r="S283" s="1">
        <v>0</v>
      </c>
      <c r="T283" s="1">
        <v>0.01</v>
      </c>
      <c r="U283" s="1">
        <v>0.02</v>
      </c>
      <c r="V283" s="1">
        <v>0.36</v>
      </c>
      <c r="AD283">
        <f t="shared" si="91"/>
        <v>36</v>
      </c>
      <c r="AE283">
        <f t="shared" si="92"/>
        <v>40</v>
      </c>
      <c r="AF283">
        <f t="shared" si="93"/>
        <v>53</v>
      </c>
      <c r="AG283">
        <f t="shared" si="94"/>
        <v>63</v>
      </c>
      <c r="AH283">
        <f t="shared" si="95"/>
        <v>63</v>
      </c>
      <c r="AJ283">
        <f t="shared" si="96"/>
        <v>2E-3</v>
      </c>
      <c r="AK283">
        <f t="shared" si="102"/>
        <v>1.6E-2</v>
      </c>
      <c r="AL283">
        <f t="shared" si="103"/>
        <v>5.7000000000000002E-2</v>
      </c>
      <c r="AM283">
        <f t="shared" si="104"/>
        <v>9.8000000000000004E-2</v>
      </c>
      <c r="AN283">
        <f t="shared" si="105"/>
        <v>9.8000000000000004E-2</v>
      </c>
      <c r="AR283">
        <f t="shared" si="97"/>
        <v>0</v>
      </c>
      <c r="AS283">
        <f t="shared" si="98"/>
        <v>0</v>
      </c>
      <c r="AT283">
        <f t="shared" si="99"/>
        <v>1</v>
      </c>
      <c r="AU283">
        <f t="shared" si="100"/>
        <v>2</v>
      </c>
      <c r="AV283">
        <f t="shared" si="101"/>
        <v>36</v>
      </c>
      <c r="AX283">
        <f t="shared" si="86"/>
        <v>-5.0000000000000001E-3</v>
      </c>
      <c r="AY283">
        <f t="shared" si="87"/>
        <v>-5.0000000000000001E-3</v>
      </c>
      <c r="AZ283">
        <f t="shared" si="88"/>
        <v>-5.0000000000000001E-3</v>
      </c>
      <c r="BA283">
        <f t="shared" si="89"/>
        <v>-5.0000000000000001E-3</v>
      </c>
      <c r="BB283">
        <f t="shared" si="90"/>
        <v>2E-3</v>
      </c>
    </row>
    <row r="284" spans="1:54" x14ac:dyDescent="0.25">
      <c r="A284">
        <v>2127</v>
      </c>
      <c r="B284">
        <v>39.427700000000002</v>
      </c>
      <c r="C284">
        <v>-84.166799999999995</v>
      </c>
      <c r="D284">
        <v>39165</v>
      </c>
      <c r="E284" t="s">
        <v>655</v>
      </c>
      <c r="F284" t="s">
        <v>1669</v>
      </c>
      <c r="G284" t="s">
        <v>1023</v>
      </c>
      <c r="H284">
        <v>37</v>
      </c>
      <c r="I284" t="s">
        <v>420</v>
      </c>
      <c r="J284" s="3">
        <v>0.36</v>
      </c>
      <c r="K284" s="3">
        <v>0.39</v>
      </c>
      <c r="L284" s="3">
        <v>0.53</v>
      </c>
      <c r="M284" s="3">
        <v>0.63</v>
      </c>
      <c r="N284" s="3">
        <v>0.63</v>
      </c>
      <c r="O284">
        <v>246364</v>
      </c>
      <c r="P284">
        <v>399</v>
      </c>
      <c r="Q284">
        <v>-23</v>
      </c>
      <c r="R284" s="1">
        <v>0</v>
      </c>
      <c r="S284" s="1">
        <v>0</v>
      </c>
      <c r="T284" s="1">
        <v>0.01</v>
      </c>
      <c r="U284" s="1">
        <v>0.02</v>
      </c>
      <c r="V284" s="1">
        <v>0.36</v>
      </c>
      <c r="AD284">
        <f t="shared" si="91"/>
        <v>36</v>
      </c>
      <c r="AE284">
        <f t="shared" si="92"/>
        <v>39</v>
      </c>
      <c r="AF284">
        <f t="shared" si="93"/>
        <v>53</v>
      </c>
      <c r="AG284">
        <f t="shared" si="94"/>
        <v>63</v>
      </c>
      <c r="AH284">
        <f t="shared" si="95"/>
        <v>63</v>
      </c>
      <c r="AJ284">
        <f t="shared" si="96"/>
        <v>2E-3</v>
      </c>
      <c r="AK284">
        <f t="shared" si="102"/>
        <v>1.0999999999999999E-2</v>
      </c>
      <c r="AL284">
        <f t="shared" si="103"/>
        <v>5.7000000000000002E-2</v>
      </c>
      <c r="AM284">
        <f t="shared" si="104"/>
        <v>9.8000000000000004E-2</v>
      </c>
      <c r="AN284">
        <f t="shared" si="105"/>
        <v>9.8000000000000004E-2</v>
      </c>
      <c r="AR284">
        <f t="shared" si="97"/>
        <v>0</v>
      </c>
      <c r="AS284">
        <f t="shared" si="98"/>
        <v>0</v>
      </c>
      <c r="AT284">
        <f t="shared" si="99"/>
        <v>1</v>
      </c>
      <c r="AU284">
        <f t="shared" si="100"/>
        <v>2</v>
      </c>
      <c r="AV284">
        <f t="shared" si="101"/>
        <v>36</v>
      </c>
      <c r="AX284">
        <f t="shared" si="86"/>
        <v>-5.0000000000000001E-3</v>
      </c>
      <c r="AY284">
        <f t="shared" si="87"/>
        <v>-5.0000000000000001E-3</v>
      </c>
      <c r="AZ284">
        <f t="shared" si="88"/>
        <v>-5.0000000000000001E-3</v>
      </c>
      <c r="BA284">
        <f t="shared" si="89"/>
        <v>-5.0000000000000001E-3</v>
      </c>
      <c r="BB284">
        <f t="shared" si="90"/>
        <v>2E-3</v>
      </c>
    </row>
    <row r="285" spans="1:54" x14ac:dyDescent="0.25">
      <c r="A285">
        <v>1697</v>
      </c>
      <c r="B285">
        <v>40.176499999999997</v>
      </c>
      <c r="C285">
        <v>-99.404600000000002</v>
      </c>
      <c r="D285">
        <v>31083</v>
      </c>
      <c r="E285" t="s">
        <v>981</v>
      </c>
      <c r="F285" t="s">
        <v>1394</v>
      </c>
      <c r="G285" t="s">
        <v>320</v>
      </c>
      <c r="H285">
        <v>38</v>
      </c>
      <c r="I285" t="s">
        <v>15</v>
      </c>
      <c r="J285" s="3">
        <v>0.36</v>
      </c>
      <c r="K285" s="3">
        <v>0.4</v>
      </c>
      <c r="L285" s="3">
        <v>0.53</v>
      </c>
      <c r="M285" s="3">
        <v>0.63</v>
      </c>
      <c r="N285" s="3">
        <v>0.63</v>
      </c>
      <c r="O285">
        <v>3006</v>
      </c>
      <c r="P285">
        <v>553</v>
      </c>
      <c r="Q285">
        <v>-22</v>
      </c>
      <c r="R285" s="1">
        <v>0.02</v>
      </c>
      <c r="S285" s="1">
        <v>0.02</v>
      </c>
      <c r="T285" s="1">
        <v>0.03</v>
      </c>
      <c r="U285" s="1">
        <v>0.04</v>
      </c>
      <c r="V285" s="1">
        <v>0.36</v>
      </c>
      <c r="AD285">
        <f t="shared" si="91"/>
        <v>36</v>
      </c>
      <c r="AE285">
        <f t="shared" si="92"/>
        <v>40</v>
      </c>
      <c r="AF285">
        <f t="shared" si="93"/>
        <v>53</v>
      </c>
      <c r="AG285">
        <f t="shared" si="94"/>
        <v>63</v>
      </c>
      <c r="AH285">
        <f t="shared" si="95"/>
        <v>63</v>
      </c>
      <c r="AJ285">
        <f t="shared" si="96"/>
        <v>2E-3</v>
      </c>
      <c r="AK285">
        <f t="shared" si="102"/>
        <v>1.6E-2</v>
      </c>
      <c r="AL285">
        <f t="shared" si="103"/>
        <v>5.7000000000000002E-2</v>
      </c>
      <c r="AM285">
        <f t="shared" si="104"/>
        <v>9.8000000000000004E-2</v>
      </c>
      <c r="AN285">
        <f t="shared" si="105"/>
        <v>9.8000000000000004E-2</v>
      </c>
      <c r="AR285">
        <f t="shared" si="97"/>
        <v>2</v>
      </c>
      <c r="AS285">
        <f t="shared" si="98"/>
        <v>2</v>
      </c>
      <c r="AT285">
        <f t="shared" si="99"/>
        <v>3</v>
      </c>
      <c r="AU285">
        <f t="shared" si="100"/>
        <v>4</v>
      </c>
      <c r="AV285">
        <f t="shared" si="101"/>
        <v>36</v>
      </c>
      <c r="AX285">
        <f t="shared" si="86"/>
        <v>-5.0000000000000001E-3</v>
      </c>
      <c r="AY285">
        <f t="shared" si="87"/>
        <v>-5.0000000000000001E-3</v>
      </c>
      <c r="AZ285">
        <f t="shared" si="88"/>
        <v>-5.0000000000000001E-3</v>
      </c>
      <c r="BA285">
        <f t="shared" si="89"/>
        <v>-5.0000000000000001E-3</v>
      </c>
      <c r="BB285">
        <f t="shared" si="90"/>
        <v>2E-3</v>
      </c>
    </row>
    <row r="286" spans="1:54" x14ac:dyDescent="0.25">
      <c r="A286">
        <v>1724</v>
      </c>
      <c r="B286">
        <v>40.511099999999999</v>
      </c>
      <c r="C286">
        <v>-99.414500000000004</v>
      </c>
      <c r="D286">
        <v>31137</v>
      </c>
      <c r="E286" t="s">
        <v>1340</v>
      </c>
      <c r="F286" t="s">
        <v>1394</v>
      </c>
      <c r="G286" t="s">
        <v>110</v>
      </c>
      <c r="H286">
        <v>38</v>
      </c>
      <c r="I286" t="s">
        <v>15</v>
      </c>
      <c r="J286" s="3">
        <v>0.37</v>
      </c>
      <c r="K286" s="3">
        <v>0.4</v>
      </c>
      <c r="L286" s="3">
        <v>0.53</v>
      </c>
      <c r="M286" s="3">
        <v>0.63</v>
      </c>
      <c r="N286" s="3">
        <v>0.63</v>
      </c>
      <c r="O286">
        <v>8983</v>
      </c>
      <c r="P286">
        <v>540</v>
      </c>
      <c r="Q286">
        <v>-22</v>
      </c>
      <c r="R286" s="1">
        <v>0.05</v>
      </c>
      <c r="S286" s="1">
        <v>0.05</v>
      </c>
      <c r="T286" s="1">
        <v>0.06</v>
      </c>
      <c r="U286" s="1">
        <v>7.0000000000000007E-2</v>
      </c>
      <c r="V286" s="1">
        <v>0.37</v>
      </c>
      <c r="AD286">
        <f t="shared" si="91"/>
        <v>37</v>
      </c>
      <c r="AE286">
        <f t="shared" si="92"/>
        <v>40</v>
      </c>
      <c r="AF286">
        <f t="shared" si="93"/>
        <v>53</v>
      </c>
      <c r="AG286">
        <f t="shared" si="94"/>
        <v>63</v>
      </c>
      <c r="AH286">
        <f t="shared" si="95"/>
        <v>63</v>
      </c>
      <c r="AJ286">
        <f t="shared" si="96"/>
        <v>4.0000000000000001E-3</v>
      </c>
      <c r="AK286">
        <f t="shared" si="102"/>
        <v>1.6E-2</v>
      </c>
      <c r="AL286">
        <f t="shared" si="103"/>
        <v>5.7000000000000002E-2</v>
      </c>
      <c r="AM286">
        <f t="shared" si="104"/>
        <v>9.8000000000000004E-2</v>
      </c>
      <c r="AN286">
        <f t="shared" si="105"/>
        <v>9.8000000000000004E-2</v>
      </c>
      <c r="AR286">
        <f t="shared" si="97"/>
        <v>5</v>
      </c>
      <c r="AS286">
        <f t="shared" si="98"/>
        <v>5</v>
      </c>
      <c r="AT286">
        <f t="shared" si="99"/>
        <v>6</v>
      </c>
      <c r="AU286">
        <f t="shared" si="100"/>
        <v>7</v>
      </c>
      <c r="AV286">
        <f t="shared" si="101"/>
        <v>37</v>
      </c>
      <c r="AX286">
        <f t="shared" si="86"/>
        <v>-5.0000000000000001E-3</v>
      </c>
      <c r="AY286">
        <f t="shared" si="87"/>
        <v>-5.0000000000000001E-3</v>
      </c>
      <c r="AZ286">
        <f t="shared" si="88"/>
        <v>-5.0000000000000001E-3</v>
      </c>
      <c r="BA286">
        <f t="shared" si="89"/>
        <v>-5.0000000000000001E-3</v>
      </c>
      <c r="BB286">
        <f t="shared" si="90"/>
        <v>4.0000000000000001E-3</v>
      </c>
    </row>
    <row r="287" spans="1:54" x14ac:dyDescent="0.25">
      <c r="A287">
        <v>2064</v>
      </c>
      <c r="B287">
        <v>41.323900000000002</v>
      </c>
      <c r="C287">
        <v>-84.490499999999997</v>
      </c>
      <c r="D287">
        <v>39039</v>
      </c>
      <c r="E287" t="s">
        <v>1684</v>
      </c>
      <c r="F287" t="s">
        <v>1669</v>
      </c>
      <c r="G287" t="s">
        <v>143</v>
      </c>
      <c r="H287">
        <v>38</v>
      </c>
      <c r="I287" t="s">
        <v>420</v>
      </c>
      <c r="J287" s="3">
        <v>0.37</v>
      </c>
      <c r="K287" s="3">
        <v>0.41</v>
      </c>
      <c r="L287" s="3">
        <v>0.53</v>
      </c>
      <c r="M287" s="3">
        <v>0.63</v>
      </c>
      <c r="N287" s="3">
        <v>0.63</v>
      </c>
      <c r="O287">
        <v>38258</v>
      </c>
      <c r="P287">
        <v>411</v>
      </c>
      <c r="Q287">
        <v>-22</v>
      </c>
      <c r="R287" s="1">
        <v>0.08</v>
      </c>
      <c r="S287" s="1">
        <v>0.08</v>
      </c>
      <c r="T287" s="1">
        <v>0.1</v>
      </c>
      <c r="U287" s="1">
        <v>0.11</v>
      </c>
      <c r="V287" s="1">
        <v>0.37</v>
      </c>
      <c r="AD287">
        <f t="shared" si="91"/>
        <v>37</v>
      </c>
      <c r="AE287">
        <f t="shared" si="92"/>
        <v>41</v>
      </c>
      <c r="AF287">
        <f t="shared" si="93"/>
        <v>53</v>
      </c>
      <c r="AG287">
        <f t="shared" si="94"/>
        <v>63</v>
      </c>
      <c r="AH287">
        <f t="shared" si="95"/>
        <v>63</v>
      </c>
      <c r="AJ287">
        <f t="shared" si="96"/>
        <v>4.0000000000000001E-3</v>
      </c>
      <c r="AK287">
        <f t="shared" si="102"/>
        <v>2.1000000000000001E-2</v>
      </c>
      <c r="AL287">
        <f t="shared" si="103"/>
        <v>5.7000000000000002E-2</v>
      </c>
      <c r="AM287">
        <f t="shared" si="104"/>
        <v>9.8000000000000004E-2</v>
      </c>
      <c r="AN287">
        <f t="shared" si="105"/>
        <v>9.8000000000000004E-2</v>
      </c>
      <c r="AR287">
        <f t="shared" si="97"/>
        <v>8</v>
      </c>
      <c r="AS287">
        <f t="shared" si="98"/>
        <v>8</v>
      </c>
      <c r="AT287">
        <f t="shared" si="99"/>
        <v>10</v>
      </c>
      <c r="AU287">
        <f t="shared" si="100"/>
        <v>11</v>
      </c>
      <c r="AV287">
        <f t="shared" si="101"/>
        <v>37</v>
      </c>
      <c r="AX287">
        <f t="shared" si="86"/>
        <v>-5.0000000000000001E-3</v>
      </c>
      <c r="AY287">
        <f t="shared" si="87"/>
        <v>-5.0000000000000001E-3</v>
      </c>
      <c r="AZ287">
        <f t="shared" si="88"/>
        <v>-5.0000000000000001E-3</v>
      </c>
      <c r="BA287">
        <f t="shared" si="89"/>
        <v>-5.0000000000000001E-3</v>
      </c>
      <c r="BB287">
        <f t="shared" si="90"/>
        <v>4.0000000000000001E-3</v>
      </c>
    </row>
    <row r="288" spans="1:54" x14ac:dyDescent="0.25">
      <c r="A288">
        <v>2107</v>
      </c>
      <c r="B288">
        <v>41.116599999999998</v>
      </c>
      <c r="C288">
        <v>-84.580200000000005</v>
      </c>
      <c r="D288">
        <v>39125</v>
      </c>
      <c r="E288" t="s">
        <v>623</v>
      </c>
      <c r="F288" t="s">
        <v>1669</v>
      </c>
      <c r="G288" t="s">
        <v>28</v>
      </c>
      <c r="H288">
        <v>38</v>
      </c>
      <c r="I288" t="s">
        <v>420</v>
      </c>
      <c r="J288" s="3">
        <v>0.37</v>
      </c>
      <c r="K288" s="3">
        <v>0.41</v>
      </c>
      <c r="L288" s="3">
        <v>0.53</v>
      </c>
      <c r="M288" s="3">
        <v>0.63</v>
      </c>
      <c r="N288" s="3">
        <v>0.63</v>
      </c>
      <c r="O288">
        <v>18800</v>
      </c>
      <c r="P288">
        <v>416</v>
      </c>
      <c r="Q288">
        <v>-22</v>
      </c>
      <c r="R288" s="1">
        <v>0.08</v>
      </c>
      <c r="S288" s="1">
        <v>0.08</v>
      </c>
      <c r="T288" s="1">
        <v>0.09</v>
      </c>
      <c r="U288" s="1">
        <v>0.11</v>
      </c>
      <c r="V288" s="1">
        <v>0.37</v>
      </c>
      <c r="AD288">
        <f t="shared" si="91"/>
        <v>37</v>
      </c>
      <c r="AE288">
        <f t="shared" si="92"/>
        <v>41</v>
      </c>
      <c r="AF288">
        <f t="shared" si="93"/>
        <v>53</v>
      </c>
      <c r="AG288">
        <f t="shared" si="94"/>
        <v>63</v>
      </c>
      <c r="AH288">
        <f t="shared" si="95"/>
        <v>63</v>
      </c>
      <c r="AJ288">
        <f t="shared" si="96"/>
        <v>4.0000000000000001E-3</v>
      </c>
      <c r="AK288">
        <f t="shared" si="102"/>
        <v>2.1000000000000001E-2</v>
      </c>
      <c r="AL288">
        <f t="shared" si="103"/>
        <v>5.7000000000000002E-2</v>
      </c>
      <c r="AM288">
        <f t="shared" si="104"/>
        <v>9.8000000000000004E-2</v>
      </c>
      <c r="AN288">
        <f t="shared" si="105"/>
        <v>9.8000000000000004E-2</v>
      </c>
      <c r="AR288">
        <f t="shared" si="97"/>
        <v>8</v>
      </c>
      <c r="AS288">
        <f t="shared" si="98"/>
        <v>8</v>
      </c>
      <c r="AT288">
        <f t="shared" si="99"/>
        <v>9</v>
      </c>
      <c r="AU288">
        <f t="shared" si="100"/>
        <v>11</v>
      </c>
      <c r="AV288">
        <f t="shared" si="101"/>
        <v>37</v>
      </c>
      <c r="AX288">
        <f t="shared" si="86"/>
        <v>-5.0000000000000001E-3</v>
      </c>
      <c r="AY288">
        <f t="shared" si="87"/>
        <v>-5.0000000000000001E-3</v>
      </c>
      <c r="AZ288">
        <f t="shared" si="88"/>
        <v>-5.0000000000000001E-3</v>
      </c>
      <c r="BA288">
        <f t="shared" si="89"/>
        <v>-5.0000000000000001E-3</v>
      </c>
      <c r="BB288">
        <f t="shared" si="90"/>
        <v>4.0000000000000001E-3</v>
      </c>
    </row>
    <row r="289" spans="1:54" x14ac:dyDescent="0.25">
      <c r="A289">
        <v>2125</v>
      </c>
      <c r="B289">
        <v>40.855400000000003</v>
      </c>
      <c r="C289">
        <v>-84.586100000000002</v>
      </c>
      <c r="D289">
        <v>39161</v>
      </c>
      <c r="E289" t="s">
        <v>1712</v>
      </c>
      <c r="F289" t="s">
        <v>1669</v>
      </c>
      <c r="G289" t="s">
        <v>98</v>
      </c>
      <c r="H289">
        <v>38</v>
      </c>
      <c r="I289" t="s">
        <v>420</v>
      </c>
      <c r="J289" s="3">
        <v>0.37</v>
      </c>
      <c r="K289" s="3">
        <v>0.41</v>
      </c>
      <c r="L289" s="3">
        <v>0.53</v>
      </c>
      <c r="M289" s="3">
        <v>0.63</v>
      </c>
      <c r="N289" s="3">
        <v>0.63</v>
      </c>
      <c r="O289">
        <v>28824</v>
      </c>
      <c r="P289">
        <v>410</v>
      </c>
      <c r="Q289">
        <v>-22</v>
      </c>
      <c r="R289" s="1">
        <v>7.0000000000000007E-2</v>
      </c>
      <c r="S289" s="1">
        <v>7.0000000000000007E-2</v>
      </c>
      <c r="T289" s="1">
        <v>0.08</v>
      </c>
      <c r="U289" s="1">
        <v>0.1</v>
      </c>
      <c r="V289" s="1">
        <v>0.37</v>
      </c>
      <c r="AD289">
        <f t="shared" si="91"/>
        <v>37</v>
      </c>
      <c r="AE289">
        <f t="shared" si="92"/>
        <v>41</v>
      </c>
      <c r="AF289">
        <f t="shared" si="93"/>
        <v>53</v>
      </c>
      <c r="AG289">
        <f t="shared" si="94"/>
        <v>63</v>
      </c>
      <c r="AH289">
        <f t="shared" si="95"/>
        <v>63</v>
      </c>
      <c r="AJ289">
        <f t="shared" si="96"/>
        <v>4.0000000000000001E-3</v>
      </c>
      <c r="AK289">
        <f t="shared" si="102"/>
        <v>2.1000000000000001E-2</v>
      </c>
      <c r="AL289">
        <f t="shared" si="103"/>
        <v>5.7000000000000002E-2</v>
      </c>
      <c r="AM289">
        <f t="shared" si="104"/>
        <v>9.8000000000000004E-2</v>
      </c>
      <c r="AN289">
        <f t="shared" si="105"/>
        <v>9.8000000000000004E-2</v>
      </c>
      <c r="AR289">
        <f t="shared" si="97"/>
        <v>7</v>
      </c>
      <c r="AS289">
        <f t="shared" si="98"/>
        <v>7</v>
      </c>
      <c r="AT289">
        <f t="shared" si="99"/>
        <v>8</v>
      </c>
      <c r="AU289">
        <f t="shared" si="100"/>
        <v>10</v>
      </c>
      <c r="AV289">
        <f t="shared" si="101"/>
        <v>37</v>
      </c>
      <c r="AX289">
        <f t="shared" si="86"/>
        <v>-5.0000000000000001E-3</v>
      </c>
      <c r="AY289">
        <f t="shared" si="87"/>
        <v>-5.0000000000000001E-3</v>
      </c>
      <c r="AZ289">
        <f t="shared" si="88"/>
        <v>-5.0000000000000001E-3</v>
      </c>
      <c r="BA289">
        <f t="shared" si="89"/>
        <v>-5.0000000000000001E-3</v>
      </c>
      <c r="BB289">
        <f t="shared" si="90"/>
        <v>4.0000000000000001E-3</v>
      </c>
    </row>
    <row r="290" spans="1:54" x14ac:dyDescent="0.25">
      <c r="A290">
        <v>2130</v>
      </c>
      <c r="B290">
        <v>41.560299999999998</v>
      </c>
      <c r="C290">
        <v>-84.588200000000001</v>
      </c>
      <c r="D290">
        <v>39171</v>
      </c>
      <c r="E290" t="s">
        <v>1668</v>
      </c>
      <c r="F290" t="s">
        <v>1669</v>
      </c>
      <c r="G290" t="s">
        <v>53</v>
      </c>
      <c r="H290">
        <v>38</v>
      </c>
      <c r="I290" t="s">
        <v>420</v>
      </c>
      <c r="J290" s="3">
        <v>0.38</v>
      </c>
      <c r="K290" s="3">
        <v>0.41</v>
      </c>
      <c r="L290" s="3">
        <v>0.53</v>
      </c>
      <c r="M290" s="3">
        <v>0.63</v>
      </c>
      <c r="N290" s="3">
        <v>0.63</v>
      </c>
      <c r="O290">
        <v>36862</v>
      </c>
      <c r="P290">
        <v>421</v>
      </c>
      <c r="Q290">
        <v>-22</v>
      </c>
      <c r="R290" s="1">
        <v>0.09</v>
      </c>
      <c r="S290" s="1">
        <v>0.09</v>
      </c>
      <c r="T290" s="1">
        <v>0.11</v>
      </c>
      <c r="U290" s="1">
        <v>0.12</v>
      </c>
      <c r="V290" s="1">
        <v>0.38</v>
      </c>
      <c r="AD290">
        <f t="shared" si="91"/>
        <v>38</v>
      </c>
      <c r="AE290">
        <f t="shared" si="92"/>
        <v>41</v>
      </c>
      <c r="AF290">
        <f t="shared" si="93"/>
        <v>53</v>
      </c>
      <c r="AG290">
        <f t="shared" si="94"/>
        <v>63</v>
      </c>
      <c r="AH290">
        <f t="shared" si="95"/>
        <v>63</v>
      </c>
      <c r="AJ290">
        <f t="shared" si="96"/>
        <v>8.0000000000000002E-3</v>
      </c>
      <c r="AK290">
        <f t="shared" si="102"/>
        <v>2.1000000000000001E-2</v>
      </c>
      <c r="AL290">
        <f t="shared" si="103"/>
        <v>5.7000000000000002E-2</v>
      </c>
      <c r="AM290">
        <f t="shared" si="104"/>
        <v>9.8000000000000004E-2</v>
      </c>
      <c r="AN290">
        <f t="shared" si="105"/>
        <v>9.8000000000000004E-2</v>
      </c>
      <c r="AR290">
        <f t="shared" si="97"/>
        <v>9</v>
      </c>
      <c r="AS290">
        <f t="shared" si="98"/>
        <v>9</v>
      </c>
      <c r="AT290">
        <f t="shared" si="99"/>
        <v>11</v>
      </c>
      <c r="AU290">
        <f t="shared" si="100"/>
        <v>12</v>
      </c>
      <c r="AV290">
        <f t="shared" si="101"/>
        <v>38</v>
      </c>
      <c r="AX290">
        <f t="shared" si="86"/>
        <v>-5.0000000000000001E-3</v>
      </c>
      <c r="AY290">
        <f t="shared" si="87"/>
        <v>-5.0000000000000001E-3</v>
      </c>
      <c r="AZ290">
        <f t="shared" si="88"/>
        <v>-5.0000000000000001E-3</v>
      </c>
      <c r="BA290">
        <f t="shared" si="89"/>
        <v>-5.0000000000000001E-3</v>
      </c>
      <c r="BB290">
        <f t="shared" si="90"/>
        <v>8.0000000000000002E-3</v>
      </c>
    </row>
    <row r="291" spans="1:54" x14ac:dyDescent="0.25">
      <c r="A291">
        <v>1676</v>
      </c>
      <c r="B291">
        <v>41.394300000000001</v>
      </c>
      <c r="C291">
        <v>-99.726200000000006</v>
      </c>
      <c r="D291">
        <v>31041</v>
      </c>
      <c r="E291" t="s">
        <v>364</v>
      </c>
      <c r="F291" t="s">
        <v>1394</v>
      </c>
      <c r="G291" t="s">
        <v>130</v>
      </c>
      <c r="H291">
        <v>39</v>
      </c>
      <c r="I291" t="s">
        <v>15</v>
      </c>
      <c r="J291" s="3">
        <v>0.38</v>
      </c>
      <c r="K291" s="3">
        <v>0.41</v>
      </c>
      <c r="L291" s="3">
        <v>0.53</v>
      </c>
      <c r="M291" s="3">
        <v>0.63</v>
      </c>
      <c r="N291" s="3">
        <v>0.63</v>
      </c>
      <c r="O291">
        <v>10544</v>
      </c>
      <c r="P291">
        <v>2576</v>
      </c>
      <c r="Q291">
        <v>-21</v>
      </c>
      <c r="R291" s="1">
        <v>0.09</v>
      </c>
      <c r="S291" s="1">
        <v>0.09</v>
      </c>
      <c r="T291" s="1">
        <v>0.11</v>
      </c>
      <c r="U291" s="1">
        <v>0.12</v>
      </c>
      <c r="V291" s="1">
        <v>0.38</v>
      </c>
      <c r="AD291">
        <f t="shared" si="91"/>
        <v>38</v>
      </c>
      <c r="AE291">
        <f t="shared" si="92"/>
        <v>41</v>
      </c>
      <c r="AF291">
        <f t="shared" si="93"/>
        <v>53</v>
      </c>
      <c r="AG291">
        <f t="shared" si="94"/>
        <v>63</v>
      </c>
      <c r="AH291">
        <f t="shared" si="95"/>
        <v>63</v>
      </c>
      <c r="AJ291">
        <f t="shared" si="96"/>
        <v>8.0000000000000002E-3</v>
      </c>
      <c r="AK291">
        <f t="shared" si="102"/>
        <v>2.1000000000000001E-2</v>
      </c>
      <c r="AL291">
        <f t="shared" si="103"/>
        <v>5.7000000000000002E-2</v>
      </c>
      <c r="AM291">
        <f t="shared" si="104"/>
        <v>9.8000000000000004E-2</v>
      </c>
      <c r="AN291">
        <f t="shared" si="105"/>
        <v>9.8000000000000004E-2</v>
      </c>
      <c r="AR291">
        <f t="shared" si="97"/>
        <v>9</v>
      </c>
      <c r="AS291">
        <f t="shared" si="98"/>
        <v>9</v>
      </c>
      <c r="AT291">
        <f t="shared" si="99"/>
        <v>11</v>
      </c>
      <c r="AU291">
        <f t="shared" si="100"/>
        <v>12</v>
      </c>
      <c r="AV291">
        <f t="shared" si="101"/>
        <v>38</v>
      </c>
      <c r="AX291">
        <f t="shared" ref="AX291:AX354" si="106">_xlfn.XLOOKUP(AR291,$Z$3:$Z$93,$AA$3:$AA$93)</f>
        <v>-5.0000000000000001E-3</v>
      </c>
      <c r="AY291">
        <f t="shared" ref="AY291:AY354" si="107">_xlfn.XLOOKUP(AS291,$Z$3:$Z$93,$AA$3:$AA$93)</f>
        <v>-5.0000000000000001E-3</v>
      </c>
      <c r="AZ291">
        <f t="shared" ref="AZ291:AZ354" si="108">_xlfn.XLOOKUP(AT291,$Z$3:$Z$93,$AA$3:$AA$93)</f>
        <v>-5.0000000000000001E-3</v>
      </c>
      <c r="BA291">
        <f t="shared" ref="BA291:BA354" si="109">_xlfn.XLOOKUP(AU291,$Z$3:$Z$93,$AA$3:$AA$93)</f>
        <v>-5.0000000000000001E-3</v>
      </c>
      <c r="BB291">
        <f t="shared" ref="BB291:BB354" si="110">_xlfn.XLOOKUP(AV291,$Z$3:$Z$93,$AA$3:$AA$93)</f>
        <v>8.0000000000000002E-3</v>
      </c>
    </row>
    <row r="292" spans="1:54" x14ac:dyDescent="0.25">
      <c r="A292">
        <v>1245</v>
      </c>
      <c r="B292">
        <v>42.246499999999997</v>
      </c>
      <c r="C292">
        <v>-85.005600000000001</v>
      </c>
      <c r="D292">
        <v>26025</v>
      </c>
      <c r="E292" t="s">
        <v>29</v>
      </c>
      <c r="F292" t="s">
        <v>1127</v>
      </c>
      <c r="G292" t="s">
        <v>1137</v>
      </c>
      <c r="H292">
        <v>40</v>
      </c>
      <c r="I292" t="s">
        <v>420</v>
      </c>
      <c r="J292" s="3">
        <v>0.38</v>
      </c>
      <c r="K292" s="3">
        <v>0.42</v>
      </c>
      <c r="L292" s="3">
        <v>0.53</v>
      </c>
      <c r="M292" s="3">
        <v>0.63</v>
      </c>
      <c r="N292" s="3">
        <v>0.63</v>
      </c>
      <c r="O292">
        <v>133846</v>
      </c>
      <c r="P292">
        <v>718</v>
      </c>
      <c r="Q292">
        <v>-20</v>
      </c>
      <c r="R292" s="1">
        <v>0.12</v>
      </c>
      <c r="S292" s="1">
        <v>0.12</v>
      </c>
      <c r="T292" s="1">
        <v>0.14000000000000001</v>
      </c>
      <c r="U292" s="1">
        <v>0.16</v>
      </c>
      <c r="V292" s="1">
        <v>0.38</v>
      </c>
      <c r="AD292">
        <f t="shared" si="91"/>
        <v>38</v>
      </c>
      <c r="AE292">
        <f t="shared" si="92"/>
        <v>42</v>
      </c>
      <c r="AF292">
        <f t="shared" si="93"/>
        <v>53</v>
      </c>
      <c r="AG292">
        <f t="shared" si="94"/>
        <v>63</v>
      </c>
      <c r="AH292">
        <f t="shared" si="95"/>
        <v>63</v>
      </c>
      <c r="AJ292">
        <f t="shared" si="96"/>
        <v>8.0000000000000002E-3</v>
      </c>
      <c r="AK292">
        <f t="shared" si="102"/>
        <v>3.1E-2</v>
      </c>
      <c r="AL292">
        <f t="shared" si="103"/>
        <v>5.7000000000000002E-2</v>
      </c>
      <c r="AM292">
        <f t="shared" si="104"/>
        <v>9.8000000000000004E-2</v>
      </c>
      <c r="AN292">
        <f t="shared" si="105"/>
        <v>9.8000000000000004E-2</v>
      </c>
      <c r="AR292">
        <f t="shared" si="97"/>
        <v>12</v>
      </c>
      <c r="AS292">
        <f t="shared" si="98"/>
        <v>12</v>
      </c>
      <c r="AT292">
        <f t="shared" si="99"/>
        <v>14</v>
      </c>
      <c r="AU292">
        <f t="shared" si="100"/>
        <v>16</v>
      </c>
      <c r="AV292">
        <f t="shared" si="101"/>
        <v>38</v>
      </c>
      <c r="AX292">
        <f t="shared" si="106"/>
        <v>-5.0000000000000001E-3</v>
      </c>
      <c r="AY292">
        <f t="shared" si="107"/>
        <v>-5.0000000000000001E-3</v>
      </c>
      <c r="AZ292">
        <f t="shared" si="108"/>
        <v>-5.0000000000000001E-3</v>
      </c>
      <c r="BA292">
        <f t="shared" si="109"/>
        <v>-5.0000000000000001E-3</v>
      </c>
      <c r="BB292">
        <f t="shared" si="110"/>
        <v>8.0000000000000002E-3</v>
      </c>
    </row>
    <row r="293" spans="1:54" x14ac:dyDescent="0.25">
      <c r="A293">
        <v>1660</v>
      </c>
      <c r="B293">
        <v>41.912799999999997</v>
      </c>
      <c r="C293">
        <v>-99.976699999999994</v>
      </c>
      <c r="D293">
        <v>31009</v>
      </c>
      <c r="E293" t="s">
        <v>671</v>
      </c>
      <c r="F293" t="s">
        <v>1394</v>
      </c>
      <c r="G293" t="s">
        <v>1378</v>
      </c>
      <c r="H293">
        <v>40</v>
      </c>
      <c r="I293" t="s">
        <v>15</v>
      </c>
      <c r="J293" s="3">
        <v>0.38</v>
      </c>
      <c r="K293" s="3">
        <v>0.42</v>
      </c>
      <c r="L293" s="3">
        <v>0.54</v>
      </c>
      <c r="M293" s="3">
        <v>0.63</v>
      </c>
      <c r="N293" s="3">
        <v>0.63</v>
      </c>
      <c r="O293">
        <v>385</v>
      </c>
      <c r="P293">
        <v>711</v>
      </c>
      <c r="Q293">
        <v>-20</v>
      </c>
      <c r="R293" s="1">
        <v>0.11</v>
      </c>
      <c r="S293" s="1">
        <v>0.11</v>
      </c>
      <c r="T293" s="1">
        <v>0.13</v>
      </c>
      <c r="U293" s="1">
        <v>0.15</v>
      </c>
      <c r="V293" s="1">
        <v>0.38</v>
      </c>
      <c r="AD293">
        <f t="shared" si="91"/>
        <v>38</v>
      </c>
      <c r="AE293">
        <f t="shared" si="92"/>
        <v>42</v>
      </c>
      <c r="AF293">
        <f t="shared" si="93"/>
        <v>54</v>
      </c>
      <c r="AG293">
        <f t="shared" si="94"/>
        <v>63</v>
      </c>
      <c r="AH293">
        <f t="shared" si="95"/>
        <v>63</v>
      </c>
      <c r="AJ293">
        <f t="shared" si="96"/>
        <v>8.0000000000000002E-3</v>
      </c>
      <c r="AK293">
        <f t="shared" si="102"/>
        <v>3.1E-2</v>
      </c>
      <c r="AL293">
        <f t="shared" si="103"/>
        <v>6.0999999999999999E-2</v>
      </c>
      <c r="AM293">
        <f t="shared" si="104"/>
        <v>9.8000000000000004E-2</v>
      </c>
      <c r="AN293">
        <f t="shared" si="105"/>
        <v>9.8000000000000004E-2</v>
      </c>
      <c r="AR293">
        <f t="shared" si="97"/>
        <v>11</v>
      </c>
      <c r="AS293">
        <f t="shared" si="98"/>
        <v>11</v>
      </c>
      <c r="AT293">
        <f t="shared" si="99"/>
        <v>13</v>
      </c>
      <c r="AU293">
        <f t="shared" si="100"/>
        <v>15</v>
      </c>
      <c r="AV293">
        <f t="shared" si="101"/>
        <v>38</v>
      </c>
      <c r="AX293">
        <f t="shared" si="106"/>
        <v>-5.0000000000000001E-3</v>
      </c>
      <c r="AY293">
        <f t="shared" si="107"/>
        <v>-5.0000000000000001E-3</v>
      </c>
      <c r="AZ293">
        <f t="shared" si="108"/>
        <v>-5.0000000000000001E-3</v>
      </c>
      <c r="BA293">
        <f t="shared" si="109"/>
        <v>-5.0000000000000001E-3</v>
      </c>
      <c r="BB293">
        <f t="shared" si="110"/>
        <v>8.0000000000000002E-3</v>
      </c>
    </row>
    <row r="294" spans="1:54" x14ac:dyDescent="0.25">
      <c r="A294">
        <v>1664</v>
      </c>
      <c r="B294">
        <v>42.43</v>
      </c>
      <c r="C294">
        <v>-99.929500000000004</v>
      </c>
      <c r="D294">
        <v>31017</v>
      </c>
      <c r="E294" t="s">
        <v>706</v>
      </c>
      <c r="F294" t="s">
        <v>1394</v>
      </c>
      <c r="G294" t="s">
        <v>320</v>
      </c>
      <c r="H294">
        <v>40</v>
      </c>
      <c r="I294" t="s">
        <v>15</v>
      </c>
      <c r="J294" s="3">
        <v>0.38</v>
      </c>
      <c r="K294" s="3">
        <v>0.42</v>
      </c>
      <c r="L294" s="3">
        <v>0.53</v>
      </c>
      <c r="M294" s="3">
        <v>0.63</v>
      </c>
      <c r="N294" s="3">
        <v>0.63</v>
      </c>
      <c r="O294">
        <v>2739</v>
      </c>
      <c r="P294">
        <v>1221</v>
      </c>
      <c r="Q294">
        <v>-20</v>
      </c>
      <c r="R294" s="1">
        <v>0.12</v>
      </c>
      <c r="S294" s="1">
        <v>0.12</v>
      </c>
      <c r="T294" s="1">
        <v>0.15</v>
      </c>
      <c r="U294" s="1">
        <v>0.16</v>
      </c>
      <c r="V294" s="1">
        <v>0.38</v>
      </c>
      <c r="AD294">
        <f t="shared" si="91"/>
        <v>38</v>
      </c>
      <c r="AE294">
        <f t="shared" si="92"/>
        <v>42</v>
      </c>
      <c r="AF294">
        <f t="shared" si="93"/>
        <v>53</v>
      </c>
      <c r="AG294">
        <f t="shared" si="94"/>
        <v>63</v>
      </c>
      <c r="AH294">
        <f t="shared" si="95"/>
        <v>63</v>
      </c>
      <c r="AJ294">
        <f t="shared" si="96"/>
        <v>8.0000000000000002E-3</v>
      </c>
      <c r="AK294">
        <f t="shared" si="102"/>
        <v>3.1E-2</v>
      </c>
      <c r="AL294">
        <f t="shared" si="103"/>
        <v>5.7000000000000002E-2</v>
      </c>
      <c r="AM294">
        <f t="shared" si="104"/>
        <v>9.8000000000000004E-2</v>
      </c>
      <c r="AN294">
        <f t="shared" si="105"/>
        <v>9.8000000000000004E-2</v>
      </c>
      <c r="AR294">
        <f t="shared" si="97"/>
        <v>12</v>
      </c>
      <c r="AS294">
        <f t="shared" si="98"/>
        <v>12</v>
      </c>
      <c r="AT294">
        <f t="shared" si="99"/>
        <v>15</v>
      </c>
      <c r="AU294">
        <f t="shared" si="100"/>
        <v>16</v>
      </c>
      <c r="AV294">
        <f t="shared" si="101"/>
        <v>38</v>
      </c>
      <c r="AX294">
        <f t="shared" si="106"/>
        <v>-5.0000000000000001E-3</v>
      </c>
      <c r="AY294">
        <f t="shared" si="107"/>
        <v>-5.0000000000000001E-3</v>
      </c>
      <c r="AZ294">
        <f t="shared" si="108"/>
        <v>-5.0000000000000001E-3</v>
      </c>
      <c r="BA294">
        <f t="shared" si="109"/>
        <v>-5.0000000000000001E-3</v>
      </c>
      <c r="BB294">
        <f t="shared" si="110"/>
        <v>8.0000000000000002E-3</v>
      </c>
    </row>
    <row r="295" spans="1:54" x14ac:dyDescent="0.25">
      <c r="A295">
        <v>1266</v>
      </c>
      <c r="B295">
        <v>42.945099999999996</v>
      </c>
      <c r="C295">
        <v>-85.074600000000004</v>
      </c>
      <c r="D295">
        <v>26067</v>
      </c>
      <c r="E295" t="s">
        <v>1155</v>
      </c>
      <c r="F295" t="s">
        <v>1127</v>
      </c>
      <c r="G295" t="s">
        <v>635</v>
      </c>
      <c r="H295">
        <v>40</v>
      </c>
      <c r="I295" t="s">
        <v>420</v>
      </c>
      <c r="J295" s="3">
        <v>0.39</v>
      </c>
      <c r="K295" s="3">
        <v>0.42</v>
      </c>
      <c r="L295" s="3">
        <v>0.54</v>
      </c>
      <c r="M295" s="3">
        <v>0.63</v>
      </c>
      <c r="N295" s="3">
        <v>0.63</v>
      </c>
      <c r="O295">
        <v>66706</v>
      </c>
      <c r="P295">
        <v>580</v>
      </c>
      <c r="Q295">
        <v>-20</v>
      </c>
      <c r="R295" s="1">
        <v>0.14000000000000001</v>
      </c>
      <c r="S295" s="1">
        <v>0.14000000000000001</v>
      </c>
      <c r="T295" s="1">
        <v>0.16</v>
      </c>
      <c r="U295" s="1">
        <v>0.18</v>
      </c>
      <c r="V295" s="1">
        <v>0.39</v>
      </c>
      <c r="AD295">
        <f t="shared" si="91"/>
        <v>39</v>
      </c>
      <c r="AE295">
        <f t="shared" si="92"/>
        <v>42</v>
      </c>
      <c r="AF295">
        <f t="shared" si="93"/>
        <v>54</v>
      </c>
      <c r="AG295">
        <f t="shared" si="94"/>
        <v>63</v>
      </c>
      <c r="AH295">
        <f t="shared" si="95"/>
        <v>63</v>
      </c>
      <c r="AJ295">
        <f t="shared" si="96"/>
        <v>1.0999999999999999E-2</v>
      </c>
      <c r="AK295">
        <f t="shared" si="102"/>
        <v>3.1E-2</v>
      </c>
      <c r="AL295">
        <f t="shared" si="103"/>
        <v>6.0999999999999999E-2</v>
      </c>
      <c r="AM295">
        <f t="shared" si="104"/>
        <v>9.8000000000000004E-2</v>
      </c>
      <c r="AN295">
        <f t="shared" si="105"/>
        <v>9.8000000000000004E-2</v>
      </c>
      <c r="AR295">
        <f t="shared" si="97"/>
        <v>14</v>
      </c>
      <c r="AS295">
        <f t="shared" si="98"/>
        <v>14</v>
      </c>
      <c r="AT295">
        <f t="shared" si="99"/>
        <v>16</v>
      </c>
      <c r="AU295">
        <f t="shared" si="100"/>
        <v>18</v>
      </c>
      <c r="AV295">
        <f t="shared" si="101"/>
        <v>39</v>
      </c>
      <c r="AX295">
        <f t="shared" si="106"/>
        <v>-5.0000000000000001E-3</v>
      </c>
      <c r="AY295">
        <f t="shared" si="107"/>
        <v>-5.0000000000000001E-3</v>
      </c>
      <c r="AZ295">
        <f t="shared" si="108"/>
        <v>-5.0000000000000001E-3</v>
      </c>
      <c r="BA295">
        <f t="shared" si="109"/>
        <v>-5.0000000000000001E-3</v>
      </c>
      <c r="BB295">
        <f t="shared" si="110"/>
        <v>1.0999999999999999E-2</v>
      </c>
    </row>
    <row r="296" spans="1:54" x14ac:dyDescent="0.25">
      <c r="A296">
        <v>1286</v>
      </c>
      <c r="B296">
        <v>43.640799999999999</v>
      </c>
      <c r="C296">
        <v>-85.324600000000004</v>
      </c>
      <c r="D296">
        <v>26107</v>
      </c>
      <c r="E296" t="s">
        <v>1174</v>
      </c>
      <c r="F296" t="s">
        <v>1127</v>
      </c>
      <c r="G296" t="s">
        <v>249</v>
      </c>
      <c r="H296">
        <v>41</v>
      </c>
      <c r="I296" t="s">
        <v>420</v>
      </c>
      <c r="J296" s="3">
        <v>0.39</v>
      </c>
      <c r="K296" s="3">
        <v>0.42</v>
      </c>
      <c r="L296" s="3">
        <v>0.54</v>
      </c>
      <c r="M296" s="3">
        <v>0.63</v>
      </c>
      <c r="N296" s="3">
        <v>0.63</v>
      </c>
      <c r="O296">
        <v>40321</v>
      </c>
      <c r="P296">
        <v>571</v>
      </c>
      <c r="Q296">
        <v>-19</v>
      </c>
      <c r="R296" s="1">
        <v>0.16</v>
      </c>
      <c r="S296" s="1">
        <v>0.16</v>
      </c>
      <c r="T296" s="1">
        <v>0.18</v>
      </c>
      <c r="U296" s="1">
        <v>0.2</v>
      </c>
      <c r="V296" s="1">
        <v>0.39</v>
      </c>
      <c r="AD296">
        <f t="shared" si="91"/>
        <v>39</v>
      </c>
      <c r="AE296">
        <f t="shared" si="92"/>
        <v>42</v>
      </c>
      <c r="AF296">
        <f t="shared" si="93"/>
        <v>54</v>
      </c>
      <c r="AG296">
        <f t="shared" si="94"/>
        <v>63</v>
      </c>
      <c r="AH296">
        <f t="shared" si="95"/>
        <v>63</v>
      </c>
      <c r="AJ296">
        <f t="shared" si="96"/>
        <v>1.0999999999999999E-2</v>
      </c>
      <c r="AK296">
        <f t="shared" si="102"/>
        <v>3.1E-2</v>
      </c>
      <c r="AL296">
        <f t="shared" si="103"/>
        <v>6.0999999999999999E-2</v>
      </c>
      <c r="AM296">
        <f t="shared" si="104"/>
        <v>9.8000000000000004E-2</v>
      </c>
      <c r="AN296">
        <f t="shared" si="105"/>
        <v>9.8000000000000004E-2</v>
      </c>
      <c r="AR296">
        <f t="shared" si="97"/>
        <v>16</v>
      </c>
      <c r="AS296">
        <f t="shared" si="98"/>
        <v>16</v>
      </c>
      <c r="AT296">
        <f t="shared" si="99"/>
        <v>18</v>
      </c>
      <c r="AU296">
        <f t="shared" si="100"/>
        <v>20</v>
      </c>
      <c r="AV296">
        <f t="shared" si="101"/>
        <v>39</v>
      </c>
      <c r="AX296">
        <f t="shared" si="106"/>
        <v>-5.0000000000000001E-3</v>
      </c>
      <c r="AY296">
        <f t="shared" si="107"/>
        <v>-5.0000000000000001E-3</v>
      </c>
      <c r="AZ296">
        <f t="shared" si="108"/>
        <v>-5.0000000000000001E-3</v>
      </c>
      <c r="BA296">
        <f t="shared" si="109"/>
        <v>-5.0000000000000001E-3</v>
      </c>
      <c r="BB296">
        <f t="shared" si="110"/>
        <v>1.0999999999999999E-2</v>
      </c>
    </row>
    <row r="297" spans="1:54" x14ac:dyDescent="0.25">
      <c r="A297">
        <v>1291</v>
      </c>
      <c r="B297">
        <v>43.311</v>
      </c>
      <c r="C297">
        <v>-85.152500000000003</v>
      </c>
      <c r="D297">
        <v>26117</v>
      </c>
      <c r="E297" t="s">
        <v>1178</v>
      </c>
      <c r="F297" t="s">
        <v>1127</v>
      </c>
      <c r="G297" t="s">
        <v>135</v>
      </c>
      <c r="H297">
        <v>41</v>
      </c>
      <c r="I297" t="s">
        <v>420</v>
      </c>
      <c r="J297" s="3">
        <v>0.39</v>
      </c>
      <c r="K297" s="3">
        <v>0.42</v>
      </c>
      <c r="L297" s="3">
        <v>0.54</v>
      </c>
      <c r="M297" s="3">
        <v>0.63</v>
      </c>
      <c r="N297" s="3">
        <v>0.63</v>
      </c>
      <c r="O297">
        <v>67174</v>
      </c>
      <c r="P297">
        <v>721</v>
      </c>
      <c r="Q297">
        <v>-19</v>
      </c>
      <c r="R297" s="1">
        <v>0.15</v>
      </c>
      <c r="S297" s="1">
        <v>0.15</v>
      </c>
      <c r="T297" s="1">
        <v>0.17</v>
      </c>
      <c r="U297" s="1">
        <v>0.19</v>
      </c>
      <c r="V297" s="1">
        <v>0.39</v>
      </c>
      <c r="AD297">
        <f t="shared" si="91"/>
        <v>39</v>
      </c>
      <c r="AE297">
        <f t="shared" si="92"/>
        <v>42</v>
      </c>
      <c r="AF297">
        <f t="shared" si="93"/>
        <v>54</v>
      </c>
      <c r="AG297">
        <f t="shared" si="94"/>
        <v>63</v>
      </c>
      <c r="AH297">
        <f t="shared" si="95"/>
        <v>63</v>
      </c>
      <c r="AJ297">
        <f t="shared" si="96"/>
        <v>1.0999999999999999E-2</v>
      </c>
      <c r="AK297">
        <f t="shared" si="102"/>
        <v>3.1E-2</v>
      </c>
      <c r="AL297">
        <f t="shared" si="103"/>
        <v>6.0999999999999999E-2</v>
      </c>
      <c r="AM297">
        <f t="shared" si="104"/>
        <v>9.8000000000000004E-2</v>
      </c>
      <c r="AN297">
        <f t="shared" si="105"/>
        <v>9.8000000000000004E-2</v>
      </c>
      <c r="AR297">
        <f t="shared" si="97"/>
        <v>15</v>
      </c>
      <c r="AS297">
        <f t="shared" si="98"/>
        <v>15</v>
      </c>
      <c r="AT297">
        <f t="shared" si="99"/>
        <v>17</v>
      </c>
      <c r="AU297">
        <f t="shared" si="100"/>
        <v>19</v>
      </c>
      <c r="AV297">
        <f t="shared" si="101"/>
        <v>39</v>
      </c>
      <c r="AX297">
        <f t="shared" si="106"/>
        <v>-5.0000000000000001E-3</v>
      </c>
      <c r="AY297">
        <f t="shared" si="107"/>
        <v>-5.0000000000000001E-3</v>
      </c>
      <c r="AZ297">
        <f t="shared" si="108"/>
        <v>-5.0000000000000001E-3</v>
      </c>
      <c r="BA297">
        <f t="shared" si="109"/>
        <v>-5.0000000000000001E-3</v>
      </c>
      <c r="BB297">
        <f t="shared" si="110"/>
        <v>1.0999999999999999E-2</v>
      </c>
    </row>
    <row r="298" spans="1:54" x14ac:dyDescent="0.25">
      <c r="A298">
        <v>1299</v>
      </c>
      <c r="B298">
        <v>43.989800000000002</v>
      </c>
      <c r="C298">
        <v>-85.325199999999995</v>
      </c>
      <c r="D298">
        <v>26133</v>
      </c>
      <c r="E298" t="s">
        <v>500</v>
      </c>
      <c r="F298" t="s">
        <v>1127</v>
      </c>
      <c r="G298" t="s">
        <v>40</v>
      </c>
      <c r="H298">
        <v>41</v>
      </c>
      <c r="I298" t="s">
        <v>420</v>
      </c>
      <c r="J298" s="3">
        <v>0.39</v>
      </c>
      <c r="K298" s="3">
        <v>0.42</v>
      </c>
      <c r="L298" s="3">
        <v>0.53</v>
      </c>
      <c r="M298" s="3">
        <v>0.63</v>
      </c>
      <c r="N298" s="3">
        <v>0.63</v>
      </c>
      <c r="O298">
        <v>23122</v>
      </c>
      <c r="P298">
        <v>573</v>
      </c>
      <c r="Q298">
        <v>-19</v>
      </c>
      <c r="R298" s="1">
        <v>0.16</v>
      </c>
      <c r="S298" s="1">
        <v>0.16</v>
      </c>
      <c r="T298" s="1">
        <v>0.19</v>
      </c>
      <c r="U298" s="1">
        <v>0.21</v>
      </c>
      <c r="V298" s="1">
        <v>0.39</v>
      </c>
      <c r="AD298">
        <f t="shared" si="91"/>
        <v>39</v>
      </c>
      <c r="AE298">
        <f t="shared" si="92"/>
        <v>42</v>
      </c>
      <c r="AF298">
        <f t="shared" si="93"/>
        <v>53</v>
      </c>
      <c r="AG298">
        <f t="shared" si="94"/>
        <v>63</v>
      </c>
      <c r="AH298">
        <f t="shared" si="95"/>
        <v>63</v>
      </c>
      <c r="AJ298">
        <f t="shared" si="96"/>
        <v>1.0999999999999999E-2</v>
      </c>
      <c r="AK298">
        <f t="shared" si="102"/>
        <v>3.1E-2</v>
      </c>
      <c r="AL298">
        <f t="shared" si="103"/>
        <v>5.7000000000000002E-2</v>
      </c>
      <c r="AM298">
        <f t="shared" si="104"/>
        <v>9.8000000000000004E-2</v>
      </c>
      <c r="AN298">
        <f t="shared" si="105"/>
        <v>9.8000000000000004E-2</v>
      </c>
      <c r="AR298">
        <f t="shared" si="97"/>
        <v>16</v>
      </c>
      <c r="AS298">
        <f t="shared" si="98"/>
        <v>16</v>
      </c>
      <c r="AT298">
        <f t="shared" si="99"/>
        <v>19</v>
      </c>
      <c r="AU298">
        <f t="shared" si="100"/>
        <v>21</v>
      </c>
      <c r="AV298">
        <f t="shared" si="101"/>
        <v>39</v>
      </c>
      <c r="AX298">
        <f t="shared" si="106"/>
        <v>-5.0000000000000001E-3</v>
      </c>
      <c r="AY298">
        <f t="shared" si="107"/>
        <v>-5.0000000000000001E-3</v>
      </c>
      <c r="AZ298">
        <f t="shared" si="108"/>
        <v>-5.0000000000000001E-3</v>
      </c>
      <c r="BA298">
        <f t="shared" si="109"/>
        <v>-5.0000000000000001E-3</v>
      </c>
      <c r="BB298">
        <f t="shared" si="110"/>
        <v>1.0999999999999999E-2</v>
      </c>
    </row>
    <row r="299" spans="1:54" x14ac:dyDescent="0.25">
      <c r="A299">
        <v>572</v>
      </c>
      <c r="B299">
        <v>43.353999999999999</v>
      </c>
      <c r="C299">
        <v>-115.4693</v>
      </c>
      <c r="D299">
        <v>16039</v>
      </c>
      <c r="E299" t="s">
        <v>63</v>
      </c>
      <c r="F299" t="s">
        <v>664</v>
      </c>
      <c r="G299" t="s">
        <v>172</v>
      </c>
      <c r="H299">
        <v>42</v>
      </c>
      <c r="I299" t="s">
        <v>136</v>
      </c>
      <c r="J299" s="3">
        <v>0.4</v>
      </c>
      <c r="K299" s="3">
        <v>0.43</v>
      </c>
      <c r="L299" s="3">
        <v>0.54</v>
      </c>
      <c r="M299" s="3">
        <v>0.63</v>
      </c>
      <c r="N299" s="3">
        <v>0.63</v>
      </c>
      <c r="O299">
        <v>29046</v>
      </c>
      <c r="P299">
        <v>3078</v>
      </c>
      <c r="Q299">
        <v>-18</v>
      </c>
      <c r="R299" s="1">
        <v>0.15</v>
      </c>
      <c r="S299" s="1">
        <v>0.15</v>
      </c>
      <c r="T299" s="1">
        <v>0.18</v>
      </c>
      <c r="U299" s="1">
        <v>0.2</v>
      </c>
      <c r="V299" s="1">
        <v>0.4</v>
      </c>
      <c r="AD299">
        <f t="shared" si="91"/>
        <v>40</v>
      </c>
      <c r="AE299">
        <f t="shared" si="92"/>
        <v>43</v>
      </c>
      <c r="AF299">
        <f t="shared" si="93"/>
        <v>54</v>
      </c>
      <c r="AG299">
        <f t="shared" si="94"/>
        <v>63</v>
      </c>
      <c r="AH299">
        <f t="shared" si="95"/>
        <v>63</v>
      </c>
      <c r="AJ299">
        <f t="shared" si="96"/>
        <v>1.6E-2</v>
      </c>
      <c r="AK299">
        <f t="shared" si="102"/>
        <v>3.4000000000000002E-2</v>
      </c>
      <c r="AL299">
        <f t="shared" si="103"/>
        <v>6.0999999999999999E-2</v>
      </c>
      <c r="AM299">
        <f t="shared" si="104"/>
        <v>9.8000000000000004E-2</v>
      </c>
      <c r="AN299">
        <f t="shared" si="105"/>
        <v>9.8000000000000004E-2</v>
      </c>
      <c r="AR299">
        <f t="shared" si="97"/>
        <v>15</v>
      </c>
      <c r="AS299">
        <f t="shared" si="98"/>
        <v>15</v>
      </c>
      <c r="AT299">
        <f t="shared" si="99"/>
        <v>18</v>
      </c>
      <c r="AU299">
        <f t="shared" si="100"/>
        <v>20</v>
      </c>
      <c r="AV299">
        <f t="shared" si="101"/>
        <v>40</v>
      </c>
      <c r="AX299">
        <f t="shared" si="106"/>
        <v>-5.0000000000000001E-3</v>
      </c>
      <c r="AY299">
        <f t="shared" si="107"/>
        <v>-5.0000000000000001E-3</v>
      </c>
      <c r="AZ299">
        <f t="shared" si="108"/>
        <v>-5.0000000000000001E-3</v>
      </c>
      <c r="BA299">
        <f t="shared" si="109"/>
        <v>-5.0000000000000001E-3</v>
      </c>
      <c r="BB299">
        <f t="shared" si="110"/>
        <v>1.6E-2</v>
      </c>
    </row>
    <row r="300" spans="1:54" x14ac:dyDescent="0.25">
      <c r="A300">
        <v>1315</v>
      </c>
      <c r="B300">
        <v>44.338299999999997</v>
      </c>
      <c r="C300">
        <v>-85.578400000000002</v>
      </c>
      <c r="D300">
        <v>26165</v>
      </c>
      <c r="E300" t="s">
        <v>1201</v>
      </c>
      <c r="F300" t="s">
        <v>1127</v>
      </c>
      <c r="G300" t="s">
        <v>460</v>
      </c>
      <c r="H300">
        <v>42</v>
      </c>
      <c r="I300" t="s">
        <v>420</v>
      </c>
      <c r="J300" s="3">
        <v>0.4</v>
      </c>
      <c r="K300" s="3">
        <v>0.43</v>
      </c>
      <c r="L300" s="3">
        <v>0.54</v>
      </c>
      <c r="M300" s="3">
        <v>0.63</v>
      </c>
      <c r="N300" s="3">
        <v>0.63</v>
      </c>
      <c r="O300">
        <v>33868</v>
      </c>
      <c r="P300">
        <v>576</v>
      </c>
      <c r="Q300">
        <v>-18</v>
      </c>
      <c r="R300" s="1">
        <v>0.17</v>
      </c>
      <c r="S300" s="1">
        <v>0.17</v>
      </c>
      <c r="T300" s="1">
        <v>0.2</v>
      </c>
      <c r="U300" s="1">
        <v>0.22</v>
      </c>
      <c r="V300" s="1">
        <v>0.4</v>
      </c>
      <c r="AD300">
        <f t="shared" si="91"/>
        <v>40</v>
      </c>
      <c r="AE300">
        <f t="shared" si="92"/>
        <v>43</v>
      </c>
      <c r="AF300">
        <f t="shared" si="93"/>
        <v>54</v>
      </c>
      <c r="AG300">
        <f t="shared" si="94"/>
        <v>63</v>
      </c>
      <c r="AH300">
        <f t="shared" si="95"/>
        <v>63</v>
      </c>
      <c r="AJ300">
        <f t="shared" si="96"/>
        <v>1.6E-2</v>
      </c>
      <c r="AK300">
        <f t="shared" si="102"/>
        <v>3.4000000000000002E-2</v>
      </c>
      <c r="AL300">
        <f t="shared" si="103"/>
        <v>6.0999999999999999E-2</v>
      </c>
      <c r="AM300">
        <f t="shared" si="104"/>
        <v>9.8000000000000004E-2</v>
      </c>
      <c r="AN300">
        <f t="shared" si="105"/>
        <v>9.8000000000000004E-2</v>
      </c>
      <c r="AR300">
        <f t="shared" si="97"/>
        <v>17</v>
      </c>
      <c r="AS300">
        <f t="shared" si="98"/>
        <v>17</v>
      </c>
      <c r="AT300">
        <f t="shared" si="99"/>
        <v>20</v>
      </c>
      <c r="AU300">
        <f t="shared" si="100"/>
        <v>22</v>
      </c>
      <c r="AV300">
        <f t="shared" si="101"/>
        <v>40</v>
      </c>
      <c r="AX300">
        <f t="shared" si="106"/>
        <v>-5.0000000000000001E-3</v>
      </c>
      <c r="AY300">
        <f t="shared" si="107"/>
        <v>-5.0000000000000001E-3</v>
      </c>
      <c r="AZ300">
        <f t="shared" si="108"/>
        <v>-5.0000000000000001E-3</v>
      </c>
      <c r="BA300">
        <f t="shared" si="109"/>
        <v>-5.0000000000000001E-3</v>
      </c>
      <c r="BB300">
        <f t="shared" si="110"/>
        <v>1.6E-2</v>
      </c>
    </row>
    <row r="301" spans="1:54" x14ac:dyDescent="0.25">
      <c r="A301">
        <v>560</v>
      </c>
      <c r="B301">
        <v>43.989100000000001</v>
      </c>
      <c r="C301">
        <v>-115.7303</v>
      </c>
      <c r="D301">
        <v>16015</v>
      </c>
      <c r="E301" t="s">
        <v>672</v>
      </c>
      <c r="F301" t="s">
        <v>664</v>
      </c>
      <c r="G301" t="s">
        <v>74</v>
      </c>
      <c r="H301">
        <v>43</v>
      </c>
      <c r="I301" t="s">
        <v>136</v>
      </c>
      <c r="J301" s="3">
        <v>0.4</v>
      </c>
      <c r="K301" s="3">
        <v>0.44</v>
      </c>
      <c r="L301" s="3">
        <v>0.54</v>
      </c>
      <c r="M301" s="3">
        <v>0.63</v>
      </c>
      <c r="N301" s="3">
        <v>0.63</v>
      </c>
      <c r="O301">
        <v>8045</v>
      </c>
      <c r="P301">
        <v>1902</v>
      </c>
      <c r="Q301">
        <v>-17</v>
      </c>
      <c r="R301" s="1">
        <v>0.17</v>
      </c>
      <c r="S301" s="1">
        <v>0.17</v>
      </c>
      <c r="T301" s="1">
        <v>0.2</v>
      </c>
      <c r="U301" s="1">
        <v>0.22</v>
      </c>
      <c r="V301" s="1">
        <v>0.4</v>
      </c>
      <c r="AD301">
        <f t="shared" si="91"/>
        <v>40</v>
      </c>
      <c r="AE301">
        <f t="shared" si="92"/>
        <v>44</v>
      </c>
      <c r="AF301">
        <f t="shared" si="93"/>
        <v>54</v>
      </c>
      <c r="AG301">
        <f t="shared" si="94"/>
        <v>63</v>
      </c>
      <c r="AH301">
        <f t="shared" si="95"/>
        <v>63</v>
      </c>
      <c r="AJ301">
        <f t="shared" si="96"/>
        <v>1.6E-2</v>
      </c>
      <c r="AK301">
        <f t="shared" si="102"/>
        <v>3.6999999999999998E-2</v>
      </c>
      <c r="AL301">
        <f t="shared" si="103"/>
        <v>6.0999999999999999E-2</v>
      </c>
      <c r="AM301">
        <f t="shared" si="104"/>
        <v>9.8000000000000004E-2</v>
      </c>
      <c r="AN301">
        <f t="shared" si="105"/>
        <v>9.8000000000000004E-2</v>
      </c>
      <c r="AR301">
        <f t="shared" si="97"/>
        <v>17</v>
      </c>
      <c r="AS301">
        <f t="shared" si="98"/>
        <v>17</v>
      </c>
      <c r="AT301">
        <f t="shared" si="99"/>
        <v>20</v>
      </c>
      <c r="AU301">
        <f t="shared" si="100"/>
        <v>22</v>
      </c>
      <c r="AV301">
        <f t="shared" si="101"/>
        <v>40</v>
      </c>
      <c r="AX301">
        <f t="shared" si="106"/>
        <v>-5.0000000000000001E-3</v>
      </c>
      <c r="AY301">
        <f t="shared" si="107"/>
        <v>-5.0000000000000001E-3</v>
      </c>
      <c r="AZ301">
        <f t="shared" si="108"/>
        <v>-5.0000000000000001E-3</v>
      </c>
      <c r="BA301">
        <f t="shared" si="109"/>
        <v>-5.0000000000000001E-3</v>
      </c>
      <c r="BB301">
        <f t="shared" si="110"/>
        <v>1.6E-2</v>
      </c>
    </row>
    <row r="302" spans="1:54" x14ac:dyDescent="0.25">
      <c r="A302">
        <v>2400</v>
      </c>
      <c r="B302">
        <v>43.960599999999999</v>
      </c>
      <c r="C302">
        <v>-100.6897</v>
      </c>
      <c r="D302">
        <v>46075</v>
      </c>
      <c r="E302" t="s">
        <v>607</v>
      </c>
      <c r="F302" t="s">
        <v>1866</v>
      </c>
      <c r="G302" t="s">
        <v>247</v>
      </c>
      <c r="H302">
        <v>43</v>
      </c>
      <c r="I302" t="s">
        <v>15</v>
      </c>
      <c r="J302" s="3">
        <v>0.4</v>
      </c>
      <c r="K302" s="3">
        <v>0.44</v>
      </c>
      <c r="L302" s="3">
        <v>0.54</v>
      </c>
      <c r="M302" s="3">
        <v>0.63</v>
      </c>
      <c r="N302" s="3">
        <v>0.63</v>
      </c>
      <c r="O302">
        <v>1030</v>
      </c>
      <c r="P302">
        <v>971</v>
      </c>
      <c r="Q302">
        <v>-17</v>
      </c>
      <c r="R302" s="1">
        <v>0.17</v>
      </c>
      <c r="S302" s="1">
        <v>0.17</v>
      </c>
      <c r="T302" s="1">
        <v>0.2</v>
      </c>
      <c r="U302" s="1">
        <v>0.22</v>
      </c>
      <c r="V302" s="1">
        <v>0.4</v>
      </c>
      <c r="AD302">
        <f t="shared" si="91"/>
        <v>40</v>
      </c>
      <c r="AE302">
        <f t="shared" si="92"/>
        <v>44</v>
      </c>
      <c r="AF302">
        <f t="shared" si="93"/>
        <v>54</v>
      </c>
      <c r="AG302">
        <f t="shared" si="94"/>
        <v>63</v>
      </c>
      <c r="AH302">
        <f t="shared" si="95"/>
        <v>63</v>
      </c>
      <c r="AJ302">
        <f t="shared" si="96"/>
        <v>1.6E-2</v>
      </c>
      <c r="AK302">
        <f t="shared" si="102"/>
        <v>3.6999999999999998E-2</v>
      </c>
      <c r="AL302">
        <f t="shared" si="103"/>
        <v>6.0999999999999999E-2</v>
      </c>
      <c r="AM302">
        <f t="shared" si="104"/>
        <v>9.8000000000000004E-2</v>
      </c>
      <c r="AN302">
        <f t="shared" si="105"/>
        <v>9.8000000000000004E-2</v>
      </c>
      <c r="AR302">
        <f t="shared" si="97"/>
        <v>17</v>
      </c>
      <c r="AS302">
        <f t="shared" si="98"/>
        <v>17</v>
      </c>
      <c r="AT302">
        <f t="shared" si="99"/>
        <v>20</v>
      </c>
      <c r="AU302">
        <f t="shared" si="100"/>
        <v>22</v>
      </c>
      <c r="AV302">
        <f t="shared" si="101"/>
        <v>40</v>
      </c>
      <c r="AX302">
        <f t="shared" si="106"/>
        <v>-5.0000000000000001E-3</v>
      </c>
      <c r="AY302">
        <f t="shared" si="107"/>
        <v>-5.0000000000000001E-3</v>
      </c>
      <c r="AZ302">
        <f t="shared" si="108"/>
        <v>-5.0000000000000001E-3</v>
      </c>
      <c r="BA302">
        <f t="shared" si="109"/>
        <v>-5.0000000000000001E-3</v>
      </c>
      <c r="BB302">
        <f t="shared" si="110"/>
        <v>1.6E-2</v>
      </c>
    </row>
    <row r="303" spans="1:54" x14ac:dyDescent="0.25">
      <c r="A303">
        <v>1277</v>
      </c>
      <c r="B303">
        <v>44.938499999999998</v>
      </c>
      <c r="C303">
        <v>-85.811999999999998</v>
      </c>
      <c r="D303">
        <v>26089</v>
      </c>
      <c r="E303" t="s">
        <v>1165</v>
      </c>
      <c r="F303" t="s">
        <v>1127</v>
      </c>
      <c r="G303" t="s">
        <v>22</v>
      </c>
      <c r="H303">
        <v>43</v>
      </c>
      <c r="I303" t="s">
        <v>420</v>
      </c>
      <c r="J303" s="3">
        <v>0.41</v>
      </c>
      <c r="K303" s="3">
        <v>0.44</v>
      </c>
      <c r="L303" s="3">
        <v>0.54</v>
      </c>
      <c r="M303" s="3">
        <v>0.63</v>
      </c>
      <c r="N303" s="3">
        <v>0.63</v>
      </c>
      <c r="O303">
        <v>22607</v>
      </c>
      <c r="P303">
        <v>2532</v>
      </c>
      <c r="Q303">
        <v>-17</v>
      </c>
      <c r="R303" s="1">
        <v>0.18</v>
      </c>
      <c r="S303" s="1">
        <v>0.18</v>
      </c>
      <c r="T303" s="1">
        <v>0.22</v>
      </c>
      <c r="U303" s="1">
        <v>0.24</v>
      </c>
      <c r="V303" s="1">
        <v>0.41</v>
      </c>
      <c r="AD303">
        <f t="shared" si="91"/>
        <v>41</v>
      </c>
      <c r="AE303">
        <f t="shared" si="92"/>
        <v>44</v>
      </c>
      <c r="AF303">
        <f t="shared" si="93"/>
        <v>54</v>
      </c>
      <c r="AG303">
        <f t="shared" si="94"/>
        <v>63</v>
      </c>
      <c r="AH303">
        <f t="shared" si="95"/>
        <v>63</v>
      </c>
      <c r="AJ303">
        <f t="shared" si="96"/>
        <v>2.1000000000000001E-2</v>
      </c>
      <c r="AK303">
        <f t="shared" si="102"/>
        <v>3.6999999999999998E-2</v>
      </c>
      <c r="AL303">
        <f t="shared" si="103"/>
        <v>6.0999999999999999E-2</v>
      </c>
      <c r="AM303">
        <f t="shared" si="104"/>
        <v>9.8000000000000004E-2</v>
      </c>
      <c r="AN303">
        <f t="shared" si="105"/>
        <v>9.8000000000000004E-2</v>
      </c>
      <c r="AR303">
        <f t="shared" si="97"/>
        <v>18</v>
      </c>
      <c r="AS303">
        <f t="shared" si="98"/>
        <v>18</v>
      </c>
      <c r="AT303">
        <f t="shared" si="99"/>
        <v>22</v>
      </c>
      <c r="AU303">
        <f t="shared" si="100"/>
        <v>24</v>
      </c>
      <c r="AV303">
        <f t="shared" si="101"/>
        <v>41</v>
      </c>
      <c r="AX303">
        <f t="shared" si="106"/>
        <v>-5.0000000000000001E-3</v>
      </c>
      <c r="AY303">
        <f t="shared" si="107"/>
        <v>-5.0000000000000001E-3</v>
      </c>
      <c r="AZ303">
        <f t="shared" si="108"/>
        <v>-5.0000000000000001E-3</v>
      </c>
      <c r="BA303">
        <f t="shared" si="109"/>
        <v>-5.0000000000000001E-3</v>
      </c>
      <c r="BB303">
        <f t="shared" si="110"/>
        <v>2.1000000000000001E-2</v>
      </c>
    </row>
    <row r="304" spans="1:54" x14ac:dyDescent="0.25">
      <c r="A304">
        <v>1309</v>
      </c>
      <c r="B304">
        <v>46.196599999999997</v>
      </c>
      <c r="C304">
        <v>-86.199600000000004</v>
      </c>
      <c r="D304">
        <v>26153</v>
      </c>
      <c r="E304" t="s">
        <v>1194</v>
      </c>
      <c r="F304" t="s">
        <v>1127</v>
      </c>
      <c r="G304" t="s">
        <v>74</v>
      </c>
      <c r="H304">
        <v>45</v>
      </c>
      <c r="I304" t="s">
        <v>420</v>
      </c>
      <c r="J304" s="3">
        <v>0.41</v>
      </c>
      <c r="K304" s="3">
        <v>0.45</v>
      </c>
      <c r="L304" s="3">
        <v>0.55000000000000004</v>
      </c>
      <c r="M304" s="3">
        <v>0.63</v>
      </c>
      <c r="N304" s="3">
        <v>0.63</v>
      </c>
      <c r="O304">
        <v>8093</v>
      </c>
      <c r="P304">
        <v>1884</v>
      </c>
      <c r="Q304">
        <v>-15</v>
      </c>
      <c r="R304" s="1">
        <v>0.21</v>
      </c>
      <c r="S304" s="1">
        <v>0.21</v>
      </c>
      <c r="T304" s="1">
        <v>0.25</v>
      </c>
      <c r="U304" s="1">
        <v>0.27</v>
      </c>
      <c r="V304" s="1">
        <v>0.41</v>
      </c>
      <c r="AD304">
        <f t="shared" si="91"/>
        <v>41</v>
      </c>
      <c r="AE304">
        <f t="shared" si="92"/>
        <v>45</v>
      </c>
      <c r="AF304">
        <f t="shared" si="93"/>
        <v>55</v>
      </c>
      <c r="AG304">
        <f t="shared" si="94"/>
        <v>63</v>
      </c>
      <c r="AH304">
        <f t="shared" si="95"/>
        <v>63</v>
      </c>
      <c r="AJ304">
        <f t="shared" si="96"/>
        <v>2.1000000000000001E-2</v>
      </c>
      <c r="AK304">
        <f t="shared" si="102"/>
        <v>3.9E-2</v>
      </c>
      <c r="AL304">
        <f t="shared" si="103"/>
        <v>6.5000000000000002E-2</v>
      </c>
      <c r="AM304">
        <f t="shared" si="104"/>
        <v>9.8000000000000004E-2</v>
      </c>
      <c r="AN304">
        <f t="shared" si="105"/>
        <v>9.8000000000000004E-2</v>
      </c>
      <c r="AR304">
        <f t="shared" si="97"/>
        <v>21</v>
      </c>
      <c r="AS304">
        <f t="shared" si="98"/>
        <v>21</v>
      </c>
      <c r="AT304">
        <f t="shared" si="99"/>
        <v>25</v>
      </c>
      <c r="AU304">
        <f t="shared" si="100"/>
        <v>27</v>
      </c>
      <c r="AV304">
        <f t="shared" si="101"/>
        <v>41</v>
      </c>
      <c r="AX304">
        <f t="shared" si="106"/>
        <v>-5.0000000000000001E-3</v>
      </c>
      <c r="AY304">
        <f t="shared" si="107"/>
        <v>-5.0000000000000001E-3</v>
      </c>
      <c r="AZ304">
        <f t="shared" si="108"/>
        <v>-5.0000000000000001E-3</v>
      </c>
      <c r="BA304">
        <f t="shared" si="109"/>
        <v>-5.0000000000000001E-3</v>
      </c>
      <c r="BB304">
        <f t="shared" si="110"/>
        <v>2.1000000000000001E-2</v>
      </c>
    </row>
    <row r="305" spans="1:54" x14ac:dyDescent="0.25">
      <c r="A305">
        <v>1234</v>
      </c>
      <c r="B305">
        <v>46.4086</v>
      </c>
      <c r="C305">
        <v>-86.603999999999999</v>
      </c>
      <c r="D305">
        <v>26003</v>
      </c>
      <c r="E305" t="s">
        <v>1128</v>
      </c>
      <c r="F305" t="s">
        <v>1127</v>
      </c>
      <c r="G305" t="s">
        <v>110</v>
      </c>
      <c r="H305">
        <v>46</v>
      </c>
      <c r="I305" t="s">
        <v>420</v>
      </c>
      <c r="J305" s="3">
        <v>0.42</v>
      </c>
      <c r="K305" s="3">
        <v>0.45</v>
      </c>
      <c r="L305" s="3">
        <v>0.55000000000000004</v>
      </c>
      <c r="M305" s="3">
        <v>0.63</v>
      </c>
      <c r="N305" s="3">
        <v>0.63</v>
      </c>
      <c r="O305">
        <v>8813</v>
      </c>
      <c r="P305">
        <v>5049</v>
      </c>
      <c r="Q305">
        <v>-14</v>
      </c>
      <c r="R305" s="1">
        <v>0.21</v>
      </c>
      <c r="S305" s="1">
        <v>0.21</v>
      </c>
      <c r="T305" s="1">
        <v>0.26</v>
      </c>
      <c r="U305" s="1">
        <v>0.28999999999999998</v>
      </c>
      <c r="V305" s="1">
        <v>0.42</v>
      </c>
      <c r="AD305">
        <f t="shared" si="91"/>
        <v>42</v>
      </c>
      <c r="AE305">
        <f t="shared" si="92"/>
        <v>45</v>
      </c>
      <c r="AF305">
        <f t="shared" si="93"/>
        <v>55</v>
      </c>
      <c r="AG305">
        <f t="shared" si="94"/>
        <v>63</v>
      </c>
      <c r="AH305">
        <f t="shared" si="95"/>
        <v>63</v>
      </c>
      <c r="AJ305">
        <f t="shared" si="96"/>
        <v>3.1E-2</v>
      </c>
      <c r="AK305">
        <f t="shared" si="102"/>
        <v>3.9E-2</v>
      </c>
      <c r="AL305">
        <f t="shared" si="103"/>
        <v>6.5000000000000002E-2</v>
      </c>
      <c r="AM305">
        <f t="shared" si="104"/>
        <v>9.8000000000000004E-2</v>
      </c>
      <c r="AN305">
        <f t="shared" si="105"/>
        <v>9.8000000000000004E-2</v>
      </c>
      <c r="AR305">
        <f t="shared" si="97"/>
        <v>21</v>
      </c>
      <c r="AS305">
        <f t="shared" si="98"/>
        <v>21</v>
      </c>
      <c r="AT305">
        <f t="shared" si="99"/>
        <v>26</v>
      </c>
      <c r="AU305">
        <f t="shared" si="100"/>
        <v>29</v>
      </c>
      <c r="AV305">
        <f t="shared" si="101"/>
        <v>42</v>
      </c>
      <c r="AX305">
        <f t="shared" si="106"/>
        <v>-5.0000000000000001E-3</v>
      </c>
      <c r="AY305">
        <f t="shared" si="107"/>
        <v>-5.0000000000000001E-3</v>
      </c>
      <c r="AZ305">
        <f t="shared" si="108"/>
        <v>-5.0000000000000001E-3</v>
      </c>
      <c r="BA305">
        <f t="shared" si="109"/>
        <v>-5.0000000000000001E-3</v>
      </c>
      <c r="BB305">
        <f t="shared" si="110"/>
        <v>3.1E-2</v>
      </c>
    </row>
    <row r="306" spans="1:54" x14ac:dyDescent="0.25">
      <c r="A306">
        <v>2020</v>
      </c>
      <c r="B306">
        <v>47.309199999999997</v>
      </c>
      <c r="C306">
        <v>-101.83150000000001</v>
      </c>
      <c r="D306">
        <v>38057</v>
      </c>
      <c r="E306" t="s">
        <v>750</v>
      </c>
      <c r="F306" t="s">
        <v>1637</v>
      </c>
      <c r="G306" t="s">
        <v>74</v>
      </c>
      <c r="H306">
        <v>47</v>
      </c>
      <c r="I306" t="s">
        <v>15</v>
      </c>
      <c r="J306" s="3">
        <v>0.42</v>
      </c>
      <c r="K306" s="3">
        <v>0.46</v>
      </c>
      <c r="L306" s="3">
        <v>0.55000000000000004</v>
      </c>
      <c r="M306" s="3">
        <v>0.63</v>
      </c>
      <c r="N306" s="3">
        <v>0.63</v>
      </c>
      <c r="O306">
        <v>8341</v>
      </c>
      <c r="P306">
        <v>1045</v>
      </c>
      <c r="Q306">
        <v>-13</v>
      </c>
      <c r="R306" s="1">
        <v>0.22</v>
      </c>
      <c r="S306" s="1">
        <v>0.22</v>
      </c>
      <c r="T306" s="1">
        <v>0.27</v>
      </c>
      <c r="U306" s="1">
        <v>0.3</v>
      </c>
      <c r="V306" s="1">
        <v>0.42</v>
      </c>
      <c r="AD306">
        <f t="shared" si="91"/>
        <v>42</v>
      </c>
      <c r="AE306">
        <f t="shared" si="92"/>
        <v>46</v>
      </c>
      <c r="AF306">
        <f t="shared" si="93"/>
        <v>55</v>
      </c>
      <c r="AG306">
        <f t="shared" si="94"/>
        <v>63</v>
      </c>
      <c r="AH306">
        <f t="shared" si="95"/>
        <v>63</v>
      </c>
      <c r="AJ306">
        <f t="shared" si="96"/>
        <v>3.1E-2</v>
      </c>
      <c r="AK306">
        <f t="shared" si="102"/>
        <v>4.1000000000000002E-2</v>
      </c>
      <c r="AL306">
        <f t="shared" si="103"/>
        <v>6.5000000000000002E-2</v>
      </c>
      <c r="AM306">
        <f t="shared" si="104"/>
        <v>9.8000000000000004E-2</v>
      </c>
      <c r="AN306">
        <f t="shared" si="105"/>
        <v>9.8000000000000004E-2</v>
      </c>
      <c r="AR306">
        <f t="shared" si="97"/>
        <v>22</v>
      </c>
      <c r="AS306">
        <f t="shared" si="98"/>
        <v>22</v>
      </c>
      <c r="AT306">
        <f t="shared" si="99"/>
        <v>27</v>
      </c>
      <c r="AU306">
        <f t="shared" si="100"/>
        <v>30</v>
      </c>
      <c r="AV306">
        <f t="shared" si="101"/>
        <v>42</v>
      </c>
      <c r="AX306">
        <f t="shared" si="106"/>
        <v>-5.0000000000000001E-3</v>
      </c>
      <c r="AY306">
        <f t="shared" si="107"/>
        <v>-5.0000000000000001E-3</v>
      </c>
      <c r="AZ306">
        <f t="shared" si="108"/>
        <v>-5.0000000000000001E-3</v>
      </c>
      <c r="BA306">
        <f t="shared" si="109"/>
        <v>-5.0000000000000001E-3</v>
      </c>
      <c r="BB306">
        <f t="shared" si="110"/>
        <v>3.1E-2</v>
      </c>
    </row>
    <row r="307" spans="1:54" x14ac:dyDescent="0.25">
      <c r="A307">
        <v>2022</v>
      </c>
      <c r="B307">
        <v>48.201300000000003</v>
      </c>
      <c r="C307">
        <v>-102.3557</v>
      </c>
      <c r="D307">
        <v>38061</v>
      </c>
      <c r="E307" t="s">
        <v>1656</v>
      </c>
      <c r="F307" t="s">
        <v>1637</v>
      </c>
      <c r="G307" t="s">
        <v>26</v>
      </c>
      <c r="H307">
        <v>49</v>
      </c>
      <c r="I307" t="s">
        <v>15</v>
      </c>
      <c r="J307" s="3">
        <v>0.43</v>
      </c>
      <c r="K307" s="3">
        <v>0.47</v>
      </c>
      <c r="L307" s="3">
        <v>0.55000000000000004</v>
      </c>
      <c r="M307" s="3">
        <v>0.63</v>
      </c>
      <c r="N307" s="3">
        <v>0.63</v>
      </c>
      <c r="O307">
        <v>9567</v>
      </c>
      <c r="P307">
        <v>1824</v>
      </c>
      <c r="Q307">
        <v>-11</v>
      </c>
      <c r="R307" s="1">
        <v>0.24</v>
      </c>
      <c r="S307" s="1">
        <v>0.24</v>
      </c>
      <c r="T307" s="1">
        <v>0.3</v>
      </c>
      <c r="U307" s="1">
        <v>0.33</v>
      </c>
      <c r="V307" s="1">
        <v>0.43</v>
      </c>
      <c r="AD307">
        <f t="shared" si="91"/>
        <v>43</v>
      </c>
      <c r="AE307">
        <f t="shared" si="92"/>
        <v>47</v>
      </c>
      <c r="AF307">
        <f t="shared" si="93"/>
        <v>55</v>
      </c>
      <c r="AG307">
        <f t="shared" si="94"/>
        <v>63</v>
      </c>
      <c r="AH307">
        <f t="shared" si="95"/>
        <v>63</v>
      </c>
      <c r="AJ307">
        <f t="shared" si="96"/>
        <v>3.4000000000000002E-2</v>
      </c>
      <c r="AK307">
        <f t="shared" si="102"/>
        <v>4.5999999999999999E-2</v>
      </c>
      <c r="AL307">
        <f t="shared" si="103"/>
        <v>6.5000000000000002E-2</v>
      </c>
      <c r="AM307">
        <f t="shared" si="104"/>
        <v>9.8000000000000004E-2</v>
      </c>
      <c r="AN307">
        <f t="shared" si="105"/>
        <v>9.8000000000000004E-2</v>
      </c>
      <c r="AR307">
        <f t="shared" si="97"/>
        <v>24</v>
      </c>
      <c r="AS307">
        <f t="shared" si="98"/>
        <v>24</v>
      </c>
      <c r="AT307">
        <f t="shared" si="99"/>
        <v>30</v>
      </c>
      <c r="AU307">
        <f t="shared" si="100"/>
        <v>33</v>
      </c>
      <c r="AV307">
        <f t="shared" si="101"/>
        <v>43</v>
      </c>
      <c r="AX307">
        <f t="shared" si="106"/>
        <v>-5.0000000000000001E-3</v>
      </c>
      <c r="AY307">
        <f t="shared" si="107"/>
        <v>-5.0000000000000001E-3</v>
      </c>
      <c r="AZ307">
        <f t="shared" si="108"/>
        <v>-5.0000000000000001E-3</v>
      </c>
      <c r="BA307">
        <f t="shared" si="109"/>
        <v>-4.0000000000000001E-3</v>
      </c>
      <c r="BB307">
        <f t="shared" si="110"/>
        <v>3.4000000000000002E-2</v>
      </c>
    </row>
    <row r="308" spans="1:54" x14ac:dyDescent="0.25">
      <c r="A308">
        <v>1998</v>
      </c>
      <c r="B308">
        <v>48.790999999999997</v>
      </c>
      <c r="C308">
        <v>-102.51819999999999</v>
      </c>
      <c r="D308">
        <v>38013</v>
      </c>
      <c r="E308" t="s">
        <v>543</v>
      </c>
      <c r="F308" t="s">
        <v>1637</v>
      </c>
      <c r="G308" t="s">
        <v>359</v>
      </c>
      <c r="H308">
        <v>50</v>
      </c>
      <c r="I308" t="s">
        <v>15</v>
      </c>
      <c r="J308" s="3">
        <v>0.44</v>
      </c>
      <c r="K308" s="3">
        <v>0.47</v>
      </c>
      <c r="L308" s="3">
        <v>0.55000000000000004</v>
      </c>
      <c r="M308" s="3">
        <v>0.63</v>
      </c>
      <c r="N308" s="3">
        <v>0.63</v>
      </c>
      <c r="O308">
        <v>2163</v>
      </c>
      <c r="P308">
        <v>1104</v>
      </c>
      <c r="Q308">
        <v>-10</v>
      </c>
      <c r="R308" s="1">
        <v>0.25</v>
      </c>
      <c r="S308" s="1">
        <v>0.25</v>
      </c>
      <c r="T308" s="1">
        <v>0.31</v>
      </c>
      <c r="U308" s="1">
        <v>0.34</v>
      </c>
      <c r="V308" s="1">
        <v>0.44</v>
      </c>
      <c r="AD308">
        <f t="shared" si="91"/>
        <v>44</v>
      </c>
      <c r="AE308">
        <f t="shared" si="92"/>
        <v>47</v>
      </c>
      <c r="AF308">
        <f t="shared" si="93"/>
        <v>55</v>
      </c>
      <c r="AG308">
        <f t="shared" si="94"/>
        <v>63</v>
      </c>
      <c r="AH308">
        <f t="shared" si="95"/>
        <v>63</v>
      </c>
      <c r="AJ308">
        <f t="shared" si="96"/>
        <v>3.6999999999999998E-2</v>
      </c>
      <c r="AK308">
        <f t="shared" si="102"/>
        <v>4.5999999999999999E-2</v>
      </c>
      <c r="AL308">
        <f t="shared" si="103"/>
        <v>6.5000000000000002E-2</v>
      </c>
      <c r="AM308">
        <f t="shared" si="104"/>
        <v>9.8000000000000004E-2</v>
      </c>
      <c r="AN308">
        <f t="shared" si="105"/>
        <v>9.8000000000000004E-2</v>
      </c>
      <c r="AR308">
        <f t="shared" si="97"/>
        <v>25</v>
      </c>
      <c r="AS308">
        <f t="shared" si="98"/>
        <v>25</v>
      </c>
      <c r="AT308">
        <f t="shared" si="99"/>
        <v>31</v>
      </c>
      <c r="AU308">
        <f t="shared" si="100"/>
        <v>34</v>
      </c>
      <c r="AV308">
        <f t="shared" si="101"/>
        <v>44</v>
      </c>
      <c r="AX308">
        <f t="shared" si="106"/>
        <v>-5.0000000000000001E-3</v>
      </c>
      <c r="AY308">
        <f t="shared" si="107"/>
        <v>-5.0000000000000001E-3</v>
      </c>
      <c r="AZ308">
        <f t="shared" si="108"/>
        <v>-5.0000000000000001E-3</v>
      </c>
      <c r="BA308">
        <f t="shared" si="109"/>
        <v>-3.0000000000000001E-3</v>
      </c>
      <c r="BB308">
        <f t="shared" si="110"/>
        <v>3.6999999999999998E-2</v>
      </c>
    </row>
    <row r="309" spans="1:54" x14ac:dyDescent="0.25">
      <c r="A309">
        <v>450</v>
      </c>
      <c r="B309">
        <v>33.229300000000002</v>
      </c>
      <c r="C309">
        <v>-82.610699999999994</v>
      </c>
      <c r="D309">
        <v>13125</v>
      </c>
      <c r="E309" t="s">
        <v>585</v>
      </c>
      <c r="F309" t="s">
        <v>528</v>
      </c>
      <c r="G309" t="s">
        <v>320</v>
      </c>
      <c r="H309">
        <v>30</v>
      </c>
      <c r="I309" t="s">
        <v>420</v>
      </c>
      <c r="J309" s="3">
        <v>0.28999999999999998</v>
      </c>
      <c r="K309" s="3">
        <v>0.33</v>
      </c>
      <c r="L309" s="3">
        <v>0.47</v>
      </c>
      <c r="M309" s="3">
        <v>0.59</v>
      </c>
      <c r="N309" s="3">
        <v>0.64</v>
      </c>
      <c r="O309">
        <v>2913</v>
      </c>
      <c r="P309">
        <v>144</v>
      </c>
      <c r="Q309">
        <v>-30</v>
      </c>
      <c r="R309" s="1">
        <v>0</v>
      </c>
      <c r="S309" s="1">
        <v>0</v>
      </c>
      <c r="T309" s="1">
        <v>0</v>
      </c>
      <c r="U309" s="1">
        <v>0</v>
      </c>
      <c r="V309" s="1">
        <v>0.28999999999999998</v>
      </c>
      <c r="AD309">
        <f t="shared" si="91"/>
        <v>29</v>
      </c>
      <c r="AE309">
        <f t="shared" si="92"/>
        <v>33</v>
      </c>
      <c r="AF309">
        <f t="shared" si="93"/>
        <v>47</v>
      </c>
      <c r="AG309">
        <f t="shared" si="94"/>
        <v>59</v>
      </c>
      <c r="AH309">
        <f t="shared" si="95"/>
        <v>64</v>
      </c>
      <c r="AJ309">
        <f t="shared" si="96"/>
        <v>-5.0000000000000001E-3</v>
      </c>
      <c r="AK309">
        <f t="shared" si="102"/>
        <v>-4.0000000000000001E-3</v>
      </c>
      <c r="AL309">
        <f t="shared" si="103"/>
        <v>4.5999999999999999E-2</v>
      </c>
      <c r="AM309">
        <f t="shared" si="104"/>
        <v>8.3000000000000004E-2</v>
      </c>
      <c r="AN309">
        <f t="shared" si="105"/>
        <v>0.10199999999999999</v>
      </c>
      <c r="AR309">
        <f t="shared" si="97"/>
        <v>0</v>
      </c>
      <c r="AS309">
        <f t="shared" si="98"/>
        <v>0</v>
      </c>
      <c r="AT309">
        <f t="shared" si="99"/>
        <v>0</v>
      </c>
      <c r="AU309">
        <f t="shared" si="100"/>
        <v>0</v>
      </c>
      <c r="AV309">
        <f t="shared" si="101"/>
        <v>29</v>
      </c>
      <c r="AX309">
        <f t="shared" si="106"/>
        <v>-5.0000000000000001E-3</v>
      </c>
      <c r="AY309">
        <f t="shared" si="107"/>
        <v>-5.0000000000000001E-3</v>
      </c>
      <c r="AZ309">
        <f t="shared" si="108"/>
        <v>-5.0000000000000001E-3</v>
      </c>
      <c r="BA309">
        <f t="shared" si="109"/>
        <v>-5.0000000000000001E-3</v>
      </c>
      <c r="BB309">
        <f t="shared" si="110"/>
        <v>-5.0000000000000001E-3</v>
      </c>
    </row>
    <row r="310" spans="1:54" x14ac:dyDescent="0.25">
      <c r="A310">
        <v>528</v>
      </c>
      <c r="B310">
        <v>32.4039</v>
      </c>
      <c r="C310">
        <v>-82.567300000000003</v>
      </c>
      <c r="D310">
        <v>13283</v>
      </c>
      <c r="E310" t="s">
        <v>647</v>
      </c>
      <c r="F310" t="s">
        <v>528</v>
      </c>
      <c r="G310" t="s">
        <v>205</v>
      </c>
      <c r="H310">
        <v>30</v>
      </c>
      <c r="I310" t="s">
        <v>420</v>
      </c>
      <c r="J310" s="3">
        <v>0.28999999999999998</v>
      </c>
      <c r="K310" s="3">
        <v>0.33</v>
      </c>
      <c r="L310" s="3">
        <v>0.47</v>
      </c>
      <c r="M310" s="3">
        <v>0.59</v>
      </c>
      <c r="N310" s="3">
        <v>0.64</v>
      </c>
      <c r="O310">
        <v>6387</v>
      </c>
      <c r="P310">
        <v>201</v>
      </c>
      <c r="Q310">
        <v>-30</v>
      </c>
      <c r="R310" s="1">
        <v>0</v>
      </c>
      <c r="S310" s="1">
        <v>0</v>
      </c>
      <c r="T310" s="1">
        <v>0</v>
      </c>
      <c r="U310" s="1">
        <v>0</v>
      </c>
      <c r="V310" s="1">
        <v>0.28999999999999998</v>
      </c>
      <c r="AD310">
        <f t="shared" si="91"/>
        <v>29</v>
      </c>
      <c r="AE310">
        <f t="shared" si="92"/>
        <v>33</v>
      </c>
      <c r="AF310">
        <f t="shared" si="93"/>
        <v>47</v>
      </c>
      <c r="AG310">
        <f t="shared" si="94"/>
        <v>59</v>
      </c>
      <c r="AH310">
        <f t="shared" si="95"/>
        <v>64</v>
      </c>
      <c r="AJ310">
        <f t="shared" si="96"/>
        <v>-5.0000000000000001E-3</v>
      </c>
      <c r="AK310">
        <f t="shared" si="102"/>
        <v>-4.0000000000000001E-3</v>
      </c>
      <c r="AL310">
        <f t="shared" si="103"/>
        <v>4.5999999999999999E-2</v>
      </c>
      <c r="AM310">
        <f t="shared" si="104"/>
        <v>8.3000000000000004E-2</v>
      </c>
      <c r="AN310">
        <f t="shared" si="105"/>
        <v>0.10199999999999999</v>
      </c>
      <c r="AR310">
        <f t="shared" si="97"/>
        <v>0</v>
      </c>
      <c r="AS310">
        <f t="shared" si="98"/>
        <v>0</v>
      </c>
      <c r="AT310">
        <f t="shared" si="99"/>
        <v>0</v>
      </c>
      <c r="AU310">
        <f t="shared" si="100"/>
        <v>0</v>
      </c>
      <c r="AV310">
        <f t="shared" si="101"/>
        <v>29</v>
      </c>
      <c r="AX310">
        <f t="shared" si="106"/>
        <v>-5.0000000000000001E-3</v>
      </c>
      <c r="AY310">
        <f t="shared" si="107"/>
        <v>-5.0000000000000001E-3</v>
      </c>
      <c r="AZ310">
        <f t="shared" si="108"/>
        <v>-5.0000000000000001E-3</v>
      </c>
      <c r="BA310">
        <f t="shared" si="109"/>
        <v>-5.0000000000000001E-3</v>
      </c>
      <c r="BB310">
        <f t="shared" si="110"/>
        <v>-5.0000000000000001E-3</v>
      </c>
    </row>
    <row r="311" spans="1:54" x14ac:dyDescent="0.25">
      <c r="A311">
        <v>440</v>
      </c>
      <c r="B311">
        <v>34.116799999999998</v>
      </c>
      <c r="C311">
        <v>-82.840100000000007</v>
      </c>
      <c r="D311">
        <v>13105</v>
      </c>
      <c r="E311" t="s">
        <v>374</v>
      </c>
      <c r="F311" t="s">
        <v>528</v>
      </c>
      <c r="G311" t="s">
        <v>28</v>
      </c>
      <c r="H311">
        <v>31</v>
      </c>
      <c r="I311" t="s">
        <v>420</v>
      </c>
      <c r="J311" s="3">
        <v>0.3</v>
      </c>
      <c r="K311" s="3">
        <v>0.34</v>
      </c>
      <c r="L311" s="3">
        <v>0.48</v>
      </c>
      <c r="M311" s="3">
        <v>0.6</v>
      </c>
      <c r="N311" s="3">
        <v>0.64</v>
      </c>
      <c r="O311">
        <v>19725</v>
      </c>
      <c r="P311">
        <v>369</v>
      </c>
      <c r="Q311">
        <v>-29</v>
      </c>
      <c r="R311" s="1">
        <v>0</v>
      </c>
      <c r="S311" s="1">
        <v>0</v>
      </c>
      <c r="T311" s="1">
        <v>0</v>
      </c>
      <c r="U311" s="1">
        <v>0</v>
      </c>
      <c r="V311" s="1">
        <v>0.3</v>
      </c>
      <c r="AD311">
        <f t="shared" si="91"/>
        <v>30</v>
      </c>
      <c r="AE311">
        <f t="shared" si="92"/>
        <v>34</v>
      </c>
      <c r="AF311">
        <f t="shared" si="93"/>
        <v>48</v>
      </c>
      <c r="AG311">
        <f t="shared" si="94"/>
        <v>60</v>
      </c>
      <c r="AH311">
        <f t="shared" si="95"/>
        <v>64</v>
      </c>
      <c r="AJ311">
        <f t="shared" si="96"/>
        <v>-5.0000000000000001E-3</v>
      </c>
      <c r="AK311">
        <f t="shared" si="102"/>
        <v>-3.0000000000000001E-3</v>
      </c>
      <c r="AL311">
        <f t="shared" si="103"/>
        <v>5.0999999999999997E-2</v>
      </c>
      <c r="AM311">
        <f t="shared" si="104"/>
        <v>8.5000000000000006E-2</v>
      </c>
      <c r="AN311">
        <f t="shared" si="105"/>
        <v>0.10199999999999999</v>
      </c>
      <c r="AR311">
        <f t="shared" si="97"/>
        <v>0</v>
      </c>
      <c r="AS311">
        <f t="shared" si="98"/>
        <v>0</v>
      </c>
      <c r="AT311">
        <f t="shared" si="99"/>
        <v>0</v>
      </c>
      <c r="AU311">
        <f t="shared" si="100"/>
        <v>0</v>
      </c>
      <c r="AV311">
        <f t="shared" si="101"/>
        <v>30</v>
      </c>
      <c r="AX311">
        <f t="shared" si="106"/>
        <v>-5.0000000000000001E-3</v>
      </c>
      <c r="AY311">
        <f t="shared" si="107"/>
        <v>-5.0000000000000001E-3</v>
      </c>
      <c r="AZ311">
        <f t="shared" si="108"/>
        <v>-5.0000000000000001E-3</v>
      </c>
      <c r="BA311">
        <f t="shared" si="109"/>
        <v>-5.0000000000000001E-3</v>
      </c>
      <c r="BB311">
        <f t="shared" si="110"/>
        <v>-5.0000000000000001E-3</v>
      </c>
    </row>
    <row r="312" spans="1:54" x14ac:dyDescent="0.25">
      <c r="A312">
        <v>537</v>
      </c>
      <c r="B312">
        <v>33.408900000000003</v>
      </c>
      <c r="C312">
        <v>-82.6768</v>
      </c>
      <c r="D312">
        <v>13301</v>
      </c>
      <c r="E312" t="s">
        <v>655</v>
      </c>
      <c r="F312" t="s">
        <v>528</v>
      </c>
      <c r="G312" t="s">
        <v>170</v>
      </c>
      <c r="H312">
        <v>31</v>
      </c>
      <c r="I312" t="s">
        <v>420</v>
      </c>
      <c r="J312" s="3">
        <v>0.3</v>
      </c>
      <c r="K312" s="3">
        <v>0.34</v>
      </c>
      <c r="L312" s="3">
        <v>0.48</v>
      </c>
      <c r="M312" s="3">
        <v>0.59</v>
      </c>
      <c r="N312" s="3">
        <v>0.64</v>
      </c>
      <c r="O312">
        <v>5175</v>
      </c>
      <c r="P312">
        <v>286</v>
      </c>
      <c r="Q312">
        <v>-29</v>
      </c>
      <c r="R312" s="1">
        <v>0</v>
      </c>
      <c r="S312" s="1">
        <v>0</v>
      </c>
      <c r="T312" s="1">
        <v>0</v>
      </c>
      <c r="U312" s="1">
        <v>0</v>
      </c>
      <c r="V312" s="1">
        <v>0.3</v>
      </c>
      <c r="AD312">
        <f t="shared" si="91"/>
        <v>30</v>
      </c>
      <c r="AE312">
        <f t="shared" si="92"/>
        <v>34</v>
      </c>
      <c r="AF312">
        <f t="shared" si="93"/>
        <v>48</v>
      </c>
      <c r="AG312">
        <f t="shared" si="94"/>
        <v>59</v>
      </c>
      <c r="AH312">
        <f t="shared" si="95"/>
        <v>64</v>
      </c>
      <c r="AJ312">
        <f t="shared" si="96"/>
        <v>-5.0000000000000001E-3</v>
      </c>
      <c r="AK312">
        <f t="shared" si="102"/>
        <v>-3.0000000000000001E-3</v>
      </c>
      <c r="AL312">
        <f t="shared" si="103"/>
        <v>5.0999999999999997E-2</v>
      </c>
      <c r="AM312">
        <f t="shared" si="104"/>
        <v>8.3000000000000004E-2</v>
      </c>
      <c r="AN312">
        <f t="shared" si="105"/>
        <v>0.10199999999999999</v>
      </c>
      <c r="AR312">
        <f t="shared" si="97"/>
        <v>0</v>
      </c>
      <c r="AS312">
        <f t="shared" si="98"/>
        <v>0</v>
      </c>
      <c r="AT312">
        <f t="shared" si="99"/>
        <v>0</v>
      </c>
      <c r="AU312">
        <f t="shared" si="100"/>
        <v>0</v>
      </c>
      <c r="AV312">
        <f t="shared" si="101"/>
        <v>30</v>
      </c>
      <c r="AX312">
        <f t="shared" si="106"/>
        <v>-5.0000000000000001E-3</v>
      </c>
      <c r="AY312">
        <f t="shared" si="107"/>
        <v>-5.0000000000000001E-3</v>
      </c>
      <c r="AZ312">
        <f t="shared" si="108"/>
        <v>-5.0000000000000001E-3</v>
      </c>
      <c r="BA312">
        <f t="shared" si="109"/>
        <v>-5.0000000000000001E-3</v>
      </c>
      <c r="BB312">
        <f t="shared" si="110"/>
        <v>-5.0000000000000001E-3</v>
      </c>
    </row>
    <row r="313" spans="1:54" x14ac:dyDescent="0.25">
      <c r="A313">
        <v>545</v>
      </c>
      <c r="B313">
        <v>33.7819</v>
      </c>
      <c r="C313">
        <v>-82.743200000000002</v>
      </c>
      <c r="D313">
        <v>13317</v>
      </c>
      <c r="E313" t="s">
        <v>660</v>
      </c>
      <c r="F313" t="s">
        <v>528</v>
      </c>
      <c r="G313" t="s">
        <v>26</v>
      </c>
      <c r="H313">
        <v>31</v>
      </c>
      <c r="I313" t="s">
        <v>420</v>
      </c>
      <c r="J313" s="3">
        <v>0.3</v>
      </c>
      <c r="K313" s="3">
        <v>0.34</v>
      </c>
      <c r="L313" s="3">
        <v>0.48</v>
      </c>
      <c r="M313" s="3">
        <v>0.59</v>
      </c>
      <c r="N313" s="3">
        <v>0.64</v>
      </c>
      <c r="O313">
        <v>9553</v>
      </c>
      <c r="P313">
        <v>471</v>
      </c>
      <c r="Q313">
        <v>-29</v>
      </c>
      <c r="R313" s="1">
        <v>0</v>
      </c>
      <c r="S313" s="1">
        <v>0</v>
      </c>
      <c r="T313" s="1">
        <v>0</v>
      </c>
      <c r="U313" s="1">
        <v>0</v>
      </c>
      <c r="V313" s="1">
        <v>0.3</v>
      </c>
      <c r="AD313">
        <f t="shared" si="91"/>
        <v>30</v>
      </c>
      <c r="AE313">
        <f t="shared" si="92"/>
        <v>34</v>
      </c>
      <c r="AF313">
        <f t="shared" si="93"/>
        <v>48</v>
      </c>
      <c r="AG313">
        <f t="shared" si="94"/>
        <v>59</v>
      </c>
      <c r="AH313">
        <f t="shared" si="95"/>
        <v>64</v>
      </c>
      <c r="AJ313">
        <f t="shared" si="96"/>
        <v>-5.0000000000000001E-3</v>
      </c>
      <c r="AK313">
        <f t="shared" si="102"/>
        <v>-3.0000000000000001E-3</v>
      </c>
      <c r="AL313">
        <f t="shared" si="103"/>
        <v>5.0999999999999997E-2</v>
      </c>
      <c r="AM313">
        <f t="shared" si="104"/>
        <v>8.3000000000000004E-2</v>
      </c>
      <c r="AN313">
        <f t="shared" si="105"/>
        <v>0.10199999999999999</v>
      </c>
      <c r="AR313">
        <f t="shared" si="97"/>
        <v>0</v>
      </c>
      <c r="AS313">
        <f t="shared" si="98"/>
        <v>0</v>
      </c>
      <c r="AT313">
        <f t="shared" si="99"/>
        <v>0</v>
      </c>
      <c r="AU313">
        <f t="shared" si="100"/>
        <v>0</v>
      </c>
      <c r="AV313">
        <f t="shared" si="101"/>
        <v>30</v>
      </c>
      <c r="AX313">
        <f t="shared" si="106"/>
        <v>-5.0000000000000001E-3</v>
      </c>
      <c r="AY313">
        <f t="shared" si="107"/>
        <v>-5.0000000000000001E-3</v>
      </c>
      <c r="AZ313">
        <f t="shared" si="108"/>
        <v>-5.0000000000000001E-3</v>
      </c>
      <c r="BA313">
        <f t="shared" si="109"/>
        <v>-5.0000000000000001E-3</v>
      </c>
      <c r="BB313">
        <f t="shared" si="110"/>
        <v>-5.0000000000000001E-3</v>
      </c>
    </row>
    <row r="314" spans="1:54" x14ac:dyDescent="0.25">
      <c r="A314">
        <v>2166</v>
      </c>
      <c r="B314">
        <v>34.110999999999997</v>
      </c>
      <c r="C314">
        <v>-97.835800000000006</v>
      </c>
      <c r="D314">
        <v>40067</v>
      </c>
      <c r="E314" t="s">
        <v>81</v>
      </c>
      <c r="F314" t="s">
        <v>1716</v>
      </c>
      <c r="G314" t="s">
        <v>170</v>
      </c>
      <c r="H314">
        <v>31</v>
      </c>
      <c r="I314" t="s">
        <v>15</v>
      </c>
      <c r="J314" s="3">
        <v>0.3</v>
      </c>
      <c r="K314" s="3">
        <v>0.34</v>
      </c>
      <c r="L314" s="3">
        <v>0.48</v>
      </c>
      <c r="M314" s="3">
        <v>0.6</v>
      </c>
      <c r="N314" s="3">
        <v>0.64</v>
      </c>
      <c r="O314">
        <v>5377</v>
      </c>
      <c r="P314">
        <v>759</v>
      </c>
      <c r="Q314">
        <v>-29</v>
      </c>
      <c r="R314" s="1">
        <v>0</v>
      </c>
      <c r="S314" s="1">
        <v>0</v>
      </c>
      <c r="T314" s="1">
        <v>0</v>
      </c>
      <c r="U314" s="1">
        <v>0</v>
      </c>
      <c r="V314" s="1">
        <v>0.3</v>
      </c>
      <c r="AD314">
        <f t="shared" si="91"/>
        <v>30</v>
      </c>
      <c r="AE314">
        <f t="shared" si="92"/>
        <v>34</v>
      </c>
      <c r="AF314">
        <f t="shared" si="93"/>
        <v>48</v>
      </c>
      <c r="AG314">
        <f t="shared" si="94"/>
        <v>60</v>
      </c>
      <c r="AH314">
        <f t="shared" si="95"/>
        <v>64</v>
      </c>
      <c r="AJ314">
        <f t="shared" si="96"/>
        <v>-5.0000000000000001E-3</v>
      </c>
      <c r="AK314">
        <f t="shared" si="102"/>
        <v>-3.0000000000000001E-3</v>
      </c>
      <c r="AL314">
        <f t="shared" si="103"/>
        <v>5.0999999999999997E-2</v>
      </c>
      <c r="AM314">
        <f t="shared" si="104"/>
        <v>8.5000000000000006E-2</v>
      </c>
      <c r="AN314">
        <f t="shared" si="105"/>
        <v>0.10199999999999999</v>
      </c>
      <c r="AR314">
        <f t="shared" si="97"/>
        <v>0</v>
      </c>
      <c r="AS314">
        <f t="shared" si="98"/>
        <v>0</v>
      </c>
      <c r="AT314">
        <f t="shared" si="99"/>
        <v>0</v>
      </c>
      <c r="AU314">
        <f t="shared" si="100"/>
        <v>0</v>
      </c>
      <c r="AV314">
        <f t="shared" si="101"/>
        <v>30</v>
      </c>
      <c r="AX314">
        <f t="shared" si="106"/>
        <v>-5.0000000000000001E-3</v>
      </c>
      <c r="AY314">
        <f t="shared" si="107"/>
        <v>-5.0000000000000001E-3</v>
      </c>
      <c r="AZ314">
        <f t="shared" si="108"/>
        <v>-5.0000000000000001E-3</v>
      </c>
      <c r="BA314">
        <f t="shared" si="109"/>
        <v>-5.0000000000000001E-3</v>
      </c>
      <c r="BB314">
        <f t="shared" si="110"/>
        <v>-5.0000000000000001E-3</v>
      </c>
    </row>
    <row r="315" spans="1:54" x14ac:dyDescent="0.25">
      <c r="A315">
        <v>2693</v>
      </c>
      <c r="B315">
        <v>33.675699999999999</v>
      </c>
      <c r="C315">
        <v>-97.724599999999995</v>
      </c>
      <c r="D315">
        <v>48337</v>
      </c>
      <c r="E315" t="s">
        <v>2051</v>
      </c>
      <c r="F315" t="s">
        <v>1935</v>
      </c>
      <c r="G315" t="s">
        <v>104</v>
      </c>
      <c r="H315">
        <v>31</v>
      </c>
      <c r="I315" t="s">
        <v>15</v>
      </c>
      <c r="J315" s="3">
        <v>0.3</v>
      </c>
      <c r="K315" s="3">
        <v>0.34</v>
      </c>
      <c r="L315" s="3">
        <v>0.48</v>
      </c>
      <c r="M315" s="3">
        <v>0.59</v>
      </c>
      <c r="N315" s="3">
        <v>0.64</v>
      </c>
      <c r="O315">
        <v>20599</v>
      </c>
      <c r="P315">
        <v>931</v>
      </c>
      <c r="Q315">
        <v>-29</v>
      </c>
      <c r="R315" s="1">
        <v>0</v>
      </c>
      <c r="S315" s="1">
        <v>0</v>
      </c>
      <c r="T315" s="1">
        <v>0</v>
      </c>
      <c r="U315" s="1">
        <v>0</v>
      </c>
      <c r="V315" s="1">
        <v>0.3</v>
      </c>
      <c r="AD315">
        <f t="shared" si="91"/>
        <v>30</v>
      </c>
      <c r="AE315">
        <f t="shared" si="92"/>
        <v>34</v>
      </c>
      <c r="AF315">
        <f t="shared" si="93"/>
        <v>48</v>
      </c>
      <c r="AG315">
        <f t="shared" si="94"/>
        <v>59</v>
      </c>
      <c r="AH315">
        <f t="shared" si="95"/>
        <v>64</v>
      </c>
      <c r="AJ315">
        <f t="shared" si="96"/>
        <v>-5.0000000000000001E-3</v>
      </c>
      <c r="AK315">
        <f t="shared" si="102"/>
        <v>-3.0000000000000001E-3</v>
      </c>
      <c r="AL315">
        <f t="shared" si="103"/>
        <v>5.0999999999999997E-2</v>
      </c>
      <c r="AM315">
        <f t="shared" si="104"/>
        <v>8.3000000000000004E-2</v>
      </c>
      <c r="AN315">
        <f t="shared" si="105"/>
        <v>0.10199999999999999</v>
      </c>
      <c r="AR315">
        <f t="shared" si="97"/>
        <v>0</v>
      </c>
      <c r="AS315">
        <f t="shared" si="98"/>
        <v>0</v>
      </c>
      <c r="AT315">
        <f t="shared" si="99"/>
        <v>0</v>
      </c>
      <c r="AU315">
        <f t="shared" si="100"/>
        <v>0</v>
      </c>
      <c r="AV315">
        <f t="shared" si="101"/>
        <v>30</v>
      </c>
      <c r="AX315">
        <f t="shared" si="106"/>
        <v>-5.0000000000000001E-3</v>
      </c>
      <c r="AY315">
        <f t="shared" si="107"/>
        <v>-5.0000000000000001E-3</v>
      </c>
      <c r="AZ315">
        <f t="shared" si="108"/>
        <v>-5.0000000000000001E-3</v>
      </c>
      <c r="BA315">
        <f t="shared" si="109"/>
        <v>-5.0000000000000001E-3</v>
      </c>
      <c r="BB315">
        <f t="shared" si="110"/>
        <v>-5.0000000000000001E-3</v>
      </c>
    </row>
    <row r="316" spans="1:54" x14ac:dyDescent="0.25">
      <c r="A316">
        <v>2773</v>
      </c>
      <c r="B316">
        <v>33.215899999999998</v>
      </c>
      <c r="C316">
        <v>-97.654499999999999</v>
      </c>
      <c r="D316">
        <v>48497</v>
      </c>
      <c r="E316" t="s">
        <v>2108</v>
      </c>
      <c r="F316" t="s">
        <v>1935</v>
      </c>
      <c r="G316" t="s">
        <v>201</v>
      </c>
      <c r="H316">
        <v>31</v>
      </c>
      <c r="I316" t="s">
        <v>15</v>
      </c>
      <c r="J316" s="3">
        <v>0.3</v>
      </c>
      <c r="K316" s="3">
        <v>0.34</v>
      </c>
      <c r="L316" s="3">
        <v>0.48</v>
      </c>
      <c r="M316" s="3">
        <v>0.59</v>
      </c>
      <c r="N316" s="3">
        <v>0.64</v>
      </c>
      <c r="O316">
        <v>72359</v>
      </c>
      <c r="P316">
        <v>905</v>
      </c>
      <c r="Q316">
        <v>-29</v>
      </c>
      <c r="R316" s="1">
        <v>0</v>
      </c>
      <c r="S316" s="1">
        <v>0</v>
      </c>
      <c r="T316" s="1">
        <v>0</v>
      </c>
      <c r="U316" s="1">
        <v>0</v>
      </c>
      <c r="V316" s="1">
        <v>0.3</v>
      </c>
      <c r="AD316">
        <f t="shared" si="91"/>
        <v>30</v>
      </c>
      <c r="AE316">
        <f t="shared" si="92"/>
        <v>34</v>
      </c>
      <c r="AF316">
        <f t="shared" si="93"/>
        <v>48</v>
      </c>
      <c r="AG316">
        <f t="shared" si="94"/>
        <v>59</v>
      </c>
      <c r="AH316">
        <f t="shared" si="95"/>
        <v>64</v>
      </c>
      <c r="AJ316">
        <f t="shared" si="96"/>
        <v>-5.0000000000000001E-3</v>
      </c>
      <c r="AK316">
        <f t="shared" si="102"/>
        <v>-3.0000000000000001E-3</v>
      </c>
      <c r="AL316">
        <f t="shared" si="103"/>
        <v>5.0999999999999997E-2</v>
      </c>
      <c r="AM316">
        <f t="shared" si="104"/>
        <v>8.3000000000000004E-2</v>
      </c>
      <c r="AN316">
        <f t="shared" si="105"/>
        <v>0.10199999999999999</v>
      </c>
      <c r="AR316">
        <f t="shared" si="97"/>
        <v>0</v>
      </c>
      <c r="AS316">
        <f t="shared" si="98"/>
        <v>0</v>
      </c>
      <c r="AT316">
        <f t="shared" si="99"/>
        <v>0</v>
      </c>
      <c r="AU316">
        <f t="shared" si="100"/>
        <v>0</v>
      </c>
      <c r="AV316">
        <f t="shared" si="101"/>
        <v>30</v>
      </c>
      <c r="AX316">
        <f t="shared" si="106"/>
        <v>-5.0000000000000001E-3</v>
      </c>
      <c r="AY316">
        <f t="shared" si="107"/>
        <v>-5.0000000000000001E-3</v>
      </c>
      <c r="AZ316">
        <f t="shared" si="108"/>
        <v>-5.0000000000000001E-3</v>
      </c>
      <c r="BA316">
        <f t="shared" si="109"/>
        <v>-5.0000000000000001E-3</v>
      </c>
      <c r="BB316">
        <f t="shared" si="110"/>
        <v>-5.0000000000000001E-3</v>
      </c>
    </row>
    <row r="317" spans="1:54" x14ac:dyDescent="0.25">
      <c r="A317">
        <v>519</v>
      </c>
      <c r="B317">
        <v>33.566099999999999</v>
      </c>
      <c r="C317">
        <v>-82.878799999999998</v>
      </c>
      <c r="D317">
        <v>13265</v>
      </c>
      <c r="E317" t="s">
        <v>639</v>
      </c>
      <c r="F317" t="s">
        <v>528</v>
      </c>
      <c r="G317" t="s">
        <v>359</v>
      </c>
      <c r="H317">
        <v>32</v>
      </c>
      <c r="I317" t="s">
        <v>420</v>
      </c>
      <c r="J317" s="3">
        <v>0.3</v>
      </c>
      <c r="K317" s="3">
        <v>0.35</v>
      </c>
      <c r="L317" s="3">
        <v>0.48</v>
      </c>
      <c r="M317" s="3">
        <v>0.6</v>
      </c>
      <c r="N317" s="3">
        <v>0.64</v>
      </c>
      <c r="O317">
        <v>1740</v>
      </c>
      <c r="P317">
        <v>195</v>
      </c>
      <c r="Q317">
        <v>-28</v>
      </c>
      <c r="R317" s="1">
        <v>0</v>
      </c>
      <c r="S317" s="1">
        <v>0</v>
      </c>
      <c r="T317" s="1">
        <v>0</v>
      </c>
      <c r="U317" s="1">
        <v>0</v>
      </c>
      <c r="V317" s="1">
        <v>0.3</v>
      </c>
      <c r="AD317">
        <f t="shared" si="91"/>
        <v>30</v>
      </c>
      <c r="AE317">
        <f t="shared" si="92"/>
        <v>35</v>
      </c>
      <c r="AF317">
        <f t="shared" si="93"/>
        <v>48</v>
      </c>
      <c r="AG317">
        <f t="shared" si="94"/>
        <v>60</v>
      </c>
      <c r="AH317">
        <f t="shared" si="95"/>
        <v>64</v>
      </c>
      <c r="AJ317">
        <f t="shared" si="96"/>
        <v>-5.0000000000000001E-3</v>
      </c>
      <c r="AK317">
        <f t="shared" si="102"/>
        <v>-1E-3</v>
      </c>
      <c r="AL317">
        <f t="shared" si="103"/>
        <v>5.0999999999999997E-2</v>
      </c>
      <c r="AM317">
        <f t="shared" si="104"/>
        <v>8.5000000000000006E-2</v>
      </c>
      <c r="AN317">
        <f t="shared" si="105"/>
        <v>0.10199999999999999</v>
      </c>
      <c r="AR317">
        <f t="shared" si="97"/>
        <v>0</v>
      </c>
      <c r="AS317">
        <f t="shared" si="98"/>
        <v>0</v>
      </c>
      <c r="AT317">
        <f t="shared" si="99"/>
        <v>0</v>
      </c>
      <c r="AU317">
        <f t="shared" si="100"/>
        <v>0</v>
      </c>
      <c r="AV317">
        <f t="shared" si="101"/>
        <v>30</v>
      </c>
      <c r="AX317">
        <f t="shared" si="106"/>
        <v>-5.0000000000000001E-3</v>
      </c>
      <c r="AY317">
        <f t="shared" si="107"/>
        <v>-5.0000000000000001E-3</v>
      </c>
      <c r="AZ317">
        <f t="shared" si="108"/>
        <v>-5.0000000000000001E-3</v>
      </c>
      <c r="BA317">
        <f t="shared" si="109"/>
        <v>-5.0000000000000001E-3</v>
      </c>
      <c r="BB317">
        <f t="shared" si="110"/>
        <v>-5.0000000000000001E-3</v>
      </c>
    </row>
    <row r="318" spans="1:54" x14ac:dyDescent="0.25">
      <c r="A318">
        <v>2201</v>
      </c>
      <c r="B318">
        <v>34.485599999999998</v>
      </c>
      <c r="C318">
        <v>-97.851500000000001</v>
      </c>
      <c r="D318">
        <v>40137</v>
      </c>
      <c r="E318" t="s">
        <v>636</v>
      </c>
      <c r="F318" t="s">
        <v>1716</v>
      </c>
      <c r="G318" t="s">
        <v>212</v>
      </c>
      <c r="H318">
        <v>31</v>
      </c>
      <c r="I318" t="s">
        <v>15</v>
      </c>
      <c r="J318" s="3">
        <v>0.31</v>
      </c>
      <c r="K318" s="3">
        <v>0.35</v>
      </c>
      <c r="L318" s="3">
        <v>0.48</v>
      </c>
      <c r="M318" s="3">
        <v>0.6</v>
      </c>
      <c r="N318" s="3">
        <v>0.64</v>
      </c>
      <c r="O318">
        <v>43314</v>
      </c>
      <c r="P318">
        <v>877</v>
      </c>
      <c r="Q318">
        <v>-29</v>
      </c>
      <c r="R318" s="1">
        <v>0</v>
      </c>
      <c r="S318" s="1">
        <v>0</v>
      </c>
      <c r="T318" s="1">
        <v>0</v>
      </c>
      <c r="U318" s="1">
        <v>0</v>
      </c>
      <c r="V318" s="1">
        <v>0.31</v>
      </c>
      <c r="AD318">
        <f t="shared" si="91"/>
        <v>31</v>
      </c>
      <c r="AE318">
        <f t="shared" si="92"/>
        <v>35</v>
      </c>
      <c r="AF318">
        <f t="shared" si="93"/>
        <v>48</v>
      </c>
      <c r="AG318">
        <f t="shared" si="94"/>
        <v>60</v>
      </c>
      <c r="AH318">
        <f t="shared" si="95"/>
        <v>64</v>
      </c>
      <c r="AJ318">
        <f t="shared" si="96"/>
        <v>-5.0000000000000001E-3</v>
      </c>
      <c r="AK318">
        <f t="shared" si="102"/>
        <v>-1E-3</v>
      </c>
      <c r="AL318">
        <f t="shared" si="103"/>
        <v>5.0999999999999997E-2</v>
      </c>
      <c r="AM318">
        <f t="shared" si="104"/>
        <v>8.5000000000000006E-2</v>
      </c>
      <c r="AN318">
        <f t="shared" si="105"/>
        <v>0.10199999999999999</v>
      </c>
      <c r="AR318">
        <f t="shared" si="97"/>
        <v>0</v>
      </c>
      <c r="AS318">
        <f t="shared" si="98"/>
        <v>0</v>
      </c>
      <c r="AT318">
        <f t="shared" si="99"/>
        <v>0</v>
      </c>
      <c r="AU318">
        <f t="shared" si="100"/>
        <v>0</v>
      </c>
      <c r="AV318">
        <f t="shared" si="101"/>
        <v>31</v>
      </c>
      <c r="AX318">
        <f t="shared" si="106"/>
        <v>-5.0000000000000001E-3</v>
      </c>
      <c r="AY318">
        <f t="shared" si="107"/>
        <v>-5.0000000000000001E-3</v>
      </c>
      <c r="AZ318">
        <f t="shared" si="108"/>
        <v>-5.0000000000000001E-3</v>
      </c>
      <c r="BA318">
        <f t="shared" si="109"/>
        <v>-5.0000000000000001E-3</v>
      </c>
      <c r="BB318">
        <f t="shared" si="110"/>
        <v>-5.0000000000000001E-3</v>
      </c>
    </row>
    <row r="319" spans="1:54" x14ac:dyDescent="0.25">
      <c r="A319">
        <v>461</v>
      </c>
      <c r="B319">
        <v>34.350900000000003</v>
      </c>
      <c r="C319">
        <v>-82.964200000000005</v>
      </c>
      <c r="D319">
        <v>13147</v>
      </c>
      <c r="E319" t="s">
        <v>599</v>
      </c>
      <c r="F319" t="s">
        <v>528</v>
      </c>
      <c r="G319" t="s">
        <v>203</v>
      </c>
      <c r="H319">
        <v>32</v>
      </c>
      <c r="I319" t="s">
        <v>420</v>
      </c>
      <c r="J319" s="3">
        <v>0.31</v>
      </c>
      <c r="K319" s="3">
        <v>0.35</v>
      </c>
      <c r="L319" s="3">
        <v>0.49</v>
      </c>
      <c r="M319" s="3">
        <v>0.61</v>
      </c>
      <c r="N319" s="3">
        <v>0.64</v>
      </c>
      <c r="O319">
        <v>26484</v>
      </c>
      <c r="P319">
        <v>232</v>
      </c>
      <c r="Q319">
        <v>-28</v>
      </c>
      <c r="R319" s="1">
        <v>0</v>
      </c>
      <c r="S319" s="1">
        <v>0</v>
      </c>
      <c r="T319" s="1">
        <v>0</v>
      </c>
      <c r="U319" s="1">
        <v>0</v>
      </c>
      <c r="V319" s="1">
        <v>0.31</v>
      </c>
      <c r="AD319">
        <f t="shared" si="91"/>
        <v>31</v>
      </c>
      <c r="AE319">
        <f t="shared" si="92"/>
        <v>35</v>
      </c>
      <c r="AF319">
        <f t="shared" si="93"/>
        <v>49</v>
      </c>
      <c r="AG319">
        <f t="shared" si="94"/>
        <v>61</v>
      </c>
      <c r="AH319">
        <f t="shared" si="95"/>
        <v>64</v>
      </c>
      <c r="AJ319">
        <f t="shared" si="96"/>
        <v>-5.0000000000000001E-3</v>
      </c>
      <c r="AK319">
        <f t="shared" si="102"/>
        <v>-1E-3</v>
      </c>
      <c r="AL319">
        <f t="shared" si="103"/>
        <v>5.1999999999999998E-2</v>
      </c>
      <c r="AM319">
        <f t="shared" si="104"/>
        <v>0.09</v>
      </c>
      <c r="AN319">
        <f t="shared" si="105"/>
        <v>0.10199999999999999</v>
      </c>
      <c r="AR319">
        <f t="shared" si="97"/>
        <v>0</v>
      </c>
      <c r="AS319">
        <f t="shared" si="98"/>
        <v>0</v>
      </c>
      <c r="AT319">
        <f t="shared" si="99"/>
        <v>0</v>
      </c>
      <c r="AU319">
        <f t="shared" si="100"/>
        <v>0</v>
      </c>
      <c r="AV319">
        <f t="shared" si="101"/>
        <v>31</v>
      </c>
      <c r="AX319">
        <f t="shared" si="106"/>
        <v>-5.0000000000000001E-3</v>
      </c>
      <c r="AY319">
        <f t="shared" si="107"/>
        <v>-5.0000000000000001E-3</v>
      </c>
      <c r="AZ319">
        <f t="shared" si="108"/>
        <v>-5.0000000000000001E-3</v>
      </c>
      <c r="BA319">
        <f t="shared" si="109"/>
        <v>-5.0000000000000001E-3</v>
      </c>
      <c r="BB319">
        <f t="shared" si="110"/>
        <v>-5.0000000000000001E-3</v>
      </c>
    </row>
    <row r="320" spans="1:54" x14ac:dyDescent="0.25">
      <c r="A320">
        <v>2354</v>
      </c>
      <c r="B320">
        <v>34.753500000000003</v>
      </c>
      <c r="C320">
        <v>-83.065899999999999</v>
      </c>
      <c r="D320">
        <v>45073</v>
      </c>
      <c r="E320" t="s">
        <v>621</v>
      </c>
      <c r="F320" t="s">
        <v>1833</v>
      </c>
      <c r="G320" t="s">
        <v>1279</v>
      </c>
      <c r="H320">
        <v>32</v>
      </c>
      <c r="I320" t="s">
        <v>420</v>
      </c>
      <c r="J320" s="3">
        <v>0.31</v>
      </c>
      <c r="K320" s="3">
        <v>0.35</v>
      </c>
      <c r="L320" s="3">
        <v>0.49</v>
      </c>
      <c r="M320" s="3">
        <v>0.61</v>
      </c>
      <c r="N320" s="3">
        <v>0.64</v>
      </c>
      <c r="O320">
        <v>79566</v>
      </c>
      <c r="P320">
        <v>674</v>
      </c>
      <c r="Q320">
        <v>-28</v>
      </c>
      <c r="R320" s="1">
        <v>0</v>
      </c>
      <c r="S320" s="1">
        <v>0</v>
      </c>
      <c r="T320" s="1">
        <v>0</v>
      </c>
      <c r="U320" s="1">
        <v>0</v>
      </c>
      <c r="V320" s="1">
        <v>0.31</v>
      </c>
      <c r="AD320">
        <f t="shared" si="91"/>
        <v>31</v>
      </c>
      <c r="AE320">
        <f t="shared" si="92"/>
        <v>35</v>
      </c>
      <c r="AF320">
        <f t="shared" si="93"/>
        <v>49</v>
      </c>
      <c r="AG320">
        <f t="shared" si="94"/>
        <v>61</v>
      </c>
      <c r="AH320">
        <f t="shared" si="95"/>
        <v>64</v>
      </c>
      <c r="AJ320">
        <f t="shared" si="96"/>
        <v>-5.0000000000000001E-3</v>
      </c>
      <c r="AK320">
        <f t="shared" si="102"/>
        <v>-1E-3</v>
      </c>
      <c r="AL320">
        <f t="shared" si="103"/>
        <v>5.1999999999999998E-2</v>
      </c>
      <c r="AM320">
        <f t="shared" si="104"/>
        <v>0.09</v>
      </c>
      <c r="AN320">
        <f t="shared" si="105"/>
        <v>0.10199999999999999</v>
      </c>
      <c r="AR320">
        <f t="shared" si="97"/>
        <v>0</v>
      </c>
      <c r="AS320">
        <f t="shared" si="98"/>
        <v>0</v>
      </c>
      <c r="AT320">
        <f t="shared" si="99"/>
        <v>0</v>
      </c>
      <c r="AU320">
        <f t="shared" si="100"/>
        <v>0</v>
      </c>
      <c r="AV320">
        <f t="shared" si="101"/>
        <v>31</v>
      </c>
      <c r="AX320">
        <f t="shared" si="106"/>
        <v>-5.0000000000000001E-3</v>
      </c>
      <c r="AY320">
        <f t="shared" si="107"/>
        <v>-5.0000000000000001E-3</v>
      </c>
      <c r="AZ320">
        <f t="shared" si="108"/>
        <v>-5.0000000000000001E-3</v>
      </c>
      <c r="BA320">
        <f t="shared" si="109"/>
        <v>-5.0000000000000001E-3</v>
      </c>
      <c r="BB320">
        <f t="shared" si="110"/>
        <v>-5.0000000000000001E-3</v>
      </c>
    </row>
    <row r="321" spans="1:54" x14ac:dyDescent="0.25">
      <c r="A321">
        <v>1941</v>
      </c>
      <c r="B321">
        <v>35.287599999999998</v>
      </c>
      <c r="C321">
        <v>-83.140799999999999</v>
      </c>
      <c r="D321">
        <v>37099</v>
      </c>
      <c r="E321" t="s">
        <v>80</v>
      </c>
      <c r="F321" t="s">
        <v>1564</v>
      </c>
      <c r="G321" t="s">
        <v>212</v>
      </c>
      <c r="H321">
        <v>33</v>
      </c>
      <c r="I321" t="s">
        <v>420</v>
      </c>
      <c r="J321" s="3">
        <v>0.32</v>
      </c>
      <c r="K321" s="3">
        <v>0.36</v>
      </c>
      <c r="L321" s="3">
        <v>0.5</v>
      </c>
      <c r="M321" s="3">
        <v>0.61</v>
      </c>
      <c r="N321" s="3">
        <v>0.64</v>
      </c>
      <c r="O321">
        <v>43089</v>
      </c>
      <c r="P321">
        <v>495</v>
      </c>
      <c r="Q321">
        <v>-27</v>
      </c>
      <c r="R321" s="1">
        <v>0</v>
      </c>
      <c r="S321" s="1">
        <v>0</v>
      </c>
      <c r="T321" s="1">
        <v>0</v>
      </c>
      <c r="U321" s="1">
        <v>0</v>
      </c>
      <c r="V321" s="1">
        <v>0.32</v>
      </c>
      <c r="AD321">
        <f t="shared" si="91"/>
        <v>32</v>
      </c>
      <c r="AE321">
        <f t="shared" si="92"/>
        <v>36</v>
      </c>
      <c r="AF321">
        <f t="shared" si="93"/>
        <v>50</v>
      </c>
      <c r="AG321">
        <f t="shared" si="94"/>
        <v>61</v>
      </c>
      <c r="AH321">
        <f t="shared" si="95"/>
        <v>64</v>
      </c>
      <c r="AJ321">
        <f t="shared" si="96"/>
        <v>-5.0000000000000001E-3</v>
      </c>
      <c r="AK321">
        <f t="shared" si="102"/>
        <v>2E-3</v>
      </c>
      <c r="AL321">
        <f t="shared" si="103"/>
        <v>5.2999999999999999E-2</v>
      </c>
      <c r="AM321">
        <f t="shared" si="104"/>
        <v>0.09</v>
      </c>
      <c r="AN321">
        <f t="shared" si="105"/>
        <v>0.10199999999999999</v>
      </c>
      <c r="AR321">
        <f t="shared" si="97"/>
        <v>0</v>
      </c>
      <c r="AS321">
        <f t="shared" si="98"/>
        <v>0</v>
      </c>
      <c r="AT321">
        <f t="shared" si="99"/>
        <v>0</v>
      </c>
      <c r="AU321">
        <f t="shared" si="100"/>
        <v>0</v>
      </c>
      <c r="AV321">
        <f t="shared" si="101"/>
        <v>32</v>
      </c>
      <c r="AX321">
        <f t="shared" si="106"/>
        <v>-5.0000000000000001E-3</v>
      </c>
      <c r="AY321">
        <f t="shared" si="107"/>
        <v>-5.0000000000000001E-3</v>
      </c>
      <c r="AZ321">
        <f t="shared" si="108"/>
        <v>-5.0000000000000001E-3</v>
      </c>
      <c r="BA321">
        <f t="shared" si="109"/>
        <v>-5.0000000000000001E-3</v>
      </c>
      <c r="BB321">
        <f t="shared" si="110"/>
        <v>-5.0000000000000001E-3</v>
      </c>
    </row>
    <row r="322" spans="1:54" x14ac:dyDescent="0.25">
      <c r="A322">
        <v>2138</v>
      </c>
      <c r="B322">
        <v>35.8752</v>
      </c>
      <c r="C322">
        <v>-98.433400000000006</v>
      </c>
      <c r="D322">
        <v>40011</v>
      </c>
      <c r="E322" t="s">
        <v>671</v>
      </c>
      <c r="F322" t="s">
        <v>1716</v>
      </c>
      <c r="G322" t="s">
        <v>110</v>
      </c>
      <c r="H322">
        <v>34</v>
      </c>
      <c r="I322" t="s">
        <v>15</v>
      </c>
      <c r="J322" s="3">
        <v>0.33</v>
      </c>
      <c r="K322" s="3">
        <v>0.37</v>
      </c>
      <c r="L322" s="3">
        <v>0.51</v>
      </c>
      <c r="M322" s="3">
        <v>0.62</v>
      </c>
      <c r="N322" s="3">
        <v>0.64</v>
      </c>
      <c r="O322">
        <v>8603</v>
      </c>
      <c r="P322">
        <v>929</v>
      </c>
      <c r="Q322">
        <v>-26</v>
      </c>
      <c r="R322" s="1">
        <v>0</v>
      </c>
      <c r="S322" s="1">
        <v>0</v>
      </c>
      <c r="T322" s="1">
        <v>0</v>
      </c>
      <c r="U322" s="1">
        <v>0</v>
      </c>
      <c r="V322" s="1">
        <v>0.33</v>
      </c>
      <c r="AD322">
        <f t="shared" si="91"/>
        <v>33</v>
      </c>
      <c r="AE322">
        <f t="shared" si="92"/>
        <v>37</v>
      </c>
      <c r="AF322">
        <f t="shared" si="93"/>
        <v>51</v>
      </c>
      <c r="AG322">
        <f t="shared" si="94"/>
        <v>62</v>
      </c>
      <c r="AH322">
        <f t="shared" si="95"/>
        <v>64</v>
      </c>
      <c r="AJ322">
        <f t="shared" si="96"/>
        <v>-4.0000000000000001E-3</v>
      </c>
      <c r="AK322">
        <f t="shared" si="102"/>
        <v>4.0000000000000001E-3</v>
      </c>
      <c r="AL322">
        <f t="shared" si="103"/>
        <v>5.3999999999999999E-2</v>
      </c>
      <c r="AM322">
        <f t="shared" si="104"/>
        <v>9.7000000000000003E-2</v>
      </c>
      <c r="AN322">
        <f t="shared" si="105"/>
        <v>0.10199999999999999</v>
      </c>
      <c r="AR322">
        <f t="shared" si="97"/>
        <v>0</v>
      </c>
      <c r="AS322">
        <f t="shared" si="98"/>
        <v>0</v>
      </c>
      <c r="AT322">
        <f t="shared" si="99"/>
        <v>0</v>
      </c>
      <c r="AU322">
        <f t="shared" si="100"/>
        <v>0</v>
      </c>
      <c r="AV322">
        <f t="shared" si="101"/>
        <v>33</v>
      </c>
      <c r="AX322">
        <f t="shared" si="106"/>
        <v>-5.0000000000000001E-3</v>
      </c>
      <c r="AY322">
        <f t="shared" si="107"/>
        <v>-5.0000000000000001E-3</v>
      </c>
      <c r="AZ322">
        <f t="shared" si="108"/>
        <v>-5.0000000000000001E-3</v>
      </c>
      <c r="BA322">
        <f t="shared" si="109"/>
        <v>-5.0000000000000001E-3</v>
      </c>
      <c r="BB322">
        <f t="shared" si="110"/>
        <v>-4.0000000000000001E-3</v>
      </c>
    </row>
    <row r="323" spans="1:54" x14ac:dyDescent="0.25">
      <c r="A323">
        <v>2179</v>
      </c>
      <c r="B323">
        <v>36.311599999999999</v>
      </c>
      <c r="C323">
        <v>-98.535899999999998</v>
      </c>
      <c r="D323">
        <v>40093</v>
      </c>
      <c r="E323" t="s">
        <v>1741</v>
      </c>
      <c r="F323" t="s">
        <v>1716</v>
      </c>
      <c r="G323" t="s">
        <v>74</v>
      </c>
      <c r="H323">
        <v>34</v>
      </c>
      <c r="I323" t="s">
        <v>15</v>
      </c>
      <c r="J323" s="3">
        <v>0.33</v>
      </c>
      <c r="K323" s="3">
        <v>0.37</v>
      </c>
      <c r="L323" s="3">
        <v>0.51</v>
      </c>
      <c r="M323" s="3">
        <v>0.63</v>
      </c>
      <c r="N323" s="3">
        <v>0.64</v>
      </c>
      <c r="O323">
        <v>7656</v>
      </c>
      <c r="P323">
        <v>957</v>
      </c>
      <c r="Q323">
        <v>-26</v>
      </c>
      <c r="R323" s="1">
        <v>0</v>
      </c>
      <c r="S323" s="1">
        <v>0</v>
      </c>
      <c r="T323" s="1">
        <v>0</v>
      </c>
      <c r="U323" s="1">
        <v>0</v>
      </c>
      <c r="V323" s="1">
        <v>0.33</v>
      </c>
      <c r="AD323">
        <f t="shared" ref="AD323:AD386" si="111">INT(J323*100)</f>
        <v>33</v>
      </c>
      <c r="AE323">
        <f t="shared" ref="AE323:AE386" si="112">INT(K323*100)</f>
        <v>37</v>
      </c>
      <c r="AF323">
        <f t="shared" ref="AF323:AF386" si="113">INT(L323*100)</f>
        <v>51</v>
      </c>
      <c r="AG323">
        <f t="shared" ref="AG323:AG386" si="114">INT(M323*100)</f>
        <v>63</v>
      </c>
      <c r="AH323">
        <f t="shared" ref="AH323:AH386" si="115">INT(N323*100)</f>
        <v>64</v>
      </c>
      <c r="AJ323">
        <f t="shared" si="96"/>
        <v>-4.0000000000000001E-3</v>
      </c>
      <c r="AK323">
        <f t="shared" si="102"/>
        <v>4.0000000000000001E-3</v>
      </c>
      <c r="AL323">
        <f t="shared" si="103"/>
        <v>5.3999999999999999E-2</v>
      </c>
      <c r="AM323">
        <f t="shared" si="104"/>
        <v>9.8000000000000004E-2</v>
      </c>
      <c r="AN323">
        <f t="shared" si="105"/>
        <v>0.10199999999999999</v>
      </c>
      <c r="AR323">
        <f t="shared" si="97"/>
        <v>0</v>
      </c>
      <c r="AS323">
        <f t="shared" si="98"/>
        <v>0</v>
      </c>
      <c r="AT323">
        <f t="shared" si="99"/>
        <v>0</v>
      </c>
      <c r="AU323">
        <f t="shared" si="100"/>
        <v>0</v>
      </c>
      <c r="AV323">
        <f t="shared" si="101"/>
        <v>33</v>
      </c>
      <c r="AX323">
        <f t="shared" si="106"/>
        <v>-5.0000000000000001E-3</v>
      </c>
      <c r="AY323">
        <f t="shared" si="107"/>
        <v>-5.0000000000000001E-3</v>
      </c>
      <c r="AZ323">
        <f t="shared" si="108"/>
        <v>-5.0000000000000001E-3</v>
      </c>
      <c r="BA323">
        <f t="shared" si="109"/>
        <v>-5.0000000000000001E-3</v>
      </c>
      <c r="BB323">
        <f t="shared" si="110"/>
        <v>-4.0000000000000001E-3</v>
      </c>
    </row>
    <row r="324" spans="1:54" x14ac:dyDescent="0.25">
      <c r="A324">
        <v>2458</v>
      </c>
      <c r="B324">
        <v>36.276299999999999</v>
      </c>
      <c r="C324">
        <v>-83.509600000000006</v>
      </c>
      <c r="D324">
        <v>47057</v>
      </c>
      <c r="E324" t="s">
        <v>1915</v>
      </c>
      <c r="F324" t="s">
        <v>1904</v>
      </c>
      <c r="G324" t="s">
        <v>40</v>
      </c>
      <c r="H324">
        <v>34</v>
      </c>
      <c r="I324" t="s">
        <v>420</v>
      </c>
      <c r="J324" s="3">
        <v>0.33</v>
      </c>
      <c r="K324" s="3">
        <v>0.37</v>
      </c>
      <c r="L324" s="3">
        <v>0.51</v>
      </c>
      <c r="M324" s="3">
        <v>0.62</v>
      </c>
      <c r="N324" s="3">
        <v>0.64</v>
      </c>
      <c r="O324">
        <v>23929</v>
      </c>
      <c r="P324">
        <v>280</v>
      </c>
      <c r="Q324">
        <v>-26</v>
      </c>
      <c r="R324" s="1">
        <v>0</v>
      </c>
      <c r="S324" s="1">
        <v>0</v>
      </c>
      <c r="T324" s="1">
        <v>0</v>
      </c>
      <c r="U324" s="1">
        <v>0</v>
      </c>
      <c r="V324" s="1">
        <v>0.33</v>
      </c>
      <c r="AD324">
        <f t="shared" si="111"/>
        <v>33</v>
      </c>
      <c r="AE324">
        <f t="shared" si="112"/>
        <v>37</v>
      </c>
      <c r="AF324">
        <f t="shared" si="113"/>
        <v>51</v>
      </c>
      <c r="AG324">
        <f t="shared" si="114"/>
        <v>62</v>
      </c>
      <c r="AH324">
        <f t="shared" si="115"/>
        <v>64</v>
      </c>
      <c r="AJ324">
        <f t="shared" ref="AJ324:AJ387" si="116">_xlfn.XLOOKUP(AD324,$Z$3:$Z$93,$AA$3:$AA$93)</f>
        <v>-4.0000000000000001E-3</v>
      </c>
      <c r="AK324">
        <f t="shared" si="102"/>
        <v>4.0000000000000001E-3</v>
      </c>
      <c r="AL324">
        <f t="shared" si="103"/>
        <v>5.3999999999999999E-2</v>
      </c>
      <c r="AM324">
        <f t="shared" si="104"/>
        <v>9.7000000000000003E-2</v>
      </c>
      <c r="AN324">
        <f t="shared" si="105"/>
        <v>0.10199999999999999</v>
      </c>
      <c r="AR324">
        <f t="shared" ref="AR324:AR387" si="117">INT(R324*100)</f>
        <v>0</v>
      </c>
      <c r="AS324">
        <f t="shared" ref="AS324:AS387" si="118">INT(S324*100)</f>
        <v>0</v>
      </c>
      <c r="AT324">
        <f t="shared" ref="AT324:AT387" si="119">INT(T324*100)</f>
        <v>0</v>
      </c>
      <c r="AU324">
        <f t="shared" ref="AU324:AU387" si="120">INT(U324*100)</f>
        <v>0</v>
      </c>
      <c r="AV324">
        <f t="shared" ref="AV324:AV387" si="121">INT(V324*100)</f>
        <v>33</v>
      </c>
      <c r="AX324">
        <f t="shared" si="106"/>
        <v>-5.0000000000000001E-3</v>
      </c>
      <c r="AY324">
        <f t="shared" si="107"/>
        <v>-5.0000000000000001E-3</v>
      </c>
      <c r="AZ324">
        <f t="shared" si="108"/>
        <v>-5.0000000000000001E-3</v>
      </c>
      <c r="BA324">
        <f t="shared" si="109"/>
        <v>-5.0000000000000001E-3</v>
      </c>
      <c r="BB324">
        <f t="shared" si="110"/>
        <v>-4.0000000000000001E-3</v>
      </c>
    </row>
    <row r="325" spans="1:54" x14ac:dyDescent="0.25">
      <c r="A325">
        <v>2474</v>
      </c>
      <c r="B325">
        <v>36.051000000000002</v>
      </c>
      <c r="C325">
        <v>-83.446299999999994</v>
      </c>
      <c r="D325">
        <v>47089</v>
      </c>
      <c r="E325" t="s">
        <v>81</v>
      </c>
      <c r="F325" t="s">
        <v>1904</v>
      </c>
      <c r="G325" t="s">
        <v>546</v>
      </c>
      <c r="H325">
        <v>34</v>
      </c>
      <c r="I325" t="s">
        <v>420</v>
      </c>
      <c r="J325" s="3">
        <v>0.33</v>
      </c>
      <c r="K325" s="3">
        <v>0.37</v>
      </c>
      <c r="L325" s="3">
        <v>0.51</v>
      </c>
      <c r="M325" s="3">
        <v>0.62</v>
      </c>
      <c r="N325" s="3">
        <v>0.64</v>
      </c>
      <c r="O325">
        <v>55835</v>
      </c>
      <c r="P325">
        <v>274</v>
      </c>
      <c r="Q325">
        <v>-26</v>
      </c>
      <c r="R325" s="1">
        <v>0</v>
      </c>
      <c r="S325" s="1">
        <v>0</v>
      </c>
      <c r="T325" s="1">
        <v>0</v>
      </c>
      <c r="U325" s="1">
        <v>0</v>
      </c>
      <c r="V325" s="1">
        <v>0.33</v>
      </c>
      <c r="AD325">
        <f t="shared" si="111"/>
        <v>33</v>
      </c>
      <c r="AE325">
        <f t="shared" si="112"/>
        <v>37</v>
      </c>
      <c r="AF325">
        <f t="shared" si="113"/>
        <v>51</v>
      </c>
      <c r="AG325">
        <f t="shared" si="114"/>
        <v>62</v>
      </c>
      <c r="AH325">
        <f t="shared" si="115"/>
        <v>64</v>
      </c>
      <c r="AJ325">
        <f t="shared" si="116"/>
        <v>-4.0000000000000001E-3</v>
      </c>
      <c r="AK325">
        <f t="shared" si="102"/>
        <v>4.0000000000000001E-3</v>
      </c>
      <c r="AL325">
        <f t="shared" si="103"/>
        <v>5.3999999999999999E-2</v>
      </c>
      <c r="AM325">
        <f t="shared" si="104"/>
        <v>9.7000000000000003E-2</v>
      </c>
      <c r="AN325">
        <f t="shared" si="105"/>
        <v>0.10199999999999999</v>
      </c>
      <c r="AR325">
        <f t="shared" si="117"/>
        <v>0</v>
      </c>
      <c r="AS325">
        <f t="shared" si="118"/>
        <v>0</v>
      </c>
      <c r="AT325">
        <f t="shared" si="119"/>
        <v>0</v>
      </c>
      <c r="AU325">
        <f t="shared" si="120"/>
        <v>0</v>
      </c>
      <c r="AV325">
        <f t="shared" si="121"/>
        <v>33</v>
      </c>
      <c r="AX325">
        <f t="shared" si="106"/>
        <v>-5.0000000000000001E-3</v>
      </c>
      <c r="AY325">
        <f t="shared" si="107"/>
        <v>-5.0000000000000001E-3</v>
      </c>
      <c r="AZ325">
        <f t="shared" si="108"/>
        <v>-5.0000000000000001E-3</v>
      </c>
      <c r="BA325">
        <f t="shared" si="109"/>
        <v>-5.0000000000000001E-3</v>
      </c>
      <c r="BB325">
        <f t="shared" si="110"/>
        <v>-4.0000000000000001E-3</v>
      </c>
    </row>
    <row r="326" spans="1:54" x14ac:dyDescent="0.25">
      <c r="A326">
        <v>2507</v>
      </c>
      <c r="B326">
        <v>35.784700000000001</v>
      </c>
      <c r="C326">
        <v>-83.524199999999993</v>
      </c>
      <c r="D326">
        <v>47155</v>
      </c>
      <c r="E326" t="s">
        <v>232</v>
      </c>
      <c r="F326" t="s">
        <v>1904</v>
      </c>
      <c r="G326" t="s">
        <v>580</v>
      </c>
      <c r="H326">
        <v>34</v>
      </c>
      <c r="I326" t="s">
        <v>420</v>
      </c>
      <c r="J326" s="3">
        <v>0.33</v>
      </c>
      <c r="K326" s="3">
        <v>0.37</v>
      </c>
      <c r="L326" s="3">
        <v>0.51</v>
      </c>
      <c r="M326" s="3">
        <v>0.63</v>
      </c>
      <c r="N326" s="3">
        <v>0.64</v>
      </c>
      <c r="O326">
        <v>98802</v>
      </c>
      <c r="P326">
        <v>592</v>
      </c>
      <c r="Q326">
        <v>-26</v>
      </c>
      <c r="R326" s="1">
        <v>0</v>
      </c>
      <c r="S326" s="1">
        <v>0</v>
      </c>
      <c r="T326" s="1">
        <v>0</v>
      </c>
      <c r="U326" s="1">
        <v>0</v>
      </c>
      <c r="V326" s="1">
        <v>0.33</v>
      </c>
      <c r="AD326">
        <f t="shared" si="111"/>
        <v>33</v>
      </c>
      <c r="AE326">
        <f t="shared" si="112"/>
        <v>37</v>
      </c>
      <c r="AF326">
        <f t="shared" si="113"/>
        <v>51</v>
      </c>
      <c r="AG326">
        <f t="shared" si="114"/>
        <v>63</v>
      </c>
      <c r="AH326">
        <f t="shared" si="115"/>
        <v>64</v>
      </c>
      <c r="AJ326">
        <f t="shared" si="116"/>
        <v>-4.0000000000000001E-3</v>
      </c>
      <c r="AK326">
        <f t="shared" si="102"/>
        <v>4.0000000000000001E-3</v>
      </c>
      <c r="AL326">
        <f t="shared" si="103"/>
        <v>5.3999999999999999E-2</v>
      </c>
      <c r="AM326">
        <f t="shared" si="104"/>
        <v>9.8000000000000004E-2</v>
      </c>
      <c r="AN326">
        <f t="shared" si="105"/>
        <v>0.10199999999999999</v>
      </c>
      <c r="AR326">
        <f t="shared" si="117"/>
        <v>0</v>
      </c>
      <c r="AS326">
        <f t="shared" si="118"/>
        <v>0</v>
      </c>
      <c r="AT326">
        <f t="shared" si="119"/>
        <v>0</v>
      </c>
      <c r="AU326">
        <f t="shared" si="120"/>
        <v>0</v>
      </c>
      <c r="AV326">
        <f t="shared" si="121"/>
        <v>33</v>
      </c>
      <c r="AX326">
        <f t="shared" si="106"/>
        <v>-5.0000000000000001E-3</v>
      </c>
      <c r="AY326">
        <f t="shared" si="107"/>
        <v>-5.0000000000000001E-3</v>
      </c>
      <c r="AZ326">
        <f t="shared" si="108"/>
        <v>-5.0000000000000001E-3</v>
      </c>
      <c r="BA326">
        <f t="shared" si="109"/>
        <v>-5.0000000000000001E-3</v>
      </c>
      <c r="BB326">
        <f t="shared" si="110"/>
        <v>-4.0000000000000001E-3</v>
      </c>
    </row>
    <row r="327" spans="1:54" x14ac:dyDescent="0.25">
      <c r="A327">
        <v>2442</v>
      </c>
      <c r="B327">
        <v>36.485900000000001</v>
      </c>
      <c r="C327">
        <v>-83.660399999999996</v>
      </c>
      <c r="D327">
        <v>47025</v>
      </c>
      <c r="E327" t="s">
        <v>1028</v>
      </c>
      <c r="F327" t="s">
        <v>1904</v>
      </c>
      <c r="G327" t="s">
        <v>70</v>
      </c>
      <c r="H327">
        <v>35</v>
      </c>
      <c r="I327" t="s">
        <v>420</v>
      </c>
      <c r="J327" s="3">
        <v>0.33</v>
      </c>
      <c r="K327" s="3">
        <v>0.38</v>
      </c>
      <c r="L327" s="3">
        <v>0.52</v>
      </c>
      <c r="M327" s="3">
        <v>0.63</v>
      </c>
      <c r="N327" s="3">
        <v>0.64</v>
      </c>
      <c r="O327">
        <v>32221</v>
      </c>
      <c r="P327">
        <v>434</v>
      </c>
      <c r="Q327">
        <v>-25</v>
      </c>
      <c r="R327" s="1">
        <v>0</v>
      </c>
      <c r="S327" s="1">
        <v>0</v>
      </c>
      <c r="T327" s="1">
        <v>0</v>
      </c>
      <c r="U327" s="1">
        <v>0</v>
      </c>
      <c r="V327" s="1">
        <v>0.33</v>
      </c>
      <c r="AD327">
        <f t="shared" si="111"/>
        <v>33</v>
      </c>
      <c r="AE327">
        <f t="shared" si="112"/>
        <v>38</v>
      </c>
      <c r="AF327">
        <f t="shared" si="113"/>
        <v>52</v>
      </c>
      <c r="AG327">
        <f t="shared" si="114"/>
        <v>63</v>
      </c>
      <c r="AH327">
        <f t="shared" si="115"/>
        <v>64</v>
      </c>
      <c r="AJ327">
        <f t="shared" si="116"/>
        <v>-4.0000000000000001E-3</v>
      </c>
      <c r="AK327">
        <f t="shared" si="102"/>
        <v>8.0000000000000002E-3</v>
      </c>
      <c r="AL327">
        <f t="shared" si="103"/>
        <v>5.6000000000000001E-2</v>
      </c>
      <c r="AM327">
        <f t="shared" si="104"/>
        <v>9.8000000000000004E-2</v>
      </c>
      <c r="AN327">
        <f t="shared" si="105"/>
        <v>0.10199999999999999</v>
      </c>
      <c r="AR327">
        <f t="shared" si="117"/>
        <v>0</v>
      </c>
      <c r="AS327">
        <f t="shared" si="118"/>
        <v>0</v>
      </c>
      <c r="AT327">
        <f t="shared" si="119"/>
        <v>0</v>
      </c>
      <c r="AU327">
        <f t="shared" si="120"/>
        <v>0</v>
      </c>
      <c r="AV327">
        <f t="shared" si="121"/>
        <v>33</v>
      </c>
      <c r="AX327">
        <f t="shared" si="106"/>
        <v>-5.0000000000000001E-3</v>
      </c>
      <c r="AY327">
        <f t="shared" si="107"/>
        <v>-5.0000000000000001E-3</v>
      </c>
      <c r="AZ327">
        <f t="shared" si="108"/>
        <v>-5.0000000000000001E-3</v>
      </c>
      <c r="BA327">
        <f t="shared" si="109"/>
        <v>-5.0000000000000001E-3</v>
      </c>
      <c r="BB327">
        <f t="shared" si="110"/>
        <v>-4.0000000000000001E-3</v>
      </c>
    </row>
    <row r="328" spans="1:54" x14ac:dyDescent="0.25">
      <c r="A328">
        <v>893</v>
      </c>
      <c r="B328">
        <v>37.228900000000003</v>
      </c>
      <c r="C328">
        <v>-98.684799999999996</v>
      </c>
      <c r="D328">
        <v>20007</v>
      </c>
      <c r="E328" t="s">
        <v>883</v>
      </c>
      <c r="F328" t="s">
        <v>880</v>
      </c>
      <c r="G328" t="s">
        <v>351</v>
      </c>
      <c r="H328">
        <v>35</v>
      </c>
      <c r="I328" t="s">
        <v>15</v>
      </c>
      <c r="J328" s="3">
        <v>0.34</v>
      </c>
      <c r="K328" s="3">
        <v>0.38</v>
      </c>
      <c r="L328" s="3">
        <v>0.52</v>
      </c>
      <c r="M328" s="3">
        <v>0.63</v>
      </c>
      <c r="N328" s="3">
        <v>0.64</v>
      </c>
      <c r="O328">
        <v>4153</v>
      </c>
      <c r="P328">
        <v>1134</v>
      </c>
      <c r="Q328">
        <v>-25</v>
      </c>
      <c r="R328" s="1">
        <v>0</v>
      </c>
      <c r="S328" s="1">
        <v>0</v>
      </c>
      <c r="T328" s="1">
        <v>0</v>
      </c>
      <c r="U328" s="1">
        <v>0</v>
      </c>
      <c r="V328" s="1">
        <v>0.34</v>
      </c>
      <c r="AD328">
        <f t="shared" si="111"/>
        <v>34</v>
      </c>
      <c r="AE328">
        <f t="shared" si="112"/>
        <v>38</v>
      </c>
      <c r="AF328">
        <f t="shared" si="113"/>
        <v>52</v>
      </c>
      <c r="AG328">
        <f t="shared" si="114"/>
        <v>63</v>
      </c>
      <c r="AH328">
        <f t="shared" si="115"/>
        <v>64</v>
      </c>
      <c r="AJ328">
        <f t="shared" si="116"/>
        <v>-3.0000000000000001E-3</v>
      </c>
      <c r="AK328">
        <f t="shared" si="102"/>
        <v>8.0000000000000002E-3</v>
      </c>
      <c r="AL328">
        <f t="shared" si="103"/>
        <v>5.6000000000000001E-2</v>
      </c>
      <c r="AM328">
        <f t="shared" si="104"/>
        <v>9.8000000000000004E-2</v>
      </c>
      <c r="AN328">
        <f t="shared" si="105"/>
        <v>0.10199999999999999</v>
      </c>
      <c r="AR328">
        <f t="shared" si="117"/>
        <v>0</v>
      </c>
      <c r="AS328">
        <f t="shared" si="118"/>
        <v>0</v>
      </c>
      <c r="AT328">
        <f t="shared" si="119"/>
        <v>0</v>
      </c>
      <c r="AU328">
        <f t="shared" si="120"/>
        <v>0</v>
      </c>
      <c r="AV328">
        <f t="shared" si="121"/>
        <v>34</v>
      </c>
      <c r="AX328">
        <f t="shared" si="106"/>
        <v>-5.0000000000000001E-3</v>
      </c>
      <c r="AY328">
        <f t="shared" si="107"/>
        <v>-5.0000000000000001E-3</v>
      </c>
      <c r="AZ328">
        <f t="shared" si="108"/>
        <v>-5.0000000000000001E-3</v>
      </c>
      <c r="BA328">
        <f t="shared" si="109"/>
        <v>-5.0000000000000001E-3</v>
      </c>
      <c r="BB328">
        <f t="shared" si="110"/>
        <v>-3.0000000000000001E-3</v>
      </c>
    </row>
    <row r="329" spans="1:54" x14ac:dyDescent="0.25">
      <c r="A329">
        <v>965</v>
      </c>
      <c r="B329">
        <v>37.6477</v>
      </c>
      <c r="C329">
        <v>-98.739599999999996</v>
      </c>
      <c r="D329">
        <v>20151</v>
      </c>
      <c r="E329" t="s">
        <v>927</v>
      </c>
      <c r="F329" t="s">
        <v>880</v>
      </c>
      <c r="G329" t="s">
        <v>110</v>
      </c>
      <c r="H329">
        <v>35</v>
      </c>
      <c r="I329" t="s">
        <v>15</v>
      </c>
      <c r="J329" s="3">
        <v>0.34</v>
      </c>
      <c r="K329" s="3">
        <v>0.38</v>
      </c>
      <c r="L329" s="3">
        <v>0.52</v>
      </c>
      <c r="M329" s="3">
        <v>0.63</v>
      </c>
      <c r="N329" s="3">
        <v>0.64</v>
      </c>
      <c r="O329">
        <v>9120</v>
      </c>
      <c r="P329">
        <v>735</v>
      </c>
      <c r="Q329">
        <v>-25</v>
      </c>
      <c r="R329" s="1">
        <v>0</v>
      </c>
      <c r="S329" s="1">
        <v>0</v>
      </c>
      <c r="T329" s="1">
        <v>0</v>
      </c>
      <c r="U329" s="1">
        <v>0.01</v>
      </c>
      <c r="V329" s="1">
        <v>0.34</v>
      </c>
      <c r="AD329">
        <f t="shared" si="111"/>
        <v>34</v>
      </c>
      <c r="AE329">
        <f t="shared" si="112"/>
        <v>38</v>
      </c>
      <c r="AF329">
        <f t="shared" si="113"/>
        <v>52</v>
      </c>
      <c r="AG329">
        <f t="shared" si="114"/>
        <v>63</v>
      </c>
      <c r="AH329">
        <f t="shared" si="115"/>
        <v>64</v>
      </c>
      <c r="AJ329">
        <f t="shared" si="116"/>
        <v>-3.0000000000000001E-3</v>
      </c>
      <c r="AK329">
        <f t="shared" si="102"/>
        <v>8.0000000000000002E-3</v>
      </c>
      <c r="AL329">
        <f t="shared" si="103"/>
        <v>5.6000000000000001E-2</v>
      </c>
      <c r="AM329">
        <f t="shared" si="104"/>
        <v>9.8000000000000004E-2</v>
      </c>
      <c r="AN329">
        <f t="shared" si="105"/>
        <v>0.10199999999999999</v>
      </c>
      <c r="AR329">
        <f t="shared" si="117"/>
        <v>0</v>
      </c>
      <c r="AS329">
        <f t="shared" si="118"/>
        <v>0</v>
      </c>
      <c r="AT329">
        <f t="shared" si="119"/>
        <v>0</v>
      </c>
      <c r="AU329">
        <f t="shared" si="120"/>
        <v>1</v>
      </c>
      <c r="AV329">
        <f t="shared" si="121"/>
        <v>34</v>
      </c>
      <c r="AX329">
        <f t="shared" si="106"/>
        <v>-5.0000000000000001E-3</v>
      </c>
      <c r="AY329">
        <f t="shared" si="107"/>
        <v>-5.0000000000000001E-3</v>
      </c>
      <c r="AZ329">
        <f t="shared" si="108"/>
        <v>-5.0000000000000001E-3</v>
      </c>
      <c r="BA329">
        <f t="shared" si="109"/>
        <v>-5.0000000000000001E-3</v>
      </c>
      <c r="BB329">
        <f t="shared" si="110"/>
        <v>-3.0000000000000001E-3</v>
      </c>
    </row>
    <row r="330" spans="1:54" x14ac:dyDescent="0.25">
      <c r="A330">
        <v>1001</v>
      </c>
      <c r="B330">
        <v>36.730600000000003</v>
      </c>
      <c r="C330">
        <v>-83.674099999999996</v>
      </c>
      <c r="D330">
        <v>21013</v>
      </c>
      <c r="E330" t="s">
        <v>957</v>
      </c>
      <c r="F330" t="s">
        <v>953</v>
      </c>
      <c r="G330" t="s">
        <v>20</v>
      </c>
      <c r="H330">
        <v>35</v>
      </c>
      <c r="I330" t="s">
        <v>420</v>
      </c>
      <c r="J330" s="3">
        <v>0.34</v>
      </c>
      <c r="K330" s="3">
        <v>0.38</v>
      </c>
      <c r="L330" s="3">
        <v>0.52</v>
      </c>
      <c r="M330" s="3">
        <v>0.63</v>
      </c>
      <c r="N330" s="3">
        <v>0.64</v>
      </c>
      <c r="O330">
        <v>23878</v>
      </c>
      <c r="P330">
        <v>361</v>
      </c>
      <c r="Q330">
        <v>-25</v>
      </c>
      <c r="R330" s="1">
        <v>0</v>
      </c>
      <c r="S330" s="1">
        <v>0</v>
      </c>
      <c r="T330" s="1">
        <v>0</v>
      </c>
      <c r="U330" s="1">
        <v>0</v>
      </c>
      <c r="V330" s="1">
        <v>0.34</v>
      </c>
      <c r="AD330">
        <f t="shared" si="111"/>
        <v>34</v>
      </c>
      <c r="AE330">
        <f t="shared" si="112"/>
        <v>38</v>
      </c>
      <c r="AF330">
        <f t="shared" si="113"/>
        <v>52</v>
      </c>
      <c r="AG330">
        <f t="shared" si="114"/>
        <v>63</v>
      </c>
      <c r="AH330">
        <f t="shared" si="115"/>
        <v>64</v>
      </c>
      <c r="AJ330">
        <f t="shared" si="116"/>
        <v>-3.0000000000000001E-3</v>
      </c>
      <c r="AK330">
        <f t="shared" ref="AK330:AK393" si="122">_xlfn.XLOOKUP(AE330,$Z$3:$Z$93,$AA$3:$AA$93)</f>
        <v>8.0000000000000002E-3</v>
      </c>
      <c r="AL330">
        <f t="shared" ref="AL330:AL393" si="123">_xlfn.XLOOKUP(AF330,$Z$3:$Z$93,$AA$3:$AA$93)</f>
        <v>5.6000000000000001E-2</v>
      </c>
      <c r="AM330">
        <f t="shared" ref="AM330:AM393" si="124">_xlfn.XLOOKUP(AG330,$Z$3:$Z$93,$AA$3:$AA$93)</f>
        <v>9.8000000000000004E-2</v>
      </c>
      <c r="AN330">
        <f t="shared" ref="AN330:AN393" si="125">_xlfn.XLOOKUP(AH330,$Z$3:$Z$93,$AA$3:$AA$93)</f>
        <v>0.10199999999999999</v>
      </c>
      <c r="AR330">
        <f t="shared" si="117"/>
        <v>0</v>
      </c>
      <c r="AS330">
        <f t="shared" si="118"/>
        <v>0</v>
      </c>
      <c r="AT330">
        <f t="shared" si="119"/>
        <v>0</v>
      </c>
      <c r="AU330">
        <f t="shared" si="120"/>
        <v>0</v>
      </c>
      <c r="AV330">
        <f t="shared" si="121"/>
        <v>34</v>
      </c>
      <c r="AX330">
        <f t="shared" si="106"/>
        <v>-5.0000000000000001E-3</v>
      </c>
      <c r="AY330">
        <f t="shared" si="107"/>
        <v>-5.0000000000000001E-3</v>
      </c>
      <c r="AZ330">
        <f t="shared" si="108"/>
        <v>-5.0000000000000001E-3</v>
      </c>
      <c r="BA330">
        <f t="shared" si="109"/>
        <v>-5.0000000000000001E-3</v>
      </c>
      <c r="BB330">
        <f t="shared" si="110"/>
        <v>-3.0000000000000001E-3</v>
      </c>
    </row>
    <row r="331" spans="1:54" x14ac:dyDescent="0.25">
      <c r="A331">
        <v>1020</v>
      </c>
      <c r="B331">
        <v>37.159700000000001</v>
      </c>
      <c r="C331">
        <v>-83.714600000000004</v>
      </c>
      <c r="D331">
        <v>21051</v>
      </c>
      <c r="E331" t="s">
        <v>41</v>
      </c>
      <c r="F331" t="s">
        <v>953</v>
      </c>
      <c r="G331" t="s">
        <v>104</v>
      </c>
      <c r="H331">
        <v>35</v>
      </c>
      <c r="I331" t="s">
        <v>420</v>
      </c>
      <c r="J331" s="3">
        <v>0.34</v>
      </c>
      <c r="K331" s="3">
        <v>0.38</v>
      </c>
      <c r="L331" s="3">
        <v>0.52</v>
      </c>
      <c r="M331" s="3">
        <v>0.63</v>
      </c>
      <c r="N331" s="3">
        <v>0.64</v>
      </c>
      <c r="O331">
        <v>20105</v>
      </c>
      <c r="P331">
        <v>471</v>
      </c>
      <c r="Q331">
        <v>-25</v>
      </c>
      <c r="R331" s="1">
        <v>0</v>
      </c>
      <c r="S331" s="1">
        <v>0</v>
      </c>
      <c r="T331" s="1">
        <v>0</v>
      </c>
      <c r="U331" s="1">
        <v>0</v>
      </c>
      <c r="V331" s="1">
        <v>0.34</v>
      </c>
      <c r="AD331">
        <f t="shared" si="111"/>
        <v>34</v>
      </c>
      <c r="AE331">
        <f t="shared" si="112"/>
        <v>38</v>
      </c>
      <c r="AF331">
        <f t="shared" si="113"/>
        <v>52</v>
      </c>
      <c r="AG331">
        <f t="shared" si="114"/>
        <v>63</v>
      </c>
      <c r="AH331">
        <f t="shared" si="115"/>
        <v>64</v>
      </c>
      <c r="AJ331">
        <f t="shared" si="116"/>
        <v>-3.0000000000000001E-3</v>
      </c>
      <c r="AK331">
        <f t="shared" si="122"/>
        <v>8.0000000000000002E-3</v>
      </c>
      <c r="AL331">
        <f t="shared" si="123"/>
        <v>5.6000000000000001E-2</v>
      </c>
      <c r="AM331">
        <f t="shared" si="124"/>
        <v>9.8000000000000004E-2</v>
      </c>
      <c r="AN331">
        <f t="shared" si="125"/>
        <v>0.10199999999999999</v>
      </c>
      <c r="AR331">
        <f t="shared" si="117"/>
        <v>0</v>
      </c>
      <c r="AS331">
        <f t="shared" si="118"/>
        <v>0</v>
      </c>
      <c r="AT331">
        <f t="shared" si="119"/>
        <v>0</v>
      </c>
      <c r="AU331">
        <f t="shared" si="120"/>
        <v>0</v>
      </c>
      <c r="AV331">
        <f t="shared" si="121"/>
        <v>34</v>
      </c>
      <c r="AX331">
        <f t="shared" si="106"/>
        <v>-5.0000000000000001E-3</v>
      </c>
      <c r="AY331">
        <f t="shared" si="107"/>
        <v>-5.0000000000000001E-3</v>
      </c>
      <c r="AZ331">
        <f t="shared" si="108"/>
        <v>-5.0000000000000001E-3</v>
      </c>
      <c r="BA331">
        <f t="shared" si="109"/>
        <v>-5.0000000000000001E-3</v>
      </c>
      <c r="BB331">
        <f t="shared" si="110"/>
        <v>-3.0000000000000001E-3</v>
      </c>
    </row>
    <row r="332" spans="1:54" x14ac:dyDescent="0.25">
      <c r="A332">
        <v>1055</v>
      </c>
      <c r="B332">
        <v>36.890599999999999</v>
      </c>
      <c r="C332">
        <v>-83.853999999999999</v>
      </c>
      <c r="D332">
        <v>21121</v>
      </c>
      <c r="E332" t="s">
        <v>735</v>
      </c>
      <c r="F332" t="s">
        <v>953</v>
      </c>
      <c r="G332" t="s">
        <v>597</v>
      </c>
      <c r="H332">
        <v>35</v>
      </c>
      <c r="I332" t="s">
        <v>420</v>
      </c>
      <c r="J332" s="3">
        <v>0.34</v>
      </c>
      <c r="K332" s="3">
        <v>0.38</v>
      </c>
      <c r="L332" s="3">
        <v>0.52</v>
      </c>
      <c r="M332" s="3">
        <v>0.64</v>
      </c>
      <c r="N332" s="3">
        <v>0.64</v>
      </c>
      <c r="O332">
        <v>30034</v>
      </c>
      <c r="P332">
        <v>388</v>
      </c>
      <c r="Q332">
        <v>-25</v>
      </c>
      <c r="R332" s="1">
        <v>0</v>
      </c>
      <c r="S332" s="1">
        <v>0</v>
      </c>
      <c r="T332" s="1">
        <v>0</v>
      </c>
      <c r="U332" s="1">
        <v>0</v>
      </c>
      <c r="V332" s="1">
        <v>0.34</v>
      </c>
      <c r="AD332">
        <f t="shared" si="111"/>
        <v>34</v>
      </c>
      <c r="AE332">
        <f t="shared" si="112"/>
        <v>38</v>
      </c>
      <c r="AF332">
        <f t="shared" si="113"/>
        <v>52</v>
      </c>
      <c r="AG332">
        <f t="shared" si="114"/>
        <v>64</v>
      </c>
      <c r="AH332">
        <f t="shared" si="115"/>
        <v>64</v>
      </c>
      <c r="AJ332">
        <f t="shared" si="116"/>
        <v>-3.0000000000000001E-3</v>
      </c>
      <c r="AK332">
        <f t="shared" si="122"/>
        <v>8.0000000000000002E-3</v>
      </c>
      <c r="AL332">
        <f t="shared" si="123"/>
        <v>5.6000000000000001E-2</v>
      </c>
      <c r="AM332">
        <f t="shared" si="124"/>
        <v>0.10199999999999999</v>
      </c>
      <c r="AN332">
        <f t="shared" si="125"/>
        <v>0.10199999999999999</v>
      </c>
      <c r="AR332">
        <f t="shared" si="117"/>
        <v>0</v>
      </c>
      <c r="AS332">
        <f t="shared" si="118"/>
        <v>0</v>
      </c>
      <c r="AT332">
        <f t="shared" si="119"/>
        <v>0</v>
      </c>
      <c r="AU332">
        <f t="shared" si="120"/>
        <v>0</v>
      </c>
      <c r="AV332">
        <f t="shared" si="121"/>
        <v>34</v>
      </c>
      <c r="AX332">
        <f t="shared" si="106"/>
        <v>-5.0000000000000001E-3</v>
      </c>
      <c r="AY332">
        <f t="shared" si="107"/>
        <v>-5.0000000000000001E-3</v>
      </c>
      <c r="AZ332">
        <f t="shared" si="108"/>
        <v>-5.0000000000000001E-3</v>
      </c>
      <c r="BA332">
        <f t="shared" si="109"/>
        <v>-5.0000000000000001E-3</v>
      </c>
      <c r="BB332">
        <f t="shared" si="110"/>
        <v>-3.0000000000000001E-3</v>
      </c>
    </row>
    <row r="333" spans="1:54" x14ac:dyDescent="0.25">
      <c r="A333">
        <v>1059</v>
      </c>
      <c r="B333">
        <v>37.594799999999999</v>
      </c>
      <c r="C333">
        <v>-83.716200000000001</v>
      </c>
      <c r="D333">
        <v>21129</v>
      </c>
      <c r="E333" t="s">
        <v>88</v>
      </c>
      <c r="F333" t="s">
        <v>953</v>
      </c>
      <c r="G333" t="s">
        <v>186</v>
      </c>
      <c r="H333">
        <v>35</v>
      </c>
      <c r="I333" t="s">
        <v>420</v>
      </c>
      <c r="J333" s="3">
        <v>0.34</v>
      </c>
      <c r="K333" s="3">
        <v>0.38</v>
      </c>
      <c r="L333" s="3">
        <v>0.52</v>
      </c>
      <c r="M333" s="3">
        <v>0.63</v>
      </c>
      <c r="N333" s="3">
        <v>0.64</v>
      </c>
      <c r="O333">
        <v>7375</v>
      </c>
      <c r="P333">
        <v>210</v>
      </c>
      <c r="Q333">
        <v>-25</v>
      </c>
      <c r="R333" s="1">
        <v>0</v>
      </c>
      <c r="S333" s="1">
        <v>0</v>
      </c>
      <c r="T333" s="1">
        <v>0</v>
      </c>
      <c r="U333" s="1">
        <v>0</v>
      </c>
      <c r="V333" s="1">
        <v>0.34</v>
      </c>
      <c r="AD333">
        <f t="shared" si="111"/>
        <v>34</v>
      </c>
      <c r="AE333">
        <f t="shared" si="112"/>
        <v>38</v>
      </c>
      <c r="AF333">
        <f t="shared" si="113"/>
        <v>52</v>
      </c>
      <c r="AG333">
        <f t="shared" si="114"/>
        <v>63</v>
      </c>
      <c r="AH333">
        <f t="shared" si="115"/>
        <v>64</v>
      </c>
      <c r="AJ333">
        <f t="shared" si="116"/>
        <v>-3.0000000000000001E-3</v>
      </c>
      <c r="AK333">
        <f t="shared" si="122"/>
        <v>8.0000000000000002E-3</v>
      </c>
      <c r="AL333">
        <f t="shared" si="123"/>
        <v>5.6000000000000001E-2</v>
      </c>
      <c r="AM333">
        <f t="shared" si="124"/>
        <v>9.8000000000000004E-2</v>
      </c>
      <c r="AN333">
        <f t="shared" si="125"/>
        <v>0.10199999999999999</v>
      </c>
      <c r="AR333">
        <f t="shared" si="117"/>
        <v>0</v>
      </c>
      <c r="AS333">
        <f t="shared" si="118"/>
        <v>0</v>
      </c>
      <c r="AT333">
        <f t="shared" si="119"/>
        <v>0</v>
      </c>
      <c r="AU333">
        <f t="shared" si="120"/>
        <v>0</v>
      </c>
      <c r="AV333">
        <f t="shared" si="121"/>
        <v>34</v>
      </c>
      <c r="AX333">
        <f t="shared" si="106"/>
        <v>-5.0000000000000001E-3</v>
      </c>
      <c r="AY333">
        <f t="shared" si="107"/>
        <v>-5.0000000000000001E-3</v>
      </c>
      <c r="AZ333">
        <f t="shared" si="108"/>
        <v>-5.0000000000000001E-3</v>
      </c>
      <c r="BA333">
        <f t="shared" si="109"/>
        <v>-5.0000000000000001E-3</v>
      </c>
      <c r="BB333">
        <f t="shared" si="110"/>
        <v>-3.0000000000000001E-3</v>
      </c>
    </row>
    <row r="334" spans="1:54" x14ac:dyDescent="0.25">
      <c r="A334">
        <v>1089</v>
      </c>
      <c r="B334">
        <v>37.419199999999996</v>
      </c>
      <c r="C334">
        <v>-83.683099999999996</v>
      </c>
      <c r="D334">
        <v>21189</v>
      </c>
      <c r="E334" t="s">
        <v>1001</v>
      </c>
      <c r="F334" t="s">
        <v>953</v>
      </c>
      <c r="G334" t="s">
        <v>351</v>
      </c>
      <c r="H334">
        <v>35</v>
      </c>
      <c r="I334" t="s">
        <v>420</v>
      </c>
      <c r="J334" s="3">
        <v>0.34</v>
      </c>
      <c r="K334" s="3">
        <v>0.38</v>
      </c>
      <c r="L334" s="3">
        <v>0.52</v>
      </c>
      <c r="M334" s="3">
        <v>0.63</v>
      </c>
      <c r="N334" s="3">
        <v>0.64</v>
      </c>
      <c r="O334">
        <v>4021</v>
      </c>
      <c r="P334">
        <v>198</v>
      </c>
      <c r="Q334">
        <v>-25</v>
      </c>
      <c r="R334" s="1">
        <v>0</v>
      </c>
      <c r="S334" s="1">
        <v>0</v>
      </c>
      <c r="T334" s="1">
        <v>0</v>
      </c>
      <c r="U334" s="1">
        <v>0</v>
      </c>
      <c r="V334" s="1">
        <v>0.34</v>
      </c>
      <c r="AD334">
        <f t="shared" si="111"/>
        <v>34</v>
      </c>
      <c r="AE334">
        <f t="shared" si="112"/>
        <v>38</v>
      </c>
      <c r="AF334">
        <f t="shared" si="113"/>
        <v>52</v>
      </c>
      <c r="AG334">
        <f t="shared" si="114"/>
        <v>63</v>
      </c>
      <c r="AH334">
        <f t="shared" si="115"/>
        <v>64</v>
      </c>
      <c r="AJ334">
        <f t="shared" si="116"/>
        <v>-3.0000000000000001E-3</v>
      </c>
      <c r="AK334">
        <f t="shared" si="122"/>
        <v>8.0000000000000002E-3</v>
      </c>
      <c r="AL334">
        <f t="shared" si="123"/>
        <v>5.6000000000000001E-2</v>
      </c>
      <c r="AM334">
        <f t="shared" si="124"/>
        <v>9.8000000000000004E-2</v>
      </c>
      <c r="AN334">
        <f t="shared" si="125"/>
        <v>0.10199999999999999</v>
      </c>
      <c r="AR334">
        <f t="shared" si="117"/>
        <v>0</v>
      </c>
      <c r="AS334">
        <f t="shared" si="118"/>
        <v>0</v>
      </c>
      <c r="AT334">
        <f t="shared" si="119"/>
        <v>0</v>
      </c>
      <c r="AU334">
        <f t="shared" si="120"/>
        <v>0</v>
      </c>
      <c r="AV334">
        <f t="shared" si="121"/>
        <v>34</v>
      </c>
      <c r="AX334">
        <f t="shared" si="106"/>
        <v>-5.0000000000000001E-3</v>
      </c>
      <c r="AY334">
        <f t="shared" si="107"/>
        <v>-5.0000000000000001E-3</v>
      </c>
      <c r="AZ334">
        <f t="shared" si="108"/>
        <v>-5.0000000000000001E-3</v>
      </c>
      <c r="BA334">
        <f t="shared" si="109"/>
        <v>-5.0000000000000001E-3</v>
      </c>
      <c r="BB334">
        <f t="shared" si="110"/>
        <v>-3.0000000000000001E-3</v>
      </c>
    </row>
    <row r="335" spans="1:54" x14ac:dyDescent="0.25">
      <c r="A335">
        <v>2208</v>
      </c>
      <c r="B335">
        <v>36.7669</v>
      </c>
      <c r="C335">
        <v>-98.865099999999998</v>
      </c>
      <c r="D335">
        <v>40151</v>
      </c>
      <c r="E335" t="s">
        <v>1760</v>
      </c>
      <c r="F335" t="s">
        <v>1716</v>
      </c>
      <c r="G335" t="s">
        <v>110</v>
      </c>
      <c r="H335">
        <v>35</v>
      </c>
      <c r="I335" t="s">
        <v>15</v>
      </c>
      <c r="J335" s="3">
        <v>0.34</v>
      </c>
      <c r="K335" s="3">
        <v>0.38</v>
      </c>
      <c r="L335" s="3">
        <v>0.52</v>
      </c>
      <c r="M335" s="3">
        <v>0.64</v>
      </c>
      <c r="N335" s="3">
        <v>0.64</v>
      </c>
      <c r="O335">
        <v>8619</v>
      </c>
      <c r="P335">
        <v>1287</v>
      </c>
      <c r="Q335">
        <v>-25</v>
      </c>
      <c r="R335" s="1">
        <v>0</v>
      </c>
      <c r="S335" s="1">
        <v>0</v>
      </c>
      <c r="T335" s="1">
        <v>0</v>
      </c>
      <c r="U335" s="1">
        <v>0</v>
      </c>
      <c r="V335" s="1">
        <v>0.34</v>
      </c>
      <c r="AD335">
        <f t="shared" si="111"/>
        <v>34</v>
      </c>
      <c r="AE335">
        <f t="shared" si="112"/>
        <v>38</v>
      </c>
      <c r="AF335">
        <f t="shared" si="113"/>
        <v>52</v>
      </c>
      <c r="AG335">
        <f t="shared" si="114"/>
        <v>64</v>
      </c>
      <c r="AH335">
        <f t="shared" si="115"/>
        <v>64</v>
      </c>
      <c r="AJ335">
        <f t="shared" si="116"/>
        <v>-3.0000000000000001E-3</v>
      </c>
      <c r="AK335">
        <f t="shared" si="122"/>
        <v>8.0000000000000002E-3</v>
      </c>
      <c r="AL335">
        <f t="shared" si="123"/>
        <v>5.6000000000000001E-2</v>
      </c>
      <c r="AM335">
        <f t="shared" si="124"/>
        <v>0.10199999999999999</v>
      </c>
      <c r="AN335">
        <f t="shared" si="125"/>
        <v>0.10199999999999999</v>
      </c>
      <c r="AR335">
        <f t="shared" si="117"/>
        <v>0</v>
      </c>
      <c r="AS335">
        <f t="shared" si="118"/>
        <v>0</v>
      </c>
      <c r="AT335">
        <f t="shared" si="119"/>
        <v>0</v>
      </c>
      <c r="AU335">
        <f t="shared" si="120"/>
        <v>0</v>
      </c>
      <c r="AV335">
        <f t="shared" si="121"/>
        <v>34</v>
      </c>
      <c r="AX335">
        <f t="shared" si="106"/>
        <v>-5.0000000000000001E-3</v>
      </c>
      <c r="AY335">
        <f t="shared" si="107"/>
        <v>-5.0000000000000001E-3</v>
      </c>
      <c r="AZ335">
        <f t="shared" si="108"/>
        <v>-5.0000000000000001E-3</v>
      </c>
      <c r="BA335">
        <f t="shared" si="109"/>
        <v>-5.0000000000000001E-3</v>
      </c>
      <c r="BB335">
        <f t="shared" si="110"/>
        <v>-3.0000000000000001E-3</v>
      </c>
    </row>
    <row r="336" spans="1:54" x14ac:dyDescent="0.25">
      <c r="A336">
        <v>1093</v>
      </c>
      <c r="B336">
        <v>37.831099999999999</v>
      </c>
      <c r="C336">
        <v>-83.823700000000002</v>
      </c>
      <c r="D336">
        <v>21197</v>
      </c>
      <c r="E336" t="s">
        <v>1003</v>
      </c>
      <c r="F336" t="s">
        <v>953</v>
      </c>
      <c r="G336" t="s">
        <v>37</v>
      </c>
      <c r="H336">
        <v>35</v>
      </c>
      <c r="I336" t="s">
        <v>420</v>
      </c>
      <c r="J336" s="3">
        <v>0.35</v>
      </c>
      <c r="K336" s="3">
        <v>0.38</v>
      </c>
      <c r="L336" s="3">
        <v>0.52</v>
      </c>
      <c r="M336" s="3">
        <v>0.63</v>
      </c>
      <c r="N336" s="3">
        <v>0.64</v>
      </c>
      <c r="O336">
        <v>13057</v>
      </c>
      <c r="P336">
        <v>180</v>
      </c>
      <c r="Q336">
        <v>-25</v>
      </c>
      <c r="R336" s="1">
        <v>0</v>
      </c>
      <c r="S336" s="1">
        <v>0</v>
      </c>
      <c r="T336" s="1">
        <v>0</v>
      </c>
      <c r="U336" s="1">
        <v>0.01</v>
      </c>
      <c r="V336" s="1">
        <v>0.35</v>
      </c>
      <c r="AD336">
        <f t="shared" si="111"/>
        <v>35</v>
      </c>
      <c r="AE336">
        <f t="shared" si="112"/>
        <v>38</v>
      </c>
      <c r="AF336">
        <f t="shared" si="113"/>
        <v>52</v>
      </c>
      <c r="AG336">
        <f t="shared" si="114"/>
        <v>63</v>
      </c>
      <c r="AH336">
        <f t="shared" si="115"/>
        <v>64</v>
      </c>
      <c r="AJ336">
        <f t="shared" si="116"/>
        <v>-1E-3</v>
      </c>
      <c r="AK336">
        <f t="shared" si="122"/>
        <v>8.0000000000000002E-3</v>
      </c>
      <c r="AL336">
        <f t="shared" si="123"/>
        <v>5.6000000000000001E-2</v>
      </c>
      <c r="AM336">
        <f t="shared" si="124"/>
        <v>9.8000000000000004E-2</v>
      </c>
      <c r="AN336">
        <f t="shared" si="125"/>
        <v>0.10199999999999999</v>
      </c>
      <c r="AR336">
        <f t="shared" si="117"/>
        <v>0</v>
      </c>
      <c r="AS336">
        <f t="shared" si="118"/>
        <v>0</v>
      </c>
      <c r="AT336">
        <f t="shared" si="119"/>
        <v>0</v>
      </c>
      <c r="AU336">
        <f t="shared" si="120"/>
        <v>1</v>
      </c>
      <c r="AV336">
        <f t="shared" si="121"/>
        <v>35</v>
      </c>
      <c r="AX336">
        <f t="shared" si="106"/>
        <v>-5.0000000000000001E-3</v>
      </c>
      <c r="AY336">
        <f t="shared" si="107"/>
        <v>-5.0000000000000001E-3</v>
      </c>
      <c r="AZ336">
        <f t="shared" si="108"/>
        <v>-5.0000000000000001E-3</v>
      </c>
      <c r="BA336">
        <f t="shared" si="109"/>
        <v>-5.0000000000000001E-3</v>
      </c>
      <c r="BB336">
        <f t="shared" si="110"/>
        <v>-1E-3</v>
      </c>
    </row>
    <row r="337" spans="1:54" x14ac:dyDescent="0.25">
      <c r="A337">
        <v>1006</v>
      </c>
      <c r="B337">
        <v>38.688800000000001</v>
      </c>
      <c r="C337">
        <v>-84.090100000000007</v>
      </c>
      <c r="D337">
        <v>21023</v>
      </c>
      <c r="E337" t="s">
        <v>961</v>
      </c>
      <c r="F337" t="s">
        <v>953</v>
      </c>
      <c r="G337" t="s">
        <v>74</v>
      </c>
      <c r="H337">
        <v>36</v>
      </c>
      <c r="I337" t="s">
        <v>420</v>
      </c>
      <c r="J337" s="3">
        <v>0.35</v>
      </c>
      <c r="K337" s="3">
        <v>0.39</v>
      </c>
      <c r="L337" s="3">
        <v>0.53</v>
      </c>
      <c r="M337" s="3">
        <v>0.64</v>
      </c>
      <c r="N337" s="3">
        <v>0.64</v>
      </c>
      <c r="O337">
        <v>8427</v>
      </c>
      <c r="P337">
        <v>203</v>
      </c>
      <c r="Q337">
        <v>-24</v>
      </c>
      <c r="R337" s="1">
        <v>0</v>
      </c>
      <c r="S337" s="1">
        <v>0</v>
      </c>
      <c r="T337" s="1">
        <v>0</v>
      </c>
      <c r="U337" s="1">
        <v>0.01</v>
      </c>
      <c r="V337" s="1">
        <v>0.35</v>
      </c>
      <c r="AD337">
        <f t="shared" si="111"/>
        <v>35</v>
      </c>
      <c r="AE337">
        <f t="shared" si="112"/>
        <v>39</v>
      </c>
      <c r="AF337">
        <f t="shared" si="113"/>
        <v>53</v>
      </c>
      <c r="AG337">
        <f t="shared" si="114"/>
        <v>64</v>
      </c>
      <c r="AH337">
        <f t="shared" si="115"/>
        <v>64</v>
      </c>
      <c r="AJ337">
        <f t="shared" si="116"/>
        <v>-1E-3</v>
      </c>
      <c r="AK337">
        <f t="shared" si="122"/>
        <v>1.0999999999999999E-2</v>
      </c>
      <c r="AL337">
        <f t="shared" si="123"/>
        <v>5.7000000000000002E-2</v>
      </c>
      <c r="AM337">
        <f t="shared" si="124"/>
        <v>0.10199999999999999</v>
      </c>
      <c r="AN337">
        <f t="shared" si="125"/>
        <v>0.10199999999999999</v>
      </c>
      <c r="AR337">
        <f t="shared" si="117"/>
        <v>0</v>
      </c>
      <c r="AS337">
        <f t="shared" si="118"/>
        <v>0</v>
      </c>
      <c r="AT337">
        <f t="shared" si="119"/>
        <v>0</v>
      </c>
      <c r="AU337">
        <f t="shared" si="120"/>
        <v>1</v>
      </c>
      <c r="AV337">
        <f t="shared" si="121"/>
        <v>35</v>
      </c>
      <c r="AX337">
        <f t="shared" si="106"/>
        <v>-5.0000000000000001E-3</v>
      </c>
      <c r="AY337">
        <f t="shared" si="107"/>
        <v>-5.0000000000000001E-3</v>
      </c>
      <c r="AZ337">
        <f t="shared" si="108"/>
        <v>-5.0000000000000001E-3</v>
      </c>
      <c r="BA337">
        <f t="shared" si="109"/>
        <v>-5.0000000000000001E-3</v>
      </c>
      <c r="BB337">
        <f t="shared" si="110"/>
        <v>-1E-3</v>
      </c>
    </row>
    <row r="338" spans="1:54" x14ac:dyDescent="0.25">
      <c r="A338">
        <v>1027</v>
      </c>
      <c r="B338">
        <v>37.692399999999999</v>
      </c>
      <c r="C338">
        <v>-83.964299999999994</v>
      </c>
      <c r="D338">
        <v>21065</v>
      </c>
      <c r="E338" t="s">
        <v>973</v>
      </c>
      <c r="F338" t="s">
        <v>953</v>
      </c>
      <c r="G338" t="s">
        <v>42</v>
      </c>
      <c r="H338">
        <v>36</v>
      </c>
      <c r="I338" t="s">
        <v>420</v>
      </c>
      <c r="J338" s="3">
        <v>0.35</v>
      </c>
      <c r="K338" s="3">
        <v>0.39</v>
      </c>
      <c r="L338" s="3">
        <v>0.53</v>
      </c>
      <c r="M338" s="3">
        <v>0.64</v>
      </c>
      <c r="N338" s="3">
        <v>0.64</v>
      </c>
      <c r="O338">
        <v>14079</v>
      </c>
      <c r="P338">
        <v>254</v>
      </c>
      <c r="Q338">
        <v>-24</v>
      </c>
      <c r="R338" s="1">
        <v>0</v>
      </c>
      <c r="S338" s="1">
        <v>0</v>
      </c>
      <c r="T338" s="1">
        <v>0</v>
      </c>
      <c r="U338" s="1">
        <v>0.01</v>
      </c>
      <c r="V338" s="1">
        <v>0.35</v>
      </c>
      <c r="AD338">
        <f t="shared" si="111"/>
        <v>35</v>
      </c>
      <c r="AE338">
        <f t="shared" si="112"/>
        <v>39</v>
      </c>
      <c r="AF338">
        <f t="shared" si="113"/>
        <v>53</v>
      </c>
      <c r="AG338">
        <f t="shared" si="114"/>
        <v>64</v>
      </c>
      <c r="AH338">
        <f t="shared" si="115"/>
        <v>64</v>
      </c>
      <c r="AJ338">
        <f t="shared" si="116"/>
        <v>-1E-3</v>
      </c>
      <c r="AK338">
        <f t="shared" si="122"/>
        <v>1.0999999999999999E-2</v>
      </c>
      <c r="AL338">
        <f t="shared" si="123"/>
        <v>5.7000000000000002E-2</v>
      </c>
      <c r="AM338">
        <f t="shared" si="124"/>
        <v>0.10199999999999999</v>
      </c>
      <c r="AN338">
        <f t="shared" si="125"/>
        <v>0.10199999999999999</v>
      </c>
      <c r="AR338">
        <f t="shared" si="117"/>
        <v>0</v>
      </c>
      <c r="AS338">
        <f t="shared" si="118"/>
        <v>0</v>
      </c>
      <c r="AT338">
        <f t="shared" si="119"/>
        <v>0</v>
      </c>
      <c r="AU338">
        <f t="shared" si="120"/>
        <v>1</v>
      </c>
      <c r="AV338">
        <f t="shared" si="121"/>
        <v>35</v>
      </c>
      <c r="AX338">
        <f t="shared" si="106"/>
        <v>-5.0000000000000001E-3</v>
      </c>
      <c r="AY338">
        <f t="shared" si="107"/>
        <v>-5.0000000000000001E-3</v>
      </c>
      <c r="AZ338">
        <f t="shared" si="108"/>
        <v>-5.0000000000000001E-3</v>
      </c>
      <c r="BA338">
        <f t="shared" si="109"/>
        <v>-5.0000000000000001E-3</v>
      </c>
      <c r="BB338">
        <f t="shared" si="110"/>
        <v>-1E-3</v>
      </c>
    </row>
    <row r="339" spans="1:54" x14ac:dyDescent="0.25">
      <c r="A339">
        <v>1049</v>
      </c>
      <c r="B339">
        <v>37.419800000000002</v>
      </c>
      <c r="C339">
        <v>-84.005799999999994</v>
      </c>
      <c r="D339">
        <v>21109</v>
      </c>
      <c r="E339" t="s">
        <v>80</v>
      </c>
      <c r="F339" t="s">
        <v>953</v>
      </c>
      <c r="G339" t="s">
        <v>37</v>
      </c>
      <c r="H339">
        <v>36</v>
      </c>
      <c r="I339" t="s">
        <v>420</v>
      </c>
      <c r="J339" s="3">
        <v>0.35</v>
      </c>
      <c r="K339" s="3">
        <v>0.39</v>
      </c>
      <c r="L339" s="3">
        <v>0.53</v>
      </c>
      <c r="M339" s="3">
        <v>0.64</v>
      </c>
      <c r="N339" s="3">
        <v>0.64</v>
      </c>
      <c r="O339">
        <v>13003</v>
      </c>
      <c r="P339">
        <v>346</v>
      </c>
      <c r="Q339">
        <v>-24</v>
      </c>
      <c r="R339" s="1">
        <v>0</v>
      </c>
      <c r="S339" s="1">
        <v>0</v>
      </c>
      <c r="T339" s="1">
        <v>0</v>
      </c>
      <c r="U339" s="1">
        <v>0.01</v>
      </c>
      <c r="V339" s="1">
        <v>0.35</v>
      </c>
      <c r="AD339">
        <f t="shared" si="111"/>
        <v>35</v>
      </c>
      <c r="AE339">
        <f t="shared" si="112"/>
        <v>39</v>
      </c>
      <c r="AF339">
        <f t="shared" si="113"/>
        <v>53</v>
      </c>
      <c r="AG339">
        <f t="shared" si="114"/>
        <v>64</v>
      </c>
      <c r="AH339">
        <f t="shared" si="115"/>
        <v>64</v>
      </c>
      <c r="AJ339">
        <f t="shared" si="116"/>
        <v>-1E-3</v>
      </c>
      <c r="AK339">
        <f t="shared" si="122"/>
        <v>1.0999999999999999E-2</v>
      </c>
      <c r="AL339">
        <f t="shared" si="123"/>
        <v>5.7000000000000002E-2</v>
      </c>
      <c r="AM339">
        <f t="shared" si="124"/>
        <v>0.10199999999999999</v>
      </c>
      <c r="AN339">
        <f t="shared" si="125"/>
        <v>0.10199999999999999</v>
      </c>
      <c r="AR339">
        <f t="shared" si="117"/>
        <v>0</v>
      </c>
      <c r="AS339">
        <f t="shared" si="118"/>
        <v>0</v>
      </c>
      <c r="AT339">
        <f t="shared" si="119"/>
        <v>0</v>
      </c>
      <c r="AU339">
        <f t="shared" si="120"/>
        <v>1</v>
      </c>
      <c r="AV339">
        <f t="shared" si="121"/>
        <v>35</v>
      </c>
      <c r="AX339">
        <f t="shared" si="106"/>
        <v>-5.0000000000000001E-3</v>
      </c>
      <c r="AY339">
        <f t="shared" si="107"/>
        <v>-5.0000000000000001E-3</v>
      </c>
      <c r="AZ339">
        <f t="shared" si="108"/>
        <v>-5.0000000000000001E-3</v>
      </c>
      <c r="BA339">
        <f t="shared" si="109"/>
        <v>-5.0000000000000001E-3</v>
      </c>
      <c r="BB339">
        <f t="shared" si="110"/>
        <v>-1E-3</v>
      </c>
    </row>
    <row r="340" spans="1:54" x14ac:dyDescent="0.25">
      <c r="A340">
        <v>1081</v>
      </c>
      <c r="B340">
        <v>38.033499999999997</v>
      </c>
      <c r="C340">
        <v>-83.9131</v>
      </c>
      <c r="D340">
        <v>21173</v>
      </c>
      <c r="E340" t="s">
        <v>105</v>
      </c>
      <c r="F340" t="s">
        <v>953</v>
      </c>
      <c r="G340" t="s">
        <v>172</v>
      </c>
      <c r="H340">
        <v>36</v>
      </c>
      <c r="I340" t="s">
        <v>420</v>
      </c>
      <c r="J340" s="3">
        <v>0.35</v>
      </c>
      <c r="K340" s="3">
        <v>0.39</v>
      </c>
      <c r="L340" s="3">
        <v>0.53</v>
      </c>
      <c r="M340" s="3">
        <v>0.63</v>
      </c>
      <c r="N340" s="3">
        <v>0.64</v>
      </c>
      <c r="O340">
        <v>28271</v>
      </c>
      <c r="P340">
        <v>199</v>
      </c>
      <c r="Q340">
        <v>-24</v>
      </c>
      <c r="R340" s="1">
        <v>0</v>
      </c>
      <c r="S340" s="1">
        <v>0</v>
      </c>
      <c r="T340" s="1">
        <v>0</v>
      </c>
      <c r="U340" s="1">
        <v>0.01</v>
      </c>
      <c r="V340" s="1">
        <v>0.35</v>
      </c>
      <c r="AD340">
        <f t="shared" si="111"/>
        <v>35</v>
      </c>
      <c r="AE340">
        <f t="shared" si="112"/>
        <v>39</v>
      </c>
      <c r="AF340">
        <f t="shared" si="113"/>
        <v>53</v>
      </c>
      <c r="AG340">
        <f t="shared" si="114"/>
        <v>63</v>
      </c>
      <c r="AH340">
        <f t="shared" si="115"/>
        <v>64</v>
      </c>
      <c r="AJ340">
        <f t="shared" si="116"/>
        <v>-1E-3</v>
      </c>
      <c r="AK340">
        <f t="shared" si="122"/>
        <v>1.0999999999999999E-2</v>
      </c>
      <c r="AL340">
        <f t="shared" si="123"/>
        <v>5.7000000000000002E-2</v>
      </c>
      <c r="AM340">
        <f t="shared" si="124"/>
        <v>9.8000000000000004E-2</v>
      </c>
      <c r="AN340">
        <f t="shared" si="125"/>
        <v>0.10199999999999999</v>
      </c>
      <c r="AR340">
        <f t="shared" si="117"/>
        <v>0</v>
      </c>
      <c r="AS340">
        <f t="shared" si="118"/>
        <v>0</v>
      </c>
      <c r="AT340">
        <f t="shared" si="119"/>
        <v>0</v>
      </c>
      <c r="AU340">
        <f t="shared" si="120"/>
        <v>1</v>
      </c>
      <c r="AV340">
        <f t="shared" si="121"/>
        <v>35</v>
      </c>
      <c r="AX340">
        <f t="shared" si="106"/>
        <v>-5.0000000000000001E-3</v>
      </c>
      <c r="AY340">
        <f t="shared" si="107"/>
        <v>-5.0000000000000001E-3</v>
      </c>
      <c r="AZ340">
        <f t="shared" si="108"/>
        <v>-5.0000000000000001E-3</v>
      </c>
      <c r="BA340">
        <f t="shared" si="109"/>
        <v>-5.0000000000000001E-3</v>
      </c>
      <c r="BB340">
        <f t="shared" si="110"/>
        <v>-1E-3</v>
      </c>
    </row>
    <row r="341" spans="1:54" x14ac:dyDescent="0.25">
      <c r="A341">
        <v>1085</v>
      </c>
      <c r="B341">
        <v>38.335599999999999</v>
      </c>
      <c r="C341">
        <v>-84.015299999999996</v>
      </c>
      <c r="D341">
        <v>21181</v>
      </c>
      <c r="E341" t="s">
        <v>999</v>
      </c>
      <c r="F341" t="s">
        <v>953</v>
      </c>
      <c r="G341" t="s">
        <v>74</v>
      </c>
      <c r="H341">
        <v>36</v>
      </c>
      <c r="I341" t="s">
        <v>420</v>
      </c>
      <c r="J341" s="3">
        <v>0.35</v>
      </c>
      <c r="K341" s="3">
        <v>0.39</v>
      </c>
      <c r="L341" s="3">
        <v>0.53</v>
      </c>
      <c r="M341" s="3">
        <v>0.64</v>
      </c>
      <c r="N341" s="3">
        <v>0.64</v>
      </c>
      <c r="O341">
        <v>7655</v>
      </c>
      <c r="P341">
        <v>197</v>
      </c>
      <c r="Q341">
        <v>-24</v>
      </c>
      <c r="R341" s="1">
        <v>0</v>
      </c>
      <c r="S341" s="1">
        <v>0</v>
      </c>
      <c r="T341" s="1">
        <v>0</v>
      </c>
      <c r="U341" s="1">
        <v>0.01</v>
      </c>
      <c r="V341" s="1">
        <v>0.35</v>
      </c>
      <c r="AD341">
        <f t="shared" si="111"/>
        <v>35</v>
      </c>
      <c r="AE341">
        <f t="shared" si="112"/>
        <v>39</v>
      </c>
      <c r="AF341">
        <f t="shared" si="113"/>
        <v>53</v>
      </c>
      <c r="AG341">
        <f t="shared" si="114"/>
        <v>64</v>
      </c>
      <c r="AH341">
        <f t="shared" si="115"/>
        <v>64</v>
      </c>
      <c r="AJ341">
        <f t="shared" si="116"/>
        <v>-1E-3</v>
      </c>
      <c r="AK341">
        <f t="shared" si="122"/>
        <v>1.0999999999999999E-2</v>
      </c>
      <c r="AL341">
        <f t="shared" si="123"/>
        <v>5.7000000000000002E-2</v>
      </c>
      <c r="AM341">
        <f t="shared" si="124"/>
        <v>0.10199999999999999</v>
      </c>
      <c r="AN341">
        <f t="shared" si="125"/>
        <v>0.10199999999999999</v>
      </c>
      <c r="AR341">
        <f t="shared" si="117"/>
        <v>0</v>
      </c>
      <c r="AS341">
        <f t="shared" si="118"/>
        <v>0</v>
      </c>
      <c r="AT341">
        <f t="shared" si="119"/>
        <v>0</v>
      </c>
      <c r="AU341">
        <f t="shared" si="120"/>
        <v>1</v>
      </c>
      <c r="AV341">
        <f t="shared" si="121"/>
        <v>35</v>
      </c>
      <c r="AX341">
        <f t="shared" si="106"/>
        <v>-5.0000000000000001E-3</v>
      </c>
      <c r="AY341">
        <f t="shared" si="107"/>
        <v>-5.0000000000000001E-3</v>
      </c>
      <c r="AZ341">
        <f t="shared" si="108"/>
        <v>-5.0000000000000001E-3</v>
      </c>
      <c r="BA341">
        <f t="shared" si="109"/>
        <v>-5.0000000000000001E-3</v>
      </c>
      <c r="BB341">
        <f t="shared" si="110"/>
        <v>-1E-3</v>
      </c>
    </row>
    <row r="342" spans="1:54" x14ac:dyDescent="0.25">
      <c r="A342">
        <v>1095</v>
      </c>
      <c r="B342">
        <v>38.518799999999999</v>
      </c>
      <c r="C342">
        <v>-84.052000000000007</v>
      </c>
      <c r="D342">
        <v>21201</v>
      </c>
      <c r="E342" t="s">
        <v>1004</v>
      </c>
      <c r="F342" t="s">
        <v>953</v>
      </c>
      <c r="G342" t="s">
        <v>359</v>
      </c>
      <c r="H342">
        <v>36</v>
      </c>
      <c r="I342" t="s">
        <v>420</v>
      </c>
      <c r="J342" s="3">
        <v>0.35</v>
      </c>
      <c r="K342" s="3">
        <v>0.39</v>
      </c>
      <c r="L342" s="3">
        <v>0.53</v>
      </c>
      <c r="M342" s="3">
        <v>0.64</v>
      </c>
      <c r="N342" s="3">
        <v>0.64</v>
      </c>
      <c r="O342">
        <v>2239</v>
      </c>
      <c r="P342">
        <v>100</v>
      </c>
      <c r="Q342">
        <v>-24</v>
      </c>
      <c r="R342" s="1">
        <v>0</v>
      </c>
      <c r="S342" s="1">
        <v>0</v>
      </c>
      <c r="T342" s="1">
        <v>0</v>
      </c>
      <c r="U342" s="1">
        <v>0.01</v>
      </c>
      <c r="V342" s="1">
        <v>0.35</v>
      </c>
      <c r="AD342">
        <f t="shared" si="111"/>
        <v>35</v>
      </c>
      <c r="AE342">
        <f t="shared" si="112"/>
        <v>39</v>
      </c>
      <c r="AF342">
        <f t="shared" si="113"/>
        <v>53</v>
      </c>
      <c r="AG342">
        <f t="shared" si="114"/>
        <v>64</v>
      </c>
      <c r="AH342">
        <f t="shared" si="115"/>
        <v>64</v>
      </c>
      <c r="AJ342">
        <f t="shared" si="116"/>
        <v>-1E-3</v>
      </c>
      <c r="AK342">
        <f t="shared" si="122"/>
        <v>1.0999999999999999E-2</v>
      </c>
      <c r="AL342">
        <f t="shared" si="123"/>
        <v>5.7000000000000002E-2</v>
      </c>
      <c r="AM342">
        <f t="shared" si="124"/>
        <v>0.10199999999999999</v>
      </c>
      <c r="AN342">
        <f t="shared" si="125"/>
        <v>0.10199999999999999</v>
      </c>
      <c r="AR342">
        <f t="shared" si="117"/>
        <v>0</v>
      </c>
      <c r="AS342">
        <f t="shared" si="118"/>
        <v>0</v>
      </c>
      <c r="AT342">
        <f t="shared" si="119"/>
        <v>0</v>
      </c>
      <c r="AU342">
        <f t="shared" si="120"/>
        <v>1</v>
      </c>
      <c r="AV342">
        <f t="shared" si="121"/>
        <v>35</v>
      </c>
      <c r="AX342">
        <f t="shared" si="106"/>
        <v>-5.0000000000000001E-3</v>
      </c>
      <c r="AY342">
        <f t="shared" si="107"/>
        <v>-5.0000000000000001E-3</v>
      </c>
      <c r="AZ342">
        <f t="shared" si="108"/>
        <v>-5.0000000000000001E-3</v>
      </c>
      <c r="BA342">
        <f t="shared" si="109"/>
        <v>-5.0000000000000001E-3</v>
      </c>
      <c r="BB342">
        <f t="shared" si="110"/>
        <v>-1E-3</v>
      </c>
    </row>
    <row r="343" spans="1:54" x14ac:dyDescent="0.25">
      <c r="A343">
        <v>962</v>
      </c>
      <c r="B343">
        <v>38.1813</v>
      </c>
      <c r="C343">
        <v>-99.236699999999999</v>
      </c>
      <c r="D343">
        <v>20145</v>
      </c>
      <c r="E343" t="s">
        <v>925</v>
      </c>
      <c r="F343" t="s">
        <v>880</v>
      </c>
      <c r="G343" t="s">
        <v>205</v>
      </c>
      <c r="H343">
        <v>37</v>
      </c>
      <c r="I343" t="s">
        <v>15</v>
      </c>
      <c r="J343" s="3">
        <v>0.35</v>
      </c>
      <c r="K343" s="3">
        <v>0.39</v>
      </c>
      <c r="L343" s="3">
        <v>0.53</v>
      </c>
      <c r="M343" s="3">
        <v>0.64</v>
      </c>
      <c r="N343" s="3">
        <v>0.64</v>
      </c>
      <c r="O343">
        <v>6220</v>
      </c>
      <c r="P343">
        <v>754</v>
      </c>
      <c r="Q343">
        <v>-23</v>
      </c>
      <c r="R343" s="1">
        <v>0</v>
      </c>
      <c r="S343" s="1">
        <v>0</v>
      </c>
      <c r="T343" s="1">
        <v>0</v>
      </c>
      <c r="U343" s="1">
        <v>0.01</v>
      </c>
      <c r="V343" s="1">
        <v>0.35</v>
      </c>
      <c r="AD343">
        <f t="shared" si="111"/>
        <v>35</v>
      </c>
      <c r="AE343">
        <f t="shared" si="112"/>
        <v>39</v>
      </c>
      <c r="AF343">
        <f t="shared" si="113"/>
        <v>53</v>
      </c>
      <c r="AG343">
        <f t="shared" si="114"/>
        <v>64</v>
      </c>
      <c r="AH343">
        <f t="shared" si="115"/>
        <v>64</v>
      </c>
      <c r="AJ343">
        <f t="shared" si="116"/>
        <v>-1E-3</v>
      </c>
      <c r="AK343">
        <f t="shared" si="122"/>
        <v>1.0999999999999999E-2</v>
      </c>
      <c r="AL343">
        <f t="shared" si="123"/>
        <v>5.7000000000000002E-2</v>
      </c>
      <c r="AM343">
        <f t="shared" si="124"/>
        <v>0.10199999999999999</v>
      </c>
      <c r="AN343">
        <f t="shared" si="125"/>
        <v>0.10199999999999999</v>
      </c>
      <c r="AR343">
        <f t="shared" si="117"/>
        <v>0</v>
      </c>
      <c r="AS343">
        <f t="shared" si="118"/>
        <v>0</v>
      </c>
      <c r="AT343">
        <f t="shared" si="119"/>
        <v>0</v>
      </c>
      <c r="AU343">
        <f t="shared" si="120"/>
        <v>1</v>
      </c>
      <c r="AV343">
        <f t="shared" si="121"/>
        <v>35</v>
      </c>
      <c r="AX343">
        <f t="shared" si="106"/>
        <v>-5.0000000000000001E-3</v>
      </c>
      <c r="AY343">
        <f t="shared" si="107"/>
        <v>-5.0000000000000001E-3</v>
      </c>
      <c r="AZ343">
        <f t="shared" si="108"/>
        <v>-5.0000000000000001E-3</v>
      </c>
      <c r="BA343">
        <f t="shared" si="109"/>
        <v>-5.0000000000000001E-3</v>
      </c>
      <c r="BB343">
        <f t="shared" si="110"/>
        <v>-1E-3</v>
      </c>
    </row>
    <row r="344" spans="1:54" x14ac:dyDescent="0.25">
      <c r="A344">
        <v>1003</v>
      </c>
      <c r="B344">
        <v>38.206699999999998</v>
      </c>
      <c r="C344">
        <v>-84.217100000000002</v>
      </c>
      <c r="D344">
        <v>21017</v>
      </c>
      <c r="E344" t="s">
        <v>885</v>
      </c>
      <c r="F344" t="s">
        <v>953</v>
      </c>
      <c r="G344" t="s">
        <v>104</v>
      </c>
      <c r="H344">
        <v>37</v>
      </c>
      <c r="I344" t="s">
        <v>420</v>
      </c>
      <c r="J344" s="3">
        <v>0.35</v>
      </c>
      <c r="K344" s="3">
        <v>0.39</v>
      </c>
      <c r="L344" s="3">
        <v>0.53</v>
      </c>
      <c r="M344" s="3">
        <v>0.64</v>
      </c>
      <c r="N344" s="3">
        <v>0.64</v>
      </c>
      <c r="O344">
        <v>20174</v>
      </c>
      <c r="P344">
        <v>291</v>
      </c>
      <c r="Q344">
        <v>-23</v>
      </c>
      <c r="R344" s="1">
        <v>0</v>
      </c>
      <c r="S344" s="1">
        <v>0</v>
      </c>
      <c r="T344" s="1">
        <v>0</v>
      </c>
      <c r="U344" s="1">
        <v>0.01</v>
      </c>
      <c r="V344" s="1">
        <v>0.35</v>
      </c>
      <c r="AD344">
        <f t="shared" si="111"/>
        <v>35</v>
      </c>
      <c r="AE344">
        <f t="shared" si="112"/>
        <v>39</v>
      </c>
      <c r="AF344">
        <f t="shared" si="113"/>
        <v>53</v>
      </c>
      <c r="AG344">
        <f t="shared" si="114"/>
        <v>64</v>
      </c>
      <c r="AH344">
        <f t="shared" si="115"/>
        <v>64</v>
      </c>
      <c r="AJ344">
        <f t="shared" si="116"/>
        <v>-1E-3</v>
      </c>
      <c r="AK344">
        <f t="shared" si="122"/>
        <v>1.0999999999999999E-2</v>
      </c>
      <c r="AL344">
        <f t="shared" si="123"/>
        <v>5.7000000000000002E-2</v>
      </c>
      <c r="AM344">
        <f t="shared" si="124"/>
        <v>0.10199999999999999</v>
      </c>
      <c r="AN344">
        <f t="shared" si="125"/>
        <v>0.10199999999999999</v>
      </c>
      <c r="AR344">
        <f t="shared" si="117"/>
        <v>0</v>
      </c>
      <c r="AS344">
        <f t="shared" si="118"/>
        <v>0</v>
      </c>
      <c r="AT344">
        <f t="shared" si="119"/>
        <v>0</v>
      </c>
      <c r="AU344">
        <f t="shared" si="120"/>
        <v>1</v>
      </c>
      <c r="AV344">
        <f t="shared" si="121"/>
        <v>35</v>
      </c>
      <c r="AX344">
        <f t="shared" si="106"/>
        <v>-5.0000000000000001E-3</v>
      </c>
      <c r="AY344">
        <f t="shared" si="107"/>
        <v>-5.0000000000000001E-3</v>
      </c>
      <c r="AZ344">
        <f t="shared" si="108"/>
        <v>-5.0000000000000001E-3</v>
      </c>
      <c r="BA344">
        <f t="shared" si="109"/>
        <v>-5.0000000000000001E-3</v>
      </c>
      <c r="BB344">
        <f t="shared" si="110"/>
        <v>-1E-3</v>
      </c>
    </row>
    <row r="345" spans="1:54" x14ac:dyDescent="0.25">
      <c r="A345">
        <v>1019</v>
      </c>
      <c r="B345">
        <v>37.970799999999997</v>
      </c>
      <c r="C345">
        <v>-84.147400000000005</v>
      </c>
      <c r="D345">
        <v>21049</v>
      </c>
      <c r="E345" t="s">
        <v>174</v>
      </c>
      <c r="F345" t="s">
        <v>953</v>
      </c>
      <c r="G345" t="s">
        <v>53</v>
      </c>
      <c r="H345">
        <v>37</v>
      </c>
      <c r="I345" t="s">
        <v>420</v>
      </c>
      <c r="J345" s="3">
        <v>0.35</v>
      </c>
      <c r="K345" s="3">
        <v>0.39</v>
      </c>
      <c r="L345" s="3">
        <v>0.53</v>
      </c>
      <c r="M345" s="3">
        <v>0.64</v>
      </c>
      <c r="N345" s="3">
        <v>0.64</v>
      </c>
      <c r="O345">
        <v>37004</v>
      </c>
      <c r="P345">
        <v>254</v>
      </c>
      <c r="Q345">
        <v>-23</v>
      </c>
      <c r="R345" s="1">
        <v>0</v>
      </c>
      <c r="S345" s="1">
        <v>0</v>
      </c>
      <c r="T345" s="1">
        <v>0</v>
      </c>
      <c r="U345" s="1">
        <v>0.01</v>
      </c>
      <c r="V345" s="1">
        <v>0.35</v>
      </c>
      <c r="AD345">
        <f t="shared" si="111"/>
        <v>35</v>
      </c>
      <c r="AE345">
        <f t="shared" si="112"/>
        <v>39</v>
      </c>
      <c r="AF345">
        <f t="shared" si="113"/>
        <v>53</v>
      </c>
      <c r="AG345">
        <f t="shared" si="114"/>
        <v>64</v>
      </c>
      <c r="AH345">
        <f t="shared" si="115"/>
        <v>64</v>
      </c>
      <c r="AJ345">
        <f t="shared" si="116"/>
        <v>-1E-3</v>
      </c>
      <c r="AK345">
        <f t="shared" si="122"/>
        <v>1.0999999999999999E-2</v>
      </c>
      <c r="AL345">
        <f t="shared" si="123"/>
        <v>5.7000000000000002E-2</v>
      </c>
      <c r="AM345">
        <f t="shared" si="124"/>
        <v>0.10199999999999999</v>
      </c>
      <c r="AN345">
        <f t="shared" si="125"/>
        <v>0.10199999999999999</v>
      </c>
      <c r="AR345">
        <f t="shared" si="117"/>
        <v>0</v>
      </c>
      <c r="AS345">
        <f t="shared" si="118"/>
        <v>0</v>
      </c>
      <c r="AT345">
        <f t="shared" si="119"/>
        <v>0</v>
      </c>
      <c r="AU345">
        <f t="shared" si="120"/>
        <v>1</v>
      </c>
      <c r="AV345">
        <f t="shared" si="121"/>
        <v>35</v>
      </c>
      <c r="AX345">
        <f t="shared" si="106"/>
        <v>-5.0000000000000001E-3</v>
      </c>
      <c r="AY345">
        <f t="shared" si="107"/>
        <v>-5.0000000000000001E-3</v>
      </c>
      <c r="AZ345">
        <f t="shared" si="108"/>
        <v>-5.0000000000000001E-3</v>
      </c>
      <c r="BA345">
        <f t="shared" si="109"/>
        <v>-5.0000000000000001E-3</v>
      </c>
      <c r="BB345">
        <f t="shared" si="110"/>
        <v>-1E-3</v>
      </c>
    </row>
    <row r="346" spans="1:54" x14ac:dyDescent="0.25">
      <c r="A346">
        <v>915</v>
      </c>
      <c r="B346">
        <v>38.914700000000003</v>
      </c>
      <c r="C346">
        <v>-99.317300000000003</v>
      </c>
      <c r="D346">
        <v>20051</v>
      </c>
      <c r="E346" t="s">
        <v>895</v>
      </c>
      <c r="F346" t="s">
        <v>880</v>
      </c>
      <c r="G346" t="s">
        <v>98</v>
      </c>
      <c r="H346">
        <v>37</v>
      </c>
      <c r="I346" t="s">
        <v>15</v>
      </c>
      <c r="J346" s="3">
        <v>0.36</v>
      </c>
      <c r="K346" s="3">
        <v>0.4</v>
      </c>
      <c r="L346" s="3">
        <v>0.53</v>
      </c>
      <c r="M346" s="3">
        <v>0.64</v>
      </c>
      <c r="N346" s="3">
        <v>0.64</v>
      </c>
      <c r="O346">
        <v>28870</v>
      </c>
      <c r="P346">
        <v>900</v>
      </c>
      <c r="Q346">
        <v>-23</v>
      </c>
      <c r="R346" s="1">
        <v>0</v>
      </c>
      <c r="S346" s="1">
        <v>0</v>
      </c>
      <c r="T346" s="1">
        <v>0</v>
      </c>
      <c r="U346" s="1">
        <v>0.01</v>
      </c>
      <c r="V346" s="1">
        <v>0.36</v>
      </c>
      <c r="AD346">
        <f t="shared" si="111"/>
        <v>36</v>
      </c>
      <c r="AE346">
        <f t="shared" si="112"/>
        <v>40</v>
      </c>
      <c r="AF346">
        <f t="shared" si="113"/>
        <v>53</v>
      </c>
      <c r="AG346">
        <f t="shared" si="114"/>
        <v>64</v>
      </c>
      <c r="AH346">
        <f t="shared" si="115"/>
        <v>64</v>
      </c>
      <c r="AJ346">
        <f t="shared" si="116"/>
        <v>2E-3</v>
      </c>
      <c r="AK346">
        <f t="shared" si="122"/>
        <v>1.6E-2</v>
      </c>
      <c r="AL346">
        <f t="shared" si="123"/>
        <v>5.7000000000000002E-2</v>
      </c>
      <c r="AM346">
        <f t="shared" si="124"/>
        <v>0.10199999999999999</v>
      </c>
      <c r="AN346">
        <f t="shared" si="125"/>
        <v>0.10199999999999999</v>
      </c>
      <c r="AR346">
        <f t="shared" si="117"/>
        <v>0</v>
      </c>
      <c r="AS346">
        <f t="shared" si="118"/>
        <v>0</v>
      </c>
      <c r="AT346">
        <f t="shared" si="119"/>
        <v>0</v>
      </c>
      <c r="AU346">
        <f t="shared" si="120"/>
        <v>1</v>
      </c>
      <c r="AV346">
        <f t="shared" si="121"/>
        <v>36</v>
      </c>
      <c r="AX346">
        <f t="shared" si="106"/>
        <v>-5.0000000000000001E-3</v>
      </c>
      <c r="AY346">
        <f t="shared" si="107"/>
        <v>-5.0000000000000001E-3</v>
      </c>
      <c r="AZ346">
        <f t="shared" si="108"/>
        <v>-5.0000000000000001E-3</v>
      </c>
      <c r="BA346">
        <f t="shared" si="109"/>
        <v>-5.0000000000000001E-3</v>
      </c>
      <c r="BB346">
        <f t="shared" si="110"/>
        <v>2E-3</v>
      </c>
    </row>
    <row r="347" spans="1:54" x14ac:dyDescent="0.25">
      <c r="A347">
        <v>963</v>
      </c>
      <c r="B347">
        <v>39.784599999999998</v>
      </c>
      <c r="C347">
        <v>-99.346999999999994</v>
      </c>
      <c r="D347">
        <v>20147</v>
      </c>
      <c r="E347" t="s">
        <v>217</v>
      </c>
      <c r="F347" t="s">
        <v>880</v>
      </c>
      <c r="G347" t="s">
        <v>170</v>
      </c>
      <c r="H347">
        <v>37</v>
      </c>
      <c r="I347" t="s">
        <v>15</v>
      </c>
      <c r="J347" s="3">
        <v>0.36</v>
      </c>
      <c r="K347" s="3">
        <v>0.4</v>
      </c>
      <c r="L347" s="3">
        <v>0.53</v>
      </c>
      <c r="M347" s="3">
        <v>0.64</v>
      </c>
      <c r="N347" s="3">
        <v>0.64</v>
      </c>
      <c r="O347">
        <v>4874</v>
      </c>
      <c r="P347">
        <v>886</v>
      </c>
      <c r="Q347">
        <v>-23</v>
      </c>
      <c r="R347" s="1">
        <v>0</v>
      </c>
      <c r="S347" s="1">
        <v>0</v>
      </c>
      <c r="T347" s="1">
        <v>0.01</v>
      </c>
      <c r="U347" s="1">
        <v>0.02</v>
      </c>
      <c r="V347" s="1">
        <v>0.36</v>
      </c>
      <c r="AD347">
        <f t="shared" si="111"/>
        <v>36</v>
      </c>
      <c r="AE347">
        <f t="shared" si="112"/>
        <v>40</v>
      </c>
      <c r="AF347">
        <f t="shared" si="113"/>
        <v>53</v>
      </c>
      <c r="AG347">
        <f t="shared" si="114"/>
        <v>64</v>
      </c>
      <c r="AH347">
        <f t="shared" si="115"/>
        <v>64</v>
      </c>
      <c r="AJ347">
        <f t="shared" si="116"/>
        <v>2E-3</v>
      </c>
      <c r="AK347">
        <f t="shared" si="122"/>
        <v>1.6E-2</v>
      </c>
      <c r="AL347">
        <f t="shared" si="123"/>
        <v>5.7000000000000002E-2</v>
      </c>
      <c r="AM347">
        <f t="shared" si="124"/>
        <v>0.10199999999999999</v>
      </c>
      <c r="AN347">
        <f t="shared" si="125"/>
        <v>0.10199999999999999</v>
      </c>
      <c r="AR347">
        <f t="shared" si="117"/>
        <v>0</v>
      </c>
      <c r="AS347">
        <f t="shared" si="118"/>
        <v>0</v>
      </c>
      <c r="AT347">
        <f t="shared" si="119"/>
        <v>1</v>
      </c>
      <c r="AU347">
        <f t="shared" si="120"/>
        <v>2</v>
      </c>
      <c r="AV347">
        <f t="shared" si="121"/>
        <v>36</v>
      </c>
      <c r="AX347">
        <f t="shared" si="106"/>
        <v>-5.0000000000000001E-3</v>
      </c>
      <c r="AY347">
        <f t="shared" si="107"/>
        <v>-5.0000000000000001E-3</v>
      </c>
      <c r="AZ347">
        <f t="shared" si="108"/>
        <v>-5.0000000000000001E-3</v>
      </c>
      <c r="BA347">
        <f t="shared" si="109"/>
        <v>-5.0000000000000001E-3</v>
      </c>
      <c r="BB347">
        <f t="shared" si="110"/>
        <v>2E-3</v>
      </c>
    </row>
    <row r="348" spans="1:54" x14ac:dyDescent="0.25">
      <c r="A348">
        <v>971</v>
      </c>
      <c r="B348">
        <v>39.350200000000001</v>
      </c>
      <c r="C348">
        <v>-99.325000000000003</v>
      </c>
      <c r="D348">
        <v>20163</v>
      </c>
      <c r="E348" t="s">
        <v>934</v>
      </c>
      <c r="F348" t="s">
        <v>880</v>
      </c>
      <c r="G348" t="s">
        <v>170</v>
      </c>
      <c r="H348">
        <v>37</v>
      </c>
      <c r="I348" t="s">
        <v>15</v>
      </c>
      <c r="J348" s="3">
        <v>0.36</v>
      </c>
      <c r="K348" s="3">
        <v>0.4</v>
      </c>
      <c r="L348" s="3">
        <v>0.53</v>
      </c>
      <c r="M348" s="3">
        <v>0.64</v>
      </c>
      <c r="N348" s="3">
        <v>0.64</v>
      </c>
      <c r="O348">
        <v>4869</v>
      </c>
      <c r="P348">
        <v>888</v>
      </c>
      <c r="Q348">
        <v>-23</v>
      </c>
      <c r="R348" s="1">
        <v>0</v>
      </c>
      <c r="S348" s="1">
        <v>0</v>
      </c>
      <c r="T348" s="1">
        <v>0.01</v>
      </c>
      <c r="U348" s="1">
        <v>0.02</v>
      </c>
      <c r="V348" s="1">
        <v>0.36</v>
      </c>
      <c r="AD348">
        <f t="shared" si="111"/>
        <v>36</v>
      </c>
      <c r="AE348">
        <f t="shared" si="112"/>
        <v>40</v>
      </c>
      <c r="AF348">
        <f t="shared" si="113"/>
        <v>53</v>
      </c>
      <c r="AG348">
        <f t="shared" si="114"/>
        <v>64</v>
      </c>
      <c r="AH348">
        <f t="shared" si="115"/>
        <v>64</v>
      </c>
      <c r="AJ348">
        <f t="shared" si="116"/>
        <v>2E-3</v>
      </c>
      <c r="AK348">
        <f t="shared" si="122"/>
        <v>1.6E-2</v>
      </c>
      <c r="AL348">
        <f t="shared" si="123"/>
        <v>5.7000000000000002E-2</v>
      </c>
      <c r="AM348">
        <f t="shared" si="124"/>
        <v>0.10199999999999999</v>
      </c>
      <c r="AN348">
        <f t="shared" si="125"/>
        <v>0.10199999999999999</v>
      </c>
      <c r="AR348">
        <f t="shared" si="117"/>
        <v>0</v>
      </c>
      <c r="AS348">
        <f t="shared" si="118"/>
        <v>0</v>
      </c>
      <c r="AT348">
        <f t="shared" si="119"/>
        <v>1</v>
      </c>
      <c r="AU348">
        <f t="shared" si="120"/>
        <v>2</v>
      </c>
      <c r="AV348">
        <f t="shared" si="121"/>
        <v>36</v>
      </c>
      <c r="AX348">
        <f t="shared" si="106"/>
        <v>-5.0000000000000001E-3</v>
      </c>
      <c r="AY348">
        <f t="shared" si="107"/>
        <v>-5.0000000000000001E-3</v>
      </c>
      <c r="AZ348">
        <f t="shared" si="108"/>
        <v>-5.0000000000000001E-3</v>
      </c>
      <c r="BA348">
        <f t="shared" si="109"/>
        <v>-5.0000000000000001E-3</v>
      </c>
      <c r="BB348">
        <f t="shared" si="110"/>
        <v>2E-3</v>
      </c>
    </row>
    <row r="349" spans="1:54" x14ac:dyDescent="0.25">
      <c r="A349">
        <v>972</v>
      </c>
      <c r="B349">
        <v>38.523099999999999</v>
      </c>
      <c r="C349">
        <v>-99.309200000000004</v>
      </c>
      <c r="D349">
        <v>20165</v>
      </c>
      <c r="E349" t="s">
        <v>814</v>
      </c>
      <c r="F349" t="s">
        <v>880</v>
      </c>
      <c r="G349" t="s">
        <v>320</v>
      </c>
      <c r="H349">
        <v>37</v>
      </c>
      <c r="I349" t="s">
        <v>15</v>
      </c>
      <c r="J349" s="3">
        <v>0.36</v>
      </c>
      <c r="K349" s="3">
        <v>0.4</v>
      </c>
      <c r="L349" s="3">
        <v>0.53</v>
      </c>
      <c r="M349" s="3">
        <v>0.64</v>
      </c>
      <c r="N349" s="3">
        <v>0.64</v>
      </c>
      <c r="O349">
        <v>2957</v>
      </c>
      <c r="P349">
        <v>718</v>
      </c>
      <c r="Q349">
        <v>-23</v>
      </c>
      <c r="R349" s="1">
        <v>0</v>
      </c>
      <c r="S349" s="1">
        <v>0</v>
      </c>
      <c r="T349" s="1">
        <v>0</v>
      </c>
      <c r="U349" s="1">
        <v>0.01</v>
      </c>
      <c r="V349" s="1">
        <v>0.36</v>
      </c>
      <c r="AD349">
        <f t="shared" si="111"/>
        <v>36</v>
      </c>
      <c r="AE349">
        <f t="shared" si="112"/>
        <v>40</v>
      </c>
      <c r="AF349">
        <f t="shared" si="113"/>
        <v>53</v>
      </c>
      <c r="AG349">
        <f t="shared" si="114"/>
        <v>64</v>
      </c>
      <c r="AH349">
        <f t="shared" si="115"/>
        <v>64</v>
      </c>
      <c r="AJ349">
        <f t="shared" si="116"/>
        <v>2E-3</v>
      </c>
      <c r="AK349">
        <f t="shared" si="122"/>
        <v>1.6E-2</v>
      </c>
      <c r="AL349">
        <f t="shared" si="123"/>
        <v>5.7000000000000002E-2</v>
      </c>
      <c r="AM349">
        <f t="shared" si="124"/>
        <v>0.10199999999999999</v>
      </c>
      <c r="AN349">
        <f t="shared" si="125"/>
        <v>0.10199999999999999</v>
      </c>
      <c r="AR349">
        <f t="shared" si="117"/>
        <v>0</v>
      </c>
      <c r="AS349">
        <f t="shared" si="118"/>
        <v>0</v>
      </c>
      <c r="AT349">
        <f t="shared" si="119"/>
        <v>0</v>
      </c>
      <c r="AU349">
        <f t="shared" si="120"/>
        <v>1</v>
      </c>
      <c r="AV349">
        <f t="shared" si="121"/>
        <v>36</v>
      </c>
      <c r="AX349">
        <f t="shared" si="106"/>
        <v>-5.0000000000000001E-3</v>
      </c>
      <c r="AY349">
        <f t="shared" si="107"/>
        <v>-5.0000000000000001E-3</v>
      </c>
      <c r="AZ349">
        <f t="shared" si="108"/>
        <v>-5.0000000000000001E-3</v>
      </c>
      <c r="BA349">
        <f t="shared" si="109"/>
        <v>-5.0000000000000001E-3</v>
      </c>
      <c r="BB349">
        <f t="shared" si="110"/>
        <v>2E-3</v>
      </c>
    </row>
    <row r="350" spans="1:54" x14ac:dyDescent="0.25">
      <c r="A350">
        <v>1043</v>
      </c>
      <c r="B350">
        <v>38.441800000000001</v>
      </c>
      <c r="C350">
        <v>-84.331400000000002</v>
      </c>
      <c r="D350">
        <v>21097</v>
      </c>
      <c r="E350" t="s">
        <v>791</v>
      </c>
      <c r="F350" t="s">
        <v>953</v>
      </c>
      <c r="G350" t="s">
        <v>28</v>
      </c>
      <c r="H350">
        <v>37</v>
      </c>
      <c r="I350" t="s">
        <v>420</v>
      </c>
      <c r="J350" s="3">
        <v>0.36</v>
      </c>
      <c r="K350" s="3">
        <v>0.4</v>
      </c>
      <c r="L350" s="3">
        <v>0.53</v>
      </c>
      <c r="M350" s="3">
        <v>0.64</v>
      </c>
      <c r="N350" s="3">
        <v>0.64</v>
      </c>
      <c r="O350">
        <v>18971</v>
      </c>
      <c r="P350">
        <v>310</v>
      </c>
      <c r="Q350">
        <v>-23</v>
      </c>
      <c r="R350" s="1">
        <v>0</v>
      </c>
      <c r="S350" s="1">
        <v>0</v>
      </c>
      <c r="T350" s="1">
        <v>0</v>
      </c>
      <c r="U350" s="1">
        <v>0.01</v>
      </c>
      <c r="V350" s="1">
        <v>0.36</v>
      </c>
      <c r="AD350">
        <f t="shared" si="111"/>
        <v>36</v>
      </c>
      <c r="AE350">
        <f t="shared" si="112"/>
        <v>40</v>
      </c>
      <c r="AF350">
        <f t="shared" si="113"/>
        <v>53</v>
      </c>
      <c r="AG350">
        <f t="shared" si="114"/>
        <v>64</v>
      </c>
      <c r="AH350">
        <f t="shared" si="115"/>
        <v>64</v>
      </c>
      <c r="AJ350">
        <f t="shared" si="116"/>
        <v>2E-3</v>
      </c>
      <c r="AK350">
        <f t="shared" si="122"/>
        <v>1.6E-2</v>
      </c>
      <c r="AL350">
        <f t="shared" si="123"/>
        <v>5.7000000000000002E-2</v>
      </c>
      <c r="AM350">
        <f t="shared" si="124"/>
        <v>0.10199999999999999</v>
      </c>
      <c r="AN350">
        <f t="shared" si="125"/>
        <v>0.10199999999999999</v>
      </c>
      <c r="AR350">
        <f t="shared" si="117"/>
        <v>0</v>
      </c>
      <c r="AS350">
        <f t="shared" si="118"/>
        <v>0</v>
      </c>
      <c r="AT350">
        <f t="shared" si="119"/>
        <v>0</v>
      </c>
      <c r="AU350">
        <f t="shared" si="120"/>
        <v>1</v>
      </c>
      <c r="AV350">
        <f t="shared" si="121"/>
        <v>36</v>
      </c>
      <c r="AX350">
        <f t="shared" si="106"/>
        <v>-5.0000000000000001E-3</v>
      </c>
      <c r="AY350">
        <f t="shared" si="107"/>
        <v>-5.0000000000000001E-3</v>
      </c>
      <c r="AZ350">
        <f t="shared" si="108"/>
        <v>-5.0000000000000001E-3</v>
      </c>
      <c r="BA350">
        <f t="shared" si="109"/>
        <v>-5.0000000000000001E-3</v>
      </c>
      <c r="BB350">
        <f t="shared" si="110"/>
        <v>2E-3</v>
      </c>
    </row>
    <row r="351" spans="1:54" x14ac:dyDescent="0.25">
      <c r="A351">
        <v>1090</v>
      </c>
      <c r="B351">
        <v>38.695599999999999</v>
      </c>
      <c r="C351">
        <v>-84.360299999999995</v>
      </c>
      <c r="D351">
        <v>21191</v>
      </c>
      <c r="E351" t="s">
        <v>1002</v>
      </c>
      <c r="F351" t="s">
        <v>953</v>
      </c>
      <c r="G351" t="s">
        <v>44</v>
      </c>
      <c r="H351">
        <v>37</v>
      </c>
      <c r="I351" t="s">
        <v>420</v>
      </c>
      <c r="J351" s="3">
        <v>0.36</v>
      </c>
      <c r="K351" s="3">
        <v>0.4</v>
      </c>
      <c r="L351" s="3">
        <v>0.54</v>
      </c>
      <c r="M351" s="3">
        <v>0.64</v>
      </c>
      <c r="N351" s="3">
        <v>0.64</v>
      </c>
      <c r="O351">
        <v>14683</v>
      </c>
      <c r="P351">
        <v>280</v>
      </c>
      <c r="Q351">
        <v>-23</v>
      </c>
      <c r="R351" s="1">
        <v>0</v>
      </c>
      <c r="S351" s="1">
        <v>0</v>
      </c>
      <c r="T351" s="1">
        <v>0</v>
      </c>
      <c r="U351" s="1">
        <v>0.01</v>
      </c>
      <c r="V351" s="1">
        <v>0.36</v>
      </c>
      <c r="AD351">
        <f t="shared" si="111"/>
        <v>36</v>
      </c>
      <c r="AE351">
        <f t="shared" si="112"/>
        <v>40</v>
      </c>
      <c r="AF351">
        <f t="shared" si="113"/>
        <v>54</v>
      </c>
      <c r="AG351">
        <f t="shared" si="114"/>
        <v>64</v>
      </c>
      <c r="AH351">
        <f t="shared" si="115"/>
        <v>64</v>
      </c>
      <c r="AJ351">
        <f t="shared" si="116"/>
        <v>2E-3</v>
      </c>
      <c r="AK351">
        <f t="shared" si="122"/>
        <v>1.6E-2</v>
      </c>
      <c r="AL351">
        <f t="shared" si="123"/>
        <v>6.0999999999999999E-2</v>
      </c>
      <c r="AM351">
        <f t="shared" si="124"/>
        <v>0.10199999999999999</v>
      </c>
      <c r="AN351">
        <f t="shared" si="125"/>
        <v>0.10199999999999999</v>
      </c>
      <c r="AR351">
        <f t="shared" si="117"/>
        <v>0</v>
      </c>
      <c r="AS351">
        <f t="shared" si="118"/>
        <v>0</v>
      </c>
      <c r="AT351">
        <f t="shared" si="119"/>
        <v>0</v>
      </c>
      <c r="AU351">
        <f t="shared" si="120"/>
        <v>1</v>
      </c>
      <c r="AV351">
        <f t="shared" si="121"/>
        <v>36</v>
      </c>
      <c r="AX351">
        <f t="shared" si="106"/>
        <v>-5.0000000000000001E-3</v>
      </c>
      <c r="AY351">
        <f t="shared" si="107"/>
        <v>-5.0000000000000001E-3</v>
      </c>
      <c r="AZ351">
        <f t="shared" si="108"/>
        <v>-5.0000000000000001E-3</v>
      </c>
      <c r="BA351">
        <f t="shared" si="109"/>
        <v>-5.0000000000000001E-3</v>
      </c>
      <c r="BB351">
        <f t="shared" si="110"/>
        <v>2E-3</v>
      </c>
    </row>
    <row r="352" spans="1:54" x14ac:dyDescent="0.25">
      <c r="A352">
        <v>2057</v>
      </c>
      <c r="B352">
        <v>39.047600000000003</v>
      </c>
      <c r="C352">
        <v>-84.151700000000005</v>
      </c>
      <c r="D352">
        <v>39025</v>
      </c>
      <c r="E352" t="s">
        <v>1677</v>
      </c>
      <c r="F352" t="s">
        <v>1669</v>
      </c>
      <c r="G352" t="s">
        <v>1678</v>
      </c>
      <c r="H352">
        <v>37</v>
      </c>
      <c r="I352" t="s">
        <v>420</v>
      </c>
      <c r="J352" s="3">
        <v>0.36</v>
      </c>
      <c r="K352" s="3">
        <v>0.39</v>
      </c>
      <c r="L352" s="3">
        <v>0.53</v>
      </c>
      <c r="M352" s="3">
        <v>0.63</v>
      </c>
      <c r="N352" s="3">
        <v>0.64</v>
      </c>
      <c r="O352">
        <v>209862</v>
      </c>
      <c r="P352">
        <v>451</v>
      </c>
      <c r="Q352">
        <v>-23</v>
      </c>
      <c r="R352" s="1">
        <v>0</v>
      </c>
      <c r="S352" s="1">
        <v>0</v>
      </c>
      <c r="T352" s="1">
        <v>0</v>
      </c>
      <c r="U352" s="1">
        <v>0.01</v>
      </c>
      <c r="V352" s="1">
        <v>0.36</v>
      </c>
      <c r="AD352">
        <f t="shared" si="111"/>
        <v>36</v>
      </c>
      <c r="AE352">
        <f t="shared" si="112"/>
        <v>39</v>
      </c>
      <c r="AF352">
        <f t="shared" si="113"/>
        <v>53</v>
      </c>
      <c r="AG352">
        <f t="shared" si="114"/>
        <v>63</v>
      </c>
      <c r="AH352">
        <f t="shared" si="115"/>
        <v>64</v>
      </c>
      <c r="AJ352">
        <f t="shared" si="116"/>
        <v>2E-3</v>
      </c>
      <c r="AK352">
        <f t="shared" si="122"/>
        <v>1.0999999999999999E-2</v>
      </c>
      <c r="AL352">
        <f t="shared" si="123"/>
        <v>5.7000000000000002E-2</v>
      </c>
      <c r="AM352">
        <f t="shared" si="124"/>
        <v>9.8000000000000004E-2</v>
      </c>
      <c r="AN352">
        <f t="shared" si="125"/>
        <v>0.10199999999999999</v>
      </c>
      <c r="AR352">
        <f t="shared" si="117"/>
        <v>0</v>
      </c>
      <c r="AS352">
        <f t="shared" si="118"/>
        <v>0</v>
      </c>
      <c r="AT352">
        <f t="shared" si="119"/>
        <v>0</v>
      </c>
      <c r="AU352">
        <f t="shared" si="120"/>
        <v>1</v>
      </c>
      <c r="AV352">
        <f t="shared" si="121"/>
        <v>36</v>
      </c>
      <c r="AX352">
        <f t="shared" si="106"/>
        <v>-5.0000000000000001E-3</v>
      </c>
      <c r="AY352">
        <f t="shared" si="107"/>
        <v>-5.0000000000000001E-3</v>
      </c>
      <c r="AZ352">
        <f t="shared" si="108"/>
        <v>-5.0000000000000001E-3</v>
      </c>
      <c r="BA352">
        <f t="shared" si="109"/>
        <v>-5.0000000000000001E-3</v>
      </c>
      <c r="BB352">
        <f t="shared" si="110"/>
        <v>2E-3</v>
      </c>
    </row>
    <row r="353" spans="1:54" x14ac:dyDescent="0.25">
      <c r="A353">
        <v>1013</v>
      </c>
      <c r="B353">
        <v>38.9465</v>
      </c>
      <c r="C353">
        <v>-84.379499999999993</v>
      </c>
      <c r="D353">
        <v>21037</v>
      </c>
      <c r="E353" t="s">
        <v>967</v>
      </c>
      <c r="F353" t="s">
        <v>953</v>
      </c>
      <c r="G353" t="s">
        <v>85</v>
      </c>
      <c r="H353">
        <v>38</v>
      </c>
      <c r="I353" t="s">
        <v>420</v>
      </c>
      <c r="J353" s="3">
        <v>0.36</v>
      </c>
      <c r="K353" s="3">
        <v>0.4</v>
      </c>
      <c r="L353" s="3">
        <v>0.54</v>
      </c>
      <c r="M353" s="3">
        <v>0.64</v>
      </c>
      <c r="N353" s="3">
        <v>0.64</v>
      </c>
      <c r="O353">
        <v>93193</v>
      </c>
      <c r="P353">
        <v>152</v>
      </c>
      <c r="Q353">
        <v>-22</v>
      </c>
      <c r="R353" s="1">
        <v>0</v>
      </c>
      <c r="S353" s="1">
        <v>0</v>
      </c>
      <c r="T353" s="1">
        <v>0.01</v>
      </c>
      <c r="U353" s="1">
        <v>0.02</v>
      </c>
      <c r="V353" s="1">
        <v>0.36</v>
      </c>
      <c r="AD353">
        <f t="shared" si="111"/>
        <v>36</v>
      </c>
      <c r="AE353">
        <f t="shared" si="112"/>
        <v>40</v>
      </c>
      <c r="AF353">
        <f t="shared" si="113"/>
        <v>54</v>
      </c>
      <c r="AG353">
        <f t="shared" si="114"/>
        <v>64</v>
      </c>
      <c r="AH353">
        <f t="shared" si="115"/>
        <v>64</v>
      </c>
      <c r="AJ353">
        <f t="shared" si="116"/>
        <v>2E-3</v>
      </c>
      <c r="AK353">
        <f t="shared" si="122"/>
        <v>1.6E-2</v>
      </c>
      <c r="AL353">
        <f t="shared" si="123"/>
        <v>6.0999999999999999E-2</v>
      </c>
      <c r="AM353">
        <f t="shared" si="124"/>
        <v>0.10199999999999999</v>
      </c>
      <c r="AN353">
        <f t="shared" si="125"/>
        <v>0.10199999999999999</v>
      </c>
      <c r="AR353">
        <f t="shared" si="117"/>
        <v>0</v>
      </c>
      <c r="AS353">
        <f t="shared" si="118"/>
        <v>0</v>
      </c>
      <c r="AT353">
        <f t="shared" si="119"/>
        <v>1</v>
      </c>
      <c r="AU353">
        <f t="shared" si="120"/>
        <v>2</v>
      </c>
      <c r="AV353">
        <f t="shared" si="121"/>
        <v>36</v>
      </c>
      <c r="AX353">
        <f t="shared" si="106"/>
        <v>-5.0000000000000001E-3</v>
      </c>
      <c r="AY353">
        <f t="shared" si="107"/>
        <v>-5.0000000000000001E-3</v>
      </c>
      <c r="AZ353">
        <f t="shared" si="108"/>
        <v>-5.0000000000000001E-3</v>
      </c>
      <c r="BA353">
        <f t="shared" si="109"/>
        <v>-5.0000000000000001E-3</v>
      </c>
      <c r="BB353">
        <f t="shared" si="110"/>
        <v>2E-3</v>
      </c>
    </row>
    <row r="354" spans="1:54" x14ac:dyDescent="0.25">
      <c r="A354">
        <v>1053</v>
      </c>
      <c r="B354">
        <v>38.933399999999999</v>
      </c>
      <c r="C354">
        <v>-84.533299999999997</v>
      </c>
      <c r="D354">
        <v>21117</v>
      </c>
      <c r="E354" t="s">
        <v>986</v>
      </c>
      <c r="F354" t="s">
        <v>953</v>
      </c>
      <c r="G354" t="s">
        <v>687</v>
      </c>
      <c r="H354">
        <v>38</v>
      </c>
      <c r="I354" t="s">
        <v>420</v>
      </c>
      <c r="J354" s="3">
        <v>0.36</v>
      </c>
      <c r="K354" s="3">
        <v>0.4</v>
      </c>
      <c r="L354" s="3">
        <v>0.54</v>
      </c>
      <c r="M354" s="3">
        <v>0.64</v>
      </c>
      <c r="N354" s="3">
        <v>0.64</v>
      </c>
      <c r="O354">
        <v>169817</v>
      </c>
      <c r="P354">
        <v>163</v>
      </c>
      <c r="Q354">
        <v>-22</v>
      </c>
      <c r="R354" s="1">
        <v>0</v>
      </c>
      <c r="S354" s="1">
        <v>0</v>
      </c>
      <c r="T354" s="1">
        <v>0.01</v>
      </c>
      <c r="U354" s="1">
        <v>0.02</v>
      </c>
      <c r="V354" s="1">
        <v>0.36</v>
      </c>
      <c r="AD354">
        <f t="shared" si="111"/>
        <v>36</v>
      </c>
      <c r="AE354">
        <f t="shared" si="112"/>
        <v>40</v>
      </c>
      <c r="AF354">
        <f t="shared" si="113"/>
        <v>54</v>
      </c>
      <c r="AG354">
        <f t="shared" si="114"/>
        <v>64</v>
      </c>
      <c r="AH354">
        <f t="shared" si="115"/>
        <v>64</v>
      </c>
      <c r="AJ354">
        <f t="shared" si="116"/>
        <v>2E-3</v>
      </c>
      <c r="AK354">
        <f t="shared" si="122"/>
        <v>1.6E-2</v>
      </c>
      <c r="AL354">
        <f t="shared" si="123"/>
        <v>6.0999999999999999E-2</v>
      </c>
      <c r="AM354">
        <f t="shared" si="124"/>
        <v>0.10199999999999999</v>
      </c>
      <c r="AN354">
        <f t="shared" si="125"/>
        <v>0.10199999999999999</v>
      </c>
      <c r="AR354">
        <f t="shared" si="117"/>
        <v>0</v>
      </c>
      <c r="AS354">
        <f t="shared" si="118"/>
        <v>0</v>
      </c>
      <c r="AT354">
        <f t="shared" si="119"/>
        <v>1</v>
      </c>
      <c r="AU354">
        <f t="shared" si="120"/>
        <v>2</v>
      </c>
      <c r="AV354">
        <f t="shared" si="121"/>
        <v>36</v>
      </c>
      <c r="AX354">
        <f t="shared" si="106"/>
        <v>-5.0000000000000001E-3</v>
      </c>
      <c r="AY354">
        <f t="shared" si="107"/>
        <v>-5.0000000000000001E-3</v>
      </c>
      <c r="AZ354">
        <f t="shared" si="108"/>
        <v>-5.0000000000000001E-3</v>
      </c>
      <c r="BA354">
        <f t="shared" si="109"/>
        <v>-5.0000000000000001E-3</v>
      </c>
      <c r="BB354">
        <f t="shared" si="110"/>
        <v>2E-3</v>
      </c>
    </row>
    <row r="355" spans="1:54" x14ac:dyDescent="0.25">
      <c r="A355">
        <v>2053</v>
      </c>
      <c r="B355">
        <v>39.438600000000001</v>
      </c>
      <c r="C355">
        <v>-84.575599999999994</v>
      </c>
      <c r="D355">
        <v>39017</v>
      </c>
      <c r="E355" t="s">
        <v>27</v>
      </c>
      <c r="F355" t="s">
        <v>1669</v>
      </c>
      <c r="G355" t="s">
        <v>1675</v>
      </c>
      <c r="H355">
        <v>38</v>
      </c>
      <c r="I355" t="s">
        <v>420</v>
      </c>
      <c r="J355" s="3">
        <v>0.36</v>
      </c>
      <c r="K355" s="3">
        <v>0.41</v>
      </c>
      <c r="L355" s="3">
        <v>0.54</v>
      </c>
      <c r="M355" s="3">
        <v>0.64</v>
      </c>
      <c r="N355" s="3">
        <v>0.64</v>
      </c>
      <c r="O355">
        <v>389910</v>
      </c>
      <c r="P355">
        <v>467</v>
      </c>
      <c r="Q355">
        <v>-22</v>
      </c>
      <c r="R355" s="1">
        <v>0</v>
      </c>
      <c r="S355" s="1">
        <v>0</v>
      </c>
      <c r="T355" s="1">
        <v>0.01</v>
      </c>
      <c r="U355" s="1">
        <v>0.02</v>
      </c>
      <c r="V355" s="1">
        <v>0.36</v>
      </c>
      <c r="AD355">
        <f t="shared" si="111"/>
        <v>36</v>
      </c>
      <c r="AE355">
        <f t="shared" si="112"/>
        <v>41</v>
      </c>
      <c r="AF355">
        <f t="shared" si="113"/>
        <v>54</v>
      </c>
      <c r="AG355">
        <f t="shared" si="114"/>
        <v>64</v>
      </c>
      <c r="AH355">
        <f t="shared" si="115"/>
        <v>64</v>
      </c>
      <c r="AJ355">
        <f t="shared" si="116"/>
        <v>2E-3</v>
      </c>
      <c r="AK355">
        <f t="shared" si="122"/>
        <v>2.1000000000000001E-2</v>
      </c>
      <c r="AL355">
        <f t="shared" si="123"/>
        <v>6.0999999999999999E-2</v>
      </c>
      <c r="AM355">
        <f t="shared" si="124"/>
        <v>0.10199999999999999</v>
      </c>
      <c r="AN355">
        <f t="shared" si="125"/>
        <v>0.10199999999999999</v>
      </c>
      <c r="AR355">
        <f t="shared" si="117"/>
        <v>0</v>
      </c>
      <c r="AS355">
        <f t="shared" si="118"/>
        <v>0</v>
      </c>
      <c r="AT355">
        <f t="shared" si="119"/>
        <v>1</v>
      </c>
      <c r="AU355">
        <f t="shared" si="120"/>
        <v>2</v>
      </c>
      <c r="AV355">
        <f t="shared" si="121"/>
        <v>36</v>
      </c>
      <c r="AX355">
        <f t="shared" ref="AX355:AX418" si="126">_xlfn.XLOOKUP(AR355,$Z$3:$Z$93,$AA$3:$AA$93)</f>
        <v>-5.0000000000000001E-3</v>
      </c>
      <c r="AY355">
        <f t="shared" ref="AY355:AY418" si="127">_xlfn.XLOOKUP(AS355,$Z$3:$Z$93,$AA$3:$AA$93)</f>
        <v>-5.0000000000000001E-3</v>
      </c>
      <c r="AZ355">
        <f t="shared" ref="AZ355:AZ418" si="128">_xlfn.XLOOKUP(AT355,$Z$3:$Z$93,$AA$3:$AA$93)</f>
        <v>-5.0000000000000001E-3</v>
      </c>
      <c r="BA355">
        <f t="shared" ref="BA355:BA418" si="129">_xlfn.XLOOKUP(AU355,$Z$3:$Z$93,$AA$3:$AA$93)</f>
        <v>-5.0000000000000001E-3</v>
      </c>
      <c r="BB355">
        <f t="shared" ref="BB355:BB418" si="130">_xlfn.XLOOKUP(AV355,$Z$3:$Z$93,$AA$3:$AA$93)</f>
        <v>2E-3</v>
      </c>
    </row>
    <row r="356" spans="1:54" x14ac:dyDescent="0.25">
      <c r="A356">
        <v>2075</v>
      </c>
      <c r="B356">
        <v>39.195500000000003</v>
      </c>
      <c r="C356">
        <v>-84.5428</v>
      </c>
      <c r="D356">
        <v>39061</v>
      </c>
      <c r="E356" t="s">
        <v>471</v>
      </c>
      <c r="F356" t="s">
        <v>1669</v>
      </c>
      <c r="G356" t="s">
        <v>1689</v>
      </c>
      <c r="H356">
        <v>38</v>
      </c>
      <c r="I356" t="s">
        <v>420</v>
      </c>
      <c r="J356" s="3">
        <v>0.36</v>
      </c>
      <c r="K356" s="3">
        <v>0.41</v>
      </c>
      <c r="L356" s="3">
        <v>0.54</v>
      </c>
      <c r="M356" s="3">
        <v>0.64</v>
      </c>
      <c r="N356" s="3">
        <v>0.64</v>
      </c>
      <c r="O356">
        <v>827878</v>
      </c>
      <c r="P356">
        <v>407</v>
      </c>
      <c r="Q356">
        <v>-22</v>
      </c>
      <c r="R356" s="1">
        <v>0</v>
      </c>
      <c r="S356" s="1">
        <v>0</v>
      </c>
      <c r="T356" s="1">
        <v>0.01</v>
      </c>
      <c r="U356" s="1">
        <v>0.02</v>
      </c>
      <c r="V356" s="1">
        <v>0.36</v>
      </c>
      <c r="AD356">
        <f t="shared" si="111"/>
        <v>36</v>
      </c>
      <c r="AE356">
        <f t="shared" si="112"/>
        <v>41</v>
      </c>
      <c r="AF356">
        <f t="shared" si="113"/>
        <v>54</v>
      </c>
      <c r="AG356">
        <f t="shared" si="114"/>
        <v>64</v>
      </c>
      <c r="AH356">
        <f t="shared" si="115"/>
        <v>64</v>
      </c>
      <c r="AJ356">
        <f t="shared" si="116"/>
        <v>2E-3</v>
      </c>
      <c r="AK356">
        <f t="shared" si="122"/>
        <v>2.1000000000000001E-2</v>
      </c>
      <c r="AL356">
        <f t="shared" si="123"/>
        <v>6.0999999999999999E-2</v>
      </c>
      <c r="AM356">
        <f t="shared" si="124"/>
        <v>0.10199999999999999</v>
      </c>
      <c r="AN356">
        <f t="shared" si="125"/>
        <v>0.10199999999999999</v>
      </c>
      <c r="AR356">
        <f t="shared" si="117"/>
        <v>0</v>
      </c>
      <c r="AS356">
        <f t="shared" si="118"/>
        <v>0</v>
      </c>
      <c r="AT356">
        <f t="shared" si="119"/>
        <v>1</v>
      </c>
      <c r="AU356">
        <f t="shared" si="120"/>
        <v>2</v>
      </c>
      <c r="AV356">
        <f t="shared" si="121"/>
        <v>36</v>
      </c>
      <c r="AX356">
        <f t="shared" si="126"/>
        <v>-5.0000000000000001E-3</v>
      </c>
      <c r="AY356">
        <f t="shared" si="127"/>
        <v>-5.0000000000000001E-3</v>
      </c>
      <c r="AZ356">
        <f t="shared" si="128"/>
        <v>-5.0000000000000001E-3</v>
      </c>
      <c r="BA356">
        <f t="shared" si="129"/>
        <v>-5.0000000000000001E-3</v>
      </c>
      <c r="BB356">
        <f t="shared" si="130"/>
        <v>2E-3</v>
      </c>
    </row>
    <row r="357" spans="1:54" x14ac:dyDescent="0.25">
      <c r="A357">
        <v>2063</v>
      </c>
      <c r="B357">
        <v>40.133299999999998</v>
      </c>
      <c r="C357">
        <v>-84.619399999999999</v>
      </c>
      <c r="D357">
        <v>39037</v>
      </c>
      <c r="E357" t="s">
        <v>1683</v>
      </c>
      <c r="F357" t="s">
        <v>1669</v>
      </c>
      <c r="G357" t="s">
        <v>724</v>
      </c>
      <c r="H357">
        <v>38</v>
      </c>
      <c r="I357" t="s">
        <v>420</v>
      </c>
      <c r="J357" s="3">
        <v>0.37</v>
      </c>
      <c r="K357" s="3">
        <v>0.41</v>
      </c>
      <c r="L357" s="3">
        <v>0.54</v>
      </c>
      <c r="M357" s="3">
        <v>0.64</v>
      </c>
      <c r="N357" s="3">
        <v>0.64</v>
      </c>
      <c r="O357">
        <v>51655</v>
      </c>
      <c r="P357">
        <v>599</v>
      </c>
      <c r="Q357">
        <v>-22</v>
      </c>
      <c r="R357" s="1">
        <v>0.04</v>
      </c>
      <c r="S357" s="1">
        <v>0.04</v>
      </c>
      <c r="T357" s="1">
        <v>0.05</v>
      </c>
      <c r="U357" s="1">
        <v>7.0000000000000007E-2</v>
      </c>
      <c r="V357" s="1">
        <v>0.37</v>
      </c>
      <c r="AD357">
        <f t="shared" si="111"/>
        <v>37</v>
      </c>
      <c r="AE357">
        <f t="shared" si="112"/>
        <v>41</v>
      </c>
      <c r="AF357">
        <f t="shared" si="113"/>
        <v>54</v>
      </c>
      <c r="AG357">
        <f t="shared" si="114"/>
        <v>64</v>
      </c>
      <c r="AH357">
        <f t="shared" si="115"/>
        <v>64</v>
      </c>
      <c r="AJ357">
        <f t="shared" si="116"/>
        <v>4.0000000000000001E-3</v>
      </c>
      <c r="AK357">
        <f t="shared" si="122"/>
        <v>2.1000000000000001E-2</v>
      </c>
      <c r="AL357">
        <f t="shared" si="123"/>
        <v>6.0999999999999999E-2</v>
      </c>
      <c r="AM357">
        <f t="shared" si="124"/>
        <v>0.10199999999999999</v>
      </c>
      <c r="AN357">
        <f t="shared" si="125"/>
        <v>0.10199999999999999</v>
      </c>
      <c r="AR357">
        <f t="shared" si="117"/>
        <v>4</v>
      </c>
      <c r="AS357">
        <f t="shared" si="118"/>
        <v>4</v>
      </c>
      <c r="AT357">
        <f t="shared" si="119"/>
        <v>5</v>
      </c>
      <c r="AU357">
        <f t="shared" si="120"/>
        <v>7</v>
      </c>
      <c r="AV357">
        <f t="shared" si="121"/>
        <v>37</v>
      </c>
      <c r="AX357">
        <f t="shared" si="126"/>
        <v>-5.0000000000000001E-3</v>
      </c>
      <c r="AY357">
        <f t="shared" si="127"/>
        <v>-5.0000000000000001E-3</v>
      </c>
      <c r="AZ357">
        <f t="shared" si="128"/>
        <v>-5.0000000000000001E-3</v>
      </c>
      <c r="BA357">
        <f t="shared" si="129"/>
        <v>-5.0000000000000001E-3</v>
      </c>
      <c r="BB357">
        <f t="shared" si="130"/>
        <v>4.0000000000000001E-3</v>
      </c>
    </row>
    <row r="358" spans="1:54" x14ac:dyDescent="0.25">
      <c r="A358">
        <v>1692</v>
      </c>
      <c r="B358">
        <v>40.514800000000001</v>
      </c>
      <c r="C358">
        <v>-99.830699999999993</v>
      </c>
      <c r="D358">
        <v>31073</v>
      </c>
      <c r="E358" t="s">
        <v>1414</v>
      </c>
      <c r="F358" t="s">
        <v>1394</v>
      </c>
      <c r="G358" t="s">
        <v>359</v>
      </c>
      <c r="H358">
        <v>39</v>
      </c>
      <c r="I358" t="s">
        <v>15</v>
      </c>
      <c r="J358" s="3">
        <v>0.37</v>
      </c>
      <c r="K358" s="3">
        <v>0.41</v>
      </c>
      <c r="L358" s="3">
        <v>0.54</v>
      </c>
      <c r="M358" s="3">
        <v>0.64</v>
      </c>
      <c r="N358" s="3">
        <v>0.64</v>
      </c>
      <c r="O358">
        <v>1929</v>
      </c>
      <c r="P358">
        <v>458</v>
      </c>
      <c r="Q358">
        <v>-21</v>
      </c>
      <c r="R358" s="1">
        <v>7.0000000000000007E-2</v>
      </c>
      <c r="S358" s="1">
        <v>7.0000000000000007E-2</v>
      </c>
      <c r="T358" s="1">
        <v>0.08</v>
      </c>
      <c r="U358" s="1">
        <v>0.1</v>
      </c>
      <c r="V358" s="1">
        <v>0.37</v>
      </c>
      <c r="AD358">
        <f t="shared" si="111"/>
        <v>37</v>
      </c>
      <c r="AE358">
        <f t="shared" si="112"/>
        <v>41</v>
      </c>
      <c r="AF358">
        <f t="shared" si="113"/>
        <v>54</v>
      </c>
      <c r="AG358">
        <f t="shared" si="114"/>
        <v>64</v>
      </c>
      <c r="AH358">
        <f t="shared" si="115"/>
        <v>64</v>
      </c>
      <c r="AJ358">
        <f t="shared" si="116"/>
        <v>4.0000000000000001E-3</v>
      </c>
      <c r="AK358">
        <f t="shared" si="122"/>
        <v>2.1000000000000001E-2</v>
      </c>
      <c r="AL358">
        <f t="shared" si="123"/>
        <v>6.0999999999999999E-2</v>
      </c>
      <c r="AM358">
        <f t="shared" si="124"/>
        <v>0.10199999999999999</v>
      </c>
      <c r="AN358">
        <f t="shared" si="125"/>
        <v>0.10199999999999999</v>
      </c>
      <c r="AR358">
        <f t="shared" si="117"/>
        <v>7</v>
      </c>
      <c r="AS358">
        <f t="shared" si="118"/>
        <v>7</v>
      </c>
      <c r="AT358">
        <f t="shared" si="119"/>
        <v>8</v>
      </c>
      <c r="AU358">
        <f t="shared" si="120"/>
        <v>10</v>
      </c>
      <c r="AV358">
        <f t="shared" si="121"/>
        <v>37</v>
      </c>
      <c r="AX358">
        <f t="shared" si="126"/>
        <v>-5.0000000000000001E-3</v>
      </c>
      <c r="AY358">
        <f t="shared" si="127"/>
        <v>-5.0000000000000001E-3</v>
      </c>
      <c r="AZ358">
        <f t="shared" si="128"/>
        <v>-5.0000000000000001E-3</v>
      </c>
      <c r="BA358">
        <f t="shared" si="129"/>
        <v>-5.0000000000000001E-3</v>
      </c>
      <c r="BB358">
        <f t="shared" si="130"/>
        <v>4.0000000000000001E-3</v>
      </c>
    </row>
    <row r="359" spans="1:54" x14ac:dyDescent="0.25">
      <c r="A359">
        <v>2098</v>
      </c>
      <c r="B359">
        <v>40.539900000000003</v>
      </c>
      <c r="C359">
        <v>-84.629400000000004</v>
      </c>
      <c r="D359">
        <v>39107</v>
      </c>
      <c r="E359" t="s">
        <v>750</v>
      </c>
      <c r="F359" t="s">
        <v>1669</v>
      </c>
      <c r="G359" t="s">
        <v>398</v>
      </c>
      <c r="H359">
        <v>39</v>
      </c>
      <c r="I359" t="s">
        <v>420</v>
      </c>
      <c r="J359" s="3">
        <v>0.37</v>
      </c>
      <c r="K359" s="3">
        <v>0.41</v>
      </c>
      <c r="L359" s="3">
        <v>0.53</v>
      </c>
      <c r="M359" s="3">
        <v>0.64</v>
      </c>
      <c r="N359" s="3">
        <v>0.64</v>
      </c>
      <c r="O359">
        <v>42438</v>
      </c>
      <c r="P359">
        <v>463</v>
      </c>
      <c r="Q359">
        <v>-21</v>
      </c>
      <c r="R359" s="1">
        <v>0.06</v>
      </c>
      <c r="S359" s="1">
        <v>0.06</v>
      </c>
      <c r="T359" s="1">
        <v>7.0000000000000007E-2</v>
      </c>
      <c r="U359" s="1">
        <v>0.09</v>
      </c>
      <c r="V359" s="1">
        <v>0.37</v>
      </c>
      <c r="AD359">
        <f t="shared" si="111"/>
        <v>37</v>
      </c>
      <c r="AE359">
        <f t="shared" si="112"/>
        <v>41</v>
      </c>
      <c r="AF359">
        <f t="shared" si="113"/>
        <v>53</v>
      </c>
      <c r="AG359">
        <f t="shared" si="114"/>
        <v>64</v>
      </c>
      <c r="AH359">
        <f t="shared" si="115"/>
        <v>64</v>
      </c>
      <c r="AJ359">
        <f t="shared" si="116"/>
        <v>4.0000000000000001E-3</v>
      </c>
      <c r="AK359">
        <f t="shared" si="122"/>
        <v>2.1000000000000001E-2</v>
      </c>
      <c r="AL359">
        <f t="shared" si="123"/>
        <v>5.7000000000000002E-2</v>
      </c>
      <c r="AM359">
        <f t="shared" si="124"/>
        <v>0.10199999999999999</v>
      </c>
      <c r="AN359">
        <f t="shared" si="125"/>
        <v>0.10199999999999999</v>
      </c>
      <c r="AR359">
        <f t="shared" si="117"/>
        <v>6</v>
      </c>
      <c r="AS359">
        <f t="shared" si="118"/>
        <v>6</v>
      </c>
      <c r="AT359">
        <f t="shared" si="119"/>
        <v>7</v>
      </c>
      <c r="AU359">
        <f t="shared" si="120"/>
        <v>9</v>
      </c>
      <c r="AV359">
        <f t="shared" si="121"/>
        <v>37</v>
      </c>
      <c r="AX359">
        <f t="shared" si="126"/>
        <v>-5.0000000000000001E-3</v>
      </c>
      <c r="AY359">
        <f t="shared" si="127"/>
        <v>-5.0000000000000001E-3</v>
      </c>
      <c r="AZ359">
        <f t="shared" si="128"/>
        <v>-5.0000000000000001E-3</v>
      </c>
      <c r="BA359">
        <f t="shared" si="129"/>
        <v>-5.0000000000000001E-3</v>
      </c>
      <c r="BB359">
        <f t="shared" si="130"/>
        <v>4.0000000000000001E-3</v>
      </c>
    </row>
    <row r="360" spans="1:54" x14ac:dyDescent="0.25">
      <c r="A360">
        <v>2112</v>
      </c>
      <c r="B360">
        <v>39.741500000000002</v>
      </c>
      <c r="C360">
        <v>-84.647999999999996</v>
      </c>
      <c r="D360">
        <v>39135</v>
      </c>
      <c r="E360" t="s">
        <v>1705</v>
      </c>
      <c r="F360" t="s">
        <v>1669</v>
      </c>
      <c r="G360" t="s">
        <v>123</v>
      </c>
      <c r="H360">
        <v>39</v>
      </c>
      <c r="I360" t="s">
        <v>420</v>
      </c>
      <c r="J360" s="3">
        <v>0.37</v>
      </c>
      <c r="K360" s="3">
        <v>0.41</v>
      </c>
      <c r="L360" s="3">
        <v>0.54</v>
      </c>
      <c r="M360" s="3">
        <v>0.64</v>
      </c>
      <c r="N360" s="3">
        <v>0.64</v>
      </c>
      <c r="O360">
        <v>40802</v>
      </c>
      <c r="P360">
        <v>424</v>
      </c>
      <c r="Q360">
        <v>-21</v>
      </c>
      <c r="R360" s="1">
        <v>0</v>
      </c>
      <c r="S360" s="1">
        <v>0</v>
      </c>
      <c r="T360" s="1">
        <v>0.01</v>
      </c>
      <c r="U360" s="1">
        <v>0.02</v>
      </c>
      <c r="V360" s="1">
        <v>0.37</v>
      </c>
      <c r="AD360">
        <f t="shared" si="111"/>
        <v>37</v>
      </c>
      <c r="AE360">
        <f t="shared" si="112"/>
        <v>41</v>
      </c>
      <c r="AF360">
        <f t="shared" si="113"/>
        <v>54</v>
      </c>
      <c r="AG360">
        <f t="shared" si="114"/>
        <v>64</v>
      </c>
      <c r="AH360">
        <f t="shared" si="115"/>
        <v>64</v>
      </c>
      <c r="AJ360">
        <f t="shared" si="116"/>
        <v>4.0000000000000001E-3</v>
      </c>
      <c r="AK360">
        <f t="shared" si="122"/>
        <v>2.1000000000000001E-2</v>
      </c>
      <c r="AL360">
        <f t="shared" si="123"/>
        <v>6.0999999999999999E-2</v>
      </c>
      <c r="AM360">
        <f t="shared" si="124"/>
        <v>0.10199999999999999</v>
      </c>
      <c r="AN360">
        <f t="shared" si="125"/>
        <v>0.10199999999999999</v>
      </c>
      <c r="AR360">
        <f t="shared" si="117"/>
        <v>0</v>
      </c>
      <c r="AS360">
        <f t="shared" si="118"/>
        <v>0</v>
      </c>
      <c r="AT360">
        <f t="shared" si="119"/>
        <v>1</v>
      </c>
      <c r="AU360">
        <f t="shared" si="120"/>
        <v>2</v>
      </c>
      <c r="AV360">
        <f t="shared" si="121"/>
        <v>37</v>
      </c>
      <c r="AX360">
        <f t="shared" si="126"/>
        <v>-5.0000000000000001E-3</v>
      </c>
      <c r="AY360">
        <f t="shared" si="127"/>
        <v>-5.0000000000000001E-3</v>
      </c>
      <c r="AZ360">
        <f t="shared" si="128"/>
        <v>-5.0000000000000001E-3</v>
      </c>
      <c r="BA360">
        <f t="shared" si="129"/>
        <v>-5.0000000000000001E-3</v>
      </c>
      <c r="BB360">
        <f t="shared" si="130"/>
        <v>4.0000000000000001E-3</v>
      </c>
    </row>
    <row r="361" spans="1:54" x14ac:dyDescent="0.25">
      <c r="A361">
        <v>1688</v>
      </c>
      <c r="B361">
        <v>40.176400000000001</v>
      </c>
      <c r="C361">
        <v>-99.912300000000002</v>
      </c>
      <c r="D361">
        <v>31065</v>
      </c>
      <c r="E361" t="s">
        <v>1411</v>
      </c>
      <c r="F361" t="s">
        <v>1394</v>
      </c>
      <c r="G361" t="s">
        <v>170</v>
      </c>
      <c r="H361">
        <v>40</v>
      </c>
      <c r="I361" t="s">
        <v>15</v>
      </c>
      <c r="J361" s="3">
        <v>0.37</v>
      </c>
      <c r="K361" s="3">
        <v>0.41</v>
      </c>
      <c r="L361" s="3">
        <v>0.54</v>
      </c>
      <c r="M361" s="3">
        <v>0.64</v>
      </c>
      <c r="N361" s="3">
        <v>0.64</v>
      </c>
      <c r="O361">
        <v>4605</v>
      </c>
      <c r="P361">
        <v>718</v>
      </c>
      <c r="Q361">
        <v>-20</v>
      </c>
      <c r="R361" s="1">
        <v>0.06</v>
      </c>
      <c r="S361" s="1">
        <v>0.06</v>
      </c>
      <c r="T361" s="1">
        <v>0.08</v>
      </c>
      <c r="U361" s="1">
        <v>0.09</v>
      </c>
      <c r="V361" s="1">
        <v>0.37</v>
      </c>
      <c r="AD361">
        <f t="shared" si="111"/>
        <v>37</v>
      </c>
      <c r="AE361">
        <f t="shared" si="112"/>
        <v>41</v>
      </c>
      <c r="AF361">
        <f t="shared" si="113"/>
        <v>54</v>
      </c>
      <c r="AG361">
        <f t="shared" si="114"/>
        <v>64</v>
      </c>
      <c r="AH361">
        <f t="shared" si="115"/>
        <v>64</v>
      </c>
      <c r="AJ361">
        <f t="shared" si="116"/>
        <v>4.0000000000000001E-3</v>
      </c>
      <c r="AK361">
        <f t="shared" si="122"/>
        <v>2.1000000000000001E-2</v>
      </c>
      <c r="AL361">
        <f t="shared" si="123"/>
        <v>6.0999999999999999E-2</v>
      </c>
      <c r="AM361">
        <f t="shared" si="124"/>
        <v>0.10199999999999999</v>
      </c>
      <c r="AN361">
        <f t="shared" si="125"/>
        <v>0.10199999999999999</v>
      </c>
      <c r="AR361">
        <f t="shared" si="117"/>
        <v>6</v>
      </c>
      <c r="AS361">
        <f t="shared" si="118"/>
        <v>6</v>
      </c>
      <c r="AT361">
        <f t="shared" si="119"/>
        <v>8</v>
      </c>
      <c r="AU361">
        <f t="shared" si="120"/>
        <v>9</v>
      </c>
      <c r="AV361">
        <f t="shared" si="121"/>
        <v>37</v>
      </c>
      <c r="AX361">
        <f t="shared" si="126"/>
        <v>-5.0000000000000001E-3</v>
      </c>
      <c r="AY361">
        <f t="shared" si="127"/>
        <v>-5.0000000000000001E-3</v>
      </c>
      <c r="AZ361">
        <f t="shared" si="128"/>
        <v>-5.0000000000000001E-3</v>
      </c>
      <c r="BA361">
        <f t="shared" si="129"/>
        <v>-5.0000000000000001E-3</v>
      </c>
      <c r="BB361">
        <f t="shared" si="130"/>
        <v>4.0000000000000001E-3</v>
      </c>
    </row>
    <row r="362" spans="1:54" x14ac:dyDescent="0.25">
      <c r="A362">
        <v>1679</v>
      </c>
      <c r="B362">
        <v>40.869900000000001</v>
      </c>
      <c r="C362">
        <v>-99.819599999999994</v>
      </c>
      <c r="D362">
        <v>31047</v>
      </c>
      <c r="E362" t="s">
        <v>566</v>
      </c>
      <c r="F362" t="s">
        <v>1394</v>
      </c>
      <c r="G362" t="s">
        <v>132</v>
      </c>
      <c r="H362">
        <v>39</v>
      </c>
      <c r="I362" t="s">
        <v>15</v>
      </c>
      <c r="J362" s="3">
        <v>0.38</v>
      </c>
      <c r="K362" s="3">
        <v>0.41</v>
      </c>
      <c r="L362" s="3">
        <v>0.54</v>
      </c>
      <c r="M362" s="3">
        <v>0.64</v>
      </c>
      <c r="N362" s="3">
        <v>0.64</v>
      </c>
      <c r="O362">
        <v>24020</v>
      </c>
      <c r="P362">
        <v>1013</v>
      </c>
      <c r="Q362">
        <v>-21</v>
      </c>
      <c r="R362" s="1">
        <v>0.08</v>
      </c>
      <c r="S362" s="1">
        <v>0.08</v>
      </c>
      <c r="T362" s="1">
        <v>0.1</v>
      </c>
      <c r="U362" s="1">
        <v>0.11</v>
      </c>
      <c r="V362" s="1">
        <v>0.38</v>
      </c>
      <c r="AD362">
        <f t="shared" si="111"/>
        <v>38</v>
      </c>
      <c r="AE362">
        <f t="shared" si="112"/>
        <v>41</v>
      </c>
      <c r="AF362">
        <f t="shared" si="113"/>
        <v>54</v>
      </c>
      <c r="AG362">
        <f t="shared" si="114"/>
        <v>64</v>
      </c>
      <c r="AH362">
        <f t="shared" si="115"/>
        <v>64</v>
      </c>
      <c r="AJ362">
        <f t="shared" si="116"/>
        <v>8.0000000000000002E-3</v>
      </c>
      <c r="AK362">
        <f t="shared" si="122"/>
        <v>2.1000000000000001E-2</v>
      </c>
      <c r="AL362">
        <f t="shared" si="123"/>
        <v>6.0999999999999999E-2</v>
      </c>
      <c r="AM362">
        <f t="shared" si="124"/>
        <v>0.10199999999999999</v>
      </c>
      <c r="AN362">
        <f t="shared" si="125"/>
        <v>0.10199999999999999</v>
      </c>
      <c r="AR362">
        <f t="shared" si="117"/>
        <v>8</v>
      </c>
      <c r="AS362">
        <f t="shared" si="118"/>
        <v>8</v>
      </c>
      <c r="AT362">
        <f t="shared" si="119"/>
        <v>10</v>
      </c>
      <c r="AU362">
        <f t="shared" si="120"/>
        <v>11</v>
      </c>
      <c r="AV362">
        <f t="shared" si="121"/>
        <v>38</v>
      </c>
      <c r="AX362">
        <f t="shared" si="126"/>
        <v>-5.0000000000000001E-3</v>
      </c>
      <c r="AY362">
        <f t="shared" si="127"/>
        <v>-5.0000000000000001E-3</v>
      </c>
      <c r="AZ362">
        <f t="shared" si="128"/>
        <v>-5.0000000000000001E-3</v>
      </c>
      <c r="BA362">
        <f t="shared" si="129"/>
        <v>-5.0000000000000001E-3</v>
      </c>
      <c r="BB362">
        <f t="shared" si="130"/>
        <v>8.0000000000000002E-3</v>
      </c>
    </row>
    <row r="363" spans="1:54" x14ac:dyDescent="0.25">
      <c r="A363">
        <v>699</v>
      </c>
      <c r="B363">
        <v>40.745699999999999</v>
      </c>
      <c r="C363">
        <v>-84.936599999999999</v>
      </c>
      <c r="D363">
        <v>18001</v>
      </c>
      <c r="E363" t="s">
        <v>343</v>
      </c>
      <c r="F363" t="s">
        <v>775</v>
      </c>
      <c r="G363" t="s">
        <v>654</v>
      </c>
      <c r="H363">
        <v>40</v>
      </c>
      <c r="I363" t="s">
        <v>420</v>
      </c>
      <c r="J363" s="3">
        <v>0.38</v>
      </c>
      <c r="K363" s="3">
        <v>0.42</v>
      </c>
      <c r="L363" s="3">
        <v>0.54</v>
      </c>
      <c r="M363" s="3">
        <v>0.64</v>
      </c>
      <c r="N363" s="3">
        <v>0.64</v>
      </c>
      <c r="O363">
        <v>35995</v>
      </c>
      <c r="P363">
        <v>339</v>
      </c>
      <c r="Q363">
        <v>-20</v>
      </c>
      <c r="R363" s="1">
        <v>0.08</v>
      </c>
      <c r="S363" s="1">
        <v>0.08</v>
      </c>
      <c r="T363" s="1">
        <v>0.1</v>
      </c>
      <c r="U363" s="1">
        <v>0.12</v>
      </c>
      <c r="V363" s="1">
        <v>0.38</v>
      </c>
      <c r="AD363">
        <f t="shared" si="111"/>
        <v>38</v>
      </c>
      <c r="AE363">
        <f t="shared" si="112"/>
        <v>42</v>
      </c>
      <c r="AF363">
        <f t="shared" si="113"/>
        <v>54</v>
      </c>
      <c r="AG363">
        <f t="shared" si="114"/>
        <v>64</v>
      </c>
      <c r="AH363">
        <f t="shared" si="115"/>
        <v>64</v>
      </c>
      <c r="AJ363">
        <f t="shared" si="116"/>
        <v>8.0000000000000002E-3</v>
      </c>
      <c r="AK363">
        <f t="shared" si="122"/>
        <v>3.1E-2</v>
      </c>
      <c r="AL363">
        <f t="shared" si="123"/>
        <v>6.0999999999999999E-2</v>
      </c>
      <c r="AM363">
        <f t="shared" si="124"/>
        <v>0.10199999999999999</v>
      </c>
      <c r="AN363">
        <f t="shared" si="125"/>
        <v>0.10199999999999999</v>
      </c>
      <c r="AR363">
        <f t="shared" si="117"/>
        <v>8</v>
      </c>
      <c r="AS363">
        <f t="shared" si="118"/>
        <v>8</v>
      </c>
      <c r="AT363">
        <f t="shared" si="119"/>
        <v>10</v>
      </c>
      <c r="AU363">
        <f t="shared" si="120"/>
        <v>12</v>
      </c>
      <c r="AV363">
        <f t="shared" si="121"/>
        <v>38</v>
      </c>
      <c r="AX363">
        <f t="shared" si="126"/>
        <v>-5.0000000000000001E-3</v>
      </c>
      <c r="AY363">
        <f t="shared" si="127"/>
        <v>-5.0000000000000001E-3</v>
      </c>
      <c r="AZ363">
        <f t="shared" si="128"/>
        <v>-5.0000000000000001E-3</v>
      </c>
      <c r="BA363">
        <f t="shared" si="129"/>
        <v>-5.0000000000000001E-3</v>
      </c>
      <c r="BB363">
        <f t="shared" si="130"/>
        <v>8.0000000000000002E-3</v>
      </c>
    </row>
    <row r="364" spans="1:54" x14ac:dyDescent="0.25">
      <c r="A364">
        <v>700</v>
      </c>
      <c r="B364">
        <v>41.090899999999998</v>
      </c>
      <c r="C364">
        <v>-85.066599999999994</v>
      </c>
      <c r="D364">
        <v>18003</v>
      </c>
      <c r="E364" t="s">
        <v>776</v>
      </c>
      <c r="F364" t="s">
        <v>775</v>
      </c>
      <c r="G364" t="s">
        <v>95</v>
      </c>
      <c r="H364">
        <v>40</v>
      </c>
      <c r="I364" t="s">
        <v>420</v>
      </c>
      <c r="J364" s="3">
        <v>0.38</v>
      </c>
      <c r="K364" s="3">
        <v>0.42</v>
      </c>
      <c r="L364" s="3">
        <v>0.54</v>
      </c>
      <c r="M364" s="3">
        <v>0.64</v>
      </c>
      <c r="N364" s="3">
        <v>0.64</v>
      </c>
      <c r="O364">
        <v>388791</v>
      </c>
      <c r="P364">
        <v>657</v>
      </c>
      <c r="Q364">
        <v>-20</v>
      </c>
      <c r="R364" s="1">
        <v>0.1</v>
      </c>
      <c r="S364" s="1">
        <v>0.1</v>
      </c>
      <c r="T364" s="1">
        <v>0.12</v>
      </c>
      <c r="U364" s="1">
        <v>0.13</v>
      </c>
      <c r="V364" s="1">
        <v>0.38</v>
      </c>
      <c r="AD364">
        <f t="shared" si="111"/>
        <v>38</v>
      </c>
      <c r="AE364">
        <f t="shared" si="112"/>
        <v>42</v>
      </c>
      <c r="AF364">
        <f t="shared" si="113"/>
        <v>54</v>
      </c>
      <c r="AG364">
        <f t="shared" si="114"/>
        <v>64</v>
      </c>
      <c r="AH364">
        <f t="shared" si="115"/>
        <v>64</v>
      </c>
      <c r="AJ364">
        <f t="shared" si="116"/>
        <v>8.0000000000000002E-3</v>
      </c>
      <c r="AK364">
        <f t="shared" si="122"/>
        <v>3.1E-2</v>
      </c>
      <c r="AL364">
        <f t="shared" si="123"/>
        <v>6.0999999999999999E-2</v>
      </c>
      <c r="AM364">
        <f t="shared" si="124"/>
        <v>0.10199999999999999</v>
      </c>
      <c r="AN364">
        <f t="shared" si="125"/>
        <v>0.10199999999999999</v>
      </c>
      <c r="AR364">
        <f t="shared" si="117"/>
        <v>10</v>
      </c>
      <c r="AS364">
        <f t="shared" si="118"/>
        <v>10</v>
      </c>
      <c r="AT364">
        <f t="shared" si="119"/>
        <v>12</v>
      </c>
      <c r="AU364">
        <f t="shared" si="120"/>
        <v>13</v>
      </c>
      <c r="AV364">
        <f t="shared" si="121"/>
        <v>38</v>
      </c>
      <c r="AX364">
        <f t="shared" si="126"/>
        <v>-5.0000000000000001E-3</v>
      </c>
      <c r="AY364">
        <f t="shared" si="127"/>
        <v>-5.0000000000000001E-3</v>
      </c>
      <c r="AZ364">
        <f t="shared" si="128"/>
        <v>-5.0000000000000001E-3</v>
      </c>
      <c r="BA364">
        <f t="shared" si="129"/>
        <v>-5.0000000000000001E-3</v>
      </c>
      <c r="BB364">
        <f t="shared" si="130"/>
        <v>8.0000000000000002E-3</v>
      </c>
    </row>
    <row r="365" spans="1:54" x14ac:dyDescent="0.25">
      <c r="A365">
        <v>715</v>
      </c>
      <c r="B365">
        <v>41.397599999999997</v>
      </c>
      <c r="C365">
        <v>-84.999099999999999</v>
      </c>
      <c r="D365">
        <v>18033</v>
      </c>
      <c r="E365" t="s">
        <v>61</v>
      </c>
      <c r="F365" t="s">
        <v>775</v>
      </c>
      <c r="G365" t="s">
        <v>212</v>
      </c>
      <c r="H365">
        <v>40</v>
      </c>
      <c r="I365" t="s">
        <v>420</v>
      </c>
      <c r="J365" s="3">
        <v>0.38</v>
      </c>
      <c r="K365" s="3">
        <v>0.42</v>
      </c>
      <c r="L365" s="3">
        <v>0.54</v>
      </c>
      <c r="M365" s="3">
        <v>0.64</v>
      </c>
      <c r="N365" s="3">
        <v>0.64</v>
      </c>
      <c r="O365">
        <v>43584</v>
      </c>
      <c r="P365">
        <v>363</v>
      </c>
      <c r="Q365">
        <v>-20</v>
      </c>
      <c r="R365" s="1">
        <v>0.1</v>
      </c>
      <c r="S365" s="1">
        <v>0.1</v>
      </c>
      <c r="T365" s="1">
        <v>0.12</v>
      </c>
      <c r="U365" s="1">
        <v>0.14000000000000001</v>
      </c>
      <c r="V365" s="1">
        <v>0.38</v>
      </c>
      <c r="AD365">
        <f t="shared" si="111"/>
        <v>38</v>
      </c>
      <c r="AE365">
        <f t="shared" si="112"/>
        <v>42</v>
      </c>
      <c r="AF365">
        <f t="shared" si="113"/>
        <v>54</v>
      </c>
      <c r="AG365">
        <f t="shared" si="114"/>
        <v>64</v>
      </c>
      <c r="AH365">
        <f t="shared" si="115"/>
        <v>64</v>
      </c>
      <c r="AJ365">
        <f t="shared" si="116"/>
        <v>8.0000000000000002E-3</v>
      </c>
      <c r="AK365">
        <f t="shared" si="122"/>
        <v>3.1E-2</v>
      </c>
      <c r="AL365">
        <f t="shared" si="123"/>
        <v>6.0999999999999999E-2</v>
      </c>
      <c r="AM365">
        <f t="shared" si="124"/>
        <v>0.10199999999999999</v>
      </c>
      <c r="AN365">
        <f t="shared" si="125"/>
        <v>0.10199999999999999</v>
      </c>
      <c r="AR365">
        <f t="shared" si="117"/>
        <v>10</v>
      </c>
      <c r="AS365">
        <f t="shared" si="118"/>
        <v>10</v>
      </c>
      <c r="AT365">
        <f t="shared" si="119"/>
        <v>12</v>
      </c>
      <c r="AU365">
        <f t="shared" si="120"/>
        <v>14</v>
      </c>
      <c r="AV365">
        <f t="shared" si="121"/>
        <v>38</v>
      </c>
      <c r="AX365">
        <f t="shared" si="126"/>
        <v>-5.0000000000000001E-3</v>
      </c>
      <c r="AY365">
        <f t="shared" si="127"/>
        <v>-5.0000000000000001E-3</v>
      </c>
      <c r="AZ365">
        <f t="shared" si="128"/>
        <v>-5.0000000000000001E-3</v>
      </c>
      <c r="BA365">
        <f t="shared" si="129"/>
        <v>-5.0000000000000001E-3</v>
      </c>
      <c r="BB365">
        <f t="shared" si="130"/>
        <v>8.0000000000000002E-3</v>
      </c>
    </row>
    <row r="366" spans="1:54" x14ac:dyDescent="0.25">
      <c r="A366">
        <v>736</v>
      </c>
      <c r="B366">
        <v>40.438000000000002</v>
      </c>
      <c r="C366">
        <v>-85.005700000000004</v>
      </c>
      <c r="D366">
        <v>18075</v>
      </c>
      <c r="E366" t="s">
        <v>795</v>
      </c>
      <c r="F366" t="s">
        <v>775</v>
      </c>
      <c r="G366" t="s">
        <v>178</v>
      </c>
      <c r="H366">
        <v>40</v>
      </c>
      <c r="I366" t="s">
        <v>420</v>
      </c>
      <c r="J366" s="3">
        <v>0.38</v>
      </c>
      <c r="K366" s="3">
        <v>0.42</v>
      </c>
      <c r="L366" s="3">
        <v>0.54</v>
      </c>
      <c r="M366" s="3">
        <v>0.64</v>
      </c>
      <c r="N366" s="3">
        <v>0.64</v>
      </c>
      <c r="O366">
        <v>20281</v>
      </c>
      <c r="P366">
        <v>384</v>
      </c>
      <c r="Q366">
        <v>-20</v>
      </c>
      <c r="R366" s="1">
        <v>0.08</v>
      </c>
      <c r="S366" s="1">
        <v>0.08</v>
      </c>
      <c r="T366" s="1">
        <v>0.09</v>
      </c>
      <c r="U366" s="1">
        <v>0.11</v>
      </c>
      <c r="V366" s="1">
        <v>0.38</v>
      </c>
      <c r="AD366">
        <f t="shared" si="111"/>
        <v>38</v>
      </c>
      <c r="AE366">
        <f t="shared" si="112"/>
        <v>42</v>
      </c>
      <c r="AF366">
        <f t="shared" si="113"/>
        <v>54</v>
      </c>
      <c r="AG366">
        <f t="shared" si="114"/>
        <v>64</v>
      </c>
      <c r="AH366">
        <f t="shared" si="115"/>
        <v>64</v>
      </c>
      <c r="AJ366">
        <f t="shared" si="116"/>
        <v>8.0000000000000002E-3</v>
      </c>
      <c r="AK366">
        <f t="shared" si="122"/>
        <v>3.1E-2</v>
      </c>
      <c r="AL366">
        <f t="shared" si="123"/>
        <v>6.0999999999999999E-2</v>
      </c>
      <c r="AM366">
        <f t="shared" si="124"/>
        <v>0.10199999999999999</v>
      </c>
      <c r="AN366">
        <f t="shared" si="125"/>
        <v>0.10199999999999999</v>
      </c>
      <c r="AR366">
        <f t="shared" si="117"/>
        <v>8</v>
      </c>
      <c r="AS366">
        <f t="shared" si="118"/>
        <v>8</v>
      </c>
      <c r="AT366">
        <f t="shared" si="119"/>
        <v>9</v>
      </c>
      <c r="AU366">
        <f t="shared" si="120"/>
        <v>11</v>
      </c>
      <c r="AV366">
        <f t="shared" si="121"/>
        <v>38</v>
      </c>
      <c r="AX366">
        <f t="shared" si="126"/>
        <v>-5.0000000000000001E-3</v>
      </c>
      <c r="AY366">
        <f t="shared" si="127"/>
        <v>-5.0000000000000001E-3</v>
      </c>
      <c r="AZ366">
        <f t="shared" si="128"/>
        <v>-5.0000000000000001E-3</v>
      </c>
      <c r="BA366">
        <f t="shared" si="129"/>
        <v>-5.0000000000000001E-3</v>
      </c>
      <c r="BB366">
        <f t="shared" si="130"/>
        <v>8.0000000000000002E-3</v>
      </c>
    </row>
    <row r="367" spans="1:54" x14ac:dyDescent="0.25">
      <c r="A367">
        <v>766</v>
      </c>
      <c r="B367">
        <v>40.157600000000002</v>
      </c>
      <c r="C367">
        <v>-85.011399999999995</v>
      </c>
      <c r="D367">
        <v>18135</v>
      </c>
      <c r="E367" t="s">
        <v>113</v>
      </c>
      <c r="F367" t="s">
        <v>775</v>
      </c>
      <c r="G367" t="s">
        <v>20</v>
      </c>
      <c r="H367">
        <v>40</v>
      </c>
      <c r="I367" t="s">
        <v>420</v>
      </c>
      <c r="J367" s="3">
        <v>0.38</v>
      </c>
      <c r="K367" s="3">
        <v>0.42</v>
      </c>
      <c r="L367" s="3">
        <v>0.54</v>
      </c>
      <c r="M367" s="3">
        <v>0.64</v>
      </c>
      <c r="N367" s="3">
        <v>0.64</v>
      </c>
      <c r="O367">
        <v>24425</v>
      </c>
      <c r="P367">
        <v>452</v>
      </c>
      <c r="Q367">
        <v>-20</v>
      </c>
      <c r="R367" s="1">
        <v>7.0000000000000007E-2</v>
      </c>
      <c r="S367" s="1">
        <v>7.0000000000000007E-2</v>
      </c>
      <c r="T367" s="1">
        <v>0.08</v>
      </c>
      <c r="U367" s="1">
        <v>0.1</v>
      </c>
      <c r="V367" s="1">
        <v>0.38</v>
      </c>
      <c r="AD367">
        <f t="shared" si="111"/>
        <v>38</v>
      </c>
      <c r="AE367">
        <f t="shared" si="112"/>
        <v>42</v>
      </c>
      <c r="AF367">
        <f t="shared" si="113"/>
        <v>54</v>
      </c>
      <c r="AG367">
        <f t="shared" si="114"/>
        <v>64</v>
      </c>
      <c r="AH367">
        <f t="shared" si="115"/>
        <v>64</v>
      </c>
      <c r="AJ367">
        <f t="shared" si="116"/>
        <v>8.0000000000000002E-3</v>
      </c>
      <c r="AK367">
        <f t="shared" si="122"/>
        <v>3.1E-2</v>
      </c>
      <c r="AL367">
        <f t="shared" si="123"/>
        <v>6.0999999999999999E-2</v>
      </c>
      <c r="AM367">
        <f t="shared" si="124"/>
        <v>0.10199999999999999</v>
      </c>
      <c r="AN367">
        <f t="shared" si="125"/>
        <v>0.10199999999999999</v>
      </c>
      <c r="AR367">
        <f t="shared" si="117"/>
        <v>7</v>
      </c>
      <c r="AS367">
        <f t="shared" si="118"/>
        <v>7</v>
      </c>
      <c r="AT367">
        <f t="shared" si="119"/>
        <v>8</v>
      </c>
      <c r="AU367">
        <f t="shared" si="120"/>
        <v>10</v>
      </c>
      <c r="AV367">
        <f t="shared" si="121"/>
        <v>38</v>
      </c>
      <c r="AX367">
        <f t="shared" si="126"/>
        <v>-5.0000000000000001E-3</v>
      </c>
      <c r="AY367">
        <f t="shared" si="127"/>
        <v>-5.0000000000000001E-3</v>
      </c>
      <c r="AZ367">
        <f t="shared" si="128"/>
        <v>-5.0000000000000001E-3</v>
      </c>
      <c r="BA367">
        <f t="shared" si="129"/>
        <v>-5.0000000000000001E-3</v>
      </c>
      <c r="BB367">
        <f t="shared" si="130"/>
        <v>8.0000000000000002E-3</v>
      </c>
    </row>
    <row r="368" spans="1:54" x14ac:dyDescent="0.25">
      <c r="A368">
        <v>774</v>
      </c>
      <c r="B368">
        <v>41.643900000000002</v>
      </c>
      <c r="C368">
        <v>-85.000900000000001</v>
      </c>
      <c r="D368">
        <v>18151</v>
      </c>
      <c r="E368" t="s">
        <v>818</v>
      </c>
      <c r="F368" t="s">
        <v>775</v>
      </c>
      <c r="G368" t="s">
        <v>460</v>
      </c>
      <c r="H368">
        <v>40</v>
      </c>
      <c r="I368" t="s">
        <v>420</v>
      </c>
      <c r="J368" s="3">
        <v>0.38</v>
      </c>
      <c r="K368" s="3">
        <v>0.42</v>
      </c>
      <c r="L368" s="3">
        <v>0.54</v>
      </c>
      <c r="M368" s="3">
        <v>0.64</v>
      </c>
      <c r="N368" s="3">
        <v>0.64</v>
      </c>
      <c r="O368">
        <v>34648</v>
      </c>
      <c r="P368">
        <v>309</v>
      </c>
      <c r="Q368">
        <v>-20</v>
      </c>
      <c r="R368" s="1">
        <v>0.11</v>
      </c>
      <c r="S368" s="1">
        <v>0.11</v>
      </c>
      <c r="T368" s="1">
        <v>0.13</v>
      </c>
      <c r="U368" s="1">
        <v>0.14000000000000001</v>
      </c>
      <c r="V368" s="1">
        <v>0.38</v>
      </c>
      <c r="AD368">
        <f t="shared" si="111"/>
        <v>38</v>
      </c>
      <c r="AE368">
        <f t="shared" si="112"/>
        <v>42</v>
      </c>
      <c r="AF368">
        <f t="shared" si="113"/>
        <v>54</v>
      </c>
      <c r="AG368">
        <f t="shared" si="114"/>
        <v>64</v>
      </c>
      <c r="AH368">
        <f t="shared" si="115"/>
        <v>64</v>
      </c>
      <c r="AJ368">
        <f t="shared" si="116"/>
        <v>8.0000000000000002E-3</v>
      </c>
      <c r="AK368">
        <f t="shared" si="122"/>
        <v>3.1E-2</v>
      </c>
      <c r="AL368">
        <f t="shared" si="123"/>
        <v>6.0999999999999999E-2</v>
      </c>
      <c r="AM368">
        <f t="shared" si="124"/>
        <v>0.10199999999999999</v>
      </c>
      <c r="AN368">
        <f t="shared" si="125"/>
        <v>0.10199999999999999</v>
      </c>
      <c r="AR368">
        <f t="shared" si="117"/>
        <v>11</v>
      </c>
      <c r="AS368">
        <f t="shared" si="118"/>
        <v>11</v>
      </c>
      <c r="AT368">
        <f t="shared" si="119"/>
        <v>13</v>
      </c>
      <c r="AU368">
        <f t="shared" si="120"/>
        <v>14</v>
      </c>
      <c r="AV368">
        <f t="shared" si="121"/>
        <v>38</v>
      </c>
      <c r="AX368">
        <f t="shared" si="126"/>
        <v>-5.0000000000000001E-3</v>
      </c>
      <c r="AY368">
        <f t="shared" si="127"/>
        <v>-5.0000000000000001E-3</v>
      </c>
      <c r="AZ368">
        <f t="shared" si="128"/>
        <v>-5.0000000000000001E-3</v>
      </c>
      <c r="BA368">
        <f t="shared" si="129"/>
        <v>-5.0000000000000001E-3</v>
      </c>
      <c r="BB368">
        <f t="shared" si="130"/>
        <v>8.0000000000000002E-3</v>
      </c>
    </row>
    <row r="369" spans="1:54" x14ac:dyDescent="0.25">
      <c r="A369">
        <v>1244</v>
      </c>
      <c r="B369">
        <v>41.9161</v>
      </c>
      <c r="C369">
        <v>-85.058999999999997</v>
      </c>
      <c r="D369">
        <v>26023</v>
      </c>
      <c r="E369" t="s">
        <v>1136</v>
      </c>
      <c r="F369" t="s">
        <v>1127</v>
      </c>
      <c r="G369" t="s">
        <v>35</v>
      </c>
      <c r="H369">
        <v>40</v>
      </c>
      <c r="I369" t="s">
        <v>420</v>
      </c>
      <c r="J369" s="3">
        <v>0.38</v>
      </c>
      <c r="K369" s="3">
        <v>0.42</v>
      </c>
      <c r="L369" s="3">
        <v>0.54</v>
      </c>
      <c r="M369" s="3">
        <v>0.64</v>
      </c>
      <c r="N369" s="3">
        <v>0.64</v>
      </c>
      <c r="O369">
        <v>44914</v>
      </c>
      <c r="P369">
        <v>519</v>
      </c>
      <c r="Q369">
        <v>-20</v>
      </c>
      <c r="R369" s="1">
        <v>0.12</v>
      </c>
      <c r="S369" s="1">
        <v>0.12</v>
      </c>
      <c r="T369" s="1">
        <v>0.14000000000000001</v>
      </c>
      <c r="U369" s="1">
        <v>0.16</v>
      </c>
      <c r="V369" s="1">
        <v>0.38</v>
      </c>
      <c r="AD369">
        <f t="shared" si="111"/>
        <v>38</v>
      </c>
      <c r="AE369">
        <f t="shared" si="112"/>
        <v>42</v>
      </c>
      <c r="AF369">
        <f t="shared" si="113"/>
        <v>54</v>
      </c>
      <c r="AG369">
        <f t="shared" si="114"/>
        <v>64</v>
      </c>
      <c r="AH369">
        <f t="shared" si="115"/>
        <v>64</v>
      </c>
      <c r="AJ369">
        <f t="shared" si="116"/>
        <v>8.0000000000000002E-3</v>
      </c>
      <c r="AK369">
        <f t="shared" si="122"/>
        <v>3.1E-2</v>
      </c>
      <c r="AL369">
        <f t="shared" si="123"/>
        <v>6.0999999999999999E-2</v>
      </c>
      <c r="AM369">
        <f t="shared" si="124"/>
        <v>0.10199999999999999</v>
      </c>
      <c r="AN369">
        <f t="shared" si="125"/>
        <v>0.10199999999999999</v>
      </c>
      <c r="AR369">
        <f t="shared" si="117"/>
        <v>12</v>
      </c>
      <c r="AS369">
        <f t="shared" si="118"/>
        <v>12</v>
      </c>
      <c r="AT369">
        <f t="shared" si="119"/>
        <v>14</v>
      </c>
      <c r="AU369">
        <f t="shared" si="120"/>
        <v>16</v>
      </c>
      <c r="AV369">
        <f t="shared" si="121"/>
        <v>38</v>
      </c>
      <c r="AX369">
        <f t="shared" si="126"/>
        <v>-5.0000000000000001E-3</v>
      </c>
      <c r="AY369">
        <f t="shared" si="127"/>
        <v>-5.0000000000000001E-3</v>
      </c>
      <c r="AZ369">
        <f t="shared" si="128"/>
        <v>-5.0000000000000001E-3</v>
      </c>
      <c r="BA369">
        <f t="shared" si="129"/>
        <v>-5.0000000000000001E-3</v>
      </c>
      <c r="BB369">
        <f t="shared" si="130"/>
        <v>8.0000000000000002E-3</v>
      </c>
    </row>
    <row r="370" spans="1:54" x14ac:dyDescent="0.25">
      <c r="A370">
        <v>788</v>
      </c>
      <c r="B370">
        <v>40.729199999999999</v>
      </c>
      <c r="C370">
        <v>-85.221199999999996</v>
      </c>
      <c r="D370">
        <v>18179</v>
      </c>
      <c r="E370" t="s">
        <v>828</v>
      </c>
      <c r="F370" t="s">
        <v>775</v>
      </c>
      <c r="G370" t="s">
        <v>172</v>
      </c>
      <c r="H370">
        <v>41</v>
      </c>
      <c r="I370" t="s">
        <v>420</v>
      </c>
      <c r="J370" s="3">
        <v>0.38</v>
      </c>
      <c r="K370" s="3">
        <v>0.42</v>
      </c>
      <c r="L370" s="3">
        <v>0.54</v>
      </c>
      <c r="M370" s="3">
        <v>0.64</v>
      </c>
      <c r="N370" s="3">
        <v>0.64</v>
      </c>
      <c r="O370">
        <v>28261</v>
      </c>
      <c r="P370">
        <v>368</v>
      </c>
      <c r="Q370">
        <v>-19</v>
      </c>
      <c r="R370" s="1">
        <v>0.09</v>
      </c>
      <c r="S370" s="1">
        <v>0.09</v>
      </c>
      <c r="T370" s="1">
        <v>0.11</v>
      </c>
      <c r="U370" s="1">
        <v>0.13</v>
      </c>
      <c r="V370" s="1">
        <v>0.38</v>
      </c>
      <c r="AD370">
        <f t="shared" si="111"/>
        <v>38</v>
      </c>
      <c r="AE370">
        <f t="shared" si="112"/>
        <v>42</v>
      </c>
      <c r="AF370">
        <f t="shared" si="113"/>
        <v>54</v>
      </c>
      <c r="AG370">
        <f t="shared" si="114"/>
        <v>64</v>
      </c>
      <c r="AH370">
        <f t="shared" si="115"/>
        <v>64</v>
      </c>
      <c r="AJ370">
        <f t="shared" si="116"/>
        <v>8.0000000000000002E-3</v>
      </c>
      <c r="AK370">
        <f t="shared" si="122"/>
        <v>3.1E-2</v>
      </c>
      <c r="AL370">
        <f t="shared" si="123"/>
        <v>6.0999999999999999E-2</v>
      </c>
      <c r="AM370">
        <f t="shared" si="124"/>
        <v>0.10199999999999999</v>
      </c>
      <c r="AN370">
        <f t="shared" si="125"/>
        <v>0.10199999999999999</v>
      </c>
      <c r="AR370">
        <f t="shared" si="117"/>
        <v>9</v>
      </c>
      <c r="AS370">
        <f t="shared" si="118"/>
        <v>9</v>
      </c>
      <c r="AT370">
        <f t="shared" si="119"/>
        <v>11</v>
      </c>
      <c r="AU370">
        <f t="shared" si="120"/>
        <v>13</v>
      </c>
      <c r="AV370">
        <f t="shared" si="121"/>
        <v>38</v>
      </c>
      <c r="AX370">
        <f t="shared" si="126"/>
        <v>-5.0000000000000001E-3</v>
      </c>
      <c r="AY370">
        <f t="shared" si="127"/>
        <v>-5.0000000000000001E-3</v>
      </c>
      <c r="AZ370">
        <f t="shared" si="128"/>
        <v>-5.0000000000000001E-3</v>
      </c>
      <c r="BA370">
        <f t="shared" si="129"/>
        <v>-5.0000000000000001E-3</v>
      </c>
      <c r="BB370">
        <f t="shared" si="130"/>
        <v>8.0000000000000002E-3</v>
      </c>
    </row>
    <row r="371" spans="1:54" x14ac:dyDescent="0.25">
      <c r="A371">
        <v>1240</v>
      </c>
      <c r="B371">
        <v>42.594999999999999</v>
      </c>
      <c r="C371">
        <v>-85.308999999999997</v>
      </c>
      <c r="D371">
        <v>26015</v>
      </c>
      <c r="E371" t="s">
        <v>1134</v>
      </c>
      <c r="F371" t="s">
        <v>1127</v>
      </c>
      <c r="G371" t="s">
        <v>930</v>
      </c>
      <c r="H371">
        <v>41</v>
      </c>
      <c r="I371" t="s">
        <v>420</v>
      </c>
      <c r="J371" s="3">
        <v>0.39</v>
      </c>
      <c r="K371" s="3">
        <v>0.42</v>
      </c>
      <c r="L371" s="3">
        <v>0.54</v>
      </c>
      <c r="M371" s="3">
        <v>0.64</v>
      </c>
      <c r="N371" s="3">
        <v>0.64</v>
      </c>
      <c r="O371">
        <v>62982</v>
      </c>
      <c r="P371">
        <v>577</v>
      </c>
      <c r="Q371">
        <v>-19</v>
      </c>
      <c r="R371" s="1">
        <v>0.14000000000000001</v>
      </c>
      <c r="S371" s="1">
        <v>0.14000000000000001</v>
      </c>
      <c r="T371" s="1">
        <v>0.16</v>
      </c>
      <c r="U371" s="1">
        <v>0.18</v>
      </c>
      <c r="V371" s="1">
        <v>0.39</v>
      </c>
      <c r="AD371">
        <f t="shared" si="111"/>
        <v>39</v>
      </c>
      <c r="AE371">
        <f t="shared" si="112"/>
        <v>42</v>
      </c>
      <c r="AF371">
        <f t="shared" si="113"/>
        <v>54</v>
      </c>
      <c r="AG371">
        <f t="shared" si="114"/>
        <v>64</v>
      </c>
      <c r="AH371">
        <f t="shared" si="115"/>
        <v>64</v>
      </c>
      <c r="AJ371">
        <f t="shared" si="116"/>
        <v>1.0999999999999999E-2</v>
      </c>
      <c r="AK371">
        <f t="shared" si="122"/>
        <v>3.1E-2</v>
      </c>
      <c r="AL371">
        <f t="shared" si="123"/>
        <v>6.0999999999999999E-2</v>
      </c>
      <c r="AM371">
        <f t="shared" si="124"/>
        <v>0.10199999999999999</v>
      </c>
      <c r="AN371">
        <f t="shared" si="125"/>
        <v>0.10199999999999999</v>
      </c>
      <c r="AR371">
        <f t="shared" si="117"/>
        <v>14</v>
      </c>
      <c r="AS371">
        <f t="shared" si="118"/>
        <v>14</v>
      </c>
      <c r="AT371">
        <f t="shared" si="119"/>
        <v>16</v>
      </c>
      <c r="AU371">
        <f t="shared" si="120"/>
        <v>18</v>
      </c>
      <c r="AV371">
        <f t="shared" si="121"/>
        <v>39</v>
      </c>
      <c r="AX371">
        <f t="shared" si="126"/>
        <v>-5.0000000000000001E-3</v>
      </c>
      <c r="AY371">
        <f t="shared" si="127"/>
        <v>-5.0000000000000001E-3</v>
      </c>
      <c r="AZ371">
        <f t="shared" si="128"/>
        <v>-5.0000000000000001E-3</v>
      </c>
      <c r="BA371">
        <f t="shared" si="129"/>
        <v>-5.0000000000000001E-3</v>
      </c>
      <c r="BB371">
        <f t="shared" si="130"/>
        <v>1.0999999999999999E-2</v>
      </c>
    </row>
    <row r="372" spans="1:54" x14ac:dyDescent="0.25">
      <c r="A372">
        <v>742</v>
      </c>
      <c r="B372">
        <v>41.642600000000002</v>
      </c>
      <c r="C372">
        <v>-85.426500000000004</v>
      </c>
      <c r="D372">
        <v>18087</v>
      </c>
      <c r="E372" t="s">
        <v>799</v>
      </c>
      <c r="F372" t="s">
        <v>775</v>
      </c>
      <c r="G372" t="s">
        <v>249</v>
      </c>
      <c r="H372">
        <v>42</v>
      </c>
      <c r="I372" t="s">
        <v>420</v>
      </c>
      <c r="J372" s="3">
        <v>0.39</v>
      </c>
      <c r="K372" s="3">
        <v>0.43</v>
      </c>
      <c r="L372" s="3">
        <v>0.55000000000000004</v>
      </c>
      <c r="M372" s="3">
        <v>0.64</v>
      </c>
      <c r="N372" s="3">
        <v>0.64</v>
      </c>
      <c r="O372">
        <v>40596</v>
      </c>
      <c r="P372">
        <v>380</v>
      </c>
      <c r="Q372">
        <v>-18</v>
      </c>
      <c r="R372" s="1">
        <v>0.12</v>
      </c>
      <c r="S372" s="1">
        <v>0.12</v>
      </c>
      <c r="T372" s="1">
        <v>0.15</v>
      </c>
      <c r="U372" s="1">
        <v>0.17</v>
      </c>
      <c r="V372" s="1">
        <v>0.39</v>
      </c>
      <c r="AD372">
        <f t="shared" si="111"/>
        <v>39</v>
      </c>
      <c r="AE372">
        <f t="shared" si="112"/>
        <v>43</v>
      </c>
      <c r="AF372">
        <f t="shared" si="113"/>
        <v>55</v>
      </c>
      <c r="AG372">
        <f t="shared" si="114"/>
        <v>64</v>
      </c>
      <c r="AH372">
        <f t="shared" si="115"/>
        <v>64</v>
      </c>
      <c r="AJ372">
        <f t="shared" si="116"/>
        <v>1.0999999999999999E-2</v>
      </c>
      <c r="AK372">
        <f t="shared" si="122"/>
        <v>3.4000000000000002E-2</v>
      </c>
      <c r="AL372">
        <f t="shared" si="123"/>
        <v>6.5000000000000002E-2</v>
      </c>
      <c r="AM372">
        <f t="shared" si="124"/>
        <v>0.10199999999999999</v>
      </c>
      <c r="AN372">
        <f t="shared" si="125"/>
        <v>0.10199999999999999</v>
      </c>
      <c r="AR372">
        <f t="shared" si="117"/>
        <v>12</v>
      </c>
      <c r="AS372">
        <f t="shared" si="118"/>
        <v>12</v>
      </c>
      <c r="AT372">
        <f t="shared" si="119"/>
        <v>15</v>
      </c>
      <c r="AU372">
        <f t="shared" si="120"/>
        <v>17</v>
      </c>
      <c r="AV372">
        <f t="shared" si="121"/>
        <v>39</v>
      </c>
      <c r="AX372">
        <f t="shared" si="126"/>
        <v>-5.0000000000000001E-3</v>
      </c>
      <c r="AY372">
        <f t="shared" si="127"/>
        <v>-5.0000000000000001E-3</v>
      </c>
      <c r="AZ372">
        <f t="shared" si="128"/>
        <v>-5.0000000000000001E-3</v>
      </c>
      <c r="BA372">
        <f t="shared" si="129"/>
        <v>-5.0000000000000001E-3</v>
      </c>
      <c r="BB372">
        <f t="shared" si="130"/>
        <v>1.0999999999999999E-2</v>
      </c>
    </row>
    <row r="373" spans="1:54" x14ac:dyDescent="0.25">
      <c r="A373">
        <v>755</v>
      </c>
      <c r="B373">
        <v>41.398600000000002</v>
      </c>
      <c r="C373">
        <v>-85.417500000000004</v>
      </c>
      <c r="D373">
        <v>18113</v>
      </c>
      <c r="E373" t="s">
        <v>807</v>
      </c>
      <c r="F373" t="s">
        <v>775</v>
      </c>
      <c r="G373" t="s">
        <v>157</v>
      </c>
      <c r="H373">
        <v>42</v>
      </c>
      <c r="I373" t="s">
        <v>420</v>
      </c>
      <c r="J373" s="3">
        <v>0.39</v>
      </c>
      <c r="K373" s="3">
        <v>0.43</v>
      </c>
      <c r="L373" s="3">
        <v>0.55000000000000004</v>
      </c>
      <c r="M373" s="3">
        <v>0.64</v>
      </c>
      <c r="N373" s="3">
        <v>0.64</v>
      </c>
      <c r="O373">
        <v>47417</v>
      </c>
      <c r="P373">
        <v>411</v>
      </c>
      <c r="Q373">
        <v>-18</v>
      </c>
      <c r="R373" s="1">
        <v>0.12</v>
      </c>
      <c r="S373" s="1">
        <v>0.12</v>
      </c>
      <c r="T373" s="1">
        <v>0.14000000000000001</v>
      </c>
      <c r="U373" s="1">
        <v>0.16</v>
      </c>
      <c r="V373" s="1">
        <v>0.39</v>
      </c>
      <c r="AD373">
        <f t="shared" si="111"/>
        <v>39</v>
      </c>
      <c r="AE373">
        <f t="shared" si="112"/>
        <v>43</v>
      </c>
      <c r="AF373">
        <f t="shared" si="113"/>
        <v>55</v>
      </c>
      <c r="AG373">
        <f t="shared" si="114"/>
        <v>64</v>
      </c>
      <c r="AH373">
        <f t="shared" si="115"/>
        <v>64</v>
      </c>
      <c r="AJ373">
        <f t="shared" si="116"/>
        <v>1.0999999999999999E-2</v>
      </c>
      <c r="AK373">
        <f t="shared" si="122"/>
        <v>3.4000000000000002E-2</v>
      </c>
      <c r="AL373">
        <f t="shared" si="123"/>
        <v>6.5000000000000002E-2</v>
      </c>
      <c r="AM373">
        <f t="shared" si="124"/>
        <v>0.10199999999999999</v>
      </c>
      <c r="AN373">
        <f t="shared" si="125"/>
        <v>0.10199999999999999</v>
      </c>
      <c r="AR373">
        <f t="shared" si="117"/>
        <v>12</v>
      </c>
      <c r="AS373">
        <f t="shared" si="118"/>
        <v>12</v>
      </c>
      <c r="AT373">
        <f t="shared" si="119"/>
        <v>14</v>
      </c>
      <c r="AU373">
        <f t="shared" si="120"/>
        <v>16</v>
      </c>
      <c r="AV373">
        <f t="shared" si="121"/>
        <v>39</v>
      </c>
      <c r="AX373">
        <f t="shared" si="126"/>
        <v>-5.0000000000000001E-3</v>
      </c>
      <c r="AY373">
        <f t="shared" si="127"/>
        <v>-5.0000000000000001E-3</v>
      </c>
      <c r="AZ373">
        <f t="shared" si="128"/>
        <v>-5.0000000000000001E-3</v>
      </c>
      <c r="BA373">
        <f t="shared" si="129"/>
        <v>-5.0000000000000001E-3</v>
      </c>
      <c r="BB373">
        <f t="shared" si="130"/>
        <v>1.0999999999999999E-2</v>
      </c>
    </row>
    <row r="374" spans="1:54" x14ac:dyDescent="0.25">
      <c r="A374">
        <v>1271</v>
      </c>
      <c r="B374">
        <v>42.2455</v>
      </c>
      <c r="C374">
        <v>-85.531199999999998</v>
      </c>
      <c r="D374">
        <v>26077</v>
      </c>
      <c r="E374" t="s">
        <v>1159</v>
      </c>
      <c r="F374" t="s">
        <v>1127</v>
      </c>
      <c r="G374" t="s">
        <v>1160</v>
      </c>
      <c r="H374">
        <v>42</v>
      </c>
      <c r="I374" t="s">
        <v>420</v>
      </c>
      <c r="J374" s="3">
        <v>0.39</v>
      </c>
      <c r="K374" s="3">
        <v>0.43</v>
      </c>
      <c r="L374" s="3">
        <v>0.54</v>
      </c>
      <c r="M374" s="3">
        <v>0.64</v>
      </c>
      <c r="N374" s="3">
        <v>0.64</v>
      </c>
      <c r="O374">
        <v>261437</v>
      </c>
      <c r="P374">
        <v>580</v>
      </c>
      <c r="Q374">
        <v>-18</v>
      </c>
      <c r="R374" s="1">
        <v>0.14000000000000001</v>
      </c>
      <c r="S374" s="1">
        <v>0.14000000000000001</v>
      </c>
      <c r="T374" s="1">
        <v>0.16</v>
      </c>
      <c r="U374" s="1">
        <v>0.18</v>
      </c>
      <c r="V374" s="1">
        <v>0.39</v>
      </c>
      <c r="AD374">
        <f t="shared" si="111"/>
        <v>39</v>
      </c>
      <c r="AE374">
        <f t="shared" si="112"/>
        <v>43</v>
      </c>
      <c r="AF374">
        <f t="shared" si="113"/>
        <v>54</v>
      </c>
      <c r="AG374">
        <f t="shared" si="114"/>
        <v>64</v>
      </c>
      <c r="AH374">
        <f t="shared" si="115"/>
        <v>64</v>
      </c>
      <c r="AJ374">
        <f t="shared" si="116"/>
        <v>1.0999999999999999E-2</v>
      </c>
      <c r="AK374">
        <f t="shared" si="122"/>
        <v>3.4000000000000002E-2</v>
      </c>
      <c r="AL374">
        <f t="shared" si="123"/>
        <v>6.0999999999999999E-2</v>
      </c>
      <c r="AM374">
        <f t="shared" si="124"/>
        <v>0.10199999999999999</v>
      </c>
      <c r="AN374">
        <f t="shared" si="125"/>
        <v>0.10199999999999999</v>
      </c>
      <c r="AR374">
        <f t="shared" si="117"/>
        <v>14</v>
      </c>
      <c r="AS374">
        <f t="shared" si="118"/>
        <v>14</v>
      </c>
      <c r="AT374">
        <f t="shared" si="119"/>
        <v>16</v>
      </c>
      <c r="AU374">
        <f t="shared" si="120"/>
        <v>18</v>
      </c>
      <c r="AV374">
        <f t="shared" si="121"/>
        <v>39</v>
      </c>
      <c r="AX374">
        <f t="shared" si="126"/>
        <v>-5.0000000000000001E-3</v>
      </c>
      <c r="AY374">
        <f t="shared" si="127"/>
        <v>-5.0000000000000001E-3</v>
      </c>
      <c r="AZ374">
        <f t="shared" si="128"/>
        <v>-5.0000000000000001E-3</v>
      </c>
      <c r="BA374">
        <f t="shared" si="129"/>
        <v>-5.0000000000000001E-3</v>
      </c>
      <c r="BB374">
        <f t="shared" si="130"/>
        <v>1.0999999999999999E-2</v>
      </c>
    </row>
    <row r="375" spans="1:54" x14ac:dyDescent="0.25">
      <c r="A375">
        <v>1307</v>
      </c>
      <c r="B375">
        <v>41.914400000000001</v>
      </c>
      <c r="C375">
        <v>-85.527799999999999</v>
      </c>
      <c r="D375">
        <v>26149</v>
      </c>
      <c r="E375" t="s">
        <v>815</v>
      </c>
      <c r="F375" t="s">
        <v>1127</v>
      </c>
      <c r="G375" t="s">
        <v>379</v>
      </c>
      <c r="H375">
        <v>42</v>
      </c>
      <c r="I375" t="s">
        <v>420</v>
      </c>
      <c r="J375" s="3">
        <v>0.39</v>
      </c>
      <c r="K375" s="3">
        <v>0.43</v>
      </c>
      <c r="L375" s="3">
        <v>0.55000000000000004</v>
      </c>
      <c r="M375" s="3">
        <v>0.64</v>
      </c>
      <c r="N375" s="3">
        <v>0.64</v>
      </c>
      <c r="O375">
        <v>60870</v>
      </c>
      <c r="P375">
        <v>521</v>
      </c>
      <c r="Q375">
        <v>-18</v>
      </c>
      <c r="R375" s="1">
        <v>0.13</v>
      </c>
      <c r="S375" s="1">
        <v>0.13</v>
      </c>
      <c r="T375" s="1">
        <v>0.15</v>
      </c>
      <c r="U375" s="1">
        <v>0.17</v>
      </c>
      <c r="V375" s="1">
        <v>0.39</v>
      </c>
      <c r="AD375">
        <f t="shared" si="111"/>
        <v>39</v>
      </c>
      <c r="AE375">
        <f t="shared" si="112"/>
        <v>43</v>
      </c>
      <c r="AF375">
        <f t="shared" si="113"/>
        <v>55</v>
      </c>
      <c r="AG375">
        <f t="shared" si="114"/>
        <v>64</v>
      </c>
      <c r="AH375">
        <f t="shared" si="115"/>
        <v>64</v>
      </c>
      <c r="AJ375">
        <f t="shared" si="116"/>
        <v>1.0999999999999999E-2</v>
      </c>
      <c r="AK375">
        <f t="shared" si="122"/>
        <v>3.4000000000000002E-2</v>
      </c>
      <c r="AL375">
        <f t="shared" si="123"/>
        <v>6.5000000000000002E-2</v>
      </c>
      <c r="AM375">
        <f t="shared" si="124"/>
        <v>0.10199999999999999</v>
      </c>
      <c r="AN375">
        <f t="shared" si="125"/>
        <v>0.10199999999999999</v>
      </c>
      <c r="AR375">
        <f t="shared" si="117"/>
        <v>13</v>
      </c>
      <c r="AS375">
        <f t="shared" si="118"/>
        <v>13</v>
      </c>
      <c r="AT375">
        <f t="shared" si="119"/>
        <v>15</v>
      </c>
      <c r="AU375">
        <f t="shared" si="120"/>
        <v>17</v>
      </c>
      <c r="AV375">
        <f t="shared" si="121"/>
        <v>39</v>
      </c>
      <c r="AX375">
        <f t="shared" si="126"/>
        <v>-5.0000000000000001E-3</v>
      </c>
      <c r="AY375">
        <f t="shared" si="127"/>
        <v>-5.0000000000000001E-3</v>
      </c>
      <c r="AZ375">
        <f t="shared" si="128"/>
        <v>-5.0000000000000001E-3</v>
      </c>
      <c r="BA375">
        <f t="shared" si="129"/>
        <v>-5.0000000000000001E-3</v>
      </c>
      <c r="BB375">
        <f t="shared" si="130"/>
        <v>1.0999999999999999E-2</v>
      </c>
    </row>
    <row r="376" spans="1:54" x14ac:dyDescent="0.25">
      <c r="A376">
        <v>1712</v>
      </c>
      <c r="B376">
        <v>41.566600000000001</v>
      </c>
      <c r="C376">
        <v>-100.48269999999999</v>
      </c>
      <c r="D376">
        <v>31113</v>
      </c>
      <c r="E376" t="s">
        <v>208</v>
      </c>
      <c r="F376" t="s">
        <v>1394</v>
      </c>
      <c r="G376" t="s">
        <v>247</v>
      </c>
      <c r="H376">
        <v>42</v>
      </c>
      <c r="I376" t="s">
        <v>15</v>
      </c>
      <c r="J376" s="3">
        <v>0.39</v>
      </c>
      <c r="K376" s="3">
        <v>0.43</v>
      </c>
      <c r="L376" s="3">
        <v>0.55000000000000004</v>
      </c>
      <c r="M376" s="3">
        <v>0.64</v>
      </c>
      <c r="N376" s="3">
        <v>0.64</v>
      </c>
      <c r="O376">
        <v>812</v>
      </c>
      <c r="P376">
        <v>571</v>
      </c>
      <c r="Q376">
        <v>-18</v>
      </c>
      <c r="R376" s="1">
        <v>0.12</v>
      </c>
      <c r="S376" s="1">
        <v>0.12</v>
      </c>
      <c r="T376" s="1">
        <v>0.15</v>
      </c>
      <c r="U376" s="1">
        <v>0.17</v>
      </c>
      <c r="V376" s="1">
        <v>0.39</v>
      </c>
      <c r="AD376">
        <f t="shared" si="111"/>
        <v>39</v>
      </c>
      <c r="AE376">
        <f t="shared" si="112"/>
        <v>43</v>
      </c>
      <c r="AF376">
        <f t="shared" si="113"/>
        <v>55</v>
      </c>
      <c r="AG376">
        <f t="shared" si="114"/>
        <v>64</v>
      </c>
      <c r="AH376">
        <f t="shared" si="115"/>
        <v>64</v>
      </c>
      <c r="AJ376">
        <f t="shared" si="116"/>
        <v>1.0999999999999999E-2</v>
      </c>
      <c r="AK376">
        <f t="shared" si="122"/>
        <v>3.4000000000000002E-2</v>
      </c>
      <c r="AL376">
        <f t="shared" si="123"/>
        <v>6.5000000000000002E-2</v>
      </c>
      <c r="AM376">
        <f t="shared" si="124"/>
        <v>0.10199999999999999</v>
      </c>
      <c r="AN376">
        <f t="shared" si="125"/>
        <v>0.10199999999999999</v>
      </c>
      <c r="AR376">
        <f t="shared" si="117"/>
        <v>12</v>
      </c>
      <c r="AS376">
        <f t="shared" si="118"/>
        <v>12</v>
      </c>
      <c r="AT376">
        <f t="shared" si="119"/>
        <v>15</v>
      </c>
      <c r="AU376">
        <f t="shared" si="120"/>
        <v>17</v>
      </c>
      <c r="AV376">
        <f t="shared" si="121"/>
        <v>39</v>
      </c>
      <c r="AX376">
        <f t="shared" si="126"/>
        <v>-5.0000000000000001E-3</v>
      </c>
      <c r="AY376">
        <f t="shared" si="127"/>
        <v>-5.0000000000000001E-3</v>
      </c>
      <c r="AZ376">
        <f t="shared" si="128"/>
        <v>-5.0000000000000001E-3</v>
      </c>
      <c r="BA376">
        <f t="shared" si="129"/>
        <v>-5.0000000000000001E-3</v>
      </c>
      <c r="BB376">
        <f t="shared" si="130"/>
        <v>1.0999999999999999E-2</v>
      </c>
    </row>
    <row r="377" spans="1:54" x14ac:dyDescent="0.25">
      <c r="A377">
        <v>1741</v>
      </c>
      <c r="B377">
        <v>41.913699999999999</v>
      </c>
      <c r="C377">
        <v>-100.5558</v>
      </c>
      <c r="D377">
        <v>31171</v>
      </c>
      <c r="E377" t="s">
        <v>643</v>
      </c>
      <c r="F377" t="s">
        <v>1394</v>
      </c>
      <c r="G377" t="s">
        <v>247</v>
      </c>
      <c r="H377">
        <v>42</v>
      </c>
      <c r="I377" t="s">
        <v>15</v>
      </c>
      <c r="J377" s="3">
        <v>0.39</v>
      </c>
      <c r="K377" s="3">
        <v>0.43</v>
      </c>
      <c r="L377" s="3">
        <v>0.55000000000000004</v>
      </c>
      <c r="M377" s="3">
        <v>0.64</v>
      </c>
      <c r="N377" s="3">
        <v>0.64</v>
      </c>
      <c r="O377">
        <v>626</v>
      </c>
      <c r="P377">
        <v>713</v>
      </c>
      <c r="Q377">
        <v>-18</v>
      </c>
      <c r="R377" s="1">
        <v>0.13</v>
      </c>
      <c r="S377" s="1">
        <v>0.13</v>
      </c>
      <c r="T377" s="1">
        <v>0.15</v>
      </c>
      <c r="U377" s="1">
        <v>0.17</v>
      </c>
      <c r="V377" s="1">
        <v>0.39</v>
      </c>
      <c r="AD377">
        <f t="shared" si="111"/>
        <v>39</v>
      </c>
      <c r="AE377">
        <f t="shared" si="112"/>
        <v>43</v>
      </c>
      <c r="AF377">
        <f t="shared" si="113"/>
        <v>55</v>
      </c>
      <c r="AG377">
        <f t="shared" si="114"/>
        <v>64</v>
      </c>
      <c r="AH377">
        <f t="shared" si="115"/>
        <v>64</v>
      </c>
      <c r="AJ377">
        <f t="shared" si="116"/>
        <v>1.0999999999999999E-2</v>
      </c>
      <c r="AK377">
        <f t="shared" si="122"/>
        <v>3.4000000000000002E-2</v>
      </c>
      <c r="AL377">
        <f t="shared" si="123"/>
        <v>6.5000000000000002E-2</v>
      </c>
      <c r="AM377">
        <f t="shared" si="124"/>
        <v>0.10199999999999999</v>
      </c>
      <c r="AN377">
        <f t="shared" si="125"/>
        <v>0.10199999999999999</v>
      </c>
      <c r="AR377">
        <f t="shared" si="117"/>
        <v>13</v>
      </c>
      <c r="AS377">
        <f t="shared" si="118"/>
        <v>13</v>
      </c>
      <c r="AT377">
        <f t="shared" si="119"/>
        <v>15</v>
      </c>
      <c r="AU377">
        <f t="shared" si="120"/>
        <v>17</v>
      </c>
      <c r="AV377">
        <f t="shared" si="121"/>
        <v>39</v>
      </c>
      <c r="AX377">
        <f t="shared" si="126"/>
        <v>-5.0000000000000001E-3</v>
      </c>
      <c r="AY377">
        <f t="shared" si="127"/>
        <v>-5.0000000000000001E-3</v>
      </c>
      <c r="AZ377">
        <f t="shared" si="128"/>
        <v>-5.0000000000000001E-3</v>
      </c>
      <c r="BA377">
        <f t="shared" si="129"/>
        <v>-5.0000000000000001E-3</v>
      </c>
      <c r="BB377">
        <f t="shared" si="130"/>
        <v>1.0999999999999999E-2</v>
      </c>
    </row>
    <row r="378" spans="1:54" x14ac:dyDescent="0.25">
      <c r="A378">
        <v>1273</v>
      </c>
      <c r="B378">
        <v>43.032200000000003</v>
      </c>
      <c r="C378">
        <v>-85.549300000000002</v>
      </c>
      <c r="D378">
        <v>26081</v>
      </c>
      <c r="E378" t="s">
        <v>435</v>
      </c>
      <c r="F378" t="s">
        <v>1127</v>
      </c>
      <c r="G378" t="s">
        <v>1162</v>
      </c>
      <c r="H378">
        <v>42</v>
      </c>
      <c r="I378" t="s">
        <v>420</v>
      </c>
      <c r="J378" s="3">
        <v>0.4</v>
      </c>
      <c r="K378" s="3">
        <v>0.43</v>
      </c>
      <c r="L378" s="3">
        <v>0.54</v>
      </c>
      <c r="M378" s="3">
        <v>0.64</v>
      </c>
      <c r="N378" s="3">
        <v>0.64</v>
      </c>
      <c r="O378">
        <v>658844</v>
      </c>
      <c r="P378">
        <v>872</v>
      </c>
      <c r="Q378">
        <v>-18</v>
      </c>
      <c r="R378" s="1">
        <v>0.15</v>
      </c>
      <c r="S378" s="1">
        <v>0.15</v>
      </c>
      <c r="T378" s="1">
        <v>0.18</v>
      </c>
      <c r="U378" s="1">
        <v>0.2</v>
      </c>
      <c r="V378" s="1">
        <v>0.4</v>
      </c>
      <c r="AD378">
        <f t="shared" si="111"/>
        <v>40</v>
      </c>
      <c r="AE378">
        <f t="shared" si="112"/>
        <v>43</v>
      </c>
      <c r="AF378">
        <f t="shared" si="113"/>
        <v>54</v>
      </c>
      <c r="AG378">
        <f t="shared" si="114"/>
        <v>64</v>
      </c>
      <c r="AH378">
        <f t="shared" si="115"/>
        <v>64</v>
      </c>
      <c r="AJ378">
        <f t="shared" si="116"/>
        <v>1.6E-2</v>
      </c>
      <c r="AK378">
        <f t="shared" si="122"/>
        <v>3.4000000000000002E-2</v>
      </c>
      <c r="AL378">
        <f t="shared" si="123"/>
        <v>6.0999999999999999E-2</v>
      </c>
      <c r="AM378">
        <f t="shared" si="124"/>
        <v>0.10199999999999999</v>
      </c>
      <c r="AN378">
        <f t="shared" si="125"/>
        <v>0.10199999999999999</v>
      </c>
      <c r="AR378">
        <f t="shared" si="117"/>
        <v>15</v>
      </c>
      <c r="AS378">
        <f t="shared" si="118"/>
        <v>15</v>
      </c>
      <c r="AT378">
        <f t="shared" si="119"/>
        <v>18</v>
      </c>
      <c r="AU378">
        <f t="shared" si="120"/>
        <v>20</v>
      </c>
      <c r="AV378">
        <f t="shared" si="121"/>
        <v>40</v>
      </c>
      <c r="AX378">
        <f t="shared" si="126"/>
        <v>-5.0000000000000001E-3</v>
      </c>
      <c r="AY378">
        <f t="shared" si="127"/>
        <v>-5.0000000000000001E-3</v>
      </c>
      <c r="AZ378">
        <f t="shared" si="128"/>
        <v>-5.0000000000000001E-3</v>
      </c>
      <c r="BA378">
        <f t="shared" si="129"/>
        <v>-5.0000000000000001E-3</v>
      </c>
      <c r="BB378">
        <f t="shared" si="130"/>
        <v>1.6E-2</v>
      </c>
    </row>
    <row r="379" spans="1:54" x14ac:dyDescent="0.25">
      <c r="A379">
        <v>1275</v>
      </c>
      <c r="B379">
        <v>43.990099999999998</v>
      </c>
      <c r="C379">
        <v>-85.801599999999993</v>
      </c>
      <c r="D379">
        <v>26085</v>
      </c>
      <c r="E379" t="s">
        <v>271</v>
      </c>
      <c r="F379" t="s">
        <v>1127</v>
      </c>
      <c r="G379" t="s">
        <v>50</v>
      </c>
      <c r="H379">
        <v>43</v>
      </c>
      <c r="I379" t="s">
        <v>420</v>
      </c>
      <c r="J379" s="3">
        <v>0.4</v>
      </c>
      <c r="K379" s="3">
        <v>0.44</v>
      </c>
      <c r="L379" s="3">
        <v>0.54</v>
      </c>
      <c r="M379" s="3">
        <v>0.64</v>
      </c>
      <c r="N379" s="3">
        <v>0.64</v>
      </c>
      <c r="O379">
        <v>12393</v>
      </c>
      <c r="P379">
        <v>575</v>
      </c>
      <c r="Q379">
        <v>-17</v>
      </c>
      <c r="R379" s="1">
        <v>0.17</v>
      </c>
      <c r="S379" s="1">
        <v>0.17</v>
      </c>
      <c r="T379" s="1">
        <v>0.2</v>
      </c>
      <c r="U379" s="1">
        <v>0.22</v>
      </c>
      <c r="V379" s="1">
        <v>0.4</v>
      </c>
      <c r="AD379">
        <f t="shared" si="111"/>
        <v>40</v>
      </c>
      <c r="AE379">
        <f t="shared" si="112"/>
        <v>44</v>
      </c>
      <c r="AF379">
        <f t="shared" si="113"/>
        <v>54</v>
      </c>
      <c r="AG379">
        <f t="shared" si="114"/>
        <v>64</v>
      </c>
      <c r="AH379">
        <f t="shared" si="115"/>
        <v>64</v>
      </c>
      <c r="AJ379">
        <f t="shared" si="116"/>
        <v>1.6E-2</v>
      </c>
      <c r="AK379">
        <f t="shared" si="122"/>
        <v>3.6999999999999998E-2</v>
      </c>
      <c r="AL379">
        <f t="shared" si="123"/>
        <v>6.0999999999999999E-2</v>
      </c>
      <c r="AM379">
        <f t="shared" si="124"/>
        <v>0.10199999999999999</v>
      </c>
      <c r="AN379">
        <f t="shared" si="125"/>
        <v>0.10199999999999999</v>
      </c>
      <c r="AR379">
        <f t="shared" si="117"/>
        <v>17</v>
      </c>
      <c r="AS379">
        <f t="shared" si="118"/>
        <v>17</v>
      </c>
      <c r="AT379">
        <f t="shared" si="119"/>
        <v>20</v>
      </c>
      <c r="AU379">
        <f t="shared" si="120"/>
        <v>22</v>
      </c>
      <c r="AV379">
        <f t="shared" si="121"/>
        <v>40</v>
      </c>
      <c r="AX379">
        <f t="shared" si="126"/>
        <v>-5.0000000000000001E-3</v>
      </c>
      <c r="AY379">
        <f t="shared" si="127"/>
        <v>-5.0000000000000001E-3</v>
      </c>
      <c r="AZ379">
        <f t="shared" si="128"/>
        <v>-5.0000000000000001E-3</v>
      </c>
      <c r="BA379">
        <f t="shared" si="129"/>
        <v>-5.0000000000000001E-3</v>
      </c>
      <c r="BB379">
        <f t="shared" si="130"/>
        <v>1.6E-2</v>
      </c>
    </row>
    <row r="380" spans="1:54" x14ac:dyDescent="0.25">
      <c r="A380">
        <v>1294</v>
      </c>
      <c r="B380">
        <v>43.554200000000002</v>
      </c>
      <c r="C380">
        <v>-85.800899999999999</v>
      </c>
      <c r="D380">
        <v>26123</v>
      </c>
      <c r="E380" t="s">
        <v>1182</v>
      </c>
      <c r="F380" t="s">
        <v>1127</v>
      </c>
      <c r="G380" t="s">
        <v>736</v>
      </c>
      <c r="H380">
        <v>43</v>
      </c>
      <c r="I380" t="s">
        <v>420</v>
      </c>
      <c r="J380" s="3">
        <v>0.4</v>
      </c>
      <c r="K380" s="3">
        <v>0.44</v>
      </c>
      <c r="L380" s="3">
        <v>0.55000000000000004</v>
      </c>
      <c r="M380" s="3">
        <v>0.64</v>
      </c>
      <c r="N380" s="3">
        <v>0.64</v>
      </c>
      <c r="O380">
        <v>50414</v>
      </c>
      <c r="P380">
        <v>861</v>
      </c>
      <c r="Q380">
        <v>-17</v>
      </c>
      <c r="R380" s="1">
        <v>0.16</v>
      </c>
      <c r="S380" s="1">
        <v>0.16</v>
      </c>
      <c r="T380" s="1">
        <v>0.19</v>
      </c>
      <c r="U380" s="1">
        <v>0.22</v>
      </c>
      <c r="V380" s="1">
        <v>0.4</v>
      </c>
      <c r="AD380">
        <f t="shared" si="111"/>
        <v>40</v>
      </c>
      <c r="AE380">
        <f t="shared" si="112"/>
        <v>44</v>
      </c>
      <c r="AF380">
        <f t="shared" si="113"/>
        <v>55</v>
      </c>
      <c r="AG380">
        <f t="shared" si="114"/>
        <v>64</v>
      </c>
      <c r="AH380">
        <f t="shared" si="115"/>
        <v>64</v>
      </c>
      <c r="AJ380">
        <f t="shared" si="116"/>
        <v>1.6E-2</v>
      </c>
      <c r="AK380">
        <f t="shared" si="122"/>
        <v>3.6999999999999998E-2</v>
      </c>
      <c r="AL380">
        <f t="shared" si="123"/>
        <v>6.5000000000000002E-2</v>
      </c>
      <c r="AM380">
        <f t="shared" si="124"/>
        <v>0.10199999999999999</v>
      </c>
      <c r="AN380">
        <f t="shared" si="125"/>
        <v>0.10199999999999999</v>
      </c>
      <c r="AR380">
        <f t="shared" si="117"/>
        <v>16</v>
      </c>
      <c r="AS380">
        <f t="shared" si="118"/>
        <v>16</v>
      </c>
      <c r="AT380">
        <f t="shared" si="119"/>
        <v>19</v>
      </c>
      <c r="AU380">
        <f t="shared" si="120"/>
        <v>22</v>
      </c>
      <c r="AV380">
        <f t="shared" si="121"/>
        <v>40</v>
      </c>
      <c r="AX380">
        <f t="shared" si="126"/>
        <v>-5.0000000000000001E-3</v>
      </c>
      <c r="AY380">
        <f t="shared" si="127"/>
        <v>-5.0000000000000001E-3</v>
      </c>
      <c r="AZ380">
        <f t="shared" si="128"/>
        <v>-5.0000000000000001E-3</v>
      </c>
      <c r="BA380">
        <f t="shared" si="129"/>
        <v>-5.0000000000000001E-3</v>
      </c>
      <c r="BB380">
        <f t="shared" si="130"/>
        <v>1.6E-2</v>
      </c>
    </row>
    <row r="381" spans="1:54" x14ac:dyDescent="0.25">
      <c r="A381">
        <v>2410</v>
      </c>
      <c r="B381">
        <v>43.581299999999999</v>
      </c>
      <c r="C381">
        <v>-100.76</v>
      </c>
      <c r="D381">
        <v>46095</v>
      </c>
      <c r="E381" t="s">
        <v>1890</v>
      </c>
      <c r="F381" t="s">
        <v>1866</v>
      </c>
      <c r="G381" t="s">
        <v>359</v>
      </c>
      <c r="H381">
        <v>43</v>
      </c>
      <c r="I381" t="s">
        <v>15</v>
      </c>
      <c r="J381" s="3">
        <v>0.4</v>
      </c>
      <c r="K381" s="3">
        <v>0.44</v>
      </c>
      <c r="L381" s="3">
        <v>0.54</v>
      </c>
      <c r="M381" s="3">
        <v>0.64</v>
      </c>
      <c r="N381" s="3">
        <v>0.64</v>
      </c>
      <c r="O381">
        <v>2043</v>
      </c>
      <c r="P381">
        <v>1307</v>
      </c>
      <c r="Q381">
        <v>-17</v>
      </c>
      <c r="R381" s="1">
        <v>0.16</v>
      </c>
      <c r="S381" s="1">
        <v>0.16</v>
      </c>
      <c r="T381" s="1">
        <v>0.19</v>
      </c>
      <c r="U381" s="1">
        <v>0.22</v>
      </c>
      <c r="V381" s="1">
        <v>0.4</v>
      </c>
      <c r="AD381">
        <f t="shared" si="111"/>
        <v>40</v>
      </c>
      <c r="AE381">
        <f t="shared" si="112"/>
        <v>44</v>
      </c>
      <c r="AF381">
        <f t="shared" si="113"/>
        <v>54</v>
      </c>
      <c r="AG381">
        <f t="shared" si="114"/>
        <v>64</v>
      </c>
      <c r="AH381">
        <f t="shared" si="115"/>
        <v>64</v>
      </c>
      <c r="AJ381">
        <f t="shared" si="116"/>
        <v>1.6E-2</v>
      </c>
      <c r="AK381">
        <f t="shared" si="122"/>
        <v>3.6999999999999998E-2</v>
      </c>
      <c r="AL381">
        <f t="shared" si="123"/>
        <v>6.0999999999999999E-2</v>
      </c>
      <c r="AM381">
        <f t="shared" si="124"/>
        <v>0.10199999999999999</v>
      </c>
      <c r="AN381">
        <f t="shared" si="125"/>
        <v>0.10199999999999999</v>
      </c>
      <c r="AR381">
        <f t="shared" si="117"/>
        <v>16</v>
      </c>
      <c r="AS381">
        <f t="shared" si="118"/>
        <v>16</v>
      </c>
      <c r="AT381">
        <f t="shared" si="119"/>
        <v>19</v>
      </c>
      <c r="AU381">
        <f t="shared" si="120"/>
        <v>22</v>
      </c>
      <c r="AV381">
        <f t="shared" si="121"/>
        <v>40</v>
      </c>
      <c r="AX381">
        <f t="shared" si="126"/>
        <v>-5.0000000000000001E-3</v>
      </c>
      <c r="AY381">
        <f t="shared" si="127"/>
        <v>-5.0000000000000001E-3</v>
      </c>
      <c r="AZ381">
        <f t="shared" si="128"/>
        <v>-5.0000000000000001E-3</v>
      </c>
      <c r="BA381">
        <f t="shared" si="129"/>
        <v>-5.0000000000000001E-3</v>
      </c>
      <c r="BB381">
        <f t="shared" si="130"/>
        <v>1.6E-2</v>
      </c>
    </row>
    <row r="382" spans="1:54" x14ac:dyDescent="0.25">
      <c r="A382">
        <v>2423</v>
      </c>
      <c r="B382">
        <v>43.193399999999997</v>
      </c>
      <c r="C382">
        <v>-100.7184</v>
      </c>
      <c r="D382">
        <v>46121</v>
      </c>
      <c r="E382" t="s">
        <v>1008</v>
      </c>
      <c r="F382" t="s">
        <v>1866</v>
      </c>
      <c r="G382" t="s">
        <v>110</v>
      </c>
      <c r="H382">
        <v>43</v>
      </c>
      <c r="I382" t="s">
        <v>15</v>
      </c>
      <c r="J382" s="3">
        <v>0.4</v>
      </c>
      <c r="K382" s="3">
        <v>0.44</v>
      </c>
      <c r="L382" s="3">
        <v>0.55000000000000004</v>
      </c>
      <c r="M382" s="3">
        <v>0.64</v>
      </c>
      <c r="N382" s="3">
        <v>0.64</v>
      </c>
      <c r="O382">
        <v>9293</v>
      </c>
      <c r="P382">
        <v>1388</v>
      </c>
      <c r="Q382">
        <v>-17</v>
      </c>
      <c r="R382" s="1">
        <v>0.16</v>
      </c>
      <c r="S382" s="1">
        <v>0.16</v>
      </c>
      <c r="T382" s="1">
        <v>0.19</v>
      </c>
      <c r="U382" s="1">
        <v>0.21</v>
      </c>
      <c r="V382" s="1">
        <v>0.4</v>
      </c>
      <c r="AD382">
        <f t="shared" si="111"/>
        <v>40</v>
      </c>
      <c r="AE382">
        <f t="shared" si="112"/>
        <v>44</v>
      </c>
      <c r="AF382">
        <f t="shared" si="113"/>
        <v>55</v>
      </c>
      <c r="AG382">
        <f t="shared" si="114"/>
        <v>64</v>
      </c>
      <c r="AH382">
        <f t="shared" si="115"/>
        <v>64</v>
      </c>
      <c r="AJ382">
        <f t="shared" si="116"/>
        <v>1.6E-2</v>
      </c>
      <c r="AK382">
        <f t="shared" si="122"/>
        <v>3.6999999999999998E-2</v>
      </c>
      <c r="AL382">
        <f t="shared" si="123"/>
        <v>6.5000000000000002E-2</v>
      </c>
      <c r="AM382">
        <f t="shared" si="124"/>
        <v>0.10199999999999999</v>
      </c>
      <c r="AN382">
        <f t="shared" si="125"/>
        <v>0.10199999999999999</v>
      </c>
      <c r="AR382">
        <f t="shared" si="117"/>
        <v>16</v>
      </c>
      <c r="AS382">
        <f t="shared" si="118"/>
        <v>16</v>
      </c>
      <c r="AT382">
        <f t="shared" si="119"/>
        <v>19</v>
      </c>
      <c r="AU382">
        <f t="shared" si="120"/>
        <v>21</v>
      </c>
      <c r="AV382">
        <f t="shared" si="121"/>
        <v>40</v>
      </c>
      <c r="AX382">
        <f t="shared" si="126"/>
        <v>-5.0000000000000001E-3</v>
      </c>
      <c r="AY382">
        <f t="shared" si="127"/>
        <v>-5.0000000000000001E-3</v>
      </c>
      <c r="AZ382">
        <f t="shared" si="128"/>
        <v>-5.0000000000000001E-3</v>
      </c>
      <c r="BA382">
        <f t="shared" si="129"/>
        <v>-5.0000000000000001E-3</v>
      </c>
      <c r="BB382">
        <f t="shared" si="130"/>
        <v>1.6E-2</v>
      </c>
    </row>
    <row r="383" spans="1:54" x14ac:dyDescent="0.25">
      <c r="A383">
        <v>1235</v>
      </c>
      <c r="B383">
        <v>42.591299999999997</v>
      </c>
      <c r="C383">
        <v>-85.888400000000004</v>
      </c>
      <c r="D383">
        <v>26005</v>
      </c>
      <c r="E383" t="s">
        <v>1129</v>
      </c>
      <c r="F383" t="s">
        <v>1127</v>
      </c>
      <c r="G383" t="s">
        <v>893</v>
      </c>
      <c r="H383">
        <v>44</v>
      </c>
      <c r="I383" t="s">
        <v>420</v>
      </c>
      <c r="J383" s="3">
        <v>0.4</v>
      </c>
      <c r="K383" s="3">
        <v>0.44</v>
      </c>
      <c r="L383" s="3">
        <v>0.55000000000000004</v>
      </c>
      <c r="M383" s="3">
        <v>0.64</v>
      </c>
      <c r="N383" s="3">
        <v>0.64</v>
      </c>
      <c r="O383">
        <v>120913</v>
      </c>
      <c r="P383">
        <v>1833</v>
      </c>
      <c r="Q383">
        <v>-16</v>
      </c>
      <c r="R383" s="1">
        <v>0.15</v>
      </c>
      <c r="S383" s="1">
        <v>0.15</v>
      </c>
      <c r="T383" s="1">
        <v>0.18</v>
      </c>
      <c r="U383" s="1">
        <v>0.2</v>
      </c>
      <c r="V383" s="1">
        <v>0.4</v>
      </c>
      <c r="AD383">
        <f t="shared" si="111"/>
        <v>40</v>
      </c>
      <c r="AE383">
        <f t="shared" si="112"/>
        <v>44</v>
      </c>
      <c r="AF383">
        <f t="shared" si="113"/>
        <v>55</v>
      </c>
      <c r="AG383">
        <f t="shared" si="114"/>
        <v>64</v>
      </c>
      <c r="AH383">
        <f t="shared" si="115"/>
        <v>64</v>
      </c>
      <c r="AJ383">
        <f t="shared" si="116"/>
        <v>1.6E-2</v>
      </c>
      <c r="AK383">
        <f t="shared" si="122"/>
        <v>3.6999999999999998E-2</v>
      </c>
      <c r="AL383">
        <f t="shared" si="123"/>
        <v>6.5000000000000002E-2</v>
      </c>
      <c r="AM383">
        <f t="shared" si="124"/>
        <v>0.10199999999999999</v>
      </c>
      <c r="AN383">
        <f t="shared" si="125"/>
        <v>0.10199999999999999</v>
      </c>
      <c r="AR383">
        <f t="shared" si="117"/>
        <v>15</v>
      </c>
      <c r="AS383">
        <f t="shared" si="118"/>
        <v>15</v>
      </c>
      <c r="AT383">
        <f t="shared" si="119"/>
        <v>18</v>
      </c>
      <c r="AU383">
        <f t="shared" si="120"/>
        <v>20</v>
      </c>
      <c r="AV383">
        <f t="shared" si="121"/>
        <v>40</v>
      </c>
      <c r="AX383">
        <f t="shared" si="126"/>
        <v>-5.0000000000000001E-3</v>
      </c>
      <c r="AY383">
        <f t="shared" si="127"/>
        <v>-5.0000000000000001E-3</v>
      </c>
      <c r="AZ383">
        <f t="shared" si="128"/>
        <v>-5.0000000000000001E-3</v>
      </c>
      <c r="BA383">
        <f t="shared" si="129"/>
        <v>-5.0000000000000001E-3</v>
      </c>
      <c r="BB383">
        <f t="shared" si="130"/>
        <v>1.6E-2</v>
      </c>
    </row>
    <row r="384" spans="1:54" x14ac:dyDescent="0.25">
      <c r="A384">
        <v>1302</v>
      </c>
      <c r="B384">
        <v>42.959800000000001</v>
      </c>
      <c r="C384">
        <v>-85.996099999999998</v>
      </c>
      <c r="D384">
        <v>26139</v>
      </c>
      <c r="E384" t="s">
        <v>924</v>
      </c>
      <c r="F384" t="s">
        <v>1127</v>
      </c>
      <c r="G384" t="s">
        <v>556</v>
      </c>
      <c r="H384">
        <v>44</v>
      </c>
      <c r="I384" t="s">
        <v>420</v>
      </c>
      <c r="J384" s="3">
        <v>0.4</v>
      </c>
      <c r="K384" s="3">
        <v>0.44</v>
      </c>
      <c r="L384" s="3">
        <v>0.55000000000000004</v>
      </c>
      <c r="M384" s="3">
        <v>0.64</v>
      </c>
      <c r="N384" s="3">
        <v>0.64</v>
      </c>
      <c r="O384">
        <v>298614</v>
      </c>
      <c r="P384">
        <v>1632</v>
      </c>
      <c r="Q384">
        <v>-16</v>
      </c>
      <c r="R384" s="1">
        <v>0.16</v>
      </c>
      <c r="S384" s="1">
        <v>0.16</v>
      </c>
      <c r="T384" s="1">
        <v>0.19</v>
      </c>
      <c r="U384" s="1">
        <v>0.22</v>
      </c>
      <c r="V384" s="1">
        <v>0.4</v>
      </c>
      <c r="AD384">
        <f t="shared" si="111"/>
        <v>40</v>
      </c>
      <c r="AE384">
        <f t="shared" si="112"/>
        <v>44</v>
      </c>
      <c r="AF384">
        <f t="shared" si="113"/>
        <v>55</v>
      </c>
      <c r="AG384">
        <f t="shared" si="114"/>
        <v>64</v>
      </c>
      <c r="AH384">
        <f t="shared" si="115"/>
        <v>64</v>
      </c>
      <c r="AJ384">
        <f t="shared" si="116"/>
        <v>1.6E-2</v>
      </c>
      <c r="AK384">
        <f t="shared" si="122"/>
        <v>3.6999999999999998E-2</v>
      </c>
      <c r="AL384">
        <f t="shared" si="123"/>
        <v>6.5000000000000002E-2</v>
      </c>
      <c r="AM384">
        <f t="shared" si="124"/>
        <v>0.10199999999999999</v>
      </c>
      <c r="AN384">
        <f t="shared" si="125"/>
        <v>0.10199999999999999</v>
      </c>
      <c r="AR384">
        <f t="shared" si="117"/>
        <v>16</v>
      </c>
      <c r="AS384">
        <f t="shared" si="118"/>
        <v>16</v>
      </c>
      <c r="AT384">
        <f t="shared" si="119"/>
        <v>19</v>
      </c>
      <c r="AU384">
        <f t="shared" si="120"/>
        <v>22</v>
      </c>
      <c r="AV384">
        <f t="shared" si="121"/>
        <v>40</v>
      </c>
      <c r="AX384">
        <f t="shared" si="126"/>
        <v>-5.0000000000000001E-3</v>
      </c>
      <c r="AY384">
        <f t="shared" si="127"/>
        <v>-5.0000000000000001E-3</v>
      </c>
      <c r="AZ384">
        <f t="shared" si="128"/>
        <v>-5.0000000000000001E-3</v>
      </c>
      <c r="BA384">
        <f t="shared" si="129"/>
        <v>-5.0000000000000001E-3</v>
      </c>
      <c r="BB384">
        <f t="shared" si="130"/>
        <v>1.6E-2</v>
      </c>
    </row>
    <row r="385" spans="1:54" x14ac:dyDescent="0.25">
      <c r="A385">
        <v>1242</v>
      </c>
      <c r="B385">
        <v>44.6387</v>
      </c>
      <c r="C385">
        <v>-86.015500000000003</v>
      </c>
      <c r="D385">
        <v>26019</v>
      </c>
      <c r="E385" t="s">
        <v>1135</v>
      </c>
      <c r="F385" t="s">
        <v>1127</v>
      </c>
      <c r="G385" t="s">
        <v>189</v>
      </c>
      <c r="H385">
        <v>44</v>
      </c>
      <c r="I385" t="s">
        <v>420</v>
      </c>
      <c r="J385" s="3">
        <v>0.41</v>
      </c>
      <c r="K385" s="3">
        <v>0.44</v>
      </c>
      <c r="L385" s="3">
        <v>0.55000000000000004</v>
      </c>
      <c r="M385" s="3">
        <v>0.64</v>
      </c>
      <c r="N385" s="3">
        <v>0.64</v>
      </c>
      <c r="O385">
        <v>18177</v>
      </c>
      <c r="P385">
        <v>860</v>
      </c>
      <c r="Q385">
        <v>-16</v>
      </c>
      <c r="R385" s="1">
        <v>0.18</v>
      </c>
      <c r="S385" s="1">
        <v>0.18</v>
      </c>
      <c r="T385" s="1">
        <v>0.22</v>
      </c>
      <c r="U385" s="1">
        <v>0.24</v>
      </c>
      <c r="V385" s="1">
        <v>0.41</v>
      </c>
      <c r="AD385">
        <f t="shared" si="111"/>
        <v>41</v>
      </c>
      <c r="AE385">
        <f t="shared" si="112"/>
        <v>44</v>
      </c>
      <c r="AF385">
        <f t="shared" si="113"/>
        <v>55</v>
      </c>
      <c r="AG385">
        <f t="shared" si="114"/>
        <v>64</v>
      </c>
      <c r="AH385">
        <f t="shared" si="115"/>
        <v>64</v>
      </c>
      <c r="AJ385">
        <f t="shared" si="116"/>
        <v>2.1000000000000001E-2</v>
      </c>
      <c r="AK385">
        <f t="shared" si="122"/>
        <v>3.6999999999999998E-2</v>
      </c>
      <c r="AL385">
        <f t="shared" si="123"/>
        <v>6.5000000000000002E-2</v>
      </c>
      <c r="AM385">
        <f t="shared" si="124"/>
        <v>0.10199999999999999</v>
      </c>
      <c r="AN385">
        <f t="shared" si="125"/>
        <v>0.10199999999999999</v>
      </c>
      <c r="AR385">
        <f t="shared" si="117"/>
        <v>18</v>
      </c>
      <c r="AS385">
        <f t="shared" si="118"/>
        <v>18</v>
      </c>
      <c r="AT385">
        <f t="shared" si="119"/>
        <v>22</v>
      </c>
      <c r="AU385">
        <f t="shared" si="120"/>
        <v>24</v>
      </c>
      <c r="AV385">
        <f t="shared" si="121"/>
        <v>41</v>
      </c>
      <c r="AX385">
        <f t="shared" si="126"/>
        <v>-5.0000000000000001E-3</v>
      </c>
      <c r="AY385">
        <f t="shared" si="127"/>
        <v>-5.0000000000000001E-3</v>
      </c>
      <c r="AZ385">
        <f t="shared" si="128"/>
        <v>-5.0000000000000001E-3</v>
      </c>
      <c r="BA385">
        <f t="shared" si="129"/>
        <v>-5.0000000000000001E-3</v>
      </c>
      <c r="BB385">
        <f t="shared" si="130"/>
        <v>2.1000000000000001E-2</v>
      </c>
    </row>
    <row r="386" spans="1:54" x14ac:dyDescent="0.25">
      <c r="A386">
        <v>1283</v>
      </c>
      <c r="B386">
        <v>44.332999999999998</v>
      </c>
      <c r="C386">
        <v>-86.056799999999996</v>
      </c>
      <c r="D386">
        <v>26101</v>
      </c>
      <c r="E386" t="s">
        <v>1172</v>
      </c>
      <c r="F386" t="s">
        <v>1127</v>
      </c>
      <c r="G386" t="s">
        <v>20</v>
      </c>
      <c r="H386">
        <v>44</v>
      </c>
      <c r="I386" t="s">
        <v>420</v>
      </c>
      <c r="J386" s="3">
        <v>0.41</v>
      </c>
      <c r="K386" s="3">
        <v>0.44</v>
      </c>
      <c r="L386" s="3">
        <v>0.55000000000000004</v>
      </c>
      <c r="M386" s="3">
        <v>0.64</v>
      </c>
      <c r="N386" s="3">
        <v>0.64</v>
      </c>
      <c r="O386">
        <v>25247</v>
      </c>
      <c r="P386">
        <v>1281</v>
      </c>
      <c r="Q386">
        <v>-16</v>
      </c>
      <c r="R386" s="1">
        <v>0.18</v>
      </c>
      <c r="S386" s="1">
        <v>0.18</v>
      </c>
      <c r="T386" s="1">
        <v>0.21</v>
      </c>
      <c r="U386" s="1">
        <v>0.24</v>
      </c>
      <c r="V386" s="1">
        <v>0.41</v>
      </c>
      <c r="AD386">
        <f t="shared" si="111"/>
        <v>41</v>
      </c>
      <c r="AE386">
        <f t="shared" si="112"/>
        <v>44</v>
      </c>
      <c r="AF386">
        <f t="shared" si="113"/>
        <v>55</v>
      </c>
      <c r="AG386">
        <f t="shared" si="114"/>
        <v>64</v>
      </c>
      <c r="AH386">
        <f t="shared" si="115"/>
        <v>64</v>
      </c>
      <c r="AJ386">
        <f t="shared" si="116"/>
        <v>2.1000000000000001E-2</v>
      </c>
      <c r="AK386">
        <f t="shared" si="122"/>
        <v>3.6999999999999998E-2</v>
      </c>
      <c r="AL386">
        <f t="shared" si="123"/>
        <v>6.5000000000000002E-2</v>
      </c>
      <c r="AM386">
        <f t="shared" si="124"/>
        <v>0.10199999999999999</v>
      </c>
      <c r="AN386">
        <f t="shared" si="125"/>
        <v>0.10199999999999999</v>
      </c>
      <c r="AR386">
        <f t="shared" si="117"/>
        <v>18</v>
      </c>
      <c r="AS386">
        <f t="shared" si="118"/>
        <v>18</v>
      </c>
      <c r="AT386">
        <f t="shared" si="119"/>
        <v>21</v>
      </c>
      <c r="AU386">
        <f t="shared" si="120"/>
        <v>24</v>
      </c>
      <c r="AV386">
        <f t="shared" si="121"/>
        <v>41</v>
      </c>
      <c r="AX386">
        <f t="shared" si="126"/>
        <v>-5.0000000000000001E-3</v>
      </c>
      <c r="AY386">
        <f t="shared" si="127"/>
        <v>-5.0000000000000001E-3</v>
      </c>
      <c r="AZ386">
        <f t="shared" si="128"/>
        <v>-5.0000000000000001E-3</v>
      </c>
      <c r="BA386">
        <f t="shared" si="129"/>
        <v>-5.0000000000000001E-3</v>
      </c>
      <c r="BB386">
        <f t="shared" si="130"/>
        <v>2.1000000000000001E-2</v>
      </c>
    </row>
    <row r="387" spans="1:54" x14ac:dyDescent="0.25">
      <c r="A387">
        <v>553</v>
      </c>
      <c r="B387">
        <v>43.451099999999997</v>
      </c>
      <c r="C387">
        <v>-116.24120000000001</v>
      </c>
      <c r="D387">
        <v>16001</v>
      </c>
      <c r="E387" t="s">
        <v>663</v>
      </c>
      <c r="F387" t="s">
        <v>664</v>
      </c>
      <c r="G387" t="s">
        <v>665</v>
      </c>
      <c r="H387">
        <v>45</v>
      </c>
      <c r="I387" t="s">
        <v>136</v>
      </c>
      <c r="J387" s="3">
        <v>0.41</v>
      </c>
      <c r="K387" s="3">
        <v>0.45</v>
      </c>
      <c r="L387" s="3">
        <v>0.55000000000000004</v>
      </c>
      <c r="M387" s="3">
        <v>0.64</v>
      </c>
      <c r="N387" s="3">
        <v>0.64</v>
      </c>
      <c r="O387">
        <v>508052</v>
      </c>
      <c r="P387">
        <v>1055</v>
      </c>
      <c r="Q387">
        <v>-15</v>
      </c>
      <c r="R387" s="1">
        <v>0.17</v>
      </c>
      <c r="S387" s="1">
        <v>0.17</v>
      </c>
      <c r="T387" s="1">
        <v>0.21</v>
      </c>
      <c r="U387" s="1">
        <v>0.23</v>
      </c>
      <c r="V387" s="1">
        <v>0.41</v>
      </c>
      <c r="AD387">
        <f t="shared" ref="AD387:AD450" si="131">INT(J387*100)</f>
        <v>41</v>
      </c>
      <c r="AE387">
        <f t="shared" ref="AE387:AE450" si="132">INT(K387*100)</f>
        <v>45</v>
      </c>
      <c r="AF387">
        <f t="shared" ref="AF387:AF450" si="133">INT(L387*100)</f>
        <v>55</v>
      </c>
      <c r="AG387">
        <f t="shared" ref="AG387:AG450" si="134">INT(M387*100)</f>
        <v>64</v>
      </c>
      <c r="AH387">
        <f t="shared" ref="AH387:AH450" si="135">INT(N387*100)</f>
        <v>64</v>
      </c>
      <c r="AJ387">
        <f t="shared" si="116"/>
        <v>2.1000000000000001E-2</v>
      </c>
      <c r="AK387">
        <f t="shared" si="122"/>
        <v>3.9E-2</v>
      </c>
      <c r="AL387">
        <f t="shared" si="123"/>
        <v>6.5000000000000002E-2</v>
      </c>
      <c r="AM387">
        <f t="shared" si="124"/>
        <v>0.10199999999999999</v>
      </c>
      <c r="AN387">
        <f t="shared" si="125"/>
        <v>0.10199999999999999</v>
      </c>
      <c r="AR387">
        <f t="shared" si="117"/>
        <v>17</v>
      </c>
      <c r="AS387">
        <f t="shared" si="118"/>
        <v>17</v>
      </c>
      <c r="AT387">
        <f t="shared" si="119"/>
        <v>21</v>
      </c>
      <c r="AU387">
        <f t="shared" si="120"/>
        <v>23</v>
      </c>
      <c r="AV387">
        <f t="shared" si="121"/>
        <v>41</v>
      </c>
      <c r="AX387">
        <f t="shared" si="126"/>
        <v>-5.0000000000000001E-3</v>
      </c>
      <c r="AY387">
        <f t="shared" si="127"/>
        <v>-5.0000000000000001E-3</v>
      </c>
      <c r="AZ387">
        <f t="shared" si="128"/>
        <v>-5.0000000000000001E-3</v>
      </c>
      <c r="BA387">
        <f t="shared" si="129"/>
        <v>-5.0000000000000001E-3</v>
      </c>
      <c r="BB387">
        <f t="shared" si="130"/>
        <v>2.1000000000000001E-2</v>
      </c>
    </row>
    <row r="388" spans="1:54" x14ac:dyDescent="0.25">
      <c r="A388">
        <v>1285</v>
      </c>
      <c r="B388">
        <v>43.995199999999997</v>
      </c>
      <c r="C388">
        <v>-86.25</v>
      </c>
      <c r="D388">
        <v>26105</v>
      </c>
      <c r="E388" t="s">
        <v>747</v>
      </c>
      <c r="F388" t="s">
        <v>1127</v>
      </c>
      <c r="G388" t="s">
        <v>98</v>
      </c>
      <c r="H388">
        <v>45</v>
      </c>
      <c r="I388" t="s">
        <v>420</v>
      </c>
      <c r="J388" s="3">
        <v>0.41</v>
      </c>
      <c r="K388" s="3">
        <v>0.45</v>
      </c>
      <c r="L388" s="3">
        <v>0.55000000000000004</v>
      </c>
      <c r="M388" s="3">
        <v>0.64</v>
      </c>
      <c r="N388" s="3">
        <v>0.64</v>
      </c>
      <c r="O388">
        <v>29177</v>
      </c>
      <c r="P388">
        <v>1242</v>
      </c>
      <c r="Q388">
        <v>-15</v>
      </c>
      <c r="R388" s="1">
        <v>0.18</v>
      </c>
      <c r="S388" s="1">
        <v>0.18</v>
      </c>
      <c r="T388" s="1">
        <v>0.22</v>
      </c>
      <c r="U388" s="1">
        <v>0.24</v>
      </c>
      <c r="V388" s="1">
        <v>0.41</v>
      </c>
      <c r="AD388">
        <f t="shared" si="131"/>
        <v>41</v>
      </c>
      <c r="AE388">
        <f t="shared" si="132"/>
        <v>45</v>
      </c>
      <c r="AF388">
        <f t="shared" si="133"/>
        <v>55</v>
      </c>
      <c r="AG388">
        <f t="shared" si="134"/>
        <v>64</v>
      </c>
      <c r="AH388">
        <f t="shared" si="135"/>
        <v>64</v>
      </c>
      <c r="AJ388">
        <f t="shared" ref="AJ388:AJ451" si="136">_xlfn.XLOOKUP(AD388,$Z$3:$Z$93,$AA$3:$AA$93)</f>
        <v>2.1000000000000001E-2</v>
      </c>
      <c r="AK388">
        <f t="shared" si="122"/>
        <v>3.9E-2</v>
      </c>
      <c r="AL388">
        <f t="shared" si="123"/>
        <v>6.5000000000000002E-2</v>
      </c>
      <c r="AM388">
        <f t="shared" si="124"/>
        <v>0.10199999999999999</v>
      </c>
      <c r="AN388">
        <f t="shared" si="125"/>
        <v>0.10199999999999999</v>
      </c>
      <c r="AR388">
        <f t="shared" ref="AR388:AR451" si="137">INT(R388*100)</f>
        <v>18</v>
      </c>
      <c r="AS388">
        <f t="shared" ref="AS388:AS451" si="138">INT(S388*100)</f>
        <v>18</v>
      </c>
      <c r="AT388">
        <f t="shared" ref="AT388:AT451" si="139">INT(T388*100)</f>
        <v>22</v>
      </c>
      <c r="AU388">
        <f t="shared" ref="AU388:AU451" si="140">INT(U388*100)</f>
        <v>24</v>
      </c>
      <c r="AV388">
        <f t="shared" ref="AV388:AV451" si="141">INT(V388*100)</f>
        <v>41</v>
      </c>
      <c r="AX388">
        <f t="shared" si="126"/>
        <v>-5.0000000000000001E-3</v>
      </c>
      <c r="AY388">
        <f t="shared" si="127"/>
        <v>-5.0000000000000001E-3</v>
      </c>
      <c r="AZ388">
        <f t="shared" si="128"/>
        <v>-5.0000000000000001E-3</v>
      </c>
      <c r="BA388">
        <f t="shared" si="129"/>
        <v>-5.0000000000000001E-3</v>
      </c>
      <c r="BB388">
        <f t="shared" si="130"/>
        <v>2.1000000000000001E-2</v>
      </c>
    </row>
    <row r="389" spans="1:54" x14ac:dyDescent="0.25">
      <c r="A389">
        <v>1293</v>
      </c>
      <c r="B389">
        <v>43.291200000000003</v>
      </c>
      <c r="C389">
        <v>-86.152000000000001</v>
      </c>
      <c r="D389">
        <v>26121</v>
      </c>
      <c r="E389" t="s">
        <v>1180</v>
      </c>
      <c r="F389" t="s">
        <v>1127</v>
      </c>
      <c r="G389" t="s">
        <v>1181</v>
      </c>
      <c r="H389">
        <v>45</v>
      </c>
      <c r="I389" t="s">
        <v>420</v>
      </c>
      <c r="J389" s="3">
        <v>0.41</v>
      </c>
      <c r="K389" s="3">
        <v>0.45</v>
      </c>
      <c r="L389" s="3">
        <v>0.55000000000000004</v>
      </c>
      <c r="M389" s="3">
        <v>0.64</v>
      </c>
      <c r="N389" s="3">
        <v>0.64</v>
      </c>
      <c r="O389">
        <v>175378</v>
      </c>
      <c r="P389">
        <v>1459</v>
      </c>
      <c r="Q389">
        <v>-15</v>
      </c>
      <c r="R389" s="1">
        <v>0.17</v>
      </c>
      <c r="S389" s="1">
        <v>0.17</v>
      </c>
      <c r="T389" s="1">
        <v>0.2</v>
      </c>
      <c r="U389" s="1">
        <v>0.23</v>
      </c>
      <c r="V389" s="1">
        <v>0.41</v>
      </c>
      <c r="AD389">
        <f t="shared" si="131"/>
        <v>41</v>
      </c>
      <c r="AE389">
        <f t="shared" si="132"/>
        <v>45</v>
      </c>
      <c r="AF389">
        <f t="shared" si="133"/>
        <v>55</v>
      </c>
      <c r="AG389">
        <f t="shared" si="134"/>
        <v>64</v>
      </c>
      <c r="AH389">
        <f t="shared" si="135"/>
        <v>64</v>
      </c>
      <c r="AJ389">
        <f t="shared" si="136"/>
        <v>2.1000000000000001E-2</v>
      </c>
      <c r="AK389">
        <f t="shared" si="122"/>
        <v>3.9E-2</v>
      </c>
      <c r="AL389">
        <f t="shared" si="123"/>
        <v>6.5000000000000002E-2</v>
      </c>
      <c r="AM389">
        <f t="shared" si="124"/>
        <v>0.10199999999999999</v>
      </c>
      <c r="AN389">
        <f t="shared" si="125"/>
        <v>0.10199999999999999</v>
      </c>
      <c r="AR389">
        <f t="shared" si="137"/>
        <v>17</v>
      </c>
      <c r="AS389">
        <f t="shared" si="138"/>
        <v>17</v>
      </c>
      <c r="AT389">
        <f t="shared" si="139"/>
        <v>20</v>
      </c>
      <c r="AU389">
        <f t="shared" si="140"/>
        <v>23</v>
      </c>
      <c r="AV389">
        <f t="shared" si="141"/>
        <v>41</v>
      </c>
      <c r="AX389">
        <f t="shared" si="126"/>
        <v>-5.0000000000000001E-3</v>
      </c>
      <c r="AY389">
        <f t="shared" si="127"/>
        <v>-5.0000000000000001E-3</v>
      </c>
      <c r="AZ389">
        <f t="shared" si="128"/>
        <v>-5.0000000000000001E-3</v>
      </c>
      <c r="BA389">
        <f t="shared" si="129"/>
        <v>-5.0000000000000001E-3</v>
      </c>
      <c r="BB389">
        <f t="shared" si="130"/>
        <v>2.1000000000000001E-2</v>
      </c>
    </row>
    <row r="390" spans="1:54" x14ac:dyDescent="0.25">
      <c r="A390">
        <v>1296</v>
      </c>
      <c r="B390">
        <v>43.640900000000002</v>
      </c>
      <c r="C390">
        <v>-86.267600000000002</v>
      </c>
      <c r="D390">
        <v>26127</v>
      </c>
      <c r="E390" t="s">
        <v>1185</v>
      </c>
      <c r="F390" t="s">
        <v>1127</v>
      </c>
      <c r="G390" t="s">
        <v>72</v>
      </c>
      <c r="H390">
        <v>45</v>
      </c>
      <c r="I390" t="s">
        <v>420</v>
      </c>
      <c r="J390" s="3">
        <v>0.41</v>
      </c>
      <c r="K390" s="3">
        <v>0.45</v>
      </c>
      <c r="L390" s="3">
        <v>0.55000000000000004</v>
      </c>
      <c r="M390" s="3">
        <v>0.64</v>
      </c>
      <c r="N390" s="3">
        <v>0.64</v>
      </c>
      <c r="O390">
        <v>26788</v>
      </c>
      <c r="P390">
        <v>1307</v>
      </c>
      <c r="Q390">
        <v>-15</v>
      </c>
      <c r="R390" s="1">
        <v>0.17</v>
      </c>
      <c r="S390" s="1">
        <v>0.17</v>
      </c>
      <c r="T390" s="1">
        <v>0.21</v>
      </c>
      <c r="U390" s="1">
        <v>0.23</v>
      </c>
      <c r="V390" s="1">
        <v>0.41</v>
      </c>
      <c r="AD390">
        <f t="shared" si="131"/>
        <v>41</v>
      </c>
      <c r="AE390">
        <f t="shared" si="132"/>
        <v>45</v>
      </c>
      <c r="AF390">
        <f t="shared" si="133"/>
        <v>55</v>
      </c>
      <c r="AG390">
        <f t="shared" si="134"/>
        <v>64</v>
      </c>
      <c r="AH390">
        <f t="shared" si="135"/>
        <v>64</v>
      </c>
      <c r="AJ390">
        <f t="shared" si="136"/>
        <v>2.1000000000000001E-2</v>
      </c>
      <c r="AK390">
        <f t="shared" si="122"/>
        <v>3.9E-2</v>
      </c>
      <c r="AL390">
        <f t="shared" si="123"/>
        <v>6.5000000000000002E-2</v>
      </c>
      <c r="AM390">
        <f t="shared" si="124"/>
        <v>0.10199999999999999</v>
      </c>
      <c r="AN390">
        <f t="shared" si="125"/>
        <v>0.10199999999999999</v>
      </c>
      <c r="AR390">
        <f t="shared" si="137"/>
        <v>17</v>
      </c>
      <c r="AS390">
        <f t="shared" si="138"/>
        <v>17</v>
      </c>
      <c r="AT390">
        <f t="shared" si="139"/>
        <v>21</v>
      </c>
      <c r="AU390">
        <f t="shared" si="140"/>
        <v>23</v>
      </c>
      <c r="AV390">
        <f t="shared" si="141"/>
        <v>41</v>
      </c>
      <c r="AX390">
        <f t="shared" si="126"/>
        <v>-5.0000000000000001E-3</v>
      </c>
      <c r="AY390">
        <f t="shared" si="127"/>
        <v>-5.0000000000000001E-3</v>
      </c>
      <c r="AZ390">
        <f t="shared" si="128"/>
        <v>-5.0000000000000001E-3</v>
      </c>
      <c r="BA390">
        <f t="shared" si="129"/>
        <v>-5.0000000000000001E-3</v>
      </c>
      <c r="BB390">
        <f t="shared" si="130"/>
        <v>2.1000000000000001E-2</v>
      </c>
    </row>
    <row r="391" spans="1:54" x14ac:dyDescent="0.25">
      <c r="A391">
        <v>554</v>
      </c>
      <c r="B391">
        <v>44.889499999999998</v>
      </c>
      <c r="C391">
        <v>-116.4538</v>
      </c>
      <c r="D391">
        <v>16003</v>
      </c>
      <c r="E391" t="s">
        <v>343</v>
      </c>
      <c r="F391" t="s">
        <v>664</v>
      </c>
      <c r="G391" t="s">
        <v>351</v>
      </c>
      <c r="H391">
        <v>46</v>
      </c>
      <c r="I391" t="s">
        <v>136</v>
      </c>
      <c r="J391" s="3">
        <v>0.41</v>
      </c>
      <c r="K391" s="3">
        <v>0.45</v>
      </c>
      <c r="L391" s="3">
        <v>0.55000000000000004</v>
      </c>
      <c r="M391" s="3">
        <v>0.64</v>
      </c>
      <c r="N391" s="3">
        <v>0.64</v>
      </c>
      <c r="O391">
        <v>4599</v>
      </c>
      <c r="P391">
        <v>1365</v>
      </c>
      <c r="Q391">
        <v>-14</v>
      </c>
      <c r="R391" s="1">
        <v>0.19</v>
      </c>
      <c r="S391" s="1">
        <v>0.19</v>
      </c>
      <c r="T391" s="1">
        <v>0.23</v>
      </c>
      <c r="U391" s="1">
        <v>0.26</v>
      </c>
      <c r="V391" s="1">
        <v>0.41</v>
      </c>
      <c r="AD391">
        <f t="shared" si="131"/>
        <v>41</v>
      </c>
      <c r="AE391">
        <f t="shared" si="132"/>
        <v>45</v>
      </c>
      <c r="AF391">
        <f t="shared" si="133"/>
        <v>55</v>
      </c>
      <c r="AG391">
        <f t="shared" si="134"/>
        <v>64</v>
      </c>
      <c r="AH391">
        <f t="shared" si="135"/>
        <v>64</v>
      </c>
      <c r="AJ391">
        <f t="shared" si="136"/>
        <v>2.1000000000000001E-2</v>
      </c>
      <c r="AK391">
        <f t="shared" si="122"/>
        <v>3.9E-2</v>
      </c>
      <c r="AL391">
        <f t="shared" si="123"/>
        <v>6.5000000000000002E-2</v>
      </c>
      <c r="AM391">
        <f t="shared" si="124"/>
        <v>0.10199999999999999</v>
      </c>
      <c r="AN391">
        <f t="shared" si="125"/>
        <v>0.10199999999999999</v>
      </c>
      <c r="AR391">
        <f t="shared" si="137"/>
        <v>19</v>
      </c>
      <c r="AS391">
        <f t="shared" si="138"/>
        <v>19</v>
      </c>
      <c r="AT391">
        <f t="shared" si="139"/>
        <v>23</v>
      </c>
      <c r="AU391">
        <f t="shared" si="140"/>
        <v>26</v>
      </c>
      <c r="AV391">
        <f t="shared" si="141"/>
        <v>41</v>
      </c>
      <c r="AX391">
        <f t="shared" si="126"/>
        <v>-5.0000000000000001E-3</v>
      </c>
      <c r="AY391">
        <f t="shared" si="127"/>
        <v>-5.0000000000000001E-3</v>
      </c>
      <c r="AZ391">
        <f t="shared" si="128"/>
        <v>-5.0000000000000001E-3</v>
      </c>
      <c r="BA391">
        <f t="shared" si="129"/>
        <v>-5.0000000000000001E-3</v>
      </c>
      <c r="BB391">
        <f t="shared" si="130"/>
        <v>2.1000000000000001E-2</v>
      </c>
    </row>
    <row r="392" spans="1:54" x14ac:dyDescent="0.25">
      <c r="A392">
        <v>575</v>
      </c>
      <c r="B392">
        <v>44.061500000000002</v>
      </c>
      <c r="C392">
        <v>-116.39749999999999</v>
      </c>
      <c r="D392">
        <v>16045</v>
      </c>
      <c r="E392" t="s">
        <v>682</v>
      </c>
      <c r="F392" t="s">
        <v>664</v>
      </c>
      <c r="G392" t="s">
        <v>28</v>
      </c>
      <c r="H392">
        <v>46</v>
      </c>
      <c r="I392" t="s">
        <v>136</v>
      </c>
      <c r="J392" s="3">
        <v>0.41</v>
      </c>
      <c r="K392" s="3">
        <v>0.45</v>
      </c>
      <c r="L392" s="3">
        <v>0.55000000000000004</v>
      </c>
      <c r="M392" s="3">
        <v>0.64</v>
      </c>
      <c r="N392" s="3">
        <v>0.64</v>
      </c>
      <c r="O392">
        <v>19854</v>
      </c>
      <c r="P392">
        <v>563</v>
      </c>
      <c r="Q392">
        <v>-14</v>
      </c>
      <c r="R392" s="1">
        <v>0.18</v>
      </c>
      <c r="S392" s="1">
        <v>0.18</v>
      </c>
      <c r="T392" s="1">
        <v>0.22</v>
      </c>
      <c r="U392" s="1">
        <v>0.25</v>
      </c>
      <c r="V392" s="1">
        <v>0.41</v>
      </c>
      <c r="AD392">
        <f t="shared" si="131"/>
        <v>41</v>
      </c>
      <c r="AE392">
        <f t="shared" si="132"/>
        <v>45</v>
      </c>
      <c r="AF392">
        <f t="shared" si="133"/>
        <v>55</v>
      </c>
      <c r="AG392">
        <f t="shared" si="134"/>
        <v>64</v>
      </c>
      <c r="AH392">
        <f t="shared" si="135"/>
        <v>64</v>
      </c>
      <c r="AJ392">
        <f t="shared" si="136"/>
        <v>2.1000000000000001E-2</v>
      </c>
      <c r="AK392">
        <f t="shared" si="122"/>
        <v>3.9E-2</v>
      </c>
      <c r="AL392">
        <f t="shared" si="123"/>
        <v>6.5000000000000002E-2</v>
      </c>
      <c r="AM392">
        <f t="shared" si="124"/>
        <v>0.10199999999999999</v>
      </c>
      <c r="AN392">
        <f t="shared" si="125"/>
        <v>0.10199999999999999</v>
      </c>
      <c r="AR392">
        <f t="shared" si="137"/>
        <v>18</v>
      </c>
      <c r="AS392">
        <f t="shared" si="138"/>
        <v>18</v>
      </c>
      <c r="AT392">
        <f t="shared" si="139"/>
        <v>22</v>
      </c>
      <c r="AU392">
        <f t="shared" si="140"/>
        <v>25</v>
      </c>
      <c r="AV392">
        <f t="shared" si="141"/>
        <v>41</v>
      </c>
      <c r="AX392">
        <f t="shared" si="126"/>
        <v>-5.0000000000000001E-3</v>
      </c>
      <c r="AY392">
        <f t="shared" si="127"/>
        <v>-5.0000000000000001E-3</v>
      </c>
      <c r="AZ392">
        <f t="shared" si="128"/>
        <v>-5.0000000000000001E-3</v>
      </c>
      <c r="BA392">
        <f t="shared" si="129"/>
        <v>-5.0000000000000001E-3</v>
      </c>
      <c r="BB392">
        <f t="shared" si="130"/>
        <v>2.1000000000000001E-2</v>
      </c>
    </row>
    <row r="393" spans="1:54" x14ac:dyDescent="0.25">
      <c r="A393">
        <v>1253</v>
      </c>
      <c r="B393">
        <v>45.919199999999996</v>
      </c>
      <c r="C393">
        <v>-86.924199999999999</v>
      </c>
      <c r="D393">
        <v>26041</v>
      </c>
      <c r="E393" t="s">
        <v>365</v>
      </c>
      <c r="F393" t="s">
        <v>1127</v>
      </c>
      <c r="G393" t="s">
        <v>53</v>
      </c>
      <c r="H393">
        <v>48</v>
      </c>
      <c r="I393" t="s">
        <v>420</v>
      </c>
      <c r="J393" s="3">
        <v>0.42</v>
      </c>
      <c r="K393" s="3">
        <v>0.46</v>
      </c>
      <c r="L393" s="3">
        <v>0.55000000000000004</v>
      </c>
      <c r="M393" s="3">
        <v>0.64</v>
      </c>
      <c r="N393" s="3">
        <v>0.64</v>
      </c>
      <c r="O393">
        <v>36829</v>
      </c>
      <c r="P393">
        <v>1992</v>
      </c>
      <c r="Q393">
        <v>-12</v>
      </c>
      <c r="R393" s="1">
        <v>0.21</v>
      </c>
      <c r="S393" s="1">
        <v>0.21</v>
      </c>
      <c r="T393" s="1">
        <v>0.26</v>
      </c>
      <c r="U393" s="1">
        <v>0.28999999999999998</v>
      </c>
      <c r="V393" s="1">
        <v>0.42</v>
      </c>
      <c r="AD393">
        <f t="shared" si="131"/>
        <v>42</v>
      </c>
      <c r="AE393">
        <f t="shared" si="132"/>
        <v>46</v>
      </c>
      <c r="AF393">
        <f t="shared" si="133"/>
        <v>55</v>
      </c>
      <c r="AG393">
        <f t="shared" si="134"/>
        <v>64</v>
      </c>
      <c r="AH393">
        <f t="shared" si="135"/>
        <v>64</v>
      </c>
      <c r="AJ393">
        <f t="shared" si="136"/>
        <v>3.1E-2</v>
      </c>
      <c r="AK393">
        <f t="shared" si="122"/>
        <v>4.1000000000000002E-2</v>
      </c>
      <c r="AL393">
        <f t="shared" si="123"/>
        <v>6.5000000000000002E-2</v>
      </c>
      <c r="AM393">
        <f t="shared" si="124"/>
        <v>0.10199999999999999</v>
      </c>
      <c r="AN393">
        <f t="shared" si="125"/>
        <v>0.10199999999999999</v>
      </c>
      <c r="AR393">
        <f t="shared" si="137"/>
        <v>21</v>
      </c>
      <c r="AS393">
        <f t="shared" si="138"/>
        <v>21</v>
      </c>
      <c r="AT393">
        <f t="shared" si="139"/>
        <v>26</v>
      </c>
      <c r="AU393">
        <f t="shared" si="140"/>
        <v>29</v>
      </c>
      <c r="AV393">
        <f t="shared" si="141"/>
        <v>42</v>
      </c>
      <c r="AX393">
        <f t="shared" si="126"/>
        <v>-5.0000000000000001E-3</v>
      </c>
      <c r="AY393">
        <f t="shared" si="127"/>
        <v>-5.0000000000000001E-3</v>
      </c>
      <c r="AZ393">
        <f t="shared" si="128"/>
        <v>-5.0000000000000001E-3</v>
      </c>
      <c r="BA393">
        <f t="shared" si="129"/>
        <v>-5.0000000000000001E-3</v>
      </c>
      <c r="BB393">
        <f t="shared" si="130"/>
        <v>3.1E-2</v>
      </c>
    </row>
    <row r="394" spans="1:54" x14ac:dyDescent="0.25">
      <c r="A394">
        <v>2003</v>
      </c>
      <c r="B394">
        <v>48.814900000000002</v>
      </c>
      <c r="C394">
        <v>-103.4872</v>
      </c>
      <c r="D394">
        <v>38023</v>
      </c>
      <c r="E394" t="s">
        <v>1646</v>
      </c>
      <c r="F394" t="s">
        <v>1637</v>
      </c>
      <c r="G394" t="s">
        <v>359</v>
      </c>
      <c r="H394">
        <v>54</v>
      </c>
      <c r="I394" t="s">
        <v>15</v>
      </c>
      <c r="J394" s="3">
        <v>0.45</v>
      </c>
      <c r="K394" s="3">
        <v>0.49</v>
      </c>
      <c r="L394" s="3">
        <v>0.56000000000000005</v>
      </c>
      <c r="M394" s="3">
        <v>0.64</v>
      </c>
      <c r="N394" s="3">
        <v>0.64</v>
      </c>
      <c r="O394">
        <v>2174</v>
      </c>
      <c r="P394">
        <v>1259</v>
      </c>
      <c r="Q394">
        <v>-6</v>
      </c>
      <c r="R394" s="1">
        <v>0.26</v>
      </c>
      <c r="S394" s="1">
        <v>0.26</v>
      </c>
      <c r="T394" s="1">
        <v>0.33</v>
      </c>
      <c r="U394" s="1">
        <v>0.36</v>
      </c>
      <c r="V394" s="1">
        <v>0.45</v>
      </c>
      <c r="AD394">
        <f t="shared" si="131"/>
        <v>45</v>
      </c>
      <c r="AE394">
        <f t="shared" si="132"/>
        <v>49</v>
      </c>
      <c r="AF394">
        <f t="shared" si="133"/>
        <v>56</v>
      </c>
      <c r="AG394">
        <f t="shared" si="134"/>
        <v>64</v>
      </c>
      <c r="AH394">
        <f t="shared" si="135"/>
        <v>64</v>
      </c>
      <c r="AJ394">
        <f t="shared" si="136"/>
        <v>3.9E-2</v>
      </c>
      <c r="AK394">
        <f t="shared" ref="AK394:AK457" si="142">_xlfn.XLOOKUP(AE394,$Z$3:$Z$93,$AA$3:$AA$93)</f>
        <v>5.1999999999999998E-2</v>
      </c>
      <c r="AL394">
        <f t="shared" ref="AL394:AL457" si="143">_xlfn.XLOOKUP(AF394,$Z$3:$Z$93,$AA$3:$AA$93)</f>
        <v>6.6000000000000003E-2</v>
      </c>
      <c r="AM394">
        <f t="shared" ref="AM394:AM457" si="144">_xlfn.XLOOKUP(AG394,$Z$3:$Z$93,$AA$3:$AA$93)</f>
        <v>0.10199999999999999</v>
      </c>
      <c r="AN394">
        <f t="shared" ref="AN394:AN457" si="145">_xlfn.XLOOKUP(AH394,$Z$3:$Z$93,$AA$3:$AA$93)</f>
        <v>0.10199999999999999</v>
      </c>
      <c r="AR394">
        <f t="shared" si="137"/>
        <v>26</v>
      </c>
      <c r="AS394">
        <f t="shared" si="138"/>
        <v>26</v>
      </c>
      <c r="AT394">
        <f t="shared" si="139"/>
        <v>33</v>
      </c>
      <c r="AU394">
        <f t="shared" si="140"/>
        <v>36</v>
      </c>
      <c r="AV394">
        <f t="shared" si="141"/>
        <v>45</v>
      </c>
      <c r="AX394">
        <f t="shared" si="126"/>
        <v>-5.0000000000000001E-3</v>
      </c>
      <c r="AY394">
        <f t="shared" si="127"/>
        <v>-5.0000000000000001E-3</v>
      </c>
      <c r="AZ394">
        <f t="shared" si="128"/>
        <v>-4.0000000000000001E-3</v>
      </c>
      <c r="BA394">
        <f t="shared" si="129"/>
        <v>2E-3</v>
      </c>
      <c r="BB394">
        <f t="shared" si="130"/>
        <v>3.9E-2</v>
      </c>
    </row>
    <row r="395" spans="1:54" x14ac:dyDescent="0.25">
      <c r="A395">
        <v>491</v>
      </c>
      <c r="B395">
        <v>32.173400000000001</v>
      </c>
      <c r="C395">
        <v>-82.534800000000004</v>
      </c>
      <c r="D395">
        <v>13209</v>
      </c>
      <c r="E395" t="s">
        <v>105</v>
      </c>
      <c r="F395" t="s">
        <v>528</v>
      </c>
      <c r="G395" t="s">
        <v>110</v>
      </c>
      <c r="H395">
        <v>30</v>
      </c>
      <c r="I395" t="s">
        <v>420</v>
      </c>
      <c r="J395" s="3">
        <v>0.28000000000000003</v>
      </c>
      <c r="K395" s="3">
        <v>0.33</v>
      </c>
      <c r="L395" s="3">
        <v>0.47</v>
      </c>
      <c r="M395" s="3">
        <v>0.59</v>
      </c>
      <c r="N395" s="3">
        <v>0.65</v>
      </c>
      <c r="O395">
        <v>8675</v>
      </c>
      <c r="P395">
        <v>245</v>
      </c>
      <c r="Q395">
        <v>-30</v>
      </c>
      <c r="R395" s="1">
        <v>0</v>
      </c>
      <c r="S395" s="1">
        <v>0</v>
      </c>
      <c r="T395" s="1">
        <v>0</v>
      </c>
      <c r="U395" s="1">
        <v>0</v>
      </c>
      <c r="V395" s="1">
        <v>0.28000000000000003</v>
      </c>
      <c r="AD395">
        <f t="shared" si="131"/>
        <v>28</v>
      </c>
      <c r="AE395">
        <f t="shared" si="132"/>
        <v>33</v>
      </c>
      <c r="AF395">
        <f t="shared" si="133"/>
        <v>47</v>
      </c>
      <c r="AG395">
        <f t="shared" si="134"/>
        <v>59</v>
      </c>
      <c r="AH395">
        <f t="shared" si="135"/>
        <v>65</v>
      </c>
      <c r="AJ395">
        <f t="shared" si="136"/>
        <v>-5.0000000000000001E-3</v>
      </c>
      <c r="AK395">
        <f t="shared" si="142"/>
        <v>-4.0000000000000001E-3</v>
      </c>
      <c r="AL395">
        <f t="shared" si="143"/>
        <v>4.5999999999999999E-2</v>
      </c>
      <c r="AM395">
        <f t="shared" si="144"/>
        <v>8.3000000000000004E-2</v>
      </c>
      <c r="AN395">
        <f t="shared" si="145"/>
        <v>0.105</v>
      </c>
      <c r="AR395">
        <f t="shared" si="137"/>
        <v>0</v>
      </c>
      <c r="AS395">
        <f t="shared" si="138"/>
        <v>0</v>
      </c>
      <c r="AT395">
        <f t="shared" si="139"/>
        <v>0</v>
      </c>
      <c r="AU395">
        <f t="shared" si="140"/>
        <v>0</v>
      </c>
      <c r="AV395">
        <f t="shared" si="141"/>
        <v>28</v>
      </c>
      <c r="AX395">
        <f t="shared" si="126"/>
        <v>-5.0000000000000001E-3</v>
      </c>
      <c r="AY395">
        <f t="shared" si="127"/>
        <v>-5.0000000000000001E-3</v>
      </c>
      <c r="AZ395">
        <f t="shared" si="128"/>
        <v>-5.0000000000000001E-3</v>
      </c>
      <c r="BA395">
        <f t="shared" si="129"/>
        <v>-5.0000000000000001E-3</v>
      </c>
      <c r="BB395">
        <f t="shared" si="130"/>
        <v>-5.0000000000000001E-3</v>
      </c>
    </row>
    <row r="396" spans="1:54" x14ac:dyDescent="0.25">
      <c r="A396">
        <v>468</v>
      </c>
      <c r="B396">
        <v>31.805599999999998</v>
      </c>
      <c r="C396">
        <v>-82.636799999999994</v>
      </c>
      <c r="D396">
        <v>13161</v>
      </c>
      <c r="E396" t="s">
        <v>605</v>
      </c>
      <c r="F396" t="s">
        <v>528</v>
      </c>
      <c r="G396" t="s">
        <v>44</v>
      </c>
      <c r="H396">
        <v>31</v>
      </c>
      <c r="I396" t="s">
        <v>420</v>
      </c>
      <c r="J396" s="3">
        <v>0.28000000000000003</v>
      </c>
      <c r="K396" s="3">
        <v>0.33</v>
      </c>
      <c r="L396" s="3">
        <v>0.47</v>
      </c>
      <c r="M396" s="3">
        <v>0.59</v>
      </c>
      <c r="N396" s="3">
        <v>0.65</v>
      </c>
      <c r="O396">
        <v>14838</v>
      </c>
      <c r="P396">
        <v>333</v>
      </c>
      <c r="Q396">
        <v>-29</v>
      </c>
      <c r="R396" s="1">
        <v>0</v>
      </c>
      <c r="S396" s="1">
        <v>0</v>
      </c>
      <c r="T396" s="1">
        <v>0</v>
      </c>
      <c r="U396" s="1">
        <v>0</v>
      </c>
      <c r="V396" s="1">
        <v>0.28000000000000003</v>
      </c>
      <c r="AD396">
        <f t="shared" si="131"/>
        <v>28</v>
      </c>
      <c r="AE396">
        <f t="shared" si="132"/>
        <v>33</v>
      </c>
      <c r="AF396">
        <f t="shared" si="133"/>
        <v>47</v>
      </c>
      <c r="AG396">
        <f t="shared" si="134"/>
        <v>59</v>
      </c>
      <c r="AH396">
        <f t="shared" si="135"/>
        <v>65</v>
      </c>
      <c r="AJ396">
        <f t="shared" si="136"/>
        <v>-5.0000000000000001E-3</v>
      </c>
      <c r="AK396">
        <f t="shared" si="142"/>
        <v>-4.0000000000000001E-3</v>
      </c>
      <c r="AL396">
        <f t="shared" si="143"/>
        <v>4.5999999999999999E-2</v>
      </c>
      <c r="AM396">
        <f t="shared" si="144"/>
        <v>8.3000000000000004E-2</v>
      </c>
      <c r="AN396">
        <f t="shared" si="145"/>
        <v>0.105</v>
      </c>
      <c r="AR396">
        <f t="shared" si="137"/>
        <v>0</v>
      </c>
      <c r="AS396">
        <f t="shared" si="138"/>
        <v>0</v>
      </c>
      <c r="AT396">
        <f t="shared" si="139"/>
        <v>0</v>
      </c>
      <c r="AU396">
        <f t="shared" si="140"/>
        <v>0</v>
      </c>
      <c r="AV396">
        <f t="shared" si="141"/>
        <v>28</v>
      </c>
      <c r="AX396">
        <f t="shared" si="126"/>
        <v>-5.0000000000000001E-3</v>
      </c>
      <c r="AY396">
        <f t="shared" si="127"/>
        <v>-5.0000000000000001E-3</v>
      </c>
      <c r="AZ396">
        <f t="shared" si="128"/>
        <v>-5.0000000000000001E-3</v>
      </c>
      <c r="BA396">
        <f t="shared" si="129"/>
        <v>-5.0000000000000001E-3</v>
      </c>
      <c r="BB396">
        <f t="shared" si="130"/>
        <v>-5.0000000000000001E-3</v>
      </c>
    </row>
    <row r="397" spans="1:54" x14ac:dyDescent="0.25">
      <c r="A397">
        <v>2542</v>
      </c>
      <c r="B397">
        <v>31.900400000000001</v>
      </c>
      <c r="C397">
        <v>-97.634299999999996</v>
      </c>
      <c r="D397">
        <v>48035</v>
      </c>
      <c r="E397" t="s">
        <v>1952</v>
      </c>
      <c r="F397" t="s">
        <v>1935</v>
      </c>
      <c r="G397" t="s">
        <v>189</v>
      </c>
      <c r="H397">
        <v>31</v>
      </c>
      <c r="I397" t="s">
        <v>15</v>
      </c>
      <c r="J397" s="3">
        <v>0.28000000000000003</v>
      </c>
      <c r="K397" s="3">
        <v>0.33</v>
      </c>
      <c r="L397" s="3">
        <v>0.47</v>
      </c>
      <c r="M397" s="3">
        <v>0.59</v>
      </c>
      <c r="N397" s="3">
        <v>0.65</v>
      </c>
      <c r="O397">
        <v>18546</v>
      </c>
      <c r="P397">
        <v>989</v>
      </c>
      <c r="Q397">
        <v>-29</v>
      </c>
      <c r="R397" s="1">
        <v>0</v>
      </c>
      <c r="S397" s="1">
        <v>0</v>
      </c>
      <c r="T397" s="1">
        <v>0</v>
      </c>
      <c r="U397" s="1">
        <v>0</v>
      </c>
      <c r="V397" s="1">
        <v>0.28000000000000003</v>
      </c>
      <c r="AD397">
        <f t="shared" si="131"/>
        <v>28</v>
      </c>
      <c r="AE397">
        <f t="shared" si="132"/>
        <v>33</v>
      </c>
      <c r="AF397">
        <f t="shared" si="133"/>
        <v>47</v>
      </c>
      <c r="AG397">
        <f t="shared" si="134"/>
        <v>59</v>
      </c>
      <c r="AH397">
        <f t="shared" si="135"/>
        <v>65</v>
      </c>
      <c r="AJ397">
        <f t="shared" si="136"/>
        <v>-5.0000000000000001E-3</v>
      </c>
      <c r="AK397">
        <f t="shared" si="142"/>
        <v>-4.0000000000000001E-3</v>
      </c>
      <c r="AL397">
        <f t="shared" si="143"/>
        <v>4.5999999999999999E-2</v>
      </c>
      <c r="AM397">
        <f t="shared" si="144"/>
        <v>8.3000000000000004E-2</v>
      </c>
      <c r="AN397">
        <f t="shared" si="145"/>
        <v>0.105</v>
      </c>
      <c r="AR397">
        <f t="shared" si="137"/>
        <v>0</v>
      </c>
      <c r="AS397">
        <f t="shared" si="138"/>
        <v>0</v>
      </c>
      <c r="AT397">
        <f t="shared" si="139"/>
        <v>0</v>
      </c>
      <c r="AU397">
        <f t="shared" si="140"/>
        <v>0</v>
      </c>
      <c r="AV397">
        <f t="shared" si="141"/>
        <v>28</v>
      </c>
      <c r="AX397">
        <f t="shared" si="126"/>
        <v>-5.0000000000000001E-3</v>
      </c>
      <c r="AY397">
        <f t="shared" si="127"/>
        <v>-5.0000000000000001E-3</v>
      </c>
      <c r="AZ397">
        <f t="shared" si="128"/>
        <v>-5.0000000000000001E-3</v>
      </c>
      <c r="BA397">
        <f t="shared" si="129"/>
        <v>-5.0000000000000001E-3</v>
      </c>
      <c r="BB397">
        <f t="shared" si="130"/>
        <v>-5.0000000000000001E-3</v>
      </c>
    </row>
    <row r="398" spans="1:54" x14ac:dyDescent="0.25">
      <c r="A398">
        <v>471</v>
      </c>
      <c r="B398">
        <v>32.701500000000003</v>
      </c>
      <c r="C398">
        <v>-82.6601</v>
      </c>
      <c r="D398">
        <v>13167</v>
      </c>
      <c r="E398" t="s">
        <v>202</v>
      </c>
      <c r="F398" t="s">
        <v>528</v>
      </c>
      <c r="G398" t="s">
        <v>110</v>
      </c>
      <c r="H398">
        <v>31</v>
      </c>
      <c r="I398" t="s">
        <v>420</v>
      </c>
      <c r="J398" s="3">
        <v>0.28999999999999998</v>
      </c>
      <c r="K398" s="3">
        <v>0.34</v>
      </c>
      <c r="L398" s="3">
        <v>0.48</v>
      </c>
      <c r="M398" s="3">
        <v>0.59</v>
      </c>
      <c r="N398" s="3">
        <v>0.65</v>
      </c>
      <c r="O398">
        <v>9192</v>
      </c>
      <c r="P398">
        <v>304</v>
      </c>
      <c r="Q398">
        <v>-29</v>
      </c>
      <c r="R398" s="1">
        <v>0</v>
      </c>
      <c r="S398" s="1">
        <v>0</v>
      </c>
      <c r="T398" s="1">
        <v>0</v>
      </c>
      <c r="U398" s="1">
        <v>0</v>
      </c>
      <c r="V398" s="1">
        <v>0.28999999999999998</v>
      </c>
      <c r="AD398">
        <f t="shared" si="131"/>
        <v>29</v>
      </c>
      <c r="AE398">
        <f t="shared" si="132"/>
        <v>34</v>
      </c>
      <c r="AF398">
        <f t="shared" si="133"/>
        <v>48</v>
      </c>
      <c r="AG398">
        <f t="shared" si="134"/>
        <v>59</v>
      </c>
      <c r="AH398">
        <f t="shared" si="135"/>
        <v>65</v>
      </c>
      <c r="AJ398">
        <f t="shared" si="136"/>
        <v>-5.0000000000000001E-3</v>
      </c>
      <c r="AK398">
        <f t="shared" si="142"/>
        <v>-3.0000000000000001E-3</v>
      </c>
      <c r="AL398">
        <f t="shared" si="143"/>
        <v>5.0999999999999997E-2</v>
      </c>
      <c r="AM398">
        <f t="shared" si="144"/>
        <v>8.3000000000000004E-2</v>
      </c>
      <c r="AN398">
        <f t="shared" si="145"/>
        <v>0.105</v>
      </c>
      <c r="AR398">
        <f t="shared" si="137"/>
        <v>0</v>
      </c>
      <c r="AS398">
        <f t="shared" si="138"/>
        <v>0</v>
      </c>
      <c r="AT398">
        <f t="shared" si="139"/>
        <v>0</v>
      </c>
      <c r="AU398">
        <f t="shared" si="140"/>
        <v>0</v>
      </c>
      <c r="AV398">
        <f t="shared" si="141"/>
        <v>29</v>
      </c>
      <c r="AX398">
        <f t="shared" si="126"/>
        <v>-5.0000000000000001E-3</v>
      </c>
      <c r="AY398">
        <f t="shared" si="127"/>
        <v>-5.0000000000000001E-3</v>
      </c>
      <c r="AZ398">
        <f t="shared" si="128"/>
        <v>-5.0000000000000001E-3</v>
      </c>
      <c r="BA398">
        <f t="shared" si="129"/>
        <v>-5.0000000000000001E-3</v>
      </c>
      <c r="BB398">
        <f t="shared" si="130"/>
        <v>-5.0000000000000001E-3</v>
      </c>
    </row>
    <row r="399" spans="1:54" x14ac:dyDescent="0.25">
      <c r="A399">
        <v>541</v>
      </c>
      <c r="B399">
        <v>32.117100000000001</v>
      </c>
      <c r="C399">
        <v>-82.724599999999995</v>
      </c>
      <c r="D399">
        <v>13309</v>
      </c>
      <c r="E399" t="s">
        <v>658</v>
      </c>
      <c r="F399" t="s">
        <v>528</v>
      </c>
      <c r="G399" t="s">
        <v>74</v>
      </c>
      <c r="H399">
        <v>31</v>
      </c>
      <c r="I399" t="s">
        <v>420</v>
      </c>
      <c r="J399" s="3">
        <v>0.28999999999999998</v>
      </c>
      <c r="K399" s="3">
        <v>0.33</v>
      </c>
      <c r="L399" s="3">
        <v>0.47</v>
      </c>
      <c r="M399" s="3">
        <v>0.59</v>
      </c>
      <c r="N399" s="3">
        <v>0.65</v>
      </c>
      <c r="O399">
        <v>7434</v>
      </c>
      <c r="P399">
        <v>298</v>
      </c>
      <c r="Q399">
        <v>-29</v>
      </c>
      <c r="R399" s="1">
        <v>0</v>
      </c>
      <c r="S399" s="1">
        <v>0</v>
      </c>
      <c r="T399" s="1">
        <v>0</v>
      </c>
      <c r="U399" s="1">
        <v>0</v>
      </c>
      <c r="V399" s="1">
        <v>0.28999999999999998</v>
      </c>
      <c r="AD399">
        <f t="shared" si="131"/>
        <v>29</v>
      </c>
      <c r="AE399">
        <f t="shared" si="132"/>
        <v>33</v>
      </c>
      <c r="AF399">
        <f t="shared" si="133"/>
        <v>47</v>
      </c>
      <c r="AG399">
        <f t="shared" si="134"/>
        <v>59</v>
      </c>
      <c r="AH399">
        <f t="shared" si="135"/>
        <v>65</v>
      </c>
      <c r="AJ399">
        <f t="shared" si="136"/>
        <v>-5.0000000000000001E-3</v>
      </c>
      <c r="AK399">
        <f t="shared" si="142"/>
        <v>-4.0000000000000001E-3</v>
      </c>
      <c r="AL399">
        <f t="shared" si="143"/>
        <v>4.5999999999999999E-2</v>
      </c>
      <c r="AM399">
        <f t="shared" si="144"/>
        <v>8.3000000000000004E-2</v>
      </c>
      <c r="AN399">
        <f t="shared" si="145"/>
        <v>0.105</v>
      </c>
      <c r="AR399">
        <f t="shared" si="137"/>
        <v>0</v>
      </c>
      <c r="AS399">
        <f t="shared" si="138"/>
        <v>0</v>
      </c>
      <c r="AT399">
        <f t="shared" si="139"/>
        <v>0</v>
      </c>
      <c r="AU399">
        <f t="shared" si="140"/>
        <v>0</v>
      </c>
      <c r="AV399">
        <f t="shared" si="141"/>
        <v>29</v>
      </c>
      <c r="AX399">
        <f t="shared" si="126"/>
        <v>-5.0000000000000001E-3</v>
      </c>
      <c r="AY399">
        <f t="shared" si="127"/>
        <v>-5.0000000000000001E-3</v>
      </c>
      <c r="AZ399">
        <f t="shared" si="128"/>
        <v>-5.0000000000000001E-3</v>
      </c>
      <c r="BA399">
        <f t="shared" si="129"/>
        <v>-5.0000000000000001E-3</v>
      </c>
      <c r="BB399">
        <f t="shared" si="130"/>
        <v>-5.0000000000000001E-3</v>
      </c>
    </row>
    <row r="400" spans="1:54" x14ac:dyDescent="0.25">
      <c r="A400">
        <v>2635</v>
      </c>
      <c r="B400">
        <v>32.429900000000004</v>
      </c>
      <c r="C400">
        <v>-97.832300000000004</v>
      </c>
      <c r="D400">
        <v>48221</v>
      </c>
      <c r="E400" t="s">
        <v>2018</v>
      </c>
      <c r="F400" t="s">
        <v>1935</v>
      </c>
      <c r="G400" t="s">
        <v>379</v>
      </c>
      <c r="H400">
        <v>31</v>
      </c>
      <c r="I400" t="s">
        <v>15</v>
      </c>
      <c r="J400" s="3">
        <v>0.28999999999999998</v>
      </c>
      <c r="K400" s="3">
        <v>0.34</v>
      </c>
      <c r="L400" s="3">
        <v>0.48</v>
      </c>
      <c r="M400" s="3">
        <v>0.6</v>
      </c>
      <c r="N400" s="3">
        <v>0.65</v>
      </c>
      <c r="O400">
        <v>64198</v>
      </c>
      <c r="P400">
        <v>422</v>
      </c>
      <c r="Q400">
        <v>-29</v>
      </c>
      <c r="R400" s="1">
        <v>0</v>
      </c>
      <c r="S400" s="1">
        <v>0</v>
      </c>
      <c r="T400" s="1">
        <v>0</v>
      </c>
      <c r="U400" s="1">
        <v>0</v>
      </c>
      <c r="V400" s="1">
        <v>0.28999999999999998</v>
      </c>
      <c r="AD400">
        <f t="shared" si="131"/>
        <v>29</v>
      </c>
      <c r="AE400">
        <f t="shared" si="132"/>
        <v>34</v>
      </c>
      <c r="AF400">
        <f t="shared" si="133"/>
        <v>48</v>
      </c>
      <c r="AG400">
        <f t="shared" si="134"/>
        <v>60</v>
      </c>
      <c r="AH400">
        <f t="shared" si="135"/>
        <v>65</v>
      </c>
      <c r="AJ400">
        <f t="shared" si="136"/>
        <v>-5.0000000000000001E-3</v>
      </c>
      <c r="AK400">
        <f t="shared" si="142"/>
        <v>-3.0000000000000001E-3</v>
      </c>
      <c r="AL400">
        <f t="shared" si="143"/>
        <v>5.0999999999999997E-2</v>
      </c>
      <c r="AM400">
        <f t="shared" si="144"/>
        <v>8.5000000000000006E-2</v>
      </c>
      <c r="AN400">
        <f t="shared" si="145"/>
        <v>0.105</v>
      </c>
      <c r="AR400">
        <f t="shared" si="137"/>
        <v>0</v>
      </c>
      <c r="AS400">
        <f t="shared" si="138"/>
        <v>0</v>
      </c>
      <c r="AT400">
        <f t="shared" si="139"/>
        <v>0</v>
      </c>
      <c r="AU400">
        <f t="shared" si="140"/>
        <v>0</v>
      </c>
      <c r="AV400">
        <f t="shared" si="141"/>
        <v>29</v>
      </c>
      <c r="AX400">
        <f t="shared" si="126"/>
        <v>-5.0000000000000001E-3</v>
      </c>
      <c r="AY400">
        <f t="shared" si="127"/>
        <v>-5.0000000000000001E-3</v>
      </c>
      <c r="AZ400">
        <f t="shared" si="128"/>
        <v>-5.0000000000000001E-3</v>
      </c>
      <c r="BA400">
        <f t="shared" si="129"/>
        <v>-5.0000000000000001E-3</v>
      </c>
      <c r="BB400">
        <f t="shared" si="130"/>
        <v>-5.0000000000000001E-3</v>
      </c>
    </row>
    <row r="401" spans="1:54" x14ac:dyDescent="0.25">
      <c r="A401">
        <v>2708</v>
      </c>
      <c r="B401">
        <v>32.7776</v>
      </c>
      <c r="C401">
        <v>-97.805099999999996</v>
      </c>
      <c r="D401">
        <v>48367</v>
      </c>
      <c r="E401" t="s">
        <v>2061</v>
      </c>
      <c r="F401" t="s">
        <v>1935</v>
      </c>
      <c r="G401" t="s">
        <v>140</v>
      </c>
      <c r="H401">
        <v>31</v>
      </c>
      <c r="I401" t="s">
        <v>15</v>
      </c>
      <c r="J401" s="3">
        <v>0.28999999999999998</v>
      </c>
      <c r="K401" s="3">
        <v>0.34</v>
      </c>
      <c r="L401" s="3">
        <v>0.48</v>
      </c>
      <c r="M401" s="3">
        <v>0.6</v>
      </c>
      <c r="N401" s="3">
        <v>0.65</v>
      </c>
      <c r="O401">
        <v>158079</v>
      </c>
      <c r="P401">
        <v>904</v>
      </c>
      <c r="Q401">
        <v>-29</v>
      </c>
      <c r="R401" s="1">
        <v>0</v>
      </c>
      <c r="S401" s="1">
        <v>0</v>
      </c>
      <c r="T401" s="1">
        <v>0</v>
      </c>
      <c r="U401" s="1">
        <v>0</v>
      </c>
      <c r="V401" s="1">
        <v>0.28999999999999998</v>
      </c>
      <c r="AD401">
        <f t="shared" si="131"/>
        <v>29</v>
      </c>
      <c r="AE401">
        <f t="shared" si="132"/>
        <v>34</v>
      </c>
      <c r="AF401">
        <f t="shared" si="133"/>
        <v>48</v>
      </c>
      <c r="AG401">
        <f t="shared" si="134"/>
        <v>60</v>
      </c>
      <c r="AH401">
        <f t="shared" si="135"/>
        <v>65</v>
      </c>
      <c r="AJ401">
        <f t="shared" si="136"/>
        <v>-5.0000000000000001E-3</v>
      </c>
      <c r="AK401">
        <f t="shared" si="142"/>
        <v>-3.0000000000000001E-3</v>
      </c>
      <c r="AL401">
        <f t="shared" si="143"/>
        <v>5.0999999999999997E-2</v>
      </c>
      <c r="AM401">
        <f t="shared" si="144"/>
        <v>8.5000000000000006E-2</v>
      </c>
      <c r="AN401">
        <f t="shared" si="145"/>
        <v>0.105</v>
      </c>
      <c r="AR401">
        <f t="shared" si="137"/>
        <v>0</v>
      </c>
      <c r="AS401">
        <f t="shared" si="138"/>
        <v>0</v>
      </c>
      <c r="AT401">
        <f t="shared" si="139"/>
        <v>0</v>
      </c>
      <c r="AU401">
        <f t="shared" si="140"/>
        <v>0</v>
      </c>
      <c r="AV401">
        <f t="shared" si="141"/>
        <v>29</v>
      </c>
      <c r="AX401">
        <f t="shared" si="126"/>
        <v>-5.0000000000000001E-3</v>
      </c>
      <c r="AY401">
        <f t="shared" si="127"/>
        <v>-5.0000000000000001E-3</v>
      </c>
      <c r="AZ401">
        <f t="shared" si="128"/>
        <v>-5.0000000000000001E-3</v>
      </c>
      <c r="BA401">
        <f t="shared" si="129"/>
        <v>-5.0000000000000001E-3</v>
      </c>
      <c r="BB401">
        <f t="shared" si="130"/>
        <v>-5.0000000000000001E-3</v>
      </c>
    </row>
    <row r="402" spans="1:54" x14ac:dyDescent="0.25">
      <c r="A402">
        <v>2737</v>
      </c>
      <c r="B402">
        <v>32.222200000000001</v>
      </c>
      <c r="C402">
        <v>-97.7744</v>
      </c>
      <c r="D402">
        <v>48425</v>
      </c>
      <c r="E402" t="s">
        <v>2081</v>
      </c>
      <c r="F402" t="s">
        <v>1935</v>
      </c>
      <c r="G402" t="s">
        <v>110</v>
      </c>
      <c r="H402">
        <v>31</v>
      </c>
      <c r="I402" t="s">
        <v>15</v>
      </c>
      <c r="J402" s="3">
        <v>0.28999999999999998</v>
      </c>
      <c r="K402" s="3">
        <v>0.34</v>
      </c>
      <c r="L402" s="3">
        <v>0.48</v>
      </c>
      <c r="M402" s="3">
        <v>0.59</v>
      </c>
      <c r="N402" s="3">
        <v>0.65</v>
      </c>
      <c r="O402">
        <v>9510</v>
      </c>
      <c r="P402">
        <v>187</v>
      </c>
      <c r="Q402">
        <v>-29</v>
      </c>
      <c r="R402" s="1">
        <v>0</v>
      </c>
      <c r="S402" s="1">
        <v>0</v>
      </c>
      <c r="T402" s="1">
        <v>0</v>
      </c>
      <c r="U402" s="1">
        <v>0</v>
      </c>
      <c r="V402" s="1">
        <v>0.28999999999999998</v>
      </c>
      <c r="AD402">
        <f t="shared" si="131"/>
        <v>29</v>
      </c>
      <c r="AE402">
        <f t="shared" si="132"/>
        <v>34</v>
      </c>
      <c r="AF402">
        <f t="shared" si="133"/>
        <v>48</v>
      </c>
      <c r="AG402">
        <f t="shared" si="134"/>
        <v>59</v>
      </c>
      <c r="AH402">
        <f t="shared" si="135"/>
        <v>65</v>
      </c>
      <c r="AJ402">
        <f t="shared" si="136"/>
        <v>-5.0000000000000001E-3</v>
      </c>
      <c r="AK402">
        <f t="shared" si="142"/>
        <v>-3.0000000000000001E-3</v>
      </c>
      <c r="AL402">
        <f t="shared" si="143"/>
        <v>5.0999999999999997E-2</v>
      </c>
      <c r="AM402">
        <f t="shared" si="144"/>
        <v>8.3000000000000004E-2</v>
      </c>
      <c r="AN402">
        <f t="shared" si="145"/>
        <v>0.105</v>
      </c>
      <c r="AR402">
        <f t="shared" si="137"/>
        <v>0</v>
      </c>
      <c r="AS402">
        <f t="shared" si="138"/>
        <v>0</v>
      </c>
      <c r="AT402">
        <f t="shared" si="139"/>
        <v>0</v>
      </c>
      <c r="AU402">
        <f t="shared" si="140"/>
        <v>0</v>
      </c>
      <c r="AV402">
        <f t="shared" si="141"/>
        <v>29</v>
      </c>
      <c r="AX402">
        <f t="shared" si="126"/>
        <v>-5.0000000000000001E-3</v>
      </c>
      <c r="AY402">
        <f t="shared" si="127"/>
        <v>-5.0000000000000001E-3</v>
      </c>
      <c r="AZ402">
        <f t="shared" si="128"/>
        <v>-5.0000000000000001E-3</v>
      </c>
      <c r="BA402">
        <f t="shared" si="129"/>
        <v>-5.0000000000000001E-3</v>
      </c>
      <c r="BB402">
        <f t="shared" si="130"/>
        <v>-5.0000000000000001E-3</v>
      </c>
    </row>
    <row r="403" spans="1:54" x14ac:dyDescent="0.25">
      <c r="A403">
        <v>475</v>
      </c>
      <c r="B403">
        <v>32.463700000000003</v>
      </c>
      <c r="C403">
        <v>-82.922200000000004</v>
      </c>
      <c r="D403">
        <v>13175</v>
      </c>
      <c r="E403" t="s">
        <v>609</v>
      </c>
      <c r="F403" t="s">
        <v>528</v>
      </c>
      <c r="G403" t="s">
        <v>58</v>
      </c>
      <c r="H403">
        <v>32</v>
      </c>
      <c r="I403" t="s">
        <v>420</v>
      </c>
      <c r="J403" s="3">
        <v>0.28999999999999998</v>
      </c>
      <c r="K403" s="3">
        <v>0.34</v>
      </c>
      <c r="L403" s="3">
        <v>0.48</v>
      </c>
      <c r="M403" s="3">
        <v>0.6</v>
      </c>
      <c r="N403" s="3">
        <v>0.65</v>
      </c>
      <c r="O403">
        <v>49619</v>
      </c>
      <c r="P403">
        <v>813</v>
      </c>
      <c r="Q403">
        <v>-28</v>
      </c>
      <c r="R403" s="1">
        <v>0</v>
      </c>
      <c r="S403" s="1">
        <v>0</v>
      </c>
      <c r="T403" s="1">
        <v>0</v>
      </c>
      <c r="U403" s="1">
        <v>0</v>
      </c>
      <c r="V403" s="1">
        <v>0.28999999999999998</v>
      </c>
      <c r="AD403">
        <f t="shared" si="131"/>
        <v>29</v>
      </c>
      <c r="AE403">
        <f t="shared" si="132"/>
        <v>34</v>
      </c>
      <c r="AF403">
        <f t="shared" si="133"/>
        <v>48</v>
      </c>
      <c r="AG403">
        <f t="shared" si="134"/>
        <v>60</v>
      </c>
      <c r="AH403">
        <f t="shared" si="135"/>
        <v>65</v>
      </c>
      <c r="AJ403">
        <f t="shared" si="136"/>
        <v>-5.0000000000000001E-3</v>
      </c>
      <c r="AK403">
        <f t="shared" si="142"/>
        <v>-3.0000000000000001E-3</v>
      </c>
      <c r="AL403">
        <f t="shared" si="143"/>
        <v>5.0999999999999997E-2</v>
      </c>
      <c r="AM403">
        <f t="shared" si="144"/>
        <v>8.5000000000000006E-2</v>
      </c>
      <c r="AN403">
        <f t="shared" si="145"/>
        <v>0.105</v>
      </c>
      <c r="AR403">
        <f t="shared" si="137"/>
        <v>0</v>
      </c>
      <c r="AS403">
        <f t="shared" si="138"/>
        <v>0</v>
      </c>
      <c r="AT403">
        <f t="shared" si="139"/>
        <v>0</v>
      </c>
      <c r="AU403">
        <f t="shared" si="140"/>
        <v>0</v>
      </c>
      <c r="AV403">
        <f t="shared" si="141"/>
        <v>29</v>
      </c>
      <c r="AX403">
        <f t="shared" si="126"/>
        <v>-5.0000000000000001E-3</v>
      </c>
      <c r="AY403">
        <f t="shared" si="127"/>
        <v>-5.0000000000000001E-3</v>
      </c>
      <c r="AZ403">
        <f t="shared" si="128"/>
        <v>-5.0000000000000001E-3</v>
      </c>
      <c r="BA403">
        <f t="shared" si="129"/>
        <v>-5.0000000000000001E-3</v>
      </c>
      <c r="BB403">
        <f t="shared" si="130"/>
        <v>-5.0000000000000001E-3</v>
      </c>
    </row>
    <row r="404" spans="1:54" x14ac:dyDescent="0.25">
      <c r="A404">
        <v>538</v>
      </c>
      <c r="B404">
        <v>32.969499999999996</v>
      </c>
      <c r="C404">
        <v>-82.795900000000003</v>
      </c>
      <c r="D404">
        <v>13303</v>
      </c>
      <c r="E404" t="s">
        <v>128</v>
      </c>
      <c r="F404" t="s">
        <v>528</v>
      </c>
      <c r="G404" t="s">
        <v>104</v>
      </c>
      <c r="H404">
        <v>31</v>
      </c>
      <c r="I404" t="s">
        <v>420</v>
      </c>
      <c r="J404" s="3">
        <v>0.3</v>
      </c>
      <c r="K404" s="3">
        <v>0.34</v>
      </c>
      <c r="L404" s="3">
        <v>0.48</v>
      </c>
      <c r="M404" s="3">
        <v>0.6</v>
      </c>
      <c r="N404" s="3">
        <v>0.65</v>
      </c>
      <c r="O404">
        <v>19893</v>
      </c>
      <c r="P404">
        <v>680</v>
      </c>
      <c r="Q404">
        <v>-29</v>
      </c>
      <c r="R404" s="1">
        <v>0</v>
      </c>
      <c r="S404" s="1">
        <v>0</v>
      </c>
      <c r="T404" s="1">
        <v>0</v>
      </c>
      <c r="U404" s="1">
        <v>0</v>
      </c>
      <c r="V404" s="1">
        <v>0.3</v>
      </c>
      <c r="AD404">
        <f t="shared" si="131"/>
        <v>30</v>
      </c>
      <c r="AE404">
        <f t="shared" si="132"/>
        <v>34</v>
      </c>
      <c r="AF404">
        <f t="shared" si="133"/>
        <v>48</v>
      </c>
      <c r="AG404">
        <f t="shared" si="134"/>
        <v>60</v>
      </c>
      <c r="AH404">
        <f t="shared" si="135"/>
        <v>65</v>
      </c>
      <c r="AJ404">
        <f t="shared" si="136"/>
        <v>-5.0000000000000001E-3</v>
      </c>
      <c r="AK404">
        <f t="shared" si="142"/>
        <v>-3.0000000000000001E-3</v>
      </c>
      <c r="AL404">
        <f t="shared" si="143"/>
        <v>5.0999999999999997E-2</v>
      </c>
      <c r="AM404">
        <f t="shared" si="144"/>
        <v>8.5000000000000006E-2</v>
      </c>
      <c r="AN404">
        <f t="shared" si="145"/>
        <v>0.105</v>
      </c>
      <c r="AR404">
        <f t="shared" si="137"/>
        <v>0</v>
      </c>
      <c r="AS404">
        <f t="shared" si="138"/>
        <v>0</v>
      </c>
      <c r="AT404">
        <f t="shared" si="139"/>
        <v>0</v>
      </c>
      <c r="AU404">
        <f t="shared" si="140"/>
        <v>0</v>
      </c>
      <c r="AV404">
        <f t="shared" si="141"/>
        <v>30</v>
      </c>
      <c r="AX404">
        <f t="shared" si="126"/>
        <v>-5.0000000000000001E-3</v>
      </c>
      <c r="AY404">
        <f t="shared" si="127"/>
        <v>-5.0000000000000001E-3</v>
      </c>
      <c r="AZ404">
        <f t="shared" si="128"/>
        <v>-5.0000000000000001E-3</v>
      </c>
      <c r="BA404">
        <f t="shared" si="129"/>
        <v>-5.0000000000000001E-3</v>
      </c>
      <c r="BB404">
        <f t="shared" si="130"/>
        <v>-5.0000000000000001E-3</v>
      </c>
    </row>
    <row r="405" spans="1:54" x14ac:dyDescent="0.25">
      <c r="A405">
        <v>458</v>
      </c>
      <c r="B405">
        <v>33.270400000000002</v>
      </c>
      <c r="C405">
        <v>-83.000699999999995</v>
      </c>
      <c r="D405">
        <v>13141</v>
      </c>
      <c r="E405" t="s">
        <v>595</v>
      </c>
      <c r="F405" t="s">
        <v>528</v>
      </c>
      <c r="G405" t="s">
        <v>110</v>
      </c>
      <c r="H405">
        <v>32</v>
      </c>
      <c r="I405" t="s">
        <v>420</v>
      </c>
      <c r="J405" s="3">
        <v>0.3</v>
      </c>
      <c r="K405" s="3">
        <v>0.35</v>
      </c>
      <c r="L405" s="3">
        <v>0.49</v>
      </c>
      <c r="M405" s="3">
        <v>0.61</v>
      </c>
      <c r="N405" s="3">
        <v>0.65</v>
      </c>
      <c r="O405">
        <v>8630</v>
      </c>
      <c r="P405">
        <v>473</v>
      </c>
      <c r="Q405">
        <v>-28</v>
      </c>
      <c r="R405" s="1">
        <v>0</v>
      </c>
      <c r="S405" s="1">
        <v>0</v>
      </c>
      <c r="T405" s="1">
        <v>0</v>
      </c>
      <c r="U405" s="1">
        <v>0</v>
      </c>
      <c r="V405" s="1">
        <v>0.3</v>
      </c>
      <c r="AD405">
        <f t="shared" si="131"/>
        <v>30</v>
      </c>
      <c r="AE405">
        <f t="shared" si="132"/>
        <v>35</v>
      </c>
      <c r="AF405">
        <f t="shared" si="133"/>
        <v>49</v>
      </c>
      <c r="AG405">
        <f t="shared" si="134"/>
        <v>61</v>
      </c>
      <c r="AH405">
        <f t="shared" si="135"/>
        <v>65</v>
      </c>
      <c r="AJ405">
        <f t="shared" si="136"/>
        <v>-5.0000000000000001E-3</v>
      </c>
      <c r="AK405">
        <f t="shared" si="142"/>
        <v>-1E-3</v>
      </c>
      <c r="AL405">
        <f t="shared" si="143"/>
        <v>5.1999999999999998E-2</v>
      </c>
      <c r="AM405">
        <f t="shared" si="144"/>
        <v>0.09</v>
      </c>
      <c r="AN405">
        <f t="shared" si="145"/>
        <v>0.105</v>
      </c>
      <c r="AR405">
        <f t="shared" si="137"/>
        <v>0</v>
      </c>
      <c r="AS405">
        <f t="shared" si="138"/>
        <v>0</v>
      </c>
      <c r="AT405">
        <f t="shared" si="139"/>
        <v>0</v>
      </c>
      <c r="AU405">
        <f t="shared" si="140"/>
        <v>0</v>
      </c>
      <c r="AV405">
        <f t="shared" si="141"/>
        <v>30</v>
      </c>
      <c r="AX405">
        <f t="shared" si="126"/>
        <v>-5.0000000000000001E-3</v>
      </c>
      <c r="AY405">
        <f t="shared" si="127"/>
        <v>-5.0000000000000001E-3</v>
      </c>
      <c r="AZ405">
        <f t="shared" si="128"/>
        <v>-5.0000000000000001E-3</v>
      </c>
      <c r="BA405">
        <f t="shared" si="129"/>
        <v>-5.0000000000000001E-3</v>
      </c>
      <c r="BB405">
        <f t="shared" si="130"/>
        <v>-5.0000000000000001E-3</v>
      </c>
    </row>
    <row r="406" spans="1:54" x14ac:dyDescent="0.25">
      <c r="A406">
        <v>497</v>
      </c>
      <c r="B406">
        <v>33.880699999999997</v>
      </c>
      <c r="C406">
        <v>-83.080699999999993</v>
      </c>
      <c r="D406">
        <v>13221</v>
      </c>
      <c r="E406" t="s">
        <v>622</v>
      </c>
      <c r="F406" t="s">
        <v>528</v>
      </c>
      <c r="G406" t="s">
        <v>44</v>
      </c>
      <c r="H406">
        <v>32</v>
      </c>
      <c r="I406" t="s">
        <v>420</v>
      </c>
      <c r="J406" s="3">
        <v>0.31</v>
      </c>
      <c r="K406" s="3">
        <v>0.35</v>
      </c>
      <c r="L406" s="3">
        <v>0.49</v>
      </c>
      <c r="M406" s="3">
        <v>0.61</v>
      </c>
      <c r="N406" s="3">
        <v>0.65</v>
      </c>
      <c r="O406">
        <v>15221</v>
      </c>
      <c r="P406">
        <v>441</v>
      </c>
      <c r="Q406">
        <v>-28</v>
      </c>
      <c r="R406" s="1">
        <v>0</v>
      </c>
      <c r="S406" s="1">
        <v>0</v>
      </c>
      <c r="T406" s="1">
        <v>0</v>
      </c>
      <c r="U406" s="1">
        <v>0</v>
      </c>
      <c r="V406" s="1">
        <v>0.31</v>
      </c>
      <c r="AD406">
        <f t="shared" si="131"/>
        <v>31</v>
      </c>
      <c r="AE406">
        <f t="shared" si="132"/>
        <v>35</v>
      </c>
      <c r="AF406">
        <f t="shared" si="133"/>
        <v>49</v>
      </c>
      <c r="AG406">
        <f t="shared" si="134"/>
        <v>61</v>
      </c>
      <c r="AH406">
        <f t="shared" si="135"/>
        <v>65</v>
      </c>
      <c r="AJ406">
        <f t="shared" si="136"/>
        <v>-5.0000000000000001E-3</v>
      </c>
      <c r="AK406">
        <f t="shared" si="142"/>
        <v>-1E-3</v>
      </c>
      <c r="AL406">
        <f t="shared" si="143"/>
        <v>5.1999999999999998E-2</v>
      </c>
      <c r="AM406">
        <f t="shared" si="144"/>
        <v>0.09</v>
      </c>
      <c r="AN406">
        <f t="shared" si="145"/>
        <v>0.105</v>
      </c>
      <c r="AR406">
        <f t="shared" si="137"/>
        <v>0</v>
      </c>
      <c r="AS406">
        <f t="shared" si="138"/>
        <v>0</v>
      </c>
      <c r="AT406">
        <f t="shared" si="139"/>
        <v>0</v>
      </c>
      <c r="AU406">
        <f t="shared" si="140"/>
        <v>0</v>
      </c>
      <c r="AV406">
        <f t="shared" si="141"/>
        <v>31</v>
      </c>
      <c r="AX406">
        <f t="shared" si="126"/>
        <v>-5.0000000000000001E-3</v>
      </c>
      <c r="AY406">
        <f t="shared" si="127"/>
        <v>-5.0000000000000001E-3</v>
      </c>
      <c r="AZ406">
        <f t="shared" si="128"/>
        <v>-5.0000000000000001E-3</v>
      </c>
      <c r="BA406">
        <f t="shared" si="129"/>
        <v>-5.0000000000000001E-3</v>
      </c>
      <c r="BB406">
        <f t="shared" si="130"/>
        <v>-5.0000000000000001E-3</v>
      </c>
    </row>
    <row r="407" spans="1:54" x14ac:dyDescent="0.25">
      <c r="A407">
        <v>447</v>
      </c>
      <c r="B407">
        <v>34.375399999999999</v>
      </c>
      <c r="C407">
        <v>-83.229100000000003</v>
      </c>
      <c r="D407">
        <v>13119</v>
      </c>
      <c r="E407" t="s">
        <v>69</v>
      </c>
      <c r="F407" t="s">
        <v>528</v>
      </c>
      <c r="G407" t="s">
        <v>40</v>
      </c>
      <c r="H407">
        <v>33</v>
      </c>
      <c r="I407" t="s">
        <v>420</v>
      </c>
      <c r="J407" s="3">
        <v>0.31</v>
      </c>
      <c r="K407" s="3">
        <v>0.36</v>
      </c>
      <c r="L407" s="3">
        <v>0.5</v>
      </c>
      <c r="M407" s="3">
        <v>0.61</v>
      </c>
      <c r="N407" s="3">
        <v>0.65</v>
      </c>
      <c r="O407">
        <v>23840</v>
      </c>
      <c r="P407">
        <v>263</v>
      </c>
      <c r="Q407">
        <v>-27</v>
      </c>
      <c r="R407" s="1">
        <v>0</v>
      </c>
      <c r="S407" s="1">
        <v>0</v>
      </c>
      <c r="T407" s="1">
        <v>0</v>
      </c>
      <c r="U407" s="1">
        <v>0</v>
      </c>
      <c r="V407" s="1">
        <v>0.31</v>
      </c>
      <c r="AD407">
        <f t="shared" si="131"/>
        <v>31</v>
      </c>
      <c r="AE407">
        <f t="shared" si="132"/>
        <v>36</v>
      </c>
      <c r="AF407">
        <f t="shared" si="133"/>
        <v>50</v>
      </c>
      <c r="AG407">
        <f t="shared" si="134"/>
        <v>61</v>
      </c>
      <c r="AH407">
        <f t="shared" si="135"/>
        <v>65</v>
      </c>
      <c r="AJ407">
        <f t="shared" si="136"/>
        <v>-5.0000000000000001E-3</v>
      </c>
      <c r="AK407">
        <f t="shared" si="142"/>
        <v>2E-3</v>
      </c>
      <c r="AL407">
        <f t="shared" si="143"/>
        <v>5.2999999999999999E-2</v>
      </c>
      <c r="AM407">
        <f t="shared" si="144"/>
        <v>0.09</v>
      </c>
      <c r="AN407">
        <f t="shared" si="145"/>
        <v>0.105</v>
      </c>
      <c r="AR407">
        <f t="shared" si="137"/>
        <v>0</v>
      </c>
      <c r="AS407">
        <f t="shared" si="138"/>
        <v>0</v>
      </c>
      <c r="AT407">
        <f t="shared" si="139"/>
        <v>0</v>
      </c>
      <c r="AU407">
        <f t="shared" si="140"/>
        <v>0</v>
      </c>
      <c r="AV407">
        <f t="shared" si="141"/>
        <v>31</v>
      </c>
      <c r="AX407">
        <f t="shared" si="126"/>
        <v>-5.0000000000000001E-3</v>
      </c>
      <c r="AY407">
        <f t="shared" si="127"/>
        <v>-5.0000000000000001E-3</v>
      </c>
      <c r="AZ407">
        <f t="shared" si="128"/>
        <v>-5.0000000000000001E-3</v>
      </c>
      <c r="BA407">
        <f t="shared" si="129"/>
        <v>-5.0000000000000001E-3</v>
      </c>
      <c r="BB407">
        <f t="shared" si="130"/>
        <v>-5.0000000000000001E-3</v>
      </c>
    </row>
    <row r="408" spans="1:54" x14ac:dyDescent="0.25">
      <c r="A408">
        <v>454</v>
      </c>
      <c r="B408">
        <v>33.578800000000001</v>
      </c>
      <c r="C408">
        <v>-83.166700000000006</v>
      </c>
      <c r="D408">
        <v>13133</v>
      </c>
      <c r="E408" t="s">
        <v>73</v>
      </c>
      <c r="F408" t="s">
        <v>528</v>
      </c>
      <c r="G408" t="s">
        <v>189</v>
      </c>
      <c r="H408">
        <v>33</v>
      </c>
      <c r="I408" t="s">
        <v>420</v>
      </c>
      <c r="J408" s="3">
        <v>0.31</v>
      </c>
      <c r="K408" s="3">
        <v>0.35</v>
      </c>
      <c r="L408" s="3">
        <v>0.49</v>
      </c>
      <c r="M408" s="3">
        <v>0.61</v>
      </c>
      <c r="N408" s="3">
        <v>0.65</v>
      </c>
      <c r="O408">
        <v>19586</v>
      </c>
      <c r="P408">
        <v>388</v>
      </c>
      <c r="Q408">
        <v>-27</v>
      </c>
      <c r="R408" s="1">
        <v>0</v>
      </c>
      <c r="S408" s="1">
        <v>0</v>
      </c>
      <c r="T408" s="1">
        <v>0</v>
      </c>
      <c r="U408" s="1">
        <v>0</v>
      </c>
      <c r="V408" s="1">
        <v>0.31</v>
      </c>
      <c r="AD408">
        <f t="shared" si="131"/>
        <v>31</v>
      </c>
      <c r="AE408">
        <f t="shared" si="132"/>
        <v>35</v>
      </c>
      <c r="AF408">
        <f t="shared" si="133"/>
        <v>49</v>
      </c>
      <c r="AG408">
        <f t="shared" si="134"/>
        <v>61</v>
      </c>
      <c r="AH408">
        <f t="shared" si="135"/>
        <v>65</v>
      </c>
      <c r="AJ408">
        <f t="shared" si="136"/>
        <v>-5.0000000000000001E-3</v>
      </c>
      <c r="AK408">
        <f t="shared" si="142"/>
        <v>-1E-3</v>
      </c>
      <c r="AL408">
        <f t="shared" si="143"/>
        <v>5.1999999999999998E-2</v>
      </c>
      <c r="AM408">
        <f t="shared" si="144"/>
        <v>0.09</v>
      </c>
      <c r="AN408">
        <f t="shared" si="145"/>
        <v>0.105</v>
      </c>
      <c r="AR408">
        <f t="shared" si="137"/>
        <v>0</v>
      </c>
      <c r="AS408">
        <f t="shared" si="138"/>
        <v>0</v>
      </c>
      <c r="AT408">
        <f t="shared" si="139"/>
        <v>0</v>
      </c>
      <c r="AU408">
        <f t="shared" si="140"/>
        <v>0</v>
      </c>
      <c r="AV408">
        <f t="shared" si="141"/>
        <v>31</v>
      </c>
      <c r="AX408">
        <f t="shared" si="126"/>
        <v>-5.0000000000000001E-3</v>
      </c>
      <c r="AY408">
        <f t="shared" si="127"/>
        <v>-5.0000000000000001E-3</v>
      </c>
      <c r="AZ408">
        <f t="shared" si="128"/>
        <v>-5.0000000000000001E-3</v>
      </c>
      <c r="BA408">
        <f t="shared" si="129"/>
        <v>-5.0000000000000001E-3</v>
      </c>
      <c r="BB408">
        <f t="shared" si="130"/>
        <v>-5.0000000000000001E-3</v>
      </c>
    </row>
    <row r="409" spans="1:54" x14ac:dyDescent="0.25">
      <c r="A409">
        <v>485</v>
      </c>
      <c r="B409">
        <v>34.127800000000001</v>
      </c>
      <c r="C409">
        <v>-83.209000000000003</v>
      </c>
      <c r="D409">
        <v>13195</v>
      </c>
      <c r="E409" t="s">
        <v>94</v>
      </c>
      <c r="F409" t="s">
        <v>528</v>
      </c>
      <c r="G409" t="s">
        <v>597</v>
      </c>
      <c r="H409">
        <v>33</v>
      </c>
      <c r="I409" t="s">
        <v>420</v>
      </c>
      <c r="J409" s="3">
        <v>0.31</v>
      </c>
      <c r="K409" s="3">
        <v>0.36</v>
      </c>
      <c r="L409" s="3">
        <v>0.5</v>
      </c>
      <c r="M409" s="3">
        <v>0.61</v>
      </c>
      <c r="N409" s="3">
        <v>0.65</v>
      </c>
      <c r="O409">
        <v>30914</v>
      </c>
      <c r="P409">
        <v>284</v>
      </c>
      <c r="Q409">
        <v>-27</v>
      </c>
      <c r="R409" s="1">
        <v>0</v>
      </c>
      <c r="S409" s="1">
        <v>0</v>
      </c>
      <c r="T409" s="1">
        <v>0</v>
      </c>
      <c r="U409" s="1">
        <v>0</v>
      </c>
      <c r="V409" s="1">
        <v>0.31</v>
      </c>
      <c r="AD409">
        <f t="shared" si="131"/>
        <v>31</v>
      </c>
      <c r="AE409">
        <f t="shared" si="132"/>
        <v>36</v>
      </c>
      <c r="AF409">
        <f t="shared" si="133"/>
        <v>50</v>
      </c>
      <c r="AG409">
        <f t="shared" si="134"/>
        <v>61</v>
      </c>
      <c r="AH409">
        <f t="shared" si="135"/>
        <v>65</v>
      </c>
      <c r="AJ409">
        <f t="shared" si="136"/>
        <v>-5.0000000000000001E-3</v>
      </c>
      <c r="AK409">
        <f t="shared" si="142"/>
        <v>2E-3</v>
      </c>
      <c r="AL409">
        <f t="shared" si="143"/>
        <v>5.2999999999999999E-2</v>
      </c>
      <c r="AM409">
        <f t="shared" si="144"/>
        <v>0.09</v>
      </c>
      <c r="AN409">
        <f t="shared" si="145"/>
        <v>0.105</v>
      </c>
      <c r="AR409">
        <f t="shared" si="137"/>
        <v>0</v>
      </c>
      <c r="AS409">
        <f t="shared" si="138"/>
        <v>0</v>
      </c>
      <c r="AT409">
        <f t="shared" si="139"/>
        <v>0</v>
      </c>
      <c r="AU409">
        <f t="shared" si="140"/>
        <v>0</v>
      </c>
      <c r="AV409">
        <f t="shared" si="141"/>
        <v>31</v>
      </c>
      <c r="AX409">
        <f t="shared" si="126"/>
        <v>-5.0000000000000001E-3</v>
      </c>
      <c r="AY409">
        <f t="shared" si="127"/>
        <v>-5.0000000000000001E-3</v>
      </c>
      <c r="AZ409">
        <f t="shared" si="128"/>
        <v>-5.0000000000000001E-3</v>
      </c>
      <c r="BA409">
        <f t="shared" si="129"/>
        <v>-5.0000000000000001E-3</v>
      </c>
      <c r="BB409">
        <f t="shared" si="130"/>
        <v>-5.0000000000000001E-3</v>
      </c>
    </row>
    <row r="410" spans="1:54" x14ac:dyDescent="0.25">
      <c r="A410">
        <v>2563</v>
      </c>
      <c r="B410">
        <v>33.785499999999999</v>
      </c>
      <c r="C410">
        <v>-98.208500000000001</v>
      </c>
      <c r="D410">
        <v>48077</v>
      </c>
      <c r="E410" t="s">
        <v>41</v>
      </c>
      <c r="F410" t="s">
        <v>1935</v>
      </c>
      <c r="G410" t="s">
        <v>26</v>
      </c>
      <c r="H410">
        <v>33</v>
      </c>
      <c r="I410" t="s">
        <v>15</v>
      </c>
      <c r="J410" s="3">
        <v>0.31</v>
      </c>
      <c r="K410" s="3">
        <v>0.36</v>
      </c>
      <c r="L410" s="3">
        <v>0.5</v>
      </c>
      <c r="M410" s="3">
        <v>0.61</v>
      </c>
      <c r="N410" s="3">
        <v>0.65</v>
      </c>
      <c r="O410">
        <v>10402</v>
      </c>
      <c r="P410">
        <v>1098</v>
      </c>
      <c r="Q410">
        <v>-27</v>
      </c>
      <c r="R410" s="1">
        <v>0</v>
      </c>
      <c r="S410" s="1">
        <v>0</v>
      </c>
      <c r="T410" s="1">
        <v>0</v>
      </c>
      <c r="U410" s="1">
        <v>0</v>
      </c>
      <c r="V410" s="1">
        <v>0.31</v>
      </c>
      <c r="AD410">
        <f t="shared" si="131"/>
        <v>31</v>
      </c>
      <c r="AE410">
        <f t="shared" si="132"/>
        <v>36</v>
      </c>
      <c r="AF410">
        <f t="shared" si="133"/>
        <v>50</v>
      </c>
      <c r="AG410">
        <f t="shared" si="134"/>
        <v>61</v>
      </c>
      <c r="AH410">
        <f t="shared" si="135"/>
        <v>65</v>
      </c>
      <c r="AJ410">
        <f t="shared" si="136"/>
        <v>-5.0000000000000001E-3</v>
      </c>
      <c r="AK410">
        <f t="shared" si="142"/>
        <v>2E-3</v>
      </c>
      <c r="AL410">
        <f t="shared" si="143"/>
        <v>5.2999999999999999E-2</v>
      </c>
      <c r="AM410">
        <f t="shared" si="144"/>
        <v>0.09</v>
      </c>
      <c r="AN410">
        <f t="shared" si="145"/>
        <v>0.105</v>
      </c>
      <c r="AR410">
        <f t="shared" si="137"/>
        <v>0</v>
      </c>
      <c r="AS410">
        <f t="shared" si="138"/>
        <v>0</v>
      </c>
      <c r="AT410">
        <f t="shared" si="139"/>
        <v>0</v>
      </c>
      <c r="AU410">
        <f t="shared" si="140"/>
        <v>0</v>
      </c>
      <c r="AV410">
        <f t="shared" si="141"/>
        <v>31</v>
      </c>
      <c r="AX410">
        <f t="shared" si="126"/>
        <v>-5.0000000000000001E-3</v>
      </c>
      <c r="AY410">
        <f t="shared" si="127"/>
        <v>-5.0000000000000001E-3</v>
      </c>
      <c r="AZ410">
        <f t="shared" si="128"/>
        <v>-5.0000000000000001E-3</v>
      </c>
      <c r="BA410">
        <f t="shared" si="129"/>
        <v>-5.0000000000000001E-3</v>
      </c>
      <c r="BB410">
        <f t="shared" si="130"/>
        <v>-5.0000000000000001E-3</v>
      </c>
    </row>
    <row r="411" spans="1:54" x14ac:dyDescent="0.25">
      <c r="A411">
        <v>2643</v>
      </c>
      <c r="B411">
        <v>33.233499999999999</v>
      </c>
      <c r="C411">
        <v>-98.172499999999999</v>
      </c>
      <c r="D411">
        <v>48237</v>
      </c>
      <c r="E411" t="s">
        <v>2022</v>
      </c>
      <c r="F411" t="s">
        <v>1935</v>
      </c>
      <c r="G411" t="s">
        <v>74</v>
      </c>
      <c r="H411">
        <v>33</v>
      </c>
      <c r="I411" t="s">
        <v>15</v>
      </c>
      <c r="J411" s="3">
        <v>0.31</v>
      </c>
      <c r="K411" s="3">
        <v>0.36</v>
      </c>
      <c r="L411" s="3">
        <v>0.5</v>
      </c>
      <c r="M411" s="3">
        <v>0.62</v>
      </c>
      <c r="N411" s="3">
        <v>0.65</v>
      </c>
      <c r="O411">
        <v>8623</v>
      </c>
      <c r="P411">
        <v>917</v>
      </c>
      <c r="Q411">
        <v>-27</v>
      </c>
      <c r="R411" s="1">
        <v>0</v>
      </c>
      <c r="S411" s="1">
        <v>0</v>
      </c>
      <c r="T411" s="1">
        <v>0</v>
      </c>
      <c r="U411" s="1">
        <v>0</v>
      </c>
      <c r="V411" s="1">
        <v>0.31</v>
      </c>
      <c r="AD411">
        <f t="shared" si="131"/>
        <v>31</v>
      </c>
      <c r="AE411">
        <f t="shared" si="132"/>
        <v>36</v>
      </c>
      <c r="AF411">
        <f t="shared" si="133"/>
        <v>50</v>
      </c>
      <c r="AG411">
        <f t="shared" si="134"/>
        <v>62</v>
      </c>
      <c r="AH411">
        <f t="shared" si="135"/>
        <v>65</v>
      </c>
      <c r="AJ411">
        <f t="shared" si="136"/>
        <v>-5.0000000000000001E-3</v>
      </c>
      <c r="AK411">
        <f t="shared" si="142"/>
        <v>2E-3</v>
      </c>
      <c r="AL411">
        <f t="shared" si="143"/>
        <v>5.2999999999999999E-2</v>
      </c>
      <c r="AM411">
        <f t="shared" si="144"/>
        <v>9.7000000000000003E-2</v>
      </c>
      <c r="AN411">
        <f t="shared" si="145"/>
        <v>0.105</v>
      </c>
      <c r="AR411">
        <f t="shared" si="137"/>
        <v>0</v>
      </c>
      <c r="AS411">
        <f t="shared" si="138"/>
        <v>0</v>
      </c>
      <c r="AT411">
        <f t="shared" si="139"/>
        <v>0</v>
      </c>
      <c r="AU411">
        <f t="shared" si="140"/>
        <v>0</v>
      </c>
      <c r="AV411">
        <f t="shared" si="141"/>
        <v>31</v>
      </c>
      <c r="AX411">
        <f t="shared" si="126"/>
        <v>-5.0000000000000001E-3</v>
      </c>
      <c r="AY411">
        <f t="shared" si="127"/>
        <v>-5.0000000000000001E-3</v>
      </c>
      <c r="AZ411">
        <f t="shared" si="128"/>
        <v>-5.0000000000000001E-3</v>
      </c>
      <c r="BA411">
        <f t="shared" si="129"/>
        <v>-5.0000000000000001E-3</v>
      </c>
      <c r="BB411">
        <f t="shared" si="130"/>
        <v>-5.0000000000000001E-3</v>
      </c>
    </row>
    <row r="412" spans="1:54" x14ac:dyDescent="0.25">
      <c r="A412">
        <v>417</v>
      </c>
      <c r="B412">
        <v>33.9512</v>
      </c>
      <c r="C412">
        <v>-83.3673</v>
      </c>
      <c r="D412">
        <v>13059</v>
      </c>
      <c r="E412" t="s">
        <v>39</v>
      </c>
      <c r="F412" t="s">
        <v>528</v>
      </c>
      <c r="G412" t="s">
        <v>231</v>
      </c>
      <c r="H412">
        <v>33</v>
      </c>
      <c r="I412" t="s">
        <v>420</v>
      </c>
      <c r="J412" s="3">
        <v>0.32</v>
      </c>
      <c r="K412" s="3">
        <v>0.36</v>
      </c>
      <c r="L412" s="3">
        <v>0.5</v>
      </c>
      <c r="M412" s="3">
        <v>0.62</v>
      </c>
      <c r="N412" s="3">
        <v>0.65</v>
      </c>
      <c r="O412">
        <v>129267</v>
      </c>
      <c r="P412">
        <v>121</v>
      </c>
      <c r="Q412">
        <v>-27</v>
      </c>
      <c r="R412" s="1">
        <v>0</v>
      </c>
      <c r="S412" s="1">
        <v>0</v>
      </c>
      <c r="T412" s="1">
        <v>0</v>
      </c>
      <c r="U412" s="1">
        <v>0</v>
      </c>
      <c r="V412" s="1">
        <v>0.32</v>
      </c>
      <c r="AD412">
        <f t="shared" si="131"/>
        <v>32</v>
      </c>
      <c r="AE412">
        <f t="shared" si="132"/>
        <v>36</v>
      </c>
      <c r="AF412">
        <f t="shared" si="133"/>
        <v>50</v>
      </c>
      <c r="AG412">
        <f t="shared" si="134"/>
        <v>62</v>
      </c>
      <c r="AH412">
        <f t="shared" si="135"/>
        <v>65</v>
      </c>
      <c r="AJ412">
        <f t="shared" si="136"/>
        <v>-5.0000000000000001E-3</v>
      </c>
      <c r="AK412">
        <f t="shared" si="142"/>
        <v>2E-3</v>
      </c>
      <c r="AL412">
        <f t="shared" si="143"/>
        <v>5.2999999999999999E-2</v>
      </c>
      <c r="AM412">
        <f t="shared" si="144"/>
        <v>9.7000000000000003E-2</v>
      </c>
      <c r="AN412">
        <f t="shared" si="145"/>
        <v>0.105</v>
      </c>
      <c r="AR412">
        <f t="shared" si="137"/>
        <v>0</v>
      </c>
      <c r="AS412">
        <f t="shared" si="138"/>
        <v>0</v>
      </c>
      <c r="AT412">
        <f t="shared" si="139"/>
        <v>0</v>
      </c>
      <c r="AU412">
        <f t="shared" si="140"/>
        <v>0</v>
      </c>
      <c r="AV412">
        <f t="shared" si="141"/>
        <v>32</v>
      </c>
      <c r="AX412">
        <f t="shared" si="126"/>
        <v>-5.0000000000000001E-3</v>
      </c>
      <c r="AY412">
        <f t="shared" si="127"/>
        <v>-5.0000000000000001E-3</v>
      </c>
      <c r="AZ412">
        <f t="shared" si="128"/>
        <v>-5.0000000000000001E-3</v>
      </c>
      <c r="BA412">
        <f t="shared" si="129"/>
        <v>-5.0000000000000001E-3</v>
      </c>
      <c r="BB412">
        <f t="shared" si="130"/>
        <v>-5.0000000000000001E-3</v>
      </c>
    </row>
    <row r="413" spans="1:54" x14ac:dyDescent="0.25">
      <c r="A413">
        <v>515</v>
      </c>
      <c r="B413">
        <v>34.554000000000002</v>
      </c>
      <c r="C413">
        <v>-83.293199999999999</v>
      </c>
      <c r="D413">
        <v>13257</v>
      </c>
      <c r="E413" t="s">
        <v>636</v>
      </c>
      <c r="F413" t="s">
        <v>528</v>
      </c>
      <c r="G413" t="s">
        <v>72</v>
      </c>
      <c r="H413">
        <v>33</v>
      </c>
      <c r="I413" t="s">
        <v>420</v>
      </c>
      <c r="J413" s="3">
        <v>0.32</v>
      </c>
      <c r="K413" s="3">
        <v>0.36</v>
      </c>
      <c r="L413" s="3">
        <v>0.5</v>
      </c>
      <c r="M413" s="3">
        <v>0.62</v>
      </c>
      <c r="N413" s="3">
        <v>0.65</v>
      </c>
      <c r="O413">
        <v>26842</v>
      </c>
      <c r="P413">
        <v>179</v>
      </c>
      <c r="Q413">
        <v>-27</v>
      </c>
      <c r="R413" s="1">
        <v>0</v>
      </c>
      <c r="S413" s="1">
        <v>0</v>
      </c>
      <c r="T413" s="1">
        <v>0</v>
      </c>
      <c r="U413" s="1">
        <v>0</v>
      </c>
      <c r="V413" s="1">
        <v>0.32</v>
      </c>
      <c r="AD413">
        <f t="shared" si="131"/>
        <v>32</v>
      </c>
      <c r="AE413">
        <f t="shared" si="132"/>
        <v>36</v>
      </c>
      <c r="AF413">
        <f t="shared" si="133"/>
        <v>50</v>
      </c>
      <c r="AG413">
        <f t="shared" si="134"/>
        <v>62</v>
      </c>
      <c r="AH413">
        <f t="shared" si="135"/>
        <v>65</v>
      </c>
      <c r="AJ413">
        <f t="shared" si="136"/>
        <v>-5.0000000000000001E-3</v>
      </c>
      <c r="AK413">
        <f t="shared" si="142"/>
        <v>2E-3</v>
      </c>
      <c r="AL413">
        <f t="shared" si="143"/>
        <v>5.2999999999999999E-2</v>
      </c>
      <c r="AM413">
        <f t="shared" si="144"/>
        <v>9.7000000000000003E-2</v>
      </c>
      <c r="AN413">
        <f t="shared" si="145"/>
        <v>0.105</v>
      </c>
      <c r="AR413">
        <f t="shared" si="137"/>
        <v>0</v>
      </c>
      <c r="AS413">
        <f t="shared" si="138"/>
        <v>0</v>
      </c>
      <c r="AT413">
        <f t="shared" si="139"/>
        <v>0</v>
      </c>
      <c r="AU413">
        <f t="shared" si="140"/>
        <v>0</v>
      </c>
      <c r="AV413">
        <f t="shared" si="141"/>
        <v>32</v>
      </c>
      <c r="AX413">
        <f t="shared" si="126"/>
        <v>-5.0000000000000001E-3</v>
      </c>
      <c r="AY413">
        <f t="shared" si="127"/>
        <v>-5.0000000000000001E-3</v>
      </c>
      <c r="AZ413">
        <f t="shared" si="128"/>
        <v>-5.0000000000000001E-3</v>
      </c>
      <c r="BA413">
        <f t="shared" si="129"/>
        <v>-5.0000000000000001E-3</v>
      </c>
      <c r="BB413">
        <f t="shared" si="130"/>
        <v>-5.0000000000000001E-3</v>
      </c>
    </row>
    <row r="414" spans="1:54" x14ac:dyDescent="0.25">
      <c r="A414">
        <v>2149</v>
      </c>
      <c r="B414">
        <v>34.290199999999999</v>
      </c>
      <c r="C414">
        <v>-98.372200000000007</v>
      </c>
      <c r="D414">
        <v>40033</v>
      </c>
      <c r="E414" t="s">
        <v>1726</v>
      </c>
      <c r="F414" t="s">
        <v>1716</v>
      </c>
      <c r="G414" t="s">
        <v>205</v>
      </c>
      <c r="H414">
        <v>33</v>
      </c>
      <c r="I414" t="s">
        <v>15</v>
      </c>
      <c r="J414" s="3">
        <v>0.32</v>
      </c>
      <c r="K414" s="3">
        <v>0.36</v>
      </c>
      <c r="L414" s="3">
        <v>0.5</v>
      </c>
      <c r="M414" s="3">
        <v>0.62</v>
      </c>
      <c r="N414" s="3">
        <v>0.65</v>
      </c>
      <c r="O414">
        <v>5475</v>
      </c>
      <c r="P414">
        <v>637</v>
      </c>
      <c r="Q414">
        <v>-27</v>
      </c>
      <c r="R414" s="1">
        <v>0</v>
      </c>
      <c r="S414" s="1">
        <v>0</v>
      </c>
      <c r="T414" s="1">
        <v>0</v>
      </c>
      <c r="U414" s="1">
        <v>0</v>
      </c>
      <c r="V414" s="1">
        <v>0.32</v>
      </c>
      <c r="AD414">
        <f t="shared" si="131"/>
        <v>32</v>
      </c>
      <c r="AE414">
        <f t="shared" si="132"/>
        <v>36</v>
      </c>
      <c r="AF414">
        <f t="shared" si="133"/>
        <v>50</v>
      </c>
      <c r="AG414">
        <f t="shared" si="134"/>
        <v>62</v>
      </c>
      <c r="AH414">
        <f t="shared" si="135"/>
        <v>65</v>
      </c>
      <c r="AJ414">
        <f t="shared" si="136"/>
        <v>-5.0000000000000001E-3</v>
      </c>
      <c r="AK414">
        <f t="shared" si="142"/>
        <v>2E-3</v>
      </c>
      <c r="AL414">
        <f t="shared" si="143"/>
        <v>5.2999999999999999E-2</v>
      </c>
      <c r="AM414">
        <f t="shared" si="144"/>
        <v>9.7000000000000003E-2</v>
      </c>
      <c r="AN414">
        <f t="shared" si="145"/>
        <v>0.105</v>
      </c>
      <c r="AR414">
        <f t="shared" si="137"/>
        <v>0</v>
      </c>
      <c r="AS414">
        <f t="shared" si="138"/>
        <v>0</v>
      </c>
      <c r="AT414">
        <f t="shared" si="139"/>
        <v>0</v>
      </c>
      <c r="AU414">
        <f t="shared" si="140"/>
        <v>0</v>
      </c>
      <c r="AV414">
        <f t="shared" si="141"/>
        <v>32</v>
      </c>
      <c r="AX414">
        <f t="shared" si="126"/>
        <v>-5.0000000000000001E-3</v>
      </c>
      <c r="AY414">
        <f t="shared" si="127"/>
        <v>-5.0000000000000001E-3</v>
      </c>
      <c r="AZ414">
        <f t="shared" si="128"/>
        <v>-5.0000000000000001E-3</v>
      </c>
      <c r="BA414">
        <f t="shared" si="129"/>
        <v>-5.0000000000000001E-3</v>
      </c>
      <c r="BB414">
        <f t="shared" si="130"/>
        <v>-5.0000000000000001E-3</v>
      </c>
    </row>
    <row r="415" spans="1:54" x14ac:dyDescent="0.25">
      <c r="A415">
        <v>394</v>
      </c>
      <c r="B415">
        <v>34.354300000000002</v>
      </c>
      <c r="C415">
        <v>-83.497200000000007</v>
      </c>
      <c r="D415">
        <v>13011</v>
      </c>
      <c r="E415" t="s">
        <v>531</v>
      </c>
      <c r="F415" t="s">
        <v>528</v>
      </c>
      <c r="G415" t="s">
        <v>189</v>
      </c>
      <c r="H415">
        <v>34</v>
      </c>
      <c r="I415" t="s">
        <v>420</v>
      </c>
      <c r="J415" s="3">
        <v>0.32</v>
      </c>
      <c r="K415" s="3">
        <v>0.37</v>
      </c>
      <c r="L415" s="3">
        <v>0.51</v>
      </c>
      <c r="M415" s="3">
        <v>0.63</v>
      </c>
      <c r="N415" s="3">
        <v>0.65</v>
      </c>
      <c r="O415">
        <v>18757</v>
      </c>
      <c r="P415">
        <v>234</v>
      </c>
      <c r="Q415">
        <v>-26</v>
      </c>
      <c r="R415" s="1">
        <v>0</v>
      </c>
      <c r="S415" s="1">
        <v>0</v>
      </c>
      <c r="T415" s="1">
        <v>0</v>
      </c>
      <c r="U415" s="1">
        <v>0</v>
      </c>
      <c r="V415" s="1">
        <v>0.32</v>
      </c>
      <c r="AD415">
        <f t="shared" si="131"/>
        <v>32</v>
      </c>
      <c r="AE415">
        <f t="shared" si="132"/>
        <v>37</v>
      </c>
      <c r="AF415">
        <f t="shared" si="133"/>
        <v>51</v>
      </c>
      <c r="AG415">
        <f t="shared" si="134"/>
        <v>63</v>
      </c>
      <c r="AH415">
        <f t="shared" si="135"/>
        <v>65</v>
      </c>
      <c r="AJ415">
        <f t="shared" si="136"/>
        <v>-5.0000000000000001E-3</v>
      </c>
      <c r="AK415">
        <f t="shared" si="142"/>
        <v>4.0000000000000001E-3</v>
      </c>
      <c r="AL415">
        <f t="shared" si="143"/>
        <v>5.3999999999999999E-2</v>
      </c>
      <c r="AM415">
        <f t="shared" si="144"/>
        <v>9.8000000000000004E-2</v>
      </c>
      <c r="AN415">
        <f t="shared" si="145"/>
        <v>0.105</v>
      </c>
      <c r="AR415">
        <f t="shared" si="137"/>
        <v>0</v>
      </c>
      <c r="AS415">
        <f t="shared" si="138"/>
        <v>0</v>
      </c>
      <c r="AT415">
        <f t="shared" si="139"/>
        <v>0</v>
      </c>
      <c r="AU415">
        <f t="shared" si="140"/>
        <v>0</v>
      </c>
      <c r="AV415">
        <f t="shared" si="141"/>
        <v>32</v>
      </c>
      <c r="AX415">
        <f t="shared" si="126"/>
        <v>-5.0000000000000001E-3</v>
      </c>
      <c r="AY415">
        <f t="shared" si="127"/>
        <v>-5.0000000000000001E-3</v>
      </c>
      <c r="AZ415">
        <f t="shared" si="128"/>
        <v>-5.0000000000000001E-3</v>
      </c>
      <c r="BA415">
        <f t="shared" si="129"/>
        <v>-5.0000000000000001E-3</v>
      </c>
      <c r="BB415">
        <f t="shared" si="130"/>
        <v>-5.0000000000000001E-3</v>
      </c>
    </row>
    <row r="416" spans="1:54" x14ac:dyDescent="0.25">
      <c r="A416">
        <v>456</v>
      </c>
      <c r="B416">
        <v>34.631</v>
      </c>
      <c r="C416">
        <v>-83.531099999999995</v>
      </c>
      <c r="D416">
        <v>13137</v>
      </c>
      <c r="E416" t="s">
        <v>592</v>
      </c>
      <c r="F416" t="s">
        <v>528</v>
      </c>
      <c r="G416" t="s">
        <v>195</v>
      </c>
      <c r="H416">
        <v>34</v>
      </c>
      <c r="I416" t="s">
        <v>420</v>
      </c>
      <c r="J416" s="3">
        <v>0.32</v>
      </c>
      <c r="K416" s="3">
        <v>0.37</v>
      </c>
      <c r="L416" s="3">
        <v>0.51</v>
      </c>
      <c r="M416" s="3">
        <v>0.63</v>
      </c>
      <c r="N416" s="3">
        <v>0.65</v>
      </c>
      <c r="O416">
        <v>46948</v>
      </c>
      <c r="P416">
        <v>278</v>
      </c>
      <c r="Q416">
        <v>-26</v>
      </c>
      <c r="R416" s="1">
        <v>0</v>
      </c>
      <c r="S416" s="1">
        <v>0</v>
      </c>
      <c r="T416" s="1">
        <v>0</v>
      </c>
      <c r="U416" s="1">
        <v>0</v>
      </c>
      <c r="V416" s="1">
        <v>0.32</v>
      </c>
      <c r="AD416">
        <f t="shared" si="131"/>
        <v>32</v>
      </c>
      <c r="AE416">
        <f t="shared" si="132"/>
        <v>37</v>
      </c>
      <c r="AF416">
        <f t="shared" si="133"/>
        <v>51</v>
      </c>
      <c r="AG416">
        <f t="shared" si="134"/>
        <v>63</v>
      </c>
      <c r="AH416">
        <f t="shared" si="135"/>
        <v>65</v>
      </c>
      <c r="AJ416">
        <f t="shared" si="136"/>
        <v>-5.0000000000000001E-3</v>
      </c>
      <c r="AK416">
        <f t="shared" si="142"/>
        <v>4.0000000000000001E-3</v>
      </c>
      <c r="AL416">
        <f t="shared" si="143"/>
        <v>5.3999999999999999E-2</v>
      </c>
      <c r="AM416">
        <f t="shared" si="144"/>
        <v>9.8000000000000004E-2</v>
      </c>
      <c r="AN416">
        <f t="shared" si="145"/>
        <v>0.105</v>
      </c>
      <c r="AR416">
        <f t="shared" si="137"/>
        <v>0</v>
      </c>
      <c r="AS416">
        <f t="shared" si="138"/>
        <v>0</v>
      </c>
      <c r="AT416">
        <f t="shared" si="139"/>
        <v>0</v>
      </c>
      <c r="AU416">
        <f t="shared" si="140"/>
        <v>0</v>
      </c>
      <c r="AV416">
        <f t="shared" si="141"/>
        <v>32</v>
      </c>
      <c r="AX416">
        <f t="shared" si="126"/>
        <v>-5.0000000000000001E-3</v>
      </c>
      <c r="AY416">
        <f t="shared" si="127"/>
        <v>-5.0000000000000001E-3</v>
      </c>
      <c r="AZ416">
        <f t="shared" si="128"/>
        <v>-5.0000000000000001E-3</v>
      </c>
      <c r="BA416">
        <f t="shared" si="129"/>
        <v>-5.0000000000000001E-3</v>
      </c>
      <c r="BB416">
        <f t="shared" si="130"/>
        <v>-5.0000000000000001E-3</v>
      </c>
    </row>
    <row r="417" spans="1:54" x14ac:dyDescent="0.25">
      <c r="A417">
        <v>466</v>
      </c>
      <c r="B417">
        <v>34.133899999999997</v>
      </c>
      <c r="C417">
        <v>-83.566400000000002</v>
      </c>
      <c r="D417">
        <v>13157</v>
      </c>
      <c r="E417" t="s">
        <v>80</v>
      </c>
      <c r="F417" t="s">
        <v>528</v>
      </c>
      <c r="G417" t="s">
        <v>210</v>
      </c>
      <c r="H417">
        <v>34</v>
      </c>
      <c r="I417" t="s">
        <v>420</v>
      </c>
      <c r="J417" s="3">
        <v>0.32</v>
      </c>
      <c r="K417" s="3">
        <v>0.37</v>
      </c>
      <c r="L417" s="3">
        <v>0.51</v>
      </c>
      <c r="M417" s="3">
        <v>0.63</v>
      </c>
      <c r="N417" s="3">
        <v>0.65</v>
      </c>
      <c r="O417">
        <v>80640</v>
      </c>
      <c r="P417">
        <v>342</v>
      </c>
      <c r="Q417">
        <v>-26</v>
      </c>
      <c r="R417" s="1">
        <v>0</v>
      </c>
      <c r="S417" s="1">
        <v>0</v>
      </c>
      <c r="T417" s="1">
        <v>0</v>
      </c>
      <c r="U417" s="1">
        <v>0</v>
      </c>
      <c r="V417" s="1">
        <v>0.32</v>
      </c>
      <c r="AD417">
        <f t="shared" si="131"/>
        <v>32</v>
      </c>
      <c r="AE417">
        <f t="shared" si="132"/>
        <v>37</v>
      </c>
      <c r="AF417">
        <f t="shared" si="133"/>
        <v>51</v>
      </c>
      <c r="AG417">
        <f t="shared" si="134"/>
        <v>63</v>
      </c>
      <c r="AH417">
        <f t="shared" si="135"/>
        <v>65</v>
      </c>
      <c r="AJ417">
        <f t="shared" si="136"/>
        <v>-5.0000000000000001E-3</v>
      </c>
      <c r="AK417">
        <f t="shared" si="142"/>
        <v>4.0000000000000001E-3</v>
      </c>
      <c r="AL417">
        <f t="shared" si="143"/>
        <v>5.3999999999999999E-2</v>
      </c>
      <c r="AM417">
        <f t="shared" si="144"/>
        <v>9.8000000000000004E-2</v>
      </c>
      <c r="AN417">
        <f t="shared" si="145"/>
        <v>0.105</v>
      </c>
      <c r="AR417">
        <f t="shared" si="137"/>
        <v>0</v>
      </c>
      <c r="AS417">
        <f t="shared" si="138"/>
        <v>0</v>
      </c>
      <c r="AT417">
        <f t="shared" si="139"/>
        <v>0</v>
      </c>
      <c r="AU417">
        <f t="shared" si="140"/>
        <v>0</v>
      </c>
      <c r="AV417">
        <f t="shared" si="141"/>
        <v>32</v>
      </c>
      <c r="AX417">
        <f t="shared" si="126"/>
        <v>-5.0000000000000001E-3</v>
      </c>
      <c r="AY417">
        <f t="shared" si="127"/>
        <v>-5.0000000000000001E-3</v>
      </c>
      <c r="AZ417">
        <f t="shared" si="128"/>
        <v>-5.0000000000000001E-3</v>
      </c>
      <c r="BA417">
        <f t="shared" si="129"/>
        <v>-5.0000000000000001E-3</v>
      </c>
      <c r="BB417">
        <f t="shared" si="130"/>
        <v>-5.0000000000000001E-3</v>
      </c>
    </row>
    <row r="418" spans="1:54" x14ac:dyDescent="0.25">
      <c r="A418">
        <v>496</v>
      </c>
      <c r="B418">
        <v>33.835000000000001</v>
      </c>
      <c r="C418">
        <v>-83.437100000000001</v>
      </c>
      <c r="D418">
        <v>13219</v>
      </c>
      <c r="E418" t="s">
        <v>621</v>
      </c>
      <c r="F418" t="s">
        <v>528</v>
      </c>
      <c r="G418" t="s">
        <v>123</v>
      </c>
      <c r="H418">
        <v>34</v>
      </c>
      <c r="I418" t="s">
        <v>420</v>
      </c>
      <c r="J418" s="3">
        <v>0.32</v>
      </c>
      <c r="K418" s="3">
        <v>0.36</v>
      </c>
      <c r="L418" s="3">
        <v>0.5</v>
      </c>
      <c r="M418" s="3">
        <v>0.62</v>
      </c>
      <c r="N418" s="3">
        <v>0.65</v>
      </c>
      <c r="O418">
        <v>42788</v>
      </c>
      <c r="P418">
        <v>186</v>
      </c>
      <c r="Q418">
        <v>-26</v>
      </c>
      <c r="R418" s="1">
        <v>0</v>
      </c>
      <c r="S418" s="1">
        <v>0</v>
      </c>
      <c r="T418" s="1">
        <v>0</v>
      </c>
      <c r="U418" s="1">
        <v>0</v>
      </c>
      <c r="V418" s="1">
        <v>0.32</v>
      </c>
      <c r="AD418">
        <f t="shared" si="131"/>
        <v>32</v>
      </c>
      <c r="AE418">
        <f t="shared" si="132"/>
        <v>36</v>
      </c>
      <c r="AF418">
        <f t="shared" si="133"/>
        <v>50</v>
      </c>
      <c r="AG418">
        <f t="shared" si="134"/>
        <v>62</v>
      </c>
      <c r="AH418">
        <f t="shared" si="135"/>
        <v>65</v>
      </c>
      <c r="AJ418">
        <f t="shared" si="136"/>
        <v>-5.0000000000000001E-3</v>
      </c>
      <c r="AK418">
        <f t="shared" si="142"/>
        <v>2E-3</v>
      </c>
      <c r="AL418">
        <f t="shared" si="143"/>
        <v>5.2999999999999999E-2</v>
      </c>
      <c r="AM418">
        <f t="shared" si="144"/>
        <v>9.7000000000000003E-2</v>
      </c>
      <c r="AN418">
        <f t="shared" si="145"/>
        <v>0.105</v>
      </c>
      <c r="AR418">
        <f t="shared" si="137"/>
        <v>0</v>
      </c>
      <c r="AS418">
        <f t="shared" si="138"/>
        <v>0</v>
      </c>
      <c r="AT418">
        <f t="shared" si="139"/>
        <v>0</v>
      </c>
      <c r="AU418">
        <f t="shared" si="140"/>
        <v>0</v>
      </c>
      <c r="AV418">
        <f t="shared" si="141"/>
        <v>32</v>
      </c>
      <c r="AX418">
        <f t="shared" si="126"/>
        <v>-5.0000000000000001E-3</v>
      </c>
      <c r="AY418">
        <f t="shared" si="127"/>
        <v>-5.0000000000000001E-3</v>
      </c>
      <c r="AZ418">
        <f t="shared" si="128"/>
        <v>-5.0000000000000001E-3</v>
      </c>
      <c r="BA418">
        <f t="shared" si="129"/>
        <v>-5.0000000000000001E-3</v>
      </c>
      <c r="BB418">
        <f t="shared" si="130"/>
        <v>-5.0000000000000001E-3</v>
      </c>
    </row>
    <row r="419" spans="1:54" x14ac:dyDescent="0.25">
      <c r="A419">
        <v>507</v>
      </c>
      <c r="B419">
        <v>34.881799999999998</v>
      </c>
      <c r="C419">
        <v>-83.402000000000001</v>
      </c>
      <c r="D419">
        <v>13241</v>
      </c>
      <c r="E419" t="s">
        <v>628</v>
      </c>
      <c r="F419" t="s">
        <v>528</v>
      </c>
      <c r="G419" t="s">
        <v>77</v>
      </c>
      <c r="H419">
        <v>34</v>
      </c>
      <c r="I419" t="s">
        <v>420</v>
      </c>
      <c r="J419" s="3">
        <v>0.32</v>
      </c>
      <c r="K419" s="3">
        <v>0.36</v>
      </c>
      <c r="L419" s="3">
        <v>0.5</v>
      </c>
      <c r="M419" s="3">
        <v>0.62</v>
      </c>
      <c r="N419" s="3">
        <v>0.65</v>
      </c>
      <c r="O419">
        <v>17107</v>
      </c>
      <c r="P419">
        <v>371</v>
      </c>
      <c r="Q419">
        <v>-26</v>
      </c>
      <c r="R419" s="1">
        <v>0</v>
      </c>
      <c r="S419" s="1">
        <v>0</v>
      </c>
      <c r="T419" s="1">
        <v>0</v>
      </c>
      <c r="U419" s="1">
        <v>0</v>
      </c>
      <c r="V419" s="1">
        <v>0.32</v>
      </c>
      <c r="AD419">
        <f t="shared" si="131"/>
        <v>32</v>
      </c>
      <c r="AE419">
        <f t="shared" si="132"/>
        <v>36</v>
      </c>
      <c r="AF419">
        <f t="shared" si="133"/>
        <v>50</v>
      </c>
      <c r="AG419">
        <f t="shared" si="134"/>
        <v>62</v>
      </c>
      <c r="AH419">
        <f t="shared" si="135"/>
        <v>65</v>
      </c>
      <c r="AJ419">
        <f t="shared" si="136"/>
        <v>-5.0000000000000001E-3</v>
      </c>
      <c r="AK419">
        <f t="shared" si="142"/>
        <v>2E-3</v>
      </c>
      <c r="AL419">
        <f t="shared" si="143"/>
        <v>5.2999999999999999E-2</v>
      </c>
      <c r="AM419">
        <f t="shared" si="144"/>
        <v>9.7000000000000003E-2</v>
      </c>
      <c r="AN419">
        <f t="shared" si="145"/>
        <v>0.105</v>
      </c>
      <c r="AR419">
        <f t="shared" si="137"/>
        <v>0</v>
      </c>
      <c r="AS419">
        <f t="shared" si="138"/>
        <v>0</v>
      </c>
      <c r="AT419">
        <f t="shared" si="139"/>
        <v>0</v>
      </c>
      <c r="AU419">
        <f t="shared" si="140"/>
        <v>0</v>
      </c>
      <c r="AV419">
        <f t="shared" si="141"/>
        <v>32</v>
      </c>
      <c r="AX419">
        <f t="shared" ref="AX419:AX482" si="146">_xlfn.XLOOKUP(AR419,$Z$3:$Z$93,$AA$3:$AA$93)</f>
        <v>-5.0000000000000001E-3</v>
      </c>
      <c r="AY419">
        <f t="shared" ref="AY419:AY482" si="147">_xlfn.XLOOKUP(AS419,$Z$3:$Z$93,$AA$3:$AA$93)</f>
        <v>-5.0000000000000001E-3</v>
      </c>
      <c r="AZ419">
        <f t="shared" ref="AZ419:AZ482" si="148">_xlfn.XLOOKUP(AT419,$Z$3:$Z$93,$AA$3:$AA$93)</f>
        <v>-5.0000000000000001E-3</v>
      </c>
      <c r="BA419">
        <f t="shared" ref="BA419:BA482" si="149">_xlfn.XLOOKUP(AU419,$Z$3:$Z$93,$AA$3:$AA$93)</f>
        <v>-5.0000000000000001E-3</v>
      </c>
      <c r="BB419">
        <f t="shared" ref="BB419:BB482" si="150">_xlfn.XLOOKUP(AV419,$Z$3:$Z$93,$AA$3:$AA$93)</f>
        <v>-5.0000000000000001E-3</v>
      </c>
    </row>
    <row r="420" spans="1:54" x14ac:dyDescent="0.25">
      <c r="A420">
        <v>1948</v>
      </c>
      <c r="B420">
        <v>35.150500000000001</v>
      </c>
      <c r="C420">
        <v>-83.422200000000004</v>
      </c>
      <c r="D420">
        <v>37113</v>
      </c>
      <c r="E420" t="s">
        <v>93</v>
      </c>
      <c r="F420" t="s">
        <v>1564</v>
      </c>
      <c r="G420" t="s">
        <v>53</v>
      </c>
      <c r="H420">
        <v>34</v>
      </c>
      <c r="I420" t="s">
        <v>420</v>
      </c>
      <c r="J420" s="3">
        <v>0.32</v>
      </c>
      <c r="K420" s="3">
        <v>0.36</v>
      </c>
      <c r="L420" s="3">
        <v>0.5</v>
      </c>
      <c r="M420" s="3">
        <v>0.62</v>
      </c>
      <c r="N420" s="3">
        <v>0.65</v>
      </c>
      <c r="O420">
        <v>37533</v>
      </c>
      <c r="P420">
        <v>520</v>
      </c>
      <c r="Q420">
        <v>-26</v>
      </c>
      <c r="R420" s="1">
        <v>0</v>
      </c>
      <c r="S420" s="1">
        <v>0</v>
      </c>
      <c r="T420" s="1">
        <v>0</v>
      </c>
      <c r="U420" s="1">
        <v>0</v>
      </c>
      <c r="V420" s="1">
        <v>0.32</v>
      </c>
      <c r="AD420">
        <f t="shared" si="131"/>
        <v>32</v>
      </c>
      <c r="AE420">
        <f t="shared" si="132"/>
        <v>36</v>
      </c>
      <c r="AF420">
        <f t="shared" si="133"/>
        <v>50</v>
      </c>
      <c r="AG420">
        <f t="shared" si="134"/>
        <v>62</v>
      </c>
      <c r="AH420">
        <f t="shared" si="135"/>
        <v>65</v>
      </c>
      <c r="AJ420">
        <f t="shared" si="136"/>
        <v>-5.0000000000000001E-3</v>
      </c>
      <c r="AK420">
        <f t="shared" si="142"/>
        <v>2E-3</v>
      </c>
      <c r="AL420">
        <f t="shared" si="143"/>
        <v>5.2999999999999999E-2</v>
      </c>
      <c r="AM420">
        <f t="shared" si="144"/>
        <v>9.7000000000000003E-2</v>
      </c>
      <c r="AN420">
        <f t="shared" si="145"/>
        <v>0.105</v>
      </c>
      <c r="AR420">
        <f t="shared" si="137"/>
        <v>0</v>
      </c>
      <c r="AS420">
        <f t="shared" si="138"/>
        <v>0</v>
      </c>
      <c r="AT420">
        <f t="shared" si="139"/>
        <v>0</v>
      </c>
      <c r="AU420">
        <f t="shared" si="140"/>
        <v>0</v>
      </c>
      <c r="AV420">
        <f t="shared" si="141"/>
        <v>32</v>
      </c>
      <c r="AX420">
        <f t="shared" si="146"/>
        <v>-5.0000000000000001E-3</v>
      </c>
      <c r="AY420">
        <f t="shared" si="147"/>
        <v>-5.0000000000000001E-3</v>
      </c>
      <c r="AZ420">
        <f t="shared" si="148"/>
        <v>-5.0000000000000001E-3</v>
      </c>
      <c r="BA420">
        <f t="shared" si="149"/>
        <v>-5.0000000000000001E-3</v>
      </c>
      <c r="BB420">
        <f t="shared" si="150"/>
        <v>-5.0000000000000001E-3</v>
      </c>
    </row>
    <row r="421" spans="1:54" x14ac:dyDescent="0.25">
      <c r="A421">
        <v>2140</v>
      </c>
      <c r="B421">
        <v>35.174399999999999</v>
      </c>
      <c r="C421">
        <v>-98.375100000000003</v>
      </c>
      <c r="D421">
        <v>40015</v>
      </c>
      <c r="E421" t="s">
        <v>1022</v>
      </c>
      <c r="F421" t="s">
        <v>1716</v>
      </c>
      <c r="G421" t="s">
        <v>72</v>
      </c>
      <c r="H421">
        <v>34</v>
      </c>
      <c r="I421" t="s">
        <v>15</v>
      </c>
      <c r="J421" s="3">
        <v>0.32</v>
      </c>
      <c r="K421" s="3">
        <v>0.36</v>
      </c>
      <c r="L421" s="3">
        <v>0.5</v>
      </c>
      <c r="M421" s="3">
        <v>0.62</v>
      </c>
      <c r="N421" s="3">
        <v>0.65</v>
      </c>
      <c r="O421">
        <v>26626</v>
      </c>
      <c r="P421">
        <v>1278</v>
      </c>
      <c r="Q421">
        <v>-26</v>
      </c>
      <c r="R421" s="1">
        <v>0</v>
      </c>
      <c r="S421" s="1">
        <v>0</v>
      </c>
      <c r="T421" s="1">
        <v>0</v>
      </c>
      <c r="U421" s="1">
        <v>0</v>
      </c>
      <c r="V421" s="1">
        <v>0.32</v>
      </c>
      <c r="AD421">
        <f t="shared" si="131"/>
        <v>32</v>
      </c>
      <c r="AE421">
        <f t="shared" si="132"/>
        <v>36</v>
      </c>
      <c r="AF421">
        <f t="shared" si="133"/>
        <v>50</v>
      </c>
      <c r="AG421">
        <f t="shared" si="134"/>
        <v>62</v>
      </c>
      <c r="AH421">
        <f t="shared" si="135"/>
        <v>65</v>
      </c>
      <c r="AJ421">
        <f t="shared" si="136"/>
        <v>-5.0000000000000001E-3</v>
      </c>
      <c r="AK421">
        <f t="shared" si="142"/>
        <v>2E-3</v>
      </c>
      <c r="AL421">
        <f t="shared" si="143"/>
        <v>5.2999999999999999E-2</v>
      </c>
      <c r="AM421">
        <f t="shared" si="144"/>
        <v>9.7000000000000003E-2</v>
      </c>
      <c r="AN421">
        <f t="shared" si="145"/>
        <v>0.105</v>
      </c>
      <c r="AR421">
        <f t="shared" si="137"/>
        <v>0</v>
      </c>
      <c r="AS421">
        <f t="shared" si="138"/>
        <v>0</v>
      </c>
      <c r="AT421">
        <f t="shared" si="139"/>
        <v>0</v>
      </c>
      <c r="AU421">
        <f t="shared" si="140"/>
        <v>0</v>
      </c>
      <c r="AV421">
        <f t="shared" si="141"/>
        <v>32</v>
      </c>
      <c r="AX421">
        <f t="shared" si="146"/>
        <v>-5.0000000000000001E-3</v>
      </c>
      <c r="AY421">
        <f t="shared" si="147"/>
        <v>-5.0000000000000001E-3</v>
      </c>
      <c r="AZ421">
        <f t="shared" si="148"/>
        <v>-5.0000000000000001E-3</v>
      </c>
      <c r="BA421">
        <f t="shared" si="149"/>
        <v>-5.0000000000000001E-3</v>
      </c>
      <c r="BB421">
        <f t="shared" si="150"/>
        <v>-5.0000000000000001E-3</v>
      </c>
    </row>
    <row r="422" spans="1:54" x14ac:dyDescent="0.25">
      <c r="A422">
        <v>2148</v>
      </c>
      <c r="B422">
        <v>34.662100000000002</v>
      </c>
      <c r="C422">
        <v>-98.471699999999998</v>
      </c>
      <c r="D422">
        <v>40031</v>
      </c>
      <c r="E422" t="s">
        <v>890</v>
      </c>
      <c r="F422" t="s">
        <v>1716</v>
      </c>
      <c r="G422" t="s">
        <v>227</v>
      </c>
      <c r="H422">
        <v>34</v>
      </c>
      <c r="I422" t="s">
        <v>15</v>
      </c>
      <c r="J422" s="3">
        <v>0.32</v>
      </c>
      <c r="K422" s="3">
        <v>0.37</v>
      </c>
      <c r="L422" s="3">
        <v>0.51</v>
      </c>
      <c r="M422" s="3">
        <v>0.62</v>
      </c>
      <c r="N422" s="3">
        <v>0.65</v>
      </c>
      <c r="O422">
        <v>121699</v>
      </c>
      <c r="P422">
        <v>1069</v>
      </c>
      <c r="Q422">
        <v>-26</v>
      </c>
      <c r="R422" s="1">
        <v>0</v>
      </c>
      <c r="S422" s="1">
        <v>0</v>
      </c>
      <c r="T422" s="1">
        <v>0</v>
      </c>
      <c r="U422" s="1">
        <v>0</v>
      </c>
      <c r="V422" s="1">
        <v>0.32</v>
      </c>
      <c r="AD422">
        <f t="shared" si="131"/>
        <v>32</v>
      </c>
      <c r="AE422">
        <f t="shared" si="132"/>
        <v>37</v>
      </c>
      <c r="AF422">
        <f t="shared" si="133"/>
        <v>51</v>
      </c>
      <c r="AG422">
        <f t="shared" si="134"/>
        <v>62</v>
      </c>
      <c r="AH422">
        <f t="shared" si="135"/>
        <v>65</v>
      </c>
      <c r="AJ422">
        <f t="shared" si="136"/>
        <v>-5.0000000000000001E-3</v>
      </c>
      <c r="AK422">
        <f t="shared" si="142"/>
        <v>4.0000000000000001E-3</v>
      </c>
      <c r="AL422">
        <f t="shared" si="143"/>
        <v>5.3999999999999999E-2</v>
      </c>
      <c r="AM422">
        <f t="shared" si="144"/>
        <v>9.7000000000000003E-2</v>
      </c>
      <c r="AN422">
        <f t="shared" si="145"/>
        <v>0.105</v>
      </c>
      <c r="AR422">
        <f t="shared" si="137"/>
        <v>0</v>
      </c>
      <c r="AS422">
        <f t="shared" si="138"/>
        <v>0</v>
      </c>
      <c r="AT422">
        <f t="shared" si="139"/>
        <v>0</v>
      </c>
      <c r="AU422">
        <f t="shared" si="140"/>
        <v>0</v>
      </c>
      <c r="AV422">
        <f t="shared" si="141"/>
        <v>32</v>
      </c>
      <c r="AX422">
        <f t="shared" si="146"/>
        <v>-5.0000000000000001E-3</v>
      </c>
      <c r="AY422">
        <f t="shared" si="147"/>
        <v>-5.0000000000000001E-3</v>
      </c>
      <c r="AZ422">
        <f t="shared" si="148"/>
        <v>-5.0000000000000001E-3</v>
      </c>
      <c r="BA422">
        <f t="shared" si="149"/>
        <v>-5.0000000000000001E-3</v>
      </c>
      <c r="BB422">
        <f t="shared" si="150"/>
        <v>-5.0000000000000001E-3</v>
      </c>
    </row>
    <row r="423" spans="1:54" x14ac:dyDescent="0.25">
      <c r="A423">
        <v>1978</v>
      </c>
      <c r="B423">
        <v>35.486800000000002</v>
      </c>
      <c r="C423">
        <v>-83.492800000000003</v>
      </c>
      <c r="D423">
        <v>37173</v>
      </c>
      <c r="E423" t="s">
        <v>1627</v>
      </c>
      <c r="F423" t="s">
        <v>1564</v>
      </c>
      <c r="G423" t="s">
        <v>42</v>
      </c>
      <c r="H423">
        <v>34</v>
      </c>
      <c r="I423" t="s">
        <v>420</v>
      </c>
      <c r="J423" s="3">
        <v>0.33</v>
      </c>
      <c r="K423" s="3">
        <v>0.37</v>
      </c>
      <c r="L423" s="3">
        <v>0.51</v>
      </c>
      <c r="M423" s="3">
        <v>0.63</v>
      </c>
      <c r="N423" s="3">
        <v>0.65</v>
      </c>
      <c r="O423">
        <v>14065</v>
      </c>
      <c r="P423">
        <v>540</v>
      </c>
      <c r="Q423">
        <v>-26</v>
      </c>
      <c r="R423" s="1">
        <v>0</v>
      </c>
      <c r="S423" s="1">
        <v>0</v>
      </c>
      <c r="T423" s="1">
        <v>0</v>
      </c>
      <c r="U423" s="1">
        <v>0</v>
      </c>
      <c r="V423" s="1">
        <v>0.33</v>
      </c>
      <c r="AD423">
        <f t="shared" si="131"/>
        <v>33</v>
      </c>
      <c r="AE423">
        <f t="shared" si="132"/>
        <v>37</v>
      </c>
      <c r="AF423">
        <f t="shared" si="133"/>
        <v>51</v>
      </c>
      <c r="AG423">
        <f t="shared" si="134"/>
        <v>63</v>
      </c>
      <c r="AH423">
        <f t="shared" si="135"/>
        <v>65</v>
      </c>
      <c r="AJ423">
        <f t="shared" si="136"/>
        <v>-4.0000000000000001E-3</v>
      </c>
      <c r="AK423">
        <f t="shared" si="142"/>
        <v>4.0000000000000001E-3</v>
      </c>
      <c r="AL423">
        <f t="shared" si="143"/>
        <v>5.3999999999999999E-2</v>
      </c>
      <c r="AM423">
        <f t="shared" si="144"/>
        <v>9.8000000000000004E-2</v>
      </c>
      <c r="AN423">
        <f t="shared" si="145"/>
        <v>0.105</v>
      </c>
      <c r="AR423">
        <f t="shared" si="137"/>
        <v>0</v>
      </c>
      <c r="AS423">
        <f t="shared" si="138"/>
        <v>0</v>
      </c>
      <c r="AT423">
        <f t="shared" si="139"/>
        <v>0</v>
      </c>
      <c r="AU423">
        <f t="shared" si="140"/>
        <v>0</v>
      </c>
      <c r="AV423">
        <f t="shared" si="141"/>
        <v>33</v>
      </c>
      <c r="AX423">
        <f t="shared" si="146"/>
        <v>-5.0000000000000001E-3</v>
      </c>
      <c r="AY423">
        <f t="shared" si="147"/>
        <v>-5.0000000000000001E-3</v>
      </c>
      <c r="AZ423">
        <f t="shared" si="148"/>
        <v>-5.0000000000000001E-3</v>
      </c>
      <c r="BA423">
        <f t="shared" si="149"/>
        <v>-5.0000000000000001E-3</v>
      </c>
      <c r="BB423">
        <f t="shared" si="150"/>
        <v>-4.0000000000000001E-3</v>
      </c>
    </row>
    <row r="424" spans="1:54" x14ac:dyDescent="0.25">
      <c r="A424">
        <v>106</v>
      </c>
      <c r="B424">
        <v>35.704099999999997</v>
      </c>
      <c r="C424">
        <v>-113.75790000000001</v>
      </c>
      <c r="D424">
        <v>4015</v>
      </c>
      <c r="E424" t="s">
        <v>148</v>
      </c>
      <c r="F424" t="s">
        <v>134</v>
      </c>
      <c r="G424" t="s">
        <v>149</v>
      </c>
      <c r="H424">
        <v>35</v>
      </c>
      <c r="I424" t="s">
        <v>136</v>
      </c>
      <c r="J424" s="3">
        <v>0.33</v>
      </c>
      <c r="K424" s="3">
        <v>0.38</v>
      </c>
      <c r="L424" s="3">
        <v>0.52</v>
      </c>
      <c r="M424" s="3">
        <v>0.64</v>
      </c>
      <c r="N424" s="3">
        <v>0.65</v>
      </c>
      <c r="O424">
        <v>217420</v>
      </c>
      <c r="P424">
        <v>13470</v>
      </c>
      <c r="Q424">
        <v>-25</v>
      </c>
      <c r="R424" s="1">
        <v>0</v>
      </c>
      <c r="S424" s="1">
        <v>0</v>
      </c>
      <c r="T424" s="1">
        <v>0</v>
      </c>
      <c r="U424" s="1">
        <v>0</v>
      </c>
      <c r="V424" s="1">
        <v>0.33</v>
      </c>
      <c r="AD424">
        <f t="shared" si="131"/>
        <v>33</v>
      </c>
      <c r="AE424">
        <f t="shared" si="132"/>
        <v>38</v>
      </c>
      <c r="AF424">
        <f t="shared" si="133"/>
        <v>52</v>
      </c>
      <c r="AG424">
        <f t="shared" si="134"/>
        <v>64</v>
      </c>
      <c r="AH424">
        <f t="shared" si="135"/>
        <v>65</v>
      </c>
      <c r="AJ424">
        <f t="shared" si="136"/>
        <v>-4.0000000000000001E-3</v>
      </c>
      <c r="AK424">
        <f t="shared" si="142"/>
        <v>8.0000000000000002E-3</v>
      </c>
      <c r="AL424">
        <f t="shared" si="143"/>
        <v>5.6000000000000001E-2</v>
      </c>
      <c r="AM424">
        <f t="shared" si="144"/>
        <v>0.10199999999999999</v>
      </c>
      <c r="AN424">
        <f t="shared" si="145"/>
        <v>0.105</v>
      </c>
      <c r="AR424">
        <f t="shared" si="137"/>
        <v>0</v>
      </c>
      <c r="AS424">
        <f t="shared" si="138"/>
        <v>0</v>
      </c>
      <c r="AT424">
        <f t="shared" si="139"/>
        <v>0</v>
      </c>
      <c r="AU424">
        <f t="shared" si="140"/>
        <v>0</v>
      </c>
      <c r="AV424">
        <f t="shared" si="141"/>
        <v>33</v>
      </c>
      <c r="AX424">
        <f t="shared" si="146"/>
        <v>-5.0000000000000001E-3</v>
      </c>
      <c r="AY424">
        <f t="shared" si="147"/>
        <v>-5.0000000000000001E-3</v>
      </c>
      <c r="AZ424">
        <f t="shared" si="148"/>
        <v>-5.0000000000000001E-3</v>
      </c>
      <c r="BA424">
        <f t="shared" si="149"/>
        <v>-5.0000000000000001E-3</v>
      </c>
      <c r="BB424">
        <f t="shared" si="150"/>
        <v>-4.0000000000000001E-3</v>
      </c>
    </row>
    <row r="425" spans="1:54" x14ac:dyDescent="0.25">
      <c r="A425">
        <v>527</v>
      </c>
      <c r="B425">
        <v>34.916699999999999</v>
      </c>
      <c r="C425">
        <v>-83.737300000000005</v>
      </c>
      <c r="D425">
        <v>13281</v>
      </c>
      <c r="E425" t="s">
        <v>646</v>
      </c>
      <c r="F425" t="s">
        <v>528</v>
      </c>
      <c r="G425" t="s">
        <v>50</v>
      </c>
      <c r="H425">
        <v>35</v>
      </c>
      <c r="I425" t="s">
        <v>420</v>
      </c>
      <c r="J425" s="3">
        <v>0.33</v>
      </c>
      <c r="K425" s="3">
        <v>0.38</v>
      </c>
      <c r="L425" s="3">
        <v>0.52</v>
      </c>
      <c r="M425" s="3">
        <v>0.64</v>
      </c>
      <c r="N425" s="3">
        <v>0.65</v>
      </c>
      <c r="O425">
        <v>12739</v>
      </c>
      <c r="P425">
        <v>166</v>
      </c>
      <c r="Q425">
        <v>-25</v>
      </c>
      <c r="R425" s="1">
        <v>0</v>
      </c>
      <c r="S425" s="1">
        <v>0</v>
      </c>
      <c r="T425" s="1">
        <v>0</v>
      </c>
      <c r="U425" s="1">
        <v>0</v>
      </c>
      <c r="V425" s="1">
        <v>0.33</v>
      </c>
      <c r="AD425">
        <f t="shared" si="131"/>
        <v>33</v>
      </c>
      <c r="AE425">
        <f t="shared" si="132"/>
        <v>38</v>
      </c>
      <c r="AF425">
        <f t="shared" si="133"/>
        <v>52</v>
      </c>
      <c r="AG425">
        <f t="shared" si="134"/>
        <v>64</v>
      </c>
      <c r="AH425">
        <f t="shared" si="135"/>
        <v>65</v>
      </c>
      <c r="AJ425">
        <f t="shared" si="136"/>
        <v>-4.0000000000000001E-3</v>
      </c>
      <c r="AK425">
        <f t="shared" si="142"/>
        <v>8.0000000000000002E-3</v>
      </c>
      <c r="AL425">
        <f t="shared" si="143"/>
        <v>5.6000000000000001E-2</v>
      </c>
      <c r="AM425">
        <f t="shared" si="144"/>
        <v>0.10199999999999999</v>
      </c>
      <c r="AN425">
        <f t="shared" si="145"/>
        <v>0.105</v>
      </c>
      <c r="AR425">
        <f t="shared" si="137"/>
        <v>0</v>
      </c>
      <c r="AS425">
        <f t="shared" si="138"/>
        <v>0</v>
      </c>
      <c r="AT425">
        <f t="shared" si="139"/>
        <v>0</v>
      </c>
      <c r="AU425">
        <f t="shared" si="140"/>
        <v>0</v>
      </c>
      <c r="AV425">
        <f t="shared" si="141"/>
        <v>33</v>
      </c>
      <c r="AX425">
        <f t="shared" si="146"/>
        <v>-5.0000000000000001E-3</v>
      </c>
      <c r="AY425">
        <f t="shared" si="147"/>
        <v>-5.0000000000000001E-3</v>
      </c>
      <c r="AZ425">
        <f t="shared" si="148"/>
        <v>-5.0000000000000001E-3</v>
      </c>
      <c r="BA425">
        <f t="shared" si="149"/>
        <v>-5.0000000000000001E-3</v>
      </c>
      <c r="BB425">
        <f t="shared" si="150"/>
        <v>-4.0000000000000001E-3</v>
      </c>
    </row>
    <row r="426" spans="1:54" x14ac:dyDescent="0.25">
      <c r="A426">
        <v>1913</v>
      </c>
      <c r="B426">
        <v>35.057200000000002</v>
      </c>
      <c r="C426">
        <v>-83.750200000000007</v>
      </c>
      <c r="D426">
        <v>37043</v>
      </c>
      <c r="E426" t="s">
        <v>41</v>
      </c>
      <c r="F426" t="s">
        <v>1564</v>
      </c>
      <c r="G426" t="s">
        <v>130</v>
      </c>
      <c r="H426">
        <v>35</v>
      </c>
      <c r="I426" t="s">
        <v>420</v>
      </c>
      <c r="J426" s="3">
        <v>0.33</v>
      </c>
      <c r="K426" s="3">
        <v>0.38</v>
      </c>
      <c r="L426" s="3">
        <v>0.52</v>
      </c>
      <c r="M426" s="3">
        <v>0.64</v>
      </c>
      <c r="N426" s="3">
        <v>0.65</v>
      </c>
      <c r="O426">
        <v>11391</v>
      </c>
      <c r="P426">
        <v>221</v>
      </c>
      <c r="Q426">
        <v>-25</v>
      </c>
      <c r="R426" s="1">
        <v>0</v>
      </c>
      <c r="S426" s="1">
        <v>0</v>
      </c>
      <c r="T426" s="1">
        <v>0</v>
      </c>
      <c r="U426" s="1">
        <v>0</v>
      </c>
      <c r="V426" s="1">
        <v>0.33</v>
      </c>
      <c r="AD426">
        <f t="shared" si="131"/>
        <v>33</v>
      </c>
      <c r="AE426">
        <f t="shared" si="132"/>
        <v>38</v>
      </c>
      <c r="AF426">
        <f t="shared" si="133"/>
        <v>52</v>
      </c>
      <c r="AG426">
        <f t="shared" si="134"/>
        <v>64</v>
      </c>
      <c r="AH426">
        <f t="shared" si="135"/>
        <v>65</v>
      </c>
      <c r="AJ426">
        <f t="shared" si="136"/>
        <v>-4.0000000000000001E-3</v>
      </c>
      <c r="AK426">
        <f t="shared" si="142"/>
        <v>8.0000000000000002E-3</v>
      </c>
      <c r="AL426">
        <f t="shared" si="143"/>
        <v>5.6000000000000001E-2</v>
      </c>
      <c r="AM426">
        <f t="shared" si="144"/>
        <v>0.10199999999999999</v>
      </c>
      <c r="AN426">
        <f t="shared" si="145"/>
        <v>0.105</v>
      </c>
      <c r="AR426">
        <f t="shared" si="137"/>
        <v>0</v>
      </c>
      <c r="AS426">
        <f t="shared" si="138"/>
        <v>0</v>
      </c>
      <c r="AT426">
        <f t="shared" si="139"/>
        <v>0</v>
      </c>
      <c r="AU426">
        <f t="shared" si="140"/>
        <v>0</v>
      </c>
      <c r="AV426">
        <f t="shared" si="141"/>
        <v>33</v>
      </c>
      <c r="AX426">
        <f t="shared" si="146"/>
        <v>-5.0000000000000001E-3</v>
      </c>
      <c r="AY426">
        <f t="shared" si="147"/>
        <v>-5.0000000000000001E-3</v>
      </c>
      <c r="AZ426">
        <f t="shared" si="148"/>
        <v>-5.0000000000000001E-3</v>
      </c>
      <c r="BA426">
        <f t="shared" si="149"/>
        <v>-5.0000000000000001E-3</v>
      </c>
      <c r="BB426">
        <f t="shared" si="150"/>
        <v>-4.0000000000000001E-3</v>
      </c>
    </row>
    <row r="427" spans="1:54" x14ac:dyDescent="0.25">
      <c r="A427">
        <v>1929</v>
      </c>
      <c r="B427">
        <v>35.350200000000001</v>
      </c>
      <c r="C427">
        <v>-83.833500000000001</v>
      </c>
      <c r="D427">
        <v>37075</v>
      </c>
      <c r="E427" t="s">
        <v>142</v>
      </c>
      <c r="F427" t="s">
        <v>1564</v>
      </c>
      <c r="G427" t="s">
        <v>74</v>
      </c>
      <c r="H427">
        <v>35</v>
      </c>
      <c r="I427" t="s">
        <v>420</v>
      </c>
      <c r="J427" s="3">
        <v>0.33</v>
      </c>
      <c r="K427" s="3">
        <v>0.38</v>
      </c>
      <c r="L427" s="3">
        <v>0.52</v>
      </c>
      <c r="M427" s="3">
        <v>0.64</v>
      </c>
      <c r="N427" s="3">
        <v>0.65</v>
      </c>
      <c r="O427">
        <v>8041</v>
      </c>
      <c r="P427">
        <v>302</v>
      </c>
      <c r="Q427">
        <v>-25</v>
      </c>
      <c r="R427" s="1">
        <v>0</v>
      </c>
      <c r="S427" s="1">
        <v>0</v>
      </c>
      <c r="T427" s="1">
        <v>0</v>
      </c>
      <c r="U427" s="1">
        <v>0</v>
      </c>
      <c r="V427" s="1">
        <v>0.33</v>
      </c>
      <c r="AD427">
        <f t="shared" si="131"/>
        <v>33</v>
      </c>
      <c r="AE427">
        <f t="shared" si="132"/>
        <v>38</v>
      </c>
      <c r="AF427">
        <f t="shared" si="133"/>
        <v>52</v>
      </c>
      <c r="AG427">
        <f t="shared" si="134"/>
        <v>64</v>
      </c>
      <c r="AH427">
        <f t="shared" si="135"/>
        <v>65</v>
      </c>
      <c r="AJ427">
        <f t="shared" si="136"/>
        <v>-4.0000000000000001E-3</v>
      </c>
      <c r="AK427">
        <f t="shared" si="142"/>
        <v>8.0000000000000002E-3</v>
      </c>
      <c r="AL427">
        <f t="shared" si="143"/>
        <v>5.6000000000000001E-2</v>
      </c>
      <c r="AM427">
        <f t="shared" si="144"/>
        <v>0.10199999999999999</v>
      </c>
      <c r="AN427">
        <f t="shared" si="145"/>
        <v>0.105</v>
      </c>
      <c r="AR427">
        <f t="shared" si="137"/>
        <v>0</v>
      </c>
      <c r="AS427">
        <f t="shared" si="138"/>
        <v>0</v>
      </c>
      <c r="AT427">
        <f t="shared" si="139"/>
        <v>0</v>
      </c>
      <c r="AU427">
        <f t="shared" si="140"/>
        <v>0</v>
      </c>
      <c r="AV427">
        <f t="shared" si="141"/>
        <v>33</v>
      </c>
      <c r="AX427">
        <f t="shared" si="146"/>
        <v>-5.0000000000000001E-3</v>
      </c>
      <c r="AY427">
        <f t="shared" si="147"/>
        <v>-5.0000000000000001E-3</v>
      </c>
      <c r="AZ427">
        <f t="shared" si="148"/>
        <v>-5.0000000000000001E-3</v>
      </c>
      <c r="BA427">
        <f t="shared" si="149"/>
        <v>-5.0000000000000001E-3</v>
      </c>
      <c r="BB427">
        <f t="shared" si="150"/>
        <v>-4.0000000000000001E-3</v>
      </c>
    </row>
    <row r="428" spans="1:54" x14ac:dyDescent="0.25">
      <c r="A428">
        <v>2152</v>
      </c>
      <c r="B428">
        <v>35.638800000000003</v>
      </c>
      <c r="C428">
        <v>-99.001499999999993</v>
      </c>
      <c r="D428">
        <v>40039</v>
      </c>
      <c r="E428" t="s">
        <v>364</v>
      </c>
      <c r="F428" t="s">
        <v>1716</v>
      </c>
      <c r="G428" t="s">
        <v>98</v>
      </c>
      <c r="H428">
        <v>36</v>
      </c>
      <c r="I428" t="s">
        <v>15</v>
      </c>
      <c r="J428" s="3">
        <v>0.33</v>
      </c>
      <c r="K428" s="3">
        <v>0.38</v>
      </c>
      <c r="L428" s="3">
        <v>0.52</v>
      </c>
      <c r="M428" s="3">
        <v>0.64</v>
      </c>
      <c r="N428" s="3">
        <v>0.65</v>
      </c>
      <c r="O428">
        <v>28332</v>
      </c>
      <c r="P428">
        <v>987</v>
      </c>
      <c r="Q428">
        <v>-24</v>
      </c>
      <c r="R428" s="1">
        <v>0</v>
      </c>
      <c r="S428" s="1">
        <v>0</v>
      </c>
      <c r="T428" s="1">
        <v>0</v>
      </c>
      <c r="U428" s="1">
        <v>0</v>
      </c>
      <c r="V428" s="1">
        <v>0.33</v>
      </c>
      <c r="AD428">
        <f t="shared" si="131"/>
        <v>33</v>
      </c>
      <c r="AE428">
        <f t="shared" si="132"/>
        <v>38</v>
      </c>
      <c r="AF428">
        <f t="shared" si="133"/>
        <v>52</v>
      </c>
      <c r="AG428">
        <f t="shared" si="134"/>
        <v>64</v>
      </c>
      <c r="AH428">
        <f t="shared" si="135"/>
        <v>65</v>
      </c>
      <c r="AJ428">
        <f t="shared" si="136"/>
        <v>-4.0000000000000001E-3</v>
      </c>
      <c r="AK428">
        <f t="shared" si="142"/>
        <v>8.0000000000000002E-3</v>
      </c>
      <c r="AL428">
        <f t="shared" si="143"/>
        <v>5.6000000000000001E-2</v>
      </c>
      <c r="AM428">
        <f t="shared" si="144"/>
        <v>0.10199999999999999</v>
      </c>
      <c r="AN428">
        <f t="shared" si="145"/>
        <v>0.105</v>
      </c>
      <c r="AR428">
        <f t="shared" si="137"/>
        <v>0</v>
      </c>
      <c r="AS428">
        <f t="shared" si="138"/>
        <v>0</v>
      </c>
      <c r="AT428">
        <f t="shared" si="139"/>
        <v>0</v>
      </c>
      <c r="AU428">
        <f t="shared" si="140"/>
        <v>0</v>
      </c>
      <c r="AV428">
        <f t="shared" si="141"/>
        <v>33</v>
      </c>
      <c r="AX428">
        <f t="shared" si="146"/>
        <v>-5.0000000000000001E-3</v>
      </c>
      <c r="AY428">
        <f t="shared" si="147"/>
        <v>-5.0000000000000001E-3</v>
      </c>
      <c r="AZ428">
        <f t="shared" si="148"/>
        <v>-5.0000000000000001E-3</v>
      </c>
      <c r="BA428">
        <f t="shared" si="149"/>
        <v>-5.0000000000000001E-3</v>
      </c>
      <c r="BB428">
        <f t="shared" si="150"/>
        <v>-4.0000000000000001E-3</v>
      </c>
    </row>
    <row r="429" spans="1:54" x14ac:dyDescent="0.25">
      <c r="A429">
        <v>2434</v>
      </c>
      <c r="B429">
        <v>35.687199999999997</v>
      </c>
      <c r="C429">
        <v>-83.9255</v>
      </c>
      <c r="D429">
        <v>47009</v>
      </c>
      <c r="E429" t="s">
        <v>23</v>
      </c>
      <c r="F429" t="s">
        <v>1904</v>
      </c>
      <c r="G429" t="s">
        <v>1137</v>
      </c>
      <c r="H429">
        <v>36</v>
      </c>
      <c r="I429" t="s">
        <v>420</v>
      </c>
      <c r="J429" s="3">
        <v>0.33</v>
      </c>
      <c r="K429" s="3">
        <v>0.38</v>
      </c>
      <c r="L429" s="3">
        <v>0.52</v>
      </c>
      <c r="M429" s="3">
        <v>0.64</v>
      </c>
      <c r="N429" s="3">
        <v>0.65</v>
      </c>
      <c r="O429">
        <v>137747</v>
      </c>
      <c r="P429">
        <v>559</v>
      </c>
      <c r="Q429">
        <v>-24</v>
      </c>
      <c r="R429" s="1">
        <v>0</v>
      </c>
      <c r="S429" s="1">
        <v>0</v>
      </c>
      <c r="T429" s="1">
        <v>0</v>
      </c>
      <c r="U429" s="1">
        <v>0</v>
      </c>
      <c r="V429" s="1">
        <v>0.33</v>
      </c>
      <c r="AD429">
        <f t="shared" si="131"/>
        <v>33</v>
      </c>
      <c r="AE429">
        <f t="shared" si="132"/>
        <v>38</v>
      </c>
      <c r="AF429">
        <f t="shared" si="133"/>
        <v>52</v>
      </c>
      <c r="AG429">
        <f t="shared" si="134"/>
        <v>64</v>
      </c>
      <c r="AH429">
        <f t="shared" si="135"/>
        <v>65</v>
      </c>
      <c r="AJ429">
        <f t="shared" si="136"/>
        <v>-4.0000000000000001E-3</v>
      </c>
      <c r="AK429">
        <f t="shared" si="142"/>
        <v>8.0000000000000002E-3</v>
      </c>
      <c r="AL429">
        <f t="shared" si="143"/>
        <v>5.6000000000000001E-2</v>
      </c>
      <c r="AM429">
        <f t="shared" si="144"/>
        <v>0.10199999999999999</v>
      </c>
      <c r="AN429">
        <f t="shared" si="145"/>
        <v>0.105</v>
      </c>
      <c r="AR429">
        <f t="shared" si="137"/>
        <v>0</v>
      </c>
      <c r="AS429">
        <f t="shared" si="138"/>
        <v>0</v>
      </c>
      <c r="AT429">
        <f t="shared" si="139"/>
        <v>0</v>
      </c>
      <c r="AU429">
        <f t="shared" si="140"/>
        <v>0</v>
      </c>
      <c r="AV429">
        <f t="shared" si="141"/>
        <v>33</v>
      </c>
      <c r="AX429">
        <f t="shared" si="146"/>
        <v>-5.0000000000000001E-3</v>
      </c>
      <c r="AY429">
        <f t="shared" si="147"/>
        <v>-5.0000000000000001E-3</v>
      </c>
      <c r="AZ429">
        <f t="shared" si="148"/>
        <v>-5.0000000000000001E-3</v>
      </c>
      <c r="BA429">
        <f t="shared" si="149"/>
        <v>-5.0000000000000001E-3</v>
      </c>
      <c r="BB429">
        <f t="shared" si="150"/>
        <v>-4.0000000000000001E-3</v>
      </c>
    </row>
    <row r="430" spans="1:54" x14ac:dyDescent="0.25">
      <c r="A430">
        <v>2516</v>
      </c>
      <c r="B430">
        <v>36.2879</v>
      </c>
      <c r="C430">
        <v>-83.837500000000006</v>
      </c>
      <c r="D430">
        <v>47173</v>
      </c>
      <c r="E430" t="s">
        <v>235</v>
      </c>
      <c r="F430" t="s">
        <v>1904</v>
      </c>
      <c r="G430" t="s">
        <v>104</v>
      </c>
      <c r="H430">
        <v>35</v>
      </c>
      <c r="I430" t="s">
        <v>420</v>
      </c>
      <c r="J430" s="3">
        <v>0.34</v>
      </c>
      <c r="K430" s="3">
        <v>0.38</v>
      </c>
      <c r="L430" s="3">
        <v>0.52</v>
      </c>
      <c r="M430" s="3">
        <v>0.64</v>
      </c>
      <c r="N430" s="3">
        <v>0.65</v>
      </c>
      <c r="O430">
        <v>20141</v>
      </c>
      <c r="P430">
        <v>224</v>
      </c>
      <c r="Q430">
        <v>-25</v>
      </c>
      <c r="R430" s="1">
        <v>0</v>
      </c>
      <c r="S430" s="1">
        <v>0</v>
      </c>
      <c r="T430" s="1">
        <v>0</v>
      </c>
      <c r="U430" s="1">
        <v>0</v>
      </c>
      <c r="V430" s="1">
        <v>0.34</v>
      </c>
      <c r="AD430">
        <f t="shared" si="131"/>
        <v>34</v>
      </c>
      <c r="AE430">
        <f t="shared" si="132"/>
        <v>38</v>
      </c>
      <c r="AF430">
        <f t="shared" si="133"/>
        <v>52</v>
      </c>
      <c r="AG430">
        <f t="shared" si="134"/>
        <v>64</v>
      </c>
      <c r="AH430">
        <f t="shared" si="135"/>
        <v>65</v>
      </c>
      <c r="AJ430">
        <f t="shared" si="136"/>
        <v>-3.0000000000000001E-3</v>
      </c>
      <c r="AK430">
        <f t="shared" si="142"/>
        <v>8.0000000000000002E-3</v>
      </c>
      <c r="AL430">
        <f t="shared" si="143"/>
        <v>5.6000000000000001E-2</v>
      </c>
      <c r="AM430">
        <f t="shared" si="144"/>
        <v>0.10199999999999999</v>
      </c>
      <c r="AN430">
        <f t="shared" si="145"/>
        <v>0.105</v>
      </c>
      <c r="AR430">
        <f t="shared" si="137"/>
        <v>0</v>
      </c>
      <c r="AS430">
        <f t="shared" si="138"/>
        <v>0</v>
      </c>
      <c r="AT430">
        <f t="shared" si="139"/>
        <v>0</v>
      </c>
      <c r="AU430">
        <f t="shared" si="140"/>
        <v>0</v>
      </c>
      <c r="AV430">
        <f t="shared" si="141"/>
        <v>34</v>
      </c>
      <c r="AX430">
        <f t="shared" si="146"/>
        <v>-5.0000000000000001E-3</v>
      </c>
      <c r="AY430">
        <f t="shared" si="147"/>
        <v>-5.0000000000000001E-3</v>
      </c>
      <c r="AZ430">
        <f t="shared" si="148"/>
        <v>-5.0000000000000001E-3</v>
      </c>
      <c r="BA430">
        <f t="shared" si="149"/>
        <v>-5.0000000000000001E-3</v>
      </c>
      <c r="BB430">
        <f t="shared" si="150"/>
        <v>-3.0000000000000001E-3</v>
      </c>
    </row>
    <row r="431" spans="1:54" x14ac:dyDescent="0.25">
      <c r="A431">
        <v>2154</v>
      </c>
      <c r="B431">
        <v>35.9876</v>
      </c>
      <c r="C431">
        <v>-99.007900000000006</v>
      </c>
      <c r="D431">
        <v>40043</v>
      </c>
      <c r="E431" t="s">
        <v>1729</v>
      </c>
      <c r="F431" t="s">
        <v>1716</v>
      </c>
      <c r="G431" t="s">
        <v>170</v>
      </c>
      <c r="H431">
        <v>36</v>
      </c>
      <c r="I431" t="s">
        <v>15</v>
      </c>
      <c r="J431" s="3">
        <v>0.34</v>
      </c>
      <c r="K431" s="3">
        <v>0.39</v>
      </c>
      <c r="L431" s="3">
        <v>0.53</v>
      </c>
      <c r="M431" s="3">
        <v>0.65</v>
      </c>
      <c r="N431" s="3">
        <v>0.65</v>
      </c>
      <c r="O431">
        <v>4433</v>
      </c>
      <c r="P431">
        <v>1000</v>
      </c>
      <c r="Q431">
        <v>-24</v>
      </c>
      <c r="R431" s="1">
        <v>0</v>
      </c>
      <c r="S431" s="1">
        <v>0</v>
      </c>
      <c r="T431" s="1">
        <v>0</v>
      </c>
      <c r="U431" s="1">
        <v>0</v>
      </c>
      <c r="V431" s="1">
        <v>0.34</v>
      </c>
      <c r="AD431">
        <f t="shared" si="131"/>
        <v>34</v>
      </c>
      <c r="AE431">
        <f t="shared" si="132"/>
        <v>39</v>
      </c>
      <c r="AF431">
        <f t="shared" si="133"/>
        <v>53</v>
      </c>
      <c r="AG431">
        <f t="shared" si="134"/>
        <v>65</v>
      </c>
      <c r="AH431">
        <f t="shared" si="135"/>
        <v>65</v>
      </c>
      <c r="AJ431">
        <f t="shared" si="136"/>
        <v>-3.0000000000000001E-3</v>
      </c>
      <c r="AK431">
        <f t="shared" si="142"/>
        <v>1.0999999999999999E-2</v>
      </c>
      <c r="AL431">
        <f t="shared" si="143"/>
        <v>5.7000000000000002E-2</v>
      </c>
      <c r="AM431">
        <f t="shared" si="144"/>
        <v>0.105</v>
      </c>
      <c r="AN431">
        <f t="shared" si="145"/>
        <v>0.105</v>
      </c>
      <c r="AR431">
        <f t="shared" si="137"/>
        <v>0</v>
      </c>
      <c r="AS431">
        <f t="shared" si="138"/>
        <v>0</v>
      </c>
      <c r="AT431">
        <f t="shared" si="139"/>
        <v>0</v>
      </c>
      <c r="AU431">
        <f t="shared" si="140"/>
        <v>0</v>
      </c>
      <c r="AV431">
        <f t="shared" si="141"/>
        <v>34</v>
      </c>
      <c r="AX431">
        <f t="shared" si="146"/>
        <v>-5.0000000000000001E-3</v>
      </c>
      <c r="AY431">
        <f t="shared" si="147"/>
        <v>-5.0000000000000001E-3</v>
      </c>
      <c r="AZ431">
        <f t="shared" si="148"/>
        <v>-5.0000000000000001E-3</v>
      </c>
      <c r="BA431">
        <f t="shared" si="149"/>
        <v>-5.0000000000000001E-3</v>
      </c>
      <c r="BB431">
        <f t="shared" si="150"/>
        <v>-3.0000000000000001E-3</v>
      </c>
    </row>
    <row r="432" spans="1:54" x14ac:dyDescent="0.25">
      <c r="A432">
        <v>2476</v>
      </c>
      <c r="B432">
        <v>35.993200000000002</v>
      </c>
      <c r="C432">
        <v>-83.937100000000001</v>
      </c>
      <c r="D432">
        <v>47093</v>
      </c>
      <c r="E432" t="s">
        <v>735</v>
      </c>
      <c r="F432" t="s">
        <v>1904</v>
      </c>
      <c r="G432" t="s">
        <v>1540</v>
      </c>
      <c r="H432">
        <v>36</v>
      </c>
      <c r="I432" t="s">
        <v>420</v>
      </c>
      <c r="J432" s="3">
        <v>0.34</v>
      </c>
      <c r="K432" s="3">
        <v>0.38</v>
      </c>
      <c r="L432" s="3">
        <v>0.52</v>
      </c>
      <c r="M432" s="3">
        <v>0.64</v>
      </c>
      <c r="N432" s="3">
        <v>0.65</v>
      </c>
      <c r="O432">
        <v>487401</v>
      </c>
      <c r="P432">
        <v>509</v>
      </c>
      <c r="Q432">
        <v>-24</v>
      </c>
      <c r="R432" s="1">
        <v>0</v>
      </c>
      <c r="S432" s="1">
        <v>0</v>
      </c>
      <c r="T432" s="1">
        <v>0</v>
      </c>
      <c r="U432" s="1">
        <v>0</v>
      </c>
      <c r="V432" s="1">
        <v>0.34</v>
      </c>
      <c r="AD432">
        <f t="shared" si="131"/>
        <v>34</v>
      </c>
      <c r="AE432">
        <f t="shared" si="132"/>
        <v>38</v>
      </c>
      <c r="AF432">
        <f t="shared" si="133"/>
        <v>52</v>
      </c>
      <c r="AG432">
        <f t="shared" si="134"/>
        <v>64</v>
      </c>
      <c r="AH432">
        <f t="shared" si="135"/>
        <v>65</v>
      </c>
      <c r="AJ432">
        <f t="shared" si="136"/>
        <v>-3.0000000000000001E-3</v>
      </c>
      <c r="AK432">
        <f t="shared" si="142"/>
        <v>8.0000000000000002E-3</v>
      </c>
      <c r="AL432">
        <f t="shared" si="143"/>
        <v>5.6000000000000001E-2</v>
      </c>
      <c r="AM432">
        <f t="shared" si="144"/>
        <v>0.10199999999999999</v>
      </c>
      <c r="AN432">
        <f t="shared" si="145"/>
        <v>0.105</v>
      </c>
      <c r="AR432">
        <f t="shared" si="137"/>
        <v>0</v>
      </c>
      <c r="AS432">
        <f t="shared" si="138"/>
        <v>0</v>
      </c>
      <c r="AT432">
        <f t="shared" si="139"/>
        <v>0</v>
      </c>
      <c r="AU432">
        <f t="shared" si="140"/>
        <v>0</v>
      </c>
      <c r="AV432">
        <f t="shared" si="141"/>
        <v>34</v>
      </c>
      <c r="AX432">
        <f t="shared" si="146"/>
        <v>-5.0000000000000001E-3</v>
      </c>
      <c r="AY432">
        <f t="shared" si="147"/>
        <v>-5.0000000000000001E-3</v>
      </c>
      <c r="AZ432">
        <f t="shared" si="148"/>
        <v>-5.0000000000000001E-3</v>
      </c>
      <c r="BA432">
        <f t="shared" si="149"/>
        <v>-5.0000000000000001E-3</v>
      </c>
      <c r="BB432">
        <f t="shared" si="150"/>
        <v>-3.0000000000000001E-3</v>
      </c>
    </row>
    <row r="433" spans="1:54" x14ac:dyDescent="0.25">
      <c r="A433">
        <v>2430</v>
      </c>
      <c r="B433">
        <v>36.118499999999997</v>
      </c>
      <c r="C433">
        <v>-84.198499999999996</v>
      </c>
      <c r="D433">
        <v>47001</v>
      </c>
      <c r="E433" t="s">
        <v>881</v>
      </c>
      <c r="F433" t="s">
        <v>1904</v>
      </c>
      <c r="G433" t="s">
        <v>239</v>
      </c>
      <c r="H433">
        <v>37</v>
      </c>
      <c r="I433" t="s">
        <v>420</v>
      </c>
      <c r="J433" s="3">
        <v>0.34</v>
      </c>
      <c r="K433" s="3">
        <v>0.39</v>
      </c>
      <c r="L433" s="3">
        <v>0.53</v>
      </c>
      <c r="M433" s="3">
        <v>0.65</v>
      </c>
      <c r="N433" s="3">
        <v>0.65</v>
      </c>
      <c r="O433">
        <v>78175</v>
      </c>
      <c r="P433">
        <v>338</v>
      </c>
      <c r="Q433">
        <v>-23</v>
      </c>
      <c r="R433" s="1">
        <v>0</v>
      </c>
      <c r="S433" s="1">
        <v>0</v>
      </c>
      <c r="T433" s="1">
        <v>0</v>
      </c>
      <c r="U433" s="1">
        <v>0</v>
      </c>
      <c r="V433" s="1">
        <v>0.34</v>
      </c>
      <c r="AD433">
        <f t="shared" si="131"/>
        <v>34</v>
      </c>
      <c r="AE433">
        <f t="shared" si="132"/>
        <v>39</v>
      </c>
      <c r="AF433">
        <f t="shared" si="133"/>
        <v>53</v>
      </c>
      <c r="AG433">
        <f t="shared" si="134"/>
        <v>65</v>
      </c>
      <c r="AH433">
        <f t="shared" si="135"/>
        <v>65</v>
      </c>
      <c r="AJ433">
        <f t="shared" si="136"/>
        <v>-3.0000000000000001E-3</v>
      </c>
      <c r="AK433">
        <f t="shared" si="142"/>
        <v>1.0999999999999999E-2</v>
      </c>
      <c r="AL433">
        <f t="shared" si="143"/>
        <v>5.7000000000000002E-2</v>
      </c>
      <c r="AM433">
        <f t="shared" si="144"/>
        <v>0.105</v>
      </c>
      <c r="AN433">
        <f t="shared" si="145"/>
        <v>0.105</v>
      </c>
      <c r="AR433">
        <f t="shared" si="137"/>
        <v>0</v>
      </c>
      <c r="AS433">
        <f t="shared" si="138"/>
        <v>0</v>
      </c>
      <c r="AT433">
        <f t="shared" si="139"/>
        <v>0</v>
      </c>
      <c r="AU433">
        <f t="shared" si="140"/>
        <v>0</v>
      </c>
      <c r="AV433">
        <f t="shared" si="141"/>
        <v>34</v>
      </c>
      <c r="AX433">
        <f t="shared" si="146"/>
        <v>-5.0000000000000001E-3</v>
      </c>
      <c r="AY433">
        <f t="shared" si="147"/>
        <v>-5.0000000000000001E-3</v>
      </c>
      <c r="AZ433">
        <f t="shared" si="148"/>
        <v>-5.0000000000000001E-3</v>
      </c>
      <c r="BA433">
        <f t="shared" si="149"/>
        <v>-5.0000000000000001E-3</v>
      </c>
      <c r="BB433">
        <f t="shared" si="150"/>
        <v>-3.0000000000000001E-3</v>
      </c>
    </row>
    <row r="434" spans="1:54" x14ac:dyDescent="0.25">
      <c r="A434">
        <v>2436</v>
      </c>
      <c r="B434">
        <v>36.403500000000001</v>
      </c>
      <c r="C434">
        <v>-84.1494</v>
      </c>
      <c r="D434">
        <v>47013</v>
      </c>
      <c r="E434" t="s">
        <v>967</v>
      </c>
      <c r="F434" t="s">
        <v>1904</v>
      </c>
      <c r="G434" t="s">
        <v>60</v>
      </c>
      <c r="H434">
        <v>37</v>
      </c>
      <c r="I434" t="s">
        <v>420</v>
      </c>
      <c r="J434" s="3">
        <v>0.34</v>
      </c>
      <c r="K434" s="3">
        <v>0.39</v>
      </c>
      <c r="L434" s="3">
        <v>0.53</v>
      </c>
      <c r="M434" s="3">
        <v>0.65</v>
      </c>
      <c r="N434" s="3">
        <v>0.65</v>
      </c>
      <c r="O434">
        <v>39568</v>
      </c>
      <c r="P434">
        <v>480</v>
      </c>
      <c r="Q434">
        <v>-23</v>
      </c>
      <c r="R434" s="1">
        <v>0</v>
      </c>
      <c r="S434" s="1">
        <v>0</v>
      </c>
      <c r="T434" s="1">
        <v>0</v>
      </c>
      <c r="U434" s="1">
        <v>0</v>
      </c>
      <c r="V434" s="1">
        <v>0.34</v>
      </c>
      <c r="AD434">
        <f t="shared" si="131"/>
        <v>34</v>
      </c>
      <c r="AE434">
        <f t="shared" si="132"/>
        <v>39</v>
      </c>
      <c r="AF434">
        <f t="shared" si="133"/>
        <v>53</v>
      </c>
      <c r="AG434">
        <f t="shared" si="134"/>
        <v>65</v>
      </c>
      <c r="AH434">
        <f t="shared" si="135"/>
        <v>65</v>
      </c>
      <c r="AJ434">
        <f t="shared" si="136"/>
        <v>-3.0000000000000001E-3</v>
      </c>
      <c r="AK434">
        <f t="shared" si="142"/>
        <v>1.0999999999999999E-2</v>
      </c>
      <c r="AL434">
        <f t="shared" si="143"/>
        <v>5.7000000000000002E-2</v>
      </c>
      <c r="AM434">
        <f t="shared" si="144"/>
        <v>0.105</v>
      </c>
      <c r="AN434">
        <f t="shared" si="145"/>
        <v>0.105</v>
      </c>
      <c r="AR434">
        <f t="shared" si="137"/>
        <v>0</v>
      </c>
      <c r="AS434">
        <f t="shared" si="138"/>
        <v>0</v>
      </c>
      <c r="AT434">
        <f t="shared" si="139"/>
        <v>0</v>
      </c>
      <c r="AU434">
        <f t="shared" si="140"/>
        <v>0</v>
      </c>
      <c r="AV434">
        <f t="shared" si="141"/>
        <v>34</v>
      </c>
      <c r="AX434">
        <f t="shared" si="146"/>
        <v>-5.0000000000000001E-3</v>
      </c>
      <c r="AY434">
        <f t="shared" si="147"/>
        <v>-5.0000000000000001E-3</v>
      </c>
      <c r="AZ434">
        <f t="shared" si="148"/>
        <v>-5.0000000000000001E-3</v>
      </c>
      <c r="BA434">
        <f t="shared" si="149"/>
        <v>-5.0000000000000001E-3</v>
      </c>
      <c r="BB434">
        <f t="shared" si="150"/>
        <v>-3.0000000000000001E-3</v>
      </c>
    </row>
    <row r="435" spans="1:54" x14ac:dyDescent="0.25">
      <c r="A435">
        <v>1057</v>
      </c>
      <c r="B435">
        <v>37.110700000000001</v>
      </c>
      <c r="C435">
        <v>-84.117800000000003</v>
      </c>
      <c r="D435">
        <v>21125</v>
      </c>
      <c r="E435" t="s">
        <v>989</v>
      </c>
      <c r="F435" t="s">
        <v>953</v>
      </c>
      <c r="G435" t="s">
        <v>930</v>
      </c>
      <c r="H435">
        <v>36</v>
      </c>
      <c r="I435" t="s">
        <v>420</v>
      </c>
      <c r="J435" s="3">
        <v>0.35</v>
      </c>
      <c r="K435" s="3">
        <v>0.39</v>
      </c>
      <c r="L435" s="3">
        <v>0.53</v>
      </c>
      <c r="M435" s="3">
        <v>0.64</v>
      </c>
      <c r="N435" s="3">
        <v>0.65</v>
      </c>
      <c r="O435">
        <v>62731</v>
      </c>
      <c r="P435">
        <v>436</v>
      </c>
      <c r="Q435">
        <v>-24</v>
      </c>
      <c r="R435" s="1">
        <v>0</v>
      </c>
      <c r="S435" s="1">
        <v>0</v>
      </c>
      <c r="T435" s="1">
        <v>0</v>
      </c>
      <c r="U435" s="1">
        <v>0.01</v>
      </c>
      <c r="V435" s="1">
        <v>0.35</v>
      </c>
      <c r="AD435">
        <f t="shared" si="131"/>
        <v>35</v>
      </c>
      <c r="AE435">
        <f t="shared" si="132"/>
        <v>39</v>
      </c>
      <c r="AF435">
        <f t="shared" si="133"/>
        <v>53</v>
      </c>
      <c r="AG435">
        <f t="shared" si="134"/>
        <v>64</v>
      </c>
      <c r="AH435">
        <f t="shared" si="135"/>
        <v>65</v>
      </c>
      <c r="AJ435">
        <f t="shared" si="136"/>
        <v>-1E-3</v>
      </c>
      <c r="AK435">
        <f t="shared" si="142"/>
        <v>1.0999999999999999E-2</v>
      </c>
      <c r="AL435">
        <f t="shared" si="143"/>
        <v>5.7000000000000002E-2</v>
      </c>
      <c r="AM435">
        <f t="shared" si="144"/>
        <v>0.10199999999999999</v>
      </c>
      <c r="AN435">
        <f t="shared" si="145"/>
        <v>0.105</v>
      </c>
      <c r="AR435">
        <f t="shared" si="137"/>
        <v>0</v>
      </c>
      <c r="AS435">
        <f t="shared" si="138"/>
        <v>0</v>
      </c>
      <c r="AT435">
        <f t="shared" si="139"/>
        <v>0</v>
      </c>
      <c r="AU435">
        <f t="shared" si="140"/>
        <v>1</v>
      </c>
      <c r="AV435">
        <f t="shared" si="141"/>
        <v>35</v>
      </c>
      <c r="AX435">
        <f t="shared" si="146"/>
        <v>-5.0000000000000001E-3</v>
      </c>
      <c r="AY435">
        <f t="shared" si="147"/>
        <v>-5.0000000000000001E-3</v>
      </c>
      <c r="AZ435">
        <f t="shared" si="148"/>
        <v>-5.0000000000000001E-3</v>
      </c>
      <c r="BA435">
        <f t="shared" si="149"/>
        <v>-5.0000000000000001E-3</v>
      </c>
      <c r="BB435">
        <f t="shared" si="150"/>
        <v>-1E-3</v>
      </c>
    </row>
    <row r="436" spans="1:54" x14ac:dyDescent="0.25">
      <c r="A436">
        <v>906</v>
      </c>
      <c r="B436">
        <v>37.191299999999998</v>
      </c>
      <c r="C436">
        <v>-99.271799999999999</v>
      </c>
      <c r="D436">
        <v>20033</v>
      </c>
      <c r="E436" t="s">
        <v>890</v>
      </c>
      <c r="F436" t="s">
        <v>880</v>
      </c>
      <c r="G436" t="s">
        <v>359</v>
      </c>
      <c r="H436">
        <v>37</v>
      </c>
      <c r="I436" t="s">
        <v>15</v>
      </c>
      <c r="J436" s="3">
        <v>0.35</v>
      </c>
      <c r="K436" s="3">
        <v>0.4</v>
      </c>
      <c r="L436" s="3">
        <v>0.54</v>
      </c>
      <c r="M436" s="3">
        <v>0.65</v>
      </c>
      <c r="N436" s="3">
        <v>0.65</v>
      </c>
      <c r="O436">
        <v>1685</v>
      </c>
      <c r="P436">
        <v>788</v>
      </c>
      <c r="Q436">
        <v>-23</v>
      </c>
      <c r="R436" s="1">
        <v>0</v>
      </c>
      <c r="S436" s="1">
        <v>0</v>
      </c>
      <c r="T436" s="1">
        <v>0</v>
      </c>
      <c r="U436" s="1">
        <v>0.01</v>
      </c>
      <c r="V436" s="1">
        <v>0.35</v>
      </c>
      <c r="AD436">
        <f t="shared" si="131"/>
        <v>35</v>
      </c>
      <c r="AE436">
        <f t="shared" si="132"/>
        <v>40</v>
      </c>
      <c r="AF436">
        <f t="shared" si="133"/>
        <v>54</v>
      </c>
      <c r="AG436">
        <f t="shared" si="134"/>
        <v>65</v>
      </c>
      <c r="AH436">
        <f t="shared" si="135"/>
        <v>65</v>
      </c>
      <c r="AJ436">
        <f t="shared" si="136"/>
        <v>-1E-3</v>
      </c>
      <c r="AK436">
        <f t="shared" si="142"/>
        <v>1.6E-2</v>
      </c>
      <c r="AL436">
        <f t="shared" si="143"/>
        <v>6.0999999999999999E-2</v>
      </c>
      <c r="AM436">
        <f t="shared" si="144"/>
        <v>0.105</v>
      </c>
      <c r="AN436">
        <f t="shared" si="145"/>
        <v>0.105</v>
      </c>
      <c r="AR436">
        <f t="shared" si="137"/>
        <v>0</v>
      </c>
      <c r="AS436">
        <f t="shared" si="138"/>
        <v>0</v>
      </c>
      <c r="AT436">
        <f t="shared" si="139"/>
        <v>0</v>
      </c>
      <c r="AU436">
        <f t="shared" si="140"/>
        <v>1</v>
      </c>
      <c r="AV436">
        <f t="shared" si="141"/>
        <v>35</v>
      </c>
      <c r="AX436">
        <f t="shared" si="146"/>
        <v>-5.0000000000000001E-3</v>
      </c>
      <c r="AY436">
        <f t="shared" si="147"/>
        <v>-5.0000000000000001E-3</v>
      </c>
      <c r="AZ436">
        <f t="shared" si="148"/>
        <v>-5.0000000000000001E-3</v>
      </c>
      <c r="BA436">
        <f t="shared" si="149"/>
        <v>-5.0000000000000001E-3</v>
      </c>
      <c r="BB436">
        <f t="shared" si="150"/>
        <v>-1E-3</v>
      </c>
    </row>
    <row r="437" spans="1:54" x14ac:dyDescent="0.25">
      <c r="A437">
        <v>913</v>
      </c>
      <c r="B437">
        <v>37.887599999999999</v>
      </c>
      <c r="C437">
        <v>-99.312100000000001</v>
      </c>
      <c r="D437">
        <v>20047</v>
      </c>
      <c r="E437" t="s">
        <v>720</v>
      </c>
      <c r="F437" t="s">
        <v>880</v>
      </c>
      <c r="G437" t="s">
        <v>320</v>
      </c>
      <c r="H437">
        <v>37</v>
      </c>
      <c r="I437" t="s">
        <v>15</v>
      </c>
      <c r="J437" s="3">
        <v>0.35</v>
      </c>
      <c r="K437" s="3">
        <v>0.4</v>
      </c>
      <c r="L437" s="3">
        <v>0.54</v>
      </c>
      <c r="M437" s="3">
        <v>0.64</v>
      </c>
      <c r="N437" s="3">
        <v>0.65</v>
      </c>
      <c r="O437">
        <v>2817</v>
      </c>
      <c r="P437">
        <v>622</v>
      </c>
      <c r="Q437">
        <v>-23</v>
      </c>
      <c r="R437" s="1">
        <v>0</v>
      </c>
      <c r="S437" s="1">
        <v>0</v>
      </c>
      <c r="T437" s="1">
        <v>0</v>
      </c>
      <c r="U437" s="1">
        <v>0.01</v>
      </c>
      <c r="V437" s="1">
        <v>0.35</v>
      </c>
      <c r="AD437">
        <f t="shared" si="131"/>
        <v>35</v>
      </c>
      <c r="AE437">
        <f t="shared" si="132"/>
        <v>40</v>
      </c>
      <c r="AF437">
        <f t="shared" si="133"/>
        <v>54</v>
      </c>
      <c r="AG437">
        <f t="shared" si="134"/>
        <v>64</v>
      </c>
      <c r="AH437">
        <f t="shared" si="135"/>
        <v>65</v>
      </c>
      <c r="AJ437">
        <f t="shared" si="136"/>
        <v>-1E-3</v>
      </c>
      <c r="AK437">
        <f t="shared" si="142"/>
        <v>1.6E-2</v>
      </c>
      <c r="AL437">
        <f t="shared" si="143"/>
        <v>6.0999999999999999E-2</v>
      </c>
      <c r="AM437">
        <f t="shared" si="144"/>
        <v>0.10199999999999999</v>
      </c>
      <c r="AN437">
        <f t="shared" si="145"/>
        <v>0.105</v>
      </c>
      <c r="AR437">
        <f t="shared" si="137"/>
        <v>0</v>
      </c>
      <c r="AS437">
        <f t="shared" si="138"/>
        <v>0</v>
      </c>
      <c r="AT437">
        <f t="shared" si="139"/>
        <v>0</v>
      </c>
      <c r="AU437">
        <f t="shared" si="140"/>
        <v>1</v>
      </c>
      <c r="AV437">
        <f t="shared" si="141"/>
        <v>35</v>
      </c>
      <c r="AX437">
        <f t="shared" si="146"/>
        <v>-5.0000000000000001E-3</v>
      </c>
      <c r="AY437">
        <f t="shared" si="147"/>
        <v>-5.0000000000000001E-3</v>
      </c>
      <c r="AZ437">
        <f t="shared" si="148"/>
        <v>-5.0000000000000001E-3</v>
      </c>
      <c r="BA437">
        <f t="shared" si="149"/>
        <v>-5.0000000000000001E-3</v>
      </c>
      <c r="BB437">
        <f t="shared" si="150"/>
        <v>-1E-3</v>
      </c>
    </row>
    <row r="438" spans="1:54" x14ac:dyDescent="0.25">
      <c r="A438">
        <v>938</v>
      </c>
      <c r="B438">
        <v>37.558199999999999</v>
      </c>
      <c r="C438">
        <v>-99.286100000000005</v>
      </c>
      <c r="D438">
        <v>20097</v>
      </c>
      <c r="E438" t="s">
        <v>386</v>
      </c>
      <c r="F438" t="s">
        <v>880</v>
      </c>
      <c r="G438" t="s">
        <v>359</v>
      </c>
      <c r="H438">
        <v>37</v>
      </c>
      <c r="I438" t="s">
        <v>15</v>
      </c>
      <c r="J438" s="3">
        <v>0.35</v>
      </c>
      <c r="K438" s="3">
        <v>0.39</v>
      </c>
      <c r="L438" s="3">
        <v>0.53</v>
      </c>
      <c r="M438" s="3">
        <v>0.64</v>
      </c>
      <c r="N438" s="3">
        <v>0.65</v>
      </c>
      <c r="O438">
        <v>2422</v>
      </c>
      <c r="P438">
        <v>722</v>
      </c>
      <c r="Q438">
        <v>-23</v>
      </c>
      <c r="R438" s="1">
        <v>0</v>
      </c>
      <c r="S438" s="1">
        <v>0</v>
      </c>
      <c r="T438" s="1">
        <v>0</v>
      </c>
      <c r="U438" s="1">
        <v>0.01</v>
      </c>
      <c r="V438" s="1">
        <v>0.35</v>
      </c>
      <c r="AD438">
        <f t="shared" si="131"/>
        <v>35</v>
      </c>
      <c r="AE438">
        <f t="shared" si="132"/>
        <v>39</v>
      </c>
      <c r="AF438">
        <f t="shared" si="133"/>
        <v>53</v>
      </c>
      <c r="AG438">
        <f t="shared" si="134"/>
        <v>64</v>
      </c>
      <c r="AH438">
        <f t="shared" si="135"/>
        <v>65</v>
      </c>
      <c r="AJ438">
        <f t="shared" si="136"/>
        <v>-1E-3</v>
      </c>
      <c r="AK438">
        <f t="shared" si="142"/>
        <v>1.0999999999999999E-2</v>
      </c>
      <c r="AL438">
        <f t="shared" si="143"/>
        <v>5.7000000000000002E-2</v>
      </c>
      <c r="AM438">
        <f t="shared" si="144"/>
        <v>0.10199999999999999</v>
      </c>
      <c r="AN438">
        <f t="shared" si="145"/>
        <v>0.105</v>
      </c>
      <c r="AR438">
        <f t="shared" si="137"/>
        <v>0</v>
      </c>
      <c r="AS438">
        <f t="shared" si="138"/>
        <v>0</v>
      </c>
      <c r="AT438">
        <f t="shared" si="139"/>
        <v>0</v>
      </c>
      <c r="AU438">
        <f t="shared" si="140"/>
        <v>1</v>
      </c>
      <c r="AV438">
        <f t="shared" si="141"/>
        <v>35</v>
      </c>
      <c r="AX438">
        <f t="shared" si="146"/>
        <v>-5.0000000000000001E-3</v>
      </c>
      <c r="AY438">
        <f t="shared" si="147"/>
        <v>-5.0000000000000001E-3</v>
      </c>
      <c r="AZ438">
        <f t="shared" si="148"/>
        <v>-5.0000000000000001E-3</v>
      </c>
      <c r="BA438">
        <f t="shared" si="149"/>
        <v>-5.0000000000000001E-3</v>
      </c>
      <c r="BB438">
        <f t="shared" si="150"/>
        <v>-1E-3</v>
      </c>
    </row>
    <row r="439" spans="1:54" x14ac:dyDescent="0.25">
      <c r="A439">
        <v>1070</v>
      </c>
      <c r="B439">
        <v>37.720199999999998</v>
      </c>
      <c r="C439">
        <v>-84.278000000000006</v>
      </c>
      <c r="D439">
        <v>21151</v>
      </c>
      <c r="E439" t="s">
        <v>94</v>
      </c>
      <c r="F439" t="s">
        <v>953</v>
      </c>
      <c r="G439" t="s">
        <v>281</v>
      </c>
      <c r="H439">
        <v>37</v>
      </c>
      <c r="I439" t="s">
        <v>420</v>
      </c>
      <c r="J439" s="3">
        <v>0.35</v>
      </c>
      <c r="K439" s="3">
        <v>0.4</v>
      </c>
      <c r="L439" s="3">
        <v>0.54</v>
      </c>
      <c r="M439" s="3">
        <v>0.64</v>
      </c>
      <c r="N439" s="3">
        <v>0.65</v>
      </c>
      <c r="O439">
        <v>94064</v>
      </c>
      <c r="P439">
        <v>441</v>
      </c>
      <c r="Q439">
        <v>-23</v>
      </c>
      <c r="R439" s="1">
        <v>0</v>
      </c>
      <c r="S439" s="1">
        <v>0</v>
      </c>
      <c r="T439" s="1">
        <v>0</v>
      </c>
      <c r="U439" s="1">
        <v>0.01</v>
      </c>
      <c r="V439" s="1">
        <v>0.35</v>
      </c>
      <c r="AD439">
        <f t="shared" si="131"/>
        <v>35</v>
      </c>
      <c r="AE439">
        <f t="shared" si="132"/>
        <v>40</v>
      </c>
      <c r="AF439">
        <f t="shared" si="133"/>
        <v>54</v>
      </c>
      <c r="AG439">
        <f t="shared" si="134"/>
        <v>64</v>
      </c>
      <c r="AH439">
        <f t="shared" si="135"/>
        <v>65</v>
      </c>
      <c r="AJ439">
        <f t="shared" si="136"/>
        <v>-1E-3</v>
      </c>
      <c r="AK439">
        <f t="shared" si="142"/>
        <v>1.6E-2</v>
      </c>
      <c r="AL439">
        <f t="shared" si="143"/>
        <v>6.0999999999999999E-2</v>
      </c>
      <c r="AM439">
        <f t="shared" si="144"/>
        <v>0.10199999999999999</v>
      </c>
      <c r="AN439">
        <f t="shared" si="145"/>
        <v>0.105</v>
      </c>
      <c r="AR439">
        <f t="shared" si="137"/>
        <v>0</v>
      </c>
      <c r="AS439">
        <f t="shared" si="138"/>
        <v>0</v>
      </c>
      <c r="AT439">
        <f t="shared" si="139"/>
        <v>0</v>
      </c>
      <c r="AU439">
        <f t="shared" si="140"/>
        <v>1</v>
      </c>
      <c r="AV439">
        <f t="shared" si="141"/>
        <v>35</v>
      </c>
      <c r="AX439">
        <f t="shared" si="146"/>
        <v>-5.0000000000000001E-3</v>
      </c>
      <c r="AY439">
        <f t="shared" si="147"/>
        <v>-5.0000000000000001E-3</v>
      </c>
      <c r="AZ439">
        <f t="shared" si="148"/>
        <v>-5.0000000000000001E-3</v>
      </c>
      <c r="BA439">
        <f t="shared" si="149"/>
        <v>-5.0000000000000001E-3</v>
      </c>
      <c r="BB439">
        <f t="shared" si="150"/>
        <v>-1E-3</v>
      </c>
    </row>
    <row r="440" spans="1:54" x14ac:dyDescent="0.25">
      <c r="A440">
        <v>1096</v>
      </c>
      <c r="B440">
        <v>37.365099999999998</v>
      </c>
      <c r="C440">
        <v>-84.316000000000003</v>
      </c>
      <c r="D440">
        <v>21203</v>
      </c>
      <c r="E440" t="s">
        <v>1005</v>
      </c>
      <c r="F440" t="s">
        <v>953</v>
      </c>
      <c r="G440" t="s">
        <v>68</v>
      </c>
      <c r="H440">
        <v>37</v>
      </c>
      <c r="I440" t="s">
        <v>420</v>
      </c>
      <c r="J440" s="3">
        <v>0.35</v>
      </c>
      <c r="K440" s="3">
        <v>0.4</v>
      </c>
      <c r="L440" s="3">
        <v>0.54</v>
      </c>
      <c r="M440" s="3">
        <v>0.65</v>
      </c>
      <c r="N440" s="3">
        <v>0.65</v>
      </c>
      <c r="O440">
        <v>16144</v>
      </c>
      <c r="P440">
        <v>318</v>
      </c>
      <c r="Q440">
        <v>-23</v>
      </c>
      <c r="R440" s="1">
        <v>0</v>
      </c>
      <c r="S440" s="1">
        <v>0</v>
      </c>
      <c r="T440" s="1">
        <v>0</v>
      </c>
      <c r="U440" s="1">
        <v>0.01</v>
      </c>
      <c r="V440" s="1">
        <v>0.35</v>
      </c>
      <c r="AD440">
        <f t="shared" si="131"/>
        <v>35</v>
      </c>
      <c r="AE440">
        <f t="shared" si="132"/>
        <v>40</v>
      </c>
      <c r="AF440">
        <f t="shared" si="133"/>
        <v>54</v>
      </c>
      <c r="AG440">
        <f t="shared" si="134"/>
        <v>65</v>
      </c>
      <c r="AH440">
        <f t="shared" si="135"/>
        <v>65</v>
      </c>
      <c r="AJ440">
        <f t="shared" si="136"/>
        <v>-1E-3</v>
      </c>
      <c r="AK440">
        <f t="shared" si="142"/>
        <v>1.6E-2</v>
      </c>
      <c r="AL440">
        <f t="shared" si="143"/>
        <v>6.0999999999999999E-2</v>
      </c>
      <c r="AM440">
        <f t="shared" si="144"/>
        <v>0.105</v>
      </c>
      <c r="AN440">
        <f t="shared" si="145"/>
        <v>0.105</v>
      </c>
      <c r="AR440">
        <f t="shared" si="137"/>
        <v>0</v>
      </c>
      <c r="AS440">
        <f t="shared" si="138"/>
        <v>0</v>
      </c>
      <c r="AT440">
        <f t="shared" si="139"/>
        <v>0</v>
      </c>
      <c r="AU440">
        <f t="shared" si="140"/>
        <v>1</v>
      </c>
      <c r="AV440">
        <f t="shared" si="141"/>
        <v>35</v>
      </c>
      <c r="AX440">
        <f t="shared" si="146"/>
        <v>-5.0000000000000001E-3</v>
      </c>
      <c r="AY440">
        <f t="shared" si="147"/>
        <v>-5.0000000000000001E-3</v>
      </c>
      <c r="AZ440">
        <f t="shared" si="148"/>
        <v>-5.0000000000000001E-3</v>
      </c>
      <c r="BA440">
        <f t="shared" si="149"/>
        <v>-5.0000000000000001E-3</v>
      </c>
      <c r="BB440">
        <f t="shared" si="150"/>
        <v>-1E-3</v>
      </c>
    </row>
    <row r="441" spans="1:54" x14ac:dyDescent="0.25">
      <c r="A441">
        <v>1112</v>
      </c>
      <c r="B441">
        <v>36.758099999999999</v>
      </c>
      <c r="C441">
        <v>-84.145200000000003</v>
      </c>
      <c r="D441">
        <v>21235</v>
      </c>
      <c r="E441" t="s">
        <v>829</v>
      </c>
      <c r="F441" t="s">
        <v>953</v>
      </c>
      <c r="G441" t="s">
        <v>53</v>
      </c>
      <c r="H441">
        <v>37</v>
      </c>
      <c r="I441" t="s">
        <v>420</v>
      </c>
      <c r="J441" s="3">
        <v>0.35</v>
      </c>
      <c r="K441" s="3">
        <v>0.39</v>
      </c>
      <c r="L441" s="3">
        <v>0.53</v>
      </c>
      <c r="M441" s="3">
        <v>0.65</v>
      </c>
      <c r="N441" s="3">
        <v>0.65</v>
      </c>
      <c r="O441">
        <v>36755</v>
      </c>
      <c r="P441">
        <v>440</v>
      </c>
      <c r="Q441">
        <v>-23</v>
      </c>
      <c r="R441" s="1">
        <v>0</v>
      </c>
      <c r="S441" s="1">
        <v>0</v>
      </c>
      <c r="T441" s="1">
        <v>0</v>
      </c>
      <c r="U441" s="1">
        <v>0.01</v>
      </c>
      <c r="V441" s="1">
        <v>0.35</v>
      </c>
      <c r="AD441">
        <f t="shared" si="131"/>
        <v>35</v>
      </c>
      <c r="AE441">
        <f t="shared" si="132"/>
        <v>39</v>
      </c>
      <c r="AF441">
        <f t="shared" si="133"/>
        <v>53</v>
      </c>
      <c r="AG441">
        <f t="shared" si="134"/>
        <v>65</v>
      </c>
      <c r="AH441">
        <f t="shared" si="135"/>
        <v>65</v>
      </c>
      <c r="AJ441">
        <f t="shared" si="136"/>
        <v>-1E-3</v>
      </c>
      <c r="AK441">
        <f t="shared" si="142"/>
        <v>1.0999999999999999E-2</v>
      </c>
      <c r="AL441">
        <f t="shared" si="143"/>
        <v>5.7000000000000002E-2</v>
      </c>
      <c r="AM441">
        <f t="shared" si="144"/>
        <v>0.105</v>
      </c>
      <c r="AN441">
        <f t="shared" si="145"/>
        <v>0.105</v>
      </c>
      <c r="AR441">
        <f t="shared" si="137"/>
        <v>0</v>
      </c>
      <c r="AS441">
        <f t="shared" si="138"/>
        <v>0</v>
      </c>
      <c r="AT441">
        <f t="shared" si="139"/>
        <v>0</v>
      </c>
      <c r="AU441">
        <f t="shared" si="140"/>
        <v>1</v>
      </c>
      <c r="AV441">
        <f t="shared" si="141"/>
        <v>35</v>
      </c>
      <c r="AX441">
        <f t="shared" si="146"/>
        <v>-5.0000000000000001E-3</v>
      </c>
      <c r="AY441">
        <f t="shared" si="147"/>
        <v>-5.0000000000000001E-3</v>
      </c>
      <c r="AZ441">
        <f t="shared" si="148"/>
        <v>-5.0000000000000001E-3</v>
      </c>
      <c r="BA441">
        <f t="shared" si="149"/>
        <v>-5.0000000000000001E-3</v>
      </c>
      <c r="BB441">
        <f t="shared" si="150"/>
        <v>-1E-3</v>
      </c>
    </row>
    <row r="442" spans="1:54" x14ac:dyDescent="0.25">
      <c r="A442">
        <v>2209</v>
      </c>
      <c r="B442">
        <v>36.422699999999999</v>
      </c>
      <c r="C442">
        <v>-99.265100000000004</v>
      </c>
      <c r="D442">
        <v>40153</v>
      </c>
      <c r="E442" t="s">
        <v>1761</v>
      </c>
      <c r="F442" t="s">
        <v>1716</v>
      </c>
      <c r="G442" t="s">
        <v>178</v>
      </c>
      <c r="H442">
        <v>37</v>
      </c>
      <c r="I442" t="s">
        <v>15</v>
      </c>
      <c r="J442" s="3">
        <v>0.35</v>
      </c>
      <c r="K442" s="3">
        <v>0.4</v>
      </c>
      <c r="L442" s="3">
        <v>0.54</v>
      </c>
      <c r="M442" s="3">
        <v>0.65</v>
      </c>
      <c r="N442" s="3">
        <v>0.65</v>
      </c>
      <c r="O442">
        <v>20260</v>
      </c>
      <c r="P442">
        <v>1242</v>
      </c>
      <c r="Q442">
        <v>-23</v>
      </c>
      <c r="R442" s="1">
        <v>0</v>
      </c>
      <c r="S442" s="1">
        <v>0</v>
      </c>
      <c r="T442" s="1">
        <v>0</v>
      </c>
      <c r="U442" s="1">
        <v>0.01</v>
      </c>
      <c r="V442" s="1">
        <v>0.35</v>
      </c>
      <c r="AD442">
        <f t="shared" si="131"/>
        <v>35</v>
      </c>
      <c r="AE442">
        <f t="shared" si="132"/>
        <v>40</v>
      </c>
      <c r="AF442">
        <f t="shared" si="133"/>
        <v>54</v>
      </c>
      <c r="AG442">
        <f t="shared" si="134"/>
        <v>65</v>
      </c>
      <c r="AH442">
        <f t="shared" si="135"/>
        <v>65</v>
      </c>
      <c r="AJ442">
        <f t="shared" si="136"/>
        <v>-1E-3</v>
      </c>
      <c r="AK442">
        <f t="shared" si="142"/>
        <v>1.6E-2</v>
      </c>
      <c r="AL442">
        <f t="shared" si="143"/>
        <v>6.0999999999999999E-2</v>
      </c>
      <c r="AM442">
        <f t="shared" si="144"/>
        <v>0.105</v>
      </c>
      <c r="AN442">
        <f t="shared" si="145"/>
        <v>0.105</v>
      </c>
      <c r="AR442">
        <f t="shared" si="137"/>
        <v>0</v>
      </c>
      <c r="AS442">
        <f t="shared" si="138"/>
        <v>0</v>
      </c>
      <c r="AT442">
        <f t="shared" si="139"/>
        <v>0</v>
      </c>
      <c r="AU442">
        <f t="shared" si="140"/>
        <v>1</v>
      </c>
      <c r="AV442">
        <f t="shared" si="141"/>
        <v>35</v>
      </c>
      <c r="AX442">
        <f t="shared" si="146"/>
        <v>-5.0000000000000001E-3</v>
      </c>
      <c r="AY442">
        <f t="shared" si="147"/>
        <v>-5.0000000000000001E-3</v>
      </c>
      <c r="AZ442">
        <f t="shared" si="148"/>
        <v>-5.0000000000000001E-3</v>
      </c>
      <c r="BA442">
        <f t="shared" si="149"/>
        <v>-5.0000000000000001E-3</v>
      </c>
      <c r="BB442">
        <f t="shared" si="150"/>
        <v>-1E-3</v>
      </c>
    </row>
    <row r="443" spans="1:54" x14ac:dyDescent="0.25">
      <c r="A443">
        <v>1028</v>
      </c>
      <c r="B443">
        <v>38.042299999999997</v>
      </c>
      <c r="C443">
        <v>-84.458699999999993</v>
      </c>
      <c r="D443">
        <v>21067</v>
      </c>
      <c r="E443" t="s">
        <v>67</v>
      </c>
      <c r="F443" t="s">
        <v>953</v>
      </c>
      <c r="G443" t="s">
        <v>974</v>
      </c>
      <c r="H443">
        <v>38</v>
      </c>
      <c r="I443" t="s">
        <v>420</v>
      </c>
      <c r="J443" s="3">
        <v>0.36</v>
      </c>
      <c r="K443" s="3">
        <v>0.4</v>
      </c>
      <c r="L443" s="3">
        <v>0.54</v>
      </c>
      <c r="M443" s="3">
        <v>0.65</v>
      </c>
      <c r="N443" s="3">
        <v>0.65</v>
      </c>
      <c r="O443">
        <v>321122</v>
      </c>
      <c r="P443">
        <v>284</v>
      </c>
      <c r="Q443">
        <v>-22</v>
      </c>
      <c r="R443" s="1">
        <v>0</v>
      </c>
      <c r="S443" s="1">
        <v>0</v>
      </c>
      <c r="T443" s="1">
        <v>0</v>
      </c>
      <c r="U443" s="1">
        <v>0.01</v>
      </c>
      <c r="V443" s="1">
        <v>0.36</v>
      </c>
      <c r="AD443">
        <f t="shared" si="131"/>
        <v>36</v>
      </c>
      <c r="AE443">
        <f t="shared" si="132"/>
        <v>40</v>
      </c>
      <c r="AF443">
        <f t="shared" si="133"/>
        <v>54</v>
      </c>
      <c r="AG443">
        <f t="shared" si="134"/>
        <v>65</v>
      </c>
      <c r="AH443">
        <f t="shared" si="135"/>
        <v>65</v>
      </c>
      <c r="AJ443">
        <f t="shared" si="136"/>
        <v>2E-3</v>
      </c>
      <c r="AK443">
        <f t="shared" si="142"/>
        <v>1.6E-2</v>
      </c>
      <c r="AL443">
        <f t="shared" si="143"/>
        <v>6.0999999999999999E-2</v>
      </c>
      <c r="AM443">
        <f t="shared" si="144"/>
        <v>0.105</v>
      </c>
      <c r="AN443">
        <f t="shared" si="145"/>
        <v>0.105</v>
      </c>
      <c r="AR443">
        <f t="shared" si="137"/>
        <v>0</v>
      </c>
      <c r="AS443">
        <f t="shared" si="138"/>
        <v>0</v>
      </c>
      <c r="AT443">
        <f t="shared" si="139"/>
        <v>0</v>
      </c>
      <c r="AU443">
        <f t="shared" si="140"/>
        <v>1</v>
      </c>
      <c r="AV443">
        <f t="shared" si="141"/>
        <v>36</v>
      </c>
      <c r="AX443">
        <f t="shared" si="146"/>
        <v>-5.0000000000000001E-3</v>
      </c>
      <c r="AY443">
        <f t="shared" si="147"/>
        <v>-5.0000000000000001E-3</v>
      </c>
      <c r="AZ443">
        <f t="shared" si="148"/>
        <v>-5.0000000000000001E-3</v>
      </c>
      <c r="BA443">
        <f t="shared" si="149"/>
        <v>-5.0000000000000001E-3</v>
      </c>
      <c r="BB443">
        <f t="shared" si="150"/>
        <v>2E-3</v>
      </c>
    </row>
    <row r="444" spans="1:54" x14ac:dyDescent="0.25">
      <c r="A444">
        <v>1034</v>
      </c>
      <c r="B444">
        <v>37.639600000000002</v>
      </c>
      <c r="C444">
        <v>-84.537700000000001</v>
      </c>
      <c r="D444">
        <v>21079</v>
      </c>
      <c r="E444" t="s">
        <v>976</v>
      </c>
      <c r="F444" t="s">
        <v>953</v>
      </c>
      <c r="G444" t="s">
        <v>77</v>
      </c>
      <c r="H444">
        <v>38</v>
      </c>
      <c r="I444" t="s">
        <v>420</v>
      </c>
      <c r="J444" s="3">
        <v>0.36</v>
      </c>
      <c r="K444" s="3">
        <v>0.4</v>
      </c>
      <c r="L444" s="3">
        <v>0.54</v>
      </c>
      <c r="M444" s="3">
        <v>0.65</v>
      </c>
      <c r="N444" s="3">
        <v>0.65</v>
      </c>
      <c r="O444">
        <v>17346</v>
      </c>
      <c r="P444">
        <v>231</v>
      </c>
      <c r="Q444">
        <v>-22</v>
      </c>
      <c r="R444" s="1">
        <v>0</v>
      </c>
      <c r="S444" s="1">
        <v>0</v>
      </c>
      <c r="T444" s="1">
        <v>0</v>
      </c>
      <c r="U444" s="1">
        <v>0.01</v>
      </c>
      <c r="V444" s="1">
        <v>0.36</v>
      </c>
      <c r="AD444">
        <f t="shared" si="131"/>
        <v>36</v>
      </c>
      <c r="AE444">
        <f t="shared" si="132"/>
        <v>40</v>
      </c>
      <c r="AF444">
        <f t="shared" si="133"/>
        <v>54</v>
      </c>
      <c r="AG444">
        <f t="shared" si="134"/>
        <v>65</v>
      </c>
      <c r="AH444">
        <f t="shared" si="135"/>
        <v>65</v>
      </c>
      <c r="AJ444">
        <f t="shared" si="136"/>
        <v>2E-3</v>
      </c>
      <c r="AK444">
        <f t="shared" si="142"/>
        <v>1.6E-2</v>
      </c>
      <c r="AL444">
        <f t="shared" si="143"/>
        <v>6.0999999999999999E-2</v>
      </c>
      <c r="AM444">
        <f t="shared" si="144"/>
        <v>0.105</v>
      </c>
      <c r="AN444">
        <f t="shared" si="145"/>
        <v>0.105</v>
      </c>
      <c r="AR444">
        <f t="shared" si="137"/>
        <v>0</v>
      </c>
      <c r="AS444">
        <f t="shared" si="138"/>
        <v>0</v>
      </c>
      <c r="AT444">
        <f t="shared" si="139"/>
        <v>0</v>
      </c>
      <c r="AU444">
        <f t="shared" si="140"/>
        <v>1</v>
      </c>
      <c r="AV444">
        <f t="shared" si="141"/>
        <v>36</v>
      </c>
      <c r="AX444">
        <f t="shared" si="146"/>
        <v>-5.0000000000000001E-3</v>
      </c>
      <c r="AY444">
        <f t="shared" si="147"/>
        <v>-5.0000000000000001E-3</v>
      </c>
      <c r="AZ444">
        <f t="shared" si="148"/>
        <v>-5.0000000000000001E-3</v>
      </c>
      <c r="BA444">
        <f t="shared" si="149"/>
        <v>-5.0000000000000001E-3</v>
      </c>
      <c r="BB444">
        <f t="shared" si="150"/>
        <v>2E-3</v>
      </c>
    </row>
    <row r="445" spans="1:54" x14ac:dyDescent="0.25">
      <c r="A445">
        <v>1035</v>
      </c>
      <c r="B445">
        <v>38.648800000000001</v>
      </c>
      <c r="C445">
        <v>-84.624600000000001</v>
      </c>
      <c r="D445">
        <v>21081</v>
      </c>
      <c r="E445" t="s">
        <v>194</v>
      </c>
      <c r="F445" t="s">
        <v>953</v>
      </c>
      <c r="G445" t="s">
        <v>20</v>
      </c>
      <c r="H445">
        <v>38</v>
      </c>
      <c r="I445" t="s">
        <v>420</v>
      </c>
      <c r="J445" s="3">
        <v>0.36</v>
      </c>
      <c r="K445" s="3">
        <v>0.41</v>
      </c>
      <c r="L445" s="3">
        <v>0.54</v>
      </c>
      <c r="M445" s="3">
        <v>0.65</v>
      </c>
      <c r="N445" s="3">
        <v>0.65</v>
      </c>
      <c r="O445">
        <v>25238</v>
      </c>
      <c r="P445">
        <v>260</v>
      </c>
      <c r="Q445">
        <v>-22</v>
      </c>
      <c r="R445" s="1">
        <v>0</v>
      </c>
      <c r="S445" s="1">
        <v>0</v>
      </c>
      <c r="T445" s="1">
        <v>0.01</v>
      </c>
      <c r="U445" s="1">
        <v>0.02</v>
      </c>
      <c r="V445" s="1">
        <v>0.36</v>
      </c>
      <c r="AD445">
        <f t="shared" si="131"/>
        <v>36</v>
      </c>
      <c r="AE445">
        <f t="shared" si="132"/>
        <v>41</v>
      </c>
      <c r="AF445">
        <f t="shared" si="133"/>
        <v>54</v>
      </c>
      <c r="AG445">
        <f t="shared" si="134"/>
        <v>65</v>
      </c>
      <c r="AH445">
        <f t="shared" si="135"/>
        <v>65</v>
      </c>
      <c r="AJ445">
        <f t="shared" si="136"/>
        <v>2E-3</v>
      </c>
      <c r="AK445">
        <f t="shared" si="142"/>
        <v>2.1000000000000001E-2</v>
      </c>
      <c r="AL445">
        <f t="shared" si="143"/>
        <v>6.0999999999999999E-2</v>
      </c>
      <c r="AM445">
        <f t="shared" si="144"/>
        <v>0.105</v>
      </c>
      <c r="AN445">
        <f t="shared" si="145"/>
        <v>0.105</v>
      </c>
      <c r="AR445">
        <f t="shared" si="137"/>
        <v>0</v>
      </c>
      <c r="AS445">
        <f t="shared" si="138"/>
        <v>0</v>
      </c>
      <c r="AT445">
        <f t="shared" si="139"/>
        <v>1</v>
      </c>
      <c r="AU445">
        <f t="shared" si="140"/>
        <v>2</v>
      </c>
      <c r="AV445">
        <f t="shared" si="141"/>
        <v>36</v>
      </c>
      <c r="AX445">
        <f t="shared" si="146"/>
        <v>-5.0000000000000001E-3</v>
      </c>
      <c r="AY445">
        <f t="shared" si="147"/>
        <v>-5.0000000000000001E-3</v>
      </c>
      <c r="AZ445">
        <f t="shared" si="148"/>
        <v>-5.0000000000000001E-3</v>
      </c>
      <c r="BA445">
        <f t="shared" si="149"/>
        <v>-5.0000000000000001E-3</v>
      </c>
      <c r="BB445">
        <f t="shared" si="150"/>
        <v>2E-3</v>
      </c>
    </row>
    <row r="446" spans="1:54" x14ac:dyDescent="0.25">
      <c r="A446">
        <v>1051</v>
      </c>
      <c r="B446">
        <v>37.872100000000003</v>
      </c>
      <c r="C446">
        <v>-84.5809</v>
      </c>
      <c r="D446">
        <v>21113</v>
      </c>
      <c r="E446" t="s">
        <v>985</v>
      </c>
      <c r="F446" t="s">
        <v>953</v>
      </c>
      <c r="G446" t="s">
        <v>46</v>
      </c>
      <c r="H446">
        <v>38</v>
      </c>
      <c r="I446" t="s">
        <v>420</v>
      </c>
      <c r="J446" s="3">
        <v>0.36</v>
      </c>
      <c r="K446" s="3">
        <v>0.41</v>
      </c>
      <c r="L446" s="3">
        <v>0.54</v>
      </c>
      <c r="M446" s="3">
        <v>0.65</v>
      </c>
      <c r="N446" s="3">
        <v>0.65</v>
      </c>
      <c r="O446">
        <v>53792</v>
      </c>
      <c r="P446">
        <v>173</v>
      </c>
      <c r="Q446">
        <v>-22</v>
      </c>
      <c r="R446" s="1">
        <v>0</v>
      </c>
      <c r="S446" s="1">
        <v>0</v>
      </c>
      <c r="T446" s="1">
        <v>0</v>
      </c>
      <c r="U446" s="1">
        <v>0.01</v>
      </c>
      <c r="V446" s="1">
        <v>0.36</v>
      </c>
      <c r="AD446">
        <f t="shared" si="131"/>
        <v>36</v>
      </c>
      <c r="AE446">
        <f t="shared" si="132"/>
        <v>41</v>
      </c>
      <c r="AF446">
        <f t="shared" si="133"/>
        <v>54</v>
      </c>
      <c r="AG446">
        <f t="shared" si="134"/>
        <v>65</v>
      </c>
      <c r="AH446">
        <f t="shared" si="135"/>
        <v>65</v>
      </c>
      <c r="AJ446">
        <f t="shared" si="136"/>
        <v>2E-3</v>
      </c>
      <c r="AK446">
        <f t="shared" si="142"/>
        <v>2.1000000000000001E-2</v>
      </c>
      <c r="AL446">
        <f t="shared" si="143"/>
        <v>6.0999999999999999E-2</v>
      </c>
      <c r="AM446">
        <f t="shared" si="144"/>
        <v>0.105</v>
      </c>
      <c r="AN446">
        <f t="shared" si="145"/>
        <v>0.105</v>
      </c>
      <c r="AR446">
        <f t="shared" si="137"/>
        <v>0</v>
      </c>
      <c r="AS446">
        <f t="shared" si="138"/>
        <v>0</v>
      </c>
      <c r="AT446">
        <f t="shared" si="139"/>
        <v>0</v>
      </c>
      <c r="AU446">
        <f t="shared" si="140"/>
        <v>1</v>
      </c>
      <c r="AV446">
        <f t="shared" si="141"/>
        <v>36</v>
      </c>
      <c r="AX446">
        <f t="shared" si="146"/>
        <v>-5.0000000000000001E-3</v>
      </c>
      <c r="AY446">
        <f t="shared" si="147"/>
        <v>-5.0000000000000001E-3</v>
      </c>
      <c r="AZ446">
        <f t="shared" si="148"/>
        <v>-5.0000000000000001E-3</v>
      </c>
      <c r="BA446">
        <f t="shared" si="149"/>
        <v>-5.0000000000000001E-3</v>
      </c>
      <c r="BB446">
        <f t="shared" si="150"/>
        <v>2E-3</v>
      </c>
    </row>
    <row r="447" spans="1:54" x14ac:dyDescent="0.25">
      <c r="A447">
        <v>1099</v>
      </c>
      <c r="B447">
        <v>38.291499999999999</v>
      </c>
      <c r="C447">
        <v>-84.5839</v>
      </c>
      <c r="D447">
        <v>21209</v>
      </c>
      <c r="E447" t="s">
        <v>228</v>
      </c>
      <c r="F447" t="s">
        <v>953</v>
      </c>
      <c r="G447" t="s">
        <v>373</v>
      </c>
      <c r="H447">
        <v>38</v>
      </c>
      <c r="I447" t="s">
        <v>420</v>
      </c>
      <c r="J447" s="3">
        <v>0.36</v>
      </c>
      <c r="K447" s="3">
        <v>0.41</v>
      </c>
      <c r="L447" s="3">
        <v>0.54</v>
      </c>
      <c r="M447" s="3">
        <v>0.65</v>
      </c>
      <c r="N447" s="3">
        <v>0.65</v>
      </c>
      <c r="O447">
        <v>58269</v>
      </c>
      <c r="P447">
        <v>285</v>
      </c>
      <c r="Q447">
        <v>-22</v>
      </c>
      <c r="R447" s="1">
        <v>0</v>
      </c>
      <c r="S447" s="1">
        <v>0</v>
      </c>
      <c r="T447" s="1">
        <v>0.01</v>
      </c>
      <c r="U447" s="1">
        <v>0.02</v>
      </c>
      <c r="V447" s="1">
        <v>0.36</v>
      </c>
      <c r="AD447">
        <f t="shared" si="131"/>
        <v>36</v>
      </c>
      <c r="AE447">
        <f t="shared" si="132"/>
        <v>41</v>
      </c>
      <c r="AF447">
        <f t="shared" si="133"/>
        <v>54</v>
      </c>
      <c r="AG447">
        <f t="shared" si="134"/>
        <v>65</v>
      </c>
      <c r="AH447">
        <f t="shared" si="135"/>
        <v>65</v>
      </c>
      <c r="AJ447">
        <f t="shared" si="136"/>
        <v>2E-3</v>
      </c>
      <c r="AK447">
        <f t="shared" si="142"/>
        <v>2.1000000000000001E-2</v>
      </c>
      <c r="AL447">
        <f t="shared" si="143"/>
        <v>6.0999999999999999E-2</v>
      </c>
      <c r="AM447">
        <f t="shared" si="144"/>
        <v>0.105</v>
      </c>
      <c r="AN447">
        <f t="shared" si="145"/>
        <v>0.105</v>
      </c>
      <c r="AR447">
        <f t="shared" si="137"/>
        <v>0</v>
      </c>
      <c r="AS447">
        <f t="shared" si="138"/>
        <v>0</v>
      </c>
      <c r="AT447">
        <f t="shared" si="139"/>
        <v>1</v>
      </c>
      <c r="AU447">
        <f t="shared" si="140"/>
        <v>2</v>
      </c>
      <c r="AV447">
        <f t="shared" si="141"/>
        <v>36</v>
      </c>
      <c r="AX447">
        <f t="shared" si="146"/>
        <v>-5.0000000000000001E-3</v>
      </c>
      <c r="AY447">
        <f t="shared" si="147"/>
        <v>-5.0000000000000001E-3</v>
      </c>
      <c r="AZ447">
        <f t="shared" si="148"/>
        <v>-5.0000000000000001E-3</v>
      </c>
      <c r="BA447">
        <f t="shared" si="149"/>
        <v>-5.0000000000000001E-3</v>
      </c>
      <c r="BB447">
        <f t="shared" si="150"/>
        <v>2E-3</v>
      </c>
    </row>
    <row r="448" spans="1:54" x14ac:dyDescent="0.25">
      <c r="A448">
        <v>1063</v>
      </c>
      <c r="B448">
        <v>37.455399999999997</v>
      </c>
      <c r="C448">
        <v>-84.660799999999995</v>
      </c>
      <c r="D448">
        <v>21137</v>
      </c>
      <c r="E448" t="s">
        <v>206</v>
      </c>
      <c r="F448" t="s">
        <v>953</v>
      </c>
      <c r="G448" t="s">
        <v>132</v>
      </c>
      <c r="H448">
        <v>39</v>
      </c>
      <c r="I448" t="s">
        <v>420</v>
      </c>
      <c r="J448" s="3">
        <v>0.36</v>
      </c>
      <c r="K448" s="3">
        <v>0.41</v>
      </c>
      <c r="L448" s="3">
        <v>0.55000000000000004</v>
      </c>
      <c r="M448" s="3">
        <v>0.65</v>
      </c>
      <c r="N448" s="3">
        <v>0.65</v>
      </c>
      <c r="O448">
        <v>24415</v>
      </c>
      <c r="P448">
        <v>337</v>
      </c>
      <c r="Q448">
        <v>-21</v>
      </c>
      <c r="R448" s="1">
        <v>0</v>
      </c>
      <c r="S448" s="1">
        <v>0</v>
      </c>
      <c r="T448" s="1">
        <v>0</v>
      </c>
      <c r="U448" s="1">
        <v>0.01</v>
      </c>
      <c r="V448" s="1">
        <v>0.36</v>
      </c>
      <c r="AD448">
        <f t="shared" si="131"/>
        <v>36</v>
      </c>
      <c r="AE448">
        <f t="shared" si="132"/>
        <v>41</v>
      </c>
      <c r="AF448">
        <f t="shared" si="133"/>
        <v>55</v>
      </c>
      <c r="AG448">
        <f t="shared" si="134"/>
        <v>65</v>
      </c>
      <c r="AH448">
        <f t="shared" si="135"/>
        <v>65</v>
      </c>
      <c r="AJ448">
        <f t="shared" si="136"/>
        <v>2E-3</v>
      </c>
      <c r="AK448">
        <f t="shared" si="142"/>
        <v>2.1000000000000001E-2</v>
      </c>
      <c r="AL448">
        <f t="shared" si="143"/>
        <v>6.5000000000000002E-2</v>
      </c>
      <c r="AM448">
        <f t="shared" si="144"/>
        <v>0.105</v>
      </c>
      <c r="AN448">
        <f t="shared" si="145"/>
        <v>0.105</v>
      </c>
      <c r="AR448">
        <f t="shared" si="137"/>
        <v>0</v>
      </c>
      <c r="AS448">
        <f t="shared" si="138"/>
        <v>0</v>
      </c>
      <c r="AT448">
        <f t="shared" si="139"/>
        <v>0</v>
      </c>
      <c r="AU448">
        <f t="shared" si="140"/>
        <v>1</v>
      </c>
      <c r="AV448">
        <f t="shared" si="141"/>
        <v>36</v>
      </c>
      <c r="AX448">
        <f t="shared" si="146"/>
        <v>-5.0000000000000001E-3</v>
      </c>
      <c r="AY448">
        <f t="shared" si="147"/>
        <v>-5.0000000000000001E-3</v>
      </c>
      <c r="AZ448">
        <f t="shared" si="148"/>
        <v>-5.0000000000000001E-3</v>
      </c>
      <c r="BA448">
        <f t="shared" si="149"/>
        <v>-5.0000000000000001E-3</v>
      </c>
      <c r="BB448">
        <f t="shared" si="150"/>
        <v>2E-3</v>
      </c>
    </row>
    <row r="449" spans="1:54" x14ac:dyDescent="0.25">
      <c r="A449">
        <v>1114</v>
      </c>
      <c r="B449">
        <v>38.042400000000001</v>
      </c>
      <c r="C449">
        <v>-84.743600000000001</v>
      </c>
      <c r="D449">
        <v>21239</v>
      </c>
      <c r="E449" t="s">
        <v>774</v>
      </c>
      <c r="F449" t="s">
        <v>953</v>
      </c>
      <c r="G449" t="s">
        <v>72</v>
      </c>
      <c r="H449">
        <v>39</v>
      </c>
      <c r="I449" t="s">
        <v>420</v>
      </c>
      <c r="J449" s="3">
        <v>0.36</v>
      </c>
      <c r="K449" s="3">
        <v>0.41</v>
      </c>
      <c r="L449" s="3">
        <v>0.55000000000000004</v>
      </c>
      <c r="M449" s="3">
        <v>0.65</v>
      </c>
      <c r="N449" s="3">
        <v>0.65</v>
      </c>
      <c r="O449">
        <v>27017</v>
      </c>
      <c r="P449">
        <v>191</v>
      </c>
      <c r="Q449">
        <v>-21</v>
      </c>
      <c r="R449" s="1">
        <v>0</v>
      </c>
      <c r="S449" s="1">
        <v>0</v>
      </c>
      <c r="T449" s="1">
        <v>0.01</v>
      </c>
      <c r="U449" s="1">
        <v>0.02</v>
      </c>
      <c r="V449" s="1">
        <v>0.36</v>
      </c>
      <c r="AD449">
        <f t="shared" si="131"/>
        <v>36</v>
      </c>
      <c r="AE449">
        <f t="shared" si="132"/>
        <v>41</v>
      </c>
      <c r="AF449">
        <f t="shared" si="133"/>
        <v>55</v>
      </c>
      <c r="AG449">
        <f t="shared" si="134"/>
        <v>65</v>
      </c>
      <c r="AH449">
        <f t="shared" si="135"/>
        <v>65</v>
      </c>
      <c r="AJ449">
        <f t="shared" si="136"/>
        <v>2E-3</v>
      </c>
      <c r="AK449">
        <f t="shared" si="142"/>
        <v>2.1000000000000001E-2</v>
      </c>
      <c r="AL449">
        <f t="shared" si="143"/>
        <v>6.5000000000000002E-2</v>
      </c>
      <c r="AM449">
        <f t="shared" si="144"/>
        <v>0.105</v>
      </c>
      <c r="AN449">
        <f t="shared" si="145"/>
        <v>0.105</v>
      </c>
      <c r="AR449">
        <f t="shared" si="137"/>
        <v>0</v>
      </c>
      <c r="AS449">
        <f t="shared" si="138"/>
        <v>0</v>
      </c>
      <c r="AT449">
        <f t="shared" si="139"/>
        <v>1</v>
      </c>
      <c r="AU449">
        <f t="shared" si="140"/>
        <v>2</v>
      </c>
      <c r="AV449">
        <f t="shared" si="141"/>
        <v>36</v>
      </c>
      <c r="AX449">
        <f t="shared" si="146"/>
        <v>-5.0000000000000001E-3</v>
      </c>
      <c r="AY449">
        <f t="shared" si="147"/>
        <v>-5.0000000000000001E-3</v>
      </c>
      <c r="AZ449">
        <f t="shared" si="148"/>
        <v>-5.0000000000000001E-3</v>
      </c>
      <c r="BA449">
        <f t="shared" si="149"/>
        <v>-5.0000000000000001E-3</v>
      </c>
      <c r="BB449">
        <f t="shared" si="150"/>
        <v>2E-3</v>
      </c>
    </row>
    <row r="450" spans="1:54" x14ac:dyDescent="0.25">
      <c r="A450">
        <v>987</v>
      </c>
      <c r="B450">
        <v>38.914299999999997</v>
      </c>
      <c r="C450">
        <v>-99.872799999999998</v>
      </c>
      <c r="D450">
        <v>20195</v>
      </c>
      <c r="E450" t="s">
        <v>946</v>
      </c>
      <c r="F450" t="s">
        <v>880</v>
      </c>
      <c r="G450" t="s">
        <v>320</v>
      </c>
      <c r="H450">
        <v>39</v>
      </c>
      <c r="I450" t="s">
        <v>15</v>
      </c>
      <c r="J450" s="3">
        <v>0.37</v>
      </c>
      <c r="K450" s="3">
        <v>0.41</v>
      </c>
      <c r="L450" s="3">
        <v>0.55000000000000004</v>
      </c>
      <c r="M450" s="3">
        <v>0.65</v>
      </c>
      <c r="N450" s="3">
        <v>0.65</v>
      </c>
      <c r="O450">
        <v>2778</v>
      </c>
      <c r="P450">
        <v>888</v>
      </c>
      <c r="Q450">
        <v>-21</v>
      </c>
      <c r="R450" s="1">
        <v>0</v>
      </c>
      <c r="S450" s="1">
        <v>0</v>
      </c>
      <c r="T450" s="1">
        <v>0.01</v>
      </c>
      <c r="U450" s="1">
        <v>0.02</v>
      </c>
      <c r="V450" s="1">
        <v>0.37</v>
      </c>
      <c r="AD450">
        <f t="shared" si="131"/>
        <v>37</v>
      </c>
      <c r="AE450">
        <f t="shared" si="132"/>
        <v>41</v>
      </c>
      <c r="AF450">
        <f t="shared" si="133"/>
        <v>55</v>
      </c>
      <c r="AG450">
        <f t="shared" si="134"/>
        <v>65</v>
      </c>
      <c r="AH450">
        <f t="shared" si="135"/>
        <v>65</v>
      </c>
      <c r="AJ450">
        <f t="shared" si="136"/>
        <v>4.0000000000000001E-3</v>
      </c>
      <c r="AK450">
        <f t="shared" si="142"/>
        <v>2.1000000000000001E-2</v>
      </c>
      <c r="AL450">
        <f t="shared" si="143"/>
        <v>6.5000000000000002E-2</v>
      </c>
      <c r="AM450">
        <f t="shared" si="144"/>
        <v>0.105</v>
      </c>
      <c r="AN450">
        <f t="shared" si="145"/>
        <v>0.105</v>
      </c>
      <c r="AR450">
        <f t="shared" si="137"/>
        <v>0</v>
      </c>
      <c r="AS450">
        <f t="shared" si="138"/>
        <v>0</v>
      </c>
      <c r="AT450">
        <f t="shared" si="139"/>
        <v>1</v>
      </c>
      <c r="AU450">
        <f t="shared" si="140"/>
        <v>2</v>
      </c>
      <c r="AV450">
        <f t="shared" si="141"/>
        <v>37</v>
      </c>
      <c r="AX450">
        <f t="shared" si="146"/>
        <v>-5.0000000000000001E-3</v>
      </c>
      <c r="AY450">
        <f t="shared" si="147"/>
        <v>-5.0000000000000001E-3</v>
      </c>
      <c r="AZ450">
        <f t="shared" si="148"/>
        <v>-5.0000000000000001E-3</v>
      </c>
      <c r="BA450">
        <f t="shared" si="149"/>
        <v>-5.0000000000000001E-3</v>
      </c>
      <c r="BB450">
        <f t="shared" si="150"/>
        <v>4.0000000000000001E-3</v>
      </c>
    </row>
    <row r="451" spans="1:54" x14ac:dyDescent="0.25">
      <c r="A451">
        <v>1002</v>
      </c>
      <c r="B451">
        <v>38.969900000000003</v>
      </c>
      <c r="C451">
        <v>-84.727800000000002</v>
      </c>
      <c r="D451">
        <v>21015</v>
      </c>
      <c r="E451" t="s">
        <v>168</v>
      </c>
      <c r="F451" t="s">
        <v>953</v>
      </c>
      <c r="G451" t="s">
        <v>958</v>
      </c>
      <c r="H451">
        <v>39</v>
      </c>
      <c r="I451" t="s">
        <v>420</v>
      </c>
      <c r="J451" s="3">
        <v>0.37</v>
      </c>
      <c r="K451" s="3">
        <v>0.41</v>
      </c>
      <c r="L451" s="3">
        <v>0.54</v>
      </c>
      <c r="M451" s="3">
        <v>0.65</v>
      </c>
      <c r="N451" s="3">
        <v>0.65</v>
      </c>
      <c r="O451">
        <v>137676</v>
      </c>
      <c r="P451">
        <v>246</v>
      </c>
      <c r="Q451">
        <v>-21</v>
      </c>
      <c r="R451" s="1">
        <v>0</v>
      </c>
      <c r="S451" s="1">
        <v>0</v>
      </c>
      <c r="T451" s="1">
        <v>0.01</v>
      </c>
      <c r="U451" s="1">
        <v>0.02</v>
      </c>
      <c r="V451" s="1">
        <v>0.37</v>
      </c>
      <c r="AD451">
        <f t="shared" ref="AD451:AD514" si="151">INT(J451*100)</f>
        <v>37</v>
      </c>
      <c r="AE451">
        <f t="shared" ref="AE451:AE514" si="152">INT(K451*100)</f>
        <v>41</v>
      </c>
      <c r="AF451">
        <f t="shared" ref="AF451:AF514" si="153">INT(L451*100)</f>
        <v>54</v>
      </c>
      <c r="AG451">
        <f t="shared" ref="AG451:AG514" si="154">INT(M451*100)</f>
        <v>65</v>
      </c>
      <c r="AH451">
        <f t="shared" ref="AH451:AH514" si="155">INT(N451*100)</f>
        <v>65</v>
      </c>
      <c r="AJ451">
        <f t="shared" si="136"/>
        <v>4.0000000000000001E-3</v>
      </c>
      <c r="AK451">
        <f t="shared" si="142"/>
        <v>2.1000000000000001E-2</v>
      </c>
      <c r="AL451">
        <f t="shared" si="143"/>
        <v>6.0999999999999999E-2</v>
      </c>
      <c r="AM451">
        <f t="shared" si="144"/>
        <v>0.105</v>
      </c>
      <c r="AN451">
        <f t="shared" si="145"/>
        <v>0.105</v>
      </c>
      <c r="AR451">
        <f t="shared" si="137"/>
        <v>0</v>
      </c>
      <c r="AS451">
        <f t="shared" si="138"/>
        <v>0</v>
      </c>
      <c r="AT451">
        <f t="shared" si="139"/>
        <v>1</v>
      </c>
      <c r="AU451">
        <f t="shared" si="140"/>
        <v>2</v>
      </c>
      <c r="AV451">
        <f t="shared" si="141"/>
        <v>37</v>
      </c>
      <c r="AX451">
        <f t="shared" si="146"/>
        <v>-5.0000000000000001E-3</v>
      </c>
      <c r="AY451">
        <f t="shared" si="147"/>
        <v>-5.0000000000000001E-3</v>
      </c>
      <c r="AZ451">
        <f t="shared" si="148"/>
        <v>-5.0000000000000001E-3</v>
      </c>
      <c r="BA451">
        <f t="shared" si="149"/>
        <v>-5.0000000000000001E-3</v>
      </c>
      <c r="BB451">
        <f t="shared" si="150"/>
        <v>4.0000000000000001E-3</v>
      </c>
    </row>
    <row r="452" spans="1:54" x14ac:dyDescent="0.25">
      <c r="A452">
        <v>1033</v>
      </c>
      <c r="B452">
        <v>38.756900000000002</v>
      </c>
      <c r="C452">
        <v>-84.859300000000005</v>
      </c>
      <c r="D452">
        <v>21077</v>
      </c>
      <c r="E452" t="s">
        <v>722</v>
      </c>
      <c r="F452" t="s">
        <v>953</v>
      </c>
      <c r="G452" t="s">
        <v>110</v>
      </c>
      <c r="H452">
        <v>39</v>
      </c>
      <c r="I452" t="s">
        <v>420</v>
      </c>
      <c r="J452" s="3">
        <v>0.37</v>
      </c>
      <c r="K452" s="3">
        <v>0.41</v>
      </c>
      <c r="L452" s="3">
        <v>0.55000000000000004</v>
      </c>
      <c r="M452" s="3">
        <v>0.65</v>
      </c>
      <c r="N452" s="3">
        <v>0.65</v>
      </c>
      <c r="O452">
        <v>8749</v>
      </c>
      <c r="P452">
        <v>105</v>
      </c>
      <c r="Q452">
        <v>-21</v>
      </c>
      <c r="R452" s="1">
        <v>0</v>
      </c>
      <c r="S452" s="1">
        <v>0</v>
      </c>
      <c r="T452" s="1">
        <v>0.01</v>
      </c>
      <c r="U452" s="1">
        <v>0.02</v>
      </c>
      <c r="V452" s="1">
        <v>0.37</v>
      </c>
      <c r="AD452">
        <f t="shared" si="151"/>
        <v>37</v>
      </c>
      <c r="AE452">
        <f t="shared" si="152"/>
        <v>41</v>
      </c>
      <c r="AF452">
        <f t="shared" si="153"/>
        <v>55</v>
      </c>
      <c r="AG452">
        <f t="shared" si="154"/>
        <v>65</v>
      </c>
      <c r="AH452">
        <f t="shared" si="155"/>
        <v>65</v>
      </c>
      <c r="AJ452">
        <f t="shared" ref="AJ452:AJ515" si="156">_xlfn.XLOOKUP(AD452,$Z$3:$Z$93,$AA$3:$AA$93)</f>
        <v>4.0000000000000001E-3</v>
      </c>
      <c r="AK452">
        <f t="shared" si="142"/>
        <v>2.1000000000000001E-2</v>
      </c>
      <c r="AL452">
        <f t="shared" si="143"/>
        <v>6.5000000000000002E-2</v>
      </c>
      <c r="AM452">
        <f t="shared" si="144"/>
        <v>0.105</v>
      </c>
      <c r="AN452">
        <f t="shared" si="145"/>
        <v>0.105</v>
      </c>
      <c r="AR452">
        <f t="shared" ref="AR452:AR515" si="157">INT(R452*100)</f>
        <v>0</v>
      </c>
      <c r="AS452">
        <f t="shared" ref="AS452:AS515" si="158">INT(S452*100)</f>
        <v>0</v>
      </c>
      <c r="AT452">
        <f t="shared" ref="AT452:AT515" si="159">INT(T452*100)</f>
        <v>1</v>
      </c>
      <c r="AU452">
        <f t="shared" ref="AU452:AU515" si="160">INT(U452*100)</f>
        <v>2</v>
      </c>
      <c r="AV452">
        <f t="shared" ref="AV452:AV515" si="161">INT(V452*100)</f>
        <v>37</v>
      </c>
      <c r="AX452">
        <f t="shared" si="146"/>
        <v>-5.0000000000000001E-3</v>
      </c>
      <c r="AY452">
        <f t="shared" si="147"/>
        <v>-5.0000000000000001E-3</v>
      </c>
      <c r="AZ452">
        <f t="shared" si="148"/>
        <v>-5.0000000000000001E-3</v>
      </c>
      <c r="BA452">
        <f t="shared" si="149"/>
        <v>-5.0000000000000001E-3</v>
      </c>
      <c r="BB452">
        <f t="shared" si="150"/>
        <v>4.0000000000000001E-3</v>
      </c>
    </row>
    <row r="453" spans="1:54" x14ac:dyDescent="0.25">
      <c r="A453">
        <v>1088</v>
      </c>
      <c r="B453">
        <v>38.5197</v>
      </c>
      <c r="C453">
        <v>-84.828100000000006</v>
      </c>
      <c r="D453">
        <v>21187</v>
      </c>
      <c r="E453" t="s">
        <v>809</v>
      </c>
      <c r="F453" t="s">
        <v>953</v>
      </c>
      <c r="G453" t="s">
        <v>130</v>
      </c>
      <c r="H453">
        <v>39</v>
      </c>
      <c r="I453" t="s">
        <v>420</v>
      </c>
      <c r="J453" s="3">
        <v>0.37</v>
      </c>
      <c r="K453" s="3">
        <v>0.41</v>
      </c>
      <c r="L453" s="3">
        <v>0.55000000000000004</v>
      </c>
      <c r="M453" s="3">
        <v>0.65</v>
      </c>
      <c r="N453" s="3">
        <v>0.65</v>
      </c>
      <c r="O453">
        <v>11270</v>
      </c>
      <c r="P453">
        <v>352</v>
      </c>
      <c r="Q453">
        <v>-21</v>
      </c>
      <c r="R453" s="1">
        <v>0</v>
      </c>
      <c r="S453" s="1">
        <v>0</v>
      </c>
      <c r="T453" s="1">
        <v>0.01</v>
      </c>
      <c r="U453" s="1">
        <v>0.02</v>
      </c>
      <c r="V453" s="1">
        <v>0.37</v>
      </c>
      <c r="AD453">
        <f t="shared" si="151"/>
        <v>37</v>
      </c>
      <c r="AE453">
        <f t="shared" si="152"/>
        <v>41</v>
      </c>
      <c r="AF453">
        <f t="shared" si="153"/>
        <v>55</v>
      </c>
      <c r="AG453">
        <f t="shared" si="154"/>
        <v>65</v>
      </c>
      <c r="AH453">
        <f t="shared" si="155"/>
        <v>65</v>
      </c>
      <c r="AJ453">
        <f t="shared" si="156"/>
        <v>4.0000000000000001E-3</v>
      </c>
      <c r="AK453">
        <f t="shared" si="142"/>
        <v>2.1000000000000001E-2</v>
      </c>
      <c r="AL453">
        <f t="shared" si="143"/>
        <v>6.5000000000000002E-2</v>
      </c>
      <c r="AM453">
        <f t="shared" si="144"/>
        <v>0.105</v>
      </c>
      <c r="AN453">
        <f t="shared" si="145"/>
        <v>0.105</v>
      </c>
      <c r="AR453">
        <f t="shared" si="157"/>
        <v>0</v>
      </c>
      <c r="AS453">
        <f t="shared" si="158"/>
        <v>0</v>
      </c>
      <c r="AT453">
        <f t="shared" si="159"/>
        <v>1</v>
      </c>
      <c r="AU453">
        <f t="shared" si="160"/>
        <v>2</v>
      </c>
      <c r="AV453">
        <f t="shared" si="161"/>
        <v>37</v>
      </c>
      <c r="AX453">
        <f t="shared" si="146"/>
        <v>-5.0000000000000001E-3</v>
      </c>
      <c r="AY453">
        <f t="shared" si="147"/>
        <v>-5.0000000000000001E-3</v>
      </c>
      <c r="AZ453">
        <f t="shared" si="148"/>
        <v>-5.0000000000000001E-3</v>
      </c>
      <c r="BA453">
        <f t="shared" si="149"/>
        <v>-5.0000000000000001E-3</v>
      </c>
      <c r="BB453">
        <f t="shared" si="150"/>
        <v>4.0000000000000001E-3</v>
      </c>
    </row>
    <row r="454" spans="1:54" x14ac:dyDescent="0.25">
      <c r="A454">
        <v>713</v>
      </c>
      <c r="B454">
        <v>39.145200000000003</v>
      </c>
      <c r="C454">
        <v>-84.973200000000006</v>
      </c>
      <c r="D454">
        <v>18029</v>
      </c>
      <c r="E454" t="s">
        <v>782</v>
      </c>
      <c r="F454" t="s">
        <v>775</v>
      </c>
      <c r="G454" t="s">
        <v>736</v>
      </c>
      <c r="H454">
        <v>40</v>
      </c>
      <c r="I454" t="s">
        <v>420</v>
      </c>
      <c r="J454" s="3">
        <v>0.37</v>
      </c>
      <c r="K454" s="3">
        <v>0.42</v>
      </c>
      <c r="L454" s="3">
        <v>0.55000000000000004</v>
      </c>
      <c r="M454" s="3">
        <v>0.65</v>
      </c>
      <c r="N454" s="3">
        <v>0.65</v>
      </c>
      <c r="O454">
        <v>50828</v>
      </c>
      <c r="P454">
        <v>305</v>
      </c>
      <c r="Q454">
        <v>-20</v>
      </c>
      <c r="R454" s="1">
        <v>0</v>
      </c>
      <c r="S454" s="1">
        <v>0</v>
      </c>
      <c r="T454" s="1">
        <v>0.01</v>
      </c>
      <c r="U454" s="1">
        <v>0.02</v>
      </c>
      <c r="V454" s="1">
        <v>0.37</v>
      </c>
      <c r="AD454">
        <f t="shared" si="151"/>
        <v>37</v>
      </c>
      <c r="AE454">
        <f t="shared" si="152"/>
        <v>42</v>
      </c>
      <c r="AF454">
        <f t="shared" si="153"/>
        <v>55</v>
      </c>
      <c r="AG454">
        <f t="shared" si="154"/>
        <v>65</v>
      </c>
      <c r="AH454">
        <f t="shared" si="155"/>
        <v>65</v>
      </c>
      <c r="AJ454">
        <f t="shared" si="156"/>
        <v>4.0000000000000001E-3</v>
      </c>
      <c r="AK454">
        <f t="shared" si="142"/>
        <v>3.1E-2</v>
      </c>
      <c r="AL454">
        <f t="shared" si="143"/>
        <v>6.5000000000000002E-2</v>
      </c>
      <c r="AM454">
        <f t="shared" si="144"/>
        <v>0.105</v>
      </c>
      <c r="AN454">
        <f t="shared" si="145"/>
        <v>0.105</v>
      </c>
      <c r="AR454">
        <f t="shared" si="157"/>
        <v>0</v>
      </c>
      <c r="AS454">
        <f t="shared" si="158"/>
        <v>0</v>
      </c>
      <c r="AT454">
        <f t="shared" si="159"/>
        <v>1</v>
      </c>
      <c r="AU454">
        <f t="shared" si="160"/>
        <v>2</v>
      </c>
      <c r="AV454">
        <f t="shared" si="161"/>
        <v>37</v>
      </c>
      <c r="AX454">
        <f t="shared" si="146"/>
        <v>-5.0000000000000001E-3</v>
      </c>
      <c r="AY454">
        <f t="shared" si="147"/>
        <v>-5.0000000000000001E-3</v>
      </c>
      <c r="AZ454">
        <f t="shared" si="148"/>
        <v>-5.0000000000000001E-3</v>
      </c>
      <c r="BA454">
        <f t="shared" si="149"/>
        <v>-5.0000000000000001E-3</v>
      </c>
      <c r="BB454">
        <f t="shared" si="150"/>
        <v>4.0000000000000001E-3</v>
      </c>
    </row>
    <row r="455" spans="1:54" x14ac:dyDescent="0.25">
      <c r="A455">
        <v>756</v>
      </c>
      <c r="B455">
        <v>38.950099999999999</v>
      </c>
      <c r="C455">
        <v>-84.965199999999996</v>
      </c>
      <c r="D455">
        <v>18115</v>
      </c>
      <c r="E455" t="s">
        <v>808</v>
      </c>
      <c r="F455" t="s">
        <v>775</v>
      </c>
      <c r="G455" t="s">
        <v>205</v>
      </c>
      <c r="H455">
        <v>40</v>
      </c>
      <c r="I455" t="s">
        <v>420</v>
      </c>
      <c r="J455" s="3">
        <v>0.37</v>
      </c>
      <c r="K455" s="3">
        <v>0.42</v>
      </c>
      <c r="L455" s="3">
        <v>0.55000000000000004</v>
      </c>
      <c r="M455" s="3">
        <v>0.65</v>
      </c>
      <c r="N455" s="3">
        <v>0.65</v>
      </c>
      <c r="O455">
        <v>5993</v>
      </c>
      <c r="P455">
        <v>86</v>
      </c>
      <c r="Q455">
        <v>-20</v>
      </c>
      <c r="R455" s="1">
        <v>0</v>
      </c>
      <c r="S455" s="1">
        <v>0</v>
      </c>
      <c r="T455" s="1">
        <v>0.01</v>
      </c>
      <c r="U455" s="1">
        <v>0.02</v>
      </c>
      <c r="V455" s="1">
        <v>0.37</v>
      </c>
      <c r="AD455">
        <f t="shared" si="151"/>
        <v>37</v>
      </c>
      <c r="AE455">
        <f t="shared" si="152"/>
        <v>42</v>
      </c>
      <c r="AF455">
        <f t="shared" si="153"/>
        <v>55</v>
      </c>
      <c r="AG455">
        <f t="shared" si="154"/>
        <v>65</v>
      </c>
      <c r="AH455">
        <f t="shared" si="155"/>
        <v>65</v>
      </c>
      <c r="AJ455">
        <f t="shared" si="156"/>
        <v>4.0000000000000001E-3</v>
      </c>
      <c r="AK455">
        <f t="shared" si="142"/>
        <v>3.1E-2</v>
      </c>
      <c r="AL455">
        <f t="shared" si="143"/>
        <v>6.5000000000000002E-2</v>
      </c>
      <c r="AM455">
        <f t="shared" si="144"/>
        <v>0.105</v>
      </c>
      <c r="AN455">
        <f t="shared" si="145"/>
        <v>0.105</v>
      </c>
      <c r="AR455">
        <f t="shared" si="157"/>
        <v>0</v>
      </c>
      <c r="AS455">
        <f t="shared" si="158"/>
        <v>0</v>
      </c>
      <c r="AT455">
        <f t="shared" si="159"/>
        <v>1</v>
      </c>
      <c r="AU455">
        <f t="shared" si="160"/>
        <v>2</v>
      </c>
      <c r="AV455">
        <f t="shared" si="161"/>
        <v>37</v>
      </c>
      <c r="AX455">
        <f t="shared" si="146"/>
        <v>-5.0000000000000001E-3</v>
      </c>
      <c r="AY455">
        <f t="shared" si="147"/>
        <v>-5.0000000000000001E-3</v>
      </c>
      <c r="AZ455">
        <f t="shared" si="148"/>
        <v>-5.0000000000000001E-3</v>
      </c>
      <c r="BA455">
        <f t="shared" si="149"/>
        <v>-5.0000000000000001E-3</v>
      </c>
      <c r="BB455">
        <f t="shared" si="150"/>
        <v>4.0000000000000001E-3</v>
      </c>
    </row>
    <row r="456" spans="1:54" x14ac:dyDescent="0.25">
      <c r="A456">
        <v>776</v>
      </c>
      <c r="B456">
        <v>38.8262</v>
      </c>
      <c r="C456">
        <v>-85.036900000000003</v>
      </c>
      <c r="D456">
        <v>18155</v>
      </c>
      <c r="E456" t="s">
        <v>820</v>
      </c>
      <c r="F456" t="s">
        <v>775</v>
      </c>
      <c r="G456" t="s">
        <v>26</v>
      </c>
      <c r="H456">
        <v>40</v>
      </c>
      <c r="I456" t="s">
        <v>420</v>
      </c>
      <c r="J456" s="3">
        <v>0.37</v>
      </c>
      <c r="K456" s="3">
        <v>0.42</v>
      </c>
      <c r="L456" s="3">
        <v>0.55000000000000004</v>
      </c>
      <c r="M456" s="3">
        <v>0.65</v>
      </c>
      <c r="N456" s="3">
        <v>0.65</v>
      </c>
      <c r="O456">
        <v>9914</v>
      </c>
      <c r="P456">
        <v>221</v>
      </c>
      <c r="Q456">
        <v>-20</v>
      </c>
      <c r="R456" s="1">
        <v>0</v>
      </c>
      <c r="S456" s="1">
        <v>0</v>
      </c>
      <c r="T456" s="1">
        <v>0.01</v>
      </c>
      <c r="U456" s="1">
        <v>0.02</v>
      </c>
      <c r="V456" s="1">
        <v>0.37</v>
      </c>
      <c r="AD456">
        <f t="shared" si="151"/>
        <v>37</v>
      </c>
      <c r="AE456">
        <f t="shared" si="152"/>
        <v>42</v>
      </c>
      <c r="AF456">
        <f t="shared" si="153"/>
        <v>55</v>
      </c>
      <c r="AG456">
        <f t="shared" si="154"/>
        <v>65</v>
      </c>
      <c r="AH456">
        <f t="shared" si="155"/>
        <v>65</v>
      </c>
      <c r="AJ456">
        <f t="shared" si="156"/>
        <v>4.0000000000000001E-3</v>
      </c>
      <c r="AK456">
        <f t="shared" si="142"/>
        <v>3.1E-2</v>
      </c>
      <c r="AL456">
        <f t="shared" si="143"/>
        <v>6.5000000000000002E-2</v>
      </c>
      <c r="AM456">
        <f t="shared" si="144"/>
        <v>0.105</v>
      </c>
      <c r="AN456">
        <f t="shared" si="145"/>
        <v>0.105</v>
      </c>
      <c r="AR456">
        <f t="shared" si="157"/>
        <v>0</v>
      </c>
      <c r="AS456">
        <f t="shared" si="158"/>
        <v>0</v>
      </c>
      <c r="AT456">
        <f t="shared" si="159"/>
        <v>1</v>
      </c>
      <c r="AU456">
        <f t="shared" si="160"/>
        <v>2</v>
      </c>
      <c r="AV456">
        <f t="shared" si="161"/>
        <v>37</v>
      </c>
      <c r="AX456">
        <f t="shared" si="146"/>
        <v>-5.0000000000000001E-3</v>
      </c>
      <c r="AY456">
        <f t="shared" si="147"/>
        <v>-5.0000000000000001E-3</v>
      </c>
      <c r="AZ456">
        <f t="shared" si="148"/>
        <v>-5.0000000000000001E-3</v>
      </c>
      <c r="BA456">
        <f t="shared" si="149"/>
        <v>-5.0000000000000001E-3</v>
      </c>
      <c r="BB456">
        <f t="shared" si="150"/>
        <v>4.0000000000000001E-3</v>
      </c>
    </row>
    <row r="457" spans="1:54" x14ac:dyDescent="0.25">
      <c r="A457">
        <v>779</v>
      </c>
      <c r="B457">
        <v>39.625599999999999</v>
      </c>
      <c r="C457">
        <v>-84.9251</v>
      </c>
      <c r="D457">
        <v>18161</v>
      </c>
      <c r="E457" t="s">
        <v>235</v>
      </c>
      <c r="F457" t="s">
        <v>775</v>
      </c>
      <c r="G457" t="s">
        <v>186</v>
      </c>
      <c r="H457">
        <v>40</v>
      </c>
      <c r="I457" t="s">
        <v>420</v>
      </c>
      <c r="J457" s="3">
        <v>0.37</v>
      </c>
      <c r="K457" s="3">
        <v>0.42</v>
      </c>
      <c r="L457" s="3">
        <v>0.54</v>
      </c>
      <c r="M457" s="3">
        <v>0.65</v>
      </c>
      <c r="N457" s="3">
        <v>0.65</v>
      </c>
      <c r="O457">
        <v>7028</v>
      </c>
      <c r="P457">
        <v>161</v>
      </c>
      <c r="Q457">
        <v>-20</v>
      </c>
      <c r="R457" s="1">
        <v>0.04</v>
      </c>
      <c r="S457" s="1">
        <v>0.04</v>
      </c>
      <c r="T457" s="1">
        <v>0.05</v>
      </c>
      <c r="U457" s="1">
        <v>0.06</v>
      </c>
      <c r="V457" s="1">
        <v>0.37</v>
      </c>
      <c r="AD457">
        <f t="shared" si="151"/>
        <v>37</v>
      </c>
      <c r="AE457">
        <f t="shared" si="152"/>
        <v>42</v>
      </c>
      <c r="AF457">
        <f t="shared" si="153"/>
        <v>54</v>
      </c>
      <c r="AG457">
        <f t="shared" si="154"/>
        <v>65</v>
      </c>
      <c r="AH457">
        <f t="shared" si="155"/>
        <v>65</v>
      </c>
      <c r="AJ457">
        <f t="shared" si="156"/>
        <v>4.0000000000000001E-3</v>
      </c>
      <c r="AK457">
        <f t="shared" si="142"/>
        <v>3.1E-2</v>
      </c>
      <c r="AL457">
        <f t="shared" si="143"/>
        <v>6.0999999999999999E-2</v>
      </c>
      <c r="AM457">
        <f t="shared" si="144"/>
        <v>0.105</v>
      </c>
      <c r="AN457">
        <f t="shared" si="145"/>
        <v>0.105</v>
      </c>
      <c r="AR457">
        <f t="shared" si="157"/>
        <v>4</v>
      </c>
      <c r="AS457">
        <f t="shared" si="158"/>
        <v>4</v>
      </c>
      <c r="AT457">
        <f t="shared" si="159"/>
        <v>5</v>
      </c>
      <c r="AU457">
        <f t="shared" si="160"/>
        <v>6</v>
      </c>
      <c r="AV457">
        <f t="shared" si="161"/>
        <v>37</v>
      </c>
      <c r="AX457">
        <f t="shared" si="146"/>
        <v>-5.0000000000000001E-3</v>
      </c>
      <c r="AY457">
        <f t="shared" si="147"/>
        <v>-5.0000000000000001E-3</v>
      </c>
      <c r="AZ457">
        <f t="shared" si="148"/>
        <v>-5.0000000000000001E-3</v>
      </c>
      <c r="BA457">
        <f t="shared" si="149"/>
        <v>-5.0000000000000001E-3</v>
      </c>
      <c r="BB457">
        <f t="shared" si="150"/>
        <v>4.0000000000000001E-3</v>
      </c>
    </row>
    <row r="458" spans="1:54" x14ac:dyDescent="0.25">
      <c r="A458">
        <v>922</v>
      </c>
      <c r="B458">
        <v>39.349699999999999</v>
      </c>
      <c r="C458">
        <v>-99.883200000000002</v>
      </c>
      <c r="D458">
        <v>20065</v>
      </c>
      <c r="E458" t="s">
        <v>142</v>
      </c>
      <c r="F458" t="s">
        <v>880</v>
      </c>
      <c r="G458" t="s">
        <v>359</v>
      </c>
      <c r="H458">
        <v>40</v>
      </c>
      <c r="I458" t="s">
        <v>15</v>
      </c>
      <c r="J458" s="3">
        <v>0.37</v>
      </c>
      <c r="K458" s="3">
        <v>0.41</v>
      </c>
      <c r="L458" s="3">
        <v>0.54</v>
      </c>
      <c r="M458" s="3">
        <v>0.65</v>
      </c>
      <c r="N458" s="3">
        <v>0.65</v>
      </c>
      <c r="O458">
        <v>2406</v>
      </c>
      <c r="P458">
        <v>898</v>
      </c>
      <c r="Q458">
        <v>-20</v>
      </c>
      <c r="R458" s="1">
        <v>0</v>
      </c>
      <c r="S458" s="1">
        <v>0</v>
      </c>
      <c r="T458" s="1">
        <v>0.01</v>
      </c>
      <c r="U458" s="1">
        <v>0.02</v>
      </c>
      <c r="V458" s="1">
        <v>0.37</v>
      </c>
      <c r="AD458">
        <f t="shared" si="151"/>
        <v>37</v>
      </c>
      <c r="AE458">
        <f t="shared" si="152"/>
        <v>41</v>
      </c>
      <c r="AF458">
        <f t="shared" si="153"/>
        <v>54</v>
      </c>
      <c r="AG458">
        <f t="shared" si="154"/>
        <v>65</v>
      </c>
      <c r="AH458">
        <f t="shared" si="155"/>
        <v>65</v>
      </c>
      <c r="AJ458">
        <f t="shared" si="156"/>
        <v>4.0000000000000001E-3</v>
      </c>
      <c r="AK458">
        <f t="shared" ref="AK458:AK521" si="162">_xlfn.XLOOKUP(AE458,$Z$3:$Z$93,$AA$3:$AA$93)</f>
        <v>2.1000000000000001E-2</v>
      </c>
      <c r="AL458">
        <f t="shared" ref="AL458:AL521" si="163">_xlfn.XLOOKUP(AF458,$Z$3:$Z$93,$AA$3:$AA$93)</f>
        <v>6.0999999999999999E-2</v>
      </c>
      <c r="AM458">
        <f t="shared" ref="AM458:AM521" si="164">_xlfn.XLOOKUP(AG458,$Z$3:$Z$93,$AA$3:$AA$93)</f>
        <v>0.105</v>
      </c>
      <c r="AN458">
        <f t="shared" ref="AN458:AN521" si="165">_xlfn.XLOOKUP(AH458,$Z$3:$Z$93,$AA$3:$AA$93)</f>
        <v>0.105</v>
      </c>
      <c r="AR458">
        <f t="shared" si="157"/>
        <v>0</v>
      </c>
      <c r="AS458">
        <f t="shared" si="158"/>
        <v>0</v>
      </c>
      <c r="AT458">
        <f t="shared" si="159"/>
        <v>1</v>
      </c>
      <c r="AU458">
        <f t="shared" si="160"/>
        <v>2</v>
      </c>
      <c r="AV458">
        <f t="shared" si="161"/>
        <v>37</v>
      </c>
      <c r="AX458">
        <f t="shared" si="146"/>
        <v>-5.0000000000000001E-3</v>
      </c>
      <c r="AY458">
        <f t="shared" si="147"/>
        <v>-5.0000000000000001E-3</v>
      </c>
      <c r="AZ458">
        <f t="shared" si="148"/>
        <v>-5.0000000000000001E-3</v>
      </c>
      <c r="BA458">
        <f t="shared" si="149"/>
        <v>-5.0000000000000001E-3</v>
      </c>
      <c r="BB458">
        <f t="shared" si="150"/>
        <v>4.0000000000000001E-3</v>
      </c>
    </row>
    <row r="459" spans="1:54" x14ac:dyDescent="0.25">
      <c r="A459">
        <v>957</v>
      </c>
      <c r="B459">
        <v>38.479399999999998</v>
      </c>
      <c r="C459">
        <v>-99.916200000000003</v>
      </c>
      <c r="D459">
        <v>20135</v>
      </c>
      <c r="E459" t="s">
        <v>920</v>
      </c>
      <c r="F459" t="s">
        <v>880</v>
      </c>
      <c r="G459" t="s">
        <v>320</v>
      </c>
      <c r="H459">
        <v>40</v>
      </c>
      <c r="I459" t="s">
        <v>15</v>
      </c>
      <c r="J459" s="3">
        <v>0.37</v>
      </c>
      <c r="K459" s="3">
        <v>0.42</v>
      </c>
      <c r="L459" s="3">
        <v>0.55000000000000004</v>
      </c>
      <c r="M459" s="3">
        <v>0.65</v>
      </c>
      <c r="N459" s="3">
        <v>0.65</v>
      </c>
      <c r="O459">
        <v>2659</v>
      </c>
      <c r="P459">
        <v>1075</v>
      </c>
      <c r="Q459">
        <v>-20</v>
      </c>
      <c r="R459" s="1">
        <v>0</v>
      </c>
      <c r="S459" s="1">
        <v>0</v>
      </c>
      <c r="T459" s="1">
        <v>0.01</v>
      </c>
      <c r="U459" s="1">
        <v>0.02</v>
      </c>
      <c r="V459" s="1">
        <v>0.37</v>
      </c>
      <c r="AD459">
        <f t="shared" si="151"/>
        <v>37</v>
      </c>
      <c r="AE459">
        <f t="shared" si="152"/>
        <v>42</v>
      </c>
      <c r="AF459">
        <f t="shared" si="153"/>
        <v>55</v>
      </c>
      <c r="AG459">
        <f t="shared" si="154"/>
        <v>65</v>
      </c>
      <c r="AH459">
        <f t="shared" si="155"/>
        <v>65</v>
      </c>
      <c r="AJ459">
        <f t="shared" si="156"/>
        <v>4.0000000000000001E-3</v>
      </c>
      <c r="AK459">
        <f t="shared" si="162"/>
        <v>3.1E-2</v>
      </c>
      <c r="AL459">
        <f t="shared" si="163"/>
        <v>6.5000000000000002E-2</v>
      </c>
      <c r="AM459">
        <f t="shared" si="164"/>
        <v>0.105</v>
      </c>
      <c r="AN459">
        <f t="shared" si="165"/>
        <v>0.105</v>
      </c>
      <c r="AR459">
        <f t="shared" si="157"/>
        <v>0</v>
      </c>
      <c r="AS459">
        <f t="shared" si="158"/>
        <v>0</v>
      </c>
      <c r="AT459">
        <f t="shared" si="159"/>
        <v>1</v>
      </c>
      <c r="AU459">
        <f t="shared" si="160"/>
        <v>2</v>
      </c>
      <c r="AV459">
        <f t="shared" si="161"/>
        <v>37</v>
      </c>
      <c r="AX459">
        <f t="shared" si="146"/>
        <v>-5.0000000000000001E-3</v>
      </c>
      <c r="AY459">
        <f t="shared" si="147"/>
        <v>-5.0000000000000001E-3</v>
      </c>
      <c r="AZ459">
        <f t="shared" si="148"/>
        <v>-5.0000000000000001E-3</v>
      </c>
      <c r="BA459">
        <f t="shared" si="149"/>
        <v>-5.0000000000000001E-3</v>
      </c>
      <c r="BB459">
        <f t="shared" si="150"/>
        <v>4.0000000000000001E-3</v>
      </c>
    </row>
    <row r="460" spans="1:54" x14ac:dyDescent="0.25">
      <c r="A460">
        <v>958</v>
      </c>
      <c r="B460">
        <v>39.784399999999998</v>
      </c>
      <c r="C460">
        <v>-99.903499999999994</v>
      </c>
      <c r="D460">
        <v>20137</v>
      </c>
      <c r="E460" t="s">
        <v>921</v>
      </c>
      <c r="F460" t="s">
        <v>880</v>
      </c>
      <c r="G460" t="s">
        <v>170</v>
      </c>
      <c r="H460">
        <v>40</v>
      </c>
      <c r="I460" t="s">
        <v>15</v>
      </c>
      <c r="J460" s="3">
        <v>0.37</v>
      </c>
      <c r="K460" s="3">
        <v>0.42</v>
      </c>
      <c r="L460" s="3">
        <v>0.54</v>
      </c>
      <c r="M460" s="3">
        <v>0.65</v>
      </c>
      <c r="N460" s="3">
        <v>0.65</v>
      </c>
      <c r="O460">
        <v>5392</v>
      </c>
      <c r="P460">
        <v>878</v>
      </c>
      <c r="Q460">
        <v>-20</v>
      </c>
      <c r="R460" s="1">
        <v>0.04</v>
      </c>
      <c r="S460" s="1">
        <v>0.04</v>
      </c>
      <c r="T460" s="1">
        <v>0.06</v>
      </c>
      <c r="U460" s="1">
        <v>7.0000000000000007E-2</v>
      </c>
      <c r="V460" s="1">
        <v>0.37</v>
      </c>
      <c r="AD460">
        <f t="shared" si="151"/>
        <v>37</v>
      </c>
      <c r="AE460">
        <f t="shared" si="152"/>
        <v>42</v>
      </c>
      <c r="AF460">
        <f t="shared" si="153"/>
        <v>54</v>
      </c>
      <c r="AG460">
        <f t="shared" si="154"/>
        <v>65</v>
      </c>
      <c r="AH460">
        <f t="shared" si="155"/>
        <v>65</v>
      </c>
      <c r="AJ460">
        <f t="shared" si="156"/>
        <v>4.0000000000000001E-3</v>
      </c>
      <c r="AK460">
        <f t="shared" si="162"/>
        <v>3.1E-2</v>
      </c>
      <c r="AL460">
        <f t="shared" si="163"/>
        <v>6.0999999999999999E-2</v>
      </c>
      <c r="AM460">
        <f t="shared" si="164"/>
        <v>0.105</v>
      </c>
      <c r="AN460">
        <f t="shared" si="165"/>
        <v>0.105</v>
      </c>
      <c r="AR460">
        <f t="shared" si="157"/>
        <v>4</v>
      </c>
      <c r="AS460">
        <f t="shared" si="158"/>
        <v>4</v>
      </c>
      <c r="AT460">
        <f t="shared" si="159"/>
        <v>6</v>
      </c>
      <c r="AU460">
        <f t="shared" si="160"/>
        <v>7</v>
      </c>
      <c r="AV460">
        <f t="shared" si="161"/>
        <v>37</v>
      </c>
      <c r="AX460">
        <f t="shared" si="146"/>
        <v>-5.0000000000000001E-3</v>
      </c>
      <c r="AY460">
        <f t="shared" si="147"/>
        <v>-5.0000000000000001E-3</v>
      </c>
      <c r="AZ460">
        <f t="shared" si="148"/>
        <v>-5.0000000000000001E-3</v>
      </c>
      <c r="BA460">
        <f t="shared" si="149"/>
        <v>-5.0000000000000001E-3</v>
      </c>
      <c r="BB460">
        <f t="shared" si="150"/>
        <v>4.0000000000000001E-3</v>
      </c>
    </row>
    <row r="461" spans="1:54" x14ac:dyDescent="0.25">
      <c r="A461">
        <v>1031</v>
      </c>
      <c r="B461">
        <v>38.239199999999997</v>
      </c>
      <c r="C461">
        <v>-84.876999999999995</v>
      </c>
      <c r="D461">
        <v>21073</v>
      </c>
      <c r="E461" t="s">
        <v>69</v>
      </c>
      <c r="F461" t="s">
        <v>953</v>
      </c>
      <c r="G461" t="s">
        <v>691</v>
      </c>
      <c r="H461">
        <v>40</v>
      </c>
      <c r="I461" t="s">
        <v>420</v>
      </c>
      <c r="J461" s="3">
        <v>0.37</v>
      </c>
      <c r="K461" s="3">
        <v>0.42</v>
      </c>
      <c r="L461" s="3">
        <v>0.55000000000000004</v>
      </c>
      <c r="M461" s="3">
        <v>0.65</v>
      </c>
      <c r="N461" s="3">
        <v>0.65</v>
      </c>
      <c r="O461">
        <v>51563</v>
      </c>
      <c r="P461">
        <v>210</v>
      </c>
      <c r="Q461">
        <v>-20</v>
      </c>
      <c r="R461" s="1">
        <v>0</v>
      </c>
      <c r="S461" s="1">
        <v>0</v>
      </c>
      <c r="T461" s="1">
        <v>0.01</v>
      </c>
      <c r="U461" s="1">
        <v>0.02</v>
      </c>
      <c r="V461" s="1">
        <v>0.37</v>
      </c>
      <c r="AD461">
        <f t="shared" si="151"/>
        <v>37</v>
      </c>
      <c r="AE461">
        <f t="shared" si="152"/>
        <v>42</v>
      </c>
      <c r="AF461">
        <f t="shared" si="153"/>
        <v>55</v>
      </c>
      <c r="AG461">
        <f t="shared" si="154"/>
        <v>65</v>
      </c>
      <c r="AH461">
        <f t="shared" si="155"/>
        <v>65</v>
      </c>
      <c r="AJ461">
        <f t="shared" si="156"/>
        <v>4.0000000000000001E-3</v>
      </c>
      <c r="AK461">
        <f t="shared" si="162"/>
        <v>3.1E-2</v>
      </c>
      <c r="AL461">
        <f t="shared" si="163"/>
        <v>6.5000000000000002E-2</v>
      </c>
      <c r="AM461">
        <f t="shared" si="164"/>
        <v>0.105</v>
      </c>
      <c r="AN461">
        <f t="shared" si="165"/>
        <v>0.105</v>
      </c>
      <c r="AR461">
        <f t="shared" si="157"/>
        <v>0</v>
      </c>
      <c r="AS461">
        <f t="shared" si="158"/>
        <v>0</v>
      </c>
      <c r="AT461">
        <f t="shared" si="159"/>
        <v>1</v>
      </c>
      <c r="AU461">
        <f t="shared" si="160"/>
        <v>2</v>
      </c>
      <c r="AV461">
        <f t="shared" si="161"/>
        <v>37</v>
      </c>
      <c r="AX461">
        <f t="shared" si="146"/>
        <v>-5.0000000000000001E-3</v>
      </c>
      <c r="AY461">
        <f t="shared" si="147"/>
        <v>-5.0000000000000001E-3</v>
      </c>
      <c r="AZ461">
        <f t="shared" si="148"/>
        <v>-5.0000000000000001E-3</v>
      </c>
      <c r="BA461">
        <f t="shared" si="149"/>
        <v>-5.0000000000000001E-3</v>
      </c>
      <c r="BB461">
        <f t="shared" si="150"/>
        <v>4.0000000000000001E-3</v>
      </c>
    </row>
    <row r="462" spans="1:54" x14ac:dyDescent="0.25">
      <c r="A462">
        <v>722</v>
      </c>
      <c r="B462">
        <v>39.414900000000003</v>
      </c>
      <c r="C462">
        <v>-85.060199999999995</v>
      </c>
      <c r="D462">
        <v>18047</v>
      </c>
      <c r="E462" t="s">
        <v>69</v>
      </c>
      <c r="F462" t="s">
        <v>775</v>
      </c>
      <c r="G462" t="s">
        <v>40</v>
      </c>
      <c r="H462">
        <v>40</v>
      </c>
      <c r="I462" t="s">
        <v>420</v>
      </c>
      <c r="J462" s="3">
        <v>0.38</v>
      </c>
      <c r="K462" s="3">
        <v>0.42</v>
      </c>
      <c r="L462" s="3">
        <v>0.55000000000000004</v>
      </c>
      <c r="M462" s="3">
        <v>0.65</v>
      </c>
      <c r="N462" s="3">
        <v>0.65</v>
      </c>
      <c r="O462">
        <v>22929</v>
      </c>
      <c r="P462">
        <v>384</v>
      </c>
      <c r="Q462">
        <v>-20</v>
      </c>
      <c r="R462" s="1">
        <v>0.03</v>
      </c>
      <c r="S462" s="1">
        <v>0.03</v>
      </c>
      <c r="T462" s="1">
        <v>0.05</v>
      </c>
      <c r="U462" s="1">
        <v>0.06</v>
      </c>
      <c r="V462" s="1">
        <v>0.38</v>
      </c>
      <c r="AD462">
        <f t="shared" si="151"/>
        <v>38</v>
      </c>
      <c r="AE462">
        <f t="shared" si="152"/>
        <v>42</v>
      </c>
      <c r="AF462">
        <f t="shared" si="153"/>
        <v>55</v>
      </c>
      <c r="AG462">
        <f t="shared" si="154"/>
        <v>65</v>
      </c>
      <c r="AH462">
        <f t="shared" si="155"/>
        <v>65</v>
      </c>
      <c r="AJ462">
        <f t="shared" si="156"/>
        <v>8.0000000000000002E-3</v>
      </c>
      <c r="AK462">
        <f t="shared" si="162"/>
        <v>3.1E-2</v>
      </c>
      <c r="AL462">
        <f t="shared" si="163"/>
        <v>6.5000000000000002E-2</v>
      </c>
      <c r="AM462">
        <f t="shared" si="164"/>
        <v>0.105</v>
      </c>
      <c r="AN462">
        <f t="shared" si="165"/>
        <v>0.105</v>
      </c>
      <c r="AR462">
        <f t="shared" si="157"/>
        <v>3</v>
      </c>
      <c r="AS462">
        <f t="shared" si="158"/>
        <v>3</v>
      </c>
      <c r="AT462">
        <f t="shared" si="159"/>
        <v>5</v>
      </c>
      <c r="AU462">
        <f t="shared" si="160"/>
        <v>6</v>
      </c>
      <c r="AV462">
        <f t="shared" si="161"/>
        <v>38</v>
      </c>
      <c r="AX462">
        <f t="shared" si="146"/>
        <v>-5.0000000000000001E-3</v>
      </c>
      <c r="AY462">
        <f t="shared" si="147"/>
        <v>-5.0000000000000001E-3</v>
      </c>
      <c r="AZ462">
        <f t="shared" si="148"/>
        <v>-5.0000000000000001E-3</v>
      </c>
      <c r="BA462">
        <f t="shared" si="149"/>
        <v>-5.0000000000000001E-3</v>
      </c>
      <c r="BB462">
        <f t="shared" si="150"/>
        <v>8.0000000000000002E-3</v>
      </c>
    </row>
    <row r="463" spans="1:54" x14ac:dyDescent="0.25">
      <c r="A463">
        <v>787</v>
      </c>
      <c r="B463">
        <v>39.864400000000003</v>
      </c>
      <c r="C463">
        <v>-85.009799999999998</v>
      </c>
      <c r="D463">
        <v>18177</v>
      </c>
      <c r="E463" t="s">
        <v>656</v>
      </c>
      <c r="F463" t="s">
        <v>775</v>
      </c>
      <c r="G463" t="s">
        <v>635</v>
      </c>
      <c r="H463">
        <v>40</v>
      </c>
      <c r="I463" t="s">
        <v>420</v>
      </c>
      <c r="J463" s="3">
        <v>0.38</v>
      </c>
      <c r="K463" s="3">
        <v>0.42</v>
      </c>
      <c r="L463" s="3">
        <v>0.55000000000000004</v>
      </c>
      <c r="M463" s="3">
        <v>0.65</v>
      </c>
      <c r="N463" s="3">
        <v>0.65</v>
      </c>
      <c r="O463">
        <v>66377</v>
      </c>
      <c r="P463">
        <v>402</v>
      </c>
      <c r="Q463">
        <v>-20</v>
      </c>
      <c r="R463" s="1">
        <v>0.05</v>
      </c>
      <c r="S463" s="1">
        <v>0.05</v>
      </c>
      <c r="T463" s="1">
        <v>7.0000000000000007E-2</v>
      </c>
      <c r="U463" s="1">
        <v>0.08</v>
      </c>
      <c r="V463" s="1">
        <v>0.38</v>
      </c>
      <c r="AD463">
        <f t="shared" si="151"/>
        <v>38</v>
      </c>
      <c r="AE463">
        <f t="shared" si="152"/>
        <v>42</v>
      </c>
      <c r="AF463">
        <f t="shared" si="153"/>
        <v>55</v>
      </c>
      <c r="AG463">
        <f t="shared" si="154"/>
        <v>65</v>
      </c>
      <c r="AH463">
        <f t="shared" si="155"/>
        <v>65</v>
      </c>
      <c r="AJ463">
        <f t="shared" si="156"/>
        <v>8.0000000000000002E-3</v>
      </c>
      <c r="AK463">
        <f t="shared" si="162"/>
        <v>3.1E-2</v>
      </c>
      <c r="AL463">
        <f t="shared" si="163"/>
        <v>6.5000000000000002E-2</v>
      </c>
      <c r="AM463">
        <f t="shared" si="164"/>
        <v>0.105</v>
      </c>
      <c r="AN463">
        <f t="shared" si="165"/>
        <v>0.105</v>
      </c>
      <c r="AR463">
        <f t="shared" si="157"/>
        <v>5</v>
      </c>
      <c r="AS463">
        <f t="shared" si="158"/>
        <v>5</v>
      </c>
      <c r="AT463">
        <f t="shared" si="159"/>
        <v>7</v>
      </c>
      <c r="AU463">
        <f t="shared" si="160"/>
        <v>8</v>
      </c>
      <c r="AV463">
        <f t="shared" si="161"/>
        <v>38</v>
      </c>
      <c r="AX463">
        <f t="shared" si="146"/>
        <v>-5.0000000000000001E-3</v>
      </c>
      <c r="AY463">
        <f t="shared" si="147"/>
        <v>-5.0000000000000001E-3</v>
      </c>
      <c r="AZ463">
        <f t="shared" si="148"/>
        <v>-5.0000000000000001E-3</v>
      </c>
      <c r="BA463">
        <f t="shared" si="149"/>
        <v>-5.0000000000000001E-3</v>
      </c>
      <c r="BB463">
        <f t="shared" si="150"/>
        <v>8.0000000000000002E-3</v>
      </c>
    </row>
    <row r="464" spans="1:54" x14ac:dyDescent="0.25">
      <c r="A464">
        <v>703</v>
      </c>
      <c r="B464">
        <v>40.473599999999998</v>
      </c>
      <c r="C464">
        <v>-85.324799999999996</v>
      </c>
      <c r="D464">
        <v>18009</v>
      </c>
      <c r="E464" t="s">
        <v>778</v>
      </c>
      <c r="F464" t="s">
        <v>775</v>
      </c>
      <c r="G464" t="s">
        <v>50</v>
      </c>
      <c r="H464">
        <v>41</v>
      </c>
      <c r="I464" t="s">
        <v>420</v>
      </c>
      <c r="J464" s="3">
        <v>0.38</v>
      </c>
      <c r="K464" s="3">
        <v>0.43</v>
      </c>
      <c r="L464" s="3">
        <v>0.55000000000000004</v>
      </c>
      <c r="M464" s="3">
        <v>0.65</v>
      </c>
      <c r="N464" s="3">
        <v>0.65</v>
      </c>
      <c r="O464">
        <v>12007</v>
      </c>
      <c r="P464">
        <v>165</v>
      </c>
      <c r="Q464">
        <v>-19</v>
      </c>
      <c r="R464" s="1">
        <v>0.09</v>
      </c>
      <c r="S464" s="1">
        <v>0.09</v>
      </c>
      <c r="T464" s="1">
        <v>0.11</v>
      </c>
      <c r="U464" s="1">
        <v>0.13</v>
      </c>
      <c r="V464" s="1">
        <v>0.38</v>
      </c>
      <c r="AD464">
        <f t="shared" si="151"/>
        <v>38</v>
      </c>
      <c r="AE464">
        <f t="shared" si="152"/>
        <v>43</v>
      </c>
      <c r="AF464">
        <f t="shared" si="153"/>
        <v>55</v>
      </c>
      <c r="AG464">
        <f t="shared" si="154"/>
        <v>65</v>
      </c>
      <c r="AH464">
        <f t="shared" si="155"/>
        <v>65</v>
      </c>
      <c r="AJ464">
        <f t="shared" si="156"/>
        <v>8.0000000000000002E-3</v>
      </c>
      <c r="AK464">
        <f t="shared" si="162"/>
        <v>3.4000000000000002E-2</v>
      </c>
      <c r="AL464">
        <f t="shared" si="163"/>
        <v>6.5000000000000002E-2</v>
      </c>
      <c r="AM464">
        <f t="shared" si="164"/>
        <v>0.105</v>
      </c>
      <c r="AN464">
        <f t="shared" si="165"/>
        <v>0.105</v>
      </c>
      <c r="AR464">
        <f t="shared" si="157"/>
        <v>9</v>
      </c>
      <c r="AS464">
        <f t="shared" si="158"/>
        <v>9</v>
      </c>
      <c r="AT464">
        <f t="shared" si="159"/>
        <v>11</v>
      </c>
      <c r="AU464">
        <f t="shared" si="160"/>
        <v>13</v>
      </c>
      <c r="AV464">
        <f t="shared" si="161"/>
        <v>38</v>
      </c>
      <c r="AX464">
        <f t="shared" si="146"/>
        <v>-5.0000000000000001E-3</v>
      </c>
      <c r="AY464">
        <f t="shared" si="147"/>
        <v>-5.0000000000000001E-3</v>
      </c>
      <c r="AZ464">
        <f t="shared" si="148"/>
        <v>-5.0000000000000001E-3</v>
      </c>
      <c r="BA464">
        <f t="shared" si="149"/>
        <v>-5.0000000000000001E-3</v>
      </c>
      <c r="BB464">
        <f t="shared" si="150"/>
        <v>8.0000000000000002E-3</v>
      </c>
    </row>
    <row r="465" spans="1:54" x14ac:dyDescent="0.25">
      <c r="A465">
        <v>719</v>
      </c>
      <c r="B465">
        <v>39.64</v>
      </c>
      <c r="C465">
        <v>-85.178799999999995</v>
      </c>
      <c r="D465">
        <v>18041</v>
      </c>
      <c r="E465" t="s">
        <v>67</v>
      </c>
      <c r="F465" t="s">
        <v>775</v>
      </c>
      <c r="G465" t="s">
        <v>40</v>
      </c>
      <c r="H465">
        <v>41</v>
      </c>
      <c r="I465" t="s">
        <v>420</v>
      </c>
      <c r="J465" s="3">
        <v>0.38</v>
      </c>
      <c r="K465" s="3">
        <v>0.42</v>
      </c>
      <c r="L465" s="3">
        <v>0.55000000000000004</v>
      </c>
      <c r="M465" s="3">
        <v>0.65</v>
      </c>
      <c r="N465" s="3">
        <v>0.65</v>
      </c>
      <c r="O465">
        <v>23390</v>
      </c>
      <c r="P465">
        <v>215</v>
      </c>
      <c r="Q465">
        <v>-19</v>
      </c>
      <c r="R465" s="1">
        <v>0.05</v>
      </c>
      <c r="S465" s="1">
        <v>0.05</v>
      </c>
      <c r="T465" s="1">
        <v>7.0000000000000007E-2</v>
      </c>
      <c r="U465" s="1">
        <v>0.08</v>
      </c>
      <c r="V465" s="1">
        <v>0.38</v>
      </c>
      <c r="AD465">
        <f t="shared" si="151"/>
        <v>38</v>
      </c>
      <c r="AE465">
        <f t="shared" si="152"/>
        <v>42</v>
      </c>
      <c r="AF465">
        <f t="shared" si="153"/>
        <v>55</v>
      </c>
      <c r="AG465">
        <f t="shared" si="154"/>
        <v>65</v>
      </c>
      <c r="AH465">
        <f t="shared" si="155"/>
        <v>65</v>
      </c>
      <c r="AJ465">
        <f t="shared" si="156"/>
        <v>8.0000000000000002E-3</v>
      </c>
      <c r="AK465">
        <f t="shared" si="162"/>
        <v>3.1E-2</v>
      </c>
      <c r="AL465">
        <f t="shared" si="163"/>
        <v>6.5000000000000002E-2</v>
      </c>
      <c r="AM465">
        <f t="shared" si="164"/>
        <v>0.105</v>
      </c>
      <c r="AN465">
        <f t="shared" si="165"/>
        <v>0.105</v>
      </c>
      <c r="AR465">
        <f t="shared" si="157"/>
        <v>5</v>
      </c>
      <c r="AS465">
        <f t="shared" si="158"/>
        <v>5</v>
      </c>
      <c r="AT465">
        <f t="shared" si="159"/>
        <v>7</v>
      </c>
      <c r="AU465">
        <f t="shared" si="160"/>
        <v>8</v>
      </c>
      <c r="AV465">
        <f t="shared" si="161"/>
        <v>38</v>
      </c>
      <c r="AX465">
        <f t="shared" si="146"/>
        <v>-5.0000000000000001E-3</v>
      </c>
      <c r="AY465">
        <f t="shared" si="147"/>
        <v>-5.0000000000000001E-3</v>
      </c>
      <c r="AZ465">
        <f t="shared" si="148"/>
        <v>-5.0000000000000001E-3</v>
      </c>
      <c r="BA465">
        <f t="shared" si="149"/>
        <v>-5.0000000000000001E-3</v>
      </c>
      <c r="BB465">
        <f t="shared" si="150"/>
        <v>8.0000000000000002E-3</v>
      </c>
    </row>
    <row r="466" spans="1:54" x14ac:dyDescent="0.25">
      <c r="A466">
        <v>716</v>
      </c>
      <c r="B466">
        <v>40.227499999999999</v>
      </c>
      <c r="C466">
        <v>-85.396900000000002</v>
      </c>
      <c r="D466">
        <v>18035</v>
      </c>
      <c r="E466" t="s">
        <v>783</v>
      </c>
      <c r="F466" t="s">
        <v>775</v>
      </c>
      <c r="G466" t="s">
        <v>784</v>
      </c>
      <c r="H466">
        <v>42</v>
      </c>
      <c r="I466" t="s">
        <v>420</v>
      </c>
      <c r="J466" s="3">
        <v>0.38</v>
      </c>
      <c r="K466" s="3">
        <v>0.43</v>
      </c>
      <c r="L466" s="3">
        <v>0.55000000000000004</v>
      </c>
      <c r="M466" s="3">
        <v>0.65</v>
      </c>
      <c r="N466" s="3">
        <v>0.65</v>
      </c>
      <c r="O466">
        <v>112109</v>
      </c>
      <c r="P466">
        <v>392</v>
      </c>
      <c r="Q466">
        <v>-18</v>
      </c>
      <c r="R466" s="1">
        <v>0.09</v>
      </c>
      <c r="S466" s="1">
        <v>0.09</v>
      </c>
      <c r="T466" s="1">
        <v>0.11</v>
      </c>
      <c r="U466" s="1">
        <v>0.13</v>
      </c>
      <c r="V466" s="1">
        <v>0.38</v>
      </c>
      <c r="AD466">
        <f t="shared" si="151"/>
        <v>38</v>
      </c>
      <c r="AE466">
        <f t="shared" si="152"/>
        <v>43</v>
      </c>
      <c r="AF466">
        <f t="shared" si="153"/>
        <v>55</v>
      </c>
      <c r="AG466">
        <f t="shared" si="154"/>
        <v>65</v>
      </c>
      <c r="AH466">
        <f t="shared" si="155"/>
        <v>65</v>
      </c>
      <c r="AJ466">
        <f t="shared" si="156"/>
        <v>8.0000000000000002E-3</v>
      </c>
      <c r="AK466">
        <f t="shared" si="162"/>
        <v>3.4000000000000002E-2</v>
      </c>
      <c r="AL466">
        <f t="shared" si="163"/>
        <v>6.5000000000000002E-2</v>
      </c>
      <c r="AM466">
        <f t="shared" si="164"/>
        <v>0.105</v>
      </c>
      <c r="AN466">
        <f t="shared" si="165"/>
        <v>0.105</v>
      </c>
      <c r="AR466">
        <f t="shared" si="157"/>
        <v>9</v>
      </c>
      <c r="AS466">
        <f t="shared" si="158"/>
        <v>9</v>
      </c>
      <c r="AT466">
        <f t="shared" si="159"/>
        <v>11</v>
      </c>
      <c r="AU466">
        <f t="shared" si="160"/>
        <v>13</v>
      </c>
      <c r="AV466">
        <f t="shared" si="161"/>
        <v>38</v>
      </c>
      <c r="AX466">
        <f t="shared" si="146"/>
        <v>-5.0000000000000001E-3</v>
      </c>
      <c r="AY466">
        <f t="shared" si="147"/>
        <v>-5.0000000000000001E-3</v>
      </c>
      <c r="AZ466">
        <f t="shared" si="148"/>
        <v>-5.0000000000000001E-3</v>
      </c>
      <c r="BA466">
        <f t="shared" si="149"/>
        <v>-5.0000000000000001E-3</v>
      </c>
      <c r="BB466">
        <f t="shared" si="150"/>
        <v>8.0000000000000002E-3</v>
      </c>
    </row>
    <row r="467" spans="1:54" x14ac:dyDescent="0.25">
      <c r="A467">
        <v>731</v>
      </c>
      <c r="B467">
        <v>39.931100000000001</v>
      </c>
      <c r="C467">
        <v>-85.3964</v>
      </c>
      <c r="D467">
        <v>18065</v>
      </c>
      <c r="E467" t="s">
        <v>76</v>
      </c>
      <c r="F467" t="s">
        <v>775</v>
      </c>
      <c r="G467" t="s">
        <v>58</v>
      </c>
      <c r="H467">
        <v>42</v>
      </c>
      <c r="I467" t="s">
        <v>420</v>
      </c>
      <c r="J467" s="3">
        <v>0.38</v>
      </c>
      <c r="K467" s="3">
        <v>0.43</v>
      </c>
      <c r="L467" s="3">
        <v>0.55000000000000004</v>
      </c>
      <c r="M467" s="3">
        <v>0.65</v>
      </c>
      <c r="N467" s="3">
        <v>0.65</v>
      </c>
      <c r="O467">
        <v>48896</v>
      </c>
      <c r="P467">
        <v>392</v>
      </c>
      <c r="Q467">
        <v>-18</v>
      </c>
      <c r="R467" s="1">
        <v>0.08</v>
      </c>
      <c r="S467" s="1">
        <v>0.08</v>
      </c>
      <c r="T467" s="1">
        <v>0.1</v>
      </c>
      <c r="U467" s="1">
        <v>0.12</v>
      </c>
      <c r="V467" s="1">
        <v>0.38</v>
      </c>
      <c r="AD467">
        <f t="shared" si="151"/>
        <v>38</v>
      </c>
      <c r="AE467">
        <f t="shared" si="152"/>
        <v>43</v>
      </c>
      <c r="AF467">
        <f t="shared" si="153"/>
        <v>55</v>
      </c>
      <c r="AG467">
        <f t="shared" si="154"/>
        <v>65</v>
      </c>
      <c r="AH467">
        <f t="shared" si="155"/>
        <v>65</v>
      </c>
      <c r="AJ467">
        <f t="shared" si="156"/>
        <v>8.0000000000000002E-3</v>
      </c>
      <c r="AK467">
        <f t="shared" si="162"/>
        <v>3.4000000000000002E-2</v>
      </c>
      <c r="AL467">
        <f t="shared" si="163"/>
        <v>6.5000000000000002E-2</v>
      </c>
      <c r="AM467">
        <f t="shared" si="164"/>
        <v>0.105</v>
      </c>
      <c r="AN467">
        <f t="shared" si="165"/>
        <v>0.105</v>
      </c>
      <c r="AR467">
        <f t="shared" si="157"/>
        <v>8</v>
      </c>
      <c r="AS467">
        <f t="shared" si="158"/>
        <v>8</v>
      </c>
      <c r="AT467">
        <f t="shared" si="159"/>
        <v>10</v>
      </c>
      <c r="AU467">
        <f t="shared" si="160"/>
        <v>12</v>
      </c>
      <c r="AV467">
        <f t="shared" si="161"/>
        <v>38</v>
      </c>
      <c r="AX467">
        <f t="shared" si="146"/>
        <v>-5.0000000000000001E-3</v>
      </c>
      <c r="AY467">
        <f t="shared" si="147"/>
        <v>-5.0000000000000001E-3</v>
      </c>
      <c r="AZ467">
        <f t="shared" si="148"/>
        <v>-5.0000000000000001E-3</v>
      </c>
      <c r="BA467">
        <f t="shared" si="149"/>
        <v>-5.0000000000000001E-3</v>
      </c>
      <c r="BB467">
        <f t="shared" si="150"/>
        <v>8.0000000000000002E-3</v>
      </c>
    </row>
    <row r="468" spans="1:54" x14ac:dyDescent="0.25">
      <c r="A468">
        <v>909</v>
      </c>
      <c r="B468">
        <v>39.784700000000001</v>
      </c>
      <c r="C468">
        <v>-100.4599</v>
      </c>
      <c r="D468">
        <v>20039</v>
      </c>
      <c r="E468" t="s">
        <v>567</v>
      </c>
      <c r="F468" t="s">
        <v>880</v>
      </c>
      <c r="G468" t="s">
        <v>320</v>
      </c>
      <c r="H468">
        <v>42</v>
      </c>
      <c r="I468" t="s">
        <v>15</v>
      </c>
      <c r="J468" s="3">
        <v>0.38</v>
      </c>
      <c r="K468" s="3">
        <v>0.43</v>
      </c>
      <c r="L468" s="3">
        <v>0.55000000000000004</v>
      </c>
      <c r="M468" s="3">
        <v>0.65</v>
      </c>
      <c r="N468" s="3">
        <v>0.65</v>
      </c>
      <c r="O468">
        <v>2746</v>
      </c>
      <c r="P468">
        <v>894</v>
      </c>
      <c r="Q468">
        <v>-18</v>
      </c>
      <c r="R468" s="1">
        <v>7.0000000000000007E-2</v>
      </c>
      <c r="S468" s="1">
        <v>7.0000000000000007E-2</v>
      </c>
      <c r="T468" s="1">
        <v>0.09</v>
      </c>
      <c r="U468" s="1">
        <v>0.11</v>
      </c>
      <c r="V468" s="1">
        <v>0.38</v>
      </c>
      <c r="AD468">
        <f t="shared" si="151"/>
        <v>38</v>
      </c>
      <c r="AE468">
        <f t="shared" si="152"/>
        <v>43</v>
      </c>
      <c r="AF468">
        <f t="shared" si="153"/>
        <v>55</v>
      </c>
      <c r="AG468">
        <f t="shared" si="154"/>
        <v>65</v>
      </c>
      <c r="AH468">
        <f t="shared" si="155"/>
        <v>65</v>
      </c>
      <c r="AJ468">
        <f t="shared" si="156"/>
        <v>8.0000000000000002E-3</v>
      </c>
      <c r="AK468">
        <f t="shared" si="162"/>
        <v>3.4000000000000002E-2</v>
      </c>
      <c r="AL468">
        <f t="shared" si="163"/>
        <v>6.5000000000000002E-2</v>
      </c>
      <c r="AM468">
        <f t="shared" si="164"/>
        <v>0.105</v>
      </c>
      <c r="AN468">
        <f t="shared" si="165"/>
        <v>0.105</v>
      </c>
      <c r="AR468">
        <f t="shared" si="157"/>
        <v>7</v>
      </c>
      <c r="AS468">
        <f t="shared" si="158"/>
        <v>7</v>
      </c>
      <c r="AT468">
        <f t="shared" si="159"/>
        <v>9</v>
      </c>
      <c r="AU468">
        <f t="shared" si="160"/>
        <v>11</v>
      </c>
      <c r="AV468">
        <f t="shared" si="161"/>
        <v>38</v>
      </c>
      <c r="AX468">
        <f t="shared" si="146"/>
        <v>-5.0000000000000001E-3</v>
      </c>
      <c r="AY468">
        <f t="shared" si="147"/>
        <v>-5.0000000000000001E-3</v>
      </c>
      <c r="AZ468">
        <f t="shared" si="148"/>
        <v>-5.0000000000000001E-3</v>
      </c>
      <c r="BA468">
        <f t="shared" si="149"/>
        <v>-5.0000000000000001E-3</v>
      </c>
      <c r="BB468">
        <f t="shared" si="150"/>
        <v>8.0000000000000002E-3</v>
      </c>
    </row>
    <row r="469" spans="1:54" x14ac:dyDescent="0.25">
      <c r="A469">
        <v>1687</v>
      </c>
      <c r="B469">
        <v>40.530099999999997</v>
      </c>
      <c r="C469">
        <v>-100.3942</v>
      </c>
      <c r="D469">
        <v>31063</v>
      </c>
      <c r="E469" t="s">
        <v>1410</v>
      </c>
      <c r="F469" t="s">
        <v>1394</v>
      </c>
      <c r="G469" t="s">
        <v>320</v>
      </c>
      <c r="H469">
        <v>42</v>
      </c>
      <c r="I469" t="s">
        <v>15</v>
      </c>
      <c r="J469" s="3">
        <v>0.38</v>
      </c>
      <c r="K469" s="3">
        <v>0.43</v>
      </c>
      <c r="L469" s="3">
        <v>0.55000000000000004</v>
      </c>
      <c r="M469" s="3">
        <v>0.65</v>
      </c>
      <c r="N469" s="3">
        <v>0.65</v>
      </c>
      <c r="O469">
        <v>2562</v>
      </c>
      <c r="P469">
        <v>975</v>
      </c>
      <c r="Q469">
        <v>-18</v>
      </c>
      <c r="R469" s="1">
        <v>0.09</v>
      </c>
      <c r="S469" s="1">
        <v>0.09</v>
      </c>
      <c r="T469" s="1">
        <v>0.11</v>
      </c>
      <c r="U469" s="1">
        <v>0.13</v>
      </c>
      <c r="V469" s="1">
        <v>0.38</v>
      </c>
      <c r="AD469">
        <f t="shared" si="151"/>
        <v>38</v>
      </c>
      <c r="AE469">
        <f t="shared" si="152"/>
        <v>43</v>
      </c>
      <c r="AF469">
        <f t="shared" si="153"/>
        <v>55</v>
      </c>
      <c r="AG469">
        <f t="shared" si="154"/>
        <v>65</v>
      </c>
      <c r="AH469">
        <f t="shared" si="155"/>
        <v>65</v>
      </c>
      <c r="AJ469">
        <f t="shared" si="156"/>
        <v>8.0000000000000002E-3</v>
      </c>
      <c r="AK469">
        <f t="shared" si="162"/>
        <v>3.4000000000000002E-2</v>
      </c>
      <c r="AL469">
        <f t="shared" si="163"/>
        <v>6.5000000000000002E-2</v>
      </c>
      <c r="AM469">
        <f t="shared" si="164"/>
        <v>0.105</v>
      </c>
      <c r="AN469">
        <f t="shared" si="165"/>
        <v>0.105</v>
      </c>
      <c r="AR469">
        <f t="shared" si="157"/>
        <v>9</v>
      </c>
      <c r="AS469">
        <f t="shared" si="158"/>
        <v>9</v>
      </c>
      <c r="AT469">
        <f t="shared" si="159"/>
        <v>11</v>
      </c>
      <c r="AU469">
        <f t="shared" si="160"/>
        <v>13</v>
      </c>
      <c r="AV469">
        <f t="shared" si="161"/>
        <v>38</v>
      </c>
      <c r="AX469">
        <f t="shared" si="146"/>
        <v>-5.0000000000000001E-3</v>
      </c>
      <c r="AY469">
        <f t="shared" si="147"/>
        <v>-5.0000000000000001E-3</v>
      </c>
      <c r="AZ469">
        <f t="shared" si="148"/>
        <v>-5.0000000000000001E-3</v>
      </c>
      <c r="BA469">
        <f t="shared" si="149"/>
        <v>-5.0000000000000001E-3</v>
      </c>
      <c r="BB469">
        <f t="shared" si="150"/>
        <v>8.0000000000000002E-3</v>
      </c>
    </row>
    <row r="470" spans="1:54" x14ac:dyDescent="0.25">
      <c r="A470">
        <v>1728</v>
      </c>
      <c r="B470">
        <v>40.175800000000002</v>
      </c>
      <c r="C470">
        <v>-100.4769</v>
      </c>
      <c r="D470">
        <v>31145</v>
      </c>
      <c r="E470" t="s">
        <v>1431</v>
      </c>
      <c r="F470" t="s">
        <v>1394</v>
      </c>
      <c r="G470" t="s">
        <v>130</v>
      </c>
      <c r="H470">
        <v>42</v>
      </c>
      <c r="I470" t="s">
        <v>15</v>
      </c>
      <c r="J470" s="3">
        <v>0.38</v>
      </c>
      <c r="K470" s="3">
        <v>0.43</v>
      </c>
      <c r="L470" s="3">
        <v>0.55000000000000004</v>
      </c>
      <c r="M470" s="3">
        <v>0.65</v>
      </c>
      <c r="N470" s="3">
        <v>0.65</v>
      </c>
      <c r="O470">
        <v>10611</v>
      </c>
      <c r="P470">
        <v>717</v>
      </c>
      <c r="Q470">
        <v>-18</v>
      </c>
      <c r="R470" s="1">
        <v>0.09</v>
      </c>
      <c r="S470" s="1">
        <v>0.09</v>
      </c>
      <c r="T470" s="1">
        <v>0.11</v>
      </c>
      <c r="U470" s="1">
        <v>0.13</v>
      </c>
      <c r="V470" s="1">
        <v>0.38</v>
      </c>
      <c r="AD470">
        <f t="shared" si="151"/>
        <v>38</v>
      </c>
      <c r="AE470">
        <f t="shared" si="152"/>
        <v>43</v>
      </c>
      <c r="AF470">
        <f t="shared" si="153"/>
        <v>55</v>
      </c>
      <c r="AG470">
        <f t="shared" si="154"/>
        <v>65</v>
      </c>
      <c r="AH470">
        <f t="shared" si="155"/>
        <v>65</v>
      </c>
      <c r="AJ470">
        <f t="shared" si="156"/>
        <v>8.0000000000000002E-3</v>
      </c>
      <c r="AK470">
        <f t="shared" si="162"/>
        <v>3.4000000000000002E-2</v>
      </c>
      <c r="AL470">
        <f t="shared" si="163"/>
        <v>6.5000000000000002E-2</v>
      </c>
      <c r="AM470">
        <f t="shared" si="164"/>
        <v>0.105</v>
      </c>
      <c r="AN470">
        <f t="shared" si="165"/>
        <v>0.105</v>
      </c>
      <c r="AR470">
        <f t="shared" si="157"/>
        <v>9</v>
      </c>
      <c r="AS470">
        <f t="shared" si="158"/>
        <v>9</v>
      </c>
      <c r="AT470">
        <f t="shared" si="159"/>
        <v>11</v>
      </c>
      <c r="AU470">
        <f t="shared" si="160"/>
        <v>13</v>
      </c>
      <c r="AV470">
        <f t="shared" si="161"/>
        <v>38</v>
      </c>
      <c r="AX470">
        <f t="shared" si="146"/>
        <v>-5.0000000000000001E-3</v>
      </c>
      <c r="AY470">
        <f t="shared" si="147"/>
        <v>-5.0000000000000001E-3</v>
      </c>
      <c r="AZ470">
        <f t="shared" si="148"/>
        <v>-5.0000000000000001E-3</v>
      </c>
      <c r="BA470">
        <f t="shared" si="149"/>
        <v>-5.0000000000000001E-3</v>
      </c>
      <c r="BB470">
        <f t="shared" si="150"/>
        <v>8.0000000000000002E-3</v>
      </c>
    </row>
    <row r="471" spans="1:54" x14ac:dyDescent="0.25">
      <c r="A471">
        <v>733</v>
      </c>
      <c r="B471">
        <v>40.8292</v>
      </c>
      <c r="C471">
        <v>-85.488100000000003</v>
      </c>
      <c r="D471">
        <v>18069</v>
      </c>
      <c r="E471" t="s">
        <v>794</v>
      </c>
      <c r="F471" t="s">
        <v>775</v>
      </c>
      <c r="G471" t="s">
        <v>53</v>
      </c>
      <c r="H471">
        <v>42</v>
      </c>
      <c r="I471" t="s">
        <v>420</v>
      </c>
      <c r="J471" s="3">
        <v>0.39</v>
      </c>
      <c r="K471" s="3">
        <v>0.43</v>
      </c>
      <c r="L471" s="3">
        <v>0.55000000000000004</v>
      </c>
      <c r="M471" s="3">
        <v>0.65</v>
      </c>
      <c r="N471" s="3">
        <v>0.65</v>
      </c>
      <c r="O471">
        <v>36757</v>
      </c>
      <c r="P471">
        <v>383</v>
      </c>
      <c r="Q471">
        <v>-18</v>
      </c>
      <c r="R471" s="1">
        <v>0.1</v>
      </c>
      <c r="S471" s="1">
        <v>0.1</v>
      </c>
      <c r="T471" s="1">
        <v>0.13</v>
      </c>
      <c r="U471" s="1">
        <v>0.15</v>
      </c>
      <c r="V471" s="1">
        <v>0.39</v>
      </c>
      <c r="AD471">
        <f t="shared" si="151"/>
        <v>39</v>
      </c>
      <c r="AE471">
        <f t="shared" si="152"/>
        <v>43</v>
      </c>
      <c r="AF471">
        <f t="shared" si="153"/>
        <v>55</v>
      </c>
      <c r="AG471">
        <f t="shared" si="154"/>
        <v>65</v>
      </c>
      <c r="AH471">
        <f t="shared" si="155"/>
        <v>65</v>
      </c>
      <c r="AJ471">
        <f t="shared" si="156"/>
        <v>1.0999999999999999E-2</v>
      </c>
      <c r="AK471">
        <f t="shared" si="162"/>
        <v>3.4000000000000002E-2</v>
      </c>
      <c r="AL471">
        <f t="shared" si="163"/>
        <v>6.5000000000000002E-2</v>
      </c>
      <c r="AM471">
        <f t="shared" si="164"/>
        <v>0.105</v>
      </c>
      <c r="AN471">
        <f t="shared" si="165"/>
        <v>0.105</v>
      </c>
      <c r="AR471">
        <f t="shared" si="157"/>
        <v>10</v>
      </c>
      <c r="AS471">
        <f t="shared" si="158"/>
        <v>10</v>
      </c>
      <c r="AT471">
        <f t="shared" si="159"/>
        <v>13</v>
      </c>
      <c r="AU471">
        <f t="shared" si="160"/>
        <v>15</v>
      </c>
      <c r="AV471">
        <f t="shared" si="161"/>
        <v>39</v>
      </c>
      <c r="AX471">
        <f t="shared" si="146"/>
        <v>-5.0000000000000001E-3</v>
      </c>
      <c r="AY471">
        <f t="shared" si="147"/>
        <v>-5.0000000000000001E-3</v>
      </c>
      <c r="AZ471">
        <f t="shared" si="148"/>
        <v>-5.0000000000000001E-3</v>
      </c>
      <c r="BA471">
        <f t="shared" si="149"/>
        <v>-5.0000000000000001E-3</v>
      </c>
      <c r="BB471">
        <f t="shared" si="150"/>
        <v>1.0999999999999999E-2</v>
      </c>
    </row>
    <row r="472" spans="1:54" x14ac:dyDescent="0.25">
      <c r="A472">
        <v>790</v>
      </c>
      <c r="B472">
        <v>41.139400000000002</v>
      </c>
      <c r="C472">
        <v>-85.505099999999999</v>
      </c>
      <c r="D472">
        <v>18183</v>
      </c>
      <c r="E472" t="s">
        <v>829</v>
      </c>
      <c r="F472" t="s">
        <v>775</v>
      </c>
      <c r="G472" t="s">
        <v>460</v>
      </c>
      <c r="H472">
        <v>42</v>
      </c>
      <c r="I472" t="s">
        <v>420</v>
      </c>
      <c r="J472" s="3">
        <v>0.39</v>
      </c>
      <c r="K472" s="3">
        <v>0.43</v>
      </c>
      <c r="L472" s="3">
        <v>0.55000000000000004</v>
      </c>
      <c r="M472" s="3">
        <v>0.65</v>
      </c>
      <c r="N472" s="3">
        <v>0.65</v>
      </c>
      <c r="O472">
        <v>34388</v>
      </c>
      <c r="P472">
        <v>336</v>
      </c>
      <c r="Q472">
        <v>-18</v>
      </c>
      <c r="R472" s="1">
        <v>0.11</v>
      </c>
      <c r="S472" s="1">
        <v>0.11</v>
      </c>
      <c r="T472" s="1">
        <v>0.13</v>
      </c>
      <c r="U472" s="1">
        <v>0.15</v>
      </c>
      <c r="V472" s="1">
        <v>0.39</v>
      </c>
      <c r="AD472">
        <f t="shared" si="151"/>
        <v>39</v>
      </c>
      <c r="AE472">
        <f t="shared" si="152"/>
        <v>43</v>
      </c>
      <c r="AF472">
        <f t="shared" si="153"/>
        <v>55</v>
      </c>
      <c r="AG472">
        <f t="shared" si="154"/>
        <v>65</v>
      </c>
      <c r="AH472">
        <f t="shared" si="155"/>
        <v>65</v>
      </c>
      <c r="AJ472">
        <f t="shared" si="156"/>
        <v>1.0999999999999999E-2</v>
      </c>
      <c r="AK472">
        <f t="shared" si="162"/>
        <v>3.4000000000000002E-2</v>
      </c>
      <c r="AL472">
        <f t="shared" si="163"/>
        <v>6.5000000000000002E-2</v>
      </c>
      <c r="AM472">
        <f t="shared" si="164"/>
        <v>0.105</v>
      </c>
      <c r="AN472">
        <f t="shared" si="165"/>
        <v>0.105</v>
      </c>
      <c r="AR472">
        <f t="shared" si="157"/>
        <v>11</v>
      </c>
      <c r="AS472">
        <f t="shared" si="158"/>
        <v>11</v>
      </c>
      <c r="AT472">
        <f t="shared" si="159"/>
        <v>13</v>
      </c>
      <c r="AU472">
        <f t="shared" si="160"/>
        <v>15</v>
      </c>
      <c r="AV472">
        <f t="shared" si="161"/>
        <v>39</v>
      </c>
      <c r="AX472">
        <f t="shared" si="146"/>
        <v>-5.0000000000000001E-3</v>
      </c>
      <c r="AY472">
        <f t="shared" si="147"/>
        <v>-5.0000000000000001E-3</v>
      </c>
      <c r="AZ472">
        <f t="shared" si="148"/>
        <v>-5.0000000000000001E-3</v>
      </c>
      <c r="BA472">
        <f t="shared" si="149"/>
        <v>-5.0000000000000001E-3</v>
      </c>
      <c r="BB472">
        <f t="shared" si="150"/>
        <v>1.0999999999999999E-2</v>
      </c>
    </row>
    <row r="473" spans="1:54" x14ac:dyDescent="0.25">
      <c r="A473">
        <v>718</v>
      </c>
      <c r="B473">
        <v>41.5974</v>
      </c>
      <c r="C473">
        <v>-85.858699999999999</v>
      </c>
      <c r="D473">
        <v>18039</v>
      </c>
      <c r="E473" t="s">
        <v>786</v>
      </c>
      <c r="F473" t="s">
        <v>775</v>
      </c>
      <c r="G473" t="s">
        <v>630</v>
      </c>
      <c r="H473">
        <v>43</v>
      </c>
      <c r="I473" t="s">
        <v>420</v>
      </c>
      <c r="J473" s="3">
        <v>0.39</v>
      </c>
      <c r="K473" s="3">
        <v>0.44</v>
      </c>
      <c r="L473" s="3">
        <v>0.55000000000000004</v>
      </c>
      <c r="M473" s="3">
        <v>0.65</v>
      </c>
      <c r="N473" s="3">
        <v>0.65</v>
      </c>
      <c r="O473">
        <v>206868</v>
      </c>
      <c r="P473">
        <v>463</v>
      </c>
      <c r="Q473">
        <v>-17</v>
      </c>
      <c r="R473" s="1">
        <v>0.13</v>
      </c>
      <c r="S473" s="1">
        <v>0.13</v>
      </c>
      <c r="T473" s="1">
        <v>0.16</v>
      </c>
      <c r="U473" s="1">
        <v>0.18</v>
      </c>
      <c r="V473" s="1">
        <v>0.39</v>
      </c>
      <c r="AD473">
        <f t="shared" si="151"/>
        <v>39</v>
      </c>
      <c r="AE473">
        <f t="shared" si="152"/>
        <v>44</v>
      </c>
      <c r="AF473">
        <f t="shared" si="153"/>
        <v>55</v>
      </c>
      <c r="AG473">
        <f t="shared" si="154"/>
        <v>65</v>
      </c>
      <c r="AH473">
        <f t="shared" si="155"/>
        <v>65</v>
      </c>
      <c r="AJ473">
        <f t="shared" si="156"/>
        <v>1.0999999999999999E-2</v>
      </c>
      <c r="AK473">
        <f t="shared" si="162"/>
        <v>3.6999999999999998E-2</v>
      </c>
      <c r="AL473">
        <f t="shared" si="163"/>
        <v>6.5000000000000002E-2</v>
      </c>
      <c r="AM473">
        <f t="shared" si="164"/>
        <v>0.105</v>
      </c>
      <c r="AN473">
        <f t="shared" si="165"/>
        <v>0.105</v>
      </c>
      <c r="AR473">
        <f t="shared" si="157"/>
        <v>13</v>
      </c>
      <c r="AS473">
        <f t="shared" si="158"/>
        <v>13</v>
      </c>
      <c r="AT473">
        <f t="shared" si="159"/>
        <v>16</v>
      </c>
      <c r="AU473">
        <f t="shared" si="160"/>
        <v>18</v>
      </c>
      <c r="AV473">
        <f t="shared" si="161"/>
        <v>39</v>
      </c>
      <c r="AX473">
        <f t="shared" si="146"/>
        <v>-5.0000000000000001E-3</v>
      </c>
      <c r="AY473">
        <f t="shared" si="147"/>
        <v>-5.0000000000000001E-3</v>
      </c>
      <c r="AZ473">
        <f t="shared" si="148"/>
        <v>-5.0000000000000001E-3</v>
      </c>
      <c r="BA473">
        <f t="shared" si="149"/>
        <v>-5.0000000000000001E-3</v>
      </c>
      <c r="BB473">
        <f t="shared" si="150"/>
        <v>1.0999999999999999E-2</v>
      </c>
    </row>
    <row r="474" spans="1:54" x14ac:dyDescent="0.25">
      <c r="A474">
        <v>725</v>
      </c>
      <c r="B474">
        <v>40.515799999999999</v>
      </c>
      <c r="C474">
        <v>-85.654700000000005</v>
      </c>
      <c r="D474">
        <v>18053</v>
      </c>
      <c r="E474" t="s">
        <v>194</v>
      </c>
      <c r="F474" t="s">
        <v>775</v>
      </c>
      <c r="G474" t="s">
        <v>635</v>
      </c>
      <c r="H474">
        <v>43</v>
      </c>
      <c r="I474" t="s">
        <v>420</v>
      </c>
      <c r="J474" s="3">
        <v>0.39</v>
      </c>
      <c r="K474" s="3">
        <v>0.44</v>
      </c>
      <c r="L474" s="3">
        <v>0.55000000000000004</v>
      </c>
      <c r="M474" s="3">
        <v>0.65</v>
      </c>
      <c r="N474" s="3">
        <v>0.65</v>
      </c>
      <c r="O474">
        <v>66377</v>
      </c>
      <c r="P474">
        <v>414</v>
      </c>
      <c r="Q474">
        <v>-17</v>
      </c>
      <c r="R474" s="1">
        <v>0.1</v>
      </c>
      <c r="S474" s="1">
        <v>0.1</v>
      </c>
      <c r="T474" s="1">
        <v>0.13</v>
      </c>
      <c r="U474" s="1">
        <v>0.15</v>
      </c>
      <c r="V474" s="1">
        <v>0.39</v>
      </c>
      <c r="AD474">
        <f t="shared" si="151"/>
        <v>39</v>
      </c>
      <c r="AE474">
        <f t="shared" si="152"/>
        <v>44</v>
      </c>
      <c r="AF474">
        <f t="shared" si="153"/>
        <v>55</v>
      </c>
      <c r="AG474">
        <f t="shared" si="154"/>
        <v>65</v>
      </c>
      <c r="AH474">
        <f t="shared" si="155"/>
        <v>65</v>
      </c>
      <c r="AJ474">
        <f t="shared" si="156"/>
        <v>1.0999999999999999E-2</v>
      </c>
      <c r="AK474">
        <f t="shared" si="162"/>
        <v>3.6999999999999998E-2</v>
      </c>
      <c r="AL474">
        <f t="shared" si="163"/>
        <v>6.5000000000000002E-2</v>
      </c>
      <c r="AM474">
        <f t="shared" si="164"/>
        <v>0.105</v>
      </c>
      <c r="AN474">
        <f t="shared" si="165"/>
        <v>0.105</v>
      </c>
      <c r="AR474">
        <f t="shared" si="157"/>
        <v>10</v>
      </c>
      <c r="AS474">
        <f t="shared" si="158"/>
        <v>10</v>
      </c>
      <c r="AT474">
        <f t="shared" si="159"/>
        <v>13</v>
      </c>
      <c r="AU474">
        <f t="shared" si="160"/>
        <v>15</v>
      </c>
      <c r="AV474">
        <f t="shared" si="161"/>
        <v>39</v>
      </c>
      <c r="AX474">
        <f t="shared" si="146"/>
        <v>-5.0000000000000001E-3</v>
      </c>
      <c r="AY474">
        <f t="shared" si="147"/>
        <v>-5.0000000000000001E-3</v>
      </c>
      <c r="AZ474">
        <f t="shared" si="148"/>
        <v>-5.0000000000000001E-3</v>
      </c>
      <c r="BA474">
        <f t="shared" si="149"/>
        <v>-5.0000000000000001E-3</v>
      </c>
      <c r="BB474">
        <f t="shared" si="150"/>
        <v>1.0999999999999999E-2</v>
      </c>
    </row>
    <row r="475" spans="1:54" x14ac:dyDescent="0.25">
      <c r="A475">
        <v>741</v>
      </c>
      <c r="B475">
        <v>41.244100000000003</v>
      </c>
      <c r="C475">
        <v>-85.860699999999994</v>
      </c>
      <c r="D475">
        <v>18085</v>
      </c>
      <c r="E475" t="s">
        <v>798</v>
      </c>
      <c r="F475" t="s">
        <v>775</v>
      </c>
      <c r="G475" t="s">
        <v>342</v>
      </c>
      <c r="H475">
        <v>43</v>
      </c>
      <c r="I475" t="s">
        <v>420</v>
      </c>
      <c r="J475" s="3">
        <v>0.39</v>
      </c>
      <c r="K475" s="3">
        <v>0.44</v>
      </c>
      <c r="L475" s="3">
        <v>0.55000000000000004</v>
      </c>
      <c r="M475" s="3">
        <v>0.65</v>
      </c>
      <c r="N475" s="3">
        <v>0.65</v>
      </c>
      <c r="O475">
        <v>80357</v>
      </c>
      <c r="P475">
        <v>531</v>
      </c>
      <c r="Q475">
        <v>-17</v>
      </c>
      <c r="R475" s="1">
        <v>0.12</v>
      </c>
      <c r="S475" s="1">
        <v>0.12</v>
      </c>
      <c r="T475" s="1">
        <v>0.15</v>
      </c>
      <c r="U475" s="1">
        <v>0.17</v>
      </c>
      <c r="V475" s="1">
        <v>0.39</v>
      </c>
      <c r="AD475">
        <f t="shared" si="151"/>
        <v>39</v>
      </c>
      <c r="AE475">
        <f t="shared" si="152"/>
        <v>44</v>
      </c>
      <c r="AF475">
        <f t="shared" si="153"/>
        <v>55</v>
      </c>
      <c r="AG475">
        <f t="shared" si="154"/>
        <v>65</v>
      </c>
      <c r="AH475">
        <f t="shared" si="155"/>
        <v>65</v>
      </c>
      <c r="AJ475">
        <f t="shared" si="156"/>
        <v>1.0999999999999999E-2</v>
      </c>
      <c r="AK475">
        <f t="shared" si="162"/>
        <v>3.6999999999999998E-2</v>
      </c>
      <c r="AL475">
        <f t="shared" si="163"/>
        <v>6.5000000000000002E-2</v>
      </c>
      <c r="AM475">
        <f t="shared" si="164"/>
        <v>0.105</v>
      </c>
      <c r="AN475">
        <f t="shared" si="165"/>
        <v>0.105</v>
      </c>
      <c r="AR475">
        <f t="shared" si="157"/>
        <v>12</v>
      </c>
      <c r="AS475">
        <f t="shared" si="158"/>
        <v>12</v>
      </c>
      <c r="AT475">
        <f t="shared" si="159"/>
        <v>15</v>
      </c>
      <c r="AU475">
        <f t="shared" si="160"/>
        <v>17</v>
      </c>
      <c r="AV475">
        <f t="shared" si="161"/>
        <v>39</v>
      </c>
      <c r="AX475">
        <f t="shared" si="146"/>
        <v>-5.0000000000000001E-3</v>
      </c>
      <c r="AY475">
        <f t="shared" si="147"/>
        <v>-5.0000000000000001E-3</v>
      </c>
      <c r="AZ475">
        <f t="shared" si="148"/>
        <v>-5.0000000000000001E-3</v>
      </c>
      <c r="BA475">
        <f t="shared" si="149"/>
        <v>-5.0000000000000001E-3</v>
      </c>
      <c r="BB475">
        <f t="shared" si="150"/>
        <v>1.0999999999999999E-2</v>
      </c>
    </row>
    <row r="476" spans="1:54" x14ac:dyDescent="0.25">
      <c r="A476">
        <v>783</v>
      </c>
      <c r="B476">
        <v>40.845599999999997</v>
      </c>
      <c r="C476">
        <v>-85.793999999999997</v>
      </c>
      <c r="D476">
        <v>18169</v>
      </c>
      <c r="E476" t="s">
        <v>767</v>
      </c>
      <c r="F476" t="s">
        <v>775</v>
      </c>
      <c r="G476" t="s">
        <v>366</v>
      </c>
      <c r="H476">
        <v>43</v>
      </c>
      <c r="I476" t="s">
        <v>420</v>
      </c>
      <c r="J476" s="3">
        <v>0.39</v>
      </c>
      <c r="K476" s="3">
        <v>0.44</v>
      </c>
      <c r="L476" s="3">
        <v>0.56000000000000005</v>
      </c>
      <c r="M476" s="3">
        <v>0.65</v>
      </c>
      <c r="N476" s="3">
        <v>0.65</v>
      </c>
      <c r="O476">
        <v>30901</v>
      </c>
      <c r="P476">
        <v>412</v>
      </c>
      <c r="Q476">
        <v>-17</v>
      </c>
      <c r="R476" s="1">
        <v>0.12</v>
      </c>
      <c r="S476" s="1">
        <v>0.12</v>
      </c>
      <c r="T476" s="1">
        <v>0.14000000000000001</v>
      </c>
      <c r="U476" s="1">
        <v>0.16</v>
      </c>
      <c r="V476" s="1">
        <v>0.39</v>
      </c>
      <c r="AD476">
        <f t="shared" si="151"/>
        <v>39</v>
      </c>
      <c r="AE476">
        <f t="shared" si="152"/>
        <v>44</v>
      </c>
      <c r="AF476">
        <f t="shared" si="153"/>
        <v>56</v>
      </c>
      <c r="AG476">
        <f t="shared" si="154"/>
        <v>65</v>
      </c>
      <c r="AH476">
        <f t="shared" si="155"/>
        <v>65</v>
      </c>
      <c r="AJ476">
        <f t="shared" si="156"/>
        <v>1.0999999999999999E-2</v>
      </c>
      <c r="AK476">
        <f t="shared" si="162"/>
        <v>3.6999999999999998E-2</v>
      </c>
      <c r="AL476">
        <f t="shared" si="163"/>
        <v>6.6000000000000003E-2</v>
      </c>
      <c r="AM476">
        <f t="shared" si="164"/>
        <v>0.105</v>
      </c>
      <c r="AN476">
        <f t="shared" si="165"/>
        <v>0.105</v>
      </c>
      <c r="AR476">
        <f t="shared" si="157"/>
        <v>12</v>
      </c>
      <c r="AS476">
        <f t="shared" si="158"/>
        <v>12</v>
      </c>
      <c r="AT476">
        <f t="shared" si="159"/>
        <v>14</v>
      </c>
      <c r="AU476">
        <f t="shared" si="160"/>
        <v>16</v>
      </c>
      <c r="AV476">
        <f t="shared" si="161"/>
        <v>39</v>
      </c>
      <c r="AX476">
        <f t="shared" si="146"/>
        <v>-5.0000000000000001E-3</v>
      </c>
      <c r="AY476">
        <f t="shared" si="147"/>
        <v>-5.0000000000000001E-3</v>
      </c>
      <c r="AZ476">
        <f t="shared" si="148"/>
        <v>-5.0000000000000001E-3</v>
      </c>
      <c r="BA476">
        <f t="shared" si="149"/>
        <v>-5.0000000000000001E-3</v>
      </c>
      <c r="BB476">
        <f t="shared" si="150"/>
        <v>1.0999999999999999E-2</v>
      </c>
    </row>
    <row r="477" spans="1:54" x14ac:dyDescent="0.25">
      <c r="A477">
        <v>1711</v>
      </c>
      <c r="B477">
        <v>41.047699999999999</v>
      </c>
      <c r="C477">
        <v>-100.7453</v>
      </c>
      <c r="D477">
        <v>31111</v>
      </c>
      <c r="E477" t="s">
        <v>206</v>
      </c>
      <c r="F477" t="s">
        <v>1394</v>
      </c>
      <c r="G477" t="s">
        <v>32</v>
      </c>
      <c r="H477">
        <v>43</v>
      </c>
      <c r="I477" t="s">
        <v>15</v>
      </c>
      <c r="J477" s="3">
        <v>0.39</v>
      </c>
      <c r="K477" s="3">
        <v>0.44</v>
      </c>
      <c r="L477" s="3">
        <v>0.55000000000000004</v>
      </c>
      <c r="M477" s="3">
        <v>0.65</v>
      </c>
      <c r="N477" s="3">
        <v>0.65</v>
      </c>
      <c r="O477">
        <v>34122</v>
      </c>
      <c r="P477">
        <v>2564</v>
      </c>
      <c r="Q477">
        <v>-17</v>
      </c>
      <c r="R477" s="1">
        <v>0.12</v>
      </c>
      <c r="S477" s="1">
        <v>0.12</v>
      </c>
      <c r="T477" s="1">
        <v>0.14000000000000001</v>
      </c>
      <c r="U477" s="1">
        <v>0.16</v>
      </c>
      <c r="V477" s="1">
        <v>0.39</v>
      </c>
      <c r="AD477">
        <f t="shared" si="151"/>
        <v>39</v>
      </c>
      <c r="AE477">
        <f t="shared" si="152"/>
        <v>44</v>
      </c>
      <c r="AF477">
        <f t="shared" si="153"/>
        <v>55</v>
      </c>
      <c r="AG477">
        <f t="shared" si="154"/>
        <v>65</v>
      </c>
      <c r="AH477">
        <f t="shared" si="155"/>
        <v>65</v>
      </c>
      <c r="AJ477">
        <f t="shared" si="156"/>
        <v>1.0999999999999999E-2</v>
      </c>
      <c r="AK477">
        <f t="shared" si="162"/>
        <v>3.6999999999999998E-2</v>
      </c>
      <c r="AL477">
        <f t="shared" si="163"/>
        <v>6.5000000000000002E-2</v>
      </c>
      <c r="AM477">
        <f t="shared" si="164"/>
        <v>0.105</v>
      </c>
      <c r="AN477">
        <f t="shared" si="165"/>
        <v>0.105</v>
      </c>
      <c r="AR477">
        <f t="shared" si="157"/>
        <v>12</v>
      </c>
      <c r="AS477">
        <f t="shared" si="158"/>
        <v>12</v>
      </c>
      <c r="AT477">
        <f t="shared" si="159"/>
        <v>14</v>
      </c>
      <c r="AU477">
        <f t="shared" si="160"/>
        <v>16</v>
      </c>
      <c r="AV477">
        <f t="shared" si="161"/>
        <v>39</v>
      </c>
      <c r="AX477">
        <f t="shared" si="146"/>
        <v>-5.0000000000000001E-3</v>
      </c>
      <c r="AY477">
        <f t="shared" si="147"/>
        <v>-5.0000000000000001E-3</v>
      </c>
      <c r="AZ477">
        <f t="shared" si="148"/>
        <v>-5.0000000000000001E-3</v>
      </c>
      <c r="BA477">
        <f t="shared" si="149"/>
        <v>-5.0000000000000001E-3</v>
      </c>
      <c r="BB477">
        <f t="shared" si="150"/>
        <v>1.0999999999999999E-2</v>
      </c>
    </row>
    <row r="478" spans="1:54" x14ac:dyDescent="0.25">
      <c r="A478">
        <v>1246</v>
      </c>
      <c r="B478">
        <v>41.915399999999998</v>
      </c>
      <c r="C478">
        <v>-85.993499999999997</v>
      </c>
      <c r="D478">
        <v>26027</v>
      </c>
      <c r="E478" t="s">
        <v>708</v>
      </c>
      <c r="F478" t="s">
        <v>1127</v>
      </c>
      <c r="G478" t="s">
        <v>724</v>
      </c>
      <c r="H478">
        <v>44</v>
      </c>
      <c r="I478" t="s">
        <v>420</v>
      </c>
      <c r="J478" s="3">
        <v>0.4</v>
      </c>
      <c r="K478" s="3">
        <v>0.44</v>
      </c>
      <c r="L478" s="3">
        <v>0.55000000000000004</v>
      </c>
      <c r="M478" s="3">
        <v>0.65</v>
      </c>
      <c r="N478" s="3">
        <v>0.65</v>
      </c>
      <c r="O478">
        <v>51606</v>
      </c>
      <c r="P478">
        <v>508</v>
      </c>
      <c r="Q478">
        <v>-16</v>
      </c>
      <c r="R478" s="1">
        <v>0.14000000000000001</v>
      </c>
      <c r="S478" s="1">
        <v>0.14000000000000001</v>
      </c>
      <c r="T478" s="1">
        <v>0.17</v>
      </c>
      <c r="U478" s="1">
        <v>0.19</v>
      </c>
      <c r="V478" s="1">
        <v>0.4</v>
      </c>
      <c r="AD478">
        <f t="shared" si="151"/>
        <v>40</v>
      </c>
      <c r="AE478">
        <f t="shared" si="152"/>
        <v>44</v>
      </c>
      <c r="AF478">
        <f t="shared" si="153"/>
        <v>55</v>
      </c>
      <c r="AG478">
        <f t="shared" si="154"/>
        <v>65</v>
      </c>
      <c r="AH478">
        <f t="shared" si="155"/>
        <v>65</v>
      </c>
      <c r="AJ478">
        <f t="shared" si="156"/>
        <v>1.6E-2</v>
      </c>
      <c r="AK478">
        <f t="shared" si="162"/>
        <v>3.6999999999999998E-2</v>
      </c>
      <c r="AL478">
        <f t="shared" si="163"/>
        <v>6.5000000000000002E-2</v>
      </c>
      <c r="AM478">
        <f t="shared" si="164"/>
        <v>0.105</v>
      </c>
      <c r="AN478">
        <f t="shared" si="165"/>
        <v>0.105</v>
      </c>
      <c r="AR478">
        <f t="shared" si="157"/>
        <v>14</v>
      </c>
      <c r="AS478">
        <f t="shared" si="158"/>
        <v>14</v>
      </c>
      <c r="AT478">
        <f t="shared" si="159"/>
        <v>17</v>
      </c>
      <c r="AU478">
        <f t="shared" si="160"/>
        <v>19</v>
      </c>
      <c r="AV478">
        <f t="shared" si="161"/>
        <v>40</v>
      </c>
      <c r="AX478">
        <f t="shared" si="146"/>
        <v>-5.0000000000000001E-3</v>
      </c>
      <c r="AY478">
        <f t="shared" si="147"/>
        <v>-5.0000000000000001E-3</v>
      </c>
      <c r="AZ478">
        <f t="shared" si="148"/>
        <v>-5.0000000000000001E-3</v>
      </c>
      <c r="BA478">
        <f t="shared" si="149"/>
        <v>-5.0000000000000001E-3</v>
      </c>
      <c r="BB478">
        <f t="shared" si="150"/>
        <v>1.6E-2</v>
      </c>
    </row>
    <row r="479" spans="1:54" x14ac:dyDescent="0.25">
      <c r="A479">
        <v>1312</v>
      </c>
      <c r="B479">
        <v>42.251300000000001</v>
      </c>
      <c r="C479">
        <v>-86.018900000000002</v>
      </c>
      <c r="D479">
        <v>26159</v>
      </c>
      <c r="E479" t="s">
        <v>236</v>
      </c>
      <c r="F479" t="s">
        <v>1127</v>
      </c>
      <c r="G479" t="s">
        <v>1197</v>
      </c>
      <c r="H479">
        <v>44</v>
      </c>
      <c r="I479" t="s">
        <v>420</v>
      </c>
      <c r="J479" s="3">
        <v>0.4</v>
      </c>
      <c r="K479" s="3">
        <v>0.44</v>
      </c>
      <c r="L479" s="3">
        <v>0.55000000000000004</v>
      </c>
      <c r="M479" s="3">
        <v>0.65</v>
      </c>
      <c r="N479" s="3">
        <v>0.65</v>
      </c>
      <c r="O479">
        <v>75681</v>
      </c>
      <c r="P479">
        <v>1090</v>
      </c>
      <c r="Q479">
        <v>-16</v>
      </c>
      <c r="R479" s="1">
        <v>0.15</v>
      </c>
      <c r="S479" s="1">
        <v>0.15</v>
      </c>
      <c r="T479" s="1">
        <v>0.18</v>
      </c>
      <c r="U479" s="1">
        <v>0.2</v>
      </c>
      <c r="V479" s="1">
        <v>0.4</v>
      </c>
      <c r="AD479">
        <f t="shared" si="151"/>
        <v>40</v>
      </c>
      <c r="AE479">
        <f t="shared" si="152"/>
        <v>44</v>
      </c>
      <c r="AF479">
        <f t="shared" si="153"/>
        <v>55</v>
      </c>
      <c r="AG479">
        <f t="shared" si="154"/>
        <v>65</v>
      </c>
      <c r="AH479">
        <f t="shared" si="155"/>
        <v>65</v>
      </c>
      <c r="AJ479">
        <f t="shared" si="156"/>
        <v>1.6E-2</v>
      </c>
      <c r="AK479">
        <f t="shared" si="162"/>
        <v>3.6999999999999998E-2</v>
      </c>
      <c r="AL479">
        <f t="shared" si="163"/>
        <v>6.5000000000000002E-2</v>
      </c>
      <c r="AM479">
        <f t="shared" si="164"/>
        <v>0.105</v>
      </c>
      <c r="AN479">
        <f t="shared" si="165"/>
        <v>0.105</v>
      </c>
      <c r="AR479">
        <f t="shared" si="157"/>
        <v>15</v>
      </c>
      <c r="AS479">
        <f t="shared" si="158"/>
        <v>15</v>
      </c>
      <c r="AT479">
        <f t="shared" si="159"/>
        <v>18</v>
      </c>
      <c r="AU479">
        <f t="shared" si="160"/>
        <v>20</v>
      </c>
      <c r="AV479">
        <f t="shared" si="161"/>
        <v>40</v>
      </c>
      <c r="AX479">
        <f t="shared" si="146"/>
        <v>-5.0000000000000001E-3</v>
      </c>
      <c r="AY479">
        <f t="shared" si="147"/>
        <v>-5.0000000000000001E-3</v>
      </c>
      <c r="AZ479">
        <f t="shared" si="148"/>
        <v>-5.0000000000000001E-3</v>
      </c>
      <c r="BA479">
        <f t="shared" si="149"/>
        <v>-5.0000000000000001E-3</v>
      </c>
      <c r="BB479">
        <f t="shared" si="150"/>
        <v>1.6E-2</v>
      </c>
    </row>
    <row r="480" spans="1:54" x14ac:dyDescent="0.25">
      <c r="A480">
        <v>1671</v>
      </c>
      <c r="B480">
        <v>42.545000000000002</v>
      </c>
      <c r="C480">
        <v>-101.1186</v>
      </c>
      <c r="D480">
        <v>31031</v>
      </c>
      <c r="E480" t="s">
        <v>1401</v>
      </c>
      <c r="F480" t="s">
        <v>1394</v>
      </c>
      <c r="G480" t="s">
        <v>205</v>
      </c>
      <c r="H480">
        <v>44</v>
      </c>
      <c r="I480" t="s">
        <v>1402</v>
      </c>
      <c r="J480" s="3">
        <v>0.4</v>
      </c>
      <c r="K480" s="3">
        <v>0.45</v>
      </c>
      <c r="L480" s="3">
        <v>0.55000000000000004</v>
      </c>
      <c r="M480" s="3">
        <v>0.65</v>
      </c>
      <c r="N480" s="3">
        <v>0.65</v>
      </c>
      <c r="O480">
        <v>5468</v>
      </c>
      <c r="P480">
        <v>5961</v>
      </c>
      <c r="Q480">
        <v>-16</v>
      </c>
      <c r="R480" s="1">
        <v>0.15</v>
      </c>
      <c r="S480" s="1">
        <v>0.15</v>
      </c>
      <c r="T480" s="1">
        <v>0.19</v>
      </c>
      <c r="U480" s="1">
        <v>0.21</v>
      </c>
      <c r="V480" s="1">
        <v>0.4</v>
      </c>
      <c r="AD480">
        <f t="shared" si="151"/>
        <v>40</v>
      </c>
      <c r="AE480">
        <f t="shared" si="152"/>
        <v>45</v>
      </c>
      <c r="AF480">
        <f t="shared" si="153"/>
        <v>55</v>
      </c>
      <c r="AG480">
        <f t="shared" si="154"/>
        <v>65</v>
      </c>
      <c r="AH480">
        <f t="shared" si="155"/>
        <v>65</v>
      </c>
      <c r="AJ480">
        <f t="shared" si="156"/>
        <v>1.6E-2</v>
      </c>
      <c r="AK480">
        <f t="shared" si="162"/>
        <v>3.9E-2</v>
      </c>
      <c r="AL480">
        <f t="shared" si="163"/>
        <v>6.5000000000000002E-2</v>
      </c>
      <c r="AM480">
        <f t="shared" si="164"/>
        <v>0.105</v>
      </c>
      <c r="AN480">
        <f t="shared" si="165"/>
        <v>0.105</v>
      </c>
      <c r="AR480">
        <f t="shared" si="157"/>
        <v>15</v>
      </c>
      <c r="AS480">
        <f t="shared" si="158"/>
        <v>15</v>
      </c>
      <c r="AT480">
        <f t="shared" si="159"/>
        <v>19</v>
      </c>
      <c r="AU480">
        <f t="shared" si="160"/>
        <v>21</v>
      </c>
      <c r="AV480">
        <f t="shared" si="161"/>
        <v>40</v>
      </c>
      <c r="AX480">
        <f t="shared" si="146"/>
        <v>-5.0000000000000001E-3</v>
      </c>
      <c r="AY480">
        <f t="shared" si="147"/>
        <v>-5.0000000000000001E-3</v>
      </c>
      <c r="AZ480">
        <f t="shared" si="148"/>
        <v>-5.0000000000000001E-3</v>
      </c>
      <c r="BA480">
        <f t="shared" si="149"/>
        <v>-5.0000000000000001E-3</v>
      </c>
      <c r="BB480">
        <f t="shared" si="150"/>
        <v>1.6E-2</v>
      </c>
    </row>
    <row r="481" spans="1:54" x14ac:dyDescent="0.25">
      <c r="A481">
        <v>1714</v>
      </c>
      <c r="B481">
        <v>41.568199999999997</v>
      </c>
      <c r="C481">
        <v>-101.0604</v>
      </c>
      <c r="D481">
        <v>31117</v>
      </c>
      <c r="E481" t="s">
        <v>914</v>
      </c>
      <c r="F481" t="s">
        <v>1394</v>
      </c>
      <c r="G481" t="s">
        <v>1378</v>
      </c>
      <c r="H481">
        <v>44</v>
      </c>
      <c r="I481" t="s">
        <v>15</v>
      </c>
      <c r="J481" s="3">
        <v>0.4</v>
      </c>
      <c r="K481" s="3">
        <v>0.45</v>
      </c>
      <c r="L481" s="3">
        <v>0.56000000000000005</v>
      </c>
      <c r="M481" s="3">
        <v>0.65</v>
      </c>
      <c r="N481" s="3">
        <v>0.65</v>
      </c>
      <c r="O481">
        <v>463</v>
      </c>
      <c r="P481">
        <v>859</v>
      </c>
      <c r="Q481">
        <v>-16</v>
      </c>
      <c r="R481" s="1">
        <v>0.13</v>
      </c>
      <c r="S481" s="1">
        <v>0.13</v>
      </c>
      <c r="T481" s="1">
        <v>0.16</v>
      </c>
      <c r="U481" s="1">
        <v>0.19</v>
      </c>
      <c r="V481" s="1">
        <v>0.4</v>
      </c>
      <c r="AD481">
        <f t="shared" si="151"/>
        <v>40</v>
      </c>
      <c r="AE481">
        <f t="shared" si="152"/>
        <v>45</v>
      </c>
      <c r="AF481">
        <f t="shared" si="153"/>
        <v>56</v>
      </c>
      <c r="AG481">
        <f t="shared" si="154"/>
        <v>65</v>
      </c>
      <c r="AH481">
        <f t="shared" si="155"/>
        <v>65</v>
      </c>
      <c r="AJ481">
        <f t="shared" si="156"/>
        <v>1.6E-2</v>
      </c>
      <c r="AK481">
        <f t="shared" si="162"/>
        <v>3.9E-2</v>
      </c>
      <c r="AL481">
        <f t="shared" si="163"/>
        <v>6.6000000000000003E-2</v>
      </c>
      <c r="AM481">
        <f t="shared" si="164"/>
        <v>0.105</v>
      </c>
      <c r="AN481">
        <f t="shared" si="165"/>
        <v>0.105</v>
      </c>
      <c r="AR481">
        <f t="shared" si="157"/>
        <v>13</v>
      </c>
      <c r="AS481">
        <f t="shared" si="158"/>
        <v>13</v>
      </c>
      <c r="AT481">
        <f t="shared" si="159"/>
        <v>16</v>
      </c>
      <c r="AU481">
        <f t="shared" si="160"/>
        <v>19</v>
      </c>
      <c r="AV481">
        <f t="shared" si="161"/>
        <v>40</v>
      </c>
      <c r="AX481">
        <f t="shared" si="146"/>
        <v>-5.0000000000000001E-3</v>
      </c>
      <c r="AY481">
        <f t="shared" si="147"/>
        <v>-5.0000000000000001E-3</v>
      </c>
      <c r="AZ481">
        <f t="shared" si="148"/>
        <v>-5.0000000000000001E-3</v>
      </c>
      <c r="BA481">
        <f t="shared" si="149"/>
        <v>-5.0000000000000001E-3</v>
      </c>
      <c r="BB481">
        <f t="shared" si="150"/>
        <v>1.6E-2</v>
      </c>
    </row>
    <row r="482" spans="1:54" x14ac:dyDescent="0.25">
      <c r="A482">
        <v>589</v>
      </c>
      <c r="B482">
        <v>42.581400000000002</v>
      </c>
      <c r="C482">
        <v>-116.1699</v>
      </c>
      <c r="D482">
        <v>16073</v>
      </c>
      <c r="E482" t="s">
        <v>695</v>
      </c>
      <c r="F482" t="s">
        <v>664</v>
      </c>
      <c r="G482" t="s">
        <v>50</v>
      </c>
      <c r="H482">
        <v>45</v>
      </c>
      <c r="I482" t="s">
        <v>136</v>
      </c>
      <c r="J482" s="3">
        <v>0.4</v>
      </c>
      <c r="K482" s="3">
        <v>0.45</v>
      </c>
      <c r="L482" s="3">
        <v>0.55000000000000004</v>
      </c>
      <c r="M482" s="3">
        <v>0.65</v>
      </c>
      <c r="N482" s="3">
        <v>0.65</v>
      </c>
      <c r="O482">
        <v>12284</v>
      </c>
      <c r="P482">
        <v>7678</v>
      </c>
      <c r="Q482">
        <v>-15</v>
      </c>
      <c r="R482" s="1">
        <v>0.15</v>
      </c>
      <c r="S482" s="1">
        <v>0.15</v>
      </c>
      <c r="T482" s="1">
        <v>0.19</v>
      </c>
      <c r="U482" s="1">
        <v>0.21</v>
      </c>
      <c r="V482" s="1">
        <v>0.4</v>
      </c>
      <c r="AD482">
        <f t="shared" si="151"/>
        <v>40</v>
      </c>
      <c r="AE482">
        <f t="shared" si="152"/>
        <v>45</v>
      </c>
      <c r="AF482">
        <f t="shared" si="153"/>
        <v>55</v>
      </c>
      <c r="AG482">
        <f t="shared" si="154"/>
        <v>65</v>
      </c>
      <c r="AH482">
        <f t="shared" si="155"/>
        <v>65</v>
      </c>
      <c r="AJ482">
        <f t="shared" si="156"/>
        <v>1.6E-2</v>
      </c>
      <c r="AK482">
        <f t="shared" si="162"/>
        <v>3.9E-2</v>
      </c>
      <c r="AL482">
        <f t="shared" si="163"/>
        <v>6.5000000000000002E-2</v>
      </c>
      <c r="AM482">
        <f t="shared" si="164"/>
        <v>0.105</v>
      </c>
      <c r="AN482">
        <f t="shared" si="165"/>
        <v>0.105</v>
      </c>
      <c r="AR482">
        <f t="shared" si="157"/>
        <v>15</v>
      </c>
      <c r="AS482">
        <f t="shared" si="158"/>
        <v>15</v>
      </c>
      <c r="AT482">
        <f t="shared" si="159"/>
        <v>19</v>
      </c>
      <c r="AU482">
        <f t="shared" si="160"/>
        <v>21</v>
      </c>
      <c r="AV482">
        <f t="shared" si="161"/>
        <v>40</v>
      </c>
      <c r="AX482">
        <f t="shared" si="146"/>
        <v>-5.0000000000000001E-3</v>
      </c>
      <c r="AY482">
        <f t="shared" si="147"/>
        <v>-5.0000000000000001E-3</v>
      </c>
      <c r="AZ482">
        <f t="shared" si="148"/>
        <v>-5.0000000000000001E-3</v>
      </c>
      <c r="BA482">
        <f t="shared" si="149"/>
        <v>-5.0000000000000001E-3</v>
      </c>
      <c r="BB482">
        <f t="shared" si="150"/>
        <v>1.6E-2</v>
      </c>
    </row>
    <row r="483" spans="1:54" x14ac:dyDescent="0.25">
      <c r="A483">
        <v>566</v>
      </c>
      <c r="B483">
        <v>43.625100000000003</v>
      </c>
      <c r="C483">
        <v>-116.7093</v>
      </c>
      <c r="D483">
        <v>16027</v>
      </c>
      <c r="E483" t="s">
        <v>677</v>
      </c>
      <c r="F483" t="s">
        <v>664</v>
      </c>
      <c r="G483" t="s">
        <v>18</v>
      </c>
      <c r="H483">
        <v>47</v>
      </c>
      <c r="I483" t="s">
        <v>136</v>
      </c>
      <c r="J483" s="3">
        <v>0.41</v>
      </c>
      <c r="K483" s="3">
        <v>0.46</v>
      </c>
      <c r="L483" s="3">
        <v>0.56000000000000005</v>
      </c>
      <c r="M483" s="3">
        <v>0.65</v>
      </c>
      <c r="N483" s="3">
        <v>0.65</v>
      </c>
      <c r="O483">
        <v>242405</v>
      </c>
      <c r="P483">
        <v>590</v>
      </c>
      <c r="Q483">
        <v>-13</v>
      </c>
      <c r="R483" s="1">
        <v>0.18</v>
      </c>
      <c r="S483" s="1">
        <v>0.18</v>
      </c>
      <c r="T483" s="1">
        <v>0.22</v>
      </c>
      <c r="U483" s="1">
        <v>0.25</v>
      </c>
      <c r="V483" s="1">
        <v>0.41</v>
      </c>
      <c r="AD483">
        <f t="shared" si="151"/>
        <v>41</v>
      </c>
      <c r="AE483">
        <f t="shared" si="152"/>
        <v>46</v>
      </c>
      <c r="AF483">
        <f t="shared" si="153"/>
        <v>56</v>
      </c>
      <c r="AG483">
        <f t="shared" si="154"/>
        <v>65</v>
      </c>
      <c r="AH483">
        <f t="shared" si="155"/>
        <v>65</v>
      </c>
      <c r="AJ483">
        <f t="shared" si="156"/>
        <v>2.1000000000000001E-2</v>
      </c>
      <c r="AK483">
        <f t="shared" si="162"/>
        <v>4.1000000000000002E-2</v>
      </c>
      <c r="AL483">
        <f t="shared" si="163"/>
        <v>6.6000000000000003E-2</v>
      </c>
      <c r="AM483">
        <f t="shared" si="164"/>
        <v>0.105</v>
      </c>
      <c r="AN483">
        <f t="shared" si="165"/>
        <v>0.105</v>
      </c>
      <c r="AR483">
        <f t="shared" si="157"/>
        <v>18</v>
      </c>
      <c r="AS483">
        <f t="shared" si="158"/>
        <v>18</v>
      </c>
      <c r="AT483">
        <f t="shared" si="159"/>
        <v>22</v>
      </c>
      <c r="AU483">
        <f t="shared" si="160"/>
        <v>25</v>
      </c>
      <c r="AV483">
        <f t="shared" si="161"/>
        <v>41</v>
      </c>
      <c r="AX483">
        <f t="shared" ref="AX483:AX546" si="166">_xlfn.XLOOKUP(AR483,$Z$3:$Z$93,$AA$3:$AA$93)</f>
        <v>-5.0000000000000001E-3</v>
      </c>
      <c r="AY483">
        <f t="shared" ref="AY483:AY546" si="167">_xlfn.XLOOKUP(AS483,$Z$3:$Z$93,$AA$3:$AA$93)</f>
        <v>-5.0000000000000001E-3</v>
      </c>
      <c r="AZ483">
        <f t="shared" ref="AZ483:AZ546" si="168">_xlfn.XLOOKUP(AT483,$Z$3:$Z$93,$AA$3:$AA$93)</f>
        <v>-5.0000000000000001E-3</v>
      </c>
      <c r="BA483">
        <f t="shared" ref="BA483:BA546" si="169">_xlfn.XLOOKUP(AU483,$Z$3:$Z$93,$AA$3:$AA$93)</f>
        <v>-5.0000000000000001E-3</v>
      </c>
      <c r="BB483">
        <f t="shared" ref="BB483:BB546" si="170">_xlfn.XLOOKUP(AV483,$Z$3:$Z$93,$AA$3:$AA$93)</f>
        <v>2.1000000000000001E-2</v>
      </c>
    </row>
    <row r="484" spans="1:54" x14ac:dyDescent="0.25">
      <c r="A484">
        <v>590</v>
      </c>
      <c r="B484">
        <v>44.006799999999998</v>
      </c>
      <c r="C484">
        <v>-116.7608</v>
      </c>
      <c r="D484">
        <v>16075</v>
      </c>
      <c r="E484" t="s">
        <v>696</v>
      </c>
      <c r="F484" t="s">
        <v>664</v>
      </c>
      <c r="G484" t="s">
        <v>20</v>
      </c>
      <c r="H484">
        <v>47</v>
      </c>
      <c r="I484" t="s">
        <v>136</v>
      </c>
      <c r="J484" s="3">
        <v>0.42</v>
      </c>
      <c r="K484" s="3">
        <v>0.46</v>
      </c>
      <c r="L484" s="3">
        <v>0.56000000000000005</v>
      </c>
      <c r="M484" s="3">
        <v>0.65</v>
      </c>
      <c r="N484" s="3">
        <v>0.65</v>
      </c>
      <c r="O484">
        <v>26190</v>
      </c>
      <c r="P484">
        <v>408</v>
      </c>
      <c r="Q484">
        <v>-13</v>
      </c>
      <c r="R484" s="1">
        <v>0.19</v>
      </c>
      <c r="S484" s="1">
        <v>0.19</v>
      </c>
      <c r="T484" s="1">
        <v>0.23</v>
      </c>
      <c r="U484" s="1">
        <v>0.26</v>
      </c>
      <c r="V484" s="1">
        <v>0.42</v>
      </c>
      <c r="AD484">
        <f t="shared" si="151"/>
        <v>42</v>
      </c>
      <c r="AE484">
        <f t="shared" si="152"/>
        <v>46</v>
      </c>
      <c r="AF484">
        <f t="shared" si="153"/>
        <v>56</v>
      </c>
      <c r="AG484">
        <f t="shared" si="154"/>
        <v>65</v>
      </c>
      <c r="AH484">
        <f t="shared" si="155"/>
        <v>65</v>
      </c>
      <c r="AJ484">
        <f t="shared" si="156"/>
        <v>3.1E-2</v>
      </c>
      <c r="AK484">
        <f t="shared" si="162"/>
        <v>4.1000000000000002E-2</v>
      </c>
      <c r="AL484">
        <f t="shared" si="163"/>
        <v>6.6000000000000003E-2</v>
      </c>
      <c r="AM484">
        <f t="shared" si="164"/>
        <v>0.105</v>
      </c>
      <c r="AN484">
        <f t="shared" si="165"/>
        <v>0.105</v>
      </c>
      <c r="AR484">
        <f t="shared" si="157"/>
        <v>19</v>
      </c>
      <c r="AS484">
        <f t="shared" si="158"/>
        <v>19</v>
      </c>
      <c r="AT484">
        <f t="shared" si="159"/>
        <v>23</v>
      </c>
      <c r="AU484">
        <f t="shared" si="160"/>
        <v>26</v>
      </c>
      <c r="AV484">
        <f t="shared" si="161"/>
        <v>42</v>
      </c>
      <c r="AX484">
        <f t="shared" si="166"/>
        <v>-5.0000000000000001E-3</v>
      </c>
      <c r="AY484">
        <f t="shared" si="167"/>
        <v>-5.0000000000000001E-3</v>
      </c>
      <c r="AZ484">
        <f t="shared" si="168"/>
        <v>-5.0000000000000001E-3</v>
      </c>
      <c r="BA484">
        <f t="shared" si="169"/>
        <v>-5.0000000000000001E-3</v>
      </c>
      <c r="BB484">
        <f t="shared" si="170"/>
        <v>3.1E-2</v>
      </c>
    </row>
    <row r="485" spans="1:54" x14ac:dyDescent="0.25">
      <c r="A485">
        <v>596</v>
      </c>
      <c r="B485">
        <v>44.452399999999997</v>
      </c>
      <c r="C485">
        <v>-116.7847</v>
      </c>
      <c r="D485">
        <v>16087</v>
      </c>
      <c r="E485" t="s">
        <v>128</v>
      </c>
      <c r="F485" t="s">
        <v>664</v>
      </c>
      <c r="G485" t="s">
        <v>26</v>
      </c>
      <c r="H485">
        <v>47</v>
      </c>
      <c r="I485" t="s">
        <v>136</v>
      </c>
      <c r="J485" s="3">
        <v>0.42</v>
      </c>
      <c r="K485" s="3">
        <v>0.46</v>
      </c>
      <c r="L485" s="3">
        <v>0.56000000000000005</v>
      </c>
      <c r="M485" s="3">
        <v>0.65</v>
      </c>
      <c r="N485" s="3">
        <v>0.65</v>
      </c>
      <c r="O485">
        <v>10866</v>
      </c>
      <c r="P485">
        <v>1456</v>
      </c>
      <c r="Q485">
        <v>-13</v>
      </c>
      <c r="R485" s="1">
        <v>0.19</v>
      </c>
      <c r="S485" s="1">
        <v>0.19</v>
      </c>
      <c r="T485" s="1">
        <v>0.24</v>
      </c>
      <c r="U485" s="1">
        <v>0.27</v>
      </c>
      <c r="V485" s="1">
        <v>0.42</v>
      </c>
      <c r="AD485">
        <f t="shared" si="151"/>
        <v>42</v>
      </c>
      <c r="AE485">
        <f t="shared" si="152"/>
        <v>46</v>
      </c>
      <c r="AF485">
        <f t="shared" si="153"/>
        <v>56</v>
      </c>
      <c r="AG485">
        <f t="shared" si="154"/>
        <v>65</v>
      </c>
      <c r="AH485">
        <f t="shared" si="155"/>
        <v>65</v>
      </c>
      <c r="AJ485">
        <f t="shared" si="156"/>
        <v>3.1E-2</v>
      </c>
      <c r="AK485">
        <f t="shared" si="162"/>
        <v>4.1000000000000002E-2</v>
      </c>
      <c r="AL485">
        <f t="shared" si="163"/>
        <v>6.6000000000000003E-2</v>
      </c>
      <c r="AM485">
        <f t="shared" si="164"/>
        <v>0.105</v>
      </c>
      <c r="AN485">
        <f t="shared" si="165"/>
        <v>0.105</v>
      </c>
      <c r="AR485">
        <f t="shared" si="157"/>
        <v>19</v>
      </c>
      <c r="AS485">
        <f t="shared" si="158"/>
        <v>19</v>
      </c>
      <c r="AT485">
        <f t="shared" si="159"/>
        <v>24</v>
      </c>
      <c r="AU485">
        <f t="shared" si="160"/>
        <v>27</v>
      </c>
      <c r="AV485">
        <f t="shared" si="161"/>
        <v>42</v>
      </c>
      <c r="AX485">
        <f t="shared" si="166"/>
        <v>-5.0000000000000001E-3</v>
      </c>
      <c r="AY485">
        <f t="shared" si="167"/>
        <v>-5.0000000000000001E-3</v>
      </c>
      <c r="AZ485">
        <f t="shared" si="168"/>
        <v>-5.0000000000000001E-3</v>
      </c>
      <c r="BA485">
        <f t="shared" si="169"/>
        <v>-5.0000000000000001E-3</v>
      </c>
      <c r="BB485">
        <f t="shared" si="170"/>
        <v>3.1E-2</v>
      </c>
    </row>
    <row r="486" spans="1:54" x14ac:dyDescent="0.25">
      <c r="A486">
        <v>1284</v>
      </c>
      <c r="B486">
        <v>46.4313</v>
      </c>
      <c r="C486">
        <v>-87.641599999999997</v>
      </c>
      <c r="D486">
        <v>26103</v>
      </c>
      <c r="E486" t="s">
        <v>1173</v>
      </c>
      <c r="F486" t="s">
        <v>1127</v>
      </c>
      <c r="G486" t="s">
        <v>135</v>
      </c>
      <c r="H486">
        <v>51</v>
      </c>
      <c r="I486" t="s">
        <v>420</v>
      </c>
      <c r="J486" s="3">
        <v>0.44</v>
      </c>
      <c r="K486" s="3">
        <v>0.48</v>
      </c>
      <c r="L486" s="3">
        <v>0.56000000000000005</v>
      </c>
      <c r="M486" s="3">
        <v>0.65</v>
      </c>
      <c r="N486" s="3">
        <v>0.65</v>
      </c>
      <c r="O486">
        <v>66430</v>
      </c>
      <c r="P486">
        <v>3425</v>
      </c>
      <c r="Q486">
        <v>-9</v>
      </c>
      <c r="R486" s="1">
        <v>0.23</v>
      </c>
      <c r="S486" s="1">
        <v>0.23</v>
      </c>
      <c r="T486" s="1">
        <v>0.28000000000000003</v>
      </c>
      <c r="U486" s="1">
        <v>0.32</v>
      </c>
      <c r="V486" s="1">
        <v>0.44</v>
      </c>
      <c r="AD486">
        <f t="shared" si="151"/>
        <v>44</v>
      </c>
      <c r="AE486">
        <f t="shared" si="152"/>
        <v>48</v>
      </c>
      <c r="AF486">
        <f t="shared" si="153"/>
        <v>56</v>
      </c>
      <c r="AG486">
        <f t="shared" si="154"/>
        <v>65</v>
      </c>
      <c r="AH486">
        <f t="shared" si="155"/>
        <v>65</v>
      </c>
      <c r="AJ486">
        <f t="shared" si="156"/>
        <v>3.6999999999999998E-2</v>
      </c>
      <c r="AK486">
        <f t="shared" si="162"/>
        <v>5.0999999999999997E-2</v>
      </c>
      <c r="AL486">
        <f t="shared" si="163"/>
        <v>6.6000000000000003E-2</v>
      </c>
      <c r="AM486">
        <f t="shared" si="164"/>
        <v>0.105</v>
      </c>
      <c r="AN486">
        <f t="shared" si="165"/>
        <v>0.105</v>
      </c>
      <c r="AR486">
        <f t="shared" si="157"/>
        <v>23</v>
      </c>
      <c r="AS486">
        <f t="shared" si="158"/>
        <v>23</v>
      </c>
      <c r="AT486">
        <f t="shared" si="159"/>
        <v>28</v>
      </c>
      <c r="AU486">
        <f t="shared" si="160"/>
        <v>32</v>
      </c>
      <c r="AV486">
        <f t="shared" si="161"/>
        <v>44</v>
      </c>
      <c r="AX486">
        <f t="shared" si="166"/>
        <v>-5.0000000000000001E-3</v>
      </c>
      <c r="AY486">
        <f t="shared" si="167"/>
        <v>-5.0000000000000001E-3</v>
      </c>
      <c r="AZ486">
        <f t="shared" si="168"/>
        <v>-5.0000000000000001E-3</v>
      </c>
      <c r="BA486">
        <f t="shared" si="169"/>
        <v>-5.0000000000000001E-3</v>
      </c>
      <c r="BB486">
        <f t="shared" si="170"/>
        <v>3.6999999999999998E-2</v>
      </c>
    </row>
    <row r="487" spans="1:54" x14ac:dyDescent="0.25">
      <c r="A487">
        <v>1274</v>
      </c>
      <c r="B487">
        <v>47.627899999999997</v>
      </c>
      <c r="C487">
        <v>-88.434600000000003</v>
      </c>
      <c r="D487">
        <v>26083</v>
      </c>
      <c r="E487" t="s">
        <v>1163</v>
      </c>
      <c r="F487" t="s">
        <v>1127</v>
      </c>
      <c r="G487" t="s">
        <v>359</v>
      </c>
      <c r="H487">
        <v>54</v>
      </c>
      <c r="I487" t="s">
        <v>420</v>
      </c>
      <c r="J487" s="3">
        <v>0.45</v>
      </c>
      <c r="K487" s="3">
        <v>0.49</v>
      </c>
      <c r="L487" s="3">
        <v>0.56999999999999995</v>
      </c>
      <c r="M487" s="3">
        <v>0.65</v>
      </c>
      <c r="N487" s="3">
        <v>0.65</v>
      </c>
      <c r="O487">
        <v>2106</v>
      </c>
      <c r="P487">
        <v>5966</v>
      </c>
      <c r="Q487">
        <v>-6</v>
      </c>
      <c r="R487" s="1">
        <v>0.25</v>
      </c>
      <c r="S487" s="1">
        <v>0.25</v>
      </c>
      <c r="T487" s="1">
        <v>0.31</v>
      </c>
      <c r="U487" s="1">
        <v>0.35</v>
      </c>
      <c r="V487" s="1">
        <v>0.45</v>
      </c>
      <c r="AD487">
        <f t="shared" si="151"/>
        <v>45</v>
      </c>
      <c r="AE487">
        <f t="shared" si="152"/>
        <v>49</v>
      </c>
      <c r="AF487">
        <f t="shared" si="153"/>
        <v>57</v>
      </c>
      <c r="AG487">
        <f t="shared" si="154"/>
        <v>65</v>
      </c>
      <c r="AH487">
        <f t="shared" si="155"/>
        <v>65</v>
      </c>
      <c r="AJ487">
        <f t="shared" si="156"/>
        <v>3.9E-2</v>
      </c>
      <c r="AK487">
        <f t="shared" si="162"/>
        <v>5.1999999999999998E-2</v>
      </c>
      <c r="AL487">
        <f t="shared" si="163"/>
        <v>7.1999999999999995E-2</v>
      </c>
      <c r="AM487">
        <f t="shared" si="164"/>
        <v>0.105</v>
      </c>
      <c r="AN487">
        <f t="shared" si="165"/>
        <v>0.105</v>
      </c>
      <c r="AR487">
        <f t="shared" si="157"/>
        <v>25</v>
      </c>
      <c r="AS487">
        <f t="shared" si="158"/>
        <v>25</v>
      </c>
      <c r="AT487">
        <f t="shared" si="159"/>
        <v>31</v>
      </c>
      <c r="AU487">
        <f t="shared" si="160"/>
        <v>35</v>
      </c>
      <c r="AV487">
        <f t="shared" si="161"/>
        <v>45</v>
      </c>
      <c r="AX487">
        <f t="shared" si="166"/>
        <v>-5.0000000000000001E-3</v>
      </c>
      <c r="AY487">
        <f t="shared" si="167"/>
        <v>-5.0000000000000001E-3</v>
      </c>
      <c r="AZ487">
        <f t="shared" si="168"/>
        <v>-5.0000000000000001E-3</v>
      </c>
      <c r="BA487">
        <f t="shared" si="169"/>
        <v>-1E-3</v>
      </c>
      <c r="BB487">
        <f t="shared" si="170"/>
        <v>3.9E-2</v>
      </c>
    </row>
    <row r="488" spans="1:54" x14ac:dyDescent="0.25">
      <c r="A488">
        <v>2018</v>
      </c>
      <c r="B488">
        <v>47.740200000000002</v>
      </c>
      <c r="C488">
        <v>-103.39530000000001</v>
      </c>
      <c r="D488">
        <v>38053</v>
      </c>
      <c r="E488" t="s">
        <v>1655</v>
      </c>
      <c r="F488" t="s">
        <v>1637</v>
      </c>
      <c r="G488" t="s">
        <v>42</v>
      </c>
      <c r="H488">
        <v>54</v>
      </c>
      <c r="I488" t="s">
        <v>136</v>
      </c>
      <c r="J488" s="3">
        <v>0.45</v>
      </c>
      <c r="K488" s="3">
        <v>0.49</v>
      </c>
      <c r="L488" s="3">
        <v>0.56999999999999995</v>
      </c>
      <c r="M488" s="3">
        <v>0.65</v>
      </c>
      <c r="N488" s="3">
        <v>0.65</v>
      </c>
      <c r="O488">
        <v>14280</v>
      </c>
      <c r="P488">
        <v>2742</v>
      </c>
      <c r="Q488">
        <v>-6</v>
      </c>
      <c r="R488" s="1">
        <v>0.25</v>
      </c>
      <c r="S488" s="1">
        <v>0.25</v>
      </c>
      <c r="T488" s="1">
        <v>0.31</v>
      </c>
      <c r="U488" s="1">
        <v>0.35</v>
      </c>
      <c r="V488" s="1">
        <v>0.45</v>
      </c>
      <c r="AD488">
        <f t="shared" si="151"/>
        <v>45</v>
      </c>
      <c r="AE488">
        <f t="shared" si="152"/>
        <v>49</v>
      </c>
      <c r="AF488">
        <f t="shared" si="153"/>
        <v>57</v>
      </c>
      <c r="AG488">
        <f t="shared" si="154"/>
        <v>65</v>
      </c>
      <c r="AH488">
        <f t="shared" si="155"/>
        <v>65</v>
      </c>
      <c r="AJ488">
        <f t="shared" si="156"/>
        <v>3.9E-2</v>
      </c>
      <c r="AK488">
        <f t="shared" si="162"/>
        <v>5.1999999999999998E-2</v>
      </c>
      <c r="AL488">
        <f t="shared" si="163"/>
        <v>7.1999999999999995E-2</v>
      </c>
      <c r="AM488">
        <f t="shared" si="164"/>
        <v>0.105</v>
      </c>
      <c r="AN488">
        <f t="shared" si="165"/>
        <v>0.105</v>
      </c>
      <c r="AR488">
        <f t="shared" si="157"/>
        <v>25</v>
      </c>
      <c r="AS488">
        <f t="shared" si="158"/>
        <v>25</v>
      </c>
      <c r="AT488">
        <f t="shared" si="159"/>
        <v>31</v>
      </c>
      <c r="AU488">
        <f t="shared" si="160"/>
        <v>35</v>
      </c>
      <c r="AV488">
        <f t="shared" si="161"/>
        <v>45</v>
      </c>
      <c r="AX488">
        <f t="shared" si="166"/>
        <v>-5.0000000000000001E-3</v>
      </c>
      <c r="AY488">
        <f t="shared" si="167"/>
        <v>-5.0000000000000001E-3</v>
      </c>
      <c r="AZ488">
        <f t="shared" si="168"/>
        <v>-5.0000000000000001E-3</v>
      </c>
      <c r="BA488">
        <f t="shared" si="169"/>
        <v>-1E-3</v>
      </c>
      <c r="BB488">
        <f t="shared" si="170"/>
        <v>3.9E-2</v>
      </c>
    </row>
    <row r="489" spans="1:54" x14ac:dyDescent="0.25">
      <c r="A489">
        <v>2044</v>
      </c>
      <c r="B489">
        <v>48.343699999999998</v>
      </c>
      <c r="C489">
        <v>-103.4802</v>
      </c>
      <c r="D489">
        <v>38105</v>
      </c>
      <c r="E489" t="s">
        <v>1668</v>
      </c>
      <c r="F489" t="s">
        <v>1637</v>
      </c>
      <c r="G489" t="s">
        <v>143</v>
      </c>
      <c r="H489">
        <v>54</v>
      </c>
      <c r="I489" t="s">
        <v>15</v>
      </c>
      <c r="J489" s="3">
        <v>0.45</v>
      </c>
      <c r="K489" s="3">
        <v>0.49</v>
      </c>
      <c r="L489" s="3">
        <v>0.56999999999999995</v>
      </c>
      <c r="M489" s="3">
        <v>0.65</v>
      </c>
      <c r="N489" s="3">
        <v>0.65</v>
      </c>
      <c r="O489">
        <v>39368</v>
      </c>
      <c r="P489">
        <v>2071</v>
      </c>
      <c r="Q489">
        <v>-6</v>
      </c>
      <c r="R489" s="1">
        <v>0.26</v>
      </c>
      <c r="S489" s="1">
        <v>0.26</v>
      </c>
      <c r="T489" s="1">
        <v>0.32</v>
      </c>
      <c r="U489" s="1">
        <v>0.36</v>
      </c>
      <c r="V489" s="1">
        <v>0.45</v>
      </c>
      <c r="AD489">
        <f t="shared" si="151"/>
        <v>45</v>
      </c>
      <c r="AE489">
        <f t="shared" si="152"/>
        <v>49</v>
      </c>
      <c r="AF489">
        <f t="shared" si="153"/>
        <v>57</v>
      </c>
      <c r="AG489">
        <f t="shared" si="154"/>
        <v>65</v>
      </c>
      <c r="AH489">
        <f t="shared" si="155"/>
        <v>65</v>
      </c>
      <c r="AJ489">
        <f t="shared" si="156"/>
        <v>3.9E-2</v>
      </c>
      <c r="AK489">
        <f t="shared" si="162"/>
        <v>5.1999999999999998E-2</v>
      </c>
      <c r="AL489">
        <f t="shared" si="163"/>
        <v>7.1999999999999995E-2</v>
      </c>
      <c r="AM489">
        <f t="shared" si="164"/>
        <v>0.105</v>
      </c>
      <c r="AN489">
        <f t="shared" si="165"/>
        <v>0.105</v>
      </c>
      <c r="AR489">
        <f t="shared" si="157"/>
        <v>26</v>
      </c>
      <c r="AS489">
        <f t="shared" si="158"/>
        <v>26</v>
      </c>
      <c r="AT489">
        <f t="shared" si="159"/>
        <v>32</v>
      </c>
      <c r="AU489">
        <f t="shared" si="160"/>
        <v>36</v>
      </c>
      <c r="AV489">
        <f t="shared" si="161"/>
        <v>45</v>
      </c>
      <c r="AX489">
        <f t="shared" si="166"/>
        <v>-5.0000000000000001E-3</v>
      </c>
      <c r="AY489">
        <f t="shared" si="167"/>
        <v>-5.0000000000000001E-3</v>
      </c>
      <c r="AZ489">
        <f t="shared" si="168"/>
        <v>-5.0000000000000001E-3</v>
      </c>
      <c r="BA489">
        <f t="shared" si="169"/>
        <v>2E-3</v>
      </c>
      <c r="BB489">
        <f t="shared" si="170"/>
        <v>3.9E-2</v>
      </c>
    </row>
    <row r="490" spans="1:54" x14ac:dyDescent="0.25">
      <c r="A490">
        <v>333</v>
      </c>
      <c r="B490">
        <v>30.2242</v>
      </c>
      <c r="C490">
        <v>-82.621499999999997</v>
      </c>
      <c r="D490">
        <v>12023</v>
      </c>
      <c r="E490" t="s">
        <v>176</v>
      </c>
      <c r="F490" t="s">
        <v>443</v>
      </c>
      <c r="G490" t="s">
        <v>458</v>
      </c>
      <c r="H490">
        <v>30</v>
      </c>
      <c r="I490" t="s">
        <v>420</v>
      </c>
      <c r="J490" s="3">
        <v>0.27</v>
      </c>
      <c r="K490" s="3">
        <v>0.33</v>
      </c>
      <c r="L490" s="3">
        <v>0.47</v>
      </c>
      <c r="M490" s="3">
        <v>0.59</v>
      </c>
      <c r="N490" s="3">
        <v>0.66</v>
      </c>
      <c r="O490">
        <v>70755</v>
      </c>
      <c r="P490">
        <v>797</v>
      </c>
      <c r="Q490">
        <v>-30</v>
      </c>
      <c r="R490" s="1">
        <v>0</v>
      </c>
      <c r="S490" s="1">
        <v>0</v>
      </c>
      <c r="T490" s="1">
        <v>0</v>
      </c>
      <c r="U490" s="1">
        <v>0</v>
      </c>
      <c r="V490" s="1">
        <v>0.27</v>
      </c>
      <c r="AD490">
        <f t="shared" si="151"/>
        <v>27</v>
      </c>
      <c r="AE490">
        <f t="shared" si="152"/>
        <v>33</v>
      </c>
      <c r="AF490">
        <f t="shared" si="153"/>
        <v>47</v>
      </c>
      <c r="AG490">
        <f t="shared" si="154"/>
        <v>59</v>
      </c>
      <c r="AH490">
        <f t="shared" si="155"/>
        <v>66</v>
      </c>
      <c r="AJ490">
        <f t="shared" si="156"/>
        <v>-5.0000000000000001E-3</v>
      </c>
      <c r="AK490">
        <f t="shared" si="162"/>
        <v>-4.0000000000000001E-3</v>
      </c>
      <c r="AL490">
        <f t="shared" si="163"/>
        <v>4.5999999999999999E-2</v>
      </c>
      <c r="AM490">
        <f t="shared" si="164"/>
        <v>8.3000000000000004E-2</v>
      </c>
      <c r="AN490">
        <f t="shared" si="165"/>
        <v>0.109</v>
      </c>
      <c r="AR490">
        <f t="shared" si="157"/>
        <v>0</v>
      </c>
      <c r="AS490">
        <f t="shared" si="158"/>
        <v>0</v>
      </c>
      <c r="AT490">
        <f t="shared" si="159"/>
        <v>0</v>
      </c>
      <c r="AU490">
        <f t="shared" si="160"/>
        <v>0</v>
      </c>
      <c r="AV490">
        <f t="shared" si="161"/>
        <v>27</v>
      </c>
      <c r="AX490">
        <f t="shared" si="166"/>
        <v>-5.0000000000000001E-3</v>
      </c>
      <c r="AY490">
        <f t="shared" si="167"/>
        <v>-5.0000000000000001E-3</v>
      </c>
      <c r="AZ490">
        <f t="shared" si="168"/>
        <v>-5.0000000000000001E-3</v>
      </c>
      <c r="BA490">
        <f t="shared" si="169"/>
        <v>-5.0000000000000001E-3</v>
      </c>
      <c r="BB490">
        <f t="shared" si="170"/>
        <v>-5.0000000000000001E-3</v>
      </c>
    </row>
    <row r="491" spans="1:54" x14ac:dyDescent="0.25">
      <c r="A491">
        <v>2770</v>
      </c>
      <c r="B491">
        <v>30.647500000000001</v>
      </c>
      <c r="C491">
        <v>-97.600399999999993</v>
      </c>
      <c r="D491">
        <v>48491</v>
      </c>
      <c r="E491" t="s">
        <v>771</v>
      </c>
      <c r="F491" t="s">
        <v>1935</v>
      </c>
      <c r="G491" t="s">
        <v>1104</v>
      </c>
      <c r="H491">
        <v>30</v>
      </c>
      <c r="I491" t="s">
        <v>15</v>
      </c>
      <c r="J491" s="3">
        <v>0.27</v>
      </c>
      <c r="K491" s="3">
        <v>0.33</v>
      </c>
      <c r="L491" s="3">
        <v>0.47</v>
      </c>
      <c r="M491" s="3">
        <v>0.59</v>
      </c>
      <c r="N491" s="3">
        <v>0.66</v>
      </c>
      <c r="O491">
        <v>643889</v>
      </c>
      <c r="P491">
        <v>1124</v>
      </c>
      <c r="Q491">
        <v>-30</v>
      </c>
      <c r="R491" s="1">
        <v>0</v>
      </c>
      <c r="S491" s="1">
        <v>0</v>
      </c>
      <c r="T491" s="1">
        <v>0</v>
      </c>
      <c r="U491" s="1">
        <v>0</v>
      </c>
      <c r="V491" s="1">
        <v>0.27</v>
      </c>
      <c r="AD491">
        <f t="shared" si="151"/>
        <v>27</v>
      </c>
      <c r="AE491">
        <f t="shared" si="152"/>
        <v>33</v>
      </c>
      <c r="AF491">
        <f t="shared" si="153"/>
        <v>47</v>
      </c>
      <c r="AG491">
        <f t="shared" si="154"/>
        <v>59</v>
      </c>
      <c r="AH491">
        <f t="shared" si="155"/>
        <v>66</v>
      </c>
      <c r="AJ491">
        <f t="shared" si="156"/>
        <v>-5.0000000000000001E-3</v>
      </c>
      <c r="AK491">
        <f t="shared" si="162"/>
        <v>-4.0000000000000001E-3</v>
      </c>
      <c r="AL491">
        <f t="shared" si="163"/>
        <v>4.5999999999999999E-2</v>
      </c>
      <c r="AM491">
        <f t="shared" si="164"/>
        <v>8.3000000000000004E-2</v>
      </c>
      <c r="AN491">
        <f t="shared" si="165"/>
        <v>0.109</v>
      </c>
      <c r="AR491">
        <f t="shared" si="157"/>
        <v>0</v>
      </c>
      <c r="AS491">
        <f t="shared" si="158"/>
        <v>0</v>
      </c>
      <c r="AT491">
        <f t="shared" si="159"/>
        <v>0</v>
      </c>
      <c r="AU491">
        <f t="shared" si="160"/>
        <v>0</v>
      </c>
      <c r="AV491">
        <f t="shared" si="161"/>
        <v>27</v>
      </c>
      <c r="AX491">
        <f t="shared" si="166"/>
        <v>-5.0000000000000001E-3</v>
      </c>
      <c r="AY491">
        <f t="shared" si="167"/>
        <v>-5.0000000000000001E-3</v>
      </c>
      <c r="AZ491">
        <f t="shared" si="168"/>
        <v>-5.0000000000000001E-3</v>
      </c>
      <c r="BA491">
        <f t="shared" si="169"/>
        <v>-5.0000000000000001E-3</v>
      </c>
      <c r="BB491">
        <f t="shared" si="170"/>
        <v>-5.0000000000000001E-3</v>
      </c>
    </row>
    <row r="492" spans="1:54" x14ac:dyDescent="0.25">
      <c r="A492">
        <v>420</v>
      </c>
      <c r="B492">
        <v>30.914999999999999</v>
      </c>
      <c r="C492">
        <v>-82.706299999999999</v>
      </c>
      <c r="D492">
        <v>13065</v>
      </c>
      <c r="E492" t="s">
        <v>557</v>
      </c>
      <c r="F492" t="s">
        <v>528</v>
      </c>
      <c r="G492" t="s">
        <v>186</v>
      </c>
      <c r="H492">
        <v>31</v>
      </c>
      <c r="I492" t="s">
        <v>420</v>
      </c>
      <c r="J492" s="3">
        <v>0.28000000000000003</v>
      </c>
      <c r="K492" s="3">
        <v>0.33</v>
      </c>
      <c r="L492" s="3">
        <v>0.47</v>
      </c>
      <c r="M492" s="3">
        <v>0.59</v>
      </c>
      <c r="N492" s="3">
        <v>0.66</v>
      </c>
      <c r="O492">
        <v>6722</v>
      </c>
      <c r="P492">
        <v>809</v>
      </c>
      <c r="Q492">
        <v>-29</v>
      </c>
      <c r="R492" s="1">
        <v>0</v>
      </c>
      <c r="S492" s="1">
        <v>0</v>
      </c>
      <c r="T492" s="1">
        <v>0</v>
      </c>
      <c r="U492" s="1">
        <v>0</v>
      </c>
      <c r="V492" s="1">
        <v>0.28000000000000003</v>
      </c>
      <c r="AD492">
        <f t="shared" si="151"/>
        <v>28</v>
      </c>
      <c r="AE492">
        <f t="shared" si="152"/>
        <v>33</v>
      </c>
      <c r="AF492">
        <f t="shared" si="153"/>
        <v>47</v>
      </c>
      <c r="AG492">
        <f t="shared" si="154"/>
        <v>59</v>
      </c>
      <c r="AH492">
        <f t="shared" si="155"/>
        <v>66</v>
      </c>
      <c r="AJ492">
        <f t="shared" si="156"/>
        <v>-5.0000000000000001E-3</v>
      </c>
      <c r="AK492">
        <f t="shared" si="162"/>
        <v>-4.0000000000000001E-3</v>
      </c>
      <c r="AL492">
        <f t="shared" si="163"/>
        <v>4.5999999999999999E-2</v>
      </c>
      <c r="AM492">
        <f t="shared" si="164"/>
        <v>8.3000000000000004E-2</v>
      </c>
      <c r="AN492">
        <f t="shared" si="165"/>
        <v>0.109</v>
      </c>
      <c r="AR492">
        <f t="shared" si="157"/>
        <v>0</v>
      </c>
      <c r="AS492">
        <f t="shared" si="158"/>
        <v>0</v>
      </c>
      <c r="AT492">
        <f t="shared" si="159"/>
        <v>0</v>
      </c>
      <c r="AU492">
        <f t="shared" si="160"/>
        <v>0</v>
      </c>
      <c r="AV492">
        <f t="shared" si="161"/>
        <v>28</v>
      </c>
      <c r="AX492">
        <f t="shared" si="166"/>
        <v>-5.0000000000000001E-3</v>
      </c>
      <c r="AY492">
        <f t="shared" si="167"/>
        <v>-5.0000000000000001E-3</v>
      </c>
      <c r="AZ492">
        <f t="shared" si="168"/>
        <v>-5.0000000000000001E-3</v>
      </c>
      <c r="BA492">
        <f t="shared" si="169"/>
        <v>-5.0000000000000001E-3</v>
      </c>
      <c r="BB492">
        <f t="shared" si="170"/>
        <v>-5.0000000000000001E-3</v>
      </c>
    </row>
    <row r="493" spans="1:54" x14ac:dyDescent="0.25">
      <c r="A493">
        <v>2574</v>
      </c>
      <c r="B493">
        <v>31.390899999999998</v>
      </c>
      <c r="C493">
        <v>-97.799300000000002</v>
      </c>
      <c r="D493">
        <v>48099</v>
      </c>
      <c r="E493" t="s">
        <v>1976</v>
      </c>
      <c r="F493" t="s">
        <v>1935</v>
      </c>
      <c r="G493" t="s">
        <v>121</v>
      </c>
      <c r="H493">
        <v>31</v>
      </c>
      <c r="I493" t="s">
        <v>15</v>
      </c>
      <c r="J493" s="3">
        <v>0.28000000000000003</v>
      </c>
      <c r="K493" s="3">
        <v>0.34</v>
      </c>
      <c r="L493" s="3">
        <v>0.48</v>
      </c>
      <c r="M493" s="3">
        <v>0.6</v>
      </c>
      <c r="N493" s="3">
        <v>0.66</v>
      </c>
      <c r="O493">
        <v>83772</v>
      </c>
      <c r="P493">
        <v>1052</v>
      </c>
      <c r="Q493">
        <v>-29</v>
      </c>
      <c r="R493" s="1">
        <v>0</v>
      </c>
      <c r="S493" s="1">
        <v>0</v>
      </c>
      <c r="T493" s="1">
        <v>0</v>
      </c>
      <c r="U493" s="1">
        <v>0</v>
      </c>
      <c r="V493" s="1">
        <v>0.28000000000000003</v>
      </c>
      <c r="AD493">
        <f t="shared" si="151"/>
        <v>28</v>
      </c>
      <c r="AE493">
        <f t="shared" si="152"/>
        <v>34</v>
      </c>
      <c r="AF493">
        <f t="shared" si="153"/>
        <v>48</v>
      </c>
      <c r="AG493">
        <f t="shared" si="154"/>
        <v>60</v>
      </c>
      <c r="AH493">
        <f t="shared" si="155"/>
        <v>66</v>
      </c>
      <c r="AJ493">
        <f t="shared" si="156"/>
        <v>-5.0000000000000001E-3</v>
      </c>
      <c r="AK493">
        <f t="shared" si="162"/>
        <v>-3.0000000000000001E-3</v>
      </c>
      <c r="AL493">
        <f t="shared" si="163"/>
        <v>5.0999999999999997E-2</v>
      </c>
      <c r="AM493">
        <f t="shared" si="164"/>
        <v>8.5000000000000006E-2</v>
      </c>
      <c r="AN493">
        <f t="shared" si="165"/>
        <v>0.109</v>
      </c>
      <c r="AR493">
        <f t="shared" si="157"/>
        <v>0</v>
      </c>
      <c r="AS493">
        <f t="shared" si="158"/>
        <v>0</v>
      </c>
      <c r="AT493">
        <f t="shared" si="159"/>
        <v>0</v>
      </c>
      <c r="AU493">
        <f t="shared" si="160"/>
        <v>0</v>
      </c>
      <c r="AV493">
        <f t="shared" si="161"/>
        <v>28</v>
      </c>
      <c r="AX493">
        <f t="shared" si="166"/>
        <v>-5.0000000000000001E-3</v>
      </c>
      <c r="AY493">
        <f t="shared" si="167"/>
        <v>-5.0000000000000001E-3</v>
      </c>
      <c r="AZ493">
        <f t="shared" si="168"/>
        <v>-5.0000000000000001E-3</v>
      </c>
      <c r="BA493">
        <f t="shared" si="169"/>
        <v>-5.0000000000000001E-3</v>
      </c>
      <c r="BB493">
        <f t="shared" si="170"/>
        <v>-5.0000000000000001E-3</v>
      </c>
    </row>
    <row r="494" spans="1:54" x14ac:dyDescent="0.25">
      <c r="A494">
        <v>422</v>
      </c>
      <c r="B494">
        <v>31.549299999999999</v>
      </c>
      <c r="C494">
        <v>-82.849199999999996</v>
      </c>
      <c r="D494">
        <v>13069</v>
      </c>
      <c r="E494" t="s">
        <v>45</v>
      </c>
      <c r="F494" t="s">
        <v>528</v>
      </c>
      <c r="G494" t="s">
        <v>212</v>
      </c>
      <c r="H494">
        <v>31</v>
      </c>
      <c r="I494" t="s">
        <v>420</v>
      </c>
      <c r="J494" s="3">
        <v>0.28999999999999998</v>
      </c>
      <c r="K494" s="3">
        <v>0.34</v>
      </c>
      <c r="L494" s="3">
        <v>0.48</v>
      </c>
      <c r="M494" s="3">
        <v>0.6</v>
      </c>
      <c r="N494" s="3">
        <v>0.66</v>
      </c>
      <c r="O494">
        <v>43161</v>
      </c>
      <c r="P494">
        <v>599</v>
      </c>
      <c r="Q494">
        <v>-29</v>
      </c>
      <c r="R494" s="1">
        <v>0</v>
      </c>
      <c r="S494" s="1">
        <v>0</v>
      </c>
      <c r="T494" s="1">
        <v>0</v>
      </c>
      <c r="U494" s="1">
        <v>0</v>
      </c>
      <c r="V494" s="1">
        <v>0.28999999999999998</v>
      </c>
      <c r="AD494">
        <f t="shared" si="151"/>
        <v>29</v>
      </c>
      <c r="AE494">
        <f t="shared" si="152"/>
        <v>34</v>
      </c>
      <c r="AF494">
        <f t="shared" si="153"/>
        <v>48</v>
      </c>
      <c r="AG494">
        <f t="shared" si="154"/>
        <v>60</v>
      </c>
      <c r="AH494">
        <f t="shared" si="155"/>
        <v>66</v>
      </c>
      <c r="AJ494">
        <f t="shared" si="156"/>
        <v>-5.0000000000000001E-3</v>
      </c>
      <c r="AK494">
        <f t="shared" si="162"/>
        <v>-3.0000000000000001E-3</v>
      </c>
      <c r="AL494">
        <f t="shared" si="163"/>
        <v>5.0999999999999997E-2</v>
      </c>
      <c r="AM494">
        <f t="shared" si="164"/>
        <v>8.5000000000000006E-2</v>
      </c>
      <c r="AN494">
        <f t="shared" si="165"/>
        <v>0.109</v>
      </c>
      <c r="AR494">
        <f t="shared" si="157"/>
        <v>0</v>
      </c>
      <c r="AS494">
        <f t="shared" si="158"/>
        <v>0</v>
      </c>
      <c r="AT494">
        <f t="shared" si="159"/>
        <v>0</v>
      </c>
      <c r="AU494">
        <f t="shared" si="160"/>
        <v>0</v>
      </c>
      <c r="AV494">
        <f t="shared" si="161"/>
        <v>29</v>
      </c>
      <c r="AX494">
        <f t="shared" si="166"/>
        <v>-5.0000000000000001E-3</v>
      </c>
      <c r="AY494">
        <f t="shared" si="167"/>
        <v>-5.0000000000000001E-3</v>
      </c>
      <c r="AZ494">
        <f t="shared" si="168"/>
        <v>-5.0000000000000001E-3</v>
      </c>
      <c r="BA494">
        <f t="shared" si="169"/>
        <v>-5.0000000000000001E-3</v>
      </c>
      <c r="BB494">
        <f t="shared" si="170"/>
        <v>-5.0000000000000001E-3</v>
      </c>
    </row>
    <row r="495" spans="1:54" x14ac:dyDescent="0.25">
      <c r="A495">
        <v>390</v>
      </c>
      <c r="B495">
        <v>31.2971</v>
      </c>
      <c r="C495">
        <v>-82.88</v>
      </c>
      <c r="D495">
        <v>13003</v>
      </c>
      <c r="E495" t="s">
        <v>529</v>
      </c>
      <c r="F495" t="s">
        <v>528</v>
      </c>
      <c r="G495" t="s">
        <v>74</v>
      </c>
      <c r="H495">
        <v>32</v>
      </c>
      <c r="I495" t="s">
        <v>420</v>
      </c>
      <c r="J495" s="3">
        <v>0.28999999999999998</v>
      </c>
      <c r="K495" s="3">
        <v>0.34</v>
      </c>
      <c r="L495" s="3">
        <v>0.48</v>
      </c>
      <c r="M495" s="3">
        <v>0.61</v>
      </c>
      <c r="N495" s="3">
        <v>0.66</v>
      </c>
      <c r="O495">
        <v>8261</v>
      </c>
      <c r="P495">
        <v>338</v>
      </c>
      <c r="Q495">
        <v>-28</v>
      </c>
      <c r="R495" s="1">
        <v>0</v>
      </c>
      <c r="S495" s="1">
        <v>0</v>
      </c>
      <c r="T495" s="1">
        <v>0</v>
      </c>
      <c r="U495" s="1">
        <v>0</v>
      </c>
      <c r="V495" s="1">
        <v>0.28999999999999998</v>
      </c>
      <c r="AD495">
        <f t="shared" si="151"/>
        <v>29</v>
      </c>
      <c r="AE495">
        <f t="shared" si="152"/>
        <v>34</v>
      </c>
      <c r="AF495">
        <f t="shared" si="153"/>
        <v>48</v>
      </c>
      <c r="AG495">
        <f t="shared" si="154"/>
        <v>61</v>
      </c>
      <c r="AH495">
        <f t="shared" si="155"/>
        <v>66</v>
      </c>
      <c r="AJ495">
        <f t="shared" si="156"/>
        <v>-5.0000000000000001E-3</v>
      </c>
      <c r="AK495">
        <f t="shared" si="162"/>
        <v>-3.0000000000000001E-3</v>
      </c>
      <c r="AL495">
        <f t="shared" si="163"/>
        <v>5.0999999999999997E-2</v>
      </c>
      <c r="AM495">
        <f t="shared" si="164"/>
        <v>0.09</v>
      </c>
      <c r="AN495">
        <f t="shared" si="165"/>
        <v>0.109</v>
      </c>
      <c r="AR495">
        <f t="shared" si="157"/>
        <v>0</v>
      </c>
      <c r="AS495">
        <f t="shared" si="158"/>
        <v>0</v>
      </c>
      <c r="AT495">
        <f t="shared" si="159"/>
        <v>0</v>
      </c>
      <c r="AU495">
        <f t="shared" si="160"/>
        <v>0</v>
      </c>
      <c r="AV495">
        <f t="shared" si="161"/>
        <v>29</v>
      </c>
      <c r="AX495">
        <f t="shared" si="166"/>
        <v>-5.0000000000000001E-3</v>
      </c>
      <c r="AY495">
        <f t="shared" si="167"/>
        <v>-5.0000000000000001E-3</v>
      </c>
      <c r="AZ495">
        <f t="shared" si="168"/>
        <v>-5.0000000000000001E-3</v>
      </c>
      <c r="BA495">
        <f t="shared" si="169"/>
        <v>-5.0000000000000001E-3</v>
      </c>
      <c r="BB495">
        <f t="shared" si="170"/>
        <v>-5.0000000000000001E-3</v>
      </c>
    </row>
    <row r="496" spans="1:54" x14ac:dyDescent="0.25">
      <c r="A496">
        <v>522</v>
      </c>
      <c r="B496">
        <v>31.9298</v>
      </c>
      <c r="C496">
        <v>-82.938999999999993</v>
      </c>
      <c r="D496">
        <v>13271</v>
      </c>
      <c r="E496" t="s">
        <v>641</v>
      </c>
      <c r="F496" t="s">
        <v>528</v>
      </c>
      <c r="G496" t="s">
        <v>37</v>
      </c>
      <c r="H496">
        <v>32</v>
      </c>
      <c r="I496" t="s">
        <v>420</v>
      </c>
      <c r="J496" s="3">
        <v>0.28999999999999998</v>
      </c>
      <c r="K496" s="3">
        <v>0.34</v>
      </c>
      <c r="L496" s="3">
        <v>0.48</v>
      </c>
      <c r="M496" s="3">
        <v>0.6</v>
      </c>
      <c r="N496" s="3">
        <v>0.66</v>
      </c>
      <c r="O496">
        <v>12174</v>
      </c>
      <c r="P496">
        <v>441</v>
      </c>
      <c r="Q496">
        <v>-28</v>
      </c>
      <c r="R496" s="1">
        <v>0</v>
      </c>
      <c r="S496" s="1">
        <v>0</v>
      </c>
      <c r="T496" s="1">
        <v>0</v>
      </c>
      <c r="U496" s="1">
        <v>0</v>
      </c>
      <c r="V496" s="1">
        <v>0.28999999999999998</v>
      </c>
      <c r="AD496">
        <f t="shared" si="151"/>
        <v>29</v>
      </c>
      <c r="AE496">
        <f t="shared" si="152"/>
        <v>34</v>
      </c>
      <c r="AF496">
        <f t="shared" si="153"/>
        <v>48</v>
      </c>
      <c r="AG496">
        <f t="shared" si="154"/>
        <v>60</v>
      </c>
      <c r="AH496">
        <f t="shared" si="155"/>
        <v>66</v>
      </c>
      <c r="AJ496">
        <f t="shared" si="156"/>
        <v>-5.0000000000000001E-3</v>
      </c>
      <c r="AK496">
        <f t="shared" si="162"/>
        <v>-3.0000000000000001E-3</v>
      </c>
      <c r="AL496">
        <f t="shared" si="163"/>
        <v>5.0999999999999997E-2</v>
      </c>
      <c r="AM496">
        <f t="shared" si="164"/>
        <v>8.5000000000000006E-2</v>
      </c>
      <c r="AN496">
        <f t="shared" si="165"/>
        <v>0.109</v>
      </c>
      <c r="AR496">
        <f t="shared" si="157"/>
        <v>0</v>
      </c>
      <c r="AS496">
        <f t="shared" si="158"/>
        <v>0</v>
      </c>
      <c r="AT496">
        <f t="shared" si="159"/>
        <v>0</v>
      </c>
      <c r="AU496">
        <f t="shared" si="160"/>
        <v>0</v>
      </c>
      <c r="AV496">
        <f t="shared" si="161"/>
        <v>29</v>
      </c>
      <c r="AX496">
        <f t="shared" si="166"/>
        <v>-5.0000000000000001E-3</v>
      </c>
      <c r="AY496">
        <f t="shared" si="167"/>
        <v>-5.0000000000000001E-3</v>
      </c>
      <c r="AZ496">
        <f t="shared" si="168"/>
        <v>-5.0000000000000001E-3</v>
      </c>
      <c r="BA496">
        <f t="shared" si="169"/>
        <v>-5.0000000000000001E-3</v>
      </c>
      <c r="BB496">
        <f t="shared" si="170"/>
        <v>-5.0000000000000001E-3</v>
      </c>
    </row>
    <row r="497" spans="1:54" x14ac:dyDescent="0.25">
      <c r="A497">
        <v>400</v>
      </c>
      <c r="B497">
        <v>32.4345</v>
      </c>
      <c r="C497">
        <v>-83.327799999999996</v>
      </c>
      <c r="D497">
        <v>13023</v>
      </c>
      <c r="E497" t="s">
        <v>538</v>
      </c>
      <c r="F497" t="s">
        <v>528</v>
      </c>
      <c r="G497" t="s">
        <v>37</v>
      </c>
      <c r="H497">
        <v>33</v>
      </c>
      <c r="I497" t="s">
        <v>420</v>
      </c>
      <c r="J497" s="3">
        <v>0.3</v>
      </c>
      <c r="K497" s="3">
        <v>0.36</v>
      </c>
      <c r="L497" s="3">
        <v>0.5</v>
      </c>
      <c r="M497" s="3">
        <v>0.62</v>
      </c>
      <c r="N497" s="3">
        <v>0.66</v>
      </c>
      <c r="O497">
        <v>12414</v>
      </c>
      <c r="P497">
        <v>217</v>
      </c>
      <c r="Q497">
        <v>-27</v>
      </c>
      <c r="R497" s="1">
        <v>0</v>
      </c>
      <c r="S497" s="1">
        <v>0</v>
      </c>
      <c r="T497" s="1">
        <v>0</v>
      </c>
      <c r="U497" s="1">
        <v>0</v>
      </c>
      <c r="V497" s="1">
        <v>0.3</v>
      </c>
      <c r="AD497">
        <f t="shared" si="151"/>
        <v>30</v>
      </c>
      <c r="AE497">
        <f t="shared" si="152"/>
        <v>36</v>
      </c>
      <c r="AF497">
        <f t="shared" si="153"/>
        <v>50</v>
      </c>
      <c r="AG497">
        <f t="shared" si="154"/>
        <v>62</v>
      </c>
      <c r="AH497">
        <f t="shared" si="155"/>
        <v>66</v>
      </c>
      <c r="AJ497">
        <f t="shared" si="156"/>
        <v>-5.0000000000000001E-3</v>
      </c>
      <c r="AK497">
        <f t="shared" si="162"/>
        <v>2E-3</v>
      </c>
      <c r="AL497">
        <f t="shared" si="163"/>
        <v>5.2999999999999999E-2</v>
      </c>
      <c r="AM497">
        <f t="shared" si="164"/>
        <v>9.7000000000000003E-2</v>
      </c>
      <c r="AN497">
        <f t="shared" si="165"/>
        <v>0.109</v>
      </c>
      <c r="AR497">
        <f t="shared" si="157"/>
        <v>0</v>
      </c>
      <c r="AS497">
        <f t="shared" si="158"/>
        <v>0</v>
      </c>
      <c r="AT497">
        <f t="shared" si="159"/>
        <v>0</v>
      </c>
      <c r="AU497">
        <f t="shared" si="160"/>
        <v>0</v>
      </c>
      <c r="AV497">
        <f t="shared" si="161"/>
        <v>30</v>
      </c>
      <c r="AX497">
        <f t="shared" si="166"/>
        <v>-5.0000000000000001E-3</v>
      </c>
      <c r="AY497">
        <f t="shared" si="167"/>
        <v>-5.0000000000000001E-3</v>
      </c>
      <c r="AZ497">
        <f t="shared" si="168"/>
        <v>-5.0000000000000001E-3</v>
      </c>
      <c r="BA497">
        <f t="shared" si="169"/>
        <v>-5.0000000000000001E-3</v>
      </c>
      <c r="BB497">
        <f t="shared" si="170"/>
        <v>-5.0000000000000001E-3</v>
      </c>
    </row>
    <row r="498" spans="1:54" x14ac:dyDescent="0.25">
      <c r="A498">
        <v>433</v>
      </c>
      <c r="B498">
        <v>32.172199999999997</v>
      </c>
      <c r="C498">
        <v>-83.168400000000005</v>
      </c>
      <c r="D498">
        <v>13091</v>
      </c>
      <c r="E498" t="s">
        <v>569</v>
      </c>
      <c r="F498" t="s">
        <v>528</v>
      </c>
      <c r="G498" t="s">
        <v>104</v>
      </c>
      <c r="H498">
        <v>33</v>
      </c>
      <c r="I498" t="s">
        <v>420</v>
      </c>
      <c r="J498" s="3">
        <v>0.3</v>
      </c>
      <c r="K498" s="3">
        <v>0.35</v>
      </c>
      <c r="L498" s="3">
        <v>0.49</v>
      </c>
      <c r="M498" s="3">
        <v>0.62</v>
      </c>
      <c r="N498" s="3">
        <v>0.66</v>
      </c>
      <c r="O498">
        <v>19909</v>
      </c>
      <c r="P498">
        <v>501</v>
      </c>
      <c r="Q498">
        <v>-27</v>
      </c>
      <c r="R498" s="1">
        <v>0</v>
      </c>
      <c r="S498" s="1">
        <v>0</v>
      </c>
      <c r="T498" s="1">
        <v>0</v>
      </c>
      <c r="U498" s="1">
        <v>0</v>
      </c>
      <c r="V498" s="1">
        <v>0.3</v>
      </c>
      <c r="AD498">
        <f t="shared" si="151"/>
        <v>30</v>
      </c>
      <c r="AE498">
        <f t="shared" si="152"/>
        <v>35</v>
      </c>
      <c r="AF498">
        <f t="shared" si="153"/>
        <v>49</v>
      </c>
      <c r="AG498">
        <f t="shared" si="154"/>
        <v>62</v>
      </c>
      <c r="AH498">
        <f t="shared" si="155"/>
        <v>66</v>
      </c>
      <c r="AJ498">
        <f t="shared" si="156"/>
        <v>-5.0000000000000001E-3</v>
      </c>
      <c r="AK498">
        <f t="shared" si="162"/>
        <v>-1E-3</v>
      </c>
      <c r="AL498">
        <f t="shared" si="163"/>
        <v>5.1999999999999998E-2</v>
      </c>
      <c r="AM498">
        <f t="shared" si="164"/>
        <v>9.7000000000000003E-2</v>
      </c>
      <c r="AN498">
        <f t="shared" si="165"/>
        <v>0.109</v>
      </c>
      <c r="AR498">
        <f t="shared" si="157"/>
        <v>0</v>
      </c>
      <c r="AS498">
        <f t="shared" si="158"/>
        <v>0</v>
      </c>
      <c r="AT498">
        <f t="shared" si="159"/>
        <v>0</v>
      </c>
      <c r="AU498">
        <f t="shared" si="160"/>
        <v>0</v>
      </c>
      <c r="AV498">
        <f t="shared" si="161"/>
        <v>30</v>
      </c>
      <c r="AX498">
        <f t="shared" si="166"/>
        <v>-5.0000000000000001E-3</v>
      </c>
      <c r="AY498">
        <f t="shared" si="167"/>
        <v>-5.0000000000000001E-3</v>
      </c>
      <c r="AZ498">
        <f t="shared" si="168"/>
        <v>-5.0000000000000001E-3</v>
      </c>
      <c r="BA498">
        <f t="shared" si="169"/>
        <v>-5.0000000000000001E-3</v>
      </c>
      <c r="BB498">
        <f t="shared" si="170"/>
        <v>-5.0000000000000001E-3</v>
      </c>
    </row>
    <row r="499" spans="1:54" x14ac:dyDescent="0.25">
      <c r="A499">
        <v>546</v>
      </c>
      <c r="B499">
        <v>32.802399999999999</v>
      </c>
      <c r="C499">
        <v>-83.171199999999999</v>
      </c>
      <c r="D499">
        <v>13319</v>
      </c>
      <c r="E499" t="s">
        <v>661</v>
      </c>
      <c r="F499" t="s">
        <v>528</v>
      </c>
      <c r="G499" t="s">
        <v>110</v>
      </c>
      <c r="H499">
        <v>33</v>
      </c>
      <c r="I499" t="s">
        <v>420</v>
      </c>
      <c r="J499" s="3">
        <v>0.3</v>
      </c>
      <c r="K499" s="3">
        <v>0.35</v>
      </c>
      <c r="L499" s="3">
        <v>0.49</v>
      </c>
      <c r="M499" s="3">
        <v>0.61</v>
      </c>
      <c r="N499" s="3">
        <v>0.66</v>
      </c>
      <c r="O499">
        <v>8795</v>
      </c>
      <c r="P499">
        <v>447</v>
      </c>
      <c r="Q499">
        <v>-27</v>
      </c>
      <c r="R499" s="1">
        <v>0</v>
      </c>
      <c r="S499" s="1">
        <v>0</v>
      </c>
      <c r="T499" s="1">
        <v>0</v>
      </c>
      <c r="U499" s="1">
        <v>0</v>
      </c>
      <c r="V499" s="1">
        <v>0.3</v>
      </c>
      <c r="AD499">
        <f t="shared" si="151"/>
        <v>30</v>
      </c>
      <c r="AE499">
        <f t="shared" si="152"/>
        <v>35</v>
      </c>
      <c r="AF499">
        <f t="shared" si="153"/>
        <v>49</v>
      </c>
      <c r="AG499">
        <f t="shared" si="154"/>
        <v>61</v>
      </c>
      <c r="AH499">
        <f t="shared" si="155"/>
        <v>66</v>
      </c>
      <c r="AJ499">
        <f t="shared" si="156"/>
        <v>-5.0000000000000001E-3</v>
      </c>
      <c r="AK499">
        <f t="shared" si="162"/>
        <v>-1E-3</v>
      </c>
      <c r="AL499">
        <f t="shared" si="163"/>
        <v>5.1999999999999998E-2</v>
      </c>
      <c r="AM499">
        <f t="shared" si="164"/>
        <v>0.09</v>
      </c>
      <c r="AN499">
        <f t="shared" si="165"/>
        <v>0.109</v>
      </c>
      <c r="AR499">
        <f t="shared" si="157"/>
        <v>0</v>
      </c>
      <c r="AS499">
        <f t="shared" si="158"/>
        <v>0</v>
      </c>
      <c r="AT499">
        <f t="shared" si="159"/>
        <v>0</v>
      </c>
      <c r="AU499">
        <f t="shared" si="160"/>
        <v>0</v>
      </c>
      <c r="AV499">
        <f t="shared" si="161"/>
        <v>30</v>
      </c>
      <c r="AX499">
        <f t="shared" si="166"/>
        <v>-5.0000000000000001E-3</v>
      </c>
      <c r="AY499">
        <f t="shared" si="167"/>
        <v>-5.0000000000000001E-3</v>
      </c>
      <c r="AZ499">
        <f t="shared" si="168"/>
        <v>-5.0000000000000001E-3</v>
      </c>
      <c r="BA499">
        <f t="shared" si="169"/>
        <v>-5.0000000000000001E-3</v>
      </c>
      <c r="BB499">
        <f t="shared" si="170"/>
        <v>-5.0000000000000001E-3</v>
      </c>
    </row>
    <row r="500" spans="1:54" x14ac:dyDescent="0.25">
      <c r="A500">
        <v>2596</v>
      </c>
      <c r="B500">
        <v>32.2363</v>
      </c>
      <c r="C500">
        <v>-98.2179</v>
      </c>
      <c r="D500">
        <v>48143</v>
      </c>
      <c r="E500" t="s">
        <v>1993</v>
      </c>
      <c r="F500" t="s">
        <v>1935</v>
      </c>
      <c r="G500" t="s">
        <v>398</v>
      </c>
      <c r="H500">
        <v>33</v>
      </c>
      <c r="I500" t="s">
        <v>15</v>
      </c>
      <c r="J500" s="3">
        <v>0.3</v>
      </c>
      <c r="K500" s="3">
        <v>0.35</v>
      </c>
      <c r="L500" s="3">
        <v>0.49</v>
      </c>
      <c r="M500" s="3">
        <v>0.62</v>
      </c>
      <c r="N500" s="3">
        <v>0.66</v>
      </c>
      <c r="O500">
        <v>43244</v>
      </c>
      <c r="P500">
        <v>1086</v>
      </c>
      <c r="Q500">
        <v>-27</v>
      </c>
      <c r="R500" s="1">
        <v>0</v>
      </c>
      <c r="S500" s="1">
        <v>0</v>
      </c>
      <c r="T500" s="1">
        <v>0</v>
      </c>
      <c r="U500" s="1">
        <v>0</v>
      </c>
      <c r="V500" s="1">
        <v>0.3</v>
      </c>
      <c r="AD500">
        <f t="shared" si="151"/>
        <v>30</v>
      </c>
      <c r="AE500">
        <f t="shared" si="152"/>
        <v>35</v>
      </c>
      <c r="AF500">
        <f t="shared" si="153"/>
        <v>49</v>
      </c>
      <c r="AG500">
        <f t="shared" si="154"/>
        <v>62</v>
      </c>
      <c r="AH500">
        <f t="shared" si="155"/>
        <v>66</v>
      </c>
      <c r="AJ500">
        <f t="shared" si="156"/>
        <v>-5.0000000000000001E-3</v>
      </c>
      <c r="AK500">
        <f t="shared" si="162"/>
        <v>-1E-3</v>
      </c>
      <c r="AL500">
        <f t="shared" si="163"/>
        <v>5.1999999999999998E-2</v>
      </c>
      <c r="AM500">
        <f t="shared" si="164"/>
        <v>9.7000000000000003E-2</v>
      </c>
      <c r="AN500">
        <f t="shared" si="165"/>
        <v>0.109</v>
      </c>
      <c r="AR500">
        <f t="shared" si="157"/>
        <v>0</v>
      </c>
      <c r="AS500">
        <f t="shared" si="158"/>
        <v>0</v>
      </c>
      <c r="AT500">
        <f t="shared" si="159"/>
        <v>0</v>
      </c>
      <c r="AU500">
        <f t="shared" si="160"/>
        <v>0</v>
      </c>
      <c r="AV500">
        <f t="shared" si="161"/>
        <v>30</v>
      </c>
      <c r="AX500">
        <f t="shared" si="166"/>
        <v>-5.0000000000000001E-3</v>
      </c>
      <c r="AY500">
        <f t="shared" si="167"/>
        <v>-5.0000000000000001E-3</v>
      </c>
      <c r="AZ500">
        <f t="shared" si="168"/>
        <v>-5.0000000000000001E-3</v>
      </c>
      <c r="BA500">
        <f t="shared" si="169"/>
        <v>-5.0000000000000001E-3</v>
      </c>
      <c r="BB500">
        <f t="shared" si="170"/>
        <v>-5.0000000000000001E-3</v>
      </c>
    </row>
    <row r="501" spans="1:54" x14ac:dyDescent="0.25">
      <c r="A501">
        <v>393</v>
      </c>
      <c r="B501">
        <v>33.069299999999998</v>
      </c>
      <c r="C501">
        <v>-83.249600000000001</v>
      </c>
      <c r="D501">
        <v>13009</v>
      </c>
      <c r="E501" t="s">
        <v>17</v>
      </c>
      <c r="F501" t="s">
        <v>528</v>
      </c>
      <c r="G501" t="s">
        <v>322</v>
      </c>
      <c r="H501">
        <v>33</v>
      </c>
      <c r="I501" t="s">
        <v>420</v>
      </c>
      <c r="J501" s="3">
        <v>0.31</v>
      </c>
      <c r="K501" s="3">
        <v>0.36</v>
      </c>
      <c r="L501" s="3">
        <v>0.5</v>
      </c>
      <c r="M501" s="3">
        <v>0.62</v>
      </c>
      <c r="N501" s="3">
        <v>0.66</v>
      </c>
      <c r="O501">
        <v>43669</v>
      </c>
      <c r="P501">
        <v>258</v>
      </c>
      <c r="Q501">
        <v>-27</v>
      </c>
      <c r="R501" s="1">
        <v>0</v>
      </c>
      <c r="S501" s="1">
        <v>0</v>
      </c>
      <c r="T501" s="1">
        <v>0</v>
      </c>
      <c r="U501" s="1">
        <v>0</v>
      </c>
      <c r="V501" s="1">
        <v>0.31</v>
      </c>
      <c r="AD501">
        <f t="shared" si="151"/>
        <v>31</v>
      </c>
      <c r="AE501">
        <f t="shared" si="152"/>
        <v>36</v>
      </c>
      <c r="AF501">
        <f t="shared" si="153"/>
        <v>50</v>
      </c>
      <c r="AG501">
        <f t="shared" si="154"/>
        <v>62</v>
      </c>
      <c r="AH501">
        <f t="shared" si="155"/>
        <v>66</v>
      </c>
      <c r="AJ501">
        <f t="shared" si="156"/>
        <v>-5.0000000000000001E-3</v>
      </c>
      <c r="AK501">
        <f t="shared" si="162"/>
        <v>2E-3</v>
      </c>
      <c r="AL501">
        <f t="shared" si="163"/>
        <v>5.2999999999999999E-2</v>
      </c>
      <c r="AM501">
        <f t="shared" si="164"/>
        <v>9.7000000000000003E-2</v>
      </c>
      <c r="AN501">
        <f t="shared" si="165"/>
        <v>0.109</v>
      </c>
      <c r="AR501">
        <f t="shared" si="157"/>
        <v>0</v>
      </c>
      <c r="AS501">
        <f t="shared" si="158"/>
        <v>0</v>
      </c>
      <c r="AT501">
        <f t="shared" si="159"/>
        <v>0</v>
      </c>
      <c r="AU501">
        <f t="shared" si="160"/>
        <v>0</v>
      </c>
      <c r="AV501">
        <f t="shared" si="161"/>
        <v>31</v>
      </c>
      <c r="AX501">
        <f t="shared" si="166"/>
        <v>-5.0000000000000001E-3</v>
      </c>
      <c r="AY501">
        <f t="shared" si="167"/>
        <v>-5.0000000000000001E-3</v>
      </c>
      <c r="AZ501">
        <f t="shared" si="168"/>
        <v>-5.0000000000000001E-3</v>
      </c>
      <c r="BA501">
        <f t="shared" si="169"/>
        <v>-5.0000000000000001E-3</v>
      </c>
      <c r="BB501">
        <f t="shared" si="170"/>
        <v>-5.0000000000000001E-3</v>
      </c>
    </row>
    <row r="502" spans="1:54" x14ac:dyDescent="0.25">
      <c r="A502">
        <v>505</v>
      </c>
      <c r="B502">
        <v>33.321800000000003</v>
      </c>
      <c r="C502">
        <v>-83.372799999999998</v>
      </c>
      <c r="D502">
        <v>13237</v>
      </c>
      <c r="E502" t="s">
        <v>509</v>
      </c>
      <c r="F502" t="s">
        <v>528</v>
      </c>
      <c r="G502" t="s">
        <v>22</v>
      </c>
      <c r="H502">
        <v>33</v>
      </c>
      <c r="I502" t="s">
        <v>420</v>
      </c>
      <c r="J502" s="3">
        <v>0.31</v>
      </c>
      <c r="K502" s="3">
        <v>0.36</v>
      </c>
      <c r="L502" s="3">
        <v>0.5</v>
      </c>
      <c r="M502" s="3">
        <v>0.62</v>
      </c>
      <c r="N502" s="3">
        <v>0.66</v>
      </c>
      <c r="O502">
        <v>22524</v>
      </c>
      <c r="P502">
        <v>344</v>
      </c>
      <c r="Q502">
        <v>-27</v>
      </c>
      <c r="R502" s="1">
        <v>0</v>
      </c>
      <c r="S502" s="1">
        <v>0</v>
      </c>
      <c r="T502" s="1">
        <v>0</v>
      </c>
      <c r="U502" s="1">
        <v>0</v>
      </c>
      <c r="V502" s="1">
        <v>0.31</v>
      </c>
      <c r="AD502">
        <f t="shared" si="151"/>
        <v>31</v>
      </c>
      <c r="AE502">
        <f t="shared" si="152"/>
        <v>36</v>
      </c>
      <c r="AF502">
        <f t="shared" si="153"/>
        <v>50</v>
      </c>
      <c r="AG502">
        <f t="shared" si="154"/>
        <v>62</v>
      </c>
      <c r="AH502">
        <f t="shared" si="155"/>
        <v>66</v>
      </c>
      <c r="AJ502">
        <f t="shared" si="156"/>
        <v>-5.0000000000000001E-3</v>
      </c>
      <c r="AK502">
        <f t="shared" si="162"/>
        <v>2E-3</v>
      </c>
      <c r="AL502">
        <f t="shared" si="163"/>
        <v>5.2999999999999999E-2</v>
      </c>
      <c r="AM502">
        <f t="shared" si="164"/>
        <v>9.7000000000000003E-2</v>
      </c>
      <c r="AN502">
        <f t="shared" si="165"/>
        <v>0.109</v>
      </c>
      <c r="AR502">
        <f t="shared" si="157"/>
        <v>0</v>
      </c>
      <c r="AS502">
        <f t="shared" si="158"/>
        <v>0</v>
      </c>
      <c r="AT502">
        <f t="shared" si="159"/>
        <v>0</v>
      </c>
      <c r="AU502">
        <f t="shared" si="160"/>
        <v>0</v>
      </c>
      <c r="AV502">
        <f t="shared" si="161"/>
        <v>31</v>
      </c>
      <c r="AX502">
        <f t="shared" si="166"/>
        <v>-5.0000000000000001E-3</v>
      </c>
      <c r="AY502">
        <f t="shared" si="167"/>
        <v>-5.0000000000000001E-3</v>
      </c>
      <c r="AZ502">
        <f t="shared" si="168"/>
        <v>-5.0000000000000001E-3</v>
      </c>
      <c r="BA502">
        <f t="shared" si="169"/>
        <v>-5.0000000000000001E-3</v>
      </c>
      <c r="BB502">
        <f t="shared" si="170"/>
        <v>-5.0000000000000001E-3</v>
      </c>
    </row>
    <row r="503" spans="1:54" x14ac:dyDescent="0.25">
      <c r="A503">
        <v>2706</v>
      </c>
      <c r="B503">
        <v>32.7532</v>
      </c>
      <c r="C503">
        <v>-98.313000000000002</v>
      </c>
      <c r="D503">
        <v>48363</v>
      </c>
      <c r="E503" t="s">
        <v>2060</v>
      </c>
      <c r="F503" t="s">
        <v>1935</v>
      </c>
      <c r="G503" t="s">
        <v>172</v>
      </c>
      <c r="H503">
        <v>33</v>
      </c>
      <c r="I503" t="s">
        <v>15</v>
      </c>
      <c r="J503" s="3">
        <v>0.31</v>
      </c>
      <c r="K503" s="3">
        <v>0.36</v>
      </c>
      <c r="L503" s="3">
        <v>0.5</v>
      </c>
      <c r="M503" s="3">
        <v>0.62</v>
      </c>
      <c r="N503" s="3">
        <v>0.66</v>
      </c>
      <c r="O503">
        <v>28920</v>
      </c>
      <c r="P503">
        <v>953</v>
      </c>
      <c r="Q503">
        <v>-27</v>
      </c>
      <c r="R503" s="1">
        <v>0</v>
      </c>
      <c r="S503" s="1">
        <v>0</v>
      </c>
      <c r="T503" s="1">
        <v>0</v>
      </c>
      <c r="U503" s="1">
        <v>0</v>
      </c>
      <c r="V503" s="1">
        <v>0.31</v>
      </c>
      <c r="AD503">
        <f t="shared" si="151"/>
        <v>31</v>
      </c>
      <c r="AE503">
        <f t="shared" si="152"/>
        <v>36</v>
      </c>
      <c r="AF503">
        <f t="shared" si="153"/>
        <v>50</v>
      </c>
      <c r="AG503">
        <f t="shared" si="154"/>
        <v>62</v>
      </c>
      <c r="AH503">
        <f t="shared" si="155"/>
        <v>66</v>
      </c>
      <c r="AJ503">
        <f t="shared" si="156"/>
        <v>-5.0000000000000001E-3</v>
      </c>
      <c r="AK503">
        <f t="shared" si="162"/>
        <v>2E-3</v>
      </c>
      <c r="AL503">
        <f t="shared" si="163"/>
        <v>5.2999999999999999E-2</v>
      </c>
      <c r="AM503">
        <f t="shared" si="164"/>
        <v>9.7000000000000003E-2</v>
      </c>
      <c r="AN503">
        <f t="shared" si="165"/>
        <v>0.109</v>
      </c>
      <c r="AR503">
        <f t="shared" si="157"/>
        <v>0</v>
      </c>
      <c r="AS503">
        <f t="shared" si="158"/>
        <v>0</v>
      </c>
      <c r="AT503">
        <f t="shared" si="159"/>
        <v>0</v>
      </c>
      <c r="AU503">
        <f t="shared" si="160"/>
        <v>0</v>
      </c>
      <c r="AV503">
        <f t="shared" si="161"/>
        <v>31</v>
      </c>
      <c r="AX503">
        <f t="shared" si="166"/>
        <v>-5.0000000000000001E-3</v>
      </c>
      <c r="AY503">
        <f t="shared" si="167"/>
        <v>-5.0000000000000001E-3</v>
      </c>
      <c r="AZ503">
        <f t="shared" si="168"/>
        <v>-5.0000000000000001E-3</v>
      </c>
      <c r="BA503">
        <f t="shared" si="169"/>
        <v>-5.0000000000000001E-3</v>
      </c>
      <c r="BB503">
        <f t="shared" si="170"/>
        <v>-5.0000000000000001E-3</v>
      </c>
    </row>
    <row r="504" spans="1:54" x14ac:dyDescent="0.25">
      <c r="A504">
        <v>492</v>
      </c>
      <c r="B504">
        <v>33.590899999999998</v>
      </c>
      <c r="C504">
        <v>-83.4923</v>
      </c>
      <c r="D504">
        <v>13211</v>
      </c>
      <c r="E504" t="s">
        <v>107</v>
      </c>
      <c r="F504" t="s">
        <v>528</v>
      </c>
      <c r="G504" t="s">
        <v>104</v>
      </c>
      <c r="H504">
        <v>34</v>
      </c>
      <c r="I504" t="s">
        <v>420</v>
      </c>
      <c r="J504" s="3">
        <v>0.32</v>
      </c>
      <c r="K504" s="3">
        <v>0.37</v>
      </c>
      <c r="L504" s="3">
        <v>0.51</v>
      </c>
      <c r="M504" s="3">
        <v>0.63</v>
      </c>
      <c r="N504" s="3">
        <v>0.66</v>
      </c>
      <c r="O504">
        <v>20614</v>
      </c>
      <c r="P504">
        <v>350</v>
      </c>
      <c r="Q504">
        <v>-26</v>
      </c>
      <c r="R504" s="1">
        <v>0</v>
      </c>
      <c r="S504" s="1">
        <v>0</v>
      </c>
      <c r="T504" s="1">
        <v>0</v>
      </c>
      <c r="U504" s="1">
        <v>0</v>
      </c>
      <c r="V504" s="1">
        <v>0.32</v>
      </c>
      <c r="AD504">
        <f t="shared" si="151"/>
        <v>32</v>
      </c>
      <c r="AE504">
        <f t="shared" si="152"/>
        <v>37</v>
      </c>
      <c r="AF504">
        <f t="shared" si="153"/>
        <v>51</v>
      </c>
      <c r="AG504">
        <f t="shared" si="154"/>
        <v>63</v>
      </c>
      <c r="AH504">
        <f t="shared" si="155"/>
        <v>66</v>
      </c>
      <c r="AJ504">
        <f t="shared" si="156"/>
        <v>-5.0000000000000001E-3</v>
      </c>
      <c r="AK504">
        <f t="shared" si="162"/>
        <v>4.0000000000000001E-3</v>
      </c>
      <c r="AL504">
        <f t="shared" si="163"/>
        <v>5.3999999999999999E-2</v>
      </c>
      <c r="AM504">
        <f t="shared" si="164"/>
        <v>9.8000000000000004E-2</v>
      </c>
      <c r="AN504">
        <f t="shared" si="165"/>
        <v>0.109</v>
      </c>
      <c r="AR504">
        <f t="shared" si="157"/>
        <v>0</v>
      </c>
      <c r="AS504">
        <f t="shared" si="158"/>
        <v>0</v>
      </c>
      <c r="AT504">
        <f t="shared" si="159"/>
        <v>0</v>
      </c>
      <c r="AU504">
        <f t="shared" si="160"/>
        <v>0</v>
      </c>
      <c r="AV504">
        <f t="shared" si="161"/>
        <v>32</v>
      </c>
      <c r="AX504">
        <f t="shared" si="166"/>
        <v>-5.0000000000000001E-3</v>
      </c>
      <c r="AY504">
        <f t="shared" si="167"/>
        <v>-5.0000000000000001E-3</v>
      </c>
      <c r="AZ504">
        <f t="shared" si="168"/>
        <v>-5.0000000000000001E-3</v>
      </c>
      <c r="BA504">
        <f t="shared" si="169"/>
        <v>-5.0000000000000001E-3</v>
      </c>
      <c r="BB504">
        <f t="shared" si="170"/>
        <v>-5.0000000000000001E-3</v>
      </c>
    </row>
    <row r="505" spans="1:54" x14ac:dyDescent="0.25">
      <c r="A505">
        <v>395</v>
      </c>
      <c r="B505">
        <v>33.993200000000002</v>
      </c>
      <c r="C505">
        <v>-83.712699999999998</v>
      </c>
      <c r="D505">
        <v>13013</v>
      </c>
      <c r="E505" t="s">
        <v>532</v>
      </c>
      <c r="F505" t="s">
        <v>528</v>
      </c>
      <c r="G505" t="s">
        <v>121</v>
      </c>
      <c r="H505">
        <v>35</v>
      </c>
      <c r="I505" t="s">
        <v>420</v>
      </c>
      <c r="J505" s="3">
        <v>0.32</v>
      </c>
      <c r="K505" s="3">
        <v>0.38</v>
      </c>
      <c r="L505" s="3">
        <v>0.52</v>
      </c>
      <c r="M505" s="3">
        <v>0.64</v>
      </c>
      <c r="N505" s="3">
        <v>0.66</v>
      </c>
      <c r="O505">
        <v>86982</v>
      </c>
      <c r="P505">
        <v>162</v>
      </c>
      <c r="Q505">
        <v>-25</v>
      </c>
      <c r="R505" s="1">
        <v>0</v>
      </c>
      <c r="S505" s="1">
        <v>0</v>
      </c>
      <c r="T505" s="1">
        <v>0</v>
      </c>
      <c r="U505" s="1">
        <v>0</v>
      </c>
      <c r="V505" s="1">
        <v>0.32</v>
      </c>
      <c r="AD505">
        <f t="shared" si="151"/>
        <v>32</v>
      </c>
      <c r="AE505">
        <f t="shared" si="152"/>
        <v>38</v>
      </c>
      <c r="AF505">
        <f t="shared" si="153"/>
        <v>52</v>
      </c>
      <c r="AG505">
        <f t="shared" si="154"/>
        <v>64</v>
      </c>
      <c r="AH505">
        <f t="shared" si="155"/>
        <v>66</v>
      </c>
      <c r="AJ505">
        <f t="shared" si="156"/>
        <v>-5.0000000000000001E-3</v>
      </c>
      <c r="AK505">
        <f t="shared" si="162"/>
        <v>8.0000000000000002E-3</v>
      </c>
      <c r="AL505">
        <f t="shared" si="163"/>
        <v>5.6000000000000001E-2</v>
      </c>
      <c r="AM505">
        <f t="shared" si="164"/>
        <v>0.10199999999999999</v>
      </c>
      <c r="AN505">
        <f t="shared" si="165"/>
        <v>0.109</v>
      </c>
      <c r="AR505">
        <f t="shared" si="157"/>
        <v>0</v>
      </c>
      <c r="AS505">
        <f t="shared" si="158"/>
        <v>0</v>
      </c>
      <c r="AT505">
        <f t="shared" si="159"/>
        <v>0</v>
      </c>
      <c r="AU505">
        <f t="shared" si="160"/>
        <v>0</v>
      </c>
      <c r="AV505">
        <f t="shared" si="161"/>
        <v>32</v>
      </c>
      <c r="AX505">
        <f t="shared" si="166"/>
        <v>-5.0000000000000001E-3</v>
      </c>
      <c r="AY505">
        <f t="shared" si="167"/>
        <v>-5.0000000000000001E-3</v>
      </c>
      <c r="AZ505">
        <f t="shared" si="168"/>
        <v>-5.0000000000000001E-3</v>
      </c>
      <c r="BA505">
        <f t="shared" si="169"/>
        <v>-5.0000000000000001E-3</v>
      </c>
      <c r="BB505">
        <f t="shared" si="170"/>
        <v>-5.0000000000000001E-3</v>
      </c>
    </row>
    <row r="506" spans="1:54" x14ac:dyDescent="0.25">
      <c r="A506">
        <v>457</v>
      </c>
      <c r="B506">
        <v>34.316899999999997</v>
      </c>
      <c r="C506">
        <v>-83.819699999999997</v>
      </c>
      <c r="D506">
        <v>13139</v>
      </c>
      <c r="E506" t="s">
        <v>593</v>
      </c>
      <c r="F506" t="s">
        <v>528</v>
      </c>
      <c r="G506" t="s">
        <v>594</v>
      </c>
      <c r="H506">
        <v>35</v>
      </c>
      <c r="I506" t="s">
        <v>420</v>
      </c>
      <c r="J506" s="3">
        <v>0.32</v>
      </c>
      <c r="K506" s="3">
        <v>0.38</v>
      </c>
      <c r="L506" s="3">
        <v>0.52</v>
      </c>
      <c r="M506" s="3">
        <v>0.64</v>
      </c>
      <c r="N506" s="3">
        <v>0.66</v>
      </c>
      <c r="O506">
        <v>208395</v>
      </c>
      <c r="P506">
        <v>394</v>
      </c>
      <c r="Q506">
        <v>-25</v>
      </c>
      <c r="R506" s="1">
        <v>0</v>
      </c>
      <c r="S506" s="1">
        <v>0</v>
      </c>
      <c r="T506" s="1">
        <v>0</v>
      </c>
      <c r="U506" s="1">
        <v>0</v>
      </c>
      <c r="V506" s="1">
        <v>0.32</v>
      </c>
      <c r="AD506">
        <f t="shared" si="151"/>
        <v>32</v>
      </c>
      <c r="AE506">
        <f t="shared" si="152"/>
        <v>38</v>
      </c>
      <c r="AF506">
        <f t="shared" si="153"/>
        <v>52</v>
      </c>
      <c r="AG506">
        <f t="shared" si="154"/>
        <v>64</v>
      </c>
      <c r="AH506">
        <f t="shared" si="155"/>
        <v>66</v>
      </c>
      <c r="AJ506">
        <f t="shared" si="156"/>
        <v>-5.0000000000000001E-3</v>
      </c>
      <c r="AK506">
        <f t="shared" si="162"/>
        <v>8.0000000000000002E-3</v>
      </c>
      <c r="AL506">
        <f t="shared" si="163"/>
        <v>5.6000000000000001E-2</v>
      </c>
      <c r="AM506">
        <f t="shared" si="164"/>
        <v>0.10199999999999999</v>
      </c>
      <c r="AN506">
        <f t="shared" si="165"/>
        <v>0.109</v>
      </c>
      <c r="AR506">
        <f t="shared" si="157"/>
        <v>0</v>
      </c>
      <c r="AS506">
        <f t="shared" si="158"/>
        <v>0</v>
      </c>
      <c r="AT506">
        <f t="shared" si="159"/>
        <v>0</v>
      </c>
      <c r="AU506">
        <f t="shared" si="160"/>
        <v>0</v>
      </c>
      <c r="AV506">
        <f t="shared" si="161"/>
        <v>32</v>
      </c>
      <c r="AX506">
        <f t="shared" si="166"/>
        <v>-5.0000000000000001E-3</v>
      </c>
      <c r="AY506">
        <f t="shared" si="167"/>
        <v>-5.0000000000000001E-3</v>
      </c>
      <c r="AZ506">
        <f t="shared" si="168"/>
        <v>-5.0000000000000001E-3</v>
      </c>
      <c r="BA506">
        <f t="shared" si="169"/>
        <v>-5.0000000000000001E-3</v>
      </c>
      <c r="BB506">
        <f t="shared" si="170"/>
        <v>-5.0000000000000001E-3</v>
      </c>
    </row>
    <row r="507" spans="1:54" x14ac:dyDescent="0.25">
      <c r="A507">
        <v>535</v>
      </c>
      <c r="B507">
        <v>33.781599999999997</v>
      </c>
      <c r="C507">
        <v>-83.733900000000006</v>
      </c>
      <c r="D507">
        <v>13297</v>
      </c>
      <c r="E507" t="s">
        <v>526</v>
      </c>
      <c r="F507" t="s">
        <v>528</v>
      </c>
      <c r="G507" t="s">
        <v>652</v>
      </c>
      <c r="H507">
        <v>35</v>
      </c>
      <c r="I507" t="s">
        <v>420</v>
      </c>
      <c r="J507" s="3">
        <v>0.32</v>
      </c>
      <c r="K507" s="3">
        <v>0.38</v>
      </c>
      <c r="L507" s="3">
        <v>0.52</v>
      </c>
      <c r="M507" s="3">
        <v>0.64</v>
      </c>
      <c r="N507" s="3">
        <v>0.66</v>
      </c>
      <c r="O507">
        <v>100361</v>
      </c>
      <c r="P507">
        <v>329</v>
      </c>
      <c r="Q507">
        <v>-25</v>
      </c>
      <c r="R507" s="1">
        <v>0</v>
      </c>
      <c r="S507" s="1">
        <v>0</v>
      </c>
      <c r="T507" s="1">
        <v>0</v>
      </c>
      <c r="U507" s="1">
        <v>0</v>
      </c>
      <c r="V507" s="1">
        <v>0.32</v>
      </c>
      <c r="AD507">
        <f t="shared" si="151"/>
        <v>32</v>
      </c>
      <c r="AE507">
        <f t="shared" si="152"/>
        <v>38</v>
      </c>
      <c r="AF507">
        <f t="shared" si="153"/>
        <v>52</v>
      </c>
      <c r="AG507">
        <f t="shared" si="154"/>
        <v>64</v>
      </c>
      <c r="AH507">
        <f t="shared" si="155"/>
        <v>66</v>
      </c>
      <c r="AJ507">
        <f t="shared" si="156"/>
        <v>-5.0000000000000001E-3</v>
      </c>
      <c r="AK507">
        <f t="shared" si="162"/>
        <v>8.0000000000000002E-3</v>
      </c>
      <c r="AL507">
        <f t="shared" si="163"/>
        <v>5.6000000000000001E-2</v>
      </c>
      <c r="AM507">
        <f t="shared" si="164"/>
        <v>0.10199999999999999</v>
      </c>
      <c r="AN507">
        <f t="shared" si="165"/>
        <v>0.109</v>
      </c>
      <c r="AR507">
        <f t="shared" si="157"/>
        <v>0</v>
      </c>
      <c r="AS507">
        <f t="shared" si="158"/>
        <v>0</v>
      </c>
      <c r="AT507">
        <f t="shared" si="159"/>
        <v>0</v>
      </c>
      <c r="AU507">
        <f t="shared" si="160"/>
        <v>0</v>
      </c>
      <c r="AV507">
        <f t="shared" si="161"/>
        <v>32</v>
      </c>
      <c r="AX507">
        <f t="shared" si="166"/>
        <v>-5.0000000000000001E-3</v>
      </c>
      <c r="AY507">
        <f t="shared" si="167"/>
        <v>-5.0000000000000001E-3</v>
      </c>
      <c r="AZ507">
        <f t="shared" si="168"/>
        <v>-5.0000000000000001E-3</v>
      </c>
      <c r="BA507">
        <f t="shared" si="169"/>
        <v>-5.0000000000000001E-3</v>
      </c>
      <c r="BB507">
        <f t="shared" si="170"/>
        <v>-5.0000000000000001E-3</v>
      </c>
    </row>
    <row r="508" spans="1:54" x14ac:dyDescent="0.25">
      <c r="A508">
        <v>2529</v>
      </c>
      <c r="B508">
        <v>33.615299999999998</v>
      </c>
      <c r="C508">
        <v>-98.687700000000007</v>
      </c>
      <c r="D508">
        <v>48009</v>
      </c>
      <c r="E508" t="s">
        <v>1939</v>
      </c>
      <c r="F508" t="s">
        <v>1935</v>
      </c>
      <c r="G508" t="s">
        <v>110</v>
      </c>
      <c r="H508">
        <v>35</v>
      </c>
      <c r="I508" t="s">
        <v>15</v>
      </c>
      <c r="J508" s="3">
        <v>0.32</v>
      </c>
      <c r="K508" s="3">
        <v>0.38</v>
      </c>
      <c r="L508" s="3">
        <v>0.52</v>
      </c>
      <c r="M508" s="3">
        <v>0.64</v>
      </c>
      <c r="N508" s="3">
        <v>0.66</v>
      </c>
      <c r="O508">
        <v>8734</v>
      </c>
      <c r="P508">
        <v>910</v>
      </c>
      <c r="Q508">
        <v>-25</v>
      </c>
      <c r="R508" s="1">
        <v>0</v>
      </c>
      <c r="S508" s="1">
        <v>0</v>
      </c>
      <c r="T508" s="1">
        <v>0</v>
      </c>
      <c r="U508" s="1">
        <v>0</v>
      </c>
      <c r="V508" s="1">
        <v>0.32</v>
      </c>
      <c r="AD508">
        <f t="shared" si="151"/>
        <v>32</v>
      </c>
      <c r="AE508">
        <f t="shared" si="152"/>
        <v>38</v>
      </c>
      <c r="AF508">
        <f t="shared" si="153"/>
        <v>52</v>
      </c>
      <c r="AG508">
        <f t="shared" si="154"/>
        <v>64</v>
      </c>
      <c r="AH508">
        <f t="shared" si="155"/>
        <v>66</v>
      </c>
      <c r="AJ508">
        <f t="shared" si="156"/>
        <v>-5.0000000000000001E-3</v>
      </c>
      <c r="AK508">
        <f t="shared" si="162"/>
        <v>8.0000000000000002E-3</v>
      </c>
      <c r="AL508">
        <f t="shared" si="163"/>
        <v>5.6000000000000001E-2</v>
      </c>
      <c r="AM508">
        <f t="shared" si="164"/>
        <v>0.10199999999999999</v>
      </c>
      <c r="AN508">
        <f t="shared" si="165"/>
        <v>0.109</v>
      </c>
      <c r="AR508">
        <f t="shared" si="157"/>
        <v>0</v>
      </c>
      <c r="AS508">
        <f t="shared" si="158"/>
        <v>0</v>
      </c>
      <c r="AT508">
        <f t="shared" si="159"/>
        <v>0</v>
      </c>
      <c r="AU508">
        <f t="shared" si="160"/>
        <v>0</v>
      </c>
      <c r="AV508">
        <f t="shared" si="161"/>
        <v>32</v>
      </c>
      <c r="AX508">
        <f t="shared" si="166"/>
        <v>-5.0000000000000001E-3</v>
      </c>
      <c r="AY508">
        <f t="shared" si="167"/>
        <v>-5.0000000000000001E-3</v>
      </c>
      <c r="AZ508">
        <f t="shared" si="168"/>
        <v>-5.0000000000000001E-3</v>
      </c>
      <c r="BA508">
        <f t="shared" si="169"/>
        <v>-5.0000000000000001E-3</v>
      </c>
      <c r="BB508">
        <f t="shared" si="170"/>
        <v>-5.0000000000000001E-3</v>
      </c>
    </row>
    <row r="509" spans="1:54" x14ac:dyDescent="0.25">
      <c r="A509">
        <v>2767</v>
      </c>
      <c r="B509">
        <v>33.988</v>
      </c>
      <c r="C509">
        <v>-98.703500000000005</v>
      </c>
      <c r="D509">
        <v>48485</v>
      </c>
      <c r="E509" t="s">
        <v>949</v>
      </c>
      <c r="F509" t="s">
        <v>1935</v>
      </c>
      <c r="G509" t="s">
        <v>1021</v>
      </c>
      <c r="H509">
        <v>35</v>
      </c>
      <c r="I509" t="s">
        <v>15</v>
      </c>
      <c r="J509" s="3">
        <v>0.32</v>
      </c>
      <c r="K509" s="3">
        <v>0.38</v>
      </c>
      <c r="L509" s="3">
        <v>0.52</v>
      </c>
      <c r="M509" s="3">
        <v>0.64</v>
      </c>
      <c r="N509" s="3">
        <v>0.66</v>
      </c>
      <c r="O509">
        <v>129842</v>
      </c>
      <c r="P509">
        <v>628</v>
      </c>
      <c r="Q509">
        <v>-25</v>
      </c>
      <c r="R509" s="1">
        <v>0</v>
      </c>
      <c r="S509" s="1">
        <v>0</v>
      </c>
      <c r="T509" s="1">
        <v>0</v>
      </c>
      <c r="U509" s="1">
        <v>0</v>
      </c>
      <c r="V509" s="1">
        <v>0.32</v>
      </c>
      <c r="AD509">
        <f t="shared" si="151"/>
        <v>32</v>
      </c>
      <c r="AE509">
        <f t="shared" si="152"/>
        <v>38</v>
      </c>
      <c r="AF509">
        <f t="shared" si="153"/>
        <v>52</v>
      </c>
      <c r="AG509">
        <f t="shared" si="154"/>
        <v>64</v>
      </c>
      <c r="AH509">
        <f t="shared" si="155"/>
        <v>66</v>
      </c>
      <c r="AJ509">
        <f t="shared" si="156"/>
        <v>-5.0000000000000001E-3</v>
      </c>
      <c r="AK509">
        <f t="shared" si="162"/>
        <v>8.0000000000000002E-3</v>
      </c>
      <c r="AL509">
        <f t="shared" si="163"/>
        <v>5.6000000000000001E-2</v>
      </c>
      <c r="AM509">
        <f t="shared" si="164"/>
        <v>0.10199999999999999</v>
      </c>
      <c r="AN509">
        <f t="shared" si="165"/>
        <v>0.109</v>
      </c>
      <c r="AR509">
        <f t="shared" si="157"/>
        <v>0</v>
      </c>
      <c r="AS509">
        <f t="shared" si="158"/>
        <v>0</v>
      </c>
      <c r="AT509">
        <f t="shared" si="159"/>
        <v>0</v>
      </c>
      <c r="AU509">
        <f t="shared" si="160"/>
        <v>0</v>
      </c>
      <c r="AV509">
        <f t="shared" si="161"/>
        <v>32</v>
      </c>
      <c r="AX509">
        <f t="shared" si="166"/>
        <v>-5.0000000000000001E-3</v>
      </c>
      <c r="AY509">
        <f t="shared" si="167"/>
        <v>-5.0000000000000001E-3</v>
      </c>
      <c r="AZ509">
        <f t="shared" si="168"/>
        <v>-5.0000000000000001E-3</v>
      </c>
      <c r="BA509">
        <f t="shared" si="169"/>
        <v>-5.0000000000000001E-3</v>
      </c>
      <c r="BB509">
        <f t="shared" si="170"/>
        <v>-5.0000000000000001E-3</v>
      </c>
    </row>
    <row r="510" spans="1:54" x14ac:dyDescent="0.25">
      <c r="A510">
        <v>542</v>
      </c>
      <c r="B510">
        <v>34.6464</v>
      </c>
      <c r="C510">
        <v>-83.747100000000003</v>
      </c>
      <c r="D510">
        <v>13311</v>
      </c>
      <c r="E510" t="s">
        <v>238</v>
      </c>
      <c r="F510" t="s">
        <v>528</v>
      </c>
      <c r="G510" t="s">
        <v>172</v>
      </c>
      <c r="H510">
        <v>35</v>
      </c>
      <c r="I510" t="s">
        <v>420</v>
      </c>
      <c r="J510" s="3">
        <v>0.33</v>
      </c>
      <c r="K510" s="3">
        <v>0.38</v>
      </c>
      <c r="L510" s="3">
        <v>0.52</v>
      </c>
      <c r="M510" s="3">
        <v>0.64</v>
      </c>
      <c r="N510" s="3">
        <v>0.66</v>
      </c>
      <c r="O510">
        <v>28454</v>
      </c>
      <c r="P510">
        <v>242</v>
      </c>
      <c r="Q510">
        <v>-25</v>
      </c>
      <c r="R510" s="1">
        <v>0</v>
      </c>
      <c r="S510" s="1">
        <v>0</v>
      </c>
      <c r="T510" s="1">
        <v>0</v>
      </c>
      <c r="U510" s="1">
        <v>0</v>
      </c>
      <c r="V510" s="1">
        <v>0.33</v>
      </c>
      <c r="AD510">
        <f t="shared" si="151"/>
        <v>33</v>
      </c>
      <c r="AE510">
        <f t="shared" si="152"/>
        <v>38</v>
      </c>
      <c r="AF510">
        <f t="shared" si="153"/>
        <v>52</v>
      </c>
      <c r="AG510">
        <f t="shared" si="154"/>
        <v>64</v>
      </c>
      <c r="AH510">
        <f t="shared" si="155"/>
        <v>66</v>
      </c>
      <c r="AJ510">
        <f t="shared" si="156"/>
        <v>-4.0000000000000001E-3</v>
      </c>
      <c r="AK510">
        <f t="shared" si="162"/>
        <v>8.0000000000000002E-3</v>
      </c>
      <c r="AL510">
        <f t="shared" si="163"/>
        <v>5.6000000000000001E-2</v>
      </c>
      <c r="AM510">
        <f t="shared" si="164"/>
        <v>0.10199999999999999</v>
      </c>
      <c r="AN510">
        <f t="shared" si="165"/>
        <v>0.109</v>
      </c>
      <c r="AR510">
        <f t="shared" si="157"/>
        <v>0</v>
      </c>
      <c r="AS510">
        <f t="shared" si="158"/>
        <v>0</v>
      </c>
      <c r="AT510">
        <f t="shared" si="159"/>
        <v>0</v>
      </c>
      <c r="AU510">
        <f t="shared" si="160"/>
        <v>0</v>
      </c>
      <c r="AV510">
        <f t="shared" si="161"/>
        <v>33</v>
      </c>
      <c r="AX510">
        <f t="shared" si="166"/>
        <v>-5.0000000000000001E-3</v>
      </c>
      <c r="AY510">
        <f t="shared" si="167"/>
        <v>-5.0000000000000001E-3</v>
      </c>
      <c r="AZ510">
        <f t="shared" si="168"/>
        <v>-5.0000000000000001E-3</v>
      </c>
      <c r="BA510">
        <f t="shared" si="169"/>
        <v>-5.0000000000000001E-3</v>
      </c>
      <c r="BB510">
        <f t="shared" si="170"/>
        <v>-4.0000000000000001E-3</v>
      </c>
    </row>
    <row r="511" spans="1:54" x14ac:dyDescent="0.25">
      <c r="A511">
        <v>481</v>
      </c>
      <c r="B511">
        <v>34.572200000000002</v>
      </c>
      <c r="C511">
        <v>-84.002700000000004</v>
      </c>
      <c r="D511">
        <v>13187</v>
      </c>
      <c r="E511" t="s">
        <v>612</v>
      </c>
      <c r="F511" t="s">
        <v>528</v>
      </c>
      <c r="G511" t="s">
        <v>87</v>
      </c>
      <c r="H511">
        <v>36</v>
      </c>
      <c r="I511" t="s">
        <v>420</v>
      </c>
      <c r="J511" s="3">
        <v>0.33</v>
      </c>
      <c r="K511" s="3">
        <v>0.39</v>
      </c>
      <c r="L511" s="3">
        <v>0.53</v>
      </c>
      <c r="M511" s="3">
        <v>0.65</v>
      </c>
      <c r="N511" s="3">
        <v>0.66</v>
      </c>
      <c r="O511">
        <v>33931</v>
      </c>
      <c r="P511">
        <v>284</v>
      </c>
      <c r="Q511">
        <v>-24</v>
      </c>
      <c r="R511" s="1">
        <v>0</v>
      </c>
      <c r="S511" s="1">
        <v>0</v>
      </c>
      <c r="T511" s="1">
        <v>0</v>
      </c>
      <c r="U511" s="1">
        <v>0</v>
      </c>
      <c r="V511" s="1">
        <v>0.33</v>
      </c>
      <c r="AD511">
        <f t="shared" si="151"/>
        <v>33</v>
      </c>
      <c r="AE511">
        <f t="shared" si="152"/>
        <v>39</v>
      </c>
      <c r="AF511">
        <f t="shared" si="153"/>
        <v>53</v>
      </c>
      <c r="AG511">
        <f t="shared" si="154"/>
        <v>65</v>
      </c>
      <c r="AH511">
        <f t="shared" si="155"/>
        <v>66</v>
      </c>
      <c r="AJ511">
        <f t="shared" si="156"/>
        <v>-4.0000000000000001E-3</v>
      </c>
      <c r="AK511">
        <f t="shared" si="162"/>
        <v>1.0999999999999999E-2</v>
      </c>
      <c r="AL511">
        <f t="shared" si="163"/>
        <v>5.7000000000000002E-2</v>
      </c>
      <c r="AM511">
        <f t="shared" si="164"/>
        <v>0.105</v>
      </c>
      <c r="AN511">
        <f t="shared" si="165"/>
        <v>0.109</v>
      </c>
      <c r="AR511">
        <f t="shared" si="157"/>
        <v>0</v>
      </c>
      <c r="AS511">
        <f t="shared" si="158"/>
        <v>0</v>
      </c>
      <c r="AT511">
        <f t="shared" si="159"/>
        <v>0</v>
      </c>
      <c r="AU511">
        <f t="shared" si="160"/>
        <v>0</v>
      </c>
      <c r="AV511">
        <f t="shared" si="161"/>
        <v>33</v>
      </c>
      <c r="AX511">
        <f t="shared" si="166"/>
        <v>-5.0000000000000001E-3</v>
      </c>
      <c r="AY511">
        <f t="shared" si="167"/>
        <v>-5.0000000000000001E-3</v>
      </c>
      <c r="AZ511">
        <f t="shared" si="168"/>
        <v>-5.0000000000000001E-3</v>
      </c>
      <c r="BA511">
        <f t="shared" si="169"/>
        <v>-5.0000000000000001E-3</v>
      </c>
      <c r="BB511">
        <f t="shared" si="170"/>
        <v>-4.0000000000000001E-3</v>
      </c>
    </row>
    <row r="512" spans="1:54" x14ac:dyDescent="0.25">
      <c r="A512">
        <v>532</v>
      </c>
      <c r="B512">
        <v>34.834099999999999</v>
      </c>
      <c r="C512">
        <v>-83.990700000000004</v>
      </c>
      <c r="D512">
        <v>13291</v>
      </c>
      <c r="E512" t="s">
        <v>235</v>
      </c>
      <c r="F512" t="s">
        <v>528</v>
      </c>
      <c r="G512" t="s">
        <v>132</v>
      </c>
      <c r="H512">
        <v>36</v>
      </c>
      <c r="I512" t="s">
        <v>420</v>
      </c>
      <c r="J512" s="3">
        <v>0.33</v>
      </c>
      <c r="K512" s="3">
        <v>0.39</v>
      </c>
      <c r="L512" s="3">
        <v>0.53</v>
      </c>
      <c r="M512" s="3">
        <v>0.65</v>
      </c>
      <c r="N512" s="3">
        <v>0.66</v>
      </c>
      <c r="O512">
        <v>25598</v>
      </c>
      <c r="P512">
        <v>323</v>
      </c>
      <c r="Q512">
        <v>-24</v>
      </c>
      <c r="R512" s="1">
        <v>0</v>
      </c>
      <c r="S512" s="1">
        <v>0</v>
      </c>
      <c r="T512" s="1">
        <v>0</v>
      </c>
      <c r="U512" s="1">
        <v>0</v>
      </c>
      <c r="V512" s="1">
        <v>0.33</v>
      </c>
      <c r="AD512">
        <f t="shared" si="151"/>
        <v>33</v>
      </c>
      <c r="AE512">
        <f t="shared" si="152"/>
        <v>39</v>
      </c>
      <c r="AF512">
        <f t="shared" si="153"/>
        <v>53</v>
      </c>
      <c r="AG512">
        <f t="shared" si="154"/>
        <v>65</v>
      </c>
      <c r="AH512">
        <f t="shared" si="155"/>
        <v>66</v>
      </c>
      <c r="AJ512">
        <f t="shared" si="156"/>
        <v>-4.0000000000000001E-3</v>
      </c>
      <c r="AK512">
        <f t="shared" si="162"/>
        <v>1.0999999999999999E-2</v>
      </c>
      <c r="AL512">
        <f t="shared" si="163"/>
        <v>5.7000000000000002E-2</v>
      </c>
      <c r="AM512">
        <f t="shared" si="164"/>
        <v>0.105</v>
      </c>
      <c r="AN512">
        <f t="shared" si="165"/>
        <v>0.109</v>
      </c>
      <c r="AR512">
        <f t="shared" si="157"/>
        <v>0</v>
      </c>
      <c r="AS512">
        <f t="shared" si="158"/>
        <v>0</v>
      </c>
      <c r="AT512">
        <f t="shared" si="159"/>
        <v>0</v>
      </c>
      <c r="AU512">
        <f t="shared" si="160"/>
        <v>0</v>
      </c>
      <c r="AV512">
        <f t="shared" si="161"/>
        <v>33</v>
      </c>
      <c r="AX512">
        <f t="shared" si="166"/>
        <v>-5.0000000000000001E-3</v>
      </c>
      <c r="AY512">
        <f t="shared" si="167"/>
        <v>-5.0000000000000001E-3</v>
      </c>
      <c r="AZ512">
        <f t="shared" si="168"/>
        <v>-5.0000000000000001E-3</v>
      </c>
      <c r="BA512">
        <f t="shared" si="169"/>
        <v>-5.0000000000000001E-3</v>
      </c>
      <c r="BB512">
        <f t="shared" si="170"/>
        <v>-4.0000000000000001E-3</v>
      </c>
    </row>
    <row r="513" spans="1:54" x14ac:dyDescent="0.25">
      <c r="A513">
        <v>1911</v>
      </c>
      <c r="B513">
        <v>35.133899999999997</v>
      </c>
      <c r="C513">
        <v>-84.063500000000005</v>
      </c>
      <c r="D513">
        <v>37039</v>
      </c>
      <c r="E513" t="s">
        <v>33</v>
      </c>
      <c r="F513" t="s">
        <v>1564</v>
      </c>
      <c r="G513" t="s">
        <v>98</v>
      </c>
      <c r="H513">
        <v>36</v>
      </c>
      <c r="I513" t="s">
        <v>420</v>
      </c>
      <c r="J513" s="3">
        <v>0.33</v>
      </c>
      <c r="K513" s="3">
        <v>0.39</v>
      </c>
      <c r="L513" s="3">
        <v>0.53</v>
      </c>
      <c r="M513" s="3">
        <v>0.65</v>
      </c>
      <c r="N513" s="3">
        <v>0.66</v>
      </c>
      <c r="O513">
        <v>29197</v>
      </c>
      <c r="P513">
        <v>467</v>
      </c>
      <c r="Q513">
        <v>-24</v>
      </c>
      <c r="R513" s="1">
        <v>0</v>
      </c>
      <c r="S513" s="1">
        <v>0</v>
      </c>
      <c r="T513" s="1">
        <v>0</v>
      </c>
      <c r="U513" s="1">
        <v>0</v>
      </c>
      <c r="V513" s="1">
        <v>0.33</v>
      </c>
      <c r="AD513">
        <f t="shared" si="151"/>
        <v>33</v>
      </c>
      <c r="AE513">
        <f t="shared" si="152"/>
        <v>39</v>
      </c>
      <c r="AF513">
        <f t="shared" si="153"/>
        <v>53</v>
      </c>
      <c r="AG513">
        <f t="shared" si="154"/>
        <v>65</v>
      </c>
      <c r="AH513">
        <f t="shared" si="155"/>
        <v>66</v>
      </c>
      <c r="AJ513">
        <f t="shared" si="156"/>
        <v>-4.0000000000000001E-3</v>
      </c>
      <c r="AK513">
        <f t="shared" si="162"/>
        <v>1.0999999999999999E-2</v>
      </c>
      <c r="AL513">
        <f t="shared" si="163"/>
        <v>5.7000000000000002E-2</v>
      </c>
      <c r="AM513">
        <f t="shared" si="164"/>
        <v>0.105</v>
      </c>
      <c r="AN513">
        <f t="shared" si="165"/>
        <v>0.109</v>
      </c>
      <c r="AR513">
        <f t="shared" si="157"/>
        <v>0</v>
      </c>
      <c r="AS513">
        <f t="shared" si="158"/>
        <v>0</v>
      </c>
      <c r="AT513">
        <f t="shared" si="159"/>
        <v>0</v>
      </c>
      <c r="AU513">
        <f t="shared" si="160"/>
        <v>0</v>
      </c>
      <c r="AV513">
        <f t="shared" si="161"/>
        <v>33</v>
      </c>
      <c r="AX513">
        <f t="shared" si="166"/>
        <v>-5.0000000000000001E-3</v>
      </c>
      <c r="AY513">
        <f t="shared" si="167"/>
        <v>-5.0000000000000001E-3</v>
      </c>
      <c r="AZ513">
        <f t="shared" si="168"/>
        <v>-5.0000000000000001E-3</v>
      </c>
      <c r="BA513">
        <f t="shared" si="169"/>
        <v>-5.0000000000000001E-3</v>
      </c>
      <c r="BB513">
        <f t="shared" si="170"/>
        <v>-4.0000000000000001E-3</v>
      </c>
    </row>
    <row r="514" spans="1:54" x14ac:dyDescent="0.25">
      <c r="A514">
        <v>2170</v>
      </c>
      <c r="B514">
        <v>34.916400000000003</v>
      </c>
      <c r="C514">
        <v>-98.980900000000005</v>
      </c>
      <c r="D514">
        <v>40075</v>
      </c>
      <c r="E514" t="s">
        <v>386</v>
      </c>
      <c r="F514" t="s">
        <v>1716</v>
      </c>
      <c r="G514" t="s">
        <v>110</v>
      </c>
      <c r="H514">
        <v>36</v>
      </c>
      <c r="I514" t="s">
        <v>15</v>
      </c>
      <c r="J514" s="3">
        <v>0.33</v>
      </c>
      <c r="K514" s="3">
        <v>0.38</v>
      </c>
      <c r="L514" s="3">
        <v>0.52</v>
      </c>
      <c r="M514" s="3">
        <v>0.65</v>
      </c>
      <c r="N514" s="3">
        <v>0.66</v>
      </c>
      <c r="O514">
        <v>8458</v>
      </c>
      <c r="P514">
        <v>1015</v>
      </c>
      <c r="Q514">
        <v>-24</v>
      </c>
      <c r="R514" s="1">
        <v>0</v>
      </c>
      <c r="S514" s="1">
        <v>0</v>
      </c>
      <c r="T514" s="1">
        <v>0</v>
      </c>
      <c r="U514" s="1">
        <v>0</v>
      </c>
      <c r="V514" s="1">
        <v>0.33</v>
      </c>
      <c r="AD514">
        <f t="shared" si="151"/>
        <v>33</v>
      </c>
      <c r="AE514">
        <f t="shared" si="152"/>
        <v>38</v>
      </c>
      <c r="AF514">
        <f t="shared" si="153"/>
        <v>52</v>
      </c>
      <c r="AG514">
        <f t="shared" si="154"/>
        <v>65</v>
      </c>
      <c r="AH514">
        <f t="shared" si="155"/>
        <v>66</v>
      </c>
      <c r="AJ514">
        <f t="shared" si="156"/>
        <v>-4.0000000000000001E-3</v>
      </c>
      <c r="AK514">
        <f t="shared" si="162"/>
        <v>8.0000000000000002E-3</v>
      </c>
      <c r="AL514">
        <f t="shared" si="163"/>
        <v>5.6000000000000001E-2</v>
      </c>
      <c r="AM514">
        <f t="shared" si="164"/>
        <v>0.105</v>
      </c>
      <c r="AN514">
        <f t="shared" si="165"/>
        <v>0.109</v>
      </c>
      <c r="AR514">
        <f t="shared" si="157"/>
        <v>0</v>
      </c>
      <c r="AS514">
        <f t="shared" si="158"/>
        <v>0</v>
      </c>
      <c r="AT514">
        <f t="shared" si="159"/>
        <v>0</v>
      </c>
      <c r="AU514">
        <f t="shared" si="160"/>
        <v>0</v>
      </c>
      <c r="AV514">
        <f t="shared" si="161"/>
        <v>33</v>
      </c>
      <c r="AX514">
        <f t="shared" si="166"/>
        <v>-5.0000000000000001E-3</v>
      </c>
      <c r="AY514">
        <f t="shared" si="167"/>
        <v>-5.0000000000000001E-3</v>
      </c>
      <c r="AZ514">
        <f t="shared" si="168"/>
        <v>-5.0000000000000001E-3</v>
      </c>
      <c r="BA514">
        <f t="shared" si="169"/>
        <v>-5.0000000000000001E-3</v>
      </c>
      <c r="BB514">
        <f t="shared" si="170"/>
        <v>-4.0000000000000001E-3</v>
      </c>
    </row>
    <row r="515" spans="1:54" x14ac:dyDescent="0.25">
      <c r="A515">
        <v>2203</v>
      </c>
      <c r="B515">
        <v>34.372799999999998</v>
      </c>
      <c r="C515">
        <v>-98.924199999999999</v>
      </c>
      <c r="D515">
        <v>40141</v>
      </c>
      <c r="E515" t="s">
        <v>1755</v>
      </c>
      <c r="F515" t="s">
        <v>1716</v>
      </c>
      <c r="G515" t="s">
        <v>186</v>
      </c>
      <c r="H515">
        <v>36</v>
      </c>
      <c r="I515" t="s">
        <v>15</v>
      </c>
      <c r="J515" s="3">
        <v>0.33</v>
      </c>
      <c r="K515" s="3">
        <v>0.38</v>
      </c>
      <c r="L515" s="3">
        <v>0.52</v>
      </c>
      <c r="M515" s="3">
        <v>0.65</v>
      </c>
      <c r="N515" s="3">
        <v>0.66</v>
      </c>
      <c r="O515">
        <v>6967</v>
      </c>
      <c r="P515">
        <v>872</v>
      </c>
      <c r="Q515">
        <v>-24</v>
      </c>
      <c r="R515" s="1">
        <v>0</v>
      </c>
      <c r="S515" s="1">
        <v>0</v>
      </c>
      <c r="T515" s="1">
        <v>0</v>
      </c>
      <c r="U515" s="1">
        <v>0</v>
      </c>
      <c r="V515" s="1">
        <v>0.33</v>
      </c>
      <c r="AD515">
        <f t="shared" ref="AD515:AD578" si="171">INT(J515*100)</f>
        <v>33</v>
      </c>
      <c r="AE515">
        <f t="shared" ref="AE515:AE578" si="172">INT(K515*100)</f>
        <v>38</v>
      </c>
      <c r="AF515">
        <f t="shared" ref="AF515:AF578" si="173">INT(L515*100)</f>
        <v>52</v>
      </c>
      <c r="AG515">
        <f t="shared" ref="AG515:AG578" si="174">INT(M515*100)</f>
        <v>65</v>
      </c>
      <c r="AH515">
        <f t="shared" ref="AH515:AH578" si="175">INT(N515*100)</f>
        <v>66</v>
      </c>
      <c r="AJ515">
        <f t="shared" si="156"/>
        <v>-4.0000000000000001E-3</v>
      </c>
      <c r="AK515">
        <f t="shared" si="162"/>
        <v>8.0000000000000002E-3</v>
      </c>
      <c r="AL515">
        <f t="shared" si="163"/>
        <v>5.6000000000000001E-2</v>
      </c>
      <c r="AM515">
        <f t="shared" si="164"/>
        <v>0.105</v>
      </c>
      <c r="AN515">
        <f t="shared" si="165"/>
        <v>0.109</v>
      </c>
      <c r="AR515">
        <f t="shared" si="157"/>
        <v>0</v>
      </c>
      <c r="AS515">
        <f t="shared" si="158"/>
        <v>0</v>
      </c>
      <c r="AT515">
        <f t="shared" si="159"/>
        <v>0</v>
      </c>
      <c r="AU515">
        <f t="shared" si="160"/>
        <v>0</v>
      </c>
      <c r="AV515">
        <f t="shared" si="161"/>
        <v>33</v>
      </c>
      <c r="AX515">
        <f t="shared" si="166"/>
        <v>-5.0000000000000001E-3</v>
      </c>
      <c r="AY515">
        <f t="shared" si="167"/>
        <v>-5.0000000000000001E-3</v>
      </c>
      <c r="AZ515">
        <f t="shared" si="168"/>
        <v>-5.0000000000000001E-3</v>
      </c>
      <c r="BA515">
        <f t="shared" si="169"/>
        <v>-5.0000000000000001E-3</v>
      </c>
      <c r="BB515">
        <f t="shared" si="170"/>
        <v>-4.0000000000000001E-3</v>
      </c>
    </row>
    <row r="516" spans="1:54" x14ac:dyDescent="0.25">
      <c r="A516">
        <v>2207</v>
      </c>
      <c r="B516">
        <v>35.290399999999998</v>
      </c>
      <c r="C516">
        <v>-98.992199999999997</v>
      </c>
      <c r="D516">
        <v>40149</v>
      </c>
      <c r="E516" t="s">
        <v>1759</v>
      </c>
      <c r="F516" t="s">
        <v>1716</v>
      </c>
      <c r="G516" t="s">
        <v>130</v>
      </c>
      <c r="H516">
        <v>36</v>
      </c>
      <c r="I516" t="s">
        <v>15</v>
      </c>
      <c r="J516" s="3">
        <v>0.33</v>
      </c>
      <c r="K516" s="3">
        <v>0.39</v>
      </c>
      <c r="L516" s="3">
        <v>0.53</v>
      </c>
      <c r="M516" s="3">
        <v>0.65</v>
      </c>
      <c r="N516" s="3">
        <v>0.66</v>
      </c>
      <c r="O516">
        <v>10857</v>
      </c>
      <c r="P516">
        <v>1004</v>
      </c>
      <c r="Q516">
        <v>-24</v>
      </c>
      <c r="R516" s="1">
        <v>0</v>
      </c>
      <c r="S516" s="1">
        <v>0</v>
      </c>
      <c r="T516" s="1">
        <v>0</v>
      </c>
      <c r="U516" s="1">
        <v>0</v>
      </c>
      <c r="V516" s="1">
        <v>0.33</v>
      </c>
      <c r="AD516">
        <f t="shared" si="171"/>
        <v>33</v>
      </c>
      <c r="AE516">
        <f t="shared" si="172"/>
        <v>39</v>
      </c>
      <c r="AF516">
        <f t="shared" si="173"/>
        <v>53</v>
      </c>
      <c r="AG516">
        <f t="shared" si="174"/>
        <v>65</v>
      </c>
      <c r="AH516">
        <f t="shared" si="175"/>
        <v>66</v>
      </c>
      <c r="AJ516">
        <f t="shared" ref="AJ516:AJ579" si="176">_xlfn.XLOOKUP(AD516,$Z$3:$Z$93,$AA$3:$AA$93)</f>
        <v>-4.0000000000000001E-3</v>
      </c>
      <c r="AK516">
        <f t="shared" si="162"/>
        <v>1.0999999999999999E-2</v>
      </c>
      <c r="AL516">
        <f t="shared" si="163"/>
        <v>5.7000000000000002E-2</v>
      </c>
      <c r="AM516">
        <f t="shared" si="164"/>
        <v>0.105</v>
      </c>
      <c r="AN516">
        <f t="shared" si="165"/>
        <v>0.109</v>
      </c>
      <c r="AR516">
        <f t="shared" ref="AR516:AR579" si="177">INT(R516*100)</f>
        <v>0</v>
      </c>
      <c r="AS516">
        <f t="shared" ref="AS516:AS579" si="178">INT(S516*100)</f>
        <v>0</v>
      </c>
      <c r="AT516">
        <f t="shared" ref="AT516:AT579" si="179">INT(T516*100)</f>
        <v>0</v>
      </c>
      <c r="AU516">
        <f t="shared" ref="AU516:AU579" si="180">INT(U516*100)</f>
        <v>0</v>
      </c>
      <c r="AV516">
        <f t="shared" ref="AV516:AV579" si="181">INT(V516*100)</f>
        <v>33</v>
      </c>
      <c r="AX516">
        <f t="shared" si="166"/>
        <v>-5.0000000000000001E-3</v>
      </c>
      <c r="AY516">
        <f t="shared" si="167"/>
        <v>-5.0000000000000001E-3</v>
      </c>
      <c r="AZ516">
        <f t="shared" si="168"/>
        <v>-5.0000000000000001E-3</v>
      </c>
      <c r="BA516">
        <f t="shared" si="169"/>
        <v>-5.0000000000000001E-3</v>
      </c>
      <c r="BB516">
        <f t="shared" si="170"/>
        <v>-4.0000000000000001E-3</v>
      </c>
    </row>
    <row r="517" spans="1:54" x14ac:dyDescent="0.25">
      <c r="A517">
        <v>2482</v>
      </c>
      <c r="B517">
        <v>35.7348</v>
      </c>
      <c r="C517">
        <v>-84.311899999999994</v>
      </c>
      <c r="D517">
        <v>47105</v>
      </c>
      <c r="E517" t="s">
        <v>1920</v>
      </c>
      <c r="F517" t="s">
        <v>1904</v>
      </c>
      <c r="G517" t="s">
        <v>546</v>
      </c>
      <c r="H517">
        <v>37</v>
      </c>
      <c r="I517" t="s">
        <v>420</v>
      </c>
      <c r="J517" s="3">
        <v>0.34</v>
      </c>
      <c r="K517" s="3">
        <v>0.4</v>
      </c>
      <c r="L517" s="3">
        <v>0.54</v>
      </c>
      <c r="M517" s="3">
        <v>0.66</v>
      </c>
      <c r="N517" s="3">
        <v>0.66</v>
      </c>
      <c r="O517">
        <v>56996</v>
      </c>
      <c r="P517">
        <v>229</v>
      </c>
      <c r="Q517">
        <v>-23</v>
      </c>
      <c r="R517" s="1">
        <v>0</v>
      </c>
      <c r="S517" s="1">
        <v>0</v>
      </c>
      <c r="T517" s="1">
        <v>0</v>
      </c>
      <c r="U517" s="1">
        <v>0</v>
      </c>
      <c r="V517" s="1">
        <v>0.34</v>
      </c>
      <c r="AD517">
        <f t="shared" si="171"/>
        <v>34</v>
      </c>
      <c r="AE517">
        <f t="shared" si="172"/>
        <v>40</v>
      </c>
      <c r="AF517">
        <f t="shared" si="173"/>
        <v>54</v>
      </c>
      <c r="AG517">
        <f t="shared" si="174"/>
        <v>66</v>
      </c>
      <c r="AH517">
        <f t="shared" si="175"/>
        <v>66</v>
      </c>
      <c r="AJ517">
        <f t="shared" si="176"/>
        <v>-3.0000000000000001E-3</v>
      </c>
      <c r="AK517">
        <f t="shared" si="162"/>
        <v>1.6E-2</v>
      </c>
      <c r="AL517">
        <f t="shared" si="163"/>
        <v>6.0999999999999999E-2</v>
      </c>
      <c r="AM517">
        <f t="shared" si="164"/>
        <v>0.109</v>
      </c>
      <c r="AN517">
        <f t="shared" si="165"/>
        <v>0.109</v>
      </c>
      <c r="AR517">
        <f t="shared" si="177"/>
        <v>0</v>
      </c>
      <c r="AS517">
        <f t="shared" si="178"/>
        <v>0</v>
      </c>
      <c r="AT517">
        <f t="shared" si="179"/>
        <v>0</v>
      </c>
      <c r="AU517">
        <f t="shared" si="180"/>
        <v>0</v>
      </c>
      <c r="AV517">
        <f t="shared" si="181"/>
        <v>34</v>
      </c>
      <c r="AX517">
        <f t="shared" si="166"/>
        <v>-5.0000000000000001E-3</v>
      </c>
      <c r="AY517">
        <f t="shared" si="167"/>
        <v>-5.0000000000000001E-3</v>
      </c>
      <c r="AZ517">
        <f t="shared" si="168"/>
        <v>-5.0000000000000001E-3</v>
      </c>
      <c r="BA517">
        <f t="shared" si="169"/>
        <v>-5.0000000000000001E-3</v>
      </c>
      <c r="BB517">
        <f t="shared" si="170"/>
        <v>-3.0000000000000001E-3</v>
      </c>
    </row>
    <row r="518" spans="1:54" x14ac:dyDescent="0.25">
      <c r="A518">
        <v>2491</v>
      </c>
      <c r="B518">
        <v>35.442700000000002</v>
      </c>
      <c r="C518">
        <v>-84.252700000000004</v>
      </c>
      <c r="D518">
        <v>47123</v>
      </c>
      <c r="E518" t="s">
        <v>103</v>
      </c>
      <c r="F518" t="s">
        <v>1904</v>
      </c>
      <c r="G518" t="s">
        <v>195</v>
      </c>
      <c r="H518">
        <v>37</v>
      </c>
      <c r="I518" t="s">
        <v>420</v>
      </c>
      <c r="J518" s="3">
        <v>0.34</v>
      </c>
      <c r="K518" s="3">
        <v>0.39</v>
      </c>
      <c r="L518" s="3">
        <v>0.53</v>
      </c>
      <c r="M518" s="3">
        <v>0.66</v>
      </c>
      <c r="N518" s="3">
        <v>0.66</v>
      </c>
      <c r="O518">
        <v>47054</v>
      </c>
      <c r="P518">
        <v>635</v>
      </c>
      <c r="Q518">
        <v>-23</v>
      </c>
      <c r="R518" s="1">
        <v>0</v>
      </c>
      <c r="S518" s="1">
        <v>0</v>
      </c>
      <c r="T518" s="1">
        <v>0</v>
      </c>
      <c r="U518" s="1">
        <v>0</v>
      </c>
      <c r="V518" s="1">
        <v>0.34</v>
      </c>
      <c r="AD518">
        <f t="shared" si="171"/>
        <v>34</v>
      </c>
      <c r="AE518">
        <f t="shared" si="172"/>
        <v>39</v>
      </c>
      <c r="AF518">
        <f t="shared" si="173"/>
        <v>53</v>
      </c>
      <c r="AG518">
        <f t="shared" si="174"/>
        <v>66</v>
      </c>
      <c r="AH518">
        <f t="shared" si="175"/>
        <v>66</v>
      </c>
      <c r="AJ518">
        <f t="shared" si="176"/>
        <v>-3.0000000000000001E-3</v>
      </c>
      <c r="AK518">
        <f t="shared" si="162"/>
        <v>1.0999999999999999E-2</v>
      </c>
      <c r="AL518">
        <f t="shared" si="163"/>
        <v>5.7000000000000002E-2</v>
      </c>
      <c r="AM518">
        <f t="shared" si="164"/>
        <v>0.109</v>
      </c>
      <c r="AN518">
        <f t="shared" si="165"/>
        <v>0.109</v>
      </c>
      <c r="AR518">
        <f t="shared" si="177"/>
        <v>0</v>
      </c>
      <c r="AS518">
        <f t="shared" si="178"/>
        <v>0</v>
      </c>
      <c r="AT518">
        <f t="shared" si="179"/>
        <v>0</v>
      </c>
      <c r="AU518">
        <f t="shared" si="180"/>
        <v>0</v>
      </c>
      <c r="AV518">
        <f t="shared" si="181"/>
        <v>34</v>
      </c>
      <c r="AX518">
        <f t="shared" si="166"/>
        <v>-5.0000000000000001E-3</v>
      </c>
      <c r="AY518">
        <f t="shared" si="167"/>
        <v>-5.0000000000000001E-3</v>
      </c>
      <c r="AZ518">
        <f t="shared" si="168"/>
        <v>-5.0000000000000001E-3</v>
      </c>
      <c r="BA518">
        <f t="shared" si="169"/>
        <v>-5.0000000000000001E-3</v>
      </c>
      <c r="BB518">
        <f t="shared" si="170"/>
        <v>-3.0000000000000001E-3</v>
      </c>
    </row>
    <row r="519" spans="1:54" x14ac:dyDescent="0.25">
      <c r="A519">
        <v>1068</v>
      </c>
      <c r="B519">
        <v>36.737099999999998</v>
      </c>
      <c r="C519">
        <v>-84.484200000000001</v>
      </c>
      <c r="D519">
        <v>21147</v>
      </c>
      <c r="E519" t="s">
        <v>993</v>
      </c>
      <c r="F519" t="s">
        <v>953</v>
      </c>
      <c r="G519" t="s">
        <v>77</v>
      </c>
      <c r="H519">
        <v>38</v>
      </c>
      <c r="I519" t="s">
        <v>420</v>
      </c>
      <c r="J519" s="3">
        <v>0.35</v>
      </c>
      <c r="K519" s="3">
        <v>0.4</v>
      </c>
      <c r="L519" s="3">
        <v>0.54</v>
      </c>
      <c r="M519" s="3">
        <v>0.66</v>
      </c>
      <c r="N519" s="3">
        <v>0.66</v>
      </c>
      <c r="O519">
        <v>16905</v>
      </c>
      <c r="P519">
        <v>428</v>
      </c>
      <c r="Q519">
        <v>-22</v>
      </c>
      <c r="R519" s="1">
        <v>0</v>
      </c>
      <c r="S519" s="1">
        <v>0</v>
      </c>
      <c r="T519" s="1">
        <v>0</v>
      </c>
      <c r="U519" s="1">
        <v>0.01</v>
      </c>
      <c r="V519" s="1">
        <v>0.35</v>
      </c>
      <c r="AD519">
        <f t="shared" si="171"/>
        <v>35</v>
      </c>
      <c r="AE519">
        <f t="shared" si="172"/>
        <v>40</v>
      </c>
      <c r="AF519">
        <f t="shared" si="173"/>
        <v>54</v>
      </c>
      <c r="AG519">
        <f t="shared" si="174"/>
        <v>66</v>
      </c>
      <c r="AH519">
        <f t="shared" si="175"/>
        <v>66</v>
      </c>
      <c r="AJ519">
        <f t="shared" si="176"/>
        <v>-1E-3</v>
      </c>
      <c r="AK519">
        <f t="shared" si="162"/>
        <v>1.6E-2</v>
      </c>
      <c r="AL519">
        <f t="shared" si="163"/>
        <v>6.0999999999999999E-2</v>
      </c>
      <c r="AM519">
        <f t="shared" si="164"/>
        <v>0.109</v>
      </c>
      <c r="AN519">
        <f t="shared" si="165"/>
        <v>0.109</v>
      </c>
      <c r="AR519">
        <f t="shared" si="177"/>
        <v>0</v>
      </c>
      <c r="AS519">
        <f t="shared" si="178"/>
        <v>0</v>
      </c>
      <c r="AT519">
        <f t="shared" si="179"/>
        <v>0</v>
      </c>
      <c r="AU519">
        <f t="shared" si="180"/>
        <v>1</v>
      </c>
      <c r="AV519">
        <f t="shared" si="181"/>
        <v>35</v>
      </c>
      <c r="AX519">
        <f t="shared" si="166"/>
        <v>-5.0000000000000001E-3</v>
      </c>
      <c r="AY519">
        <f t="shared" si="167"/>
        <v>-5.0000000000000001E-3</v>
      </c>
      <c r="AZ519">
        <f t="shared" si="168"/>
        <v>-5.0000000000000001E-3</v>
      </c>
      <c r="BA519">
        <f t="shared" si="169"/>
        <v>-5.0000000000000001E-3</v>
      </c>
      <c r="BB519">
        <f t="shared" si="170"/>
        <v>-1E-3</v>
      </c>
    </row>
    <row r="520" spans="1:54" x14ac:dyDescent="0.25">
      <c r="A520">
        <v>2505</v>
      </c>
      <c r="B520">
        <v>36.4285</v>
      </c>
      <c r="C520">
        <v>-84.503500000000003</v>
      </c>
      <c r="D520">
        <v>47151</v>
      </c>
      <c r="E520" t="s">
        <v>228</v>
      </c>
      <c r="F520" t="s">
        <v>1904</v>
      </c>
      <c r="G520" t="s">
        <v>22</v>
      </c>
      <c r="H520">
        <v>38</v>
      </c>
      <c r="I520" t="s">
        <v>420</v>
      </c>
      <c r="J520" s="3">
        <v>0.35</v>
      </c>
      <c r="K520" s="3">
        <v>0.4</v>
      </c>
      <c r="L520" s="3">
        <v>0.54</v>
      </c>
      <c r="M520" s="3">
        <v>0.66</v>
      </c>
      <c r="N520" s="3">
        <v>0.66</v>
      </c>
      <c r="O520">
        <v>21969</v>
      </c>
      <c r="P520">
        <v>532</v>
      </c>
      <c r="Q520">
        <v>-22</v>
      </c>
      <c r="R520" s="1">
        <v>0</v>
      </c>
      <c r="S520" s="1">
        <v>0</v>
      </c>
      <c r="T520" s="1">
        <v>0</v>
      </c>
      <c r="U520" s="1">
        <v>0.01</v>
      </c>
      <c r="V520" s="1">
        <v>0.35</v>
      </c>
      <c r="AD520">
        <f t="shared" si="171"/>
        <v>35</v>
      </c>
      <c r="AE520">
        <f t="shared" si="172"/>
        <v>40</v>
      </c>
      <c r="AF520">
        <f t="shared" si="173"/>
        <v>54</v>
      </c>
      <c r="AG520">
        <f t="shared" si="174"/>
        <v>66</v>
      </c>
      <c r="AH520">
        <f t="shared" si="175"/>
        <v>66</v>
      </c>
      <c r="AJ520">
        <f t="shared" si="176"/>
        <v>-1E-3</v>
      </c>
      <c r="AK520">
        <f t="shared" si="162"/>
        <v>1.6E-2</v>
      </c>
      <c r="AL520">
        <f t="shared" si="163"/>
        <v>6.0999999999999999E-2</v>
      </c>
      <c r="AM520">
        <f t="shared" si="164"/>
        <v>0.109</v>
      </c>
      <c r="AN520">
        <f t="shared" si="165"/>
        <v>0.109</v>
      </c>
      <c r="AR520">
        <f t="shared" si="177"/>
        <v>0</v>
      </c>
      <c r="AS520">
        <f t="shared" si="178"/>
        <v>0</v>
      </c>
      <c r="AT520">
        <f t="shared" si="179"/>
        <v>0</v>
      </c>
      <c r="AU520">
        <f t="shared" si="180"/>
        <v>1</v>
      </c>
      <c r="AV520">
        <f t="shared" si="181"/>
        <v>35</v>
      </c>
      <c r="AX520">
        <f t="shared" si="166"/>
        <v>-5.0000000000000001E-3</v>
      </c>
      <c r="AY520">
        <f t="shared" si="167"/>
        <v>-5.0000000000000001E-3</v>
      </c>
      <c r="AZ520">
        <f t="shared" si="168"/>
        <v>-5.0000000000000001E-3</v>
      </c>
      <c r="BA520">
        <f t="shared" si="169"/>
        <v>-5.0000000000000001E-3</v>
      </c>
      <c r="BB520">
        <f t="shared" si="170"/>
        <v>-1E-3</v>
      </c>
    </row>
    <row r="521" spans="1:54" x14ac:dyDescent="0.25">
      <c r="A521">
        <v>1094</v>
      </c>
      <c r="B521">
        <v>37.103900000000003</v>
      </c>
      <c r="C521">
        <v>-84.577299999999994</v>
      </c>
      <c r="D521">
        <v>21199</v>
      </c>
      <c r="E521" t="s">
        <v>223</v>
      </c>
      <c r="F521" t="s">
        <v>953</v>
      </c>
      <c r="G521" t="s">
        <v>127</v>
      </c>
      <c r="H521">
        <v>38</v>
      </c>
      <c r="I521" t="s">
        <v>420</v>
      </c>
      <c r="J521" s="3">
        <v>0.36</v>
      </c>
      <c r="K521" s="3">
        <v>0.41</v>
      </c>
      <c r="L521" s="3">
        <v>0.55000000000000004</v>
      </c>
      <c r="M521" s="3">
        <v>0.66</v>
      </c>
      <c r="N521" s="3">
        <v>0.66</v>
      </c>
      <c r="O521">
        <v>65503</v>
      </c>
      <c r="P521">
        <v>662</v>
      </c>
      <c r="Q521">
        <v>-22</v>
      </c>
      <c r="R521" s="1">
        <v>0</v>
      </c>
      <c r="S521" s="1">
        <v>0</v>
      </c>
      <c r="T521" s="1">
        <v>0</v>
      </c>
      <c r="U521" s="1">
        <v>0.01</v>
      </c>
      <c r="V521" s="1">
        <v>0.36</v>
      </c>
      <c r="AD521">
        <f t="shared" si="171"/>
        <v>36</v>
      </c>
      <c r="AE521">
        <f t="shared" si="172"/>
        <v>41</v>
      </c>
      <c r="AF521">
        <f t="shared" si="173"/>
        <v>55</v>
      </c>
      <c r="AG521">
        <f t="shared" si="174"/>
        <v>66</v>
      </c>
      <c r="AH521">
        <f t="shared" si="175"/>
        <v>66</v>
      </c>
      <c r="AJ521">
        <f t="shared" si="176"/>
        <v>2E-3</v>
      </c>
      <c r="AK521">
        <f t="shared" si="162"/>
        <v>2.1000000000000001E-2</v>
      </c>
      <c r="AL521">
        <f t="shared" si="163"/>
        <v>6.5000000000000002E-2</v>
      </c>
      <c r="AM521">
        <f t="shared" si="164"/>
        <v>0.109</v>
      </c>
      <c r="AN521">
        <f t="shared" si="165"/>
        <v>0.109</v>
      </c>
      <c r="AR521">
        <f t="shared" si="177"/>
        <v>0</v>
      </c>
      <c r="AS521">
        <f t="shared" si="178"/>
        <v>0</v>
      </c>
      <c r="AT521">
        <f t="shared" si="179"/>
        <v>0</v>
      </c>
      <c r="AU521">
        <f t="shared" si="180"/>
        <v>1</v>
      </c>
      <c r="AV521">
        <f t="shared" si="181"/>
        <v>36</v>
      </c>
      <c r="AX521">
        <f t="shared" si="166"/>
        <v>-5.0000000000000001E-3</v>
      </c>
      <c r="AY521">
        <f t="shared" si="167"/>
        <v>-5.0000000000000001E-3</v>
      </c>
      <c r="AZ521">
        <f t="shared" si="168"/>
        <v>-5.0000000000000001E-3</v>
      </c>
      <c r="BA521">
        <f t="shared" si="169"/>
        <v>-5.0000000000000001E-3</v>
      </c>
      <c r="BB521">
        <f t="shared" si="170"/>
        <v>2E-3</v>
      </c>
    </row>
    <row r="522" spans="1:54" x14ac:dyDescent="0.25">
      <c r="A522">
        <v>902</v>
      </c>
      <c r="B522">
        <v>37.235500000000002</v>
      </c>
      <c r="C522">
        <v>-99.820300000000003</v>
      </c>
      <c r="D522">
        <v>20025</v>
      </c>
      <c r="E522" t="s">
        <v>174</v>
      </c>
      <c r="F522" t="s">
        <v>880</v>
      </c>
      <c r="G522" t="s">
        <v>359</v>
      </c>
      <c r="H522">
        <v>39</v>
      </c>
      <c r="I522" t="s">
        <v>15</v>
      </c>
      <c r="J522" s="3">
        <v>0.36</v>
      </c>
      <c r="K522" s="3">
        <v>0.41</v>
      </c>
      <c r="L522" s="3">
        <v>0.55000000000000004</v>
      </c>
      <c r="M522" s="3">
        <v>0.66</v>
      </c>
      <c r="N522" s="3">
        <v>0.66</v>
      </c>
      <c r="O522">
        <v>1987</v>
      </c>
      <c r="P522">
        <v>975</v>
      </c>
      <c r="Q522">
        <v>-21</v>
      </c>
      <c r="R522" s="1">
        <v>0</v>
      </c>
      <c r="S522" s="1">
        <v>0</v>
      </c>
      <c r="T522" s="1">
        <v>0</v>
      </c>
      <c r="U522" s="1">
        <v>0.01</v>
      </c>
      <c r="V522" s="1">
        <v>0.36</v>
      </c>
      <c r="AD522">
        <f t="shared" si="171"/>
        <v>36</v>
      </c>
      <c r="AE522">
        <f t="shared" si="172"/>
        <v>41</v>
      </c>
      <c r="AF522">
        <f t="shared" si="173"/>
        <v>55</v>
      </c>
      <c r="AG522">
        <f t="shared" si="174"/>
        <v>66</v>
      </c>
      <c r="AH522">
        <f t="shared" si="175"/>
        <v>66</v>
      </c>
      <c r="AJ522">
        <f t="shared" si="176"/>
        <v>2E-3</v>
      </c>
      <c r="AK522">
        <f t="shared" ref="AK522:AK585" si="182">_xlfn.XLOOKUP(AE522,$Z$3:$Z$93,$AA$3:$AA$93)</f>
        <v>2.1000000000000001E-2</v>
      </c>
      <c r="AL522">
        <f t="shared" ref="AL522:AL585" si="183">_xlfn.XLOOKUP(AF522,$Z$3:$Z$93,$AA$3:$AA$93)</f>
        <v>6.5000000000000002E-2</v>
      </c>
      <c r="AM522">
        <f t="shared" ref="AM522:AM585" si="184">_xlfn.XLOOKUP(AG522,$Z$3:$Z$93,$AA$3:$AA$93)</f>
        <v>0.109</v>
      </c>
      <c r="AN522">
        <f t="shared" ref="AN522:AN585" si="185">_xlfn.XLOOKUP(AH522,$Z$3:$Z$93,$AA$3:$AA$93)</f>
        <v>0.109</v>
      </c>
      <c r="AR522">
        <f t="shared" si="177"/>
        <v>0</v>
      </c>
      <c r="AS522">
        <f t="shared" si="178"/>
        <v>0</v>
      </c>
      <c r="AT522">
        <f t="shared" si="179"/>
        <v>0</v>
      </c>
      <c r="AU522">
        <f t="shared" si="180"/>
        <v>1</v>
      </c>
      <c r="AV522">
        <f t="shared" si="181"/>
        <v>36</v>
      </c>
      <c r="AX522">
        <f t="shared" si="166"/>
        <v>-5.0000000000000001E-3</v>
      </c>
      <c r="AY522">
        <f t="shared" si="167"/>
        <v>-5.0000000000000001E-3</v>
      </c>
      <c r="AZ522">
        <f t="shared" si="168"/>
        <v>-5.0000000000000001E-3</v>
      </c>
      <c r="BA522">
        <f t="shared" si="169"/>
        <v>-5.0000000000000001E-3</v>
      </c>
      <c r="BB522">
        <f t="shared" si="170"/>
        <v>2E-3</v>
      </c>
    </row>
    <row r="523" spans="1:54" x14ac:dyDescent="0.25">
      <c r="A523">
        <v>1005</v>
      </c>
      <c r="B523">
        <v>37.624400000000001</v>
      </c>
      <c r="C523">
        <v>-84.866799999999998</v>
      </c>
      <c r="D523">
        <v>21021</v>
      </c>
      <c r="E523" t="s">
        <v>960</v>
      </c>
      <c r="F523" t="s">
        <v>953</v>
      </c>
      <c r="G523" t="s">
        <v>597</v>
      </c>
      <c r="H523">
        <v>39</v>
      </c>
      <c r="I523" t="s">
        <v>420</v>
      </c>
      <c r="J523" s="3">
        <v>0.36</v>
      </c>
      <c r="K523" s="3">
        <v>0.42</v>
      </c>
      <c r="L523" s="3">
        <v>0.55000000000000004</v>
      </c>
      <c r="M523" s="3">
        <v>0.66</v>
      </c>
      <c r="N523" s="3">
        <v>0.66</v>
      </c>
      <c r="O523">
        <v>30708</v>
      </c>
      <c r="P523">
        <v>182</v>
      </c>
      <c r="Q523">
        <v>-21</v>
      </c>
      <c r="R523" s="1">
        <v>0</v>
      </c>
      <c r="S523" s="1">
        <v>0</v>
      </c>
      <c r="T523" s="1">
        <v>0.01</v>
      </c>
      <c r="U523" s="1">
        <v>0.02</v>
      </c>
      <c r="V523" s="1">
        <v>0.36</v>
      </c>
      <c r="AD523">
        <f t="shared" si="171"/>
        <v>36</v>
      </c>
      <c r="AE523">
        <f t="shared" si="172"/>
        <v>42</v>
      </c>
      <c r="AF523">
        <f t="shared" si="173"/>
        <v>55</v>
      </c>
      <c r="AG523">
        <f t="shared" si="174"/>
        <v>66</v>
      </c>
      <c r="AH523">
        <f t="shared" si="175"/>
        <v>66</v>
      </c>
      <c r="AJ523">
        <f t="shared" si="176"/>
        <v>2E-3</v>
      </c>
      <c r="AK523">
        <f t="shared" si="182"/>
        <v>3.1E-2</v>
      </c>
      <c r="AL523">
        <f t="shared" si="183"/>
        <v>6.5000000000000002E-2</v>
      </c>
      <c r="AM523">
        <f t="shared" si="184"/>
        <v>0.109</v>
      </c>
      <c r="AN523">
        <f t="shared" si="185"/>
        <v>0.109</v>
      </c>
      <c r="AR523">
        <f t="shared" si="177"/>
        <v>0</v>
      </c>
      <c r="AS523">
        <f t="shared" si="178"/>
        <v>0</v>
      </c>
      <c r="AT523">
        <f t="shared" si="179"/>
        <v>1</v>
      </c>
      <c r="AU523">
        <f t="shared" si="180"/>
        <v>2</v>
      </c>
      <c r="AV523">
        <f t="shared" si="181"/>
        <v>36</v>
      </c>
      <c r="AX523">
        <f t="shared" si="166"/>
        <v>-5.0000000000000001E-3</v>
      </c>
      <c r="AY523">
        <f t="shared" si="167"/>
        <v>-5.0000000000000001E-3</v>
      </c>
      <c r="AZ523">
        <f t="shared" si="168"/>
        <v>-5.0000000000000001E-3</v>
      </c>
      <c r="BA523">
        <f t="shared" si="169"/>
        <v>-5.0000000000000001E-3</v>
      </c>
      <c r="BB523">
        <f t="shared" si="170"/>
        <v>2E-3</v>
      </c>
    </row>
    <row r="524" spans="1:54" x14ac:dyDescent="0.25">
      <c r="A524">
        <v>1078</v>
      </c>
      <c r="B524">
        <v>37.811</v>
      </c>
      <c r="C524">
        <v>-84.874499999999998</v>
      </c>
      <c r="D524">
        <v>21167</v>
      </c>
      <c r="E524" t="s">
        <v>750</v>
      </c>
      <c r="F524" t="s">
        <v>953</v>
      </c>
      <c r="G524" t="s">
        <v>22</v>
      </c>
      <c r="H524">
        <v>39</v>
      </c>
      <c r="I524" t="s">
        <v>420</v>
      </c>
      <c r="J524" s="3">
        <v>0.36</v>
      </c>
      <c r="K524" s="3">
        <v>0.42</v>
      </c>
      <c r="L524" s="3">
        <v>0.55000000000000004</v>
      </c>
      <c r="M524" s="3">
        <v>0.66</v>
      </c>
      <c r="N524" s="3">
        <v>0.66</v>
      </c>
      <c r="O524">
        <v>22824</v>
      </c>
      <c r="P524">
        <v>251</v>
      </c>
      <c r="Q524">
        <v>-21</v>
      </c>
      <c r="R524" s="1">
        <v>0</v>
      </c>
      <c r="S524" s="1">
        <v>0</v>
      </c>
      <c r="T524" s="1">
        <v>0.01</v>
      </c>
      <c r="U524" s="1">
        <v>0.02</v>
      </c>
      <c r="V524" s="1">
        <v>0.36</v>
      </c>
      <c r="AD524">
        <f t="shared" si="171"/>
        <v>36</v>
      </c>
      <c r="AE524">
        <f t="shared" si="172"/>
        <v>42</v>
      </c>
      <c r="AF524">
        <f t="shared" si="173"/>
        <v>55</v>
      </c>
      <c r="AG524">
        <f t="shared" si="174"/>
        <v>66</v>
      </c>
      <c r="AH524">
        <f t="shared" si="175"/>
        <v>66</v>
      </c>
      <c r="AJ524">
        <f t="shared" si="176"/>
        <v>2E-3</v>
      </c>
      <c r="AK524">
        <f t="shared" si="182"/>
        <v>3.1E-2</v>
      </c>
      <c r="AL524">
        <f t="shared" si="183"/>
        <v>6.5000000000000002E-2</v>
      </c>
      <c r="AM524">
        <f t="shared" si="184"/>
        <v>0.109</v>
      </c>
      <c r="AN524">
        <f t="shared" si="185"/>
        <v>0.109</v>
      </c>
      <c r="AR524">
        <f t="shared" si="177"/>
        <v>0</v>
      </c>
      <c r="AS524">
        <f t="shared" si="178"/>
        <v>0</v>
      </c>
      <c r="AT524">
        <f t="shared" si="179"/>
        <v>1</v>
      </c>
      <c r="AU524">
        <f t="shared" si="180"/>
        <v>2</v>
      </c>
      <c r="AV524">
        <f t="shared" si="181"/>
        <v>36</v>
      </c>
      <c r="AX524">
        <f t="shared" si="166"/>
        <v>-5.0000000000000001E-3</v>
      </c>
      <c r="AY524">
        <f t="shared" si="167"/>
        <v>-5.0000000000000001E-3</v>
      </c>
      <c r="AZ524">
        <f t="shared" si="168"/>
        <v>-5.0000000000000001E-3</v>
      </c>
      <c r="BA524">
        <f t="shared" si="169"/>
        <v>-5.0000000000000001E-3</v>
      </c>
      <c r="BB524">
        <f t="shared" si="170"/>
        <v>2E-3</v>
      </c>
    </row>
    <row r="525" spans="1:54" x14ac:dyDescent="0.25">
      <c r="A525">
        <v>2162</v>
      </c>
      <c r="B525">
        <v>36.788800000000002</v>
      </c>
      <c r="C525">
        <v>-99.667299999999997</v>
      </c>
      <c r="D525">
        <v>40059</v>
      </c>
      <c r="E525" t="s">
        <v>903</v>
      </c>
      <c r="F525" t="s">
        <v>1716</v>
      </c>
      <c r="G525" t="s">
        <v>320</v>
      </c>
      <c r="H525">
        <v>39</v>
      </c>
      <c r="I525" t="s">
        <v>15</v>
      </c>
      <c r="J525" s="3">
        <v>0.36</v>
      </c>
      <c r="K525" s="3">
        <v>0.41</v>
      </c>
      <c r="L525" s="3">
        <v>0.55000000000000004</v>
      </c>
      <c r="M525" s="3">
        <v>0.66</v>
      </c>
      <c r="N525" s="3">
        <v>0.66</v>
      </c>
      <c r="O525">
        <v>3231</v>
      </c>
      <c r="P525">
        <v>1039</v>
      </c>
      <c r="Q525">
        <v>-21</v>
      </c>
      <c r="R525" s="1">
        <v>0</v>
      </c>
      <c r="S525" s="1">
        <v>0</v>
      </c>
      <c r="T525" s="1">
        <v>0</v>
      </c>
      <c r="U525" s="1">
        <v>0.01</v>
      </c>
      <c r="V525" s="1">
        <v>0.36</v>
      </c>
      <c r="AD525">
        <f t="shared" si="171"/>
        <v>36</v>
      </c>
      <c r="AE525">
        <f t="shared" si="172"/>
        <v>41</v>
      </c>
      <c r="AF525">
        <f t="shared" si="173"/>
        <v>55</v>
      </c>
      <c r="AG525">
        <f t="shared" si="174"/>
        <v>66</v>
      </c>
      <c r="AH525">
        <f t="shared" si="175"/>
        <v>66</v>
      </c>
      <c r="AJ525">
        <f t="shared" si="176"/>
        <v>2E-3</v>
      </c>
      <c r="AK525">
        <f t="shared" si="182"/>
        <v>2.1000000000000001E-2</v>
      </c>
      <c r="AL525">
        <f t="shared" si="183"/>
        <v>6.5000000000000002E-2</v>
      </c>
      <c r="AM525">
        <f t="shared" si="184"/>
        <v>0.109</v>
      </c>
      <c r="AN525">
        <f t="shared" si="185"/>
        <v>0.109</v>
      </c>
      <c r="AR525">
        <f t="shared" si="177"/>
        <v>0</v>
      </c>
      <c r="AS525">
        <f t="shared" si="178"/>
        <v>0</v>
      </c>
      <c r="AT525">
        <f t="shared" si="179"/>
        <v>0</v>
      </c>
      <c r="AU525">
        <f t="shared" si="180"/>
        <v>1</v>
      </c>
      <c r="AV525">
        <f t="shared" si="181"/>
        <v>36</v>
      </c>
      <c r="AX525">
        <f t="shared" si="166"/>
        <v>-5.0000000000000001E-3</v>
      </c>
      <c r="AY525">
        <f t="shared" si="167"/>
        <v>-5.0000000000000001E-3</v>
      </c>
      <c r="AZ525">
        <f t="shared" si="168"/>
        <v>-5.0000000000000001E-3</v>
      </c>
      <c r="BA525">
        <f t="shared" si="169"/>
        <v>-5.0000000000000001E-3</v>
      </c>
      <c r="BB525">
        <f t="shared" si="170"/>
        <v>2E-3</v>
      </c>
    </row>
    <row r="526" spans="1:54" x14ac:dyDescent="0.25">
      <c r="A526">
        <v>918</v>
      </c>
      <c r="B526">
        <v>37.691699999999997</v>
      </c>
      <c r="C526">
        <v>-99.888000000000005</v>
      </c>
      <c r="D526">
        <v>20057</v>
      </c>
      <c r="E526" t="s">
        <v>721</v>
      </c>
      <c r="F526" t="s">
        <v>880</v>
      </c>
      <c r="G526" t="s">
        <v>460</v>
      </c>
      <c r="H526">
        <v>40</v>
      </c>
      <c r="I526" t="s">
        <v>15</v>
      </c>
      <c r="J526" s="3">
        <v>0.36</v>
      </c>
      <c r="K526" s="3">
        <v>0.42</v>
      </c>
      <c r="L526" s="3">
        <v>0.55000000000000004</v>
      </c>
      <c r="M526" s="3">
        <v>0.66</v>
      </c>
      <c r="N526" s="3">
        <v>0.66</v>
      </c>
      <c r="O526">
        <v>34133</v>
      </c>
      <c r="P526">
        <v>1099</v>
      </c>
      <c r="Q526">
        <v>-20</v>
      </c>
      <c r="R526" s="1">
        <v>0</v>
      </c>
      <c r="S526" s="1">
        <v>0</v>
      </c>
      <c r="T526" s="1">
        <v>0.01</v>
      </c>
      <c r="U526" s="1">
        <v>0.02</v>
      </c>
      <c r="V526" s="1">
        <v>0.36</v>
      </c>
      <c r="AD526">
        <f t="shared" si="171"/>
        <v>36</v>
      </c>
      <c r="AE526">
        <f t="shared" si="172"/>
        <v>42</v>
      </c>
      <c r="AF526">
        <f t="shared" si="173"/>
        <v>55</v>
      </c>
      <c r="AG526">
        <f t="shared" si="174"/>
        <v>66</v>
      </c>
      <c r="AH526">
        <f t="shared" si="175"/>
        <v>66</v>
      </c>
      <c r="AJ526">
        <f t="shared" si="176"/>
        <v>2E-3</v>
      </c>
      <c r="AK526">
        <f t="shared" si="182"/>
        <v>3.1E-2</v>
      </c>
      <c r="AL526">
        <f t="shared" si="183"/>
        <v>6.5000000000000002E-2</v>
      </c>
      <c r="AM526">
        <f t="shared" si="184"/>
        <v>0.109</v>
      </c>
      <c r="AN526">
        <f t="shared" si="185"/>
        <v>0.109</v>
      </c>
      <c r="AR526">
        <f t="shared" si="177"/>
        <v>0</v>
      </c>
      <c r="AS526">
        <f t="shared" si="178"/>
        <v>0</v>
      </c>
      <c r="AT526">
        <f t="shared" si="179"/>
        <v>1</v>
      </c>
      <c r="AU526">
        <f t="shared" si="180"/>
        <v>2</v>
      </c>
      <c r="AV526">
        <f t="shared" si="181"/>
        <v>36</v>
      </c>
      <c r="AX526">
        <f t="shared" si="166"/>
        <v>-5.0000000000000001E-3</v>
      </c>
      <c r="AY526">
        <f t="shared" si="167"/>
        <v>-5.0000000000000001E-3</v>
      </c>
      <c r="AZ526">
        <f t="shared" si="168"/>
        <v>-5.0000000000000001E-3</v>
      </c>
      <c r="BA526">
        <f t="shared" si="169"/>
        <v>-5.0000000000000001E-3</v>
      </c>
      <c r="BB526">
        <f t="shared" si="170"/>
        <v>2E-3</v>
      </c>
    </row>
    <row r="527" spans="1:54" x14ac:dyDescent="0.25">
      <c r="A527">
        <v>931</v>
      </c>
      <c r="B527">
        <v>38.087499999999999</v>
      </c>
      <c r="C527">
        <v>-99.897900000000007</v>
      </c>
      <c r="D527">
        <v>20083</v>
      </c>
      <c r="E527" t="s">
        <v>906</v>
      </c>
      <c r="F527" t="s">
        <v>880</v>
      </c>
      <c r="G527" t="s">
        <v>359</v>
      </c>
      <c r="H527">
        <v>40</v>
      </c>
      <c r="I527" t="s">
        <v>15</v>
      </c>
      <c r="J527" s="3">
        <v>0.36</v>
      </c>
      <c r="K527" s="3">
        <v>0.41</v>
      </c>
      <c r="L527" s="3">
        <v>0.55000000000000004</v>
      </c>
      <c r="M527" s="3">
        <v>0.66</v>
      </c>
      <c r="N527" s="3">
        <v>0.66</v>
      </c>
      <c r="O527">
        <v>1676</v>
      </c>
      <c r="P527">
        <v>860</v>
      </c>
      <c r="Q527">
        <v>-20</v>
      </c>
      <c r="R527" s="1">
        <v>0</v>
      </c>
      <c r="S527" s="1">
        <v>0</v>
      </c>
      <c r="T527" s="1">
        <v>0.01</v>
      </c>
      <c r="U527" s="1">
        <v>0.02</v>
      </c>
      <c r="V527" s="1">
        <v>0.36</v>
      </c>
      <c r="AD527">
        <f t="shared" si="171"/>
        <v>36</v>
      </c>
      <c r="AE527">
        <f t="shared" si="172"/>
        <v>41</v>
      </c>
      <c r="AF527">
        <f t="shared" si="173"/>
        <v>55</v>
      </c>
      <c r="AG527">
        <f t="shared" si="174"/>
        <v>66</v>
      </c>
      <c r="AH527">
        <f t="shared" si="175"/>
        <v>66</v>
      </c>
      <c r="AJ527">
        <f t="shared" si="176"/>
        <v>2E-3</v>
      </c>
      <c r="AK527">
        <f t="shared" si="182"/>
        <v>2.1000000000000001E-2</v>
      </c>
      <c r="AL527">
        <f t="shared" si="183"/>
        <v>6.5000000000000002E-2</v>
      </c>
      <c r="AM527">
        <f t="shared" si="184"/>
        <v>0.109</v>
      </c>
      <c r="AN527">
        <f t="shared" si="185"/>
        <v>0.109</v>
      </c>
      <c r="AR527">
        <f t="shared" si="177"/>
        <v>0</v>
      </c>
      <c r="AS527">
        <f t="shared" si="178"/>
        <v>0</v>
      </c>
      <c r="AT527">
        <f t="shared" si="179"/>
        <v>1</v>
      </c>
      <c r="AU527">
        <f t="shared" si="180"/>
        <v>2</v>
      </c>
      <c r="AV527">
        <f t="shared" si="181"/>
        <v>36</v>
      </c>
      <c r="AX527">
        <f t="shared" si="166"/>
        <v>-5.0000000000000001E-3</v>
      </c>
      <c r="AY527">
        <f t="shared" si="167"/>
        <v>-5.0000000000000001E-3</v>
      </c>
      <c r="AZ527">
        <f t="shared" si="168"/>
        <v>-5.0000000000000001E-3</v>
      </c>
      <c r="BA527">
        <f t="shared" si="169"/>
        <v>-5.0000000000000001E-3</v>
      </c>
      <c r="BB527">
        <f t="shared" si="170"/>
        <v>2E-3</v>
      </c>
    </row>
    <row r="528" spans="1:54" x14ac:dyDescent="0.25">
      <c r="A528">
        <v>1017</v>
      </c>
      <c r="B528">
        <v>37.322299999999998</v>
      </c>
      <c r="C528">
        <v>-84.928299999999993</v>
      </c>
      <c r="D528">
        <v>21045</v>
      </c>
      <c r="E528" t="s">
        <v>970</v>
      </c>
      <c r="F528" t="s">
        <v>953</v>
      </c>
      <c r="G528" t="s">
        <v>68</v>
      </c>
      <c r="H528">
        <v>40</v>
      </c>
      <c r="I528" t="s">
        <v>420</v>
      </c>
      <c r="J528" s="3">
        <v>0.36</v>
      </c>
      <c r="K528" s="3">
        <v>0.42</v>
      </c>
      <c r="L528" s="3">
        <v>0.55000000000000004</v>
      </c>
      <c r="M528" s="3">
        <v>0.66</v>
      </c>
      <c r="N528" s="3">
        <v>0.66</v>
      </c>
      <c r="O528">
        <v>15951</v>
      </c>
      <c r="P528">
        <v>446</v>
      </c>
      <c r="Q528">
        <v>-20</v>
      </c>
      <c r="R528" s="1">
        <v>0</v>
      </c>
      <c r="S528" s="1">
        <v>0</v>
      </c>
      <c r="T528" s="1">
        <v>0.01</v>
      </c>
      <c r="U528" s="1">
        <v>0.02</v>
      </c>
      <c r="V528" s="1">
        <v>0.36</v>
      </c>
      <c r="AD528">
        <f t="shared" si="171"/>
        <v>36</v>
      </c>
      <c r="AE528">
        <f t="shared" si="172"/>
        <v>42</v>
      </c>
      <c r="AF528">
        <f t="shared" si="173"/>
        <v>55</v>
      </c>
      <c r="AG528">
        <f t="shared" si="174"/>
        <v>66</v>
      </c>
      <c r="AH528">
        <f t="shared" si="175"/>
        <v>66</v>
      </c>
      <c r="AJ528">
        <f t="shared" si="176"/>
        <v>2E-3</v>
      </c>
      <c r="AK528">
        <f t="shared" si="182"/>
        <v>3.1E-2</v>
      </c>
      <c r="AL528">
        <f t="shared" si="183"/>
        <v>6.5000000000000002E-2</v>
      </c>
      <c r="AM528">
        <f t="shared" si="184"/>
        <v>0.109</v>
      </c>
      <c r="AN528">
        <f t="shared" si="185"/>
        <v>0.109</v>
      </c>
      <c r="AR528">
        <f t="shared" si="177"/>
        <v>0</v>
      </c>
      <c r="AS528">
        <f t="shared" si="178"/>
        <v>0</v>
      </c>
      <c r="AT528">
        <f t="shared" si="179"/>
        <v>1</v>
      </c>
      <c r="AU528">
        <f t="shared" si="180"/>
        <v>2</v>
      </c>
      <c r="AV528">
        <f t="shared" si="181"/>
        <v>36</v>
      </c>
      <c r="AX528">
        <f t="shared" si="166"/>
        <v>-5.0000000000000001E-3</v>
      </c>
      <c r="AY528">
        <f t="shared" si="167"/>
        <v>-5.0000000000000001E-3</v>
      </c>
      <c r="AZ528">
        <f t="shared" si="168"/>
        <v>-5.0000000000000001E-3</v>
      </c>
      <c r="BA528">
        <f t="shared" si="169"/>
        <v>-5.0000000000000001E-3</v>
      </c>
      <c r="BB528">
        <f t="shared" si="170"/>
        <v>2E-3</v>
      </c>
    </row>
    <row r="529" spans="1:54" x14ac:dyDescent="0.25">
      <c r="A529">
        <v>997</v>
      </c>
      <c r="B529">
        <v>38.003900000000002</v>
      </c>
      <c r="C529">
        <v>-84.991</v>
      </c>
      <c r="D529">
        <v>21005</v>
      </c>
      <c r="E529" t="s">
        <v>881</v>
      </c>
      <c r="F529" t="s">
        <v>953</v>
      </c>
      <c r="G529" t="s">
        <v>132</v>
      </c>
      <c r="H529">
        <v>40</v>
      </c>
      <c r="I529" t="s">
        <v>420</v>
      </c>
      <c r="J529" s="3">
        <v>0.37</v>
      </c>
      <c r="K529" s="3">
        <v>0.42</v>
      </c>
      <c r="L529" s="3">
        <v>0.55000000000000004</v>
      </c>
      <c r="M529" s="3">
        <v>0.66</v>
      </c>
      <c r="N529" s="3">
        <v>0.66</v>
      </c>
      <c r="O529">
        <v>24098</v>
      </c>
      <c r="P529">
        <v>203</v>
      </c>
      <c r="Q529">
        <v>-20</v>
      </c>
      <c r="R529" s="1">
        <v>0</v>
      </c>
      <c r="S529" s="1">
        <v>0</v>
      </c>
      <c r="T529" s="1">
        <v>0.01</v>
      </c>
      <c r="U529" s="1">
        <v>0.02</v>
      </c>
      <c r="V529" s="1">
        <v>0.37</v>
      </c>
      <c r="AD529">
        <f t="shared" si="171"/>
        <v>37</v>
      </c>
      <c r="AE529">
        <f t="shared" si="172"/>
        <v>42</v>
      </c>
      <c r="AF529">
        <f t="shared" si="173"/>
        <v>55</v>
      </c>
      <c r="AG529">
        <f t="shared" si="174"/>
        <v>66</v>
      </c>
      <c r="AH529">
        <f t="shared" si="175"/>
        <v>66</v>
      </c>
      <c r="AJ529">
        <f t="shared" si="176"/>
        <v>4.0000000000000001E-3</v>
      </c>
      <c r="AK529">
        <f t="shared" si="182"/>
        <v>3.1E-2</v>
      </c>
      <c r="AL529">
        <f t="shared" si="183"/>
        <v>6.5000000000000002E-2</v>
      </c>
      <c r="AM529">
        <f t="shared" si="184"/>
        <v>0.109</v>
      </c>
      <c r="AN529">
        <f t="shared" si="185"/>
        <v>0.109</v>
      </c>
      <c r="AR529">
        <f t="shared" si="177"/>
        <v>0</v>
      </c>
      <c r="AS529">
        <f t="shared" si="178"/>
        <v>0</v>
      </c>
      <c r="AT529">
        <f t="shared" si="179"/>
        <v>1</v>
      </c>
      <c r="AU529">
        <f t="shared" si="180"/>
        <v>2</v>
      </c>
      <c r="AV529">
        <f t="shared" si="181"/>
        <v>37</v>
      </c>
      <c r="AX529">
        <f t="shared" si="166"/>
        <v>-5.0000000000000001E-3</v>
      </c>
      <c r="AY529">
        <f t="shared" si="167"/>
        <v>-5.0000000000000001E-3</v>
      </c>
      <c r="AZ529">
        <f t="shared" si="168"/>
        <v>-5.0000000000000001E-3</v>
      </c>
      <c r="BA529">
        <f t="shared" si="169"/>
        <v>-5.0000000000000001E-3</v>
      </c>
      <c r="BB529">
        <f t="shared" si="170"/>
        <v>4.0000000000000001E-3</v>
      </c>
    </row>
    <row r="530" spans="1:54" x14ac:dyDescent="0.25">
      <c r="A530">
        <v>1015</v>
      </c>
      <c r="B530">
        <v>38.6678</v>
      </c>
      <c r="C530">
        <v>-85.123599999999996</v>
      </c>
      <c r="D530">
        <v>21041</v>
      </c>
      <c r="E530" t="s">
        <v>171</v>
      </c>
      <c r="F530" t="s">
        <v>953</v>
      </c>
      <c r="G530" t="s">
        <v>130</v>
      </c>
      <c r="H530">
        <v>40</v>
      </c>
      <c r="I530" t="s">
        <v>420</v>
      </c>
      <c r="J530" s="3">
        <v>0.37</v>
      </c>
      <c r="K530" s="3">
        <v>0.42</v>
      </c>
      <c r="L530" s="3">
        <v>0.55000000000000004</v>
      </c>
      <c r="M530" s="3">
        <v>0.66</v>
      </c>
      <c r="N530" s="3">
        <v>0.66</v>
      </c>
      <c r="O530">
        <v>10878</v>
      </c>
      <c r="P530">
        <v>130</v>
      </c>
      <c r="Q530">
        <v>-20</v>
      </c>
      <c r="R530" s="1">
        <v>0</v>
      </c>
      <c r="S530" s="1">
        <v>0</v>
      </c>
      <c r="T530" s="1">
        <v>0.01</v>
      </c>
      <c r="U530" s="1">
        <v>0.03</v>
      </c>
      <c r="V530" s="1">
        <v>0.37</v>
      </c>
      <c r="AD530">
        <f t="shared" si="171"/>
        <v>37</v>
      </c>
      <c r="AE530">
        <f t="shared" si="172"/>
        <v>42</v>
      </c>
      <c r="AF530">
        <f t="shared" si="173"/>
        <v>55</v>
      </c>
      <c r="AG530">
        <f t="shared" si="174"/>
        <v>66</v>
      </c>
      <c r="AH530">
        <f t="shared" si="175"/>
        <v>66</v>
      </c>
      <c r="AJ530">
        <f t="shared" si="176"/>
        <v>4.0000000000000001E-3</v>
      </c>
      <c r="AK530">
        <f t="shared" si="182"/>
        <v>3.1E-2</v>
      </c>
      <c r="AL530">
        <f t="shared" si="183"/>
        <v>6.5000000000000002E-2</v>
      </c>
      <c r="AM530">
        <f t="shared" si="184"/>
        <v>0.109</v>
      </c>
      <c r="AN530">
        <f t="shared" si="185"/>
        <v>0.109</v>
      </c>
      <c r="AR530">
        <f t="shared" si="177"/>
        <v>0</v>
      </c>
      <c r="AS530">
        <f t="shared" si="178"/>
        <v>0</v>
      </c>
      <c r="AT530">
        <f t="shared" si="179"/>
        <v>1</v>
      </c>
      <c r="AU530">
        <f t="shared" si="180"/>
        <v>3</v>
      </c>
      <c r="AV530">
        <f t="shared" si="181"/>
        <v>37</v>
      </c>
      <c r="AX530">
        <f t="shared" si="166"/>
        <v>-5.0000000000000001E-3</v>
      </c>
      <c r="AY530">
        <f t="shared" si="167"/>
        <v>-5.0000000000000001E-3</v>
      </c>
      <c r="AZ530">
        <f t="shared" si="168"/>
        <v>-5.0000000000000001E-3</v>
      </c>
      <c r="BA530">
        <f t="shared" si="169"/>
        <v>-5.0000000000000001E-3</v>
      </c>
      <c r="BB530">
        <f t="shared" si="170"/>
        <v>4.0000000000000001E-3</v>
      </c>
    </row>
    <row r="531" spans="1:54" x14ac:dyDescent="0.25">
      <c r="A531">
        <v>1046</v>
      </c>
      <c r="B531">
        <v>38.448500000000003</v>
      </c>
      <c r="C531">
        <v>-85.118899999999996</v>
      </c>
      <c r="D531">
        <v>21103</v>
      </c>
      <c r="E531" t="s">
        <v>76</v>
      </c>
      <c r="F531" t="s">
        <v>953</v>
      </c>
      <c r="G531" t="s">
        <v>68</v>
      </c>
      <c r="H531">
        <v>40</v>
      </c>
      <c r="I531" t="s">
        <v>420</v>
      </c>
      <c r="J531" s="3">
        <v>0.37</v>
      </c>
      <c r="K531" s="3">
        <v>0.42</v>
      </c>
      <c r="L531" s="3">
        <v>0.55000000000000004</v>
      </c>
      <c r="M531" s="3">
        <v>0.66</v>
      </c>
      <c r="N531" s="3">
        <v>0.66</v>
      </c>
      <c r="O531">
        <v>15774</v>
      </c>
      <c r="P531">
        <v>289</v>
      </c>
      <c r="Q531">
        <v>-20</v>
      </c>
      <c r="R531" s="1">
        <v>0</v>
      </c>
      <c r="S531" s="1">
        <v>0</v>
      </c>
      <c r="T531" s="1">
        <v>0.01</v>
      </c>
      <c r="U531" s="1">
        <v>0.03</v>
      </c>
      <c r="V531" s="1">
        <v>0.37</v>
      </c>
      <c r="AD531">
        <f t="shared" si="171"/>
        <v>37</v>
      </c>
      <c r="AE531">
        <f t="shared" si="172"/>
        <v>42</v>
      </c>
      <c r="AF531">
        <f t="shared" si="173"/>
        <v>55</v>
      </c>
      <c r="AG531">
        <f t="shared" si="174"/>
        <v>66</v>
      </c>
      <c r="AH531">
        <f t="shared" si="175"/>
        <v>66</v>
      </c>
      <c r="AJ531">
        <f t="shared" si="176"/>
        <v>4.0000000000000001E-3</v>
      </c>
      <c r="AK531">
        <f t="shared" si="182"/>
        <v>3.1E-2</v>
      </c>
      <c r="AL531">
        <f t="shared" si="183"/>
        <v>6.5000000000000002E-2</v>
      </c>
      <c r="AM531">
        <f t="shared" si="184"/>
        <v>0.109</v>
      </c>
      <c r="AN531">
        <f t="shared" si="185"/>
        <v>0.109</v>
      </c>
      <c r="AR531">
        <f t="shared" si="177"/>
        <v>0</v>
      </c>
      <c r="AS531">
        <f t="shared" si="178"/>
        <v>0</v>
      </c>
      <c r="AT531">
        <f t="shared" si="179"/>
        <v>1</v>
      </c>
      <c r="AU531">
        <f t="shared" si="180"/>
        <v>3</v>
      </c>
      <c r="AV531">
        <f t="shared" si="181"/>
        <v>37</v>
      </c>
      <c r="AX531">
        <f t="shared" si="166"/>
        <v>-5.0000000000000001E-3</v>
      </c>
      <c r="AY531">
        <f t="shared" si="167"/>
        <v>-5.0000000000000001E-3</v>
      </c>
      <c r="AZ531">
        <f t="shared" si="168"/>
        <v>-5.0000000000000001E-3</v>
      </c>
      <c r="BA531">
        <f t="shared" si="169"/>
        <v>-5.0000000000000001E-3</v>
      </c>
      <c r="BB531">
        <f t="shared" si="170"/>
        <v>4.0000000000000001E-3</v>
      </c>
    </row>
    <row r="532" spans="1:54" x14ac:dyDescent="0.25">
      <c r="A532">
        <v>1100</v>
      </c>
      <c r="B532">
        <v>38.215499999999999</v>
      </c>
      <c r="C532">
        <v>-85.194800000000001</v>
      </c>
      <c r="D532">
        <v>21211</v>
      </c>
      <c r="E532" t="s">
        <v>117</v>
      </c>
      <c r="F532" t="s">
        <v>953</v>
      </c>
      <c r="G532" t="s">
        <v>184</v>
      </c>
      <c r="H532">
        <v>41</v>
      </c>
      <c r="I532" t="s">
        <v>420</v>
      </c>
      <c r="J532" s="3">
        <v>0.37</v>
      </c>
      <c r="K532" s="3">
        <v>0.42</v>
      </c>
      <c r="L532" s="3">
        <v>0.55000000000000004</v>
      </c>
      <c r="M532" s="3">
        <v>0.66</v>
      </c>
      <c r="N532" s="3">
        <v>0.66</v>
      </c>
      <c r="O532">
        <v>48599</v>
      </c>
      <c r="P532">
        <v>384</v>
      </c>
      <c r="Q532">
        <v>-19</v>
      </c>
      <c r="R532" s="1">
        <v>0</v>
      </c>
      <c r="S532" s="1">
        <v>0</v>
      </c>
      <c r="T532" s="1">
        <v>0.01</v>
      </c>
      <c r="U532" s="1">
        <v>0.03</v>
      </c>
      <c r="V532" s="1">
        <v>0.37</v>
      </c>
      <c r="AD532">
        <f t="shared" si="171"/>
        <v>37</v>
      </c>
      <c r="AE532">
        <f t="shared" si="172"/>
        <v>42</v>
      </c>
      <c r="AF532">
        <f t="shared" si="173"/>
        <v>55</v>
      </c>
      <c r="AG532">
        <f t="shared" si="174"/>
        <v>66</v>
      </c>
      <c r="AH532">
        <f t="shared" si="175"/>
        <v>66</v>
      </c>
      <c r="AJ532">
        <f t="shared" si="176"/>
        <v>4.0000000000000001E-3</v>
      </c>
      <c r="AK532">
        <f t="shared" si="182"/>
        <v>3.1E-2</v>
      </c>
      <c r="AL532">
        <f t="shared" si="183"/>
        <v>6.5000000000000002E-2</v>
      </c>
      <c r="AM532">
        <f t="shared" si="184"/>
        <v>0.109</v>
      </c>
      <c r="AN532">
        <f t="shared" si="185"/>
        <v>0.109</v>
      </c>
      <c r="AR532">
        <f t="shared" si="177"/>
        <v>0</v>
      </c>
      <c r="AS532">
        <f t="shared" si="178"/>
        <v>0</v>
      </c>
      <c r="AT532">
        <f t="shared" si="179"/>
        <v>1</v>
      </c>
      <c r="AU532">
        <f t="shared" si="180"/>
        <v>3</v>
      </c>
      <c r="AV532">
        <f t="shared" si="181"/>
        <v>37</v>
      </c>
      <c r="AX532">
        <f t="shared" si="166"/>
        <v>-5.0000000000000001E-3</v>
      </c>
      <c r="AY532">
        <f t="shared" si="167"/>
        <v>-5.0000000000000001E-3</v>
      </c>
      <c r="AZ532">
        <f t="shared" si="168"/>
        <v>-5.0000000000000001E-3</v>
      </c>
      <c r="BA532">
        <f t="shared" si="169"/>
        <v>-5.0000000000000001E-3</v>
      </c>
      <c r="BB532">
        <f t="shared" si="170"/>
        <v>4.0000000000000001E-3</v>
      </c>
    </row>
    <row r="533" spans="1:54" x14ac:dyDescent="0.25">
      <c r="A533">
        <v>767</v>
      </c>
      <c r="B533">
        <v>39.103499999999997</v>
      </c>
      <c r="C533">
        <v>-85.2624</v>
      </c>
      <c r="D533">
        <v>18137</v>
      </c>
      <c r="E533" t="s">
        <v>813</v>
      </c>
      <c r="F533" t="s">
        <v>775</v>
      </c>
      <c r="G533" t="s">
        <v>98</v>
      </c>
      <c r="H533">
        <v>41</v>
      </c>
      <c r="I533" t="s">
        <v>420</v>
      </c>
      <c r="J533" s="3">
        <v>0.38</v>
      </c>
      <c r="K533" s="3">
        <v>0.42</v>
      </c>
      <c r="L533" s="3">
        <v>0.55000000000000004</v>
      </c>
      <c r="M533" s="3">
        <v>0.66</v>
      </c>
      <c r="N533" s="3">
        <v>0.66</v>
      </c>
      <c r="O533">
        <v>29039</v>
      </c>
      <c r="P533">
        <v>446</v>
      </c>
      <c r="Q533">
        <v>-19</v>
      </c>
      <c r="R533" s="1">
        <v>0.03</v>
      </c>
      <c r="S533" s="1">
        <v>0.03</v>
      </c>
      <c r="T533" s="1">
        <v>0.04</v>
      </c>
      <c r="U533" s="1">
        <v>0.06</v>
      </c>
      <c r="V533" s="1">
        <v>0.38</v>
      </c>
      <c r="AD533">
        <f t="shared" si="171"/>
        <v>38</v>
      </c>
      <c r="AE533">
        <f t="shared" si="172"/>
        <v>42</v>
      </c>
      <c r="AF533">
        <f t="shared" si="173"/>
        <v>55</v>
      </c>
      <c r="AG533">
        <f t="shared" si="174"/>
        <v>66</v>
      </c>
      <c r="AH533">
        <f t="shared" si="175"/>
        <v>66</v>
      </c>
      <c r="AJ533">
        <f t="shared" si="176"/>
        <v>8.0000000000000002E-3</v>
      </c>
      <c r="AK533">
        <f t="shared" si="182"/>
        <v>3.1E-2</v>
      </c>
      <c r="AL533">
        <f t="shared" si="183"/>
        <v>6.5000000000000002E-2</v>
      </c>
      <c r="AM533">
        <f t="shared" si="184"/>
        <v>0.109</v>
      </c>
      <c r="AN533">
        <f t="shared" si="185"/>
        <v>0.109</v>
      </c>
      <c r="AR533">
        <f t="shared" si="177"/>
        <v>3</v>
      </c>
      <c r="AS533">
        <f t="shared" si="178"/>
        <v>3</v>
      </c>
      <c r="AT533">
        <f t="shared" si="179"/>
        <v>4</v>
      </c>
      <c r="AU533">
        <f t="shared" si="180"/>
        <v>6</v>
      </c>
      <c r="AV533">
        <f t="shared" si="181"/>
        <v>38</v>
      </c>
      <c r="AX533">
        <f t="shared" si="166"/>
        <v>-5.0000000000000001E-3</v>
      </c>
      <c r="AY533">
        <f t="shared" si="167"/>
        <v>-5.0000000000000001E-3</v>
      </c>
      <c r="AZ533">
        <f t="shared" si="168"/>
        <v>-5.0000000000000001E-3</v>
      </c>
      <c r="BA533">
        <f t="shared" si="169"/>
        <v>-5.0000000000000001E-3</v>
      </c>
      <c r="BB533">
        <f t="shared" si="170"/>
        <v>8.0000000000000002E-3</v>
      </c>
    </row>
    <row r="534" spans="1:54" x14ac:dyDescent="0.25">
      <c r="A534">
        <v>1106</v>
      </c>
      <c r="B534">
        <v>38.613</v>
      </c>
      <c r="C534">
        <v>-85.337500000000006</v>
      </c>
      <c r="D534">
        <v>21223</v>
      </c>
      <c r="E534" t="s">
        <v>1010</v>
      </c>
      <c r="F534" t="s">
        <v>953</v>
      </c>
      <c r="G534" t="s">
        <v>110</v>
      </c>
      <c r="H534">
        <v>41</v>
      </c>
      <c r="I534" t="s">
        <v>420</v>
      </c>
      <c r="J534" s="3">
        <v>0.38</v>
      </c>
      <c r="K534" s="3">
        <v>0.43</v>
      </c>
      <c r="L534" s="3">
        <v>0.55000000000000004</v>
      </c>
      <c r="M534" s="3">
        <v>0.66</v>
      </c>
      <c r="N534" s="3">
        <v>0.66</v>
      </c>
      <c r="O534">
        <v>8531</v>
      </c>
      <c r="P534">
        <v>149</v>
      </c>
      <c r="Q534">
        <v>-19</v>
      </c>
      <c r="R534" s="1">
        <v>0</v>
      </c>
      <c r="S534" s="1">
        <v>0</v>
      </c>
      <c r="T534" s="1">
        <v>0.01</v>
      </c>
      <c r="U534" s="1">
        <v>0.03</v>
      </c>
      <c r="V534" s="1">
        <v>0.38</v>
      </c>
      <c r="AD534">
        <f t="shared" si="171"/>
        <v>38</v>
      </c>
      <c r="AE534">
        <f t="shared" si="172"/>
        <v>43</v>
      </c>
      <c r="AF534">
        <f t="shared" si="173"/>
        <v>55</v>
      </c>
      <c r="AG534">
        <f t="shared" si="174"/>
        <v>66</v>
      </c>
      <c r="AH534">
        <f t="shared" si="175"/>
        <v>66</v>
      </c>
      <c r="AJ534">
        <f t="shared" si="176"/>
        <v>8.0000000000000002E-3</v>
      </c>
      <c r="AK534">
        <f t="shared" si="182"/>
        <v>3.4000000000000002E-2</v>
      </c>
      <c r="AL534">
        <f t="shared" si="183"/>
        <v>6.5000000000000002E-2</v>
      </c>
      <c r="AM534">
        <f t="shared" si="184"/>
        <v>0.109</v>
      </c>
      <c r="AN534">
        <f t="shared" si="185"/>
        <v>0.109</v>
      </c>
      <c r="AR534">
        <f t="shared" si="177"/>
        <v>0</v>
      </c>
      <c r="AS534">
        <f t="shared" si="178"/>
        <v>0</v>
      </c>
      <c r="AT534">
        <f t="shared" si="179"/>
        <v>1</v>
      </c>
      <c r="AU534">
        <f t="shared" si="180"/>
        <v>3</v>
      </c>
      <c r="AV534">
        <f t="shared" si="181"/>
        <v>38</v>
      </c>
      <c r="AX534">
        <f t="shared" si="166"/>
        <v>-5.0000000000000001E-3</v>
      </c>
      <c r="AY534">
        <f t="shared" si="167"/>
        <v>-5.0000000000000001E-3</v>
      </c>
      <c r="AZ534">
        <f t="shared" si="168"/>
        <v>-5.0000000000000001E-3</v>
      </c>
      <c r="BA534">
        <f t="shared" si="169"/>
        <v>-5.0000000000000001E-3</v>
      </c>
      <c r="BB534">
        <f t="shared" si="170"/>
        <v>8.0000000000000002E-3</v>
      </c>
    </row>
    <row r="535" spans="1:54" x14ac:dyDescent="0.25">
      <c r="A535">
        <v>714</v>
      </c>
      <c r="B535">
        <v>39.307000000000002</v>
      </c>
      <c r="C535">
        <v>-85.501099999999994</v>
      </c>
      <c r="D535">
        <v>18031</v>
      </c>
      <c r="E535" t="s">
        <v>567</v>
      </c>
      <c r="F535" t="s">
        <v>775</v>
      </c>
      <c r="G535" t="s">
        <v>203</v>
      </c>
      <c r="H535">
        <v>42</v>
      </c>
      <c r="I535" t="s">
        <v>420</v>
      </c>
      <c r="J535" s="3">
        <v>0.38</v>
      </c>
      <c r="K535" s="3">
        <v>0.43</v>
      </c>
      <c r="L535" s="3">
        <v>0.56000000000000005</v>
      </c>
      <c r="M535" s="3">
        <v>0.66</v>
      </c>
      <c r="N535" s="3">
        <v>0.66</v>
      </c>
      <c r="O535">
        <v>26411</v>
      </c>
      <c r="P535">
        <v>373</v>
      </c>
      <c r="Q535">
        <v>-18</v>
      </c>
      <c r="R535" s="1">
        <v>0.06</v>
      </c>
      <c r="S535" s="1">
        <v>0.06</v>
      </c>
      <c r="T535" s="1">
        <v>0.08</v>
      </c>
      <c r="U535" s="1">
        <v>0.1</v>
      </c>
      <c r="V535" s="1">
        <v>0.38</v>
      </c>
      <c r="AD535">
        <f t="shared" si="171"/>
        <v>38</v>
      </c>
      <c r="AE535">
        <f t="shared" si="172"/>
        <v>43</v>
      </c>
      <c r="AF535">
        <f t="shared" si="173"/>
        <v>56</v>
      </c>
      <c r="AG535">
        <f t="shared" si="174"/>
        <v>66</v>
      </c>
      <c r="AH535">
        <f t="shared" si="175"/>
        <v>66</v>
      </c>
      <c r="AJ535">
        <f t="shared" si="176"/>
        <v>8.0000000000000002E-3</v>
      </c>
      <c r="AK535">
        <f t="shared" si="182"/>
        <v>3.4000000000000002E-2</v>
      </c>
      <c r="AL535">
        <f t="shared" si="183"/>
        <v>6.6000000000000003E-2</v>
      </c>
      <c r="AM535">
        <f t="shared" si="184"/>
        <v>0.109</v>
      </c>
      <c r="AN535">
        <f t="shared" si="185"/>
        <v>0.109</v>
      </c>
      <c r="AR535">
        <f t="shared" si="177"/>
        <v>6</v>
      </c>
      <c r="AS535">
        <f t="shared" si="178"/>
        <v>6</v>
      </c>
      <c r="AT535">
        <f t="shared" si="179"/>
        <v>8</v>
      </c>
      <c r="AU535">
        <f t="shared" si="180"/>
        <v>10</v>
      </c>
      <c r="AV535">
        <f t="shared" si="181"/>
        <v>38</v>
      </c>
      <c r="AX535">
        <f t="shared" si="166"/>
        <v>-5.0000000000000001E-3</v>
      </c>
      <c r="AY535">
        <f t="shared" si="167"/>
        <v>-5.0000000000000001E-3</v>
      </c>
      <c r="AZ535">
        <f t="shared" si="168"/>
        <v>-5.0000000000000001E-3</v>
      </c>
      <c r="BA535">
        <f t="shared" si="169"/>
        <v>-5.0000000000000001E-3</v>
      </c>
      <c r="BB535">
        <f t="shared" si="170"/>
        <v>8.0000000000000002E-3</v>
      </c>
    </row>
    <row r="536" spans="1:54" x14ac:dyDescent="0.25">
      <c r="A536">
        <v>737</v>
      </c>
      <c r="B536">
        <v>38.785800000000002</v>
      </c>
      <c r="C536">
        <v>-85.438500000000005</v>
      </c>
      <c r="D536">
        <v>18077</v>
      </c>
      <c r="E536" t="s">
        <v>81</v>
      </c>
      <c r="F536" t="s">
        <v>775</v>
      </c>
      <c r="G536" t="s">
        <v>87</v>
      </c>
      <c r="H536">
        <v>42</v>
      </c>
      <c r="I536" t="s">
        <v>420</v>
      </c>
      <c r="J536" s="3">
        <v>0.38</v>
      </c>
      <c r="K536" s="3">
        <v>0.43</v>
      </c>
      <c r="L536" s="3">
        <v>0.56000000000000005</v>
      </c>
      <c r="M536" s="3">
        <v>0.66</v>
      </c>
      <c r="N536" s="3">
        <v>0.66</v>
      </c>
      <c r="O536">
        <v>33074</v>
      </c>
      <c r="P536">
        <v>361</v>
      </c>
      <c r="Q536">
        <v>-18</v>
      </c>
      <c r="R536" s="1">
        <v>0.02</v>
      </c>
      <c r="S536" s="1">
        <v>0.02</v>
      </c>
      <c r="T536" s="1">
        <v>0.04</v>
      </c>
      <c r="U536" s="1">
        <v>0.05</v>
      </c>
      <c r="V536" s="1">
        <v>0.38</v>
      </c>
      <c r="AD536">
        <f t="shared" si="171"/>
        <v>38</v>
      </c>
      <c r="AE536">
        <f t="shared" si="172"/>
        <v>43</v>
      </c>
      <c r="AF536">
        <f t="shared" si="173"/>
        <v>56</v>
      </c>
      <c r="AG536">
        <f t="shared" si="174"/>
        <v>66</v>
      </c>
      <c r="AH536">
        <f t="shared" si="175"/>
        <v>66</v>
      </c>
      <c r="AJ536">
        <f t="shared" si="176"/>
        <v>8.0000000000000002E-3</v>
      </c>
      <c r="AK536">
        <f t="shared" si="182"/>
        <v>3.4000000000000002E-2</v>
      </c>
      <c r="AL536">
        <f t="shared" si="183"/>
        <v>6.6000000000000003E-2</v>
      </c>
      <c r="AM536">
        <f t="shared" si="184"/>
        <v>0.109</v>
      </c>
      <c r="AN536">
        <f t="shared" si="185"/>
        <v>0.109</v>
      </c>
      <c r="AR536">
        <f t="shared" si="177"/>
        <v>2</v>
      </c>
      <c r="AS536">
        <f t="shared" si="178"/>
        <v>2</v>
      </c>
      <c r="AT536">
        <f t="shared" si="179"/>
        <v>4</v>
      </c>
      <c r="AU536">
        <f t="shared" si="180"/>
        <v>5</v>
      </c>
      <c r="AV536">
        <f t="shared" si="181"/>
        <v>38</v>
      </c>
      <c r="AX536">
        <f t="shared" si="166"/>
        <v>-5.0000000000000001E-3</v>
      </c>
      <c r="AY536">
        <f t="shared" si="167"/>
        <v>-5.0000000000000001E-3</v>
      </c>
      <c r="AZ536">
        <f t="shared" si="168"/>
        <v>-5.0000000000000001E-3</v>
      </c>
      <c r="BA536">
        <f t="shared" si="169"/>
        <v>-5.0000000000000001E-3</v>
      </c>
      <c r="BB536">
        <f t="shared" si="170"/>
        <v>8.0000000000000002E-3</v>
      </c>
    </row>
    <row r="537" spans="1:54" x14ac:dyDescent="0.25">
      <c r="A537">
        <v>768</v>
      </c>
      <c r="B537">
        <v>39.619999999999997</v>
      </c>
      <c r="C537">
        <v>-85.465800000000002</v>
      </c>
      <c r="D537">
        <v>18139</v>
      </c>
      <c r="E537" t="s">
        <v>814</v>
      </c>
      <c r="F537" t="s">
        <v>775</v>
      </c>
      <c r="G537" t="s">
        <v>77</v>
      </c>
      <c r="H537">
        <v>42</v>
      </c>
      <c r="I537" t="s">
        <v>420</v>
      </c>
      <c r="J537" s="3">
        <v>0.38</v>
      </c>
      <c r="K537" s="3">
        <v>0.43</v>
      </c>
      <c r="L537" s="3">
        <v>0.55000000000000004</v>
      </c>
      <c r="M537" s="3">
        <v>0.66</v>
      </c>
      <c r="N537" s="3">
        <v>0.66</v>
      </c>
      <c r="O537">
        <v>16734</v>
      </c>
      <c r="P537">
        <v>408</v>
      </c>
      <c r="Q537">
        <v>-18</v>
      </c>
      <c r="R537" s="1">
        <v>7.0000000000000007E-2</v>
      </c>
      <c r="S537" s="1">
        <v>7.0000000000000007E-2</v>
      </c>
      <c r="T537" s="1">
        <v>0.08</v>
      </c>
      <c r="U537" s="1">
        <v>0.1</v>
      </c>
      <c r="V537" s="1">
        <v>0.38</v>
      </c>
      <c r="AD537">
        <f t="shared" si="171"/>
        <v>38</v>
      </c>
      <c r="AE537">
        <f t="shared" si="172"/>
        <v>43</v>
      </c>
      <c r="AF537">
        <f t="shared" si="173"/>
        <v>55</v>
      </c>
      <c r="AG537">
        <f t="shared" si="174"/>
        <v>66</v>
      </c>
      <c r="AH537">
        <f t="shared" si="175"/>
        <v>66</v>
      </c>
      <c r="AJ537">
        <f t="shared" si="176"/>
        <v>8.0000000000000002E-3</v>
      </c>
      <c r="AK537">
        <f t="shared" si="182"/>
        <v>3.4000000000000002E-2</v>
      </c>
      <c r="AL537">
        <f t="shared" si="183"/>
        <v>6.5000000000000002E-2</v>
      </c>
      <c r="AM537">
        <f t="shared" si="184"/>
        <v>0.109</v>
      </c>
      <c r="AN537">
        <f t="shared" si="185"/>
        <v>0.109</v>
      </c>
      <c r="AR537">
        <f t="shared" si="177"/>
        <v>7</v>
      </c>
      <c r="AS537">
        <f t="shared" si="178"/>
        <v>7</v>
      </c>
      <c r="AT537">
        <f t="shared" si="179"/>
        <v>8</v>
      </c>
      <c r="AU537">
        <f t="shared" si="180"/>
        <v>10</v>
      </c>
      <c r="AV537">
        <f t="shared" si="181"/>
        <v>38</v>
      </c>
      <c r="AX537">
        <f t="shared" si="166"/>
        <v>-5.0000000000000001E-3</v>
      </c>
      <c r="AY537">
        <f t="shared" si="167"/>
        <v>-5.0000000000000001E-3</v>
      </c>
      <c r="AZ537">
        <f t="shared" si="168"/>
        <v>-5.0000000000000001E-3</v>
      </c>
      <c r="BA537">
        <f t="shared" si="169"/>
        <v>-5.0000000000000001E-3</v>
      </c>
      <c r="BB537">
        <f t="shared" si="170"/>
        <v>8.0000000000000002E-3</v>
      </c>
    </row>
    <row r="538" spans="1:54" x14ac:dyDescent="0.25">
      <c r="A538">
        <v>921</v>
      </c>
      <c r="B538">
        <v>38.9161</v>
      </c>
      <c r="C538">
        <v>-100.483</v>
      </c>
      <c r="D538">
        <v>20063</v>
      </c>
      <c r="E538" t="s">
        <v>899</v>
      </c>
      <c r="F538" t="s">
        <v>880</v>
      </c>
      <c r="G538" t="s">
        <v>320</v>
      </c>
      <c r="H538">
        <v>42</v>
      </c>
      <c r="I538" t="s">
        <v>15</v>
      </c>
      <c r="J538" s="3">
        <v>0.38</v>
      </c>
      <c r="K538" s="3">
        <v>0.43</v>
      </c>
      <c r="L538" s="3">
        <v>0.56000000000000005</v>
      </c>
      <c r="M538" s="3">
        <v>0.66</v>
      </c>
      <c r="N538" s="3">
        <v>0.66</v>
      </c>
      <c r="O538">
        <v>2796</v>
      </c>
      <c r="P538">
        <v>1072</v>
      </c>
      <c r="Q538">
        <v>-18</v>
      </c>
      <c r="R538" s="1">
        <v>0.04</v>
      </c>
      <c r="S538" s="1">
        <v>0.04</v>
      </c>
      <c r="T538" s="1">
        <v>0.05</v>
      </c>
      <c r="U538" s="1">
        <v>7.0000000000000007E-2</v>
      </c>
      <c r="V538" s="1">
        <v>0.38</v>
      </c>
      <c r="AD538">
        <f t="shared" si="171"/>
        <v>38</v>
      </c>
      <c r="AE538">
        <f t="shared" si="172"/>
        <v>43</v>
      </c>
      <c r="AF538">
        <f t="shared" si="173"/>
        <v>56</v>
      </c>
      <c r="AG538">
        <f t="shared" si="174"/>
        <v>66</v>
      </c>
      <c r="AH538">
        <f t="shared" si="175"/>
        <v>66</v>
      </c>
      <c r="AJ538">
        <f t="shared" si="176"/>
        <v>8.0000000000000002E-3</v>
      </c>
      <c r="AK538">
        <f t="shared" si="182"/>
        <v>3.4000000000000002E-2</v>
      </c>
      <c r="AL538">
        <f t="shared" si="183"/>
        <v>6.6000000000000003E-2</v>
      </c>
      <c r="AM538">
        <f t="shared" si="184"/>
        <v>0.109</v>
      </c>
      <c r="AN538">
        <f t="shared" si="185"/>
        <v>0.109</v>
      </c>
      <c r="AR538">
        <f t="shared" si="177"/>
        <v>4</v>
      </c>
      <c r="AS538">
        <f t="shared" si="178"/>
        <v>4</v>
      </c>
      <c r="AT538">
        <f t="shared" si="179"/>
        <v>5</v>
      </c>
      <c r="AU538">
        <f t="shared" si="180"/>
        <v>7</v>
      </c>
      <c r="AV538">
        <f t="shared" si="181"/>
        <v>38</v>
      </c>
      <c r="AX538">
        <f t="shared" si="166"/>
        <v>-5.0000000000000001E-3</v>
      </c>
      <c r="AY538">
        <f t="shared" si="167"/>
        <v>-5.0000000000000001E-3</v>
      </c>
      <c r="AZ538">
        <f t="shared" si="168"/>
        <v>-5.0000000000000001E-3</v>
      </c>
      <c r="BA538">
        <f t="shared" si="169"/>
        <v>-5.0000000000000001E-3</v>
      </c>
      <c r="BB538">
        <f t="shared" si="170"/>
        <v>8.0000000000000002E-3</v>
      </c>
    </row>
    <row r="539" spans="1:54" x14ac:dyDescent="0.25">
      <c r="A539">
        <v>979</v>
      </c>
      <c r="B539">
        <v>39.350299999999997</v>
      </c>
      <c r="C539">
        <v>-100.4418</v>
      </c>
      <c r="D539">
        <v>20179</v>
      </c>
      <c r="E539" t="s">
        <v>939</v>
      </c>
      <c r="F539" t="s">
        <v>880</v>
      </c>
      <c r="G539" t="s">
        <v>359</v>
      </c>
      <c r="H539">
        <v>42</v>
      </c>
      <c r="I539" t="s">
        <v>15</v>
      </c>
      <c r="J539" s="3">
        <v>0.38</v>
      </c>
      <c r="K539" s="3">
        <v>0.43</v>
      </c>
      <c r="L539" s="3">
        <v>0.56000000000000005</v>
      </c>
      <c r="M539" s="3">
        <v>0.66</v>
      </c>
      <c r="N539" s="3">
        <v>0.66</v>
      </c>
      <c r="O539">
        <v>2442</v>
      </c>
      <c r="P539">
        <v>896</v>
      </c>
      <c r="Q539">
        <v>-18</v>
      </c>
      <c r="R539" s="1">
        <v>0.06</v>
      </c>
      <c r="S539" s="1">
        <v>0.06</v>
      </c>
      <c r="T539" s="1">
        <v>7.0000000000000007E-2</v>
      </c>
      <c r="U539" s="1">
        <v>0.09</v>
      </c>
      <c r="V539" s="1">
        <v>0.38</v>
      </c>
      <c r="AD539">
        <f t="shared" si="171"/>
        <v>38</v>
      </c>
      <c r="AE539">
        <f t="shared" si="172"/>
        <v>43</v>
      </c>
      <c r="AF539">
        <f t="shared" si="173"/>
        <v>56</v>
      </c>
      <c r="AG539">
        <f t="shared" si="174"/>
        <v>66</v>
      </c>
      <c r="AH539">
        <f t="shared" si="175"/>
        <v>66</v>
      </c>
      <c r="AJ539">
        <f t="shared" si="176"/>
        <v>8.0000000000000002E-3</v>
      </c>
      <c r="AK539">
        <f t="shared" si="182"/>
        <v>3.4000000000000002E-2</v>
      </c>
      <c r="AL539">
        <f t="shared" si="183"/>
        <v>6.6000000000000003E-2</v>
      </c>
      <c r="AM539">
        <f t="shared" si="184"/>
        <v>0.109</v>
      </c>
      <c r="AN539">
        <f t="shared" si="185"/>
        <v>0.109</v>
      </c>
      <c r="AR539">
        <f t="shared" si="177"/>
        <v>6</v>
      </c>
      <c r="AS539">
        <f t="shared" si="178"/>
        <v>6</v>
      </c>
      <c r="AT539">
        <f t="shared" si="179"/>
        <v>7</v>
      </c>
      <c r="AU539">
        <f t="shared" si="180"/>
        <v>9</v>
      </c>
      <c r="AV539">
        <f t="shared" si="181"/>
        <v>38</v>
      </c>
      <c r="AX539">
        <f t="shared" si="166"/>
        <v>-5.0000000000000001E-3</v>
      </c>
      <c r="AY539">
        <f t="shared" si="167"/>
        <v>-5.0000000000000001E-3</v>
      </c>
      <c r="AZ539">
        <f t="shared" si="168"/>
        <v>-5.0000000000000001E-3</v>
      </c>
      <c r="BA539">
        <f t="shared" si="169"/>
        <v>-5.0000000000000001E-3</v>
      </c>
      <c r="BB539">
        <f t="shared" si="170"/>
        <v>8.0000000000000002E-3</v>
      </c>
    </row>
    <row r="540" spans="1:54" x14ac:dyDescent="0.25">
      <c r="A540">
        <v>728</v>
      </c>
      <c r="B540">
        <v>39.823599999999999</v>
      </c>
      <c r="C540">
        <v>-85.773300000000006</v>
      </c>
      <c r="D540">
        <v>18059</v>
      </c>
      <c r="E540" t="s">
        <v>595</v>
      </c>
      <c r="F540" t="s">
        <v>775</v>
      </c>
      <c r="G540" t="s">
        <v>790</v>
      </c>
      <c r="H540">
        <v>43</v>
      </c>
      <c r="I540" t="s">
        <v>420</v>
      </c>
      <c r="J540" s="3">
        <v>0.39</v>
      </c>
      <c r="K540" s="3">
        <v>0.44</v>
      </c>
      <c r="L540" s="3">
        <v>0.56000000000000005</v>
      </c>
      <c r="M540" s="3">
        <v>0.66</v>
      </c>
      <c r="N540" s="3">
        <v>0.66</v>
      </c>
      <c r="O540">
        <v>82013</v>
      </c>
      <c r="P540">
        <v>306</v>
      </c>
      <c r="Q540">
        <v>-17</v>
      </c>
      <c r="R540" s="1">
        <v>0.09</v>
      </c>
      <c r="S540" s="1">
        <v>0.09</v>
      </c>
      <c r="T540" s="1">
        <v>0.11</v>
      </c>
      <c r="U540" s="1">
        <v>0.13</v>
      </c>
      <c r="V540" s="1">
        <v>0.39</v>
      </c>
      <c r="AD540">
        <f t="shared" si="171"/>
        <v>39</v>
      </c>
      <c r="AE540">
        <f t="shared" si="172"/>
        <v>44</v>
      </c>
      <c r="AF540">
        <f t="shared" si="173"/>
        <v>56</v>
      </c>
      <c r="AG540">
        <f t="shared" si="174"/>
        <v>66</v>
      </c>
      <c r="AH540">
        <f t="shared" si="175"/>
        <v>66</v>
      </c>
      <c r="AJ540">
        <f t="shared" si="176"/>
        <v>1.0999999999999999E-2</v>
      </c>
      <c r="AK540">
        <f t="shared" si="182"/>
        <v>3.6999999999999998E-2</v>
      </c>
      <c r="AL540">
        <f t="shared" si="183"/>
        <v>6.6000000000000003E-2</v>
      </c>
      <c r="AM540">
        <f t="shared" si="184"/>
        <v>0.109</v>
      </c>
      <c r="AN540">
        <f t="shared" si="185"/>
        <v>0.109</v>
      </c>
      <c r="AR540">
        <f t="shared" si="177"/>
        <v>9</v>
      </c>
      <c r="AS540">
        <f t="shared" si="178"/>
        <v>9</v>
      </c>
      <c r="AT540">
        <f t="shared" si="179"/>
        <v>11</v>
      </c>
      <c r="AU540">
        <f t="shared" si="180"/>
        <v>13</v>
      </c>
      <c r="AV540">
        <f t="shared" si="181"/>
        <v>39</v>
      </c>
      <c r="AX540">
        <f t="shared" si="166"/>
        <v>-5.0000000000000001E-3</v>
      </c>
      <c r="AY540">
        <f t="shared" si="167"/>
        <v>-5.0000000000000001E-3</v>
      </c>
      <c r="AZ540">
        <f t="shared" si="168"/>
        <v>-5.0000000000000001E-3</v>
      </c>
      <c r="BA540">
        <f t="shared" si="169"/>
        <v>-5.0000000000000001E-3</v>
      </c>
      <c r="BB540">
        <f t="shared" si="170"/>
        <v>1.0999999999999999E-2</v>
      </c>
    </row>
    <row r="541" spans="1:54" x14ac:dyDescent="0.25">
      <c r="A541">
        <v>746</v>
      </c>
      <c r="B541">
        <v>40.1616</v>
      </c>
      <c r="C541">
        <v>-85.719399999999993</v>
      </c>
      <c r="D541">
        <v>18095</v>
      </c>
      <c r="E541" t="s">
        <v>94</v>
      </c>
      <c r="F541" t="s">
        <v>775</v>
      </c>
      <c r="G541" t="s">
        <v>802</v>
      </c>
      <c r="H541">
        <v>43</v>
      </c>
      <c r="I541" t="s">
        <v>420</v>
      </c>
      <c r="J541" s="3">
        <v>0.39</v>
      </c>
      <c r="K541" s="3">
        <v>0.44</v>
      </c>
      <c r="L541" s="3">
        <v>0.55000000000000004</v>
      </c>
      <c r="M541" s="3">
        <v>0.66</v>
      </c>
      <c r="N541" s="3">
        <v>0.66</v>
      </c>
      <c r="O541">
        <v>130949</v>
      </c>
      <c r="P541">
        <v>452</v>
      </c>
      <c r="Q541">
        <v>-17</v>
      </c>
      <c r="R541" s="1">
        <v>0.1</v>
      </c>
      <c r="S541" s="1">
        <v>0.1</v>
      </c>
      <c r="T541" s="1">
        <v>0.12</v>
      </c>
      <c r="U541" s="1">
        <v>0.14000000000000001</v>
      </c>
      <c r="V541" s="1">
        <v>0.39</v>
      </c>
      <c r="AD541">
        <f t="shared" si="171"/>
        <v>39</v>
      </c>
      <c r="AE541">
        <f t="shared" si="172"/>
        <v>44</v>
      </c>
      <c r="AF541">
        <f t="shared" si="173"/>
        <v>55</v>
      </c>
      <c r="AG541">
        <f t="shared" si="174"/>
        <v>66</v>
      </c>
      <c r="AH541">
        <f t="shared" si="175"/>
        <v>66</v>
      </c>
      <c r="AJ541">
        <f t="shared" si="176"/>
        <v>1.0999999999999999E-2</v>
      </c>
      <c r="AK541">
        <f t="shared" si="182"/>
        <v>3.6999999999999998E-2</v>
      </c>
      <c r="AL541">
        <f t="shared" si="183"/>
        <v>6.5000000000000002E-2</v>
      </c>
      <c r="AM541">
        <f t="shared" si="184"/>
        <v>0.109</v>
      </c>
      <c r="AN541">
        <f t="shared" si="185"/>
        <v>0.109</v>
      </c>
      <c r="AR541">
        <f t="shared" si="177"/>
        <v>10</v>
      </c>
      <c r="AS541">
        <f t="shared" si="178"/>
        <v>10</v>
      </c>
      <c r="AT541">
        <f t="shared" si="179"/>
        <v>12</v>
      </c>
      <c r="AU541">
        <f t="shared" si="180"/>
        <v>14</v>
      </c>
      <c r="AV541">
        <f t="shared" si="181"/>
        <v>39</v>
      </c>
      <c r="AX541">
        <f t="shared" si="166"/>
        <v>-5.0000000000000001E-3</v>
      </c>
      <c r="AY541">
        <f t="shared" si="167"/>
        <v>-5.0000000000000001E-3</v>
      </c>
      <c r="AZ541">
        <f t="shared" si="168"/>
        <v>-5.0000000000000001E-3</v>
      </c>
      <c r="BA541">
        <f t="shared" si="169"/>
        <v>-5.0000000000000001E-3</v>
      </c>
      <c r="BB541">
        <f t="shared" si="170"/>
        <v>1.0999999999999999E-2</v>
      </c>
    </row>
    <row r="542" spans="1:54" x14ac:dyDescent="0.25">
      <c r="A542">
        <v>750</v>
      </c>
      <c r="B542">
        <v>40.769500000000001</v>
      </c>
      <c r="C542">
        <v>-86.045000000000002</v>
      </c>
      <c r="D542">
        <v>18103</v>
      </c>
      <c r="E542" t="s">
        <v>804</v>
      </c>
      <c r="F542" t="s">
        <v>775</v>
      </c>
      <c r="G542" t="s">
        <v>654</v>
      </c>
      <c r="H542">
        <v>44</v>
      </c>
      <c r="I542" t="s">
        <v>420</v>
      </c>
      <c r="J542" s="3">
        <v>0.39</v>
      </c>
      <c r="K542" s="3">
        <v>0.45</v>
      </c>
      <c r="L542" s="3">
        <v>0.56000000000000005</v>
      </c>
      <c r="M542" s="3">
        <v>0.66</v>
      </c>
      <c r="N542" s="3">
        <v>0.66</v>
      </c>
      <c r="O542">
        <v>35772</v>
      </c>
      <c r="P542">
        <v>374</v>
      </c>
      <c r="Q542">
        <v>-16</v>
      </c>
      <c r="R542" s="1">
        <v>0.12</v>
      </c>
      <c r="S542" s="1">
        <v>0.12</v>
      </c>
      <c r="T542" s="1">
        <v>0.15</v>
      </c>
      <c r="U542" s="1">
        <v>0.17</v>
      </c>
      <c r="V542" s="1">
        <v>0.39</v>
      </c>
      <c r="AD542">
        <f t="shared" si="171"/>
        <v>39</v>
      </c>
      <c r="AE542">
        <f t="shared" si="172"/>
        <v>45</v>
      </c>
      <c r="AF542">
        <f t="shared" si="173"/>
        <v>56</v>
      </c>
      <c r="AG542">
        <f t="shared" si="174"/>
        <v>66</v>
      </c>
      <c r="AH542">
        <f t="shared" si="175"/>
        <v>66</v>
      </c>
      <c r="AJ542">
        <f t="shared" si="176"/>
        <v>1.0999999999999999E-2</v>
      </c>
      <c r="AK542">
        <f t="shared" si="182"/>
        <v>3.9E-2</v>
      </c>
      <c r="AL542">
        <f t="shared" si="183"/>
        <v>6.6000000000000003E-2</v>
      </c>
      <c r="AM542">
        <f t="shared" si="184"/>
        <v>0.109</v>
      </c>
      <c r="AN542">
        <f t="shared" si="185"/>
        <v>0.109</v>
      </c>
      <c r="AR542">
        <f t="shared" si="177"/>
        <v>12</v>
      </c>
      <c r="AS542">
        <f t="shared" si="178"/>
        <v>12</v>
      </c>
      <c r="AT542">
        <f t="shared" si="179"/>
        <v>15</v>
      </c>
      <c r="AU542">
        <f t="shared" si="180"/>
        <v>17</v>
      </c>
      <c r="AV542">
        <f t="shared" si="181"/>
        <v>39</v>
      </c>
      <c r="AX542">
        <f t="shared" si="166"/>
        <v>-5.0000000000000001E-3</v>
      </c>
      <c r="AY542">
        <f t="shared" si="167"/>
        <v>-5.0000000000000001E-3</v>
      </c>
      <c r="AZ542">
        <f t="shared" si="168"/>
        <v>-5.0000000000000001E-3</v>
      </c>
      <c r="BA542">
        <f t="shared" si="169"/>
        <v>-5.0000000000000001E-3</v>
      </c>
      <c r="BB542">
        <f t="shared" si="170"/>
        <v>1.0999999999999999E-2</v>
      </c>
    </row>
    <row r="543" spans="1:54" x14ac:dyDescent="0.25">
      <c r="A543">
        <v>1698</v>
      </c>
      <c r="B543">
        <v>40.524799999999999</v>
      </c>
      <c r="C543">
        <v>-101.06189999999999</v>
      </c>
      <c r="D543">
        <v>31085</v>
      </c>
      <c r="E543" t="s">
        <v>1415</v>
      </c>
      <c r="F543" t="s">
        <v>1394</v>
      </c>
      <c r="G543" t="s">
        <v>247</v>
      </c>
      <c r="H543">
        <v>44</v>
      </c>
      <c r="I543" t="s">
        <v>15</v>
      </c>
      <c r="J543" s="3">
        <v>0.39</v>
      </c>
      <c r="K543" s="3">
        <v>0.45</v>
      </c>
      <c r="L543" s="3">
        <v>0.56000000000000005</v>
      </c>
      <c r="M543" s="3">
        <v>0.66</v>
      </c>
      <c r="N543" s="3">
        <v>0.66</v>
      </c>
      <c r="O543">
        <v>854</v>
      </c>
      <c r="P543">
        <v>713</v>
      </c>
      <c r="Q543">
        <v>-16</v>
      </c>
      <c r="R543" s="1">
        <v>0.12</v>
      </c>
      <c r="S543" s="1">
        <v>0.12</v>
      </c>
      <c r="T543" s="1">
        <v>0.14000000000000001</v>
      </c>
      <c r="U543" s="1">
        <v>0.16</v>
      </c>
      <c r="V543" s="1">
        <v>0.39</v>
      </c>
      <c r="AD543">
        <f t="shared" si="171"/>
        <v>39</v>
      </c>
      <c r="AE543">
        <f t="shared" si="172"/>
        <v>45</v>
      </c>
      <c r="AF543">
        <f t="shared" si="173"/>
        <v>56</v>
      </c>
      <c r="AG543">
        <f t="shared" si="174"/>
        <v>66</v>
      </c>
      <c r="AH543">
        <f t="shared" si="175"/>
        <v>66</v>
      </c>
      <c r="AJ543">
        <f t="shared" si="176"/>
        <v>1.0999999999999999E-2</v>
      </c>
      <c r="AK543">
        <f t="shared" si="182"/>
        <v>3.9E-2</v>
      </c>
      <c r="AL543">
        <f t="shared" si="183"/>
        <v>6.6000000000000003E-2</v>
      </c>
      <c r="AM543">
        <f t="shared" si="184"/>
        <v>0.109</v>
      </c>
      <c r="AN543">
        <f t="shared" si="185"/>
        <v>0.109</v>
      </c>
      <c r="AR543">
        <f t="shared" si="177"/>
        <v>12</v>
      </c>
      <c r="AS543">
        <f t="shared" si="178"/>
        <v>12</v>
      </c>
      <c r="AT543">
        <f t="shared" si="179"/>
        <v>14</v>
      </c>
      <c r="AU543">
        <f t="shared" si="180"/>
        <v>16</v>
      </c>
      <c r="AV543">
        <f t="shared" si="181"/>
        <v>39</v>
      </c>
      <c r="AX543">
        <f t="shared" si="166"/>
        <v>-5.0000000000000001E-3</v>
      </c>
      <c r="AY543">
        <f t="shared" si="167"/>
        <v>-5.0000000000000001E-3</v>
      </c>
      <c r="AZ543">
        <f t="shared" si="168"/>
        <v>-5.0000000000000001E-3</v>
      </c>
      <c r="BA543">
        <f t="shared" si="169"/>
        <v>-5.0000000000000001E-3</v>
      </c>
      <c r="BB543">
        <f t="shared" si="170"/>
        <v>1.0999999999999999E-2</v>
      </c>
    </row>
    <row r="544" spans="1:54" x14ac:dyDescent="0.25">
      <c r="A544">
        <v>723</v>
      </c>
      <c r="B544">
        <v>41.046999999999997</v>
      </c>
      <c r="C544">
        <v>-86.263499999999993</v>
      </c>
      <c r="D544">
        <v>18049</v>
      </c>
      <c r="E544" t="s">
        <v>191</v>
      </c>
      <c r="F544" t="s">
        <v>775</v>
      </c>
      <c r="G544" t="s">
        <v>104</v>
      </c>
      <c r="H544">
        <v>45</v>
      </c>
      <c r="I544" t="s">
        <v>420</v>
      </c>
      <c r="J544" s="3">
        <v>0.4</v>
      </c>
      <c r="K544" s="3">
        <v>0.45</v>
      </c>
      <c r="L544" s="3">
        <v>0.56000000000000005</v>
      </c>
      <c r="M544" s="3">
        <v>0.66</v>
      </c>
      <c r="N544" s="3">
        <v>0.66</v>
      </c>
      <c r="O544">
        <v>20411</v>
      </c>
      <c r="P544">
        <v>368</v>
      </c>
      <c r="Q544">
        <v>-15</v>
      </c>
      <c r="R544" s="1">
        <v>0.13</v>
      </c>
      <c r="S544" s="1">
        <v>0.13</v>
      </c>
      <c r="T544" s="1">
        <v>0.16</v>
      </c>
      <c r="U544" s="1">
        <v>0.19</v>
      </c>
      <c r="V544" s="1">
        <v>0.4</v>
      </c>
      <c r="AD544">
        <f t="shared" si="171"/>
        <v>40</v>
      </c>
      <c r="AE544">
        <f t="shared" si="172"/>
        <v>45</v>
      </c>
      <c r="AF544">
        <f t="shared" si="173"/>
        <v>56</v>
      </c>
      <c r="AG544">
        <f t="shared" si="174"/>
        <v>66</v>
      </c>
      <c r="AH544">
        <f t="shared" si="175"/>
        <v>66</v>
      </c>
      <c r="AJ544">
        <f t="shared" si="176"/>
        <v>1.6E-2</v>
      </c>
      <c r="AK544">
        <f t="shared" si="182"/>
        <v>3.9E-2</v>
      </c>
      <c r="AL544">
        <f t="shared" si="183"/>
        <v>6.6000000000000003E-2</v>
      </c>
      <c r="AM544">
        <f t="shared" si="184"/>
        <v>0.109</v>
      </c>
      <c r="AN544">
        <f t="shared" si="185"/>
        <v>0.109</v>
      </c>
      <c r="AR544">
        <f t="shared" si="177"/>
        <v>13</v>
      </c>
      <c r="AS544">
        <f t="shared" si="178"/>
        <v>13</v>
      </c>
      <c r="AT544">
        <f t="shared" si="179"/>
        <v>16</v>
      </c>
      <c r="AU544">
        <f t="shared" si="180"/>
        <v>19</v>
      </c>
      <c r="AV544">
        <f t="shared" si="181"/>
        <v>40</v>
      </c>
      <c r="AX544">
        <f t="shared" si="166"/>
        <v>-5.0000000000000001E-3</v>
      </c>
      <c r="AY544">
        <f t="shared" si="167"/>
        <v>-5.0000000000000001E-3</v>
      </c>
      <c r="AZ544">
        <f t="shared" si="168"/>
        <v>-5.0000000000000001E-3</v>
      </c>
      <c r="BA544">
        <f t="shared" si="169"/>
        <v>-5.0000000000000001E-3</v>
      </c>
      <c r="BB544">
        <f t="shared" si="170"/>
        <v>1.6E-2</v>
      </c>
    </row>
    <row r="545" spans="1:54" x14ac:dyDescent="0.25">
      <c r="A545">
        <v>748</v>
      </c>
      <c r="B545">
        <v>41.324800000000003</v>
      </c>
      <c r="C545">
        <v>-86.261799999999994</v>
      </c>
      <c r="D545">
        <v>18099</v>
      </c>
      <c r="E545" t="s">
        <v>99</v>
      </c>
      <c r="F545" t="s">
        <v>775</v>
      </c>
      <c r="G545" t="s">
        <v>195</v>
      </c>
      <c r="H545">
        <v>45</v>
      </c>
      <c r="I545" t="s">
        <v>420</v>
      </c>
      <c r="J545" s="3">
        <v>0.4</v>
      </c>
      <c r="K545" s="3">
        <v>0.45</v>
      </c>
      <c r="L545" s="3">
        <v>0.56000000000000005</v>
      </c>
      <c r="M545" s="3">
        <v>0.66</v>
      </c>
      <c r="N545" s="3">
        <v>0.66</v>
      </c>
      <c r="O545">
        <v>46225</v>
      </c>
      <c r="P545">
        <v>444</v>
      </c>
      <c r="Q545">
        <v>-15</v>
      </c>
      <c r="R545" s="1">
        <v>0.14000000000000001</v>
      </c>
      <c r="S545" s="1">
        <v>0.14000000000000001</v>
      </c>
      <c r="T545" s="1">
        <v>0.17</v>
      </c>
      <c r="U545" s="1">
        <v>0.19</v>
      </c>
      <c r="V545" s="1">
        <v>0.4</v>
      </c>
      <c r="AD545">
        <f t="shared" si="171"/>
        <v>40</v>
      </c>
      <c r="AE545">
        <f t="shared" si="172"/>
        <v>45</v>
      </c>
      <c r="AF545">
        <f t="shared" si="173"/>
        <v>56</v>
      </c>
      <c r="AG545">
        <f t="shared" si="174"/>
        <v>66</v>
      </c>
      <c r="AH545">
        <f t="shared" si="175"/>
        <v>66</v>
      </c>
      <c r="AJ545">
        <f t="shared" si="176"/>
        <v>1.6E-2</v>
      </c>
      <c r="AK545">
        <f t="shared" si="182"/>
        <v>3.9E-2</v>
      </c>
      <c r="AL545">
        <f t="shared" si="183"/>
        <v>6.6000000000000003E-2</v>
      </c>
      <c r="AM545">
        <f t="shared" si="184"/>
        <v>0.109</v>
      </c>
      <c r="AN545">
        <f t="shared" si="185"/>
        <v>0.109</v>
      </c>
      <c r="AR545">
        <f t="shared" si="177"/>
        <v>14</v>
      </c>
      <c r="AS545">
        <f t="shared" si="178"/>
        <v>14</v>
      </c>
      <c r="AT545">
        <f t="shared" si="179"/>
        <v>17</v>
      </c>
      <c r="AU545">
        <f t="shared" si="180"/>
        <v>19</v>
      </c>
      <c r="AV545">
        <f t="shared" si="181"/>
        <v>40</v>
      </c>
      <c r="AX545">
        <f t="shared" si="166"/>
        <v>-5.0000000000000001E-3</v>
      </c>
      <c r="AY545">
        <f t="shared" si="167"/>
        <v>-5.0000000000000001E-3</v>
      </c>
      <c r="AZ545">
        <f t="shared" si="168"/>
        <v>-5.0000000000000001E-3</v>
      </c>
      <c r="BA545">
        <f t="shared" si="169"/>
        <v>-5.0000000000000001E-3</v>
      </c>
      <c r="BB545">
        <f t="shared" si="170"/>
        <v>1.6E-2</v>
      </c>
    </row>
    <row r="546" spans="1:54" x14ac:dyDescent="0.25">
      <c r="A546">
        <v>769</v>
      </c>
      <c r="B546">
        <v>41.616700000000002</v>
      </c>
      <c r="C546">
        <v>-86.289900000000003</v>
      </c>
      <c r="D546">
        <v>18141</v>
      </c>
      <c r="E546" t="s">
        <v>815</v>
      </c>
      <c r="F546" t="s">
        <v>775</v>
      </c>
      <c r="G546" t="s">
        <v>316</v>
      </c>
      <c r="H546">
        <v>45</v>
      </c>
      <c r="I546" t="s">
        <v>420</v>
      </c>
      <c r="J546" s="3">
        <v>0.4</v>
      </c>
      <c r="K546" s="3">
        <v>0.45</v>
      </c>
      <c r="L546" s="3">
        <v>0.56000000000000005</v>
      </c>
      <c r="M546" s="3">
        <v>0.66</v>
      </c>
      <c r="N546" s="3">
        <v>0.66</v>
      </c>
      <c r="O546">
        <v>272574</v>
      </c>
      <c r="P546">
        <v>458</v>
      </c>
      <c r="Q546">
        <v>-15</v>
      </c>
      <c r="R546" s="1">
        <v>0.15</v>
      </c>
      <c r="S546" s="1">
        <v>0.15</v>
      </c>
      <c r="T546" s="1">
        <v>0.18</v>
      </c>
      <c r="U546" s="1">
        <v>0.2</v>
      </c>
      <c r="V546" s="1">
        <v>0.4</v>
      </c>
      <c r="AD546">
        <f t="shared" si="171"/>
        <v>40</v>
      </c>
      <c r="AE546">
        <f t="shared" si="172"/>
        <v>45</v>
      </c>
      <c r="AF546">
        <f t="shared" si="173"/>
        <v>56</v>
      </c>
      <c r="AG546">
        <f t="shared" si="174"/>
        <v>66</v>
      </c>
      <c r="AH546">
        <f t="shared" si="175"/>
        <v>66</v>
      </c>
      <c r="AJ546">
        <f t="shared" si="176"/>
        <v>1.6E-2</v>
      </c>
      <c r="AK546">
        <f t="shared" si="182"/>
        <v>3.9E-2</v>
      </c>
      <c r="AL546">
        <f t="shared" si="183"/>
        <v>6.6000000000000003E-2</v>
      </c>
      <c r="AM546">
        <f t="shared" si="184"/>
        <v>0.109</v>
      </c>
      <c r="AN546">
        <f t="shared" si="185"/>
        <v>0.109</v>
      </c>
      <c r="AR546">
        <f t="shared" si="177"/>
        <v>15</v>
      </c>
      <c r="AS546">
        <f t="shared" si="178"/>
        <v>15</v>
      </c>
      <c r="AT546">
        <f t="shared" si="179"/>
        <v>18</v>
      </c>
      <c r="AU546">
        <f t="shared" si="180"/>
        <v>20</v>
      </c>
      <c r="AV546">
        <f t="shared" si="181"/>
        <v>40</v>
      </c>
      <c r="AX546">
        <f t="shared" si="166"/>
        <v>-5.0000000000000001E-3</v>
      </c>
      <c r="AY546">
        <f t="shared" si="167"/>
        <v>-5.0000000000000001E-3</v>
      </c>
      <c r="AZ546">
        <f t="shared" si="168"/>
        <v>-5.0000000000000001E-3</v>
      </c>
      <c r="BA546">
        <f t="shared" si="169"/>
        <v>-5.0000000000000001E-3</v>
      </c>
      <c r="BB546">
        <f t="shared" si="170"/>
        <v>1.6E-2</v>
      </c>
    </row>
    <row r="547" spans="1:54" x14ac:dyDescent="0.25">
      <c r="A547">
        <v>1243</v>
      </c>
      <c r="B547">
        <v>41.954700000000003</v>
      </c>
      <c r="C547">
        <v>-86.412300000000002</v>
      </c>
      <c r="D547">
        <v>26021</v>
      </c>
      <c r="E547" t="s">
        <v>536</v>
      </c>
      <c r="F547" t="s">
        <v>1127</v>
      </c>
      <c r="G547" t="s">
        <v>561</v>
      </c>
      <c r="H547">
        <v>46</v>
      </c>
      <c r="I547" t="s">
        <v>420</v>
      </c>
      <c r="J547" s="3">
        <v>0.4</v>
      </c>
      <c r="K547" s="3">
        <v>0.45</v>
      </c>
      <c r="L547" s="3">
        <v>0.56000000000000005</v>
      </c>
      <c r="M547" s="3">
        <v>0.66</v>
      </c>
      <c r="N547" s="3">
        <v>0.66</v>
      </c>
      <c r="O547">
        <v>153411</v>
      </c>
      <c r="P547">
        <v>1581</v>
      </c>
      <c r="Q547">
        <v>-14</v>
      </c>
      <c r="R547" s="1">
        <v>0.15</v>
      </c>
      <c r="S547" s="1">
        <v>0.15</v>
      </c>
      <c r="T547" s="1">
        <v>0.18</v>
      </c>
      <c r="U547" s="1">
        <v>0.21</v>
      </c>
      <c r="V547" s="1">
        <v>0.4</v>
      </c>
      <c r="AD547">
        <f t="shared" si="171"/>
        <v>40</v>
      </c>
      <c r="AE547">
        <f t="shared" si="172"/>
        <v>45</v>
      </c>
      <c r="AF547">
        <f t="shared" si="173"/>
        <v>56</v>
      </c>
      <c r="AG547">
        <f t="shared" si="174"/>
        <v>66</v>
      </c>
      <c r="AH547">
        <f t="shared" si="175"/>
        <v>66</v>
      </c>
      <c r="AJ547">
        <f t="shared" si="176"/>
        <v>1.6E-2</v>
      </c>
      <c r="AK547">
        <f t="shared" si="182"/>
        <v>3.9E-2</v>
      </c>
      <c r="AL547">
        <f t="shared" si="183"/>
        <v>6.6000000000000003E-2</v>
      </c>
      <c r="AM547">
        <f t="shared" si="184"/>
        <v>0.109</v>
      </c>
      <c r="AN547">
        <f t="shared" si="185"/>
        <v>0.109</v>
      </c>
      <c r="AR547">
        <f t="shared" si="177"/>
        <v>15</v>
      </c>
      <c r="AS547">
        <f t="shared" si="178"/>
        <v>15</v>
      </c>
      <c r="AT547">
        <f t="shared" si="179"/>
        <v>18</v>
      </c>
      <c r="AU547">
        <f t="shared" si="180"/>
        <v>21</v>
      </c>
      <c r="AV547">
        <f t="shared" si="181"/>
        <v>40</v>
      </c>
      <c r="AX547">
        <f t="shared" ref="AX547:AX610" si="186">_xlfn.XLOOKUP(AR547,$Z$3:$Z$93,$AA$3:$AA$93)</f>
        <v>-5.0000000000000001E-3</v>
      </c>
      <c r="AY547">
        <f t="shared" ref="AY547:AY610" si="187">_xlfn.XLOOKUP(AS547,$Z$3:$Z$93,$AA$3:$AA$93)</f>
        <v>-5.0000000000000001E-3</v>
      </c>
      <c r="AZ547">
        <f t="shared" ref="AZ547:AZ610" si="188">_xlfn.XLOOKUP(AT547,$Z$3:$Z$93,$AA$3:$AA$93)</f>
        <v>-5.0000000000000001E-3</v>
      </c>
      <c r="BA547">
        <f t="shared" ref="BA547:BA610" si="189">_xlfn.XLOOKUP(AU547,$Z$3:$Z$93,$AA$3:$AA$93)</f>
        <v>-5.0000000000000001E-3</v>
      </c>
      <c r="BB547">
        <f t="shared" ref="BB547:BB610" si="190">_xlfn.XLOOKUP(AV547,$Z$3:$Z$93,$AA$3:$AA$93)</f>
        <v>1.6E-2</v>
      </c>
    </row>
    <row r="548" spans="1:54" x14ac:dyDescent="0.25">
      <c r="A548">
        <v>1239</v>
      </c>
      <c r="B548">
        <v>46.662599999999998</v>
      </c>
      <c r="C548">
        <v>-88.365200000000002</v>
      </c>
      <c r="D548">
        <v>26013</v>
      </c>
      <c r="E548" t="s">
        <v>1133</v>
      </c>
      <c r="F548" t="s">
        <v>1127</v>
      </c>
      <c r="G548" t="s">
        <v>74</v>
      </c>
      <c r="H548">
        <v>53</v>
      </c>
      <c r="I548" t="s">
        <v>420</v>
      </c>
      <c r="J548" s="3">
        <v>0.44</v>
      </c>
      <c r="K548" s="3">
        <v>0.49</v>
      </c>
      <c r="L548" s="3">
        <v>0.56999999999999995</v>
      </c>
      <c r="M548" s="3">
        <v>0.66</v>
      </c>
      <c r="N548" s="3">
        <v>0.66</v>
      </c>
      <c r="O548">
        <v>8249</v>
      </c>
      <c r="P548">
        <v>1069</v>
      </c>
      <c r="Q548">
        <v>-7</v>
      </c>
      <c r="R548" s="1">
        <v>0.24</v>
      </c>
      <c r="S548" s="1">
        <v>0.24</v>
      </c>
      <c r="T548" s="1">
        <v>0.3</v>
      </c>
      <c r="U548" s="1">
        <v>0.34</v>
      </c>
      <c r="V548" s="1">
        <v>0.44</v>
      </c>
      <c r="AD548">
        <f t="shared" si="171"/>
        <v>44</v>
      </c>
      <c r="AE548">
        <f t="shared" si="172"/>
        <v>49</v>
      </c>
      <c r="AF548">
        <f t="shared" si="173"/>
        <v>57</v>
      </c>
      <c r="AG548">
        <f t="shared" si="174"/>
        <v>66</v>
      </c>
      <c r="AH548">
        <f t="shared" si="175"/>
        <v>66</v>
      </c>
      <c r="AJ548">
        <f t="shared" si="176"/>
        <v>3.6999999999999998E-2</v>
      </c>
      <c r="AK548">
        <f t="shared" si="182"/>
        <v>5.1999999999999998E-2</v>
      </c>
      <c r="AL548">
        <f t="shared" si="183"/>
        <v>7.1999999999999995E-2</v>
      </c>
      <c r="AM548">
        <f t="shared" si="184"/>
        <v>0.109</v>
      </c>
      <c r="AN548">
        <f t="shared" si="185"/>
        <v>0.109</v>
      </c>
      <c r="AR548">
        <f t="shared" si="177"/>
        <v>24</v>
      </c>
      <c r="AS548">
        <f t="shared" si="178"/>
        <v>24</v>
      </c>
      <c r="AT548">
        <f t="shared" si="179"/>
        <v>30</v>
      </c>
      <c r="AU548">
        <f t="shared" si="180"/>
        <v>34</v>
      </c>
      <c r="AV548">
        <f t="shared" si="181"/>
        <v>44</v>
      </c>
      <c r="AX548">
        <f t="shared" si="186"/>
        <v>-5.0000000000000001E-3</v>
      </c>
      <c r="AY548">
        <f t="shared" si="187"/>
        <v>-5.0000000000000001E-3</v>
      </c>
      <c r="AZ548">
        <f t="shared" si="188"/>
        <v>-5.0000000000000001E-3</v>
      </c>
      <c r="BA548">
        <f t="shared" si="189"/>
        <v>-3.0000000000000001E-3</v>
      </c>
      <c r="BB548">
        <f t="shared" si="190"/>
        <v>3.6999999999999998E-2</v>
      </c>
    </row>
    <row r="549" spans="1:54" x14ac:dyDescent="0.25">
      <c r="A549">
        <v>1263</v>
      </c>
      <c r="B549">
        <v>46.8977</v>
      </c>
      <c r="C549">
        <v>-88.6875</v>
      </c>
      <c r="D549">
        <v>26061</v>
      </c>
      <c r="E549" t="s">
        <v>1151</v>
      </c>
      <c r="F549" t="s">
        <v>1127</v>
      </c>
      <c r="G549" t="s">
        <v>53</v>
      </c>
      <c r="H549">
        <v>55</v>
      </c>
      <c r="I549" t="s">
        <v>420</v>
      </c>
      <c r="J549" s="3">
        <v>0.45</v>
      </c>
      <c r="K549" s="3">
        <v>0.5</v>
      </c>
      <c r="L549" s="3">
        <v>0.57999999999999996</v>
      </c>
      <c r="M549" s="3">
        <v>0.66</v>
      </c>
      <c r="N549" s="3">
        <v>0.66</v>
      </c>
      <c r="O549">
        <v>37428</v>
      </c>
      <c r="P549">
        <v>1502</v>
      </c>
      <c r="Q549">
        <v>-5</v>
      </c>
      <c r="R549" s="1">
        <v>0.25</v>
      </c>
      <c r="S549" s="1">
        <v>0.25</v>
      </c>
      <c r="T549" s="1">
        <v>0.31</v>
      </c>
      <c r="U549" s="1">
        <v>0.35</v>
      </c>
      <c r="V549" s="1">
        <v>0.45</v>
      </c>
      <c r="AD549">
        <f t="shared" si="171"/>
        <v>45</v>
      </c>
      <c r="AE549">
        <f t="shared" si="172"/>
        <v>50</v>
      </c>
      <c r="AF549">
        <f t="shared" si="173"/>
        <v>58</v>
      </c>
      <c r="AG549">
        <f t="shared" si="174"/>
        <v>66</v>
      </c>
      <c r="AH549">
        <f t="shared" si="175"/>
        <v>66</v>
      </c>
      <c r="AJ549">
        <f t="shared" si="176"/>
        <v>3.9E-2</v>
      </c>
      <c r="AK549">
        <f t="shared" si="182"/>
        <v>5.2999999999999999E-2</v>
      </c>
      <c r="AL549">
        <f t="shared" si="183"/>
        <v>8.1000000000000003E-2</v>
      </c>
      <c r="AM549">
        <f t="shared" si="184"/>
        <v>0.109</v>
      </c>
      <c r="AN549">
        <f t="shared" si="185"/>
        <v>0.109</v>
      </c>
      <c r="AR549">
        <f t="shared" si="177"/>
        <v>25</v>
      </c>
      <c r="AS549">
        <f t="shared" si="178"/>
        <v>25</v>
      </c>
      <c r="AT549">
        <f t="shared" si="179"/>
        <v>31</v>
      </c>
      <c r="AU549">
        <f t="shared" si="180"/>
        <v>35</v>
      </c>
      <c r="AV549">
        <f t="shared" si="181"/>
        <v>45</v>
      </c>
      <c r="AX549">
        <f t="shared" si="186"/>
        <v>-5.0000000000000001E-3</v>
      </c>
      <c r="AY549">
        <f t="shared" si="187"/>
        <v>-5.0000000000000001E-3</v>
      </c>
      <c r="AZ549">
        <f t="shared" si="188"/>
        <v>-5.0000000000000001E-3</v>
      </c>
      <c r="BA549">
        <f t="shared" si="189"/>
        <v>-1E-3</v>
      </c>
      <c r="BB549">
        <f t="shared" si="190"/>
        <v>3.9E-2</v>
      </c>
    </row>
    <row r="550" spans="1:54" x14ac:dyDescent="0.25">
      <c r="A550">
        <v>2552</v>
      </c>
      <c r="B550">
        <v>29.8368</v>
      </c>
      <c r="C550">
        <v>-97.619900000000001</v>
      </c>
      <c r="D550">
        <v>48055</v>
      </c>
      <c r="E550" t="s">
        <v>965</v>
      </c>
      <c r="F550" t="s">
        <v>1935</v>
      </c>
      <c r="G550" t="s">
        <v>35</v>
      </c>
      <c r="H550">
        <v>30</v>
      </c>
      <c r="I550" t="s">
        <v>15</v>
      </c>
      <c r="J550" s="4">
        <v>0.27</v>
      </c>
      <c r="K550" s="3">
        <v>0.33</v>
      </c>
      <c r="L550" s="3">
        <v>0.47</v>
      </c>
      <c r="M550" s="3">
        <v>0.59</v>
      </c>
      <c r="N550" s="3">
        <v>0.67</v>
      </c>
      <c r="O550">
        <v>47184</v>
      </c>
      <c r="P550">
        <v>546</v>
      </c>
      <c r="Q550">
        <v>-30</v>
      </c>
      <c r="R550" s="1">
        <v>0</v>
      </c>
      <c r="S550" s="1">
        <v>0</v>
      </c>
      <c r="T550" s="1">
        <v>0</v>
      </c>
      <c r="U550" s="1">
        <v>0</v>
      </c>
      <c r="V550" s="1">
        <v>0.27</v>
      </c>
      <c r="AD550">
        <f t="shared" si="171"/>
        <v>27</v>
      </c>
      <c r="AE550">
        <f t="shared" si="172"/>
        <v>33</v>
      </c>
      <c r="AF550">
        <f t="shared" si="173"/>
        <v>47</v>
      </c>
      <c r="AG550">
        <f t="shared" si="174"/>
        <v>59</v>
      </c>
      <c r="AH550">
        <f t="shared" si="175"/>
        <v>67</v>
      </c>
      <c r="AJ550">
        <f t="shared" si="176"/>
        <v>-5.0000000000000001E-3</v>
      </c>
      <c r="AK550">
        <f t="shared" si="182"/>
        <v>-4.0000000000000001E-3</v>
      </c>
      <c r="AL550">
        <f t="shared" si="183"/>
        <v>4.5999999999999999E-2</v>
      </c>
      <c r="AM550">
        <f t="shared" si="184"/>
        <v>8.3000000000000004E-2</v>
      </c>
      <c r="AN550">
        <f t="shared" si="185"/>
        <v>0.112</v>
      </c>
      <c r="AR550">
        <f t="shared" si="177"/>
        <v>0</v>
      </c>
      <c r="AS550">
        <f t="shared" si="178"/>
        <v>0</v>
      </c>
      <c r="AT550">
        <f t="shared" si="179"/>
        <v>0</v>
      </c>
      <c r="AU550">
        <f t="shared" si="180"/>
        <v>0</v>
      </c>
      <c r="AV550">
        <f t="shared" si="181"/>
        <v>27</v>
      </c>
      <c r="AX550">
        <f t="shared" si="186"/>
        <v>-5.0000000000000001E-3</v>
      </c>
      <c r="AY550">
        <f t="shared" si="187"/>
        <v>-5.0000000000000001E-3</v>
      </c>
      <c r="AZ550">
        <f t="shared" si="188"/>
        <v>-5.0000000000000001E-3</v>
      </c>
      <c r="BA550">
        <f t="shared" si="189"/>
        <v>-5.0000000000000001E-3</v>
      </c>
      <c r="BB550">
        <f t="shared" si="190"/>
        <v>-5.0000000000000001E-3</v>
      </c>
    </row>
    <row r="551" spans="1:54" x14ac:dyDescent="0.25">
      <c r="A551">
        <v>341</v>
      </c>
      <c r="B551">
        <v>29.7258</v>
      </c>
      <c r="C551">
        <v>-82.800399999999996</v>
      </c>
      <c r="D551">
        <v>12041</v>
      </c>
      <c r="E551" t="s">
        <v>468</v>
      </c>
      <c r="F551" t="s">
        <v>443</v>
      </c>
      <c r="G551" t="s">
        <v>189</v>
      </c>
      <c r="H551">
        <v>31</v>
      </c>
      <c r="I551" t="s">
        <v>420</v>
      </c>
      <c r="J551" s="3">
        <v>0.27</v>
      </c>
      <c r="K551" s="3">
        <v>0.33</v>
      </c>
      <c r="L551" s="3">
        <v>0.47</v>
      </c>
      <c r="M551" s="3">
        <v>0.6</v>
      </c>
      <c r="N551" s="3">
        <v>0.67</v>
      </c>
      <c r="O551">
        <v>18494</v>
      </c>
      <c r="P551">
        <v>349</v>
      </c>
      <c r="Q551">
        <v>-29</v>
      </c>
      <c r="R551" s="1">
        <v>0</v>
      </c>
      <c r="S551" s="1">
        <v>0</v>
      </c>
      <c r="T551" s="1">
        <v>0</v>
      </c>
      <c r="U551" s="1">
        <v>0</v>
      </c>
      <c r="V551" s="1">
        <v>0.27</v>
      </c>
      <c r="AD551">
        <f t="shared" si="171"/>
        <v>27</v>
      </c>
      <c r="AE551">
        <f t="shared" si="172"/>
        <v>33</v>
      </c>
      <c r="AF551">
        <f t="shared" si="173"/>
        <v>47</v>
      </c>
      <c r="AG551">
        <f t="shared" si="174"/>
        <v>60</v>
      </c>
      <c r="AH551">
        <f t="shared" si="175"/>
        <v>67</v>
      </c>
      <c r="AJ551">
        <f t="shared" si="176"/>
        <v>-5.0000000000000001E-3</v>
      </c>
      <c r="AK551">
        <f t="shared" si="182"/>
        <v>-4.0000000000000001E-3</v>
      </c>
      <c r="AL551">
        <f t="shared" si="183"/>
        <v>4.5999999999999999E-2</v>
      </c>
      <c r="AM551">
        <f t="shared" si="184"/>
        <v>8.5000000000000006E-2</v>
      </c>
      <c r="AN551">
        <f t="shared" si="185"/>
        <v>0.112</v>
      </c>
      <c r="AR551">
        <f t="shared" si="177"/>
        <v>0</v>
      </c>
      <c r="AS551">
        <f t="shared" si="178"/>
        <v>0</v>
      </c>
      <c r="AT551">
        <f t="shared" si="179"/>
        <v>0</v>
      </c>
      <c r="AU551">
        <f t="shared" si="180"/>
        <v>0</v>
      </c>
      <c r="AV551">
        <f t="shared" si="181"/>
        <v>27</v>
      </c>
      <c r="AX551">
        <f t="shared" si="186"/>
        <v>-5.0000000000000001E-3</v>
      </c>
      <c r="AY551">
        <f t="shared" si="187"/>
        <v>-5.0000000000000001E-3</v>
      </c>
      <c r="AZ551">
        <f t="shared" si="188"/>
        <v>-5.0000000000000001E-3</v>
      </c>
      <c r="BA551">
        <f t="shared" si="189"/>
        <v>-5.0000000000000001E-3</v>
      </c>
      <c r="BB551">
        <f t="shared" si="190"/>
        <v>-5.0000000000000001E-3</v>
      </c>
    </row>
    <row r="552" spans="1:54" x14ac:dyDescent="0.25">
      <c r="A552">
        <v>358</v>
      </c>
      <c r="B552">
        <v>29.3184</v>
      </c>
      <c r="C552">
        <v>-82.743600000000001</v>
      </c>
      <c r="D552">
        <v>12075</v>
      </c>
      <c r="E552" t="s">
        <v>486</v>
      </c>
      <c r="F552" t="s">
        <v>443</v>
      </c>
      <c r="G552" t="s">
        <v>398</v>
      </c>
      <c r="H552">
        <v>31</v>
      </c>
      <c r="I552" t="s">
        <v>420</v>
      </c>
      <c r="J552" s="3">
        <v>0.27</v>
      </c>
      <c r="K552" s="3">
        <v>0.33</v>
      </c>
      <c r="L552" s="3">
        <v>0.47</v>
      </c>
      <c r="M552" s="3">
        <v>0.6</v>
      </c>
      <c r="N552" s="3">
        <v>0.67</v>
      </c>
      <c r="O552">
        <v>44276</v>
      </c>
      <c r="P552">
        <v>1118</v>
      </c>
      <c r="Q552">
        <v>-29</v>
      </c>
      <c r="R552" s="1">
        <v>0</v>
      </c>
      <c r="S552" s="1">
        <v>0</v>
      </c>
      <c r="T552" s="1">
        <v>0</v>
      </c>
      <c r="U552" s="1">
        <v>0</v>
      </c>
      <c r="V552" s="1">
        <v>0.27</v>
      </c>
      <c r="AD552">
        <f t="shared" si="171"/>
        <v>27</v>
      </c>
      <c r="AE552">
        <f t="shared" si="172"/>
        <v>33</v>
      </c>
      <c r="AF552">
        <f t="shared" si="173"/>
        <v>47</v>
      </c>
      <c r="AG552">
        <f t="shared" si="174"/>
        <v>60</v>
      </c>
      <c r="AH552">
        <f t="shared" si="175"/>
        <v>67</v>
      </c>
      <c r="AJ552">
        <f t="shared" si="176"/>
        <v>-5.0000000000000001E-3</v>
      </c>
      <c r="AK552">
        <f t="shared" si="182"/>
        <v>-4.0000000000000001E-3</v>
      </c>
      <c r="AL552">
        <f t="shared" si="183"/>
        <v>4.5999999999999999E-2</v>
      </c>
      <c r="AM552">
        <f t="shared" si="184"/>
        <v>8.5000000000000006E-2</v>
      </c>
      <c r="AN552">
        <f t="shared" si="185"/>
        <v>0.112</v>
      </c>
      <c r="AR552">
        <f t="shared" si="177"/>
        <v>0</v>
      </c>
      <c r="AS552">
        <f t="shared" si="178"/>
        <v>0</v>
      </c>
      <c r="AT552">
        <f t="shared" si="179"/>
        <v>0</v>
      </c>
      <c r="AU552">
        <f t="shared" si="180"/>
        <v>0</v>
      </c>
      <c r="AV552">
        <f t="shared" si="181"/>
        <v>27</v>
      </c>
      <c r="AX552">
        <f t="shared" si="186"/>
        <v>-5.0000000000000001E-3</v>
      </c>
      <c r="AY552">
        <f t="shared" si="187"/>
        <v>-5.0000000000000001E-3</v>
      </c>
      <c r="AZ552">
        <f t="shared" si="188"/>
        <v>-5.0000000000000001E-3</v>
      </c>
      <c r="BA552">
        <f t="shared" si="189"/>
        <v>-5.0000000000000001E-3</v>
      </c>
      <c r="BB552">
        <f t="shared" si="190"/>
        <v>-5.0000000000000001E-3</v>
      </c>
    </row>
    <row r="553" spans="1:54" x14ac:dyDescent="0.25">
      <c r="A553">
        <v>2751</v>
      </c>
      <c r="B553">
        <v>30.334399999999999</v>
      </c>
      <c r="C553">
        <v>-97.781999999999996</v>
      </c>
      <c r="D553">
        <v>48453</v>
      </c>
      <c r="E553" t="s">
        <v>2093</v>
      </c>
      <c r="F553" t="s">
        <v>1935</v>
      </c>
      <c r="G553" t="s">
        <v>2094</v>
      </c>
      <c r="H553">
        <v>31</v>
      </c>
      <c r="I553" t="s">
        <v>15</v>
      </c>
      <c r="J553" s="3">
        <v>0.27</v>
      </c>
      <c r="K553" s="3">
        <v>0.33</v>
      </c>
      <c r="L553" s="3">
        <v>0.47</v>
      </c>
      <c r="M553" s="3">
        <v>0.59</v>
      </c>
      <c r="N553" s="3">
        <v>0.67</v>
      </c>
      <c r="O553">
        <v>1307625</v>
      </c>
      <c r="P553">
        <v>989</v>
      </c>
      <c r="Q553">
        <v>-29</v>
      </c>
      <c r="R553" s="1">
        <v>0</v>
      </c>
      <c r="S553" s="1">
        <v>0</v>
      </c>
      <c r="T553" s="1">
        <v>0</v>
      </c>
      <c r="U553" s="1">
        <v>0</v>
      </c>
      <c r="V553" s="1">
        <v>0.27</v>
      </c>
      <c r="AD553">
        <f t="shared" si="171"/>
        <v>27</v>
      </c>
      <c r="AE553">
        <f t="shared" si="172"/>
        <v>33</v>
      </c>
      <c r="AF553">
        <f t="shared" si="173"/>
        <v>47</v>
      </c>
      <c r="AG553">
        <f t="shared" si="174"/>
        <v>59</v>
      </c>
      <c r="AH553">
        <f t="shared" si="175"/>
        <v>67</v>
      </c>
      <c r="AJ553">
        <f t="shared" si="176"/>
        <v>-5.0000000000000001E-3</v>
      </c>
      <c r="AK553">
        <f t="shared" si="182"/>
        <v>-4.0000000000000001E-3</v>
      </c>
      <c r="AL553">
        <f t="shared" si="183"/>
        <v>4.5999999999999999E-2</v>
      </c>
      <c r="AM553">
        <f t="shared" si="184"/>
        <v>8.3000000000000004E-2</v>
      </c>
      <c r="AN553">
        <f t="shared" si="185"/>
        <v>0.112</v>
      </c>
      <c r="AR553">
        <f t="shared" si="177"/>
        <v>0</v>
      </c>
      <c r="AS553">
        <f t="shared" si="178"/>
        <v>0</v>
      </c>
      <c r="AT553">
        <f t="shared" si="179"/>
        <v>0</v>
      </c>
      <c r="AU553">
        <f t="shared" si="180"/>
        <v>0</v>
      </c>
      <c r="AV553">
        <f t="shared" si="181"/>
        <v>27</v>
      </c>
      <c r="AX553">
        <f t="shared" si="186"/>
        <v>-5.0000000000000001E-3</v>
      </c>
      <c r="AY553">
        <f t="shared" si="187"/>
        <v>-5.0000000000000001E-3</v>
      </c>
      <c r="AZ553">
        <f t="shared" si="188"/>
        <v>-5.0000000000000001E-3</v>
      </c>
      <c r="BA553">
        <f t="shared" si="189"/>
        <v>-5.0000000000000001E-3</v>
      </c>
      <c r="BB553">
        <f t="shared" si="190"/>
        <v>-5.0000000000000001E-3</v>
      </c>
    </row>
    <row r="554" spans="1:54" x14ac:dyDescent="0.25">
      <c r="A554">
        <v>344</v>
      </c>
      <c r="B554">
        <v>30.496400000000001</v>
      </c>
      <c r="C554">
        <v>-82.947900000000004</v>
      </c>
      <c r="D554">
        <v>12047</v>
      </c>
      <c r="E554" t="s">
        <v>471</v>
      </c>
      <c r="F554" t="s">
        <v>443</v>
      </c>
      <c r="G554" t="s">
        <v>42</v>
      </c>
      <c r="H554">
        <v>32</v>
      </c>
      <c r="I554" t="s">
        <v>420</v>
      </c>
      <c r="J554" s="3">
        <v>0.28000000000000003</v>
      </c>
      <c r="K554" s="3">
        <v>0.34</v>
      </c>
      <c r="L554" s="3">
        <v>0.48</v>
      </c>
      <c r="M554" s="3">
        <v>0.61</v>
      </c>
      <c r="N554" s="3">
        <v>0.67</v>
      </c>
      <c r="O554">
        <v>13445</v>
      </c>
      <c r="P554">
        <v>515</v>
      </c>
      <c r="Q554">
        <v>-28</v>
      </c>
      <c r="R554" s="1">
        <v>0</v>
      </c>
      <c r="S554" s="1">
        <v>0</v>
      </c>
      <c r="T554" s="1">
        <v>0</v>
      </c>
      <c r="U554" s="1">
        <v>0</v>
      </c>
      <c r="V554" s="1">
        <v>0.28000000000000003</v>
      </c>
      <c r="AD554">
        <f t="shared" si="171"/>
        <v>28</v>
      </c>
      <c r="AE554">
        <f t="shared" si="172"/>
        <v>34</v>
      </c>
      <c r="AF554">
        <f t="shared" si="173"/>
        <v>48</v>
      </c>
      <c r="AG554">
        <f t="shared" si="174"/>
        <v>61</v>
      </c>
      <c r="AH554">
        <f t="shared" si="175"/>
        <v>67</v>
      </c>
      <c r="AJ554">
        <f t="shared" si="176"/>
        <v>-5.0000000000000001E-3</v>
      </c>
      <c r="AK554">
        <f t="shared" si="182"/>
        <v>-3.0000000000000001E-3</v>
      </c>
      <c r="AL554">
        <f t="shared" si="183"/>
        <v>5.0999999999999997E-2</v>
      </c>
      <c r="AM554">
        <f t="shared" si="184"/>
        <v>0.09</v>
      </c>
      <c r="AN554">
        <f t="shared" si="185"/>
        <v>0.112</v>
      </c>
      <c r="AR554">
        <f t="shared" si="177"/>
        <v>0</v>
      </c>
      <c r="AS554">
        <f t="shared" si="178"/>
        <v>0</v>
      </c>
      <c r="AT554">
        <f t="shared" si="179"/>
        <v>0</v>
      </c>
      <c r="AU554">
        <f t="shared" si="180"/>
        <v>0</v>
      </c>
      <c r="AV554">
        <f t="shared" si="181"/>
        <v>28</v>
      </c>
      <c r="AX554">
        <f t="shared" si="186"/>
        <v>-5.0000000000000001E-3</v>
      </c>
      <c r="AY554">
        <f t="shared" si="187"/>
        <v>-5.0000000000000001E-3</v>
      </c>
      <c r="AZ554">
        <f t="shared" si="188"/>
        <v>-5.0000000000000001E-3</v>
      </c>
      <c r="BA554">
        <f t="shared" si="189"/>
        <v>-5.0000000000000001E-3</v>
      </c>
      <c r="BB554">
        <f t="shared" si="190"/>
        <v>-5.0000000000000001E-3</v>
      </c>
    </row>
    <row r="555" spans="1:54" x14ac:dyDescent="0.25">
      <c r="A555">
        <v>382</v>
      </c>
      <c r="B555">
        <v>30.195599999999999</v>
      </c>
      <c r="C555">
        <v>-82.991500000000002</v>
      </c>
      <c r="D555">
        <v>12121</v>
      </c>
      <c r="E555" t="s">
        <v>521</v>
      </c>
      <c r="F555" t="s">
        <v>443</v>
      </c>
      <c r="G555" t="s">
        <v>322</v>
      </c>
      <c r="H555">
        <v>32</v>
      </c>
      <c r="I555" t="s">
        <v>420</v>
      </c>
      <c r="J555" s="3">
        <v>0.28000000000000003</v>
      </c>
      <c r="K555" s="3">
        <v>0.34</v>
      </c>
      <c r="L555" s="3">
        <v>0.48</v>
      </c>
      <c r="M555" s="3">
        <v>0.61</v>
      </c>
      <c r="N555" s="3">
        <v>0.67</v>
      </c>
      <c r="O555">
        <v>44484</v>
      </c>
      <c r="P555">
        <v>688</v>
      </c>
      <c r="Q555">
        <v>-28</v>
      </c>
      <c r="R555" s="1">
        <v>0</v>
      </c>
      <c r="S555" s="1">
        <v>0</v>
      </c>
      <c r="T555" s="1">
        <v>0</v>
      </c>
      <c r="U555" s="1">
        <v>0</v>
      </c>
      <c r="V555" s="1">
        <v>0.28000000000000003</v>
      </c>
      <c r="AD555">
        <f t="shared" si="171"/>
        <v>28</v>
      </c>
      <c r="AE555">
        <f t="shared" si="172"/>
        <v>34</v>
      </c>
      <c r="AF555">
        <f t="shared" si="173"/>
        <v>48</v>
      </c>
      <c r="AG555">
        <f t="shared" si="174"/>
        <v>61</v>
      </c>
      <c r="AH555">
        <f t="shared" si="175"/>
        <v>67</v>
      </c>
      <c r="AJ555">
        <f t="shared" si="176"/>
        <v>-5.0000000000000001E-3</v>
      </c>
      <c r="AK555">
        <f t="shared" si="182"/>
        <v>-3.0000000000000001E-3</v>
      </c>
      <c r="AL555">
        <f t="shared" si="183"/>
        <v>5.0999999999999997E-2</v>
      </c>
      <c r="AM555">
        <f t="shared" si="184"/>
        <v>0.09</v>
      </c>
      <c r="AN555">
        <f t="shared" si="185"/>
        <v>0.112</v>
      </c>
      <c r="AR555">
        <f t="shared" si="177"/>
        <v>0</v>
      </c>
      <c r="AS555">
        <f t="shared" si="178"/>
        <v>0</v>
      </c>
      <c r="AT555">
        <f t="shared" si="179"/>
        <v>0</v>
      </c>
      <c r="AU555">
        <f t="shared" si="180"/>
        <v>0</v>
      </c>
      <c r="AV555">
        <f t="shared" si="181"/>
        <v>28</v>
      </c>
      <c r="AX555">
        <f t="shared" si="186"/>
        <v>-5.0000000000000001E-3</v>
      </c>
      <c r="AY555">
        <f t="shared" si="187"/>
        <v>-5.0000000000000001E-3</v>
      </c>
      <c r="AZ555">
        <f t="shared" si="188"/>
        <v>-5.0000000000000001E-3</v>
      </c>
      <c r="BA555">
        <f t="shared" si="189"/>
        <v>-5.0000000000000001E-3</v>
      </c>
      <c r="BB555">
        <f t="shared" si="190"/>
        <v>-5.0000000000000001E-3</v>
      </c>
    </row>
    <row r="556" spans="1:54" x14ac:dyDescent="0.25">
      <c r="A556">
        <v>438</v>
      </c>
      <c r="B556">
        <v>30.710100000000001</v>
      </c>
      <c r="C556">
        <v>-82.894000000000005</v>
      </c>
      <c r="D556">
        <v>13101</v>
      </c>
      <c r="E556" t="s">
        <v>574</v>
      </c>
      <c r="F556" t="s">
        <v>528</v>
      </c>
      <c r="G556" t="s">
        <v>351</v>
      </c>
      <c r="H556">
        <v>32</v>
      </c>
      <c r="I556" t="s">
        <v>420</v>
      </c>
      <c r="J556" s="3">
        <v>0.28000000000000003</v>
      </c>
      <c r="K556" s="3">
        <v>0.34</v>
      </c>
      <c r="L556" s="3">
        <v>0.48</v>
      </c>
      <c r="M556" s="3">
        <v>0.6</v>
      </c>
      <c r="N556" s="3">
        <v>0.67</v>
      </c>
      <c r="O556">
        <v>3705</v>
      </c>
      <c r="P556">
        <v>404</v>
      </c>
      <c r="Q556">
        <v>-28</v>
      </c>
      <c r="R556" s="1">
        <v>0</v>
      </c>
      <c r="S556" s="1">
        <v>0</v>
      </c>
      <c r="T556" s="1">
        <v>0</v>
      </c>
      <c r="U556" s="1">
        <v>0</v>
      </c>
      <c r="V556" s="1">
        <v>0.28000000000000003</v>
      </c>
      <c r="AD556">
        <f t="shared" si="171"/>
        <v>28</v>
      </c>
      <c r="AE556">
        <f t="shared" si="172"/>
        <v>34</v>
      </c>
      <c r="AF556">
        <f t="shared" si="173"/>
        <v>48</v>
      </c>
      <c r="AG556">
        <f t="shared" si="174"/>
        <v>60</v>
      </c>
      <c r="AH556">
        <f t="shared" si="175"/>
        <v>67</v>
      </c>
      <c r="AJ556">
        <f t="shared" si="176"/>
        <v>-5.0000000000000001E-3</v>
      </c>
      <c r="AK556">
        <f t="shared" si="182"/>
        <v>-3.0000000000000001E-3</v>
      </c>
      <c r="AL556">
        <f t="shared" si="183"/>
        <v>5.0999999999999997E-2</v>
      </c>
      <c r="AM556">
        <f t="shared" si="184"/>
        <v>8.5000000000000006E-2</v>
      </c>
      <c r="AN556">
        <f t="shared" si="185"/>
        <v>0.112</v>
      </c>
      <c r="AR556">
        <f t="shared" si="177"/>
        <v>0</v>
      </c>
      <c r="AS556">
        <f t="shared" si="178"/>
        <v>0</v>
      </c>
      <c r="AT556">
        <f t="shared" si="179"/>
        <v>0</v>
      </c>
      <c r="AU556">
        <f t="shared" si="180"/>
        <v>0</v>
      </c>
      <c r="AV556">
        <f t="shared" si="181"/>
        <v>28</v>
      </c>
      <c r="AX556">
        <f t="shared" si="186"/>
        <v>-5.0000000000000001E-3</v>
      </c>
      <c r="AY556">
        <f t="shared" si="187"/>
        <v>-5.0000000000000001E-3</v>
      </c>
      <c r="AZ556">
        <f t="shared" si="188"/>
        <v>-5.0000000000000001E-3</v>
      </c>
      <c r="BA556">
        <f t="shared" si="189"/>
        <v>-5.0000000000000001E-3</v>
      </c>
      <c r="BB556">
        <f t="shared" si="190"/>
        <v>-5.0000000000000001E-3</v>
      </c>
    </row>
    <row r="557" spans="1:54" x14ac:dyDescent="0.25">
      <c r="A557">
        <v>474</v>
      </c>
      <c r="B557">
        <v>31.0379</v>
      </c>
      <c r="C557">
        <v>-83.062799999999996</v>
      </c>
      <c r="D557">
        <v>13173</v>
      </c>
      <c r="E557" t="s">
        <v>608</v>
      </c>
      <c r="F557" t="s">
        <v>528</v>
      </c>
      <c r="G557" t="s">
        <v>26</v>
      </c>
      <c r="H557">
        <v>32</v>
      </c>
      <c r="I557" t="s">
        <v>420</v>
      </c>
      <c r="J557" s="3">
        <v>0.28999999999999998</v>
      </c>
      <c r="K557" s="3">
        <v>0.35</v>
      </c>
      <c r="L557" s="3">
        <v>0.49</v>
      </c>
      <c r="M557" s="3">
        <v>0.61</v>
      </c>
      <c r="N557" s="3">
        <v>0.67</v>
      </c>
      <c r="O557">
        <v>10094</v>
      </c>
      <c r="P557">
        <v>187</v>
      </c>
      <c r="Q557">
        <v>-28</v>
      </c>
      <c r="R557" s="1">
        <v>0</v>
      </c>
      <c r="S557" s="1">
        <v>0</v>
      </c>
      <c r="T557" s="1">
        <v>0</v>
      </c>
      <c r="U557" s="1">
        <v>0</v>
      </c>
      <c r="V557" s="1">
        <v>0.28999999999999998</v>
      </c>
      <c r="AD557">
        <f t="shared" si="171"/>
        <v>29</v>
      </c>
      <c r="AE557">
        <f t="shared" si="172"/>
        <v>35</v>
      </c>
      <c r="AF557">
        <f t="shared" si="173"/>
        <v>49</v>
      </c>
      <c r="AG557">
        <f t="shared" si="174"/>
        <v>61</v>
      </c>
      <c r="AH557">
        <f t="shared" si="175"/>
        <v>67</v>
      </c>
      <c r="AJ557">
        <f t="shared" si="176"/>
        <v>-5.0000000000000001E-3</v>
      </c>
      <c r="AK557">
        <f t="shared" si="182"/>
        <v>-1E-3</v>
      </c>
      <c r="AL557">
        <f t="shared" si="183"/>
        <v>5.1999999999999998E-2</v>
      </c>
      <c r="AM557">
        <f t="shared" si="184"/>
        <v>0.09</v>
      </c>
      <c r="AN557">
        <f t="shared" si="185"/>
        <v>0.112</v>
      </c>
      <c r="AR557">
        <f t="shared" si="177"/>
        <v>0</v>
      </c>
      <c r="AS557">
        <f t="shared" si="178"/>
        <v>0</v>
      </c>
      <c r="AT557">
        <f t="shared" si="179"/>
        <v>0</v>
      </c>
      <c r="AU557">
        <f t="shared" si="180"/>
        <v>0</v>
      </c>
      <c r="AV557">
        <f t="shared" si="181"/>
        <v>29</v>
      </c>
      <c r="AX557">
        <f t="shared" si="186"/>
        <v>-5.0000000000000001E-3</v>
      </c>
      <c r="AY557">
        <f t="shared" si="187"/>
        <v>-5.0000000000000001E-3</v>
      </c>
      <c r="AZ557">
        <f t="shared" si="188"/>
        <v>-5.0000000000000001E-3</v>
      </c>
      <c r="BA557">
        <f t="shared" si="189"/>
        <v>-5.0000000000000001E-3</v>
      </c>
      <c r="BB557">
        <f t="shared" si="190"/>
        <v>-5.0000000000000001E-3</v>
      </c>
    </row>
    <row r="558" spans="1:54" x14ac:dyDescent="0.25">
      <c r="A558">
        <v>398</v>
      </c>
      <c r="B558">
        <v>31.276</v>
      </c>
      <c r="C558">
        <v>-83.229600000000005</v>
      </c>
      <c r="D558">
        <v>13019</v>
      </c>
      <c r="E558" t="s">
        <v>536</v>
      </c>
      <c r="F558" t="s">
        <v>528</v>
      </c>
      <c r="G558" t="s">
        <v>189</v>
      </c>
      <c r="H558">
        <v>33</v>
      </c>
      <c r="I558" t="s">
        <v>420</v>
      </c>
      <c r="J558" s="3">
        <v>0.28999999999999998</v>
      </c>
      <c r="K558" s="3">
        <v>0.35</v>
      </c>
      <c r="L558" s="3">
        <v>0.49</v>
      </c>
      <c r="M558" s="3">
        <v>0.62</v>
      </c>
      <c r="N558" s="3">
        <v>0.67</v>
      </c>
      <c r="O558">
        <v>18257</v>
      </c>
      <c r="P558">
        <v>452</v>
      </c>
      <c r="Q558">
        <v>-27</v>
      </c>
      <c r="R558" s="1">
        <v>0</v>
      </c>
      <c r="S558" s="1">
        <v>0</v>
      </c>
      <c r="T558" s="1">
        <v>0</v>
      </c>
      <c r="U558" s="1">
        <v>0</v>
      </c>
      <c r="V558" s="1">
        <v>0.28999999999999998</v>
      </c>
      <c r="AD558">
        <f t="shared" si="171"/>
        <v>29</v>
      </c>
      <c r="AE558">
        <f t="shared" si="172"/>
        <v>35</v>
      </c>
      <c r="AF558">
        <f t="shared" si="173"/>
        <v>49</v>
      </c>
      <c r="AG558">
        <f t="shared" si="174"/>
        <v>62</v>
      </c>
      <c r="AH558">
        <f t="shared" si="175"/>
        <v>67</v>
      </c>
      <c r="AJ558">
        <f t="shared" si="176"/>
        <v>-5.0000000000000001E-3</v>
      </c>
      <c r="AK558">
        <f t="shared" si="182"/>
        <v>-1E-3</v>
      </c>
      <c r="AL558">
        <f t="shared" si="183"/>
        <v>5.1999999999999998E-2</v>
      </c>
      <c r="AM558">
        <f t="shared" si="184"/>
        <v>9.7000000000000003E-2</v>
      </c>
      <c r="AN558">
        <f t="shared" si="185"/>
        <v>0.112</v>
      </c>
      <c r="AR558">
        <f t="shared" si="177"/>
        <v>0</v>
      </c>
      <c r="AS558">
        <f t="shared" si="178"/>
        <v>0</v>
      </c>
      <c r="AT558">
        <f t="shared" si="179"/>
        <v>0</v>
      </c>
      <c r="AU558">
        <f t="shared" si="180"/>
        <v>0</v>
      </c>
      <c r="AV558">
        <f t="shared" si="181"/>
        <v>29</v>
      </c>
      <c r="AX558">
        <f t="shared" si="186"/>
        <v>-5.0000000000000001E-3</v>
      </c>
      <c r="AY558">
        <f t="shared" si="187"/>
        <v>-5.0000000000000001E-3</v>
      </c>
      <c r="AZ558">
        <f t="shared" si="188"/>
        <v>-5.0000000000000001E-3</v>
      </c>
      <c r="BA558">
        <f t="shared" si="189"/>
        <v>-5.0000000000000001E-3</v>
      </c>
      <c r="BB558">
        <f t="shared" si="190"/>
        <v>-5.0000000000000001E-3</v>
      </c>
    </row>
    <row r="559" spans="1:54" x14ac:dyDescent="0.25">
      <c r="A559">
        <v>480</v>
      </c>
      <c r="B559">
        <v>30.8338</v>
      </c>
      <c r="C559">
        <v>-83.267700000000005</v>
      </c>
      <c r="D559">
        <v>13185</v>
      </c>
      <c r="E559" t="s">
        <v>92</v>
      </c>
      <c r="F559" t="s">
        <v>528</v>
      </c>
      <c r="G559" t="s">
        <v>434</v>
      </c>
      <c r="H559">
        <v>33</v>
      </c>
      <c r="I559" t="s">
        <v>420</v>
      </c>
      <c r="J559" s="3">
        <v>0.28999999999999998</v>
      </c>
      <c r="K559" s="3">
        <v>0.36</v>
      </c>
      <c r="L559" s="3">
        <v>0.5</v>
      </c>
      <c r="M559" s="3">
        <v>0.62</v>
      </c>
      <c r="N559" s="3">
        <v>0.67</v>
      </c>
      <c r="O559">
        <v>119055</v>
      </c>
      <c r="P559">
        <v>504</v>
      </c>
      <c r="Q559">
        <v>-27</v>
      </c>
      <c r="R559" s="1">
        <v>0</v>
      </c>
      <c r="S559" s="1">
        <v>0</v>
      </c>
      <c r="T559" s="1">
        <v>0</v>
      </c>
      <c r="U559" s="1">
        <v>0</v>
      </c>
      <c r="V559" s="1">
        <v>0.28999999999999998</v>
      </c>
      <c r="AD559">
        <f t="shared" si="171"/>
        <v>29</v>
      </c>
      <c r="AE559">
        <f t="shared" si="172"/>
        <v>36</v>
      </c>
      <c r="AF559">
        <f t="shared" si="173"/>
        <v>50</v>
      </c>
      <c r="AG559">
        <f t="shared" si="174"/>
        <v>62</v>
      </c>
      <c r="AH559">
        <f t="shared" si="175"/>
        <v>67</v>
      </c>
      <c r="AJ559">
        <f t="shared" si="176"/>
        <v>-5.0000000000000001E-3</v>
      </c>
      <c r="AK559">
        <f t="shared" si="182"/>
        <v>2E-3</v>
      </c>
      <c r="AL559">
        <f t="shared" si="183"/>
        <v>5.2999999999999999E-2</v>
      </c>
      <c r="AM559">
        <f t="shared" si="184"/>
        <v>9.7000000000000003E-2</v>
      </c>
      <c r="AN559">
        <f t="shared" si="185"/>
        <v>0.112</v>
      </c>
      <c r="AR559">
        <f t="shared" si="177"/>
        <v>0</v>
      </c>
      <c r="AS559">
        <f t="shared" si="178"/>
        <v>0</v>
      </c>
      <c r="AT559">
        <f t="shared" si="179"/>
        <v>0</v>
      </c>
      <c r="AU559">
        <f t="shared" si="180"/>
        <v>0</v>
      </c>
      <c r="AV559">
        <f t="shared" si="181"/>
        <v>29</v>
      </c>
      <c r="AX559">
        <f t="shared" si="186"/>
        <v>-5.0000000000000001E-3</v>
      </c>
      <c r="AY559">
        <f t="shared" si="187"/>
        <v>-5.0000000000000001E-3</v>
      </c>
      <c r="AZ559">
        <f t="shared" si="188"/>
        <v>-5.0000000000000001E-3</v>
      </c>
      <c r="BA559">
        <f t="shared" si="189"/>
        <v>-5.0000000000000001E-3</v>
      </c>
      <c r="BB559">
        <f t="shared" si="190"/>
        <v>-5.0000000000000001E-3</v>
      </c>
    </row>
    <row r="560" spans="1:54" x14ac:dyDescent="0.25">
      <c r="A560">
        <v>2551</v>
      </c>
      <c r="B560">
        <v>30.788399999999999</v>
      </c>
      <c r="C560">
        <v>-98.182299999999998</v>
      </c>
      <c r="D560">
        <v>48053</v>
      </c>
      <c r="E560" t="s">
        <v>1960</v>
      </c>
      <c r="F560" t="s">
        <v>1935</v>
      </c>
      <c r="G560" t="s">
        <v>184</v>
      </c>
      <c r="H560">
        <v>33</v>
      </c>
      <c r="I560" t="s">
        <v>15</v>
      </c>
      <c r="J560" s="3">
        <v>0.28999999999999998</v>
      </c>
      <c r="K560" s="3">
        <v>0.35</v>
      </c>
      <c r="L560" s="3">
        <v>0.49</v>
      </c>
      <c r="M560" s="3">
        <v>0.62</v>
      </c>
      <c r="N560" s="3">
        <v>0.67</v>
      </c>
      <c r="O560">
        <v>51064</v>
      </c>
      <c r="P560">
        <v>995</v>
      </c>
      <c r="Q560">
        <v>-27</v>
      </c>
      <c r="R560" s="1">
        <v>0</v>
      </c>
      <c r="S560" s="1">
        <v>0</v>
      </c>
      <c r="T560" s="1">
        <v>0</v>
      </c>
      <c r="U560" s="1">
        <v>0</v>
      </c>
      <c r="V560" s="1">
        <v>0.28999999999999998</v>
      </c>
      <c r="AD560">
        <f t="shared" si="171"/>
        <v>29</v>
      </c>
      <c r="AE560">
        <f t="shared" si="172"/>
        <v>35</v>
      </c>
      <c r="AF560">
        <f t="shared" si="173"/>
        <v>49</v>
      </c>
      <c r="AG560">
        <f t="shared" si="174"/>
        <v>62</v>
      </c>
      <c r="AH560">
        <f t="shared" si="175"/>
        <v>67</v>
      </c>
      <c r="AJ560">
        <f t="shared" si="176"/>
        <v>-5.0000000000000001E-3</v>
      </c>
      <c r="AK560">
        <f t="shared" si="182"/>
        <v>-1E-3</v>
      </c>
      <c r="AL560">
        <f t="shared" si="183"/>
        <v>5.1999999999999998E-2</v>
      </c>
      <c r="AM560">
        <f t="shared" si="184"/>
        <v>9.7000000000000003E-2</v>
      </c>
      <c r="AN560">
        <f t="shared" si="185"/>
        <v>0.112</v>
      </c>
      <c r="AR560">
        <f t="shared" si="177"/>
        <v>0</v>
      </c>
      <c r="AS560">
        <f t="shared" si="178"/>
        <v>0</v>
      </c>
      <c r="AT560">
        <f t="shared" si="179"/>
        <v>0</v>
      </c>
      <c r="AU560">
        <f t="shared" si="180"/>
        <v>0</v>
      </c>
      <c r="AV560">
        <f t="shared" si="181"/>
        <v>29</v>
      </c>
      <c r="AX560">
        <f t="shared" si="186"/>
        <v>-5.0000000000000001E-3</v>
      </c>
      <c r="AY560">
        <f t="shared" si="187"/>
        <v>-5.0000000000000001E-3</v>
      </c>
      <c r="AZ560">
        <f t="shared" si="188"/>
        <v>-5.0000000000000001E-3</v>
      </c>
      <c r="BA560">
        <f t="shared" si="189"/>
        <v>-5.0000000000000001E-3</v>
      </c>
      <c r="BB560">
        <f t="shared" si="190"/>
        <v>-5.0000000000000001E-3</v>
      </c>
    </row>
    <row r="561" spans="1:54" x14ac:dyDescent="0.25">
      <c r="A561">
        <v>2665</v>
      </c>
      <c r="B561">
        <v>31.196200000000001</v>
      </c>
      <c r="C561">
        <v>-98.241500000000002</v>
      </c>
      <c r="D561">
        <v>48281</v>
      </c>
      <c r="E561" t="s">
        <v>2034</v>
      </c>
      <c r="F561" t="s">
        <v>1935</v>
      </c>
      <c r="G561" t="s">
        <v>178</v>
      </c>
      <c r="H561">
        <v>33</v>
      </c>
      <c r="I561" t="s">
        <v>15</v>
      </c>
      <c r="J561" s="3">
        <v>0.28999999999999998</v>
      </c>
      <c r="K561" s="3">
        <v>0.35</v>
      </c>
      <c r="L561" s="3">
        <v>0.49</v>
      </c>
      <c r="M561" s="3">
        <v>0.62</v>
      </c>
      <c r="N561" s="3">
        <v>0.67</v>
      </c>
      <c r="O561">
        <v>22267</v>
      </c>
      <c r="P561">
        <v>712</v>
      </c>
      <c r="Q561">
        <v>-27</v>
      </c>
      <c r="R561" s="1">
        <v>0</v>
      </c>
      <c r="S561" s="1">
        <v>0</v>
      </c>
      <c r="T561" s="1">
        <v>0</v>
      </c>
      <c r="U561" s="1">
        <v>0</v>
      </c>
      <c r="V561" s="1">
        <v>0.28999999999999998</v>
      </c>
      <c r="AD561">
        <f t="shared" si="171"/>
        <v>29</v>
      </c>
      <c r="AE561">
        <f t="shared" si="172"/>
        <v>35</v>
      </c>
      <c r="AF561">
        <f t="shared" si="173"/>
        <v>49</v>
      </c>
      <c r="AG561">
        <f t="shared" si="174"/>
        <v>62</v>
      </c>
      <c r="AH561">
        <f t="shared" si="175"/>
        <v>67</v>
      </c>
      <c r="AJ561">
        <f t="shared" si="176"/>
        <v>-5.0000000000000001E-3</v>
      </c>
      <c r="AK561">
        <f t="shared" si="182"/>
        <v>-1E-3</v>
      </c>
      <c r="AL561">
        <f t="shared" si="183"/>
        <v>5.1999999999999998E-2</v>
      </c>
      <c r="AM561">
        <f t="shared" si="184"/>
        <v>9.7000000000000003E-2</v>
      </c>
      <c r="AN561">
        <f t="shared" si="185"/>
        <v>0.112</v>
      </c>
      <c r="AR561">
        <f t="shared" si="177"/>
        <v>0</v>
      </c>
      <c r="AS561">
        <f t="shared" si="178"/>
        <v>0</v>
      </c>
      <c r="AT561">
        <f t="shared" si="179"/>
        <v>0</v>
      </c>
      <c r="AU561">
        <f t="shared" si="180"/>
        <v>0</v>
      </c>
      <c r="AV561">
        <f t="shared" si="181"/>
        <v>29</v>
      </c>
      <c r="AX561">
        <f t="shared" si="186"/>
        <v>-5.0000000000000001E-3</v>
      </c>
      <c r="AY561">
        <f t="shared" si="187"/>
        <v>-5.0000000000000001E-3</v>
      </c>
      <c r="AZ561">
        <f t="shared" si="188"/>
        <v>-5.0000000000000001E-3</v>
      </c>
      <c r="BA561">
        <f t="shared" si="189"/>
        <v>-5.0000000000000001E-3</v>
      </c>
      <c r="BB561">
        <f t="shared" si="190"/>
        <v>-5.0000000000000001E-3</v>
      </c>
    </row>
    <row r="562" spans="1:54" x14ac:dyDescent="0.25">
      <c r="A562">
        <v>2621</v>
      </c>
      <c r="B562">
        <v>31.704799999999999</v>
      </c>
      <c r="C562">
        <v>-98.110699999999994</v>
      </c>
      <c r="D562">
        <v>48193</v>
      </c>
      <c r="E562" t="s">
        <v>471</v>
      </c>
      <c r="F562" t="s">
        <v>1935</v>
      </c>
      <c r="G562" t="s">
        <v>74</v>
      </c>
      <c r="H562">
        <v>32</v>
      </c>
      <c r="I562" t="s">
        <v>15</v>
      </c>
      <c r="J562" s="3">
        <v>0.3</v>
      </c>
      <c r="K562" s="3">
        <v>0.35</v>
      </c>
      <c r="L562" s="3">
        <v>0.49</v>
      </c>
      <c r="M562" s="3">
        <v>0.62</v>
      </c>
      <c r="N562" s="3">
        <v>0.67</v>
      </c>
      <c r="O562">
        <v>8320</v>
      </c>
      <c r="P562">
        <v>836</v>
      </c>
      <c r="Q562">
        <v>-28</v>
      </c>
      <c r="R562" s="1">
        <v>0</v>
      </c>
      <c r="S562" s="1">
        <v>0</v>
      </c>
      <c r="T562" s="1">
        <v>0</v>
      </c>
      <c r="U562" s="1">
        <v>0</v>
      </c>
      <c r="V562" s="1">
        <v>0.3</v>
      </c>
      <c r="AD562">
        <f t="shared" si="171"/>
        <v>30</v>
      </c>
      <c r="AE562">
        <f t="shared" si="172"/>
        <v>35</v>
      </c>
      <c r="AF562">
        <f t="shared" si="173"/>
        <v>49</v>
      </c>
      <c r="AG562">
        <f t="shared" si="174"/>
        <v>62</v>
      </c>
      <c r="AH562">
        <f t="shared" si="175"/>
        <v>67</v>
      </c>
      <c r="AJ562">
        <f t="shared" si="176"/>
        <v>-5.0000000000000001E-3</v>
      </c>
      <c r="AK562">
        <f t="shared" si="182"/>
        <v>-1E-3</v>
      </c>
      <c r="AL562">
        <f t="shared" si="183"/>
        <v>5.1999999999999998E-2</v>
      </c>
      <c r="AM562">
        <f t="shared" si="184"/>
        <v>9.7000000000000003E-2</v>
      </c>
      <c r="AN562">
        <f t="shared" si="185"/>
        <v>0.112</v>
      </c>
      <c r="AR562">
        <f t="shared" si="177"/>
        <v>0</v>
      </c>
      <c r="AS562">
        <f t="shared" si="178"/>
        <v>0</v>
      </c>
      <c r="AT562">
        <f t="shared" si="179"/>
        <v>0</v>
      </c>
      <c r="AU562">
        <f t="shared" si="180"/>
        <v>0</v>
      </c>
      <c r="AV562">
        <f t="shared" si="181"/>
        <v>30</v>
      </c>
      <c r="AX562">
        <f t="shared" si="186"/>
        <v>-5.0000000000000001E-3</v>
      </c>
      <c r="AY562">
        <f t="shared" si="187"/>
        <v>-5.0000000000000001E-3</v>
      </c>
      <c r="AZ562">
        <f t="shared" si="188"/>
        <v>-5.0000000000000001E-3</v>
      </c>
      <c r="BA562">
        <f t="shared" si="189"/>
        <v>-5.0000000000000001E-3</v>
      </c>
      <c r="BB562">
        <f t="shared" si="190"/>
        <v>-5.0000000000000001E-3</v>
      </c>
    </row>
    <row r="563" spans="1:54" x14ac:dyDescent="0.25">
      <c r="A563">
        <v>397</v>
      </c>
      <c r="B563">
        <v>31.759799999999998</v>
      </c>
      <c r="C563">
        <v>-83.220500000000001</v>
      </c>
      <c r="D563">
        <v>13017</v>
      </c>
      <c r="E563" t="s">
        <v>535</v>
      </c>
      <c r="F563" t="s">
        <v>528</v>
      </c>
      <c r="G563" t="s">
        <v>77</v>
      </c>
      <c r="H563">
        <v>33</v>
      </c>
      <c r="I563" t="s">
        <v>420</v>
      </c>
      <c r="J563" s="3">
        <v>0.3</v>
      </c>
      <c r="K563" s="3">
        <v>0.35</v>
      </c>
      <c r="L563" s="3">
        <v>0.49</v>
      </c>
      <c r="M563" s="3">
        <v>0.62</v>
      </c>
      <c r="N563" s="3">
        <v>0.67</v>
      </c>
      <c r="O563">
        <v>17138</v>
      </c>
      <c r="P563">
        <v>252</v>
      </c>
      <c r="Q563">
        <v>-27</v>
      </c>
      <c r="R563" s="1">
        <v>0</v>
      </c>
      <c r="S563" s="1">
        <v>0</v>
      </c>
      <c r="T563" s="1">
        <v>0</v>
      </c>
      <c r="U563" s="1">
        <v>0</v>
      </c>
      <c r="V563" s="1">
        <v>0.3</v>
      </c>
      <c r="AD563">
        <f t="shared" si="171"/>
        <v>30</v>
      </c>
      <c r="AE563">
        <f t="shared" si="172"/>
        <v>35</v>
      </c>
      <c r="AF563">
        <f t="shared" si="173"/>
        <v>49</v>
      </c>
      <c r="AG563">
        <f t="shared" si="174"/>
        <v>62</v>
      </c>
      <c r="AH563">
        <f t="shared" si="175"/>
        <v>67</v>
      </c>
      <c r="AJ563">
        <f t="shared" si="176"/>
        <v>-5.0000000000000001E-3</v>
      </c>
      <c r="AK563">
        <f t="shared" si="182"/>
        <v>-1E-3</v>
      </c>
      <c r="AL563">
        <f t="shared" si="183"/>
        <v>5.1999999999999998E-2</v>
      </c>
      <c r="AM563">
        <f t="shared" si="184"/>
        <v>9.7000000000000003E-2</v>
      </c>
      <c r="AN563">
        <f t="shared" si="185"/>
        <v>0.112</v>
      </c>
      <c r="AR563">
        <f t="shared" si="177"/>
        <v>0</v>
      </c>
      <c r="AS563">
        <f t="shared" si="178"/>
        <v>0</v>
      </c>
      <c r="AT563">
        <f t="shared" si="179"/>
        <v>0</v>
      </c>
      <c r="AU563">
        <f t="shared" si="180"/>
        <v>0</v>
      </c>
      <c r="AV563">
        <f t="shared" si="181"/>
        <v>30</v>
      </c>
      <c r="AX563">
        <f t="shared" si="186"/>
        <v>-5.0000000000000001E-3</v>
      </c>
      <c r="AY563">
        <f t="shared" si="187"/>
        <v>-5.0000000000000001E-3</v>
      </c>
      <c r="AZ563">
        <f t="shared" si="188"/>
        <v>-5.0000000000000001E-3</v>
      </c>
      <c r="BA563">
        <f t="shared" si="189"/>
        <v>-5.0000000000000001E-3</v>
      </c>
      <c r="BB563">
        <f t="shared" si="190"/>
        <v>-5.0000000000000001E-3</v>
      </c>
    </row>
    <row r="564" spans="1:54" x14ac:dyDescent="0.25">
      <c r="A564">
        <v>465</v>
      </c>
      <c r="B564">
        <v>31.6022</v>
      </c>
      <c r="C564">
        <v>-83.276399999999995</v>
      </c>
      <c r="D564">
        <v>13155</v>
      </c>
      <c r="E564" t="s">
        <v>603</v>
      </c>
      <c r="F564" t="s">
        <v>528</v>
      </c>
      <c r="G564" t="s">
        <v>26</v>
      </c>
      <c r="H564">
        <v>33</v>
      </c>
      <c r="I564" t="s">
        <v>420</v>
      </c>
      <c r="J564" s="3">
        <v>0.3</v>
      </c>
      <c r="K564" s="3">
        <v>0.36</v>
      </c>
      <c r="L564" s="3">
        <v>0.5</v>
      </c>
      <c r="M564" s="3">
        <v>0.62</v>
      </c>
      <c r="N564" s="3">
        <v>0.67</v>
      </c>
      <c r="O564">
        <v>9385</v>
      </c>
      <c r="P564">
        <v>357</v>
      </c>
      <c r="Q564">
        <v>-27</v>
      </c>
      <c r="R564" s="1">
        <v>0</v>
      </c>
      <c r="S564" s="1">
        <v>0</v>
      </c>
      <c r="T564" s="1">
        <v>0</v>
      </c>
      <c r="U564" s="1">
        <v>0</v>
      </c>
      <c r="V564" s="1">
        <v>0.3</v>
      </c>
      <c r="AD564">
        <f t="shared" si="171"/>
        <v>30</v>
      </c>
      <c r="AE564">
        <f t="shared" si="172"/>
        <v>36</v>
      </c>
      <c r="AF564">
        <f t="shared" si="173"/>
        <v>50</v>
      </c>
      <c r="AG564">
        <f t="shared" si="174"/>
        <v>62</v>
      </c>
      <c r="AH564">
        <f t="shared" si="175"/>
        <v>67</v>
      </c>
      <c r="AJ564">
        <f t="shared" si="176"/>
        <v>-5.0000000000000001E-3</v>
      </c>
      <c r="AK564">
        <f t="shared" si="182"/>
        <v>2E-3</v>
      </c>
      <c r="AL564">
        <f t="shared" si="183"/>
        <v>5.2999999999999999E-2</v>
      </c>
      <c r="AM564">
        <f t="shared" si="184"/>
        <v>9.7000000000000003E-2</v>
      </c>
      <c r="AN564">
        <f t="shared" si="185"/>
        <v>0.112</v>
      </c>
      <c r="AR564">
        <f t="shared" si="177"/>
        <v>0</v>
      </c>
      <c r="AS564">
        <f t="shared" si="178"/>
        <v>0</v>
      </c>
      <c r="AT564">
        <f t="shared" si="179"/>
        <v>0</v>
      </c>
      <c r="AU564">
        <f t="shared" si="180"/>
        <v>0</v>
      </c>
      <c r="AV564">
        <f t="shared" si="181"/>
        <v>30</v>
      </c>
      <c r="AX564">
        <f t="shared" si="186"/>
        <v>-5.0000000000000001E-3</v>
      </c>
      <c r="AY564">
        <f t="shared" si="187"/>
        <v>-5.0000000000000001E-3</v>
      </c>
      <c r="AZ564">
        <f t="shared" si="188"/>
        <v>-5.0000000000000001E-3</v>
      </c>
      <c r="BA564">
        <f t="shared" si="189"/>
        <v>-5.0000000000000001E-3</v>
      </c>
      <c r="BB564">
        <f t="shared" si="190"/>
        <v>-5.0000000000000001E-3</v>
      </c>
    </row>
    <row r="565" spans="1:54" x14ac:dyDescent="0.25">
      <c r="A565">
        <v>504</v>
      </c>
      <c r="B565">
        <v>32.232300000000002</v>
      </c>
      <c r="C565">
        <v>-83.475999999999999</v>
      </c>
      <c r="D565">
        <v>13235</v>
      </c>
      <c r="E565" t="s">
        <v>223</v>
      </c>
      <c r="F565" t="s">
        <v>528</v>
      </c>
      <c r="G565" t="s">
        <v>26</v>
      </c>
      <c r="H565">
        <v>34</v>
      </c>
      <c r="I565" t="s">
        <v>420</v>
      </c>
      <c r="J565" s="3">
        <v>0.3</v>
      </c>
      <c r="K565" s="3">
        <v>0.36</v>
      </c>
      <c r="L565" s="3">
        <v>0.5</v>
      </c>
      <c r="M565" s="3">
        <v>0.63</v>
      </c>
      <c r="N565" s="3">
        <v>0.67</v>
      </c>
      <c r="O565">
        <v>9893</v>
      </c>
      <c r="P565">
        <v>247</v>
      </c>
      <c r="Q565">
        <v>-26</v>
      </c>
      <c r="R565" s="1">
        <v>0</v>
      </c>
      <c r="S565" s="1">
        <v>0</v>
      </c>
      <c r="T565" s="1">
        <v>0</v>
      </c>
      <c r="U565" s="1">
        <v>0</v>
      </c>
      <c r="V565" s="1">
        <v>0.3</v>
      </c>
      <c r="AD565">
        <f t="shared" si="171"/>
        <v>30</v>
      </c>
      <c r="AE565">
        <f t="shared" si="172"/>
        <v>36</v>
      </c>
      <c r="AF565">
        <f t="shared" si="173"/>
        <v>50</v>
      </c>
      <c r="AG565">
        <f t="shared" si="174"/>
        <v>63</v>
      </c>
      <c r="AH565">
        <f t="shared" si="175"/>
        <v>67</v>
      </c>
      <c r="AJ565">
        <f t="shared" si="176"/>
        <v>-5.0000000000000001E-3</v>
      </c>
      <c r="AK565">
        <f t="shared" si="182"/>
        <v>2E-3</v>
      </c>
      <c r="AL565">
        <f t="shared" si="183"/>
        <v>5.2999999999999999E-2</v>
      </c>
      <c r="AM565">
        <f t="shared" si="184"/>
        <v>9.8000000000000004E-2</v>
      </c>
      <c r="AN565">
        <f t="shared" si="185"/>
        <v>0.112</v>
      </c>
      <c r="AR565">
        <f t="shared" si="177"/>
        <v>0</v>
      </c>
      <c r="AS565">
        <f t="shared" si="178"/>
        <v>0</v>
      </c>
      <c r="AT565">
        <f t="shared" si="179"/>
        <v>0</v>
      </c>
      <c r="AU565">
        <f t="shared" si="180"/>
        <v>0</v>
      </c>
      <c r="AV565">
        <f t="shared" si="181"/>
        <v>30</v>
      </c>
      <c r="AX565">
        <f t="shared" si="186"/>
        <v>-5.0000000000000001E-3</v>
      </c>
      <c r="AY565">
        <f t="shared" si="187"/>
        <v>-5.0000000000000001E-3</v>
      </c>
      <c r="AZ565">
        <f t="shared" si="188"/>
        <v>-5.0000000000000001E-3</v>
      </c>
      <c r="BA565">
        <f t="shared" si="189"/>
        <v>-5.0000000000000001E-3</v>
      </c>
      <c r="BB565">
        <f t="shared" si="190"/>
        <v>-5.0000000000000001E-3</v>
      </c>
    </row>
    <row r="566" spans="1:54" x14ac:dyDescent="0.25">
      <c r="A566">
        <v>544</v>
      </c>
      <c r="B566">
        <v>31.972899999999999</v>
      </c>
      <c r="C566">
        <v>-83.432299999999998</v>
      </c>
      <c r="D566">
        <v>13315</v>
      </c>
      <c r="E566" t="s">
        <v>129</v>
      </c>
      <c r="F566" t="s">
        <v>528</v>
      </c>
      <c r="G566" t="s">
        <v>110</v>
      </c>
      <c r="H566">
        <v>34</v>
      </c>
      <c r="I566" t="s">
        <v>420</v>
      </c>
      <c r="J566" s="3">
        <v>0.3</v>
      </c>
      <c r="K566" s="3">
        <v>0.36</v>
      </c>
      <c r="L566" s="3">
        <v>0.5</v>
      </c>
      <c r="M566" s="3">
        <v>0.63</v>
      </c>
      <c r="N566" s="3">
        <v>0.67</v>
      </c>
      <c r="O566">
        <v>8784</v>
      </c>
      <c r="P566">
        <v>380</v>
      </c>
      <c r="Q566">
        <v>-26</v>
      </c>
      <c r="R566" s="1">
        <v>0</v>
      </c>
      <c r="S566" s="1">
        <v>0</v>
      </c>
      <c r="T566" s="1">
        <v>0</v>
      </c>
      <c r="U566" s="1">
        <v>0</v>
      </c>
      <c r="V566" s="1">
        <v>0.3</v>
      </c>
      <c r="AD566">
        <f t="shared" si="171"/>
        <v>30</v>
      </c>
      <c r="AE566">
        <f t="shared" si="172"/>
        <v>36</v>
      </c>
      <c r="AF566">
        <f t="shared" si="173"/>
        <v>50</v>
      </c>
      <c r="AG566">
        <f t="shared" si="174"/>
        <v>63</v>
      </c>
      <c r="AH566">
        <f t="shared" si="175"/>
        <v>67</v>
      </c>
      <c r="AJ566">
        <f t="shared" si="176"/>
        <v>-5.0000000000000001E-3</v>
      </c>
      <c r="AK566">
        <f t="shared" si="182"/>
        <v>2E-3</v>
      </c>
      <c r="AL566">
        <f t="shared" si="183"/>
        <v>5.2999999999999999E-2</v>
      </c>
      <c r="AM566">
        <f t="shared" si="184"/>
        <v>9.8000000000000004E-2</v>
      </c>
      <c r="AN566">
        <f t="shared" si="185"/>
        <v>0.112</v>
      </c>
      <c r="AR566">
        <f t="shared" si="177"/>
        <v>0</v>
      </c>
      <c r="AS566">
        <f t="shared" si="178"/>
        <v>0</v>
      </c>
      <c r="AT566">
        <f t="shared" si="179"/>
        <v>0</v>
      </c>
      <c r="AU566">
        <f t="shared" si="180"/>
        <v>0</v>
      </c>
      <c r="AV566">
        <f t="shared" si="181"/>
        <v>30</v>
      </c>
      <c r="AX566">
        <f t="shared" si="186"/>
        <v>-5.0000000000000001E-3</v>
      </c>
      <c r="AY566">
        <f t="shared" si="187"/>
        <v>-5.0000000000000001E-3</v>
      </c>
      <c r="AZ566">
        <f t="shared" si="188"/>
        <v>-5.0000000000000001E-3</v>
      </c>
      <c r="BA566">
        <f t="shared" si="189"/>
        <v>-5.0000000000000001E-3</v>
      </c>
      <c r="BB566">
        <f t="shared" si="190"/>
        <v>-5.0000000000000001E-3</v>
      </c>
    </row>
    <row r="567" spans="1:54" x14ac:dyDescent="0.25">
      <c r="A567">
        <v>2571</v>
      </c>
      <c r="B567">
        <v>31.948</v>
      </c>
      <c r="C567">
        <v>-98.558199999999999</v>
      </c>
      <c r="D567">
        <v>48093</v>
      </c>
      <c r="E567" t="s">
        <v>890</v>
      </c>
      <c r="F567" t="s">
        <v>1935</v>
      </c>
      <c r="G567" t="s">
        <v>42</v>
      </c>
      <c r="H567">
        <v>34</v>
      </c>
      <c r="I567" t="s">
        <v>15</v>
      </c>
      <c r="J567" s="3">
        <v>0.3</v>
      </c>
      <c r="K567" s="3">
        <v>0.37</v>
      </c>
      <c r="L567" s="3">
        <v>0.51</v>
      </c>
      <c r="M567" s="3">
        <v>0.63</v>
      </c>
      <c r="N567" s="3">
        <v>0.67</v>
      </c>
      <c r="O567">
        <v>13786</v>
      </c>
      <c r="P567">
        <v>938</v>
      </c>
      <c r="Q567">
        <v>-26</v>
      </c>
      <c r="R567" s="1">
        <v>0</v>
      </c>
      <c r="S567" s="1">
        <v>0</v>
      </c>
      <c r="T567" s="1">
        <v>0</v>
      </c>
      <c r="U567" s="1">
        <v>0</v>
      </c>
      <c r="V567" s="1">
        <v>0.3</v>
      </c>
      <c r="AD567">
        <f t="shared" si="171"/>
        <v>30</v>
      </c>
      <c r="AE567">
        <f t="shared" si="172"/>
        <v>37</v>
      </c>
      <c r="AF567">
        <f t="shared" si="173"/>
        <v>51</v>
      </c>
      <c r="AG567">
        <f t="shared" si="174"/>
        <v>63</v>
      </c>
      <c r="AH567">
        <f t="shared" si="175"/>
        <v>67</v>
      </c>
      <c r="AJ567">
        <f t="shared" si="176"/>
        <v>-5.0000000000000001E-3</v>
      </c>
      <c r="AK567">
        <f t="shared" si="182"/>
        <v>4.0000000000000001E-3</v>
      </c>
      <c r="AL567">
        <f t="shared" si="183"/>
        <v>5.3999999999999999E-2</v>
      </c>
      <c r="AM567">
        <f t="shared" si="184"/>
        <v>9.8000000000000004E-2</v>
      </c>
      <c r="AN567">
        <f t="shared" si="185"/>
        <v>0.112</v>
      </c>
      <c r="AR567">
        <f t="shared" si="177"/>
        <v>0</v>
      </c>
      <c r="AS567">
        <f t="shared" si="178"/>
        <v>0</v>
      </c>
      <c r="AT567">
        <f t="shared" si="179"/>
        <v>0</v>
      </c>
      <c r="AU567">
        <f t="shared" si="180"/>
        <v>0</v>
      </c>
      <c r="AV567">
        <f t="shared" si="181"/>
        <v>30</v>
      </c>
      <c r="AX567">
        <f t="shared" si="186"/>
        <v>-5.0000000000000001E-3</v>
      </c>
      <c r="AY567">
        <f t="shared" si="187"/>
        <v>-5.0000000000000001E-3</v>
      </c>
      <c r="AZ567">
        <f t="shared" si="188"/>
        <v>-5.0000000000000001E-3</v>
      </c>
      <c r="BA567">
        <f t="shared" si="189"/>
        <v>-5.0000000000000001E-3</v>
      </c>
      <c r="BB567">
        <f t="shared" si="190"/>
        <v>-5.0000000000000001E-3</v>
      </c>
    </row>
    <row r="568" spans="1:54" x14ac:dyDescent="0.25">
      <c r="A568">
        <v>472</v>
      </c>
      <c r="B568">
        <v>33.025100000000002</v>
      </c>
      <c r="C568">
        <v>-83.560500000000005</v>
      </c>
      <c r="D568">
        <v>13169</v>
      </c>
      <c r="E568" t="s">
        <v>607</v>
      </c>
      <c r="F568" t="s">
        <v>528</v>
      </c>
      <c r="G568" t="s">
        <v>172</v>
      </c>
      <c r="H568">
        <v>34</v>
      </c>
      <c r="I568" t="s">
        <v>420</v>
      </c>
      <c r="J568" s="3">
        <v>0.31</v>
      </c>
      <c r="K568" s="3">
        <v>0.37</v>
      </c>
      <c r="L568" s="3">
        <v>0.51</v>
      </c>
      <c r="M568" s="3">
        <v>0.63</v>
      </c>
      <c r="N568" s="3">
        <v>0.67</v>
      </c>
      <c r="O568">
        <v>28526</v>
      </c>
      <c r="P568">
        <v>394</v>
      </c>
      <c r="Q568">
        <v>-26</v>
      </c>
      <c r="R568" s="1">
        <v>0</v>
      </c>
      <c r="S568" s="1">
        <v>0</v>
      </c>
      <c r="T568" s="1">
        <v>0</v>
      </c>
      <c r="U568" s="1">
        <v>0</v>
      </c>
      <c r="V568" s="1">
        <v>0.31</v>
      </c>
      <c r="AD568">
        <f t="shared" si="171"/>
        <v>31</v>
      </c>
      <c r="AE568">
        <f t="shared" si="172"/>
        <v>37</v>
      </c>
      <c r="AF568">
        <f t="shared" si="173"/>
        <v>51</v>
      </c>
      <c r="AG568">
        <f t="shared" si="174"/>
        <v>63</v>
      </c>
      <c r="AH568">
        <f t="shared" si="175"/>
        <v>67</v>
      </c>
      <c r="AJ568">
        <f t="shared" si="176"/>
        <v>-5.0000000000000001E-3</v>
      </c>
      <c r="AK568">
        <f t="shared" si="182"/>
        <v>4.0000000000000001E-3</v>
      </c>
      <c r="AL568">
        <f t="shared" si="183"/>
        <v>5.3999999999999999E-2</v>
      </c>
      <c r="AM568">
        <f t="shared" si="184"/>
        <v>9.8000000000000004E-2</v>
      </c>
      <c r="AN568">
        <f t="shared" si="185"/>
        <v>0.112</v>
      </c>
      <c r="AR568">
        <f t="shared" si="177"/>
        <v>0</v>
      </c>
      <c r="AS568">
        <f t="shared" si="178"/>
        <v>0</v>
      </c>
      <c r="AT568">
        <f t="shared" si="179"/>
        <v>0</v>
      </c>
      <c r="AU568">
        <f t="shared" si="180"/>
        <v>0</v>
      </c>
      <c r="AV568">
        <f t="shared" si="181"/>
        <v>31</v>
      </c>
      <c r="AX568">
        <f t="shared" si="186"/>
        <v>-5.0000000000000001E-3</v>
      </c>
      <c r="AY568">
        <f t="shared" si="187"/>
        <v>-5.0000000000000001E-3</v>
      </c>
      <c r="AZ568">
        <f t="shared" si="188"/>
        <v>-5.0000000000000001E-3</v>
      </c>
      <c r="BA568">
        <f t="shared" si="189"/>
        <v>-5.0000000000000001E-3</v>
      </c>
      <c r="BB568">
        <f t="shared" si="190"/>
        <v>-5.0000000000000001E-3</v>
      </c>
    </row>
    <row r="569" spans="1:54" x14ac:dyDescent="0.25">
      <c r="A569">
        <v>531</v>
      </c>
      <c r="B569">
        <v>32.667200000000001</v>
      </c>
      <c r="C569">
        <v>-83.427099999999996</v>
      </c>
      <c r="D569">
        <v>13289</v>
      </c>
      <c r="E569" t="s">
        <v>650</v>
      </c>
      <c r="F569" t="s">
        <v>528</v>
      </c>
      <c r="G569" t="s">
        <v>74</v>
      </c>
      <c r="H569">
        <v>34</v>
      </c>
      <c r="I569" t="s">
        <v>420</v>
      </c>
      <c r="J569" s="3">
        <v>0.31</v>
      </c>
      <c r="K569" s="3">
        <v>0.36</v>
      </c>
      <c r="L569" s="3">
        <v>0.5</v>
      </c>
      <c r="M569" s="3">
        <v>0.63</v>
      </c>
      <c r="N569" s="3">
        <v>0.67</v>
      </c>
      <c r="O569">
        <v>7869</v>
      </c>
      <c r="P569">
        <v>360</v>
      </c>
      <c r="Q569">
        <v>-26</v>
      </c>
      <c r="R569" s="1">
        <v>0</v>
      </c>
      <c r="S569" s="1">
        <v>0</v>
      </c>
      <c r="T569" s="1">
        <v>0</v>
      </c>
      <c r="U569" s="1">
        <v>0</v>
      </c>
      <c r="V569" s="1">
        <v>0.31</v>
      </c>
      <c r="AD569">
        <f t="shared" si="171"/>
        <v>31</v>
      </c>
      <c r="AE569">
        <f t="shared" si="172"/>
        <v>36</v>
      </c>
      <c r="AF569">
        <f t="shared" si="173"/>
        <v>50</v>
      </c>
      <c r="AG569">
        <f t="shared" si="174"/>
        <v>63</v>
      </c>
      <c r="AH569">
        <f t="shared" si="175"/>
        <v>67</v>
      </c>
      <c r="AJ569">
        <f t="shared" si="176"/>
        <v>-5.0000000000000001E-3</v>
      </c>
      <c r="AK569">
        <f t="shared" si="182"/>
        <v>2E-3</v>
      </c>
      <c r="AL569">
        <f t="shared" si="183"/>
        <v>5.2999999999999999E-2</v>
      </c>
      <c r="AM569">
        <f t="shared" si="184"/>
        <v>9.8000000000000004E-2</v>
      </c>
      <c r="AN569">
        <f t="shared" si="185"/>
        <v>0.112</v>
      </c>
      <c r="AR569">
        <f t="shared" si="177"/>
        <v>0</v>
      </c>
      <c r="AS569">
        <f t="shared" si="178"/>
        <v>0</v>
      </c>
      <c r="AT569">
        <f t="shared" si="179"/>
        <v>0</v>
      </c>
      <c r="AU569">
        <f t="shared" si="180"/>
        <v>0</v>
      </c>
      <c r="AV569">
        <f t="shared" si="181"/>
        <v>31</v>
      </c>
      <c r="AX569">
        <f t="shared" si="186"/>
        <v>-5.0000000000000001E-3</v>
      </c>
      <c r="AY569">
        <f t="shared" si="187"/>
        <v>-5.0000000000000001E-3</v>
      </c>
      <c r="AZ569">
        <f t="shared" si="188"/>
        <v>-5.0000000000000001E-3</v>
      </c>
      <c r="BA569">
        <f t="shared" si="189"/>
        <v>-5.0000000000000001E-3</v>
      </c>
      <c r="BB569">
        <f t="shared" si="190"/>
        <v>-5.0000000000000001E-3</v>
      </c>
    </row>
    <row r="570" spans="1:54" x14ac:dyDescent="0.25">
      <c r="A570">
        <v>399</v>
      </c>
      <c r="B570">
        <v>32.8065</v>
      </c>
      <c r="C570">
        <v>-83.697400000000002</v>
      </c>
      <c r="D570">
        <v>13021</v>
      </c>
      <c r="E570" t="s">
        <v>21</v>
      </c>
      <c r="F570" t="s">
        <v>528</v>
      </c>
      <c r="G570" t="s">
        <v>537</v>
      </c>
      <c r="H570">
        <v>35</v>
      </c>
      <c r="I570" t="s">
        <v>420</v>
      </c>
      <c r="J570" s="3">
        <v>0.31</v>
      </c>
      <c r="K570" s="3">
        <v>0.37</v>
      </c>
      <c r="L570" s="3">
        <v>0.51</v>
      </c>
      <c r="M570" s="3">
        <v>0.64</v>
      </c>
      <c r="N570" s="3">
        <v>0.67</v>
      </c>
      <c r="O570">
        <v>156543</v>
      </c>
      <c r="P570">
        <v>250</v>
      </c>
      <c r="Q570">
        <v>-25</v>
      </c>
      <c r="R570" s="1">
        <v>0</v>
      </c>
      <c r="S570" s="1">
        <v>0</v>
      </c>
      <c r="T570" s="1">
        <v>0</v>
      </c>
      <c r="U570" s="1">
        <v>0</v>
      </c>
      <c r="V570" s="1">
        <v>0.31</v>
      </c>
      <c r="AD570">
        <f t="shared" si="171"/>
        <v>31</v>
      </c>
      <c r="AE570">
        <f t="shared" si="172"/>
        <v>37</v>
      </c>
      <c r="AF570">
        <f t="shared" si="173"/>
        <v>51</v>
      </c>
      <c r="AG570">
        <f t="shared" si="174"/>
        <v>64</v>
      </c>
      <c r="AH570">
        <f t="shared" si="175"/>
        <v>67</v>
      </c>
      <c r="AJ570">
        <f t="shared" si="176"/>
        <v>-5.0000000000000001E-3</v>
      </c>
      <c r="AK570">
        <f t="shared" si="182"/>
        <v>4.0000000000000001E-3</v>
      </c>
      <c r="AL570">
        <f t="shared" si="183"/>
        <v>5.3999999999999999E-2</v>
      </c>
      <c r="AM570">
        <f t="shared" si="184"/>
        <v>0.10199999999999999</v>
      </c>
      <c r="AN570">
        <f t="shared" si="185"/>
        <v>0.112</v>
      </c>
      <c r="AR570">
        <f t="shared" si="177"/>
        <v>0</v>
      </c>
      <c r="AS570">
        <f t="shared" si="178"/>
        <v>0</v>
      </c>
      <c r="AT570">
        <f t="shared" si="179"/>
        <v>0</v>
      </c>
      <c r="AU570">
        <f t="shared" si="180"/>
        <v>0</v>
      </c>
      <c r="AV570">
        <f t="shared" si="181"/>
        <v>31</v>
      </c>
      <c r="AX570">
        <f t="shared" si="186"/>
        <v>-5.0000000000000001E-3</v>
      </c>
      <c r="AY570">
        <f t="shared" si="187"/>
        <v>-5.0000000000000001E-3</v>
      </c>
      <c r="AZ570">
        <f t="shared" si="188"/>
        <v>-5.0000000000000001E-3</v>
      </c>
      <c r="BA570">
        <f t="shared" si="189"/>
        <v>-5.0000000000000001E-3</v>
      </c>
      <c r="BB570">
        <f t="shared" si="190"/>
        <v>-5.0000000000000001E-3</v>
      </c>
    </row>
    <row r="571" spans="1:54" x14ac:dyDescent="0.25">
      <c r="A571">
        <v>464</v>
      </c>
      <c r="B571">
        <v>32.459000000000003</v>
      </c>
      <c r="C571">
        <v>-83.666200000000003</v>
      </c>
      <c r="D571">
        <v>13153</v>
      </c>
      <c r="E571" t="s">
        <v>78</v>
      </c>
      <c r="F571" t="s">
        <v>528</v>
      </c>
      <c r="G571" t="s">
        <v>602</v>
      </c>
      <c r="H571">
        <v>35</v>
      </c>
      <c r="I571" t="s">
        <v>420</v>
      </c>
      <c r="J571" s="3">
        <v>0.31</v>
      </c>
      <c r="K571" s="3">
        <v>0.37</v>
      </c>
      <c r="L571" s="3">
        <v>0.51</v>
      </c>
      <c r="M571" s="3">
        <v>0.64</v>
      </c>
      <c r="N571" s="3">
        <v>0.67</v>
      </c>
      <c r="O571">
        <v>166902</v>
      </c>
      <c r="P571">
        <v>377</v>
      </c>
      <c r="Q571">
        <v>-25</v>
      </c>
      <c r="R571" s="1">
        <v>0</v>
      </c>
      <c r="S571" s="1">
        <v>0</v>
      </c>
      <c r="T571" s="1">
        <v>0</v>
      </c>
      <c r="U571" s="1">
        <v>0</v>
      </c>
      <c r="V571" s="1">
        <v>0.31</v>
      </c>
      <c r="AD571">
        <f t="shared" si="171"/>
        <v>31</v>
      </c>
      <c r="AE571">
        <f t="shared" si="172"/>
        <v>37</v>
      </c>
      <c r="AF571">
        <f t="shared" si="173"/>
        <v>51</v>
      </c>
      <c r="AG571">
        <f t="shared" si="174"/>
        <v>64</v>
      </c>
      <c r="AH571">
        <f t="shared" si="175"/>
        <v>67</v>
      </c>
      <c r="AJ571">
        <f t="shared" si="176"/>
        <v>-5.0000000000000001E-3</v>
      </c>
      <c r="AK571">
        <f t="shared" si="182"/>
        <v>4.0000000000000001E-3</v>
      </c>
      <c r="AL571">
        <f t="shared" si="183"/>
        <v>5.3999999999999999E-2</v>
      </c>
      <c r="AM571">
        <f t="shared" si="184"/>
        <v>0.10199999999999999</v>
      </c>
      <c r="AN571">
        <f t="shared" si="185"/>
        <v>0.112</v>
      </c>
      <c r="AR571">
        <f t="shared" si="177"/>
        <v>0</v>
      </c>
      <c r="AS571">
        <f t="shared" si="178"/>
        <v>0</v>
      </c>
      <c r="AT571">
        <f t="shared" si="179"/>
        <v>0</v>
      </c>
      <c r="AU571">
        <f t="shared" si="180"/>
        <v>0</v>
      </c>
      <c r="AV571">
        <f t="shared" si="181"/>
        <v>31</v>
      </c>
      <c r="AX571">
        <f t="shared" si="186"/>
        <v>-5.0000000000000001E-3</v>
      </c>
      <c r="AY571">
        <f t="shared" si="187"/>
        <v>-5.0000000000000001E-3</v>
      </c>
      <c r="AZ571">
        <f t="shared" si="188"/>
        <v>-5.0000000000000001E-3</v>
      </c>
      <c r="BA571">
        <f t="shared" si="189"/>
        <v>-5.0000000000000001E-3</v>
      </c>
      <c r="BB571">
        <f t="shared" si="190"/>
        <v>-5.0000000000000001E-3</v>
      </c>
    </row>
    <row r="572" spans="1:54" x14ac:dyDescent="0.25">
      <c r="A572">
        <v>467</v>
      </c>
      <c r="B572">
        <v>33.316499999999998</v>
      </c>
      <c r="C572">
        <v>-83.688000000000002</v>
      </c>
      <c r="D572">
        <v>13159</v>
      </c>
      <c r="E572" t="s">
        <v>604</v>
      </c>
      <c r="F572" t="s">
        <v>528</v>
      </c>
      <c r="G572" t="s">
        <v>42</v>
      </c>
      <c r="H572">
        <v>35</v>
      </c>
      <c r="I572" t="s">
        <v>420</v>
      </c>
      <c r="J572" s="3">
        <v>0.32</v>
      </c>
      <c r="K572" s="3">
        <v>0.37</v>
      </c>
      <c r="L572" s="3">
        <v>0.51</v>
      </c>
      <c r="M572" s="3">
        <v>0.64</v>
      </c>
      <c r="N572" s="3">
        <v>0.67</v>
      </c>
      <c r="O572">
        <v>15345</v>
      </c>
      <c r="P572">
        <v>370</v>
      </c>
      <c r="Q572">
        <v>-25</v>
      </c>
      <c r="R572" s="1">
        <v>0</v>
      </c>
      <c r="S572" s="1">
        <v>0</v>
      </c>
      <c r="T572" s="1">
        <v>0</v>
      </c>
      <c r="U572" s="1">
        <v>0</v>
      </c>
      <c r="V572" s="1">
        <v>0.32</v>
      </c>
      <c r="AD572">
        <f t="shared" si="171"/>
        <v>32</v>
      </c>
      <c r="AE572">
        <f t="shared" si="172"/>
        <v>37</v>
      </c>
      <c r="AF572">
        <f t="shared" si="173"/>
        <v>51</v>
      </c>
      <c r="AG572">
        <f t="shared" si="174"/>
        <v>64</v>
      </c>
      <c r="AH572">
        <f t="shared" si="175"/>
        <v>67</v>
      </c>
      <c r="AJ572">
        <f t="shared" si="176"/>
        <v>-5.0000000000000001E-3</v>
      </c>
      <c r="AK572">
        <f t="shared" si="182"/>
        <v>4.0000000000000001E-3</v>
      </c>
      <c r="AL572">
        <f t="shared" si="183"/>
        <v>5.3999999999999999E-2</v>
      </c>
      <c r="AM572">
        <f t="shared" si="184"/>
        <v>0.10199999999999999</v>
      </c>
      <c r="AN572">
        <f t="shared" si="185"/>
        <v>0.112</v>
      </c>
      <c r="AR572">
        <f t="shared" si="177"/>
        <v>0</v>
      </c>
      <c r="AS572">
        <f t="shared" si="178"/>
        <v>0</v>
      </c>
      <c r="AT572">
        <f t="shared" si="179"/>
        <v>0</v>
      </c>
      <c r="AU572">
        <f t="shared" si="180"/>
        <v>0</v>
      </c>
      <c r="AV572">
        <f t="shared" si="181"/>
        <v>32</v>
      </c>
      <c r="AX572">
        <f t="shared" si="186"/>
        <v>-5.0000000000000001E-3</v>
      </c>
      <c r="AY572">
        <f t="shared" si="187"/>
        <v>-5.0000000000000001E-3</v>
      </c>
      <c r="AZ572">
        <f t="shared" si="188"/>
        <v>-5.0000000000000001E-3</v>
      </c>
      <c r="BA572">
        <f t="shared" si="189"/>
        <v>-5.0000000000000001E-3</v>
      </c>
      <c r="BB572">
        <f t="shared" si="190"/>
        <v>-5.0000000000000001E-3</v>
      </c>
    </row>
    <row r="573" spans="1:54" x14ac:dyDescent="0.25">
      <c r="A573">
        <v>495</v>
      </c>
      <c r="B573">
        <v>33.555</v>
      </c>
      <c r="C573">
        <v>-83.850200000000001</v>
      </c>
      <c r="D573">
        <v>13217</v>
      </c>
      <c r="E573" t="s">
        <v>215</v>
      </c>
      <c r="F573" t="s">
        <v>528</v>
      </c>
      <c r="G573" t="s">
        <v>620</v>
      </c>
      <c r="H573">
        <v>35</v>
      </c>
      <c r="I573" t="s">
        <v>420</v>
      </c>
      <c r="J573" s="3">
        <v>0.32</v>
      </c>
      <c r="K573" s="3">
        <v>0.38</v>
      </c>
      <c r="L573" s="3">
        <v>0.52</v>
      </c>
      <c r="M573" s="3">
        <v>0.64</v>
      </c>
      <c r="N573" s="3">
        <v>0.67</v>
      </c>
      <c r="O573">
        <v>115530</v>
      </c>
      <c r="P573">
        <v>276</v>
      </c>
      <c r="Q573">
        <v>-25</v>
      </c>
      <c r="R573" s="1">
        <v>0</v>
      </c>
      <c r="S573" s="1">
        <v>0</v>
      </c>
      <c r="T573" s="1">
        <v>0</v>
      </c>
      <c r="U573" s="1">
        <v>0</v>
      </c>
      <c r="V573" s="1">
        <v>0.32</v>
      </c>
      <c r="AD573">
        <f t="shared" si="171"/>
        <v>32</v>
      </c>
      <c r="AE573">
        <f t="shared" si="172"/>
        <v>38</v>
      </c>
      <c r="AF573">
        <f t="shared" si="173"/>
        <v>52</v>
      </c>
      <c r="AG573">
        <f t="shared" si="174"/>
        <v>64</v>
      </c>
      <c r="AH573">
        <f t="shared" si="175"/>
        <v>67</v>
      </c>
      <c r="AJ573">
        <f t="shared" si="176"/>
        <v>-5.0000000000000001E-3</v>
      </c>
      <c r="AK573">
        <f t="shared" si="182"/>
        <v>8.0000000000000002E-3</v>
      </c>
      <c r="AL573">
        <f t="shared" si="183"/>
        <v>5.6000000000000001E-2</v>
      </c>
      <c r="AM573">
        <f t="shared" si="184"/>
        <v>0.10199999999999999</v>
      </c>
      <c r="AN573">
        <f t="shared" si="185"/>
        <v>0.112</v>
      </c>
      <c r="AR573">
        <f t="shared" si="177"/>
        <v>0</v>
      </c>
      <c r="AS573">
        <f t="shared" si="178"/>
        <v>0</v>
      </c>
      <c r="AT573">
        <f t="shared" si="179"/>
        <v>0</v>
      </c>
      <c r="AU573">
        <f t="shared" si="180"/>
        <v>0</v>
      </c>
      <c r="AV573">
        <f t="shared" si="181"/>
        <v>32</v>
      </c>
      <c r="AX573">
        <f t="shared" si="186"/>
        <v>-5.0000000000000001E-3</v>
      </c>
      <c r="AY573">
        <f t="shared" si="187"/>
        <v>-5.0000000000000001E-3</v>
      </c>
      <c r="AZ573">
        <f t="shared" si="188"/>
        <v>-5.0000000000000001E-3</v>
      </c>
      <c r="BA573">
        <f t="shared" si="189"/>
        <v>-5.0000000000000001E-3</v>
      </c>
      <c r="BB573">
        <f t="shared" si="190"/>
        <v>-5.0000000000000001E-3</v>
      </c>
    </row>
    <row r="574" spans="1:54" x14ac:dyDescent="0.25">
      <c r="A574">
        <v>2739</v>
      </c>
      <c r="B574">
        <v>32.735900000000001</v>
      </c>
      <c r="C574">
        <v>-98.836200000000005</v>
      </c>
      <c r="D574">
        <v>48429</v>
      </c>
      <c r="E574" t="s">
        <v>636</v>
      </c>
      <c r="F574" t="s">
        <v>1935</v>
      </c>
      <c r="G574" t="s">
        <v>110</v>
      </c>
      <c r="H574">
        <v>35</v>
      </c>
      <c r="I574" t="s">
        <v>15</v>
      </c>
      <c r="J574" s="3">
        <v>0.32</v>
      </c>
      <c r="K574" s="3">
        <v>0.38</v>
      </c>
      <c r="L574" s="3">
        <v>0.52</v>
      </c>
      <c r="M574" s="3">
        <v>0.65</v>
      </c>
      <c r="N574" s="3">
        <v>0.67</v>
      </c>
      <c r="O574">
        <v>9278</v>
      </c>
      <c r="P574">
        <v>895</v>
      </c>
      <c r="Q574">
        <v>-25</v>
      </c>
      <c r="R574" s="1">
        <v>0</v>
      </c>
      <c r="S574" s="1">
        <v>0</v>
      </c>
      <c r="T574" s="1">
        <v>0</v>
      </c>
      <c r="U574" s="1">
        <v>0</v>
      </c>
      <c r="V574" s="1">
        <v>0.32</v>
      </c>
      <c r="AD574">
        <f t="shared" si="171"/>
        <v>32</v>
      </c>
      <c r="AE574">
        <f t="shared" si="172"/>
        <v>38</v>
      </c>
      <c r="AF574">
        <f t="shared" si="173"/>
        <v>52</v>
      </c>
      <c r="AG574">
        <f t="shared" si="174"/>
        <v>65</v>
      </c>
      <c r="AH574">
        <f t="shared" si="175"/>
        <v>67</v>
      </c>
      <c r="AJ574">
        <f t="shared" si="176"/>
        <v>-5.0000000000000001E-3</v>
      </c>
      <c r="AK574">
        <f t="shared" si="182"/>
        <v>8.0000000000000002E-3</v>
      </c>
      <c r="AL574">
        <f t="shared" si="183"/>
        <v>5.6000000000000001E-2</v>
      </c>
      <c r="AM574">
        <f t="shared" si="184"/>
        <v>0.105</v>
      </c>
      <c r="AN574">
        <f t="shared" si="185"/>
        <v>0.112</v>
      </c>
      <c r="AR574">
        <f t="shared" si="177"/>
        <v>0</v>
      </c>
      <c r="AS574">
        <f t="shared" si="178"/>
        <v>0</v>
      </c>
      <c r="AT574">
        <f t="shared" si="179"/>
        <v>0</v>
      </c>
      <c r="AU574">
        <f t="shared" si="180"/>
        <v>0</v>
      </c>
      <c r="AV574">
        <f t="shared" si="181"/>
        <v>32</v>
      </c>
      <c r="AX574">
        <f t="shared" si="186"/>
        <v>-5.0000000000000001E-3</v>
      </c>
      <c r="AY574">
        <f t="shared" si="187"/>
        <v>-5.0000000000000001E-3</v>
      </c>
      <c r="AZ574">
        <f t="shared" si="188"/>
        <v>-5.0000000000000001E-3</v>
      </c>
      <c r="BA574">
        <f t="shared" si="189"/>
        <v>-5.0000000000000001E-3</v>
      </c>
      <c r="BB574">
        <f t="shared" si="190"/>
        <v>-5.0000000000000001E-3</v>
      </c>
    </row>
    <row r="575" spans="1:54" x14ac:dyDescent="0.25">
      <c r="A575">
        <v>2776</v>
      </c>
      <c r="B575">
        <v>33.176600000000001</v>
      </c>
      <c r="C575">
        <v>-98.687799999999996</v>
      </c>
      <c r="D575">
        <v>48503</v>
      </c>
      <c r="E575" t="s">
        <v>2110</v>
      </c>
      <c r="F575" t="s">
        <v>1935</v>
      </c>
      <c r="G575" t="s">
        <v>189</v>
      </c>
      <c r="H575">
        <v>35</v>
      </c>
      <c r="I575" t="s">
        <v>15</v>
      </c>
      <c r="J575" s="3">
        <v>0.32</v>
      </c>
      <c r="K575" s="3">
        <v>0.37</v>
      </c>
      <c r="L575" s="3">
        <v>0.51</v>
      </c>
      <c r="M575" s="3">
        <v>0.64</v>
      </c>
      <c r="N575" s="3">
        <v>0.67</v>
      </c>
      <c r="O575">
        <v>17963</v>
      </c>
      <c r="P575">
        <v>922</v>
      </c>
      <c r="Q575">
        <v>-25</v>
      </c>
      <c r="R575" s="1">
        <v>0</v>
      </c>
      <c r="S575" s="1">
        <v>0</v>
      </c>
      <c r="T575" s="1">
        <v>0</v>
      </c>
      <c r="U575" s="1">
        <v>0</v>
      </c>
      <c r="V575" s="1">
        <v>0.32</v>
      </c>
      <c r="AD575">
        <f t="shared" si="171"/>
        <v>32</v>
      </c>
      <c r="AE575">
        <f t="shared" si="172"/>
        <v>37</v>
      </c>
      <c r="AF575">
        <f t="shared" si="173"/>
        <v>51</v>
      </c>
      <c r="AG575">
        <f t="shared" si="174"/>
        <v>64</v>
      </c>
      <c r="AH575">
        <f t="shared" si="175"/>
        <v>67</v>
      </c>
      <c r="AJ575">
        <f t="shared" si="176"/>
        <v>-5.0000000000000001E-3</v>
      </c>
      <c r="AK575">
        <f t="shared" si="182"/>
        <v>4.0000000000000001E-3</v>
      </c>
      <c r="AL575">
        <f t="shared" si="183"/>
        <v>5.3999999999999999E-2</v>
      </c>
      <c r="AM575">
        <f t="shared" si="184"/>
        <v>0.10199999999999999</v>
      </c>
      <c r="AN575">
        <f t="shared" si="185"/>
        <v>0.112</v>
      </c>
      <c r="AR575">
        <f t="shared" si="177"/>
        <v>0</v>
      </c>
      <c r="AS575">
        <f t="shared" si="178"/>
        <v>0</v>
      </c>
      <c r="AT575">
        <f t="shared" si="179"/>
        <v>0</v>
      </c>
      <c r="AU575">
        <f t="shared" si="180"/>
        <v>0</v>
      </c>
      <c r="AV575">
        <f t="shared" si="181"/>
        <v>32</v>
      </c>
      <c r="AX575">
        <f t="shared" si="186"/>
        <v>-5.0000000000000001E-3</v>
      </c>
      <c r="AY575">
        <f t="shared" si="187"/>
        <v>-5.0000000000000001E-3</v>
      </c>
      <c r="AZ575">
        <f t="shared" si="188"/>
        <v>-5.0000000000000001E-3</v>
      </c>
      <c r="BA575">
        <f t="shared" si="189"/>
        <v>-5.0000000000000001E-3</v>
      </c>
      <c r="BB575">
        <f t="shared" si="190"/>
        <v>-5.0000000000000001E-3</v>
      </c>
    </row>
    <row r="576" spans="1:54" x14ac:dyDescent="0.25">
      <c r="A576">
        <v>406</v>
      </c>
      <c r="B576">
        <v>33.2879</v>
      </c>
      <c r="C576">
        <v>-83.9572</v>
      </c>
      <c r="D576">
        <v>13035</v>
      </c>
      <c r="E576" t="s">
        <v>544</v>
      </c>
      <c r="F576" t="s">
        <v>528</v>
      </c>
      <c r="G576" t="s">
        <v>20</v>
      </c>
      <c r="H576">
        <v>36</v>
      </c>
      <c r="I576" t="s">
        <v>420</v>
      </c>
      <c r="J576" s="3">
        <v>0.32</v>
      </c>
      <c r="K576" s="3">
        <v>0.38</v>
      </c>
      <c r="L576" s="3">
        <v>0.52</v>
      </c>
      <c r="M576" s="3">
        <v>0.65</v>
      </c>
      <c r="N576" s="3">
        <v>0.67</v>
      </c>
      <c r="O576">
        <v>26074</v>
      </c>
      <c r="P576">
        <v>187</v>
      </c>
      <c r="Q576">
        <v>-24</v>
      </c>
      <c r="R576" s="1">
        <v>0</v>
      </c>
      <c r="S576" s="1">
        <v>0</v>
      </c>
      <c r="T576" s="1">
        <v>0</v>
      </c>
      <c r="U576" s="1">
        <v>0</v>
      </c>
      <c r="V576" s="1">
        <v>0.32</v>
      </c>
      <c r="AD576">
        <f t="shared" si="171"/>
        <v>32</v>
      </c>
      <c r="AE576">
        <f t="shared" si="172"/>
        <v>38</v>
      </c>
      <c r="AF576">
        <f t="shared" si="173"/>
        <v>52</v>
      </c>
      <c r="AG576">
        <f t="shared" si="174"/>
        <v>65</v>
      </c>
      <c r="AH576">
        <f t="shared" si="175"/>
        <v>67</v>
      </c>
      <c r="AJ576">
        <f t="shared" si="176"/>
        <v>-5.0000000000000001E-3</v>
      </c>
      <c r="AK576">
        <f t="shared" si="182"/>
        <v>8.0000000000000002E-3</v>
      </c>
      <c r="AL576">
        <f t="shared" si="183"/>
        <v>5.6000000000000001E-2</v>
      </c>
      <c r="AM576">
        <f t="shared" si="184"/>
        <v>0.105</v>
      </c>
      <c r="AN576">
        <f t="shared" si="185"/>
        <v>0.112</v>
      </c>
      <c r="AR576">
        <f t="shared" si="177"/>
        <v>0</v>
      </c>
      <c r="AS576">
        <f t="shared" si="178"/>
        <v>0</v>
      </c>
      <c r="AT576">
        <f t="shared" si="179"/>
        <v>0</v>
      </c>
      <c r="AU576">
        <f t="shared" si="180"/>
        <v>0</v>
      </c>
      <c r="AV576">
        <f t="shared" si="181"/>
        <v>32</v>
      </c>
      <c r="AX576">
        <f t="shared" si="186"/>
        <v>-5.0000000000000001E-3</v>
      </c>
      <c r="AY576">
        <f t="shared" si="187"/>
        <v>-5.0000000000000001E-3</v>
      </c>
      <c r="AZ576">
        <f t="shared" si="188"/>
        <v>-5.0000000000000001E-3</v>
      </c>
      <c r="BA576">
        <f t="shared" si="189"/>
        <v>-5.0000000000000001E-3</v>
      </c>
      <c r="BB576">
        <f t="shared" si="190"/>
        <v>-5.0000000000000001E-3</v>
      </c>
    </row>
    <row r="577" spans="1:54" x14ac:dyDescent="0.25">
      <c r="A577">
        <v>490</v>
      </c>
      <c r="B577">
        <v>33.0139</v>
      </c>
      <c r="C577">
        <v>-83.918700000000001</v>
      </c>
      <c r="D577">
        <v>13207</v>
      </c>
      <c r="E577" t="s">
        <v>103</v>
      </c>
      <c r="F577" t="s">
        <v>528</v>
      </c>
      <c r="G577" t="s">
        <v>172</v>
      </c>
      <c r="H577">
        <v>36</v>
      </c>
      <c r="I577" t="s">
        <v>420</v>
      </c>
      <c r="J577" s="3">
        <v>0.32</v>
      </c>
      <c r="K577" s="3">
        <v>0.38</v>
      </c>
      <c r="L577" s="3">
        <v>0.52</v>
      </c>
      <c r="M577" s="3">
        <v>0.65</v>
      </c>
      <c r="N577" s="3">
        <v>0.67</v>
      </c>
      <c r="O577">
        <v>28919</v>
      </c>
      <c r="P577">
        <v>396</v>
      </c>
      <c r="Q577">
        <v>-24</v>
      </c>
      <c r="R577" s="1">
        <v>0</v>
      </c>
      <c r="S577" s="1">
        <v>0</v>
      </c>
      <c r="T577" s="1">
        <v>0</v>
      </c>
      <c r="U577" s="1">
        <v>0</v>
      </c>
      <c r="V577" s="1">
        <v>0.32</v>
      </c>
      <c r="AD577">
        <f t="shared" si="171"/>
        <v>32</v>
      </c>
      <c r="AE577">
        <f t="shared" si="172"/>
        <v>38</v>
      </c>
      <c r="AF577">
        <f t="shared" si="173"/>
        <v>52</v>
      </c>
      <c r="AG577">
        <f t="shared" si="174"/>
        <v>65</v>
      </c>
      <c r="AH577">
        <f t="shared" si="175"/>
        <v>67</v>
      </c>
      <c r="AJ577">
        <f t="shared" si="176"/>
        <v>-5.0000000000000001E-3</v>
      </c>
      <c r="AK577">
        <f t="shared" si="182"/>
        <v>8.0000000000000002E-3</v>
      </c>
      <c r="AL577">
        <f t="shared" si="183"/>
        <v>5.6000000000000001E-2</v>
      </c>
      <c r="AM577">
        <f t="shared" si="184"/>
        <v>0.105</v>
      </c>
      <c r="AN577">
        <f t="shared" si="185"/>
        <v>0.112</v>
      </c>
      <c r="AR577">
        <f t="shared" si="177"/>
        <v>0</v>
      </c>
      <c r="AS577">
        <f t="shared" si="178"/>
        <v>0</v>
      </c>
      <c r="AT577">
        <f t="shared" si="179"/>
        <v>0</v>
      </c>
      <c r="AU577">
        <f t="shared" si="180"/>
        <v>0</v>
      </c>
      <c r="AV577">
        <f t="shared" si="181"/>
        <v>32</v>
      </c>
      <c r="AX577">
        <f t="shared" si="186"/>
        <v>-5.0000000000000001E-3</v>
      </c>
      <c r="AY577">
        <f t="shared" si="187"/>
        <v>-5.0000000000000001E-3</v>
      </c>
      <c r="AZ577">
        <f t="shared" si="188"/>
        <v>-5.0000000000000001E-3</v>
      </c>
      <c r="BA577">
        <f t="shared" si="189"/>
        <v>-5.0000000000000001E-3</v>
      </c>
      <c r="BB577">
        <f t="shared" si="190"/>
        <v>-5.0000000000000001E-3</v>
      </c>
    </row>
    <row r="578" spans="1:54" x14ac:dyDescent="0.25">
      <c r="A578">
        <v>104</v>
      </c>
      <c r="B578">
        <v>33.729399999999998</v>
      </c>
      <c r="C578">
        <v>-113.9815</v>
      </c>
      <c r="D578">
        <v>4012</v>
      </c>
      <c r="E578" t="s">
        <v>145</v>
      </c>
      <c r="F578" t="s">
        <v>134</v>
      </c>
      <c r="G578" t="s">
        <v>77</v>
      </c>
      <c r="H578">
        <v>36</v>
      </c>
      <c r="I578" t="s">
        <v>136</v>
      </c>
      <c r="J578" s="3">
        <v>0.33</v>
      </c>
      <c r="K578" s="3">
        <v>0.39</v>
      </c>
      <c r="L578" s="3">
        <v>0.53</v>
      </c>
      <c r="M578" s="3">
        <v>0.65</v>
      </c>
      <c r="N578" s="3">
        <v>0.67</v>
      </c>
      <c r="O578">
        <v>16605</v>
      </c>
      <c r="P578">
        <v>4513</v>
      </c>
      <c r="Q578">
        <v>-24</v>
      </c>
      <c r="R578" s="1">
        <v>0</v>
      </c>
      <c r="S578" s="1">
        <v>0</v>
      </c>
      <c r="T578" s="1">
        <v>0</v>
      </c>
      <c r="U578" s="1">
        <v>0</v>
      </c>
      <c r="V578" s="1">
        <v>0.33</v>
      </c>
      <c r="AD578">
        <f t="shared" si="171"/>
        <v>33</v>
      </c>
      <c r="AE578">
        <f t="shared" si="172"/>
        <v>39</v>
      </c>
      <c r="AF578">
        <f t="shared" si="173"/>
        <v>53</v>
      </c>
      <c r="AG578">
        <f t="shared" si="174"/>
        <v>65</v>
      </c>
      <c r="AH578">
        <f t="shared" si="175"/>
        <v>67</v>
      </c>
      <c r="AJ578">
        <f t="shared" si="176"/>
        <v>-4.0000000000000001E-3</v>
      </c>
      <c r="AK578">
        <f t="shared" si="182"/>
        <v>1.0999999999999999E-2</v>
      </c>
      <c r="AL578">
        <f t="shared" si="183"/>
        <v>5.7000000000000002E-2</v>
      </c>
      <c r="AM578">
        <f t="shared" si="184"/>
        <v>0.105</v>
      </c>
      <c r="AN578">
        <f t="shared" si="185"/>
        <v>0.112</v>
      </c>
      <c r="AR578">
        <f t="shared" si="177"/>
        <v>0</v>
      </c>
      <c r="AS578">
        <f t="shared" si="178"/>
        <v>0</v>
      </c>
      <c r="AT578">
        <f t="shared" si="179"/>
        <v>0</v>
      </c>
      <c r="AU578">
        <f t="shared" si="180"/>
        <v>0</v>
      </c>
      <c r="AV578">
        <f t="shared" si="181"/>
        <v>33</v>
      </c>
      <c r="AX578">
        <f t="shared" si="186"/>
        <v>-5.0000000000000001E-3</v>
      </c>
      <c r="AY578">
        <f t="shared" si="187"/>
        <v>-5.0000000000000001E-3</v>
      </c>
      <c r="AZ578">
        <f t="shared" si="188"/>
        <v>-5.0000000000000001E-3</v>
      </c>
      <c r="BA578">
        <f t="shared" si="189"/>
        <v>-5.0000000000000001E-3</v>
      </c>
      <c r="BB578">
        <f t="shared" si="190"/>
        <v>-4.0000000000000001E-3</v>
      </c>
    </row>
    <row r="579" spans="1:54" x14ac:dyDescent="0.25">
      <c r="A579">
        <v>455</v>
      </c>
      <c r="B579">
        <v>33.9617</v>
      </c>
      <c r="C579">
        <v>-84.023600000000002</v>
      </c>
      <c r="D579">
        <v>13135</v>
      </c>
      <c r="E579" t="s">
        <v>590</v>
      </c>
      <c r="F579" t="s">
        <v>528</v>
      </c>
      <c r="G579" t="s">
        <v>591</v>
      </c>
      <c r="H579">
        <v>36</v>
      </c>
      <c r="I579" t="s">
        <v>420</v>
      </c>
      <c r="J579" s="3">
        <v>0.33</v>
      </c>
      <c r="K579" s="3">
        <v>0.39</v>
      </c>
      <c r="L579" s="3">
        <v>0.53</v>
      </c>
      <c r="M579" s="3">
        <v>0.65</v>
      </c>
      <c r="N579" s="3">
        <v>0.67</v>
      </c>
      <c r="O579">
        <v>966972</v>
      </c>
      <c r="P579">
        <v>433</v>
      </c>
      <c r="Q579">
        <v>-24</v>
      </c>
      <c r="R579" s="1">
        <v>0</v>
      </c>
      <c r="S579" s="1">
        <v>0</v>
      </c>
      <c r="T579" s="1">
        <v>0</v>
      </c>
      <c r="U579" s="1">
        <v>0</v>
      </c>
      <c r="V579" s="1">
        <v>0.33</v>
      </c>
      <c r="AD579">
        <f t="shared" ref="AD579:AD642" si="191">INT(J579*100)</f>
        <v>33</v>
      </c>
      <c r="AE579">
        <f t="shared" ref="AE579:AE642" si="192">INT(K579*100)</f>
        <v>39</v>
      </c>
      <c r="AF579">
        <f t="shared" ref="AF579:AF642" si="193">INT(L579*100)</f>
        <v>53</v>
      </c>
      <c r="AG579">
        <f t="shared" ref="AG579:AG642" si="194">INT(M579*100)</f>
        <v>65</v>
      </c>
      <c r="AH579">
        <f t="shared" ref="AH579:AH642" si="195">INT(N579*100)</f>
        <v>67</v>
      </c>
      <c r="AJ579">
        <f t="shared" si="176"/>
        <v>-4.0000000000000001E-3</v>
      </c>
      <c r="AK579">
        <f t="shared" si="182"/>
        <v>1.0999999999999999E-2</v>
      </c>
      <c r="AL579">
        <f t="shared" si="183"/>
        <v>5.7000000000000002E-2</v>
      </c>
      <c r="AM579">
        <f t="shared" si="184"/>
        <v>0.105</v>
      </c>
      <c r="AN579">
        <f t="shared" si="185"/>
        <v>0.112</v>
      </c>
      <c r="AR579">
        <f t="shared" si="177"/>
        <v>0</v>
      </c>
      <c r="AS579">
        <f t="shared" si="178"/>
        <v>0</v>
      </c>
      <c r="AT579">
        <f t="shared" si="179"/>
        <v>0</v>
      </c>
      <c r="AU579">
        <f t="shared" si="180"/>
        <v>0</v>
      </c>
      <c r="AV579">
        <f t="shared" si="181"/>
        <v>33</v>
      </c>
      <c r="AX579">
        <f t="shared" si="186"/>
        <v>-5.0000000000000001E-3</v>
      </c>
      <c r="AY579">
        <f t="shared" si="187"/>
        <v>-5.0000000000000001E-3</v>
      </c>
      <c r="AZ579">
        <f t="shared" si="188"/>
        <v>-5.0000000000000001E-3</v>
      </c>
      <c r="BA579">
        <f t="shared" si="189"/>
        <v>-5.0000000000000001E-3</v>
      </c>
      <c r="BB579">
        <f t="shared" si="190"/>
        <v>-4.0000000000000001E-3</v>
      </c>
    </row>
    <row r="580" spans="1:54" x14ac:dyDescent="0.25">
      <c r="A580">
        <v>510</v>
      </c>
      <c r="B580">
        <v>33.654299999999999</v>
      </c>
      <c r="C580">
        <v>-84.026600000000002</v>
      </c>
      <c r="D580">
        <v>13247</v>
      </c>
      <c r="E580" t="s">
        <v>631</v>
      </c>
      <c r="F580" t="s">
        <v>528</v>
      </c>
      <c r="G580" t="s">
        <v>85</v>
      </c>
      <c r="H580">
        <v>36</v>
      </c>
      <c r="I580" t="s">
        <v>420</v>
      </c>
      <c r="J580" s="3">
        <v>0.33</v>
      </c>
      <c r="K580" s="3">
        <v>0.39</v>
      </c>
      <c r="L580" s="3">
        <v>0.53</v>
      </c>
      <c r="M580" s="3">
        <v>0.65</v>
      </c>
      <c r="N580" s="3">
        <v>0.67</v>
      </c>
      <c r="O580">
        <v>94293</v>
      </c>
      <c r="P580">
        <v>131</v>
      </c>
      <c r="Q580">
        <v>-24</v>
      </c>
      <c r="R580" s="1">
        <v>0</v>
      </c>
      <c r="S580" s="1">
        <v>0</v>
      </c>
      <c r="T580" s="1">
        <v>0</v>
      </c>
      <c r="U580" s="1">
        <v>0</v>
      </c>
      <c r="V580" s="1">
        <v>0.33</v>
      </c>
      <c r="AD580">
        <f t="shared" si="191"/>
        <v>33</v>
      </c>
      <c r="AE580">
        <f t="shared" si="192"/>
        <v>39</v>
      </c>
      <c r="AF580">
        <f t="shared" si="193"/>
        <v>53</v>
      </c>
      <c r="AG580">
        <f t="shared" si="194"/>
        <v>65</v>
      </c>
      <c r="AH580">
        <f t="shared" si="195"/>
        <v>67</v>
      </c>
      <c r="AJ580">
        <f t="shared" ref="AJ580:AJ643" si="196">_xlfn.XLOOKUP(AD580,$Z$3:$Z$93,$AA$3:$AA$93)</f>
        <v>-4.0000000000000001E-3</v>
      </c>
      <c r="AK580">
        <f t="shared" si="182"/>
        <v>1.0999999999999999E-2</v>
      </c>
      <c r="AL580">
        <f t="shared" si="183"/>
        <v>5.7000000000000002E-2</v>
      </c>
      <c r="AM580">
        <f t="shared" si="184"/>
        <v>0.105</v>
      </c>
      <c r="AN580">
        <f t="shared" si="185"/>
        <v>0.112</v>
      </c>
      <c r="AR580">
        <f t="shared" ref="AR580:AR643" si="197">INT(R580*100)</f>
        <v>0</v>
      </c>
      <c r="AS580">
        <f t="shared" ref="AS580:AS643" si="198">INT(S580*100)</f>
        <v>0</v>
      </c>
      <c r="AT580">
        <f t="shared" ref="AT580:AT643" si="199">INT(T580*100)</f>
        <v>0</v>
      </c>
      <c r="AU580">
        <f t="shared" ref="AU580:AU643" si="200">INT(U580*100)</f>
        <v>0</v>
      </c>
      <c r="AV580">
        <f t="shared" ref="AV580:AV643" si="201">INT(V580*100)</f>
        <v>33</v>
      </c>
      <c r="AX580">
        <f t="shared" si="186"/>
        <v>-5.0000000000000001E-3</v>
      </c>
      <c r="AY580">
        <f t="shared" si="187"/>
        <v>-5.0000000000000001E-3</v>
      </c>
      <c r="AZ580">
        <f t="shared" si="188"/>
        <v>-5.0000000000000001E-3</v>
      </c>
      <c r="BA580">
        <f t="shared" si="189"/>
        <v>-5.0000000000000001E-3</v>
      </c>
      <c r="BB580">
        <f t="shared" si="190"/>
        <v>-4.0000000000000001E-3</v>
      </c>
    </row>
    <row r="581" spans="1:54" x14ac:dyDescent="0.25">
      <c r="A581">
        <v>430</v>
      </c>
      <c r="B581">
        <v>34.444299999999998</v>
      </c>
      <c r="C581">
        <v>-84.170599999999993</v>
      </c>
      <c r="D581">
        <v>13085</v>
      </c>
      <c r="E581" t="s">
        <v>566</v>
      </c>
      <c r="F581" t="s">
        <v>528</v>
      </c>
      <c r="G581" t="s">
        <v>203</v>
      </c>
      <c r="H581">
        <v>37</v>
      </c>
      <c r="I581" t="s">
        <v>420</v>
      </c>
      <c r="J581" s="3">
        <v>0.33</v>
      </c>
      <c r="K581" s="3">
        <v>0.39</v>
      </c>
      <c r="L581" s="3">
        <v>0.53</v>
      </c>
      <c r="M581" s="3">
        <v>0.65</v>
      </c>
      <c r="N581" s="3">
        <v>0.67</v>
      </c>
      <c r="O581">
        <v>28704</v>
      </c>
      <c r="P581">
        <v>211</v>
      </c>
      <c r="Q581">
        <v>-23</v>
      </c>
      <c r="R581" s="1">
        <v>0</v>
      </c>
      <c r="S581" s="1">
        <v>0</v>
      </c>
      <c r="T581" s="1">
        <v>0</v>
      </c>
      <c r="U581" s="1">
        <v>0</v>
      </c>
      <c r="V581" s="1">
        <v>0.33</v>
      </c>
      <c r="AD581">
        <f t="shared" si="191"/>
        <v>33</v>
      </c>
      <c r="AE581">
        <f t="shared" si="192"/>
        <v>39</v>
      </c>
      <c r="AF581">
        <f t="shared" si="193"/>
        <v>53</v>
      </c>
      <c r="AG581">
        <f t="shared" si="194"/>
        <v>65</v>
      </c>
      <c r="AH581">
        <f t="shared" si="195"/>
        <v>67</v>
      </c>
      <c r="AJ581">
        <f t="shared" si="196"/>
        <v>-4.0000000000000001E-3</v>
      </c>
      <c r="AK581">
        <f t="shared" si="182"/>
        <v>1.0999999999999999E-2</v>
      </c>
      <c r="AL581">
        <f t="shared" si="183"/>
        <v>5.7000000000000002E-2</v>
      </c>
      <c r="AM581">
        <f t="shared" si="184"/>
        <v>0.105</v>
      </c>
      <c r="AN581">
        <f t="shared" si="185"/>
        <v>0.112</v>
      </c>
      <c r="AR581">
        <f t="shared" si="197"/>
        <v>0</v>
      </c>
      <c r="AS581">
        <f t="shared" si="198"/>
        <v>0</v>
      </c>
      <c r="AT581">
        <f t="shared" si="199"/>
        <v>0</v>
      </c>
      <c r="AU581">
        <f t="shared" si="200"/>
        <v>0</v>
      </c>
      <c r="AV581">
        <f t="shared" si="201"/>
        <v>33</v>
      </c>
      <c r="AX581">
        <f t="shared" si="186"/>
        <v>-5.0000000000000001E-3</v>
      </c>
      <c r="AY581">
        <f t="shared" si="187"/>
        <v>-5.0000000000000001E-3</v>
      </c>
      <c r="AZ581">
        <f t="shared" si="188"/>
        <v>-5.0000000000000001E-3</v>
      </c>
      <c r="BA581">
        <f t="shared" si="189"/>
        <v>-5.0000000000000001E-3</v>
      </c>
      <c r="BB581">
        <f t="shared" si="190"/>
        <v>-4.0000000000000001E-3</v>
      </c>
    </row>
    <row r="582" spans="1:54" x14ac:dyDescent="0.25">
      <c r="A582">
        <v>446</v>
      </c>
      <c r="B582">
        <v>34.225499999999997</v>
      </c>
      <c r="C582">
        <v>-84.125100000000003</v>
      </c>
      <c r="D582">
        <v>13117</v>
      </c>
      <c r="E582" t="s">
        <v>581</v>
      </c>
      <c r="F582" t="s">
        <v>528</v>
      </c>
      <c r="G582" t="s">
        <v>582</v>
      </c>
      <c r="H582">
        <v>37</v>
      </c>
      <c r="I582" t="s">
        <v>420</v>
      </c>
      <c r="J582" s="3">
        <v>0.33</v>
      </c>
      <c r="K582" s="3">
        <v>0.39</v>
      </c>
      <c r="L582" s="3">
        <v>0.53</v>
      </c>
      <c r="M582" s="3">
        <v>0.65</v>
      </c>
      <c r="N582" s="3">
        <v>0.67</v>
      </c>
      <c r="O582">
        <v>260062</v>
      </c>
      <c r="P582">
        <v>226</v>
      </c>
      <c r="Q582">
        <v>-23</v>
      </c>
      <c r="R582" s="1">
        <v>0</v>
      </c>
      <c r="S582" s="1">
        <v>0</v>
      </c>
      <c r="T582" s="1">
        <v>0</v>
      </c>
      <c r="U582" s="1">
        <v>0</v>
      </c>
      <c r="V582" s="1">
        <v>0.33</v>
      </c>
      <c r="AD582">
        <f t="shared" si="191"/>
        <v>33</v>
      </c>
      <c r="AE582">
        <f t="shared" si="192"/>
        <v>39</v>
      </c>
      <c r="AF582">
        <f t="shared" si="193"/>
        <v>53</v>
      </c>
      <c r="AG582">
        <f t="shared" si="194"/>
        <v>65</v>
      </c>
      <c r="AH582">
        <f t="shared" si="195"/>
        <v>67</v>
      </c>
      <c r="AJ582">
        <f t="shared" si="196"/>
        <v>-4.0000000000000001E-3</v>
      </c>
      <c r="AK582">
        <f t="shared" si="182"/>
        <v>1.0999999999999999E-2</v>
      </c>
      <c r="AL582">
        <f t="shared" si="183"/>
        <v>5.7000000000000002E-2</v>
      </c>
      <c r="AM582">
        <f t="shared" si="184"/>
        <v>0.105</v>
      </c>
      <c r="AN582">
        <f t="shared" si="185"/>
        <v>0.112</v>
      </c>
      <c r="AR582">
        <f t="shared" si="197"/>
        <v>0</v>
      </c>
      <c r="AS582">
        <f t="shared" si="198"/>
        <v>0</v>
      </c>
      <c r="AT582">
        <f t="shared" si="199"/>
        <v>0</v>
      </c>
      <c r="AU582">
        <f t="shared" si="200"/>
        <v>0</v>
      </c>
      <c r="AV582">
        <f t="shared" si="201"/>
        <v>33</v>
      </c>
      <c r="AX582">
        <f t="shared" si="186"/>
        <v>-5.0000000000000001E-3</v>
      </c>
      <c r="AY582">
        <f t="shared" si="187"/>
        <v>-5.0000000000000001E-3</v>
      </c>
      <c r="AZ582">
        <f t="shared" si="188"/>
        <v>-5.0000000000000001E-3</v>
      </c>
      <c r="BA582">
        <f t="shared" si="189"/>
        <v>-5.0000000000000001E-3</v>
      </c>
      <c r="BB582">
        <f t="shared" si="190"/>
        <v>-4.0000000000000001E-3</v>
      </c>
    </row>
    <row r="583" spans="1:54" x14ac:dyDescent="0.25">
      <c r="A583">
        <v>2768</v>
      </c>
      <c r="B583">
        <v>34.080800000000004</v>
      </c>
      <c r="C583">
        <v>-99.241</v>
      </c>
      <c r="D583">
        <v>48487</v>
      </c>
      <c r="E583" t="s">
        <v>2105</v>
      </c>
      <c r="F583" t="s">
        <v>1935</v>
      </c>
      <c r="G583" t="s">
        <v>37</v>
      </c>
      <c r="H583">
        <v>37</v>
      </c>
      <c r="I583" t="s">
        <v>15</v>
      </c>
      <c r="J583" s="3">
        <v>0.33</v>
      </c>
      <c r="K583" s="3">
        <v>0.39</v>
      </c>
      <c r="L583" s="3">
        <v>0.53</v>
      </c>
      <c r="M583" s="3">
        <v>0.66</v>
      </c>
      <c r="N583" s="3">
        <v>0.67</v>
      </c>
      <c r="O583">
        <v>12712</v>
      </c>
      <c r="P583">
        <v>971</v>
      </c>
      <c r="Q583">
        <v>-23</v>
      </c>
      <c r="R583" s="1">
        <v>0</v>
      </c>
      <c r="S583" s="1">
        <v>0</v>
      </c>
      <c r="T583" s="1">
        <v>0</v>
      </c>
      <c r="U583" s="1">
        <v>0</v>
      </c>
      <c r="V583" s="1">
        <v>0.33</v>
      </c>
      <c r="AD583">
        <f t="shared" si="191"/>
        <v>33</v>
      </c>
      <c r="AE583">
        <f t="shared" si="192"/>
        <v>39</v>
      </c>
      <c r="AF583">
        <f t="shared" si="193"/>
        <v>53</v>
      </c>
      <c r="AG583">
        <f t="shared" si="194"/>
        <v>66</v>
      </c>
      <c r="AH583">
        <f t="shared" si="195"/>
        <v>67</v>
      </c>
      <c r="AJ583">
        <f t="shared" si="196"/>
        <v>-4.0000000000000001E-3</v>
      </c>
      <c r="AK583">
        <f t="shared" si="182"/>
        <v>1.0999999999999999E-2</v>
      </c>
      <c r="AL583">
        <f t="shared" si="183"/>
        <v>5.7000000000000002E-2</v>
      </c>
      <c r="AM583">
        <f t="shared" si="184"/>
        <v>0.109</v>
      </c>
      <c r="AN583">
        <f t="shared" si="185"/>
        <v>0.112</v>
      </c>
      <c r="AR583">
        <f t="shared" si="197"/>
        <v>0</v>
      </c>
      <c r="AS583">
        <f t="shared" si="198"/>
        <v>0</v>
      </c>
      <c r="AT583">
        <f t="shared" si="199"/>
        <v>0</v>
      </c>
      <c r="AU583">
        <f t="shared" si="200"/>
        <v>0</v>
      </c>
      <c r="AV583">
        <f t="shared" si="201"/>
        <v>33</v>
      </c>
      <c r="AX583">
        <f t="shared" si="186"/>
        <v>-5.0000000000000001E-3</v>
      </c>
      <c r="AY583">
        <f t="shared" si="187"/>
        <v>-5.0000000000000001E-3</v>
      </c>
      <c r="AZ583">
        <f t="shared" si="188"/>
        <v>-5.0000000000000001E-3</v>
      </c>
      <c r="BA583">
        <f t="shared" si="189"/>
        <v>-5.0000000000000001E-3</v>
      </c>
      <c r="BB583">
        <f t="shared" si="190"/>
        <v>-4.0000000000000001E-3</v>
      </c>
    </row>
    <row r="584" spans="1:54" x14ac:dyDescent="0.25">
      <c r="A584">
        <v>443</v>
      </c>
      <c r="B584">
        <v>34.864100000000001</v>
      </c>
      <c r="C584">
        <v>-84.319800000000001</v>
      </c>
      <c r="D584">
        <v>13111</v>
      </c>
      <c r="E584" t="s">
        <v>578</v>
      </c>
      <c r="F584" t="s">
        <v>528</v>
      </c>
      <c r="G584" t="s">
        <v>20</v>
      </c>
      <c r="H584">
        <v>37</v>
      </c>
      <c r="I584" t="s">
        <v>420</v>
      </c>
      <c r="J584" s="3">
        <v>0.34</v>
      </c>
      <c r="K584" s="3">
        <v>0.39</v>
      </c>
      <c r="L584" s="3">
        <v>0.53</v>
      </c>
      <c r="M584" s="3">
        <v>0.66</v>
      </c>
      <c r="N584" s="3">
        <v>0.67</v>
      </c>
      <c r="O584">
        <v>25605</v>
      </c>
      <c r="P584">
        <v>386</v>
      </c>
      <c r="Q584">
        <v>-23</v>
      </c>
      <c r="R584" s="1">
        <v>0</v>
      </c>
      <c r="S584" s="1">
        <v>0</v>
      </c>
      <c r="T584" s="1">
        <v>0</v>
      </c>
      <c r="U584" s="1">
        <v>0</v>
      </c>
      <c r="V584" s="1">
        <v>0.34</v>
      </c>
      <c r="AD584">
        <f t="shared" si="191"/>
        <v>34</v>
      </c>
      <c r="AE584">
        <f t="shared" si="192"/>
        <v>39</v>
      </c>
      <c r="AF584">
        <f t="shared" si="193"/>
        <v>53</v>
      </c>
      <c r="AG584">
        <f t="shared" si="194"/>
        <v>66</v>
      </c>
      <c r="AH584">
        <f t="shared" si="195"/>
        <v>67</v>
      </c>
      <c r="AJ584">
        <f t="shared" si="196"/>
        <v>-3.0000000000000001E-3</v>
      </c>
      <c r="AK584">
        <f t="shared" si="182"/>
        <v>1.0999999999999999E-2</v>
      </c>
      <c r="AL584">
        <f t="shared" si="183"/>
        <v>5.7000000000000002E-2</v>
      </c>
      <c r="AM584">
        <f t="shared" si="184"/>
        <v>0.109</v>
      </c>
      <c r="AN584">
        <f t="shared" si="185"/>
        <v>0.112</v>
      </c>
      <c r="AR584">
        <f t="shared" si="197"/>
        <v>0</v>
      </c>
      <c r="AS584">
        <f t="shared" si="198"/>
        <v>0</v>
      </c>
      <c r="AT584">
        <f t="shared" si="199"/>
        <v>0</v>
      </c>
      <c r="AU584">
        <f t="shared" si="200"/>
        <v>0</v>
      </c>
      <c r="AV584">
        <f t="shared" si="201"/>
        <v>34</v>
      </c>
      <c r="AX584">
        <f t="shared" si="186"/>
        <v>-5.0000000000000001E-3</v>
      </c>
      <c r="AY584">
        <f t="shared" si="187"/>
        <v>-5.0000000000000001E-3</v>
      </c>
      <c r="AZ584">
        <f t="shared" si="188"/>
        <v>-5.0000000000000001E-3</v>
      </c>
      <c r="BA584">
        <f t="shared" si="189"/>
        <v>-5.0000000000000001E-3</v>
      </c>
      <c r="BB584">
        <f t="shared" si="190"/>
        <v>-3.0000000000000001E-3</v>
      </c>
    </row>
    <row r="585" spans="1:54" x14ac:dyDescent="0.25">
      <c r="A585">
        <v>449</v>
      </c>
      <c r="B585">
        <v>34.691200000000002</v>
      </c>
      <c r="C585">
        <v>-84.455600000000004</v>
      </c>
      <c r="D585">
        <v>13123</v>
      </c>
      <c r="E585" t="s">
        <v>584</v>
      </c>
      <c r="F585" t="s">
        <v>528</v>
      </c>
      <c r="G585" t="s">
        <v>366</v>
      </c>
      <c r="H585">
        <v>38</v>
      </c>
      <c r="I585" t="s">
        <v>420</v>
      </c>
      <c r="J585" s="3">
        <v>0.34</v>
      </c>
      <c r="K585" s="3">
        <v>0.4</v>
      </c>
      <c r="L585" s="3">
        <v>0.54</v>
      </c>
      <c r="M585" s="3">
        <v>0.67</v>
      </c>
      <c r="N585" s="3">
        <v>0.67</v>
      </c>
      <c r="O585">
        <v>31976</v>
      </c>
      <c r="P585">
        <v>427</v>
      </c>
      <c r="Q585">
        <v>-22</v>
      </c>
      <c r="R585" s="1">
        <v>0</v>
      </c>
      <c r="S585" s="1">
        <v>0</v>
      </c>
      <c r="T585" s="1">
        <v>0</v>
      </c>
      <c r="U585" s="1">
        <v>0</v>
      </c>
      <c r="V585" s="1">
        <v>0.34</v>
      </c>
      <c r="AD585">
        <f t="shared" si="191"/>
        <v>34</v>
      </c>
      <c r="AE585">
        <f t="shared" si="192"/>
        <v>40</v>
      </c>
      <c r="AF585">
        <f t="shared" si="193"/>
        <v>54</v>
      </c>
      <c r="AG585">
        <f t="shared" si="194"/>
        <v>67</v>
      </c>
      <c r="AH585">
        <f t="shared" si="195"/>
        <v>67</v>
      </c>
      <c r="AJ585">
        <f t="shared" si="196"/>
        <v>-3.0000000000000001E-3</v>
      </c>
      <c r="AK585">
        <f t="shared" si="182"/>
        <v>1.6E-2</v>
      </c>
      <c r="AL585">
        <f t="shared" si="183"/>
        <v>6.0999999999999999E-2</v>
      </c>
      <c r="AM585">
        <f t="shared" si="184"/>
        <v>0.112</v>
      </c>
      <c r="AN585">
        <f t="shared" si="185"/>
        <v>0.112</v>
      </c>
      <c r="AR585">
        <f t="shared" si="197"/>
        <v>0</v>
      </c>
      <c r="AS585">
        <f t="shared" si="198"/>
        <v>0</v>
      </c>
      <c r="AT585">
        <f t="shared" si="199"/>
        <v>0</v>
      </c>
      <c r="AU585">
        <f t="shared" si="200"/>
        <v>0</v>
      </c>
      <c r="AV585">
        <f t="shared" si="201"/>
        <v>34</v>
      </c>
      <c r="AX585">
        <f t="shared" si="186"/>
        <v>-5.0000000000000001E-3</v>
      </c>
      <c r="AY585">
        <f t="shared" si="187"/>
        <v>-5.0000000000000001E-3</v>
      </c>
      <c r="AZ585">
        <f t="shared" si="188"/>
        <v>-5.0000000000000001E-3</v>
      </c>
      <c r="BA585">
        <f t="shared" si="189"/>
        <v>-5.0000000000000001E-3</v>
      </c>
      <c r="BB585">
        <f t="shared" si="190"/>
        <v>-3.0000000000000001E-3</v>
      </c>
    </row>
    <row r="586" spans="1:54" x14ac:dyDescent="0.25">
      <c r="A586">
        <v>2165</v>
      </c>
      <c r="B586">
        <v>34.588000000000001</v>
      </c>
      <c r="C586">
        <v>-99.4148</v>
      </c>
      <c r="D586">
        <v>40065</v>
      </c>
      <c r="E586" t="s">
        <v>80</v>
      </c>
      <c r="F586" t="s">
        <v>1716</v>
      </c>
      <c r="G586" t="s">
        <v>20</v>
      </c>
      <c r="H586">
        <v>38</v>
      </c>
      <c r="I586" t="s">
        <v>15</v>
      </c>
      <c r="J586" s="3">
        <v>0.34</v>
      </c>
      <c r="K586" s="3">
        <v>0.4</v>
      </c>
      <c r="L586" s="3">
        <v>0.54</v>
      </c>
      <c r="M586" s="3">
        <v>0.67</v>
      </c>
      <c r="N586" s="3">
        <v>0.67</v>
      </c>
      <c r="O586">
        <v>24730</v>
      </c>
      <c r="P586">
        <v>803</v>
      </c>
      <c r="Q586">
        <v>-22</v>
      </c>
      <c r="R586" s="1">
        <v>0</v>
      </c>
      <c r="S586" s="1">
        <v>0</v>
      </c>
      <c r="T586" s="1">
        <v>0</v>
      </c>
      <c r="U586" s="1">
        <v>0</v>
      </c>
      <c r="V586" s="1">
        <v>0.34</v>
      </c>
      <c r="AD586">
        <f t="shared" si="191"/>
        <v>34</v>
      </c>
      <c r="AE586">
        <f t="shared" si="192"/>
        <v>40</v>
      </c>
      <c r="AF586">
        <f t="shared" si="193"/>
        <v>54</v>
      </c>
      <c r="AG586">
        <f t="shared" si="194"/>
        <v>67</v>
      </c>
      <c r="AH586">
        <f t="shared" si="195"/>
        <v>67</v>
      </c>
      <c r="AJ586">
        <f t="shared" si="196"/>
        <v>-3.0000000000000001E-3</v>
      </c>
      <c r="AK586">
        <f t="shared" ref="AK586:AK649" si="202">_xlfn.XLOOKUP(AE586,$Z$3:$Z$93,$AA$3:$AA$93)</f>
        <v>1.6E-2</v>
      </c>
      <c r="AL586">
        <f t="shared" ref="AL586:AL649" si="203">_xlfn.XLOOKUP(AF586,$Z$3:$Z$93,$AA$3:$AA$93)</f>
        <v>6.0999999999999999E-2</v>
      </c>
      <c r="AM586">
        <f t="shared" ref="AM586:AM649" si="204">_xlfn.XLOOKUP(AG586,$Z$3:$Z$93,$AA$3:$AA$93)</f>
        <v>0.112</v>
      </c>
      <c r="AN586">
        <f t="shared" ref="AN586:AN649" si="205">_xlfn.XLOOKUP(AH586,$Z$3:$Z$93,$AA$3:$AA$93)</f>
        <v>0.112</v>
      </c>
      <c r="AR586">
        <f t="shared" si="197"/>
        <v>0</v>
      </c>
      <c r="AS586">
        <f t="shared" si="198"/>
        <v>0</v>
      </c>
      <c r="AT586">
        <f t="shared" si="199"/>
        <v>0</v>
      </c>
      <c r="AU586">
        <f t="shared" si="200"/>
        <v>0</v>
      </c>
      <c r="AV586">
        <f t="shared" si="201"/>
        <v>34</v>
      </c>
      <c r="AX586">
        <f t="shared" si="186"/>
        <v>-5.0000000000000001E-3</v>
      </c>
      <c r="AY586">
        <f t="shared" si="187"/>
        <v>-5.0000000000000001E-3</v>
      </c>
      <c r="AZ586">
        <f t="shared" si="188"/>
        <v>-5.0000000000000001E-3</v>
      </c>
      <c r="BA586">
        <f t="shared" si="189"/>
        <v>-5.0000000000000001E-3</v>
      </c>
      <c r="BB586">
        <f t="shared" si="190"/>
        <v>-3.0000000000000001E-3</v>
      </c>
    </row>
    <row r="587" spans="1:54" x14ac:dyDescent="0.25">
      <c r="A587">
        <v>2160</v>
      </c>
      <c r="B587">
        <v>34.935699999999997</v>
      </c>
      <c r="C587">
        <v>-99.5608</v>
      </c>
      <c r="D587">
        <v>40055</v>
      </c>
      <c r="E587" t="s">
        <v>1731</v>
      </c>
      <c r="F587" t="s">
        <v>1716</v>
      </c>
      <c r="G587" t="s">
        <v>205</v>
      </c>
      <c r="H587">
        <v>38</v>
      </c>
      <c r="I587" t="s">
        <v>15</v>
      </c>
      <c r="J587" s="3">
        <v>0.35</v>
      </c>
      <c r="K587" s="3">
        <v>0.41</v>
      </c>
      <c r="L587" s="3">
        <v>0.55000000000000004</v>
      </c>
      <c r="M587" s="3">
        <v>0.67</v>
      </c>
      <c r="N587" s="3">
        <v>0.67</v>
      </c>
      <c r="O587">
        <v>5498</v>
      </c>
      <c r="P587">
        <v>639</v>
      </c>
      <c r="Q587">
        <v>-22</v>
      </c>
      <c r="R587" s="1">
        <v>0</v>
      </c>
      <c r="S587" s="1">
        <v>0</v>
      </c>
      <c r="T587" s="1">
        <v>0</v>
      </c>
      <c r="U587" s="1">
        <v>0</v>
      </c>
      <c r="V587" s="1">
        <v>0.35</v>
      </c>
      <c r="AD587">
        <f t="shared" si="191"/>
        <v>35</v>
      </c>
      <c r="AE587">
        <f t="shared" si="192"/>
        <v>41</v>
      </c>
      <c r="AF587">
        <f t="shared" si="193"/>
        <v>55</v>
      </c>
      <c r="AG587">
        <f t="shared" si="194"/>
        <v>67</v>
      </c>
      <c r="AH587">
        <f t="shared" si="195"/>
        <v>67</v>
      </c>
      <c r="AJ587">
        <f t="shared" si="196"/>
        <v>-1E-3</v>
      </c>
      <c r="AK587">
        <f t="shared" si="202"/>
        <v>2.1000000000000001E-2</v>
      </c>
      <c r="AL587">
        <f t="shared" si="203"/>
        <v>6.5000000000000002E-2</v>
      </c>
      <c r="AM587">
        <f t="shared" si="204"/>
        <v>0.112</v>
      </c>
      <c r="AN587">
        <f t="shared" si="205"/>
        <v>0.112</v>
      </c>
      <c r="AR587">
        <f t="shared" si="197"/>
        <v>0</v>
      </c>
      <c r="AS587">
        <f t="shared" si="198"/>
        <v>0</v>
      </c>
      <c r="AT587">
        <f t="shared" si="199"/>
        <v>0</v>
      </c>
      <c r="AU587">
        <f t="shared" si="200"/>
        <v>0</v>
      </c>
      <c r="AV587">
        <f t="shared" si="201"/>
        <v>35</v>
      </c>
      <c r="AX587">
        <f t="shared" si="186"/>
        <v>-5.0000000000000001E-3</v>
      </c>
      <c r="AY587">
        <f t="shared" si="187"/>
        <v>-5.0000000000000001E-3</v>
      </c>
      <c r="AZ587">
        <f t="shared" si="188"/>
        <v>-5.0000000000000001E-3</v>
      </c>
      <c r="BA587">
        <f t="shared" si="189"/>
        <v>-5.0000000000000001E-3</v>
      </c>
      <c r="BB587">
        <f t="shared" si="190"/>
        <v>-1E-3</v>
      </c>
    </row>
    <row r="588" spans="1:54" x14ac:dyDescent="0.25">
      <c r="A588">
        <v>2483</v>
      </c>
      <c r="B588">
        <v>35.424799999999998</v>
      </c>
      <c r="C588">
        <v>-84.617500000000007</v>
      </c>
      <c r="D588">
        <v>47107</v>
      </c>
      <c r="E588" t="s">
        <v>1921</v>
      </c>
      <c r="F588" t="s">
        <v>1904</v>
      </c>
      <c r="G588" t="s">
        <v>46</v>
      </c>
      <c r="H588">
        <v>38</v>
      </c>
      <c r="I588" t="s">
        <v>420</v>
      </c>
      <c r="J588" s="3">
        <v>0.35</v>
      </c>
      <c r="K588" s="3">
        <v>0.41</v>
      </c>
      <c r="L588" s="3">
        <v>0.55000000000000004</v>
      </c>
      <c r="M588" s="3">
        <v>0.67</v>
      </c>
      <c r="N588" s="3">
        <v>0.67</v>
      </c>
      <c r="O588">
        <v>54135</v>
      </c>
      <c r="P588">
        <v>430</v>
      </c>
      <c r="Q588">
        <v>-22</v>
      </c>
      <c r="R588" s="1">
        <v>0</v>
      </c>
      <c r="S588" s="1">
        <v>0</v>
      </c>
      <c r="T588" s="1">
        <v>0</v>
      </c>
      <c r="U588" s="1">
        <v>0.01</v>
      </c>
      <c r="V588" s="1">
        <v>0.35</v>
      </c>
      <c r="AD588">
        <f t="shared" si="191"/>
        <v>35</v>
      </c>
      <c r="AE588">
        <f t="shared" si="192"/>
        <v>41</v>
      </c>
      <c r="AF588">
        <f t="shared" si="193"/>
        <v>55</v>
      </c>
      <c r="AG588">
        <f t="shared" si="194"/>
        <v>67</v>
      </c>
      <c r="AH588">
        <f t="shared" si="195"/>
        <v>67</v>
      </c>
      <c r="AJ588">
        <f t="shared" si="196"/>
        <v>-1E-3</v>
      </c>
      <c r="AK588">
        <f t="shared" si="202"/>
        <v>2.1000000000000001E-2</v>
      </c>
      <c r="AL588">
        <f t="shared" si="203"/>
        <v>6.5000000000000002E-2</v>
      </c>
      <c r="AM588">
        <f t="shared" si="204"/>
        <v>0.112</v>
      </c>
      <c r="AN588">
        <f t="shared" si="205"/>
        <v>0.112</v>
      </c>
      <c r="AR588">
        <f t="shared" si="197"/>
        <v>0</v>
      </c>
      <c r="AS588">
        <f t="shared" si="198"/>
        <v>0</v>
      </c>
      <c r="AT588">
        <f t="shared" si="199"/>
        <v>0</v>
      </c>
      <c r="AU588">
        <f t="shared" si="200"/>
        <v>1</v>
      </c>
      <c r="AV588">
        <f t="shared" si="201"/>
        <v>35</v>
      </c>
      <c r="AX588">
        <f t="shared" si="186"/>
        <v>-5.0000000000000001E-3</v>
      </c>
      <c r="AY588">
        <f t="shared" si="187"/>
        <v>-5.0000000000000001E-3</v>
      </c>
      <c r="AZ588">
        <f t="shared" si="188"/>
        <v>-5.0000000000000001E-3</v>
      </c>
      <c r="BA588">
        <f t="shared" si="189"/>
        <v>-5.0000000000000001E-3</v>
      </c>
      <c r="BB588">
        <f t="shared" si="190"/>
        <v>-1E-3</v>
      </c>
    </row>
    <row r="589" spans="1:54" x14ac:dyDescent="0.25">
      <c r="A589">
        <v>2499</v>
      </c>
      <c r="B589">
        <v>35.119900000000001</v>
      </c>
      <c r="C589">
        <v>-84.523300000000006</v>
      </c>
      <c r="D589">
        <v>47139</v>
      </c>
      <c r="E589" t="s">
        <v>219</v>
      </c>
      <c r="F589" t="s">
        <v>1904</v>
      </c>
      <c r="G589" t="s">
        <v>189</v>
      </c>
      <c r="H589">
        <v>38</v>
      </c>
      <c r="I589" t="s">
        <v>420</v>
      </c>
      <c r="J589" s="3">
        <v>0.35</v>
      </c>
      <c r="K589" s="3">
        <v>0.41</v>
      </c>
      <c r="L589" s="3">
        <v>0.55000000000000004</v>
      </c>
      <c r="M589" s="3">
        <v>0.67</v>
      </c>
      <c r="N589" s="3">
        <v>0.67</v>
      </c>
      <c r="O589">
        <v>17702</v>
      </c>
      <c r="P589">
        <v>435</v>
      </c>
      <c r="Q589">
        <v>-22</v>
      </c>
      <c r="R589" s="1">
        <v>0</v>
      </c>
      <c r="S589" s="1">
        <v>0</v>
      </c>
      <c r="T589" s="1">
        <v>0</v>
      </c>
      <c r="U589" s="1">
        <v>0</v>
      </c>
      <c r="V589" s="1">
        <v>0.35</v>
      </c>
      <c r="AD589">
        <f t="shared" si="191"/>
        <v>35</v>
      </c>
      <c r="AE589">
        <f t="shared" si="192"/>
        <v>41</v>
      </c>
      <c r="AF589">
        <f t="shared" si="193"/>
        <v>55</v>
      </c>
      <c r="AG589">
        <f t="shared" si="194"/>
        <v>67</v>
      </c>
      <c r="AH589">
        <f t="shared" si="195"/>
        <v>67</v>
      </c>
      <c r="AJ589">
        <f t="shared" si="196"/>
        <v>-1E-3</v>
      </c>
      <c r="AK589">
        <f t="shared" si="202"/>
        <v>2.1000000000000001E-2</v>
      </c>
      <c r="AL589">
        <f t="shared" si="203"/>
        <v>6.5000000000000002E-2</v>
      </c>
      <c r="AM589">
        <f t="shared" si="204"/>
        <v>0.112</v>
      </c>
      <c r="AN589">
        <f t="shared" si="205"/>
        <v>0.112</v>
      </c>
      <c r="AR589">
        <f t="shared" si="197"/>
        <v>0</v>
      </c>
      <c r="AS589">
        <f t="shared" si="198"/>
        <v>0</v>
      </c>
      <c r="AT589">
        <f t="shared" si="199"/>
        <v>0</v>
      </c>
      <c r="AU589">
        <f t="shared" si="200"/>
        <v>0</v>
      </c>
      <c r="AV589">
        <f t="shared" si="201"/>
        <v>35</v>
      </c>
      <c r="AX589">
        <f t="shared" si="186"/>
        <v>-5.0000000000000001E-3</v>
      </c>
      <c r="AY589">
        <f t="shared" si="187"/>
        <v>-5.0000000000000001E-3</v>
      </c>
      <c r="AZ589">
        <f t="shared" si="188"/>
        <v>-5.0000000000000001E-3</v>
      </c>
      <c r="BA589">
        <f t="shared" si="189"/>
        <v>-5.0000000000000001E-3</v>
      </c>
      <c r="BB589">
        <f t="shared" si="190"/>
        <v>-1E-3</v>
      </c>
    </row>
    <row r="590" spans="1:54" x14ac:dyDescent="0.25">
      <c r="A590">
        <v>2502</v>
      </c>
      <c r="B590">
        <v>35.847900000000003</v>
      </c>
      <c r="C590">
        <v>-84.523200000000003</v>
      </c>
      <c r="D590">
        <v>47145</v>
      </c>
      <c r="E590" t="s">
        <v>1928</v>
      </c>
      <c r="F590" t="s">
        <v>1904</v>
      </c>
      <c r="G590" t="s">
        <v>46</v>
      </c>
      <c r="H590">
        <v>38</v>
      </c>
      <c r="I590" t="s">
        <v>420</v>
      </c>
      <c r="J590" s="3">
        <v>0.35</v>
      </c>
      <c r="K590" s="3">
        <v>0.4</v>
      </c>
      <c r="L590" s="3">
        <v>0.54</v>
      </c>
      <c r="M590" s="3">
        <v>0.66</v>
      </c>
      <c r="N590" s="3">
        <v>0.67</v>
      </c>
      <c r="O590">
        <v>54403</v>
      </c>
      <c r="P590">
        <v>361</v>
      </c>
      <c r="Q590">
        <v>-22</v>
      </c>
      <c r="R590" s="1">
        <v>0</v>
      </c>
      <c r="S590" s="1">
        <v>0</v>
      </c>
      <c r="T590" s="1">
        <v>0</v>
      </c>
      <c r="U590" s="1">
        <v>0.01</v>
      </c>
      <c r="V590" s="1">
        <v>0.35</v>
      </c>
      <c r="AD590">
        <f t="shared" si="191"/>
        <v>35</v>
      </c>
      <c r="AE590">
        <f t="shared" si="192"/>
        <v>40</v>
      </c>
      <c r="AF590">
        <f t="shared" si="193"/>
        <v>54</v>
      </c>
      <c r="AG590">
        <f t="shared" si="194"/>
        <v>66</v>
      </c>
      <c r="AH590">
        <f t="shared" si="195"/>
        <v>67</v>
      </c>
      <c r="AJ590">
        <f t="shared" si="196"/>
        <v>-1E-3</v>
      </c>
      <c r="AK590">
        <f t="shared" si="202"/>
        <v>1.6E-2</v>
      </c>
      <c r="AL590">
        <f t="shared" si="203"/>
        <v>6.0999999999999999E-2</v>
      </c>
      <c r="AM590">
        <f t="shared" si="204"/>
        <v>0.109</v>
      </c>
      <c r="AN590">
        <f t="shared" si="205"/>
        <v>0.112</v>
      </c>
      <c r="AR590">
        <f t="shared" si="197"/>
        <v>0</v>
      </c>
      <c r="AS590">
        <f t="shared" si="198"/>
        <v>0</v>
      </c>
      <c r="AT590">
        <f t="shared" si="199"/>
        <v>0</v>
      </c>
      <c r="AU590">
        <f t="shared" si="200"/>
        <v>1</v>
      </c>
      <c r="AV590">
        <f t="shared" si="201"/>
        <v>35</v>
      </c>
      <c r="AX590">
        <f t="shared" si="186"/>
        <v>-5.0000000000000001E-3</v>
      </c>
      <c r="AY590">
        <f t="shared" si="187"/>
        <v>-5.0000000000000001E-3</v>
      </c>
      <c r="AZ590">
        <f t="shared" si="188"/>
        <v>-5.0000000000000001E-3</v>
      </c>
      <c r="BA590">
        <f t="shared" si="189"/>
        <v>-5.0000000000000001E-3</v>
      </c>
      <c r="BB590">
        <f t="shared" si="190"/>
        <v>-1E-3</v>
      </c>
    </row>
    <row r="591" spans="1:54" x14ac:dyDescent="0.25">
      <c r="A591">
        <v>2137</v>
      </c>
      <c r="B591">
        <v>35.268700000000003</v>
      </c>
      <c r="C591">
        <v>-99.682000000000002</v>
      </c>
      <c r="D591">
        <v>40009</v>
      </c>
      <c r="E591" t="s">
        <v>1720</v>
      </c>
      <c r="F591" t="s">
        <v>1716</v>
      </c>
      <c r="G591" t="s">
        <v>22</v>
      </c>
      <c r="H591">
        <v>39</v>
      </c>
      <c r="I591" t="s">
        <v>15</v>
      </c>
      <c r="J591" s="3">
        <v>0.35</v>
      </c>
      <c r="K591" s="3">
        <v>0.41</v>
      </c>
      <c r="L591" s="3">
        <v>0.55000000000000004</v>
      </c>
      <c r="M591" s="3">
        <v>0.67</v>
      </c>
      <c r="N591" s="3">
        <v>0.67</v>
      </c>
      <c r="O591">
        <v>22202</v>
      </c>
      <c r="P591">
        <v>902</v>
      </c>
      <c r="Q591">
        <v>-21</v>
      </c>
      <c r="R591" s="1">
        <v>0</v>
      </c>
      <c r="S591" s="1">
        <v>0</v>
      </c>
      <c r="T591" s="1">
        <v>0</v>
      </c>
      <c r="U591" s="1">
        <v>0.01</v>
      </c>
      <c r="V591" s="1">
        <v>0.35</v>
      </c>
      <c r="AD591">
        <f t="shared" si="191"/>
        <v>35</v>
      </c>
      <c r="AE591">
        <f t="shared" si="192"/>
        <v>41</v>
      </c>
      <c r="AF591">
        <f t="shared" si="193"/>
        <v>55</v>
      </c>
      <c r="AG591">
        <f t="shared" si="194"/>
        <v>67</v>
      </c>
      <c r="AH591">
        <f t="shared" si="195"/>
        <v>67</v>
      </c>
      <c r="AJ591">
        <f t="shared" si="196"/>
        <v>-1E-3</v>
      </c>
      <c r="AK591">
        <f t="shared" si="202"/>
        <v>2.1000000000000001E-2</v>
      </c>
      <c r="AL591">
        <f t="shared" si="203"/>
        <v>6.5000000000000002E-2</v>
      </c>
      <c r="AM591">
        <f t="shared" si="204"/>
        <v>0.112</v>
      </c>
      <c r="AN591">
        <f t="shared" si="205"/>
        <v>0.112</v>
      </c>
      <c r="AR591">
        <f t="shared" si="197"/>
        <v>0</v>
      </c>
      <c r="AS591">
        <f t="shared" si="198"/>
        <v>0</v>
      </c>
      <c r="AT591">
        <f t="shared" si="199"/>
        <v>0</v>
      </c>
      <c r="AU591">
        <f t="shared" si="200"/>
        <v>1</v>
      </c>
      <c r="AV591">
        <f t="shared" si="201"/>
        <v>35</v>
      </c>
      <c r="AX591">
        <f t="shared" si="186"/>
        <v>-5.0000000000000001E-3</v>
      </c>
      <c r="AY591">
        <f t="shared" si="187"/>
        <v>-5.0000000000000001E-3</v>
      </c>
      <c r="AZ591">
        <f t="shared" si="188"/>
        <v>-5.0000000000000001E-3</v>
      </c>
      <c r="BA591">
        <f t="shared" si="189"/>
        <v>-5.0000000000000001E-3</v>
      </c>
      <c r="BB591">
        <f t="shared" si="190"/>
        <v>-1E-3</v>
      </c>
    </row>
    <row r="592" spans="1:54" x14ac:dyDescent="0.25">
      <c r="A592">
        <v>2155</v>
      </c>
      <c r="B592">
        <v>36.218400000000003</v>
      </c>
      <c r="C592">
        <v>-99.754599999999996</v>
      </c>
      <c r="D592">
        <v>40045</v>
      </c>
      <c r="E592" t="s">
        <v>895</v>
      </c>
      <c r="F592" t="s">
        <v>1716</v>
      </c>
      <c r="G592" t="s">
        <v>351</v>
      </c>
      <c r="H592">
        <v>39</v>
      </c>
      <c r="I592" t="s">
        <v>15</v>
      </c>
      <c r="J592" s="3">
        <v>0.35</v>
      </c>
      <c r="K592" s="3">
        <v>0.41</v>
      </c>
      <c r="L592" s="3">
        <v>0.55000000000000004</v>
      </c>
      <c r="M592" s="3">
        <v>0.67</v>
      </c>
      <c r="N592" s="3">
        <v>0.67</v>
      </c>
      <c r="O592">
        <v>3717</v>
      </c>
      <c r="P592">
        <v>1229</v>
      </c>
      <c r="Q592">
        <v>-21</v>
      </c>
      <c r="R592" s="1">
        <v>0</v>
      </c>
      <c r="S592" s="1">
        <v>0</v>
      </c>
      <c r="T592" s="1">
        <v>0</v>
      </c>
      <c r="U592" s="1">
        <v>0.01</v>
      </c>
      <c r="V592" s="1">
        <v>0.35</v>
      </c>
      <c r="AD592">
        <f t="shared" si="191"/>
        <v>35</v>
      </c>
      <c r="AE592">
        <f t="shared" si="192"/>
        <v>41</v>
      </c>
      <c r="AF592">
        <f t="shared" si="193"/>
        <v>55</v>
      </c>
      <c r="AG592">
        <f t="shared" si="194"/>
        <v>67</v>
      </c>
      <c r="AH592">
        <f t="shared" si="195"/>
        <v>67</v>
      </c>
      <c r="AJ592">
        <f t="shared" si="196"/>
        <v>-1E-3</v>
      </c>
      <c r="AK592">
        <f t="shared" si="202"/>
        <v>2.1000000000000001E-2</v>
      </c>
      <c r="AL592">
        <f t="shared" si="203"/>
        <v>6.5000000000000002E-2</v>
      </c>
      <c r="AM592">
        <f t="shared" si="204"/>
        <v>0.112</v>
      </c>
      <c r="AN592">
        <f t="shared" si="205"/>
        <v>0.112</v>
      </c>
      <c r="AR592">
        <f t="shared" si="197"/>
        <v>0</v>
      </c>
      <c r="AS592">
        <f t="shared" si="198"/>
        <v>0</v>
      </c>
      <c r="AT592">
        <f t="shared" si="199"/>
        <v>0</v>
      </c>
      <c r="AU592">
        <f t="shared" si="200"/>
        <v>1</v>
      </c>
      <c r="AV592">
        <f t="shared" si="201"/>
        <v>35</v>
      </c>
      <c r="AX592">
        <f t="shared" si="186"/>
        <v>-5.0000000000000001E-3</v>
      </c>
      <c r="AY592">
        <f t="shared" si="187"/>
        <v>-5.0000000000000001E-3</v>
      </c>
      <c r="AZ592">
        <f t="shared" si="188"/>
        <v>-5.0000000000000001E-3</v>
      </c>
      <c r="BA592">
        <f t="shared" si="189"/>
        <v>-5.0000000000000001E-3</v>
      </c>
      <c r="BB592">
        <f t="shared" si="190"/>
        <v>-1E-3</v>
      </c>
    </row>
    <row r="593" spans="1:54" x14ac:dyDescent="0.25">
      <c r="A593">
        <v>2197</v>
      </c>
      <c r="B593">
        <v>35.688299999999998</v>
      </c>
      <c r="C593">
        <v>-99.695800000000006</v>
      </c>
      <c r="D593">
        <v>40129</v>
      </c>
      <c r="E593" t="s">
        <v>1752</v>
      </c>
      <c r="F593" t="s">
        <v>1716</v>
      </c>
      <c r="G593" t="s">
        <v>320</v>
      </c>
      <c r="H593">
        <v>39</v>
      </c>
      <c r="I593" t="s">
        <v>15</v>
      </c>
      <c r="J593" s="3">
        <v>0.35</v>
      </c>
      <c r="K593" s="3">
        <v>0.41</v>
      </c>
      <c r="L593" s="3">
        <v>0.55000000000000004</v>
      </c>
      <c r="M593" s="3">
        <v>0.67</v>
      </c>
      <c r="N593" s="3">
        <v>0.67</v>
      </c>
      <c r="O593">
        <v>3378</v>
      </c>
      <c r="P593">
        <v>1142</v>
      </c>
      <c r="Q593">
        <v>-21</v>
      </c>
      <c r="R593" s="1">
        <v>0</v>
      </c>
      <c r="S593" s="1">
        <v>0</v>
      </c>
      <c r="T593" s="1">
        <v>0</v>
      </c>
      <c r="U593" s="1">
        <v>0.01</v>
      </c>
      <c r="V593" s="1">
        <v>0.35</v>
      </c>
      <c r="AD593">
        <f t="shared" si="191"/>
        <v>35</v>
      </c>
      <c r="AE593">
        <f t="shared" si="192"/>
        <v>41</v>
      </c>
      <c r="AF593">
        <f t="shared" si="193"/>
        <v>55</v>
      </c>
      <c r="AG593">
        <f t="shared" si="194"/>
        <v>67</v>
      </c>
      <c r="AH593">
        <f t="shared" si="195"/>
        <v>67</v>
      </c>
      <c r="AJ593">
        <f t="shared" si="196"/>
        <v>-1E-3</v>
      </c>
      <c r="AK593">
        <f t="shared" si="202"/>
        <v>2.1000000000000001E-2</v>
      </c>
      <c r="AL593">
        <f t="shared" si="203"/>
        <v>6.5000000000000002E-2</v>
      </c>
      <c r="AM593">
        <f t="shared" si="204"/>
        <v>0.112</v>
      </c>
      <c r="AN593">
        <f t="shared" si="205"/>
        <v>0.112</v>
      </c>
      <c r="AR593">
        <f t="shared" si="197"/>
        <v>0</v>
      </c>
      <c r="AS593">
        <f t="shared" si="198"/>
        <v>0</v>
      </c>
      <c r="AT593">
        <f t="shared" si="199"/>
        <v>0</v>
      </c>
      <c r="AU593">
        <f t="shared" si="200"/>
        <v>1</v>
      </c>
      <c r="AV593">
        <f t="shared" si="201"/>
        <v>35</v>
      </c>
      <c r="AX593">
        <f t="shared" si="186"/>
        <v>-5.0000000000000001E-3</v>
      </c>
      <c r="AY593">
        <f t="shared" si="187"/>
        <v>-5.0000000000000001E-3</v>
      </c>
      <c r="AZ593">
        <f t="shared" si="188"/>
        <v>-5.0000000000000001E-3</v>
      </c>
      <c r="BA593">
        <f t="shared" si="189"/>
        <v>-5.0000000000000001E-3</v>
      </c>
      <c r="BB593">
        <f t="shared" si="190"/>
        <v>-1E-3</v>
      </c>
    </row>
    <row r="594" spans="1:54" x14ac:dyDescent="0.25">
      <c r="A594">
        <v>2494</v>
      </c>
      <c r="B594">
        <v>36.134999999999998</v>
      </c>
      <c r="C594">
        <v>-84.649199999999993</v>
      </c>
      <c r="D594">
        <v>47129</v>
      </c>
      <c r="E594" t="s">
        <v>107</v>
      </c>
      <c r="F594" t="s">
        <v>1904</v>
      </c>
      <c r="G594" t="s">
        <v>178</v>
      </c>
      <c r="H594">
        <v>39</v>
      </c>
      <c r="I594" t="s">
        <v>420</v>
      </c>
      <c r="J594" s="3">
        <v>0.35</v>
      </c>
      <c r="K594" s="3">
        <v>0.41</v>
      </c>
      <c r="L594" s="3">
        <v>0.55000000000000004</v>
      </c>
      <c r="M594" s="3">
        <v>0.67</v>
      </c>
      <c r="N594" s="3">
        <v>0.67</v>
      </c>
      <c r="O594">
        <v>21193</v>
      </c>
      <c r="P594">
        <v>522</v>
      </c>
      <c r="Q594">
        <v>-21</v>
      </c>
      <c r="R594" s="1">
        <v>0</v>
      </c>
      <c r="S594" s="1">
        <v>0</v>
      </c>
      <c r="T594" s="1">
        <v>0</v>
      </c>
      <c r="U594" s="1">
        <v>0.01</v>
      </c>
      <c r="V594" s="1">
        <v>0.35</v>
      </c>
      <c r="AD594">
        <f t="shared" si="191"/>
        <v>35</v>
      </c>
      <c r="AE594">
        <f t="shared" si="192"/>
        <v>41</v>
      </c>
      <c r="AF594">
        <f t="shared" si="193"/>
        <v>55</v>
      </c>
      <c r="AG594">
        <f t="shared" si="194"/>
        <v>67</v>
      </c>
      <c r="AH594">
        <f t="shared" si="195"/>
        <v>67</v>
      </c>
      <c r="AJ594">
        <f t="shared" si="196"/>
        <v>-1E-3</v>
      </c>
      <c r="AK594">
        <f t="shared" si="202"/>
        <v>2.1000000000000001E-2</v>
      </c>
      <c r="AL594">
        <f t="shared" si="203"/>
        <v>6.5000000000000002E-2</v>
      </c>
      <c r="AM594">
        <f t="shared" si="204"/>
        <v>0.112</v>
      </c>
      <c r="AN594">
        <f t="shared" si="205"/>
        <v>0.112</v>
      </c>
      <c r="AR594">
        <f t="shared" si="197"/>
        <v>0</v>
      </c>
      <c r="AS594">
        <f t="shared" si="198"/>
        <v>0</v>
      </c>
      <c r="AT594">
        <f t="shared" si="199"/>
        <v>0</v>
      </c>
      <c r="AU594">
        <f t="shared" si="200"/>
        <v>1</v>
      </c>
      <c r="AV594">
        <f t="shared" si="201"/>
        <v>35</v>
      </c>
      <c r="AX594">
        <f t="shared" si="186"/>
        <v>-5.0000000000000001E-3</v>
      </c>
      <c r="AY594">
        <f t="shared" si="187"/>
        <v>-5.0000000000000001E-3</v>
      </c>
      <c r="AZ594">
        <f t="shared" si="188"/>
        <v>-5.0000000000000001E-3</v>
      </c>
      <c r="BA594">
        <f t="shared" si="189"/>
        <v>-5.0000000000000001E-3</v>
      </c>
      <c r="BB594">
        <f t="shared" si="190"/>
        <v>-1E-3</v>
      </c>
    </row>
    <row r="595" spans="1:54" x14ac:dyDescent="0.25">
      <c r="A595">
        <v>1110</v>
      </c>
      <c r="B595">
        <v>36.801299999999998</v>
      </c>
      <c r="C595">
        <v>-84.828599999999994</v>
      </c>
      <c r="D595">
        <v>21231</v>
      </c>
      <c r="E595" t="s">
        <v>656</v>
      </c>
      <c r="F595" t="s">
        <v>953</v>
      </c>
      <c r="G595" t="s">
        <v>104</v>
      </c>
      <c r="H595">
        <v>39</v>
      </c>
      <c r="I595" t="s">
        <v>420</v>
      </c>
      <c r="J595" s="3">
        <v>0.36</v>
      </c>
      <c r="K595" s="3">
        <v>0.41</v>
      </c>
      <c r="L595" s="3">
        <v>0.55000000000000004</v>
      </c>
      <c r="M595" s="3">
        <v>0.67</v>
      </c>
      <c r="N595" s="3">
        <v>0.67</v>
      </c>
      <c r="O595">
        <v>19592</v>
      </c>
      <c r="P595">
        <v>459</v>
      </c>
      <c r="Q595">
        <v>-21</v>
      </c>
      <c r="R595" s="1">
        <v>0</v>
      </c>
      <c r="S595" s="1">
        <v>0</v>
      </c>
      <c r="T595" s="1">
        <v>0</v>
      </c>
      <c r="U595" s="1">
        <v>0.01</v>
      </c>
      <c r="V595" s="1">
        <v>0.36</v>
      </c>
      <c r="AD595">
        <f t="shared" si="191"/>
        <v>36</v>
      </c>
      <c r="AE595">
        <f t="shared" si="192"/>
        <v>41</v>
      </c>
      <c r="AF595">
        <f t="shared" si="193"/>
        <v>55</v>
      </c>
      <c r="AG595">
        <f t="shared" si="194"/>
        <v>67</v>
      </c>
      <c r="AH595">
        <f t="shared" si="195"/>
        <v>67</v>
      </c>
      <c r="AJ595">
        <f t="shared" si="196"/>
        <v>2E-3</v>
      </c>
      <c r="AK595">
        <f t="shared" si="202"/>
        <v>2.1000000000000001E-2</v>
      </c>
      <c r="AL595">
        <f t="shared" si="203"/>
        <v>6.5000000000000002E-2</v>
      </c>
      <c r="AM595">
        <f t="shared" si="204"/>
        <v>0.112</v>
      </c>
      <c r="AN595">
        <f t="shared" si="205"/>
        <v>0.112</v>
      </c>
      <c r="AR595">
        <f t="shared" si="197"/>
        <v>0</v>
      </c>
      <c r="AS595">
        <f t="shared" si="198"/>
        <v>0</v>
      </c>
      <c r="AT595">
        <f t="shared" si="199"/>
        <v>0</v>
      </c>
      <c r="AU595">
        <f t="shared" si="200"/>
        <v>1</v>
      </c>
      <c r="AV595">
        <f t="shared" si="201"/>
        <v>36</v>
      </c>
      <c r="AX595">
        <f t="shared" si="186"/>
        <v>-5.0000000000000001E-3</v>
      </c>
      <c r="AY595">
        <f t="shared" si="187"/>
        <v>-5.0000000000000001E-3</v>
      </c>
      <c r="AZ595">
        <f t="shared" si="188"/>
        <v>-5.0000000000000001E-3</v>
      </c>
      <c r="BA595">
        <f t="shared" si="189"/>
        <v>-5.0000000000000001E-3</v>
      </c>
      <c r="BB595">
        <f t="shared" si="190"/>
        <v>2E-3</v>
      </c>
    </row>
    <row r="596" spans="1:54" x14ac:dyDescent="0.25">
      <c r="A596">
        <v>949</v>
      </c>
      <c r="B596">
        <v>37.238199999999999</v>
      </c>
      <c r="C596">
        <v>-100.36620000000001</v>
      </c>
      <c r="D596">
        <v>20119</v>
      </c>
      <c r="E596" t="s">
        <v>915</v>
      </c>
      <c r="F596" t="s">
        <v>880</v>
      </c>
      <c r="G596" t="s">
        <v>351</v>
      </c>
      <c r="H596">
        <v>41</v>
      </c>
      <c r="I596" t="s">
        <v>15</v>
      </c>
      <c r="J596" s="3">
        <v>0.37</v>
      </c>
      <c r="K596" s="3">
        <v>0.43</v>
      </c>
      <c r="L596" s="3">
        <v>0.56000000000000005</v>
      </c>
      <c r="M596" s="3">
        <v>0.67</v>
      </c>
      <c r="N596" s="3">
        <v>0.67</v>
      </c>
      <c r="O596">
        <v>3949</v>
      </c>
      <c r="P596">
        <v>978</v>
      </c>
      <c r="Q596">
        <v>-19</v>
      </c>
      <c r="R596" s="1">
        <v>0</v>
      </c>
      <c r="S596" s="1">
        <v>0</v>
      </c>
      <c r="T596" s="1">
        <v>0.01</v>
      </c>
      <c r="U596" s="1">
        <v>0.02</v>
      </c>
      <c r="V596" s="1">
        <v>0.37</v>
      </c>
      <c r="AD596">
        <f t="shared" si="191"/>
        <v>37</v>
      </c>
      <c r="AE596">
        <f t="shared" si="192"/>
        <v>43</v>
      </c>
      <c r="AF596">
        <f t="shared" si="193"/>
        <v>56</v>
      </c>
      <c r="AG596">
        <f t="shared" si="194"/>
        <v>67</v>
      </c>
      <c r="AH596">
        <f t="shared" si="195"/>
        <v>67</v>
      </c>
      <c r="AJ596">
        <f t="shared" si="196"/>
        <v>4.0000000000000001E-3</v>
      </c>
      <c r="AK596">
        <f t="shared" si="202"/>
        <v>3.4000000000000002E-2</v>
      </c>
      <c r="AL596">
        <f t="shared" si="203"/>
        <v>6.6000000000000003E-2</v>
      </c>
      <c r="AM596">
        <f t="shared" si="204"/>
        <v>0.112</v>
      </c>
      <c r="AN596">
        <f t="shared" si="205"/>
        <v>0.112</v>
      </c>
      <c r="AR596">
        <f t="shared" si="197"/>
        <v>0</v>
      </c>
      <c r="AS596">
        <f t="shared" si="198"/>
        <v>0</v>
      </c>
      <c r="AT596">
        <f t="shared" si="199"/>
        <v>1</v>
      </c>
      <c r="AU596">
        <f t="shared" si="200"/>
        <v>2</v>
      </c>
      <c r="AV596">
        <f t="shared" si="201"/>
        <v>37</v>
      </c>
      <c r="AX596">
        <f t="shared" si="186"/>
        <v>-5.0000000000000001E-3</v>
      </c>
      <c r="AY596">
        <f t="shared" si="187"/>
        <v>-5.0000000000000001E-3</v>
      </c>
      <c r="AZ596">
        <f t="shared" si="188"/>
        <v>-5.0000000000000001E-3</v>
      </c>
      <c r="BA596">
        <f t="shared" si="189"/>
        <v>-5.0000000000000001E-3</v>
      </c>
      <c r="BB596">
        <f t="shared" si="190"/>
        <v>4.0000000000000001E-3</v>
      </c>
    </row>
    <row r="597" spans="1:54" x14ac:dyDescent="0.25">
      <c r="A597">
        <v>1072</v>
      </c>
      <c r="B597">
        <v>37.552500000000002</v>
      </c>
      <c r="C597">
        <v>-85.269599999999997</v>
      </c>
      <c r="D597">
        <v>21155</v>
      </c>
      <c r="E597" t="s">
        <v>97</v>
      </c>
      <c r="F597" t="s">
        <v>953</v>
      </c>
      <c r="G597" t="s">
        <v>104</v>
      </c>
      <c r="H597">
        <v>41</v>
      </c>
      <c r="I597" t="s">
        <v>420</v>
      </c>
      <c r="J597" s="3">
        <v>0.37</v>
      </c>
      <c r="K597" s="3">
        <v>0.43</v>
      </c>
      <c r="L597" s="3">
        <v>0.56000000000000005</v>
      </c>
      <c r="M597" s="3">
        <v>0.67</v>
      </c>
      <c r="N597" s="3">
        <v>0.67</v>
      </c>
      <c r="O597">
        <v>19680</v>
      </c>
      <c r="P597">
        <v>347</v>
      </c>
      <c r="Q597">
        <v>-19</v>
      </c>
      <c r="R597" s="1">
        <v>0</v>
      </c>
      <c r="S597" s="1">
        <v>0</v>
      </c>
      <c r="T597" s="1">
        <v>0.01</v>
      </c>
      <c r="U597" s="1">
        <v>0.02</v>
      </c>
      <c r="V597" s="1">
        <v>0.37</v>
      </c>
      <c r="AD597">
        <f t="shared" si="191"/>
        <v>37</v>
      </c>
      <c r="AE597">
        <f t="shared" si="192"/>
        <v>43</v>
      </c>
      <c r="AF597">
        <f t="shared" si="193"/>
        <v>56</v>
      </c>
      <c r="AG597">
        <f t="shared" si="194"/>
        <v>67</v>
      </c>
      <c r="AH597">
        <f t="shared" si="195"/>
        <v>67</v>
      </c>
      <c r="AJ597">
        <f t="shared" si="196"/>
        <v>4.0000000000000001E-3</v>
      </c>
      <c r="AK597">
        <f t="shared" si="202"/>
        <v>3.4000000000000002E-2</v>
      </c>
      <c r="AL597">
        <f t="shared" si="203"/>
        <v>6.6000000000000003E-2</v>
      </c>
      <c r="AM597">
        <f t="shared" si="204"/>
        <v>0.112</v>
      </c>
      <c r="AN597">
        <f t="shared" si="205"/>
        <v>0.112</v>
      </c>
      <c r="AR597">
        <f t="shared" si="197"/>
        <v>0</v>
      </c>
      <c r="AS597">
        <f t="shared" si="198"/>
        <v>0</v>
      </c>
      <c r="AT597">
        <f t="shared" si="199"/>
        <v>1</v>
      </c>
      <c r="AU597">
        <f t="shared" si="200"/>
        <v>2</v>
      </c>
      <c r="AV597">
        <f t="shared" si="201"/>
        <v>37</v>
      </c>
      <c r="AX597">
        <f t="shared" si="186"/>
        <v>-5.0000000000000001E-3</v>
      </c>
      <c r="AY597">
        <f t="shared" si="187"/>
        <v>-5.0000000000000001E-3</v>
      </c>
      <c r="AZ597">
        <f t="shared" si="188"/>
        <v>-5.0000000000000001E-3</v>
      </c>
      <c r="BA597">
        <f t="shared" si="189"/>
        <v>-5.0000000000000001E-3</v>
      </c>
      <c r="BB597">
        <f t="shared" si="190"/>
        <v>4.0000000000000001E-3</v>
      </c>
    </row>
    <row r="598" spans="1:54" x14ac:dyDescent="0.25">
      <c r="A598">
        <v>1102</v>
      </c>
      <c r="B598">
        <v>38.032499999999999</v>
      </c>
      <c r="C598">
        <v>-85.327799999999996</v>
      </c>
      <c r="D598">
        <v>21215</v>
      </c>
      <c r="E598" t="s">
        <v>816</v>
      </c>
      <c r="F598" t="s">
        <v>953</v>
      </c>
      <c r="G598" t="s">
        <v>28</v>
      </c>
      <c r="H598">
        <v>41</v>
      </c>
      <c r="I598" t="s">
        <v>420</v>
      </c>
      <c r="J598" s="3">
        <v>0.37</v>
      </c>
      <c r="K598" s="3">
        <v>0.43</v>
      </c>
      <c r="L598" s="3">
        <v>0.56000000000000005</v>
      </c>
      <c r="M598" s="3">
        <v>0.67</v>
      </c>
      <c r="N598" s="3">
        <v>0.67</v>
      </c>
      <c r="O598">
        <v>19875</v>
      </c>
      <c r="P598">
        <v>186</v>
      </c>
      <c r="Q598">
        <v>-19</v>
      </c>
      <c r="R598" s="1">
        <v>0</v>
      </c>
      <c r="S598" s="1">
        <v>0</v>
      </c>
      <c r="T598" s="1">
        <v>0.01</v>
      </c>
      <c r="U598" s="1">
        <v>0.03</v>
      </c>
      <c r="V598" s="1">
        <v>0.37</v>
      </c>
      <c r="AD598">
        <f t="shared" si="191"/>
        <v>37</v>
      </c>
      <c r="AE598">
        <f t="shared" si="192"/>
        <v>43</v>
      </c>
      <c r="AF598">
        <f t="shared" si="193"/>
        <v>56</v>
      </c>
      <c r="AG598">
        <f t="shared" si="194"/>
        <v>67</v>
      </c>
      <c r="AH598">
        <f t="shared" si="195"/>
        <v>67</v>
      </c>
      <c r="AJ598">
        <f t="shared" si="196"/>
        <v>4.0000000000000001E-3</v>
      </c>
      <c r="AK598">
        <f t="shared" si="202"/>
        <v>3.4000000000000002E-2</v>
      </c>
      <c r="AL598">
        <f t="shared" si="203"/>
        <v>6.6000000000000003E-2</v>
      </c>
      <c r="AM598">
        <f t="shared" si="204"/>
        <v>0.112</v>
      </c>
      <c r="AN598">
        <f t="shared" si="205"/>
        <v>0.112</v>
      </c>
      <c r="AR598">
        <f t="shared" si="197"/>
        <v>0</v>
      </c>
      <c r="AS598">
        <f t="shared" si="198"/>
        <v>0</v>
      </c>
      <c r="AT598">
        <f t="shared" si="199"/>
        <v>1</v>
      </c>
      <c r="AU598">
        <f t="shared" si="200"/>
        <v>3</v>
      </c>
      <c r="AV598">
        <f t="shared" si="201"/>
        <v>37</v>
      </c>
      <c r="AX598">
        <f t="shared" si="186"/>
        <v>-5.0000000000000001E-3</v>
      </c>
      <c r="AY598">
        <f t="shared" si="187"/>
        <v>-5.0000000000000001E-3</v>
      </c>
      <c r="AZ598">
        <f t="shared" si="188"/>
        <v>-5.0000000000000001E-3</v>
      </c>
      <c r="BA598">
        <f t="shared" si="189"/>
        <v>-5.0000000000000001E-3</v>
      </c>
      <c r="BB598">
        <f t="shared" si="190"/>
        <v>4.0000000000000001E-3</v>
      </c>
    </row>
    <row r="599" spans="1:54" x14ac:dyDescent="0.25">
      <c r="A599">
        <v>1103</v>
      </c>
      <c r="B599">
        <v>37.366500000000002</v>
      </c>
      <c r="C599">
        <v>-85.3279</v>
      </c>
      <c r="D599">
        <v>21217</v>
      </c>
      <c r="E599" t="s">
        <v>522</v>
      </c>
      <c r="F599" t="s">
        <v>953</v>
      </c>
      <c r="G599" t="s">
        <v>203</v>
      </c>
      <c r="H599">
        <v>41</v>
      </c>
      <c r="I599" t="s">
        <v>420</v>
      </c>
      <c r="J599" s="3">
        <v>0.37</v>
      </c>
      <c r="K599" s="3">
        <v>0.43</v>
      </c>
      <c r="L599" s="3">
        <v>0.56000000000000005</v>
      </c>
      <c r="M599" s="3">
        <v>0.67</v>
      </c>
      <c r="N599" s="3">
        <v>0.67</v>
      </c>
      <c r="O599">
        <v>26205</v>
      </c>
      <c r="P599">
        <v>270</v>
      </c>
      <c r="Q599">
        <v>-19</v>
      </c>
      <c r="R599" s="1">
        <v>0</v>
      </c>
      <c r="S599" s="1">
        <v>0</v>
      </c>
      <c r="T599" s="1">
        <v>0.01</v>
      </c>
      <c r="U599" s="1">
        <v>0.02</v>
      </c>
      <c r="V599" s="1">
        <v>0.37</v>
      </c>
      <c r="AD599">
        <f t="shared" si="191"/>
        <v>37</v>
      </c>
      <c r="AE599">
        <f t="shared" si="192"/>
        <v>43</v>
      </c>
      <c r="AF599">
        <f t="shared" si="193"/>
        <v>56</v>
      </c>
      <c r="AG599">
        <f t="shared" si="194"/>
        <v>67</v>
      </c>
      <c r="AH599">
        <f t="shared" si="195"/>
        <v>67</v>
      </c>
      <c r="AJ599">
        <f t="shared" si="196"/>
        <v>4.0000000000000001E-3</v>
      </c>
      <c r="AK599">
        <f t="shared" si="202"/>
        <v>3.4000000000000002E-2</v>
      </c>
      <c r="AL599">
        <f t="shared" si="203"/>
        <v>6.6000000000000003E-2</v>
      </c>
      <c r="AM599">
        <f t="shared" si="204"/>
        <v>0.112</v>
      </c>
      <c r="AN599">
        <f t="shared" si="205"/>
        <v>0.112</v>
      </c>
      <c r="AR599">
        <f t="shared" si="197"/>
        <v>0</v>
      </c>
      <c r="AS599">
        <f t="shared" si="198"/>
        <v>0</v>
      </c>
      <c r="AT599">
        <f t="shared" si="199"/>
        <v>1</v>
      </c>
      <c r="AU599">
        <f t="shared" si="200"/>
        <v>2</v>
      </c>
      <c r="AV599">
        <f t="shared" si="201"/>
        <v>37</v>
      </c>
      <c r="AX599">
        <f t="shared" si="186"/>
        <v>-5.0000000000000001E-3</v>
      </c>
      <c r="AY599">
        <f t="shared" si="187"/>
        <v>-5.0000000000000001E-3</v>
      </c>
      <c r="AZ599">
        <f t="shared" si="188"/>
        <v>-5.0000000000000001E-3</v>
      </c>
      <c r="BA599">
        <f t="shared" si="189"/>
        <v>-5.0000000000000001E-3</v>
      </c>
      <c r="BB599">
        <f t="shared" si="190"/>
        <v>4.0000000000000001E-3</v>
      </c>
    </row>
    <row r="600" spans="1:54" x14ac:dyDescent="0.25">
      <c r="A600">
        <v>1109</v>
      </c>
      <c r="B600">
        <v>37.753399999999999</v>
      </c>
      <c r="C600">
        <v>-85.174800000000005</v>
      </c>
      <c r="D600">
        <v>21229</v>
      </c>
      <c r="E600" t="s">
        <v>128</v>
      </c>
      <c r="F600" t="s">
        <v>953</v>
      </c>
      <c r="G600" t="s">
        <v>50</v>
      </c>
      <c r="H600">
        <v>41</v>
      </c>
      <c r="I600" t="s">
        <v>420</v>
      </c>
      <c r="J600" s="3">
        <v>0.37</v>
      </c>
      <c r="K600" s="3">
        <v>0.42</v>
      </c>
      <c r="L600" s="3">
        <v>0.55000000000000004</v>
      </c>
      <c r="M600" s="3">
        <v>0.67</v>
      </c>
      <c r="N600" s="3">
        <v>0.67</v>
      </c>
      <c r="O600">
        <v>12091</v>
      </c>
      <c r="P600">
        <v>301</v>
      </c>
      <c r="Q600">
        <v>-19</v>
      </c>
      <c r="R600" s="1">
        <v>0</v>
      </c>
      <c r="S600" s="1">
        <v>0</v>
      </c>
      <c r="T600" s="1">
        <v>0.01</v>
      </c>
      <c r="U600" s="1">
        <v>0.02</v>
      </c>
      <c r="V600" s="1">
        <v>0.37</v>
      </c>
      <c r="AD600">
        <f t="shared" si="191"/>
        <v>37</v>
      </c>
      <c r="AE600">
        <f t="shared" si="192"/>
        <v>42</v>
      </c>
      <c r="AF600">
        <f t="shared" si="193"/>
        <v>55</v>
      </c>
      <c r="AG600">
        <f t="shared" si="194"/>
        <v>67</v>
      </c>
      <c r="AH600">
        <f t="shared" si="195"/>
        <v>67</v>
      </c>
      <c r="AJ600">
        <f t="shared" si="196"/>
        <v>4.0000000000000001E-3</v>
      </c>
      <c r="AK600">
        <f t="shared" si="202"/>
        <v>3.1E-2</v>
      </c>
      <c r="AL600">
        <f t="shared" si="203"/>
        <v>6.5000000000000002E-2</v>
      </c>
      <c r="AM600">
        <f t="shared" si="204"/>
        <v>0.112</v>
      </c>
      <c r="AN600">
        <f t="shared" si="205"/>
        <v>0.112</v>
      </c>
      <c r="AR600">
        <f t="shared" si="197"/>
        <v>0</v>
      </c>
      <c r="AS600">
        <f t="shared" si="198"/>
        <v>0</v>
      </c>
      <c r="AT600">
        <f t="shared" si="199"/>
        <v>1</v>
      </c>
      <c r="AU600">
        <f t="shared" si="200"/>
        <v>2</v>
      </c>
      <c r="AV600">
        <f t="shared" si="201"/>
        <v>37</v>
      </c>
      <c r="AX600">
        <f t="shared" si="186"/>
        <v>-5.0000000000000001E-3</v>
      </c>
      <c r="AY600">
        <f t="shared" si="187"/>
        <v>-5.0000000000000001E-3</v>
      </c>
      <c r="AZ600">
        <f t="shared" si="188"/>
        <v>-5.0000000000000001E-3</v>
      </c>
      <c r="BA600">
        <f t="shared" si="189"/>
        <v>-5.0000000000000001E-3</v>
      </c>
      <c r="BB600">
        <f t="shared" si="190"/>
        <v>4.0000000000000001E-3</v>
      </c>
    </row>
    <row r="601" spans="1:54" x14ac:dyDescent="0.25">
      <c r="A601">
        <v>924</v>
      </c>
      <c r="B601">
        <v>37.738199999999999</v>
      </c>
      <c r="C601">
        <v>-100.4379</v>
      </c>
      <c r="D601">
        <v>20069</v>
      </c>
      <c r="E601" t="s">
        <v>900</v>
      </c>
      <c r="F601" t="s">
        <v>880</v>
      </c>
      <c r="G601" t="s">
        <v>205</v>
      </c>
      <c r="H601">
        <v>42</v>
      </c>
      <c r="I601" t="s">
        <v>15</v>
      </c>
      <c r="J601" s="3">
        <v>0.37</v>
      </c>
      <c r="K601" s="3">
        <v>0.43</v>
      </c>
      <c r="L601" s="3">
        <v>0.56000000000000005</v>
      </c>
      <c r="M601" s="3">
        <v>0.67</v>
      </c>
      <c r="N601" s="3">
        <v>0.67</v>
      </c>
      <c r="O601">
        <v>5696</v>
      </c>
      <c r="P601">
        <v>869</v>
      </c>
      <c r="Q601">
        <v>-18</v>
      </c>
      <c r="R601" s="1">
        <v>0</v>
      </c>
      <c r="S601" s="1">
        <v>0</v>
      </c>
      <c r="T601" s="1">
        <v>0.01</v>
      </c>
      <c r="U601" s="1">
        <v>0.03</v>
      </c>
      <c r="V601" s="1">
        <v>0.37</v>
      </c>
      <c r="AD601">
        <f t="shared" si="191"/>
        <v>37</v>
      </c>
      <c r="AE601">
        <f t="shared" si="192"/>
        <v>43</v>
      </c>
      <c r="AF601">
        <f t="shared" si="193"/>
        <v>56</v>
      </c>
      <c r="AG601">
        <f t="shared" si="194"/>
        <v>67</v>
      </c>
      <c r="AH601">
        <f t="shared" si="195"/>
        <v>67</v>
      </c>
      <c r="AJ601">
        <f t="shared" si="196"/>
        <v>4.0000000000000001E-3</v>
      </c>
      <c r="AK601">
        <f t="shared" si="202"/>
        <v>3.4000000000000002E-2</v>
      </c>
      <c r="AL601">
        <f t="shared" si="203"/>
        <v>6.6000000000000003E-2</v>
      </c>
      <c r="AM601">
        <f t="shared" si="204"/>
        <v>0.112</v>
      </c>
      <c r="AN601">
        <f t="shared" si="205"/>
        <v>0.112</v>
      </c>
      <c r="AR601">
        <f t="shared" si="197"/>
        <v>0</v>
      </c>
      <c r="AS601">
        <f t="shared" si="198"/>
        <v>0</v>
      </c>
      <c r="AT601">
        <f t="shared" si="199"/>
        <v>1</v>
      </c>
      <c r="AU601">
        <f t="shared" si="200"/>
        <v>3</v>
      </c>
      <c r="AV601">
        <f t="shared" si="201"/>
        <v>37</v>
      </c>
      <c r="AX601">
        <f t="shared" si="186"/>
        <v>-5.0000000000000001E-3</v>
      </c>
      <c r="AY601">
        <f t="shared" si="187"/>
        <v>-5.0000000000000001E-3</v>
      </c>
      <c r="AZ601">
        <f t="shared" si="188"/>
        <v>-5.0000000000000001E-3</v>
      </c>
      <c r="BA601">
        <f t="shared" si="189"/>
        <v>-5.0000000000000001E-3</v>
      </c>
      <c r="BB601">
        <f t="shared" si="190"/>
        <v>4.0000000000000001E-3</v>
      </c>
    </row>
    <row r="602" spans="1:54" x14ac:dyDescent="0.25">
      <c r="A602">
        <v>1084</v>
      </c>
      <c r="B602">
        <v>37.805199999999999</v>
      </c>
      <c r="C602">
        <v>-85.465999999999994</v>
      </c>
      <c r="D602">
        <v>21179</v>
      </c>
      <c r="E602" t="s">
        <v>998</v>
      </c>
      <c r="F602" t="s">
        <v>953</v>
      </c>
      <c r="G602" t="s">
        <v>195</v>
      </c>
      <c r="H602">
        <v>42</v>
      </c>
      <c r="I602" t="s">
        <v>420</v>
      </c>
      <c r="J602" s="3">
        <v>0.37</v>
      </c>
      <c r="K602" s="3">
        <v>0.43</v>
      </c>
      <c r="L602" s="3">
        <v>0.56000000000000005</v>
      </c>
      <c r="M602" s="3">
        <v>0.67</v>
      </c>
      <c r="N602" s="3">
        <v>0.67</v>
      </c>
      <c r="O602">
        <v>47102</v>
      </c>
      <c r="P602">
        <v>423</v>
      </c>
      <c r="Q602">
        <v>-18</v>
      </c>
      <c r="R602" s="1">
        <v>0</v>
      </c>
      <c r="S602" s="1">
        <v>0</v>
      </c>
      <c r="T602" s="1">
        <v>0.01</v>
      </c>
      <c r="U602" s="1">
        <v>0.03</v>
      </c>
      <c r="V602" s="1">
        <v>0.37</v>
      </c>
      <c r="AD602">
        <f t="shared" si="191"/>
        <v>37</v>
      </c>
      <c r="AE602">
        <f t="shared" si="192"/>
        <v>43</v>
      </c>
      <c r="AF602">
        <f t="shared" si="193"/>
        <v>56</v>
      </c>
      <c r="AG602">
        <f t="shared" si="194"/>
        <v>67</v>
      </c>
      <c r="AH602">
        <f t="shared" si="195"/>
        <v>67</v>
      </c>
      <c r="AJ602">
        <f t="shared" si="196"/>
        <v>4.0000000000000001E-3</v>
      </c>
      <c r="AK602">
        <f t="shared" si="202"/>
        <v>3.4000000000000002E-2</v>
      </c>
      <c r="AL602">
        <f t="shared" si="203"/>
        <v>6.6000000000000003E-2</v>
      </c>
      <c r="AM602">
        <f t="shared" si="204"/>
        <v>0.112</v>
      </c>
      <c r="AN602">
        <f t="shared" si="205"/>
        <v>0.112</v>
      </c>
      <c r="AR602">
        <f t="shared" si="197"/>
        <v>0</v>
      </c>
      <c r="AS602">
        <f t="shared" si="198"/>
        <v>0</v>
      </c>
      <c r="AT602">
        <f t="shared" si="199"/>
        <v>1</v>
      </c>
      <c r="AU602">
        <f t="shared" si="200"/>
        <v>3</v>
      </c>
      <c r="AV602">
        <f t="shared" si="201"/>
        <v>37</v>
      </c>
      <c r="AX602">
        <f t="shared" si="186"/>
        <v>-5.0000000000000001E-3</v>
      </c>
      <c r="AY602">
        <f t="shared" si="187"/>
        <v>-5.0000000000000001E-3</v>
      </c>
      <c r="AZ602">
        <f t="shared" si="188"/>
        <v>-5.0000000000000001E-3</v>
      </c>
      <c r="BA602">
        <f t="shared" si="189"/>
        <v>-5.0000000000000001E-3</v>
      </c>
      <c r="BB602">
        <f t="shared" si="190"/>
        <v>4.0000000000000001E-3</v>
      </c>
    </row>
    <row r="603" spans="1:54" x14ac:dyDescent="0.25">
      <c r="A603">
        <v>940</v>
      </c>
      <c r="B603">
        <v>38.481299999999997</v>
      </c>
      <c r="C603">
        <v>-100.46639999999999</v>
      </c>
      <c r="D603">
        <v>20101</v>
      </c>
      <c r="E603" t="s">
        <v>912</v>
      </c>
      <c r="F603" t="s">
        <v>880</v>
      </c>
      <c r="G603" t="s">
        <v>359</v>
      </c>
      <c r="H603">
        <v>42</v>
      </c>
      <c r="I603" t="s">
        <v>15</v>
      </c>
      <c r="J603" s="3">
        <v>0.38</v>
      </c>
      <c r="K603" s="3">
        <v>0.43</v>
      </c>
      <c r="L603" s="3">
        <v>0.56000000000000005</v>
      </c>
      <c r="M603" s="3">
        <v>0.67</v>
      </c>
      <c r="N603" s="3">
        <v>0.67</v>
      </c>
      <c r="O603">
        <v>1497</v>
      </c>
      <c r="P603">
        <v>717</v>
      </c>
      <c r="Q603">
        <v>-18</v>
      </c>
      <c r="R603" s="1">
        <v>0</v>
      </c>
      <c r="S603" s="1">
        <v>0</v>
      </c>
      <c r="T603" s="1">
        <v>0.01</v>
      </c>
      <c r="U603" s="1">
        <v>0.03</v>
      </c>
      <c r="V603" s="1">
        <v>0.38</v>
      </c>
      <c r="AD603">
        <f t="shared" si="191"/>
        <v>38</v>
      </c>
      <c r="AE603">
        <f t="shared" si="192"/>
        <v>43</v>
      </c>
      <c r="AF603">
        <f t="shared" si="193"/>
        <v>56</v>
      </c>
      <c r="AG603">
        <f t="shared" si="194"/>
        <v>67</v>
      </c>
      <c r="AH603">
        <f t="shared" si="195"/>
        <v>67</v>
      </c>
      <c r="AJ603">
        <f t="shared" si="196"/>
        <v>8.0000000000000002E-3</v>
      </c>
      <c r="AK603">
        <f t="shared" si="202"/>
        <v>3.4000000000000002E-2</v>
      </c>
      <c r="AL603">
        <f t="shared" si="203"/>
        <v>6.6000000000000003E-2</v>
      </c>
      <c r="AM603">
        <f t="shared" si="204"/>
        <v>0.112</v>
      </c>
      <c r="AN603">
        <f t="shared" si="205"/>
        <v>0.112</v>
      </c>
      <c r="AR603">
        <f t="shared" si="197"/>
        <v>0</v>
      </c>
      <c r="AS603">
        <f t="shared" si="198"/>
        <v>0</v>
      </c>
      <c r="AT603">
        <f t="shared" si="199"/>
        <v>1</v>
      </c>
      <c r="AU603">
        <f t="shared" si="200"/>
        <v>3</v>
      </c>
      <c r="AV603">
        <f t="shared" si="201"/>
        <v>38</v>
      </c>
      <c r="AX603">
        <f t="shared" si="186"/>
        <v>-5.0000000000000001E-3</v>
      </c>
      <c r="AY603">
        <f t="shared" si="187"/>
        <v>-5.0000000000000001E-3</v>
      </c>
      <c r="AZ603">
        <f t="shared" si="188"/>
        <v>-5.0000000000000001E-3</v>
      </c>
      <c r="BA603">
        <f t="shared" si="189"/>
        <v>-5.0000000000000001E-3</v>
      </c>
      <c r="BB603">
        <f t="shared" si="190"/>
        <v>8.0000000000000002E-3</v>
      </c>
    </row>
    <row r="604" spans="1:54" x14ac:dyDescent="0.25">
      <c r="A604">
        <v>1087</v>
      </c>
      <c r="B604">
        <v>38.3994</v>
      </c>
      <c r="C604">
        <v>-85.448300000000003</v>
      </c>
      <c r="D604">
        <v>21185</v>
      </c>
      <c r="E604" t="s">
        <v>1000</v>
      </c>
      <c r="F604" t="s">
        <v>953</v>
      </c>
      <c r="G604" t="s">
        <v>201</v>
      </c>
      <c r="H604">
        <v>42</v>
      </c>
      <c r="I604" t="s">
        <v>420</v>
      </c>
      <c r="J604" s="3">
        <v>0.38</v>
      </c>
      <c r="K604" s="3">
        <v>0.43</v>
      </c>
      <c r="L604" s="3">
        <v>0.56000000000000005</v>
      </c>
      <c r="M604" s="3">
        <v>0.67</v>
      </c>
      <c r="N604" s="3">
        <v>0.67</v>
      </c>
      <c r="O604">
        <v>68600</v>
      </c>
      <c r="P604">
        <v>189</v>
      </c>
      <c r="Q604">
        <v>-18</v>
      </c>
      <c r="R604" s="1">
        <v>0</v>
      </c>
      <c r="S604" s="1">
        <v>0</v>
      </c>
      <c r="T604" s="1">
        <v>0.01</v>
      </c>
      <c r="U604" s="1">
        <v>0.03</v>
      </c>
      <c r="V604" s="1">
        <v>0.38</v>
      </c>
      <c r="AD604">
        <f t="shared" si="191"/>
        <v>38</v>
      </c>
      <c r="AE604">
        <f t="shared" si="192"/>
        <v>43</v>
      </c>
      <c r="AF604">
        <f t="shared" si="193"/>
        <v>56</v>
      </c>
      <c r="AG604">
        <f t="shared" si="194"/>
        <v>67</v>
      </c>
      <c r="AH604">
        <f t="shared" si="195"/>
        <v>67</v>
      </c>
      <c r="AJ604">
        <f t="shared" si="196"/>
        <v>8.0000000000000002E-3</v>
      </c>
      <c r="AK604">
        <f t="shared" si="202"/>
        <v>3.4000000000000002E-2</v>
      </c>
      <c r="AL604">
        <f t="shared" si="203"/>
        <v>6.6000000000000003E-2</v>
      </c>
      <c r="AM604">
        <f t="shared" si="204"/>
        <v>0.112</v>
      </c>
      <c r="AN604">
        <f t="shared" si="205"/>
        <v>0.112</v>
      </c>
      <c r="AR604">
        <f t="shared" si="197"/>
        <v>0</v>
      </c>
      <c r="AS604">
        <f t="shared" si="198"/>
        <v>0</v>
      </c>
      <c r="AT604">
        <f t="shared" si="199"/>
        <v>1</v>
      </c>
      <c r="AU604">
        <f t="shared" si="200"/>
        <v>3</v>
      </c>
      <c r="AV604">
        <f t="shared" si="201"/>
        <v>38</v>
      </c>
      <c r="AX604">
        <f t="shared" si="186"/>
        <v>-5.0000000000000001E-3</v>
      </c>
      <c r="AY604">
        <f t="shared" si="187"/>
        <v>-5.0000000000000001E-3</v>
      </c>
      <c r="AZ604">
        <f t="shared" si="188"/>
        <v>-5.0000000000000001E-3</v>
      </c>
      <c r="BA604">
        <f t="shared" si="189"/>
        <v>-5.0000000000000001E-3</v>
      </c>
      <c r="BB604">
        <f t="shared" si="190"/>
        <v>8.0000000000000002E-3</v>
      </c>
    </row>
    <row r="605" spans="1:54" x14ac:dyDescent="0.25">
      <c r="A605">
        <v>708</v>
      </c>
      <c r="B605">
        <v>38.477200000000003</v>
      </c>
      <c r="C605">
        <v>-85.707300000000004</v>
      </c>
      <c r="D605">
        <v>18019</v>
      </c>
      <c r="E605" t="s">
        <v>174</v>
      </c>
      <c r="F605" t="s">
        <v>775</v>
      </c>
      <c r="G605" t="s">
        <v>780</v>
      </c>
      <c r="H605">
        <v>43</v>
      </c>
      <c r="I605" t="s">
        <v>420</v>
      </c>
      <c r="J605" s="3">
        <v>0.38</v>
      </c>
      <c r="K605" s="3">
        <v>0.44</v>
      </c>
      <c r="L605" s="3">
        <v>0.56000000000000005</v>
      </c>
      <c r="M605" s="3">
        <v>0.67</v>
      </c>
      <c r="N605" s="3">
        <v>0.67</v>
      </c>
      <c r="O605">
        <v>122800</v>
      </c>
      <c r="P605">
        <v>373</v>
      </c>
      <c r="Q605">
        <v>-17</v>
      </c>
      <c r="R605" s="1">
        <v>0.03</v>
      </c>
      <c r="S605" s="1">
        <v>0.03</v>
      </c>
      <c r="T605" s="1">
        <v>0.05</v>
      </c>
      <c r="U605" s="1">
        <v>7.0000000000000007E-2</v>
      </c>
      <c r="V605" s="1">
        <v>0.38</v>
      </c>
      <c r="AD605">
        <f t="shared" si="191"/>
        <v>38</v>
      </c>
      <c r="AE605">
        <f t="shared" si="192"/>
        <v>44</v>
      </c>
      <c r="AF605">
        <f t="shared" si="193"/>
        <v>56</v>
      </c>
      <c r="AG605">
        <f t="shared" si="194"/>
        <v>67</v>
      </c>
      <c r="AH605">
        <f t="shared" si="195"/>
        <v>67</v>
      </c>
      <c r="AJ605">
        <f t="shared" si="196"/>
        <v>8.0000000000000002E-3</v>
      </c>
      <c r="AK605">
        <f t="shared" si="202"/>
        <v>3.6999999999999998E-2</v>
      </c>
      <c r="AL605">
        <f t="shared" si="203"/>
        <v>6.6000000000000003E-2</v>
      </c>
      <c r="AM605">
        <f t="shared" si="204"/>
        <v>0.112</v>
      </c>
      <c r="AN605">
        <f t="shared" si="205"/>
        <v>0.112</v>
      </c>
      <c r="AR605">
        <f t="shared" si="197"/>
        <v>3</v>
      </c>
      <c r="AS605">
        <f t="shared" si="198"/>
        <v>3</v>
      </c>
      <c r="AT605">
        <f t="shared" si="199"/>
        <v>5</v>
      </c>
      <c r="AU605">
        <f t="shared" si="200"/>
        <v>7</v>
      </c>
      <c r="AV605">
        <f t="shared" si="201"/>
        <v>38</v>
      </c>
      <c r="AX605">
        <f t="shared" si="186"/>
        <v>-5.0000000000000001E-3</v>
      </c>
      <c r="AY605">
        <f t="shared" si="187"/>
        <v>-5.0000000000000001E-3</v>
      </c>
      <c r="AZ605">
        <f t="shared" si="188"/>
        <v>-5.0000000000000001E-3</v>
      </c>
      <c r="BA605">
        <f t="shared" si="189"/>
        <v>-5.0000000000000001E-3</v>
      </c>
      <c r="BB605">
        <f t="shared" si="190"/>
        <v>8.0000000000000002E-3</v>
      </c>
    </row>
    <row r="606" spans="1:54" x14ac:dyDescent="0.25">
      <c r="A606">
        <v>738</v>
      </c>
      <c r="B606">
        <v>38.996899999999997</v>
      </c>
      <c r="C606">
        <v>-85.628</v>
      </c>
      <c r="D606">
        <v>18079</v>
      </c>
      <c r="E606" t="s">
        <v>796</v>
      </c>
      <c r="F606" t="s">
        <v>775</v>
      </c>
      <c r="G606" t="s">
        <v>172</v>
      </c>
      <c r="H606">
        <v>43</v>
      </c>
      <c r="I606" t="s">
        <v>420</v>
      </c>
      <c r="J606" s="3">
        <v>0.38</v>
      </c>
      <c r="K606" s="3">
        <v>0.44</v>
      </c>
      <c r="L606" s="3">
        <v>0.56000000000000005</v>
      </c>
      <c r="M606" s="3">
        <v>0.67</v>
      </c>
      <c r="N606" s="3">
        <v>0.67</v>
      </c>
      <c r="O606">
        <v>27584</v>
      </c>
      <c r="P606">
        <v>377</v>
      </c>
      <c r="Q606">
        <v>-17</v>
      </c>
      <c r="R606" s="1">
        <v>0.05</v>
      </c>
      <c r="S606" s="1">
        <v>0.05</v>
      </c>
      <c r="T606" s="1">
        <v>7.0000000000000007E-2</v>
      </c>
      <c r="U606" s="1">
        <v>0.09</v>
      </c>
      <c r="V606" s="1">
        <v>0.38</v>
      </c>
      <c r="AD606">
        <f t="shared" si="191"/>
        <v>38</v>
      </c>
      <c r="AE606">
        <f t="shared" si="192"/>
        <v>44</v>
      </c>
      <c r="AF606">
        <f t="shared" si="193"/>
        <v>56</v>
      </c>
      <c r="AG606">
        <f t="shared" si="194"/>
        <v>67</v>
      </c>
      <c r="AH606">
        <f t="shared" si="195"/>
        <v>67</v>
      </c>
      <c r="AJ606">
        <f t="shared" si="196"/>
        <v>8.0000000000000002E-3</v>
      </c>
      <c r="AK606">
        <f t="shared" si="202"/>
        <v>3.6999999999999998E-2</v>
      </c>
      <c r="AL606">
        <f t="shared" si="203"/>
        <v>6.6000000000000003E-2</v>
      </c>
      <c r="AM606">
        <f t="shared" si="204"/>
        <v>0.112</v>
      </c>
      <c r="AN606">
        <f t="shared" si="205"/>
        <v>0.112</v>
      </c>
      <c r="AR606">
        <f t="shared" si="197"/>
        <v>5</v>
      </c>
      <c r="AS606">
        <f t="shared" si="198"/>
        <v>5</v>
      </c>
      <c r="AT606">
        <f t="shared" si="199"/>
        <v>7</v>
      </c>
      <c r="AU606">
        <f t="shared" si="200"/>
        <v>9</v>
      </c>
      <c r="AV606">
        <f t="shared" si="201"/>
        <v>38</v>
      </c>
      <c r="AX606">
        <f t="shared" si="186"/>
        <v>-5.0000000000000001E-3</v>
      </c>
      <c r="AY606">
        <f t="shared" si="187"/>
        <v>-5.0000000000000001E-3</v>
      </c>
      <c r="AZ606">
        <f t="shared" si="188"/>
        <v>-5.0000000000000001E-3</v>
      </c>
      <c r="BA606">
        <f t="shared" si="189"/>
        <v>-5.0000000000000001E-3</v>
      </c>
      <c r="BB606">
        <f t="shared" si="190"/>
        <v>8.0000000000000002E-3</v>
      </c>
    </row>
    <row r="607" spans="1:54" x14ac:dyDescent="0.25">
      <c r="A607">
        <v>770</v>
      </c>
      <c r="B607">
        <v>38.685099999999998</v>
      </c>
      <c r="C607">
        <v>-85.747500000000002</v>
      </c>
      <c r="D607">
        <v>18143</v>
      </c>
      <c r="E607" t="s">
        <v>228</v>
      </c>
      <c r="F607" t="s">
        <v>775</v>
      </c>
      <c r="G607" t="s">
        <v>132</v>
      </c>
      <c r="H607">
        <v>43</v>
      </c>
      <c r="I607" t="s">
        <v>420</v>
      </c>
      <c r="J607" s="3">
        <v>0.38</v>
      </c>
      <c r="K607" s="3">
        <v>0.44</v>
      </c>
      <c r="L607" s="3">
        <v>0.56000000000000005</v>
      </c>
      <c r="M607" s="3">
        <v>0.67</v>
      </c>
      <c r="N607" s="3">
        <v>0.67</v>
      </c>
      <c r="O607">
        <v>24468</v>
      </c>
      <c r="P607">
        <v>190</v>
      </c>
      <c r="Q607">
        <v>-17</v>
      </c>
      <c r="R607" s="1">
        <v>0.05</v>
      </c>
      <c r="S607" s="1">
        <v>0.05</v>
      </c>
      <c r="T607" s="1">
        <v>7.0000000000000007E-2</v>
      </c>
      <c r="U607" s="1">
        <v>0.08</v>
      </c>
      <c r="V607" s="1">
        <v>0.38</v>
      </c>
      <c r="AD607">
        <f t="shared" si="191"/>
        <v>38</v>
      </c>
      <c r="AE607">
        <f t="shared" si="192"/>
        <v>44</v>
      </c>
      <c r="AF607">
        <f t="shared" si="193"/>
        <v>56</v>
      </c>
      <c r="AG607">
        <f t="shared" si="194"/>
        <v>67</v>
      </c>
      <c r="AH607">
        <f t="shared" si="195"/>
        <v>67</v>
      </c>
      <c r="AJ607">
        <f t="shared" si="196"/>
        <v>8.0000000000000002E-3</v>
      </c>
      <c r="AK607">
        <f t="shared" si="202"/>
        <v>3.6999999999999998E-2</v>
      </c>
      <c r="AL607">
        <f t="shared" si="203"/>
        <v>6.6000000000000003E-2</v>
      </c>
      <c r="AM607">
        <f t="shared" si="204"/>
        <v>0.112</v>
      </c>
      <c r="AN607">
        <f t="shared" si="205"/>
        <v>0.112</v>
      </c>
      <c r="AR607">
        <f t="shared" si="197"/>
        <v>5</v>
      </c>
      <c r="AS607">
        <f t="shared" si="198"/>
        <v>5</v>
      </c>
      <c r="AT607">
        <f t="shared" si="199"/>
        <v>7</v>
      </c>
      <c r="AU607">
        <f t="shared" si="200"/>
        <v>8</v>
      </c>
      <c r="AV607">
        <f t="shared" si="201"/>
        <v>38</v>
      </c>
      <c r="AX607">
        <f t="shared" si="186"/>
        <v>-5.0000000000000001E-3</v>
      </c>
      <c r="AY607">
        <f t="shared" si="187"/>
        <v>-5.0000000000000001E-3</v>
      </c>
      <c r="AZ607">
        <f t="shared" si="188"/>
        <v>-5.0000000000000001E-3</v>
      </c>
      <c r="BA607">
        <f t="shared" si="189"/>
        <v>-5.0000000000000001E-3</v>
      </c>
      <c r="BB607">
        <f t="shared" si="190"/>
        <v>8.0000000000000002E-3</v>
      </c>
    </row>
    <row r="608" spans="1:54" x14ac:dyDescent="0.25">
      <c r="A608">
        <v>917</v>
      </c>
      <c r="B608">
        <v>38.0443</v>
      </c>
      <c r="C608">
        <v>-100.73699999999999</v>
      </c>
      <c r="D608">
        <v>20055</v>
      </c>
      <c r="E608" t="s">
        <v>897</v>
      </c>
      <c r="F608" t="s">
        <v>880</v>
      </c>
      <c r="G608" t="s">
        <v>143</v>
      </c>
      <c r="H608">
        <v>43</v>
      </c>
      <c r="I608" t="s">
        <v>15</v>
      </c>
      <c r="J608" s="3">
        <v>0.38</v>
      </c>
      <c r="K608" s="3">
        <v>0.44</v>
      </c>
      <c r="L608" s="3">
        <v>0.56000000000000005</v>
      </c>
      <c r="M608" s="3">
        <v>0.67</v>
      </c>
      <c r="N608" s="3">
        <v>0.67</v>
      </c>
      <c r="O608">
        <v>38001</v>
      </c>
      <c r="P608">
        <v>1300</v>
      </c>
      <c r="Q608">
        <v>-17</v>
      </c>
      <c r="R608" s="1">
        <v>0</v>
      </c>
      <c r="S608" s="1">
        <v>0</v>
      </c>
      <c r="T608" s="1">
        <v>0.02</v>
      </c>
      <c r="U608" s="1">
        <v>0.04</v>
      </c>
      <c r="V608" s="1">
        <v>0.38</v>
      </c>
      <c r="AD608">
        <f t="shared" si="191"/>
        <v>38</v>
      </c>
      <c r="AE608">
        <f t="shared" si="192"/>
        <v>44</v>
      </c>
      <c r="AF608">
        <f t="shared" si="193"/>
        <v>56</v>
      </c>
      <c r="AG608">
        <f t="shared" si="194"/>
        <v>67</v>
      </c>
      <c r="AH608">
        <f t="shared" si="195"/>
        <v>67</v>
      </c>
      <c r="AJ608">
        <f t="shared" si="196"/>
        <v>8.0000000000000002E-3</v>
      </c>
      <c r="AK608">
        <f t="shared" si="202"/>
        <v>3.6999999999999998E-2</v>
      </c>
      <c r="AL608">
        <f t="shared" si="203"/>
        <v>6.6000000000000003E-2</v>
      </c>
      <c r="AM608">
        <f t="shared" si="204"/>
        <v>0.112</v>
      </c>
      <c r="AN608">
        <f t="shared" si="205"/>
        <v>0.112</v>
      </c>
      <c r="AR608">
        <f t="shared" si="197"/>
        <v>0</v>
      </c>
      <c r="AS608">
        <f t="shared" si="198"/>
        <v>0</v>
      </c>
      <c r="AT608">
        <f t="shared" si="199"/>
        <v>2</v>
      </c>
      <c r="AU608">
        <f t="shared" si="200"/>
        <v>4</v>
      </c>
      <c r="AV608">
        <f t="shared" si="201"/>
        <v>38</v>
      </c>
      <c r="AX608">
        <f t="shared" si="186"/>
        <v>-5.0000000000000001E-3</v>
      </c>
      <c r="AY608">
        <f t="shared" si="187"/>
        <v>-5.0000000000000001E-3</v>
      </c>
      <c r="AZ608">
        <f t="shared" si="188"/>
        <v>-5.0000000000000001E-3</v>
      </c>
      <c r="BA608">
        <f t="shared" si="189"/>
        <v>-5.0000000000000001E-3</v>
      </c>
      <c r="BB608">
        <f t="shared" si="190"/>
        <v>8.0000000000000002E-3</v>
      </c>
    </row>
    <row r="609" spans="1:54" x14ac:dyDescent="0.25">
      <c r="A609">
        <v>1009</v>
      </c>
      <c r="B609">
        <v>37.970100000000002</v>
      </c>
      <c r="C609">
        <v>-85.695800000000006</v>
      </c>
      <c r="D609">
        <v>21029</v>
      </c>
      <c r="E609" t="s">
        <v>964</v>
      </c>
      <c r="F609" t="s">
        <v>953</v>
      </c>
      <c r="G609" t="s">
        <v>121</v>
      </c>
      <c r="H609">
        <v>43</v>
      </c>
      <c r="I609" t="s">
        <v>420</v>
      </c>
      <c r="J609" s="3">
        <v>0.38</v>
      </c>
      <c r="K609" s="3">
        <v>0.44</v>
      </c>
      <c r="L609" s="3">
        <v>0.56000000000000005</v>
      </c>
      <c r="M609" s="3">
        <v>0.67</v>
      </c>
      <c r="N609" s="3">
        <v>0.67</v>
      </c>
      <c r="O609">
        <v>83209</v>
      </c>
      <c r="P609">
        <v>299</v>
      </c>
      <c r="Q609">
        <v>-17</v>
      </c>
      <c r="R609" s="1">
        <v>0</v>
      </c>
      <c r="S609" s="1">
        <v>0</v>
      </c>
      <c r="T609" s="1">
        <v>0.01</v>
      </c>
      <c r="U609" s="1">
        <v>0.03</v>
      </c>
      <c r="V609" s="1">
        <v>0.38</v>
      </c>
      <c r="AD609">
        <f t="shared" si="191"/>
        <v>38</v>
      </c>
      <c r="AE609">
        <f t="shared" si="192"/>
        <v>44</v>
      </c>
      <c r="AF609">
        <f t="shared" si="193"/>
        <v>56</v>
      </c>
      <c r="AG609">
        <f t="shared" si="194"/>
        <v>67</v>
      </c>
      <c r="AH609">
        <f t="shared" si="195"/>
        <v>67</v>
      </c>
      <c r="AJ609">
        <f t="shared" si="196"/>
        <v>8.0000000000000002E-3</v>
      </c>
      <c r="AK609">
        <f t="shared" si="202"/>
        <v>3.6999999999999998E-2</v>
      </c>
      <c r="AL609">
        <f t="shared" si="203"/>
        <v>6.6000000000000003E-2</v>
      </c>
      <c r="AM609">
        <f t="shared" si="204"/>
        <v>0.112</v>
      </c>
      <c r="AN609">
        <f t="shared" si="205"/>
        <v>0.112</v>
      </c>
      <c r="AR609">
        <f t="shared" si="197"/>
        <v>0</v>
      </c>
      <c r="AS609">
        <f t="shared" si="198"/>
        <v>0</v>
      </c>
      <c r="AT609">
        <f t="shared" si="199"/>
        <v>1</v>
      </c>
      <c r="AU609">
        <f t="shared" si="200"/>
        <v>3</v>
      </c>
      <c r="AV609">
        <f t="shared" si="201"/>
        <v>38</v>
      </c>
      <c r="AX609">
        <f t="shared" si="186"/>
        <v>-5.0000000000000001E-3</v>
      </c>
      <c r="AY609">
        <f t="shared" si="187"/>
        <v>-5.0000000000000001E-3</v>
      </c>
      <c r="AZ609">
        <f t="shared" si="188"/>
        <v>-5.0000000000000001E-3</v>
      </c>
      <c r="BA609">
        <f t="shared" si="189"/>
        <v>-5.0000000000000001E-3</v>
      </c>
      <c r="BB609">
        <f t="shared" si="190"/>
        <v>8.0000000000000002E-3</v>
      </c>
    </row>
    <row r="610" spans="1:54" x14ac:dyDescent="0.25">
      <c r="A610">
        <v>1050</v>
      </c>
      <c r="B610">
        <v>38.187199999999997</v>
      </c>
      <c r="C610">
        <v>-85.659099999999995</v>
      </c>
      <c r="D610">
        <v>21111</v>
      </c>
      <c r="E610" t="s">
        <v>81</v>
      </c>
      <c r="F610" t="s">
        <v>953</v>
      </c>
      <c r="G610" t="s">
        <v>984</v>
      </c>
      <c r="H610">
        <v>43</v>
      </c>
      <c r="I610" t="s">
        <v>420</v>
      </c>
      <c r="J610" s="3">
        <v>0.38</v>
      </c>
      <c r="K610" s="3">
        <v>0.44</v>
      </c>
      <c r="L610" s="3">
        <v>0.56000000000000005</v>
      </c>
      <c r="M610" s="3">
        <v>0.67</v>
      </c>
      <c r="N610" s="3">
        <v>0.67</v>
      </c>
      <c r="O610">
        <v>777392</v>
      </c>
      <c r="P610">
        <v>385</v>
      </c>
      <c r="Q610">
        <v>-17</v>
      </c>
      <c r="R610" s="1">
        <v>0</v>
      </c>
      <c r="S610" s="1">
        <v>0</v>
      </c>
      <c r="T610" s="1">
        <v>0.01</v>
      </c>
      <c r="U610" s="1">
        <v>0.03</v>
      </c>
      <c r="V610" s="1">
        <v>0.38</v>
      </c>
      <c r="AD610">
        <f t="shared" si="191"/>
        <v>38</v>
      </c>
      <c r="AE610">
        <f t="shared" si="192"/>
        <v>44</v>
      </c>
      <c r="AF610">
        <f t="shared" si="193"/>
        <v>56</v>
      </c>
      <c r="AG610">
        <f t="shared" si="194"/>
        <v>67</v>
      </c>
      <c r="AH610">
        <f t="shared" si="195"/>
        <v>67</v>
      </c>
      <c r="AJ610">
        <f t="shared" si="196"/>
        <v>8.0000000000000002E-3</v>
      </c>
      <c r="AK610">
        <f t="shared" si="202"/>
        <v>3.6999999999999998E-2</v>
      </c>
      <c r="AL610">
        <f t="shared" si="203"/>
        <v>6.6000000000000003E-2</v>
      </c>
      <c r="AM610">
        <f t="shared" si="204"/>
        <v>0.112</v>
      </c>
      <c r="AN610">
        <f t="shared" si="205"/>
        <v>0.112</v>
      </c>
      <c r="AR610">
        <f t="shared" si="197"/>
        <v>0</v>
      </c>
      <c r="AS610">
        <f t="shared" si="198"/>
        <v>0</v>
      </c>
      <c r="AT610">
        <f t="shared" si="199"/>
        <v>1</v>
      </c>
      <c r="AU610">
        <f t="shared" si="200"/>
        <v>3</v>
      </c>
      <c r="AV610">
        <f t="shared" si="201"/>
        <v>38</v>
      </c>
      <c r="AX610">
        <f t="shared" si="186"/>
        <v>-5.0000000000000001E-3</v>
      </c>
      <c r="AY610">
        <f t="shared" si="187"/>
        <v>-5.0000000000000001E-3</v>
      </c>
      <c r="AZ610">
        <f t="shared" si="188"/>
        <v>-5.0000000000000001E-3</v>
      </c>
      <c r="BA610">
        <f t="shared" si="189"/>
        <v>-5.0000000000000001E-3</v>
      </c>
      <c r="BB610">
        <f t="shared" si="190"/>
        <v>8.0000000000000002E-3</v>
      </c>
    </row>
    <row r="611" spans="1:54" x14ac:dyDescent="0.25">
      <c r="A611">
        <v>771</v>
      </c>
      <c r="B611">
        <v>39.523699999999998</v>
      </c>
      <c r="C611">
        <v>-85.791700000000006</v>
      </c>
      <c r="D611">
        <v>18145</v>
      </c>
      <c r="E611" t="s">
        <v>117</v>
      </c>
      <c r="F611" t="s">
        <v>775</v>
      </c>
      <c r="G611" t="s">
        <v>35</v>
      </c>
      <c r="H611">
        <v>43</v>
      </c>
      <c r="I611" t="s">
        <v>420</v>
      </c>
      <c r="J611" s="3">
        <v>0.39</v>
      </c>
      <c r="K611" s="3">
        <v>0.44</v>
      </c>
      <c r="L611" s="3">
        <v>0.56000000000000005</v>
      </c>
      <c r="M611" s="3">
        <v>0.67</v>
      </c>
      <c r="N611" s="3">
        <v>0.67</v>
      </c>
      <c r="O611">
        <v>45104</v>
      </c>
      <c r="P611">
        <v>411</v>
      </c>
      <c r="Q611">
        <v>-17</v>
      </c>
      <c r="R611" s="1">
        <v>0.08</v>
      </c>
      <c r="S611" s="1">
        <v>0.08</v>
      </c>
      <c r="T611" s="1">
        <v>0.1</v>
      </c>
      <c r="U611" s="1">
        <v>0.12</v>
      </c>
      <c r="V611" s="1">
        <v>0.39</v>
      </c>
      <c r="AD611">
        <f t="shared" si="191"/>
        <v>39</v>
      </c>
      <c r="AE611">
        <f t="shared" si="192"/>
        <v>44</v>
      </c>
      <c r="AF611">
        <f t="shared" si="193"/>
        <v>56</v>
      </c>
      <c r="AG611">
        <f t="shared" si="194"/>
        <v>67</v>
      </c>
      <c r="AH611">
        <f t="shared" si="195"/>
        <v>67</v>
      </c>
      <c r="AJ611">
        <f t="shared" si="196"/>
        <v>1.0999999999999999E-2</v>
      </c>
      <c r="AK611">
        <f t="shared" si="202"/>
        <v>3.6999999999999998E-2</v>
      </c>
      <c r="AL611">
        <f t="shared" si="203"/>
        <v>6.6000000000000003E-2</v>
      </c>
      <c r="AM611">
        <f t="shared" si="204"/>
        <v>0.112</v>
      </c>
      <c r="AN611">
        <f t="shared" si="205"/>
        <v>0.112</v>
      </c>
      <c r="AR611">
        <f t="shared" si="197"/>
        <v>8</v>
      </c>
      <c r="AS611">
        <f t="shared" si="198"/>
        <v>8</v>
      </c>
      <c r="AT611">
        <f t="shared" si="199"/>
        <v>10</v>
      </c>
      <c r="AU611">
        <f t="shared" si="200"/>
        <v>12</v>
      </c>
      <c r="AV611">
        <f t="shared" si="201"/>
        <v>39</v>
      </c>
      <c r="AX611">
        <f t="shared" ref="AX611:AX674" si="206">_xlfn.XLOOKUP(AR611,$Z$3:$Z$93,$AA$3:$AA$93)</f>
        <v>-5.0000000000000001E-3</v>
      </c>
      <c r="AY611">
        <f t="shared" ref="AY611:AY674" si="207">_xlfn.XLOOKUP(AS611,$Z$3:$Z$93,$AA$3:$AA$93)</f>
        <v>-5.0000000000000001E-3</v>
      </c>
      <c r="AZ611">
        <f t="shared" ref="AZ611:AZ674" si="208">_xlfn.XLOOKUP(AT611,$Z$3:$Z$93,$AA$3:$AA$93)</f>
        <v>-5.0000000000000001E-3</v>
      </c>
      <c r="BA611">
        <f t="shared" ref="BA611:BA674" si="209">_xlfn.XLOOKUP(AU611,$Z$3:$Z$93,$AA$3:$AA$93)</f>
        <v>-5.0000000000000001E-3</v>
      </c>
      <c r="BB611">
        <f t="shared" ref="BB611:BB674" si="210">_xlfn.XLOOKUP(AV611,$Z$3:$Z$93,$AA$3:$AA$93)</f>
        <v>1.0999999999999999E-2</v>
      </c>
    </row>
    <row r="612" spans="1:54" x14ac:dyDescent="0.25">
      <c r="A612">
        <v>701</v>
      </c>
      <c r="B612">
        <v>39.206000000000003</v>
      </c>
      <c r="C612">
        <v>-85.897599999999997</v>
      </c>
      <c r="D612">
        <v>18005</v>
      </c>
      <c r="E612" t="s">
        <v>777</v>
      </c>
      <c r="F612" t="s">
        <v>775</v>
      </c>
      <c r="G612" t="s">
        <v>121</v>
      </c>
      <c r="H612">
        <v>44</v>
      </c>
      <c r="I612" t="s">
        <v>420</v>
      </c>
      <c r="J612" s="3">
        <v>0.39</v>
      </c>
      <c r="K612" s="3">
        <v>0.45</v>
      </c>
      <c r="L612" s="3">
        <v>0.56000000000000005</v>
      </c>
      <c r="M612" s="3">
        <v>0.67</v>
      </c>
      <c r="N612" s="3">
        <v>0.67</v>
      </c>
      <c r="O612">
        <v>82881</v>
      </c>
      <c r="P612">
        <v>407</v>
      </c>
      <c r="Q612">
        <v>-16</v>
      </c>
      <c r="R612" s="1">
        <v>0.08</v>
      </c>
      <c r="S612" s="1">
        <v>0.08</v>
      </c>
      <c r="T612" s="1">
        <v>0.1</v>
      </c>
      <c r="U612" s="1">
        <v>0.12</v>
      </c>
      <c r="V612" s="1">
        <v>0.39</v>
      </c>
      <c r="AD612">
        <f t="shared" si="191"/>
        <v>39</v>
      </c>
      <c r="AE612">
        <f t="shared" si="192"/>
        <v>45</v>
      </c>
      <c r="AF612">
        <f t="shared" si="193"/>
        <v>56</v>
      </c>
      <c r="AG612">
        <f t="shared" si="194"/>
        <v>67</v>
      </c>
      <c r="AH612">
        <f t="shared" si="195"/>
        <v>67</v>
      </c>
      <c r="AJ612">
        <f t="shared" si="196"/>
        <v>1.0999999999999999E-2</v>
      </c>
      <c r="AK612">
        <f t="shared" si="202"/>
        <v>3.9E-2</v>
      </c>
      <c r="AL612">
        <f t="shared" si="203"/>
        <v>6.6000000000000003E-2</v>
      </c>
      <c r="AM612">
        <f t="shared" si="204"/>
        <v>0.112</v>
      </c>
      <c r="AN612">
        <f t="shared" si="205"/>
        <v>0.112</v>
      </c>
      <c r="AR612">
        <f t="shared" si="197"/>
        <v>8</v>
      </c>
      <c r="AS612">
        <f t="shared" si="198"/>
        <v>8</v>
      </c>
      <c r="AT612">
        <f t="shared" si="199"/>
        <v>10</v>
      </c>
      <c r="AU612">
        <f t="shared" si="200"/>
        <v>12</v>
      </c>
      <c r="AV612">
        <f t="shared" si="201"/>
        <v>39</v>
      </c>
      <c r="AX612">
        <f t="shared" si="206"/>
        <v>-5.0000000000000001E-3</v>
      </c>
      <c r="AY612">
        <f t="shared" si="207"/>
        <v>-5.0000000000000001E-3</v>
      </c>
      <c r="AZ612">
        <f t="shared" si="208"/>
        <v>-5.0000000000000001E-3</v>
      </c>
      <c r="BA612">
        <f t="shared" si="209"/>
        <v>-5.0000000000000001E-3</v>
      </c>
      <c r="BB612">
        <f t="shared" si="210"/>
        <v>1.0999999999999999E-2</v>
      </c>
    </row>
    <row r="613" spans="1:54" x14ac:dyDescent="0.25">
      <c r="A613">
        <v>720</v>
      </c>
      <c r="B613">
        <v>38.318800000000003</v>
      </c>
      <c r="C613">
        <v>-85.906999999999996</v>
      </c>
      <c r="D613">
        <v>18043</v>
      </c>
      <c r="E613" t="s">
        <v>579</v>
      </c>
      <c r="F613" t="s">
        <v>775</v>
      </c>
      <c r="G613" t="s">
        <v>342</v>
      </c>
      <c r="H613">
        <v>44</v>
      </c>
      <c r="I613" t="s">
        <v>420</v>
      </c>
      <c r="J613" s="3">
        <v>0.39</v>
      </c>
      <c r="K613" s="3">
        <v>0.45</v>
      </c>
      <c r="L613" s="3">
        <v>0.56999999999999995</v>
      </c>
      <c r="M613" s="3">
        <v>0.67</v>
      </c>
      <c r="N613" s="3">
        <v>0.67</v>
      </c>
      <c r="O613">
        <v>80512</v>
      </c>
      <c r="P613">
        <v>148</v>
      </c>
      <c r="Q613">
        <v>-16</v>
      </c>
      <c r="R613" s="1">
        <v>0.04</v>
      </c>
      <c r="S613" s="1">
        <v>0.04</v>
      </c>
      <c r="T613" s="1">
        <v>0.06</v>
      </c>
      <c r="U613" s="1">
        <v>0.08</v>
      </c>
      <c r="V613" s="1">
        <v>0.39</v>
      </c>
      <c r="AD613">
        <f t="shared" si="191"/>
        <v>39</v>
      </c>
      <c r="AE613">
        <f t="shared" si="192"/>
        <v>45</v>
      </c>
      <c r="AF613">
        <f t="shared" si="193"/>
        <v>57</v>
      </c>
      <c r="AG613">
        <f t="shared" si="194"/>
        <v>67</v>
      </c>
      <c r="AH613">
        <f t="shared" si="195"/>
        <v>67</v>
      </c>
      <c r="AJ613">
        <f t="shared" si="196"/>
        <v>1.0999999999999999E-2</v>
      </c>
      <c r="AK613">
        <f t="shared" si="202"/>
        <v>3.9E-2</v>
      </c>
      <c r="AL613">
        <f t="shared" si="203"/>
        <v>7.1999999999999995E-2</v>
      </c>
      <c r="AM613">
        <f t="shared" si="204"/>
        <v>0.112</v>
      </c>
      <c r="AN613">
        <f t="shared" si="205"/>
        <v>0.112</v>
      </c>
      <c r="AR613">
        <f t="shared" si="197"/>
        <v>4</v>
      </c>
      <c r="AS613">
        <f t="shared" si="198"/>
        <v>4</v>
      </c>
      <c r="AT613">
        <f t="shared" si="199"/>
        <v>6</v>
      </c>
      <c r="AU613">
        <f t="shared" si="200"/>
        <v>8</v>
      </c>
      <c r="AV613">
        <f t="shared" si="201"/>
        <v>39</v>
      </c>
      <c r="AX613">
        <f t="shared" si="206"/>
        <v>-5.0000000000000001E-3</v>
      </c>
      <c r="AY613">
        <f t="shared" si="207"/>
        <v>-5.0000000000000001E-3</v>
      </c>
      <c r="AZ613">
        <f t="shared" si="208"/>
        <v>-5.0000000000000001E-3</v>
      </c>
      <c r="BA613">
        <f t="shared" si="209"/>
        <v>-5.0000000000000001E-3</v>
      </c>
      <c r="BB613">
        <f t="shared" si="210"/>
        <v>1.0999999999999999E-2</v>
      </c>
    </row>
    <row r="614" spans="1:54" x14ac:dyDescent="0.25">
      <c r="A614">
        <v>727</v>
      </c>
      <c r="B614">
        <v>40.072499999999998</v>
      </c>
      <c r="C614">
        <v>-86.052000000000007</v>
      </c>
      <c r="D614">
        <v>18057</v>
      </c>
      <c r="E614" t="s">
        <v>471</v>
      </c>
      <c r="F614" t="s">
        <v>775</v>
      </c>
      <c r="G614" t="s">
        <v>789</v>
      </c>
      <c r="H614">
        <v>44</v>
      </c>
      <c r="I614" t="s">
        <v>420</v>
      </c>
      <c r="J614" s="3">
        <v>0.39</v>
      </c>
      <c r="K614" s="3">
        <v>0.45</v>
      </c>
      <c r="L614" s="3">
        <v>0.56000000000000005</v>
      </c>
      <c r="M614" s="3">
        <v>0.67</v>
      </c>
      <c r="N614" s="3">
        <v>0.67</v>
      </c>
      <c r="O614">
        <v>357176</v>
      </c>
      <c r="P614">
        <v>394</v>
      </c>
      <c r="Q614">
        <v>-16</v>
      </c>
      <c r="R614" s="1">
        <v>0.11</v>
      </c>
      <c r="S614" s="1">
        <v>0.11</v>
      </c>
      <c r="T614" s="1">
        <v>0.13</v>
      </c>
      <c r="U614" s="1">
        <v>0.15</v>
      </c>
      <c r="V614" s="1">
        <v>0.39</v>
      </c>
      <c r="AD614">
        <f t="shared" si="191"/>
        <v>39</v>
      </c>
      <c r="AE614">
        <f t="shared" si="192"/>
        <v>45</v>
      </c>
      <c r="AF614">
        <f t="shared" si="193"/>
        <v>56</v>
      </c>
      <c r="AG614">
        <f t="shared" si="194"/>
        <v>67</v>
      </c>
      <c r="AH614">
        <f t="shared" si="195"/>
        <v>67</v>
      </c>
      <c r="AJ614">
        <f t="shared" si="196"/>
        <v>1.0999999999999999E-2</v>
      </c>
      <c r="AK614">
        <f t="shared" si="202"/>
        <v>3.9E-2</v>
      </c>
      <c r="AL614">
        <f t="shared" si="203"/>
        <v>6.6000000000000003E-2</v>
      </c>
      <c r="AM614">
        <f t="shared" si="204"/>
        <v>0.112</v>
      </c>
      <c r="AN614">
        <f t="shared" si="205"/>
        <v>0.112</v>
      </c>
      <c r="AR614">
        <f t="shared" si="197"/>
        <v>11</v>
      </c>
      <c r="AS614">
        <f t="shared" si="198"/>
        <v>11</v>
      </c>
      <c r="AT614">
        <f t="shared" si="199"/>
        <v>13</v>
      </c>
      <c r="AU614">
        <f t="shared" si="200"/>
        <v>15</v>
      </c>
      <c r="AV614">
        <f t="shared" si="201"/>
        <v>39</v>
      </c>
      <c r="AX614">
        <f t="shared" si="206"/>
        <v>-5.0000000000000001E-3</v>
      </c>
      <c r="AY614">
        <f t="shared" si="207"/>
        <v>-5.0000000000000001E-3</v>
      </c>
      <c r="AZ614">
        <f t="shared" si="208"/>
        <v>-5.0000000000000001E-3</v>
      </c>
      <c r="BA614">
        <f t="shared" si="209"/>
        <v>-5.0000000000000001E-3</v>
      </c>
      <c r="BB614">
        <f t="shared" si="210"/>
        <v>1.0999999999999999E-2</v>
      </c>
    </row>
    <row r="615" spans="1:54" x14ac:dyDescent="0.25">
      <c r="A615">
        <v>734</v>
      </c>
      <c r="B615">
        <v>38.906399999999998</v>
      </c>
      <c r="C615">
        <v>-86.037499999999994</v>
      </c>
      <c r="D615">
        <v>18071</v>
      </c>
      <c r="E615" t="s">
        <v>80</v>
      </c>
      <c r="F615" t="s">
        <v>775</v>
      </c>
      <c r="G615" t="s">
        <v>195</v>
      </c>
      <c r="H615">
        <v>44</v>
      </c>
      <c r="I615" t="s">
        <v>420</v>
      </c>
      <c r="J615" s="3">
        <v>0.39</v>
      </c>
      <c r="K615" s="3">
        <v>0.45</v>
      </c>
      <c r="L615" s="3">
        <v>0.56999999999999995</v>
      </c>
      <c r="M615" s="3">
        <v>0.67</v>
      </c>
      <c r="N615" s="3">
        <v>0.67</v>
      </c>
      <c r="O615">
        <v>46319</v>
      </c>
      <c r="P615">
        <v>509</v>
      </c>
      <c r="Q615">
        <v>-16</v>
      </c>
      <c r="R615" s="1">
        <v>7.0000000000000007E-2</v>
      </c>
      <c r="S615" s="1">
        <v>7.0000000000000007E-2</v>
      </c>
      <c r="T615" s="1">
        <v>0.1</v>
      </c>
      <c r="U615" s="1">
        <v>0.12</v>
      </c>
      <c r="V615" s="1">
        <v>0.39</v>
      </c>
      <c r="AD615">
        <f t="shared" si="191"/>
        <v>39</v>
      </c>
      <c r="AE615">
        <f t="shared" si="192"/>
        <v>45</v>
      </c>
      <c r="AF615">
        <f t="shared" si="193"/>
        <v>57</v>
      </c>
      <c r="AG615">
        <f t="shared" si="194"/>
        <v>67</v>
      </c>
      <c r="AH615">
        <f t="shared" si="195"/>
        <v>67</v>
      </c>
      <c r="AJ615">
        <f t="shared" si="196"/>
        <v>1.0999999999999999E-2</v>
      </c>
      <c r="AK615">
        <f t="shared" si="202"/>
        <v>3.9E-2</v>
      </c>
      <c r="AL615">
        <f t="shared" si="203"/>
        <v>7.1999999999999995E-2</v>
      </c>
      <c r="AM615">
        <f t="shared" si="204"/>
        <v>0.112</v>
      </c>
      <c r="AN615">
        <f t="shared" si="205"/>
        <v>0.112</v>
      </c>
      <c r="AR615">
        <f t="shared" si="197"/>
        <v>7</v>
      </c>
      <c r="AS615">
        <f t="shared" si="198"/>
        <v>7</v>
      </c>
      <c r="AT615">
        <f t="shared" si="199"/>
        <v>10</v>
      </c>
      <c r="AU615">
        <f t="shared" si="200"/>
        <v>12</v>
      </c>
      <c r="AV615">
        <f t="shared" si="201"/>
        <v>39</v>
      </c>
      <c r="AX615">
        <f t="shared" si="206"/>
        <v>-5.0000000000000001E-3</v>
      </c>
      <c r="AY615">
        <f t="shared" si="207"/>
        <v>-5.0000000000000001E-3</v>
      </c>
      <c r="AZ615">
        <f t="shared" si="208"/>
        <v>-5.0000000000000001E-3</v>
      </c>
      <c r="BA615">
        <f t="shared" si="209"/>
        <v>-5.0000000000000001E-3</v>
      </c>
      <c r="BB615">
        <f t="shared" si="210"/>
        <v>1.0999999999999999E-2</v>
      </c>
    </row>
    <row r="616" spans="1:54" x14ac:dyDescent="0.25">
      <c r="A616">
        <v>739</v>
      </c>
      <c r="B616">
        <v>39.49</v>
      </c>
      <c r="C616">
        <v>-86.101600000000005</v>
      </c>
      <c r="D616">
        <v>18081</v>
      </c>
      <c r="E616" t="s">
        <v>202</v>
      </c>
      <c r="F616" t="s">
        <v>775</v>
      </c>
      <c r="G616" t="s">
        <v>797</v>
      </c>
      <c r="H616">
        <v>44</v>
      </c>
      <c r="I616" t="s">
        <v>420</v>
      </c>
      <c r="J616" s="3">
        <v>0.39</v>
      </c>
      <c r="K616" s="3">
        <v>0.45</v>
      </c>
      <c r="L616" s="3">
        <v>0.56000000000000005</v>
      </c>
      <c r="M616" s="3">
        <v>0.67</v>
      </c>
      <c r="N616" s="3">
        <v>0.67</v>
      </c>
      <c r="O616">
        <v>163983</v>
      </c>
      <c r="P616">
        <v>320</v>
      </c>
      <c r="Q616">
        <v>-16</v>
      </c>
      <c r="R616" s="1">
        <v>0.1</v>
      </c>
      <c r="S616" s="1">
        <v>0.1</v>
      </c>
      <c r="T616" s="1">
        <v>0.12</v>
      </c>
      <c r="U616" s="1">
        <v>0.14000000000000001</v>
      </c>
      <c r="V616" s="1">
        <v>0.39</v>
      </c>
      <c r="AD616">
        <f t="shared" si="191"/>
        <v>39</v>
      </c>
      <c r="AE616">
        <f t="shared" si="192"/>
        <v>45</v>
      </c>
      <c r="AF616">
        <f t="shared" si="193"/>
        <v>56</v>
      </c>
      <c r="AG616">
        <f t="shared" si="194"/>
        <v>67</v>
      </c>
      <c r="AH616">
        <f t="shared" si="195"/>
        <v>67</v>
      </c>
      <c r="AJ616">
        <f t="shared" si="196"/>
        <v>1.0999999999999999E-2</v>
      </c>
      <c r="AK616">
        <f t="shared" si="202"/>
        <v>3.9E-2</v>
      </c>
      <c r="AL616">
        <f t="shared" si="203"/>
        <v>6.6000000000000003E-2</v>
      </c>
      <c r="AM616">
        <f t="shared" si="204"/>
        <v>0.112</v>
      </c>
      <c r="AN616">
        <f t="shared" si="205"/>
        <v>0.112</v>
      </c>
      <c r="AR616">
        <f t="shared" si="197"/>
        <v>10</v>
      </c>
      <c r="AS616">
        <f t="shared" si="198"/>
        <v>10</v>
      </c>
      <c r="AT616">
        <f t="shared" si="199"/>
        <v>12</v>
      </c>
      <c r="AU616">
        <f t="shared" si="200"/>
        <v>14</v>
      </c>
      <c r="AV616">
        <f t="shared" si="201"/>
        <v>39</v>
      </c>
      <c r="AX616">
        <f t="shared" si="206"/>
        <v>-5.0000000000000001E-3</v>
      </c>
      <c r="AY616">
        <f t="shared" si="207"/>
        <v>-5.0000000000000001E-3</v>
      </c>
      <c r="AZ616">
        <f t="shared" si="208"/>
        <v>-5.0000000000000001E-3</v>
      </c>
      <c r="BA616">
        <f t="shared" si="209"/>
        <v>-5.0000000000000001E-3</v>
      </c>
      <c r="BB616">
        <f t="shared" si="210"/>
        <v>1.0999999999999999E-2</v>
      </c>
    </row>
    <row r="617" spans="1:54" x14ac:dyDescent="0.25">
      <c r="A617">
        <v>778</v>
      </c>
      <c r="B617">
        <v>40.311300000000003</v>
      </c>
      <c r="C617">
        <v>-86.051900000000003</v>
      </c>
      <c r="D617">
        <v>18159</v>
      </c>
      <c r="E617" t="s">
        <v>823</v>
      </c>
      <c r="F617" t="s">
        <v>775</v>
      </c>
      <c r="G617" t="s">
        <v>44</v>
      </c>
      <c r="H617">
        <v>44</v>
      </c>
      <c r="I617" t="s">
        <v>420</v>
      </c>
      <c r="J617" s="3">
        <v>0.39</v>
      </c>
      <c r="K617" s="3">
        <v>0.45</v>
      </c>
      <c r="L617" s="3">
        <v>0.56000000000000005</v>
      </c>
      <c r="M617" s="3">
        <v>0.67</v>
      </c>
      <c r="N617" s="3">
        <v>0.67</v>
      </c>
      <c r="O617">
        <v>15329</v>
      </c>
      <c r="P617">
        <v>261</v>
      </c>
      <c r="Q617">
        <v>-16</v>
      </c>
      <c r="R617" s="1">
        <v>0.11</v>
      </c>
      <c r="S617" s="1">
        <v>0.11</v>
      </c>
      <c r="T617" s="1">
        <v>0.13</v>
      </c>
      <c r="U617" s="1">
        <v>0.16</v>
      </c>
      <c r="V617" s="1">
        <v>0.39</v>
      </c>
      <c r="AD617">
        <f t="shared" si="191"/>
        <v>39</v>
      </c>
      <c r="AE617">
        <f t="shared" si="192"/>
        <v>45</v>
      </c>
      <c r="AF617">
        <f t="shared" si="193"/>
        <v>56</v>
      </c>
      <c r="AG617">
        <f t="shared" si="194"/>
        <v>67</v>
      </c>
      <c r="AH617">
        <f t="shared" si="195"/>
        <v>67</v>
      </c>
      <c r="AJ617">
        <f t="shared" si="196"/>
        <v>1.0999999999999999E-2</v>
      </c>
      <c r="AK617">
        <f t="shared" si="202"/>
        <v>3.9E-2</v>
      </c>
      <c r="AL617">
        <f t="shared" si="203"/>
        <v>6.6000000000000003E-2</v>
      </c>
      <c r="AM617">
        <f t="shared" si="204"/>
        <v>0.112</v>
      </c>
      <c r="AN617">
        <f t="shared" si="205"/>
        <v>0.112</v>
      </c>
      <c r="AR617">
        <f t="shared" si="197"/>
        <v>11</v>
      </c>
      <c r="AS617">
        <f t="shared" si="198"/>
        <v>11</v>
      </c>
      <c r="AT617">
        <f t="shared" si="199"/>
        <v>13</v>
      </c>
      <c r="AU617">
        <f t="shared" si="200"/>
        <v>16</v>
      </c>
      <c r="AV617">
        <f t="shared" si="201"/>
        <v>39</v>
      </c>
      <c r="AX617">
        <f t="shared" si="206"/>
        <v>-5.0000000000000001E-3</v>
      </c>
      <c r="AY617">
        <f t="shared" si="207"/>
        <v>-5.0000000000000001E-3</v>
      </c>
      <c r="AZ617">
        <f t="shared" si="208"/>
        <v>-5.0000000000000001E-3</v>
      </c>
      <c r="BA617">
        <f t="shared" si="209"/>
        <v>-5.0000000000000001E-3</v>
      </c>
      <c r="BB617">
        <f t="shared" si="210"/>
        <v>1.0999999999999999E-2</v>
      </c>
    </row>
    <row r="618" spans="1:54" x14ac:dyDescent="0.25">
      <c r="A618">
        <v>966</v>
      </c>
      <c r="B618">
        <v>39.785200000000003</v>
      </c>
      <c r="C618">
        <v>-101.0765</v>
      </c>
      <c r="D618">
        <v>20153</v>
      </c>
      <c r="E618" t="s">
        <v>928</v>
      </c>
      <c r="F618" t="s">
        <v>880</v>
      </c>
      <c r="G618" t="s">
        <v>320</v>
      </c>
      <c r="H618">
        <v>44</v>
      </c>
      <c r="I618" t="s">
        <v>15</v>
      </c>
      <c r="J618" s="3">
        <v>0.39</v>
      </c>
      <c r="K618" s="3">
        <v>0.45</v>
      </c>
      <c r="L618" s="3">
        <v>0.56000000000000005</v>
      </c>
      <c r="M618" s="3">
        <v>0.67</v>
      </c>
      <c r="N618" s="3">
        <v>0.67</v>
      </c>
      <c r="O618">
        <v>2533</v>
      </c>
      <c r="P618">
        <v>1070</v>
      </c>
      <c r="Q618">
        <v>-16</v>
      </c>
      <c r="R618" s="1">
        <v>0.1</v>
      </c>
      <c r="S618" s="1">
        <v>0.1</v>
      </c>
      <c r="T618" s="1">
        <v>0.13</v>
      </c>
      <c r="U618" s="1">
        <v>0.15</v>
      </c>
      <c r="V618" s="1">
        <v>0.39</v>
      </c>
      <c r="AD618">
        <f t="shared" si="191"/>
        <v>39</v>
      </c>
      <c r="AE618">
        <f t="shared" si="192"/>
        <v>45</v>
      </c>
      <c r="AF618">
        <f t="shared" si="193"/>
        <v>56</v>
      </c>
      <c r="AG618">
        <f t="shared" si="194"/>
        <v>67</v>
      </c>
      <c r="AH618">
        <f t="shared" si="195"/>
        <v>67</v>
      </c>
      <c r="AJ618">
        <f t="shared" si="196"/>
        <v>1.0999999999999999E-2</v>
      </c>
      <c r="AK618">
        <f t="shared" si="202"/>
        <v>3.9E-2</v>
      </c>
      <c r="AL618">
        <f t="shared" si="203"/>
        <v>6.6000000000000003E-2</v>
      </c>
      <c r="AM618">
        <f t="shared" si="204"/>
        <v>0.112</v>
      </c>
      <c r="AN618">
        <f t="shared" si="205"/>
        <v>0.112</v>
      </c>
      <c r="AR618">
        <f t="shared" si="197"/>
        <v>10</v>
      </c>
      <c r="AS618">
        <f t="shared" si="198"/>
        <v>10</v>
      </c>
      <c r="AT618">
        <f t="shared" si="199"/>
        <v>13</v>
      </c>
      <c r="AU618">
        <f t="shared" si="200"/>
        <v>15</v>
      </c>
      <c r="AV618">
        <f t="shared" si="201"/>
        <v>39</v>
      </c>
      <c r="AX618">
        <f t="shared" si="206"/>
        <v>-5.0000000000000001E-3</v>
      </c>
      <c r="AY618">
        <f t="shared" si="207"/>
        <v>-5.0000000000000001E-3</v>
      </c>
      <c r="AZ618">
        <f t="shared" si="208"/>
        <v>-5.0000000000000001E-3</v>
      </c>
      <c r="BA618">
        <f t="shared" si="209"/>
        <v>-5.0000000000000001E-3</v>
      </c>
      <c r="BB618">
        <f t="shared" si="210"/>
        <v>1.0999999999999999E-2</v>
      </c>
    </row>
    <row r="619" spans="1:54" x14ac:dyDescent="0.25">
      <c r="A619">
        <v>975</v>
      </c>
      <c r="B619">
        <v>38.482199999999999</v>
      </c>
      <c r="C619">
        <v>-100.90689999999999</v>
      </c>
      <c r="D619">
        <v>20171</v>
      </c>
      <c r="E619" t="s">
        <v>228</v>
      </c>
      <c r="F619" t="s">
        <v>880</v>
      </c>
      <c r="G619" t="s">
        <v>170</v>
      </c>
      <c r="H619">
        <v>44</v>
      </c>
      <c r="I619" t="s">
        <v>15</v>
      </c>
      <c r="J619" s="3">
        <v>0.39</v>
      </c>
      <c r="K619" s="3">
        <v>0.45</v>
      </c>
      <c r="L619" s="3">
        <v>0.56999999999999995</v>
      </c>
      <c r="M619" s="3">
        <v>0.67</v>
      </c>
      <c r="N619" s="3">
        <v>0.67</v>
      </c>
      <c r="O619">
        <v>5071</v>
      </c>
      <c r="P619">
        <v>718</v>
      </c>
      <c r="Q619">
        <v>-16</v>
      </c>
      <c r="R619" s="1">
        <v>0.05</v>
      </c>
      <c r="S619" s="1">
        <v>0.05</v>
      </c>
      <c r="T619" s="1">
        <v>7.0000000000000007E-2</v>
      </c>
      <c r="U619" s="1">
        <v>0.09</v>
      </c>
      <c r="V619" s="1">
        <v>0.39</v>
      </c>
      <c r="AD619">
        <f t="shared" si="191"/>
        <v>39</v>
      </c>
      <c r="AE619">
        <f t="shared" si="192"/>
        <v>45</v>
      </c>
      <c r="AF619">
        <f t="shared" si="193"/>
        <v>57</v>
      </c>
      <c r="AG619">
        <f t="shared" si="194"/>
        <v>67</v>
      </c>
      <c r="AH619">
        <f t="shared" si="195"/>
        <v>67</v>
      </c>
      <c r="AJ619">
        <f t="shared" si="196"/>
        <v>1.0999999999999999E-2</v>
      </c>
      <c r="AK619">
        <f t="shared" si="202"/>
        <v>3.9E-2</v>
      </c>
      <c r="AL619">
        <f t="shared" si="203"/>
        <v>7.1999999999999995E-2</v>
      </c>
      <c r="AM619">
        <f t="shared" si="204"/>
        <v>0.112</v>
      </c>
      <c r="AN619">
        <f t="shared" si="205"/>
        <v>0.112</v>
      </c>
      <c r="AR619">
        <f t="shared" si="197"/>
        <v>5</v>
      </c>
      <c r="AS619">
        <f t="shared" si="198"/>
        <v>5</v>
      </c>
      <c r="AT619">
        <f t="shared" si="199"/>
        <v>7</v>
      </c>
      <c r="AU619">
        <f t="shared" si="200"/>
        <v>9</v>
      </c>
      <c r="AV619">
        <f t="shared" si="201"/>
        <v>39</v>
      </c>
      <c r="AX619">
        <f t="shared" si="206"/>
        <v>-5.0000000000000001E-3</v>
      </c>
      <c r="AY619">
        <f t="shared" si="207"/>
        <v>-5.0000000000000001E-3</v>
      </c>
      <c r="AZ619">
        <f t="shared" si="208"/>
        <v>-5.0000000000000001E-3</v>
      </c>
      <c r="BA619">
        <f t="shared" si="209"/>
        <v>-5.0000000000000001E-3</v>
      </c>
      <c r="BB619">
        <f t="shared" si="210"/>
        <v>1.0999999999999999E-2</v>
      </c>
    </row>
    <row r="620" spans="1:54" x14ac:dyDescent="0.25">
      <c r="A620">
        <v>986</v>
      </c>
      <c r="B620">
        <v>39.350900000000003</v>
      </c>
      <c r="C620">
        <v>-101.0556</v>
      </c>
      <c r="D620">
        <v>20193</v>
      </c>
      <c r="E620" t="s">
        <v>643</v>
      </c>
      <c r="F620" t="s">
        <v>880</v>
      </c>
      <c r="G620" t="s">
        <v>74</v>
      </c>
      <c r="H620">
        <v>44</v>
      </c>
      <c r="I620" t="s">
        <v>15</v>
      </c>
      <c r="J620" s="3">
        <v>0.39</v>
      </c>
      <c r="K620" s="3">
        <v>0.45</v>
      </c>
      <c r="L620" s="3">
        <v>0.56000000000000005</v>
      </c>
      <c r="M620" s="3">
        <v>0.67</v>
      </c>
      <c r="N620" s="3">
        <v>0.67</v>
      </c>
      <c r="O620">
        <v>7913</v>
      </c>
      <c r="P620">
        <v>1075</v>
      </c>
      <c r="Q620">
        <v>-16</v>
      </c>
      <c r="R620" s="1">
        <v>0.09</v>
      </c>
      <c r="S620" s="1">
        <v>0.09</v>
      </c>
      <c r="T620" s="1">
        <v>0.11</v>
      </c>
      <c r="U620" s="1">
        <v>0.13</v>
      </c>
      <c r="V620" s="1">
        <v>0.39</v>
      </c>
      <c r="AD620">
        <f t="shared" si="191"/>
        <v>39</v>
      </c>
      <c r="AE620">
        <f t="shared" si="192"/>
        <v>45</v>
      </c>
      <c r="AF620">
        <f t="shared" si="193"/>
        <v>56</v>
      </c>
      <c r="AG620">
        <f t="shared" si="194"/>
        <v>67</v>
      </c>
      <c r="AH620">
        <f t="shared" si="195"/>
        <v>67</v>
      </c>
      <c r="AJ620">
        <f t="shared" si="196"/>
        <v>1.0999999999999999E-2</v>
      </c>
      <c r="AK620">
        <f t="shared" si="202"/>
        <v>3.9E-2</v>
      </c>
      <c r="AL620">
        <f t="shared" si="203"/>
        <v>6.6000000000000003E-2</v>
      </c>
      <c r="AM620">
        <f t="shared" si="204"/>
        <v>0.112</v>
      </c>
      <c r="AN620">
        <f t="shared" si="205"/>
        <v>0.112</v>
      </c>
      <c r="AR620">
        <f t="shared" si="197"/>
        <v>9</v>
      </c>
      <c r="AS620">
        <f t="shared" si="198"/>
        <v>9</v>
      </c>
      <c r="AT620">
        <f t="shared" si="199"/>
        <v>11</v>
      </c>
      <c r="AU620">
        <f t="shared" si="200"/>
        <v>13</v>
      </c>
      <c r="AV620">
        <f t="shared" si="201"/>
        <v>39</v>
      </c>
      <c r="AX620">
        <f t="shared" si="206"/>
        <v>-5.0000000000000001E-3</v>
      </c>
      <c r="AY620">
        <f t="shared" si="207"/>
        <v>-5.0000000000000001E-3</v>
      </c>
      <c r="AZ620">
        <f t="shared" si="208"/>
        <v>-5.0000000000000001E-3</v>
      </c>
      <c r="BA620">
        <f t="shared" si="209"/>
        <v>-5.0000000000000001E-3</v>
      </c>
      <c r="BB620">
        <f t="shared" si="210"/>
        <v>1.0999999999999999E-2</v>
      </c>
    </row>
    <row r="621" spans="1:54" x14ac:dyDescent="0.25">
      <c r="A621">
        <v>1699</v>
      </c>
      <c r="B621">
        <v>40.176299999999998</v>
      </c>
      <c r="C621">
        <v>-101.0423</v>
      </c>
      <c r="D621">
        <v>31087</v>
      </c>
      <c r="E621" t="s">
        <v>1416</v>
      </c>
      <c r="F621" t="s">
        <v>1394</v>
      </c>
      <c r="G621" t="s">
        <v>320</v>
      </c>
      <c r="H621">
        <v>44</v>
      </c>
      <c r="I621" t="s">
        <v>15</v>
      </c>
      <c r="J621" s="3">
        <v>0.39</v>
      </c>
      <c r="K621" s="3">
        <v>0.45</v>
      </c>
      <c r="L621" s="3">
        <v>0.56000000000000005</v>
      </c>
      <c r="M621" s="3">
        <v>0.67</v>
      </c>
      <c r="N621" s="3">
        <v>0.67</v>
      </c>
      <c r="O621">
        <v>2601</v>
      </c>
      <c r="P621">
        <v>710</v>
      </c>
      <c r="Q621">
        <v>-16</v>
      </c>
      <c r="R621" s="1">
        <v>0.11</v>
      </c>
      <c r="S621" s="1">
        <v>0.11</v>
      </c>
      <c r="T621" s="1">
        <v>0.13</v>
      </c>
      <c r="U621" s="1">
        <v>0.16</v>
      </c>
      <c r="V621" s="1">
        <v>0.39</v>
      </c>
      <c r="AD621">
        <f t="shared" si="191"/>
        <v>39</v>
      </c>
      <c r="AE621">
        <f t="shared" si="192"/>
        <v>45</v>
      </c>
      <c r="AF621">
        <f t="shared" si="193"/>
        <v>56</v>
      </c>
      <c r="AG621">
        <f t="shared" si="194"/>
        <v>67</v>
      </c>
      <c r="AH621">
        <f t="shared" si="195"/>
        <v>67</v>
      </c>
      <c r="AJ621">
        <f t="shared" si="196"/>
        <v>1.0999999999999999E-2</v>
      </c>
      <c r="AK621">
        <f t="shared" si="202"/>
        <v>3.9E-2</v>
      </c>
      <c r="AL621">
        <f t="shared" si="203"/>
        <v>6.6000000000000003E-2</v>
      </c>
      <c r="AM621">
        <f t="shared" si="204"/>
        <v>0.112</v>
      </c>
      <c r="AN621">
        <f t="shared" si="205"/>
        <v>0.112</v>
      </c>
      <c r="AR621">
        <f t="shared" si="197"/>
        <v>11</v>
      </c>
      <c r="AS621">
        <f t="shared" si="198"/>
        <v>11</v>
      </c>
      <c r="AT621">
        <f t="shared" si="199"/>
        <v>13</v>
      </c>
      <c r="AU621">
        <f t="shared" si="200"/>
        <v>16</v>
      </c>
      <c r="AV621">
        <f t="shared" si="201"/>
        <v>39</v>
      </c>
      <c r="AX621">
        <f t="shared" si="206"/>
        <v>-5.0000000000000001E-3</v>
      </c>
      <c r="AY621">
        <f t="shared" si="207"/>
        <v>-5.0000000000000001E-3</v>
      </c>
      <c r="AZ621">
        <f t="shared" si="208"/>
        <v>-5.0000000000000001E-3</v>
      </c>
      <c r="BA621">
        <f t="shared" si="209"/>
        <v>-5.0000000000000001E-3</v>
      </c>
      <c r="BB621">
        <f t="shared" si="210"/>
        <v>1.0999999999999999E-2</v>
      </c>
    </row>
    <row r="622" spans="1:54" x14ac:dyDescent="0.25">
      <c r="A622">
        <v>705</v>
      </c>
      <c r="B622">
        <v>39.196199999999997</v>
      </c>
      <c r="C622">
        <v>-86.227400000000003</v>
      </c>
      <c r="D622">
        <v>18013</v>
      </c>
      <c r="E622" t="s">
        <v>706</v>
      </c>
      <c r="F622" t="s">
        <v>775</v>
      </c>
      <c r="G622" t="s">
        <v>44</v>
      </c>
      <c r="H622">
        <v>45</v>
      </c>
      <c r="I622" t="s">
        <v>420</v>
      </c>
      <c r="J622" s="3">
        <v>0.39</v>
      </c>
      <c r="K622" s="3">
        <v>0.45</v>
      </c>
      <c r="L622" s="3">
        <v>0.56999999999999995</v>
      </c>
      <c r="M622" s="3">
        <v>0.67</v>
      </c>
      <c r="N622" s="3">
        <v>0.67</v>
      </c>
      <c r="O622">
        <v>15543</v>
      </c>
      <c r="P622">
        <v>312</v>
      </c>
      <c r="Q622">
        <v>-15</v>
      </c>
      <c r="R622" s="1">
        <v>0.09</v>
      </c>
      <c r="S622" s="1">
        <v>0.09</v>
      </c>
      <c r="T622" s="1">
        <v>0.12</v>
      </c>
      <c r="U622" s="1">
        <v>0.14000000000000001</v>
      </c>
      <c r="V622" s="1">
        <v>0.39</v>
      </c>
      <c r="AD622">
        <f t="shared" si="191"/>
        <v>39</v>
      </c>
      <c r="AE622">
        <f t="shared" si="192"/>
        <v>45</v>
      </c>
      <c r="AF622">
        <f t="shared" si="193"/>
        <v>57</v>
      </c>
      <c r="AG622">
        <f t="shared" si="194"/>
        <v>67</v>
      </c>
      <c r="AH622">
        <f t="shared" si="195"/>
        <v>67</v>
      </c>
      <c r="AJ622">
        <f t="shared" si="196"/>
        <v>1.0999999999999999E-2</v>
      </c>
      <c r="AK622">
        <f t="shared" si="202"/>
        <v>3.9E-2</v>
      </c>
      <c r="AL622">
        <f t="shared" si="203"/>
        <v>7.1999999999999995E-2</v>
      </c>
      <c r="AM622">
        <f t="shared" si="204"/>
        <v>0.112</v>
      </c>
      <c r="AN622">
        <f t="shared" si="205"/>
        <v>0.112</v>
      </c>
      <c r="AR622">
        <f t="shared" si="197"/>
        <v>9</v>
      </c>
      <c r="AS622">
        <f t="shared" si="198"/>
        <v>9</v>
      </c>
      <c r="AT622">
        <f t="shared" si="199"/>
        <v>12</v>
      </c>
      <c r="AU622">
        <f t="shared" si="200"/>
        <v>14</v>
      </c>
      <c r="AV622">
        <f t="shared" si="201"/>
        <v>39</v>
      </c>
      <c r="AX622">
        <f t="shared" si="206"/>
        <v>-5.0000000000000001E-3</v>
      </c>
      <c r="AY622">
        <f t="shared" si="207"/>
        <v>-5.0000000000000001E-3</v>
      </c>
      <c r="AZ622">
        <f t="shared" si="208"/>
        <v>-5.0000000000000001E-3</v>
      </c>
      <c r="BA622">
        <f t="shared" si="209"/>
        <v>-5.0000000000000001E-3</v>
      </c>
      <c r="BB622">
        <f t="shared" si="210"/>
        <v>1.0999999999999999E-2</v>
      </c>
    </row>
    <row r="623" spans="1:54" x14ac:dyDescent="0.25">
      <c r="A623">
        <v>747</v>
      </c>
      <c r="B623">
        <v>39.781700000000001</v>
      </c>
      <c r="C623">
        <v>-86.138499999999993</v>
      </c>
      <c r="D623">
        <v>18097</v>
      </c>
      <c r="E623" t="s">
        <v>97</v>
      </c>
      <c r="F623" t="s">
        <v>775</v>
      </c>
      <c r="G623" t="s">
        <v>803</v>
      </c>
      <c r="H623">
        <v>45</v>
      </c>
      <c r="I623" t="s">
        <v>420</v>
      </c>
      <c r="J623" s="3">
        <v>0.39</v>
      </c>
      <c r="K623" s="3">
        <v>0.45</v>
      </c>
      <c r="L623" s="3">
        <v>0.56000000000000005</v>
      </c>
      <c r="M623" s="3">
        <v>0.67</v>
      </c>
      <c r="N623" s="3">
        <v>0.67</v>
      </c>
      <c r="O623">
        <v>971822</v>
      </c>
      <c r="P623">
        <v>396</v>
      </c>
      <c r="Q623">
        <v>-15</v>
      </c>
      <c r="R623" s="1">
        <v>0.1</v>
      </c>
      <c r="S623" s="1">
        <v>0.1</v>
      </c>
      <c r="T623" s="1">
        <v>0.13</v>
      </c>
      <c r="U623" s="1">
        <v>0.15</v>
      </c>
      <c r="V623" s="1">
        <v>0.39</v>
      </c>
      <c r="AD623">
        <f t="shared" si="191"/>
        <v>39</v>
      </c>
      <c r="AE623">
        <f t="shared" si="192"/>
        <v>45</v>
      </c>
      <c r="AF623">
        <f t="shared" si="193"/>
        <v>56</v>
      </c>
      <c r="AG623">
        <f t="shared" si="194"/>
        <v>67</v>
      </c>
      <c r="AH623">
        <f t="shared" si="195"/>
        <v>67</v>
      </c>
      <c r="AJ623">
        <f t="shared" si="196"/>
        <v>1.0999999999999999E-2</v>
      </c>
      <c r="AK623">
        <f t="shared" si="202"/>
        <v>3.9E-2</v>
      </c>
      <c r="AL623">
        <f t="shared" si="203"/>
        <v>6.6000000000000003E-2</v>
      </c>
      <c r="AM623">
        <f t="shared" si="204"/>
        <v>0.112</v>
      </c>
      <c r="AN623">
        <f t="shared" si="205"/>
        <v>0.112</v>
      </c>
      <c r="AR623">
        <f t="shared" si="197"/>
        <v>10</v>
      </c>
      <c r="AS623">
        <f t="shared" si="198"/>
        <v>10</v>
      </c>
      <c r="AT623">
        <f t="shared" si="199"/>
        <v>13</v>
      </c>
      <c r="AU623">
        <f t="shared" si="200"/>
        <v>15</v>
      </c>
      <c r="AV623">
        <f t="shared" si="201"/>
        <v>39</v>
      </c>
      <c r="AX623">
        <f t="shared" si="206"/>
        <v>-5.0000000000000001E-3</v>
      </c>
      <c r="AY623">
        <f t="shared" si="207"/>
        <v>-5.0000000000000001E-3</v>
      </c>
      <c r="AZ623">
        <f t="shared" si="208"/>
        <v>-5.0000000000000001E-3</v>
      </c>
      <c r="BA623">
        <f t="shared" si="209"/>
        <v>-5.0000000000000001E-3</v>
      </c>
      <c r="BB623">
        <f t="shared" si="210"/>
        <v>1.0999999999999999E-2</v>
      </c>
    </row>
    <row r="624" spans="1:54" x14ac:dyDescent="0.25">
      <c r="A624">
        <v>944</v>
      </c>
      <c r="B624">
        <v>38.917299999999997</v>
      </c>
      <c r="C624">
        <v>-101.1484</v>
      </c>
      <c r="D624">
        <v>20109</v>
      </c>
      <c r="E624" t="s">
        <v>208</v>
      </c>
      <c r="F624" t="s">
        <v>880</v>
      </c>
      <c r="G624" t="s">
        <v>320</v>
      </c>
      <c r="H624">
        <v>45</v>
      </c>
      <c r="I624" t="s">
        <v>15</v>
      </c>
      <c r="J624" s="3">
        <v>0.39</v>
      </c>
      <c r="K624" s="3">
        <v>0.45</v>
      </c>
      <c r="L624" s="3">
        <v>0.56999999999999995</v>
      </c>
      <c r="M624" s="3">
        <v>0.67</v>
      </c>
      <c r="N624" s="3">
        <v>0.67</v>
      </c>
      <c r="O624">
        <v>2720</v>
      </c>
      <c r="P624">
        <v>1073</v>
      </c>
      <c r="Q624">
        <v>-15</v>
      </c>
      <c r="R624" s="1">
        <v>0.08</v>
      </c>
      <c r="S624" s="1">
        <v>0.08</v>
      </c>
      <c r="T624" s="1">
        <v>0.1</v>
      </c>
      <c r="U624" s="1">
        <v>0.12</v>
      </c>
      <c r="V624" s="1">
        <v>0.39</v>
      </c>
      <c r="AD624">
        <f t="shared" si="191"/>
        <v>39</v>
      </c>
      <c r="AE624">
        <f t="shared" si="192"/>
        <v>45</v>
      </c>
      <c r="AF624">
        <f t="shared" si="193"/>
        <v>57</v>
      </c>
      <c r="AG624">
        <f t="shared" si="194"/>
        <v>67</v>
      </c>
      <c r="AH624">
        <f t="shared" si="195"/>
        <v>67</v>
      </c>
      <c r="AJ624">
        <f t="shared" si="196"/>
        <v>1.0999999999999999E-2</v>
      </c>
      <c r="AK624">
        <f t="shared" si="202"/>
        <v>3.9E-2</v>
      </c>
      <c r="AL624">
        <f t="shared" si="203"/>
        <v>7.1999999999999995E-2</v>
      </c>
      <c r="AM624">
        <f t="shared" si="204"/>
        <v>0.112</v>
      </c>
      <c r="AN624">
        <f t="shared" si="205"/>
        <v>0.112</v>
      </c>
      <c r="AR624">
        <f t="shared" si="197"/>
        <v>8</v>
      </c>
      <c r="AS624">
        <f t="shared" si="198"/>
        <v>8</v>
      </c>
      <c r="AT624">
        <f t="shared" si="199"/>
        <v>10</v>
      </c>
      <c r="AU624">
        <f t="shared" si="200"/>
        <v>12</v>
      </c>
      <c r="AV624">
        <f t="shared" si="201"/>
        <v>39</v>
      </c>
      <c r="AX624">
        <f t="shared" si="206"/>
        <v>-5.0000000000000001E-3</v>
      </c>
      <c r="AY624">
        <f t="shared" si="207"/>
        <v>-5.0000000000000001E-3</v>
      </c>
      <c r="AZ624">
        <f t="shared" si="208"/>
        <v>-5.0000000000000001E-3</v>
      </c>
      <c r="BA624">
        <f t="shared" si="209"/>
        <v>-5.0000000000000001E-3</v>
      </c>
      <c r="BB624">
        <f t="shared" si="210"/>
        <v>1.0999999999999999E-2</v>
      </c>
    </row>
    <row r="625" spans="1:54" x14ac:dyDescent="0.25">
      <c r="A625">
        <v>732</v>
      </c>
      <c r="B625">
        <v>40.483600000000003</v>
      </c>
      <c r="C625">
        <v>-86.117000000000004</v>
      </c>
      <c r="D625">
        <v>18067</v>
      </c>
      <c r="E625" t="s">
        <v>198</v>
      </c>
      <c r="F625" t="s">
        <v>775</v>
      </c>
      <c r="G625" t="s">
        <v>793</v>
      </c>
      <c r="H625">
        <v>44</v>
      </c>
      <c r="I625" t="s">
        <v>420</v>
      </c>
      <c r="J625" s="3">
        <v>0.4</v>
      </c>
      <c r="K625" s="3">
        <v>0.45</v>
      </c>
      <c r="L625" s="3">
        <v>0.56000000000000005</v>
      </c>
      <c r="M625" s="3">
        <v>0.67</v>
      </c>
      <c r="N625" s="3">
        <v>0.67</v>
      </c>
      <c r="O625">
        <v>83610</v>
      </c>
      <c r="P625">
        <v>293</v>
      </c>
      <c r="Q625">
        <v>-16</v>
      </c>
      <c r="R625" s="1">
        <v>0.12</v>
      </c>
      <c r="S625" s="1">
        <v>0.12</v>
      </c>
      <c r="T625" s="1">
        <v>0.14000000000000001</v>
      </c>
      <c r="U625" s="1">
        <v>0.17</v>
      </c>
      <c r="V625" s="1">
        <v>0.4</v>
      </c>
      <c r="AD625">
        <f t="shared" si="191"/>
        <v>40</v>
      </c>
      <c r="AE625">
        <f t="shared" si="192"/>
        <v>45</v>
      </c>
      <c r="AF625">
        <f t="shared" si="193"/>
        <v>56</v>
      </c>
      <c r="AG625">
        <f t="shared" si="194"/>
        <v>67</v>
      </c>
      <c r="AH625">
        <f t="shared" si="195"/>
        <v>67</v>
      </c>
      <c r="AJ625">
        <f t="shared" si="196"/>
        <v>1.6E-2</v>
      </c>
      <c r="AK625">
        <f t="shared" si="202"/>
        <v>3.9E-2</v>
      </c>
      <c r="AL625">
        <f t="shared" si="203"/>
        <v>6.6000000000000003E-2</v>
      </c>
      <c r="AM625">
        <f t="shared" si="204"/>
        <v>0.112</v>
      </c>
      <c r="AN625">
        <f t="shared" si="205"/>
        <v>0.112</v>
      </c>
      <c r="AR625">
        <f t="shared" si="197"/>
        <v>12</v>
      </c>
      <c r="AS625">
        <f t="shared" si="198"/>
        <v>12</v>
      </c>
      <c r="AT625">
        <f t="shared" si="199"/>
        <v>14</v>
      </c>
      <c r="AU625">
        <f t="shared" si="200"/>
        <v>17</v>
      </c>
      <c r="AV625">
        <f t="shared" si="201"/>
        <v>40</v>
      </c>
      <c r="AX625">
        <f t="shared" si="206"/>
        <v>-5.0000000000000001E-3</v>
      </c>
      <c r="AY625">
        <f t="shared" si="207"/>
        <v>-5.0000000000000001E-3</v>
      </c>
      <c r="AZ625">
        <f t="shared" si="208"/>
        <v>-5.0000000000000001E-3</v>
      </c>
      <c r="BA625">
        <f t="shared" si="209"/>
        <v>-5.0000000000000001E-3</v>
      </c>
      <c r="BB625">
        <f t="shared" si="210"/>
        <v>1.6E-2</v>
      </c>
    </row>
    <row r="626" spans="1:54" x14ac:dyDescent="0.25">
      <c r="A626">
        <v>707</v>
      </c>
      <c r="B626">
        <v>40.761499999999998</v>
      </c>
      <c r="C626">
        <v>-86.346000000000004</v>
      </c>
      <c r="D626">
        <v>18017</v>
      </c>
      <c r="E626" t="s">
        <v>708</v>
      </c>
      <c r="F626" t="s">
        <v>775</v>
      </c>
      <c r="G626" t="s">
        <v>143</v>
      </c>
      <c r="H626">
        <v>45</v>
      </c>
      <c r="I626" t="s">
        <v>420</v>
      </c>
      <c r="J626" s="3">
        <v>0.4</v>
      </c>
      <c r="K626" s="3">
        <v>0.45</v>
      </c>
      <c r="L626" s="3">
        <v>0.56000000000000005</v>
      </c>
      <c r="M626" s="3">
        <v>0.67</v>
      </c>
      <c r="N626" s="3">
        <v>0.67</v>
      </c>
      <c r="O626">
        <v>37703</v>
      </c>
      <c r="P626">
        <v>412</v>
      </c>
      <c r="Q626">
        <v>-15</v>
      </c>
      <c r="R626" s="1">
        <v>0.13</v>
      </c>
      <c r="S626" s="1">
        <v>0.13</v>
      </c>
      <c r="T626" s="1">
        <v>0.16</v>
      </c>
      <c r="U626" s="1">
        <v>0.18</v>
      </c>
      <c r="V626" s="1">
        <v>0.4</v>
      </c>
      <c r="AD626">
        <f t="shared" si="191"/>
        <v>40</v>
      </c>
      <c r="AE626">
        <f t="shared" si="192"/>
        <v>45</v>
      </c>
      <c r="AF626">
        <f t="shared" si="193"/>
        <v>56</v>
      </c>
      <c r="AG626">
        <f t="shared" si="194"/>
        <v>67</v>
      </c>
      <c r="AH626">
        <f t="shared" si="195"/>
        <v>67</v>
      </c>
      <c r="AJ626">
        <f t="shared" si="196"/>
        <v>1.6E-2</v>
      </c>
      <c r="AK626">
        <f t="shared" si="202"/>
        <v>3.9E-2</v>
      </c>
      <c r="AL626">
        <f t="shared" si="203"/>
        <v>6.6000000000000003E-2</v>
      </c>
      <c r="AM626">
        <f t="shared" si="204"/>
        <v>0.112</v>
      </c>
      <c r="AN626">
        <f t="shared" si="205"/>
        <v>0.112</v>
      </c>
      <c r="AR626">
        <f t="shared" si="197"/>
        <v>13</v>
      </c>
      <c r="AS626">
        <f t="shared" si="198"/>
        <v>13</v>
      </c>
      <c r="AT626">
        <f t="shared" si="199"/>
        <v>16</v>
      </c>
      <c r="AU626">
        <f t="shared" si="200"/>
        <v>18</v>
      </c>
      <c r="AV626">
        <f t="shared" si="201"/>
        <v>40</v>
      </c>
      <c r="AX626">
        <f t="shared" si="206"/>
        <v>-5.0000000000000001E-3</v>
      </c>
      <c r="AY626">
        <f t="shared" si="207"/>
        <v>-5.0000000000000001E-3</v>
      </c>
      <c r="AZ626">
        <f t="shared" si="208"/>
        <v>-5.0000000000000001E-3</v>
      </c>
      <c r="BA626">
        <f t="shared" si="209"/>
        <v>-5.0000000000000001E-3</v>
      </c>
      <c r="BB626">
        <f t="shared" si="210"/>
        <v>1.6E-2</v>
      </c>
    </row>
    <row r="627" spans="1:54" x14ac:dyDescent="0.25">
      <c r="A627">
        <v>704</v>
      </c>
      <c r="B627">
        <v>40.050800000000002</v>
      </c>
      <c r="C627">
        <v>-86.468699999999998</v>
      </c>
      <c r="D627">
        <v>18011</v>
      </c>
      <c r="E627" t="s">
        <v>168</v>
      </c>
      <c r="F627" t="s">
        <v>775</v>
      </c>
      <c r="G627" t="s">
        <v>779</v>
      </c>
      <c r="H627">
        <v>46</v>
      </c>
      <c r="I627" t="s">
        <v>420</v>
      </c>
      <c r="J627" s="3">
        <v>0.4</v>
      </c>
      <c r="K627" s="3">
        <v>0.46</v>
      </c>
      <c r="L627" s="3">
        <v>0.56999999999999995</v>
      </c>
      <c r="M627" s="3">
        <v>0.67</v>
      </c>
      <c r="N627" s="3">
        <v>0.67</v>
      </c>
      <c r="O627">
        <v>72827</v>
      </c>
      <c r="P627">
        <v>423</v>
      </c>
      <c r="Q627">
        <v>-14</v>
      </c>
      <c r="R627" s="1">
        <v>0.12</v>
      </c>
      <c r="S627" s="1">
        <v>0.12</v>
      </c>
      <c r="T627" s="1">
        <v>0.15</v>
      </c>
      <c r="U627" s="1">
        <v>0.17</v>
      </c>
      <c r="V627" s="1">
        <v>0.4</v>
      </c>
      <c r="AD627">
        <f t="shared" si="191"/>
        <v>40</v>
      </c>
      <c r="AE627">
        <f t="shared" si="192"/>
        <v>46</v>
      </c>
      <c r="AF627">
        <f t="shared" si="193"/>
        <v>57</v>
      </c>
      <c r="AG627">
        <f t="shared" si="194"/>
        <v>67</v>
      </c>
      <c r="AH627">
        <f t="shared" si="195"/>
        <v>67</v>
      </c>
      <c r="AJ627">
        <f t="shared" si="196"/>
        <v>1.6E-2</v>
      </c>
      <c r="AK627">
        <f t="shared" si="202"/>
        <v>4.1000000000000002E-2</v>
      </c>
      <c r="AL627">
        <f t="shared" si="203"/>
        <v>7.1999999999999995E-2</v>
      </c>
      <c r="AM627">
        <f t="shared" si="204"/>
        <v>0.112</v>
      </c>
      <c r="AN627">
        <f t="shared" si="205"/>
        <v>0.112</v>
      </c>
      <c r="AR627">
        <f t="shared" si="197"/>
        <v>12</v>
      </c>
      <c r="AS627">
        <f t="shared" si="198"/>
        <v>12</v>
      </c>
      <c r="AT627">
        <f t="shared" si="199"/>
        <v>15</v>
      </c>
      <c r="AU627">
        <f t="shared" si="200"/>
        <v>17</v>
      </c>
      <c r="AV627">
        <f t="shared" si="201"/>
        <v>40</v>
      </c>
      <c r="AX627">
        <f t="shared" si="206"/>
        <v>-5.0000000000000001E-3</v>
      </c>
      <c r="AY627">
        <f t="shared" si="207"/>
        <v>-5.0000000000000001E-3</v>
      </c>
      <c r="AZ627">
        <f t="shared" si="208"/>
        <v>-5.0000000000000001E-3</v>
      </c>
      <c r="BA627">
        <f t="shared" si="209"/>
        <v>-5.0000000000000001E-3</v>
      </c>
      <c r="BB627">
        <f t="shared" si="210"/>
        <v>1.6E-2</v>
      </c>
    </row>
    <row r="628" spans="1:54" x14ac:dyDescent="0.25">
      <c r="A628">
        <v>706</v>
      </c>
      <c r="B628">
        <v>40.582799999999999</v>
      </c>
      <c r="C628">
        <v>-86.563500000000005</v>
      </c>
      <c r="D628">
        <v>18015</v>
      </c>
      <c r="E628" t="s">
        <v>171</v>
      </c>
      <c r="F628" t="s">
        <v>775</v>
      </c>
      <c r="G628" t="s">
        <v>104</v>
      </c>
      <c r="H628">
        <v>46</v>
      </c>
      <c r="I628" t="s">
        <v>420</v>
      </c>
      <c r="J628" s="3">
        <v>0.4</v>
      </c>
      <c r="K628" s="3">
        <v>0.46</v>
      </c>
      <c r="L628" s="3">
        <v>0.56999999999999995</v>
      </c>
      <c r="M628" s="3">
        <v>0.67</v>
      </c>
      <c r="N628" s="3">
        <v>0.67</v>
      </c>
      <c r="O628">
        <v>20443</v>
      </c>
      <c r="P628">
        <v>372</v>
      </c>
      <c r="Q628">
        <v>-14</v>
      </c>
      <c r="R628" s="1">
        <v>0.13</v>
      </c>
      <c r="S628" s="1">
        <v>0.13</v>
      </c>
      <c r="T628" s="1">
        <v>0.16</v>
      </c>
      <c r="U628" s="1">
        <v>0.19</v>
      </c>
      <c r="V628" s="1">
        <v>0.4</v>
      </c>
      <c r="AD628">
        <f t="shared" si="191"/>
        <v>40</v>
      </c>
      <c r="AE628">
        <f t="shared" si="192"/>
        <v>46</v>
      </c>
      <c r="AF628">
        <f t="shared" si="193"/>
        <v>57</v>
      </c>
      <c r="AG628">
        <f t="shared" si="194"/>
        <v>67</v>
      </c>
      <c r="AH628">
        <f t="shared" si="195"/>
        <v>67</v>
      </c>
      <c r="AJ628">
        <f t="shared" si="196"/>
        <v>1.6E-2</v>
      </c>
      <c r="AK628">
        <f t="shared" si="202"/>
        <v>4.1000000000000002E-2</v>
      </c>
      <c r="AL628">
        <f t="shared" si="203"/>
        <v>7.1999999999999995E-2</v>
      </c>
      <c r="AM628">
        <f t="shared" si="204"/>
        <v>0.112</v>
      </c>
      <c r="AN628">
        <f t="shared" si="205"/>
        <v>0.112</v>
      </c>
      <c r="AR628">
        <f t="shared" si="197"/>
        <v>13</v>
      </c>
      <c r="AS628">
        <f t="shared" si="198"/>
        <v>13</v>
      </c>
      <c r="AT628">
        <f t="shared" si="199"/>
        <v>16</v>
      </c>
      <c r="AU628">
        <f t="shared" si="200"/>
        <v>19</v>
      </c>
      <c r="AV628">
        <f t="shared" si="201"/>
        <v>40</v>
      </c>
      <c r="AX628">
        <f t="shared" si="206"/>
        <v>-5.0000000000000001E-3</v>
      </c>
      <c r="AY628">
        <f t="shared" si="207"/>
        <v>-5.0000000000000001E-3</v>
      </c>
      <c r="AZ628">
        <f t="shared" si="208"/>
        <v>-5.0000000000000001E-3</v>
      </c>
      <c r="BA628">
        <f t="shared" si="209"/>
        <v>-5.0000000000000001E-3</v>
      </c>
      <c r="BB628">
        <f t="shared" si="210"/>
        <v>1.6E-2</v>
      </c>
    </row>
    <row r="629" spans="1:54" x14ac:dyDescent="0.25">
      <c r="A629">
        <v>710</v>
      </c>
      <c r="B629">
        <v>40.301699999999997</v>
      </c>
      <c r="C629">
        <v>-86.475099999999998</v>
      </c>
      <c r="D629">
        <v>18023</v>
      </c>
      <c r="E629" t="s">
        <v>712</v>
      </c>
      <c r="F629" t="s">
        <v>775</v>
      </c>
      <c r="G629" t="s">
        <v>87</v>
      </c>
      <c r="H629">
        <v>46</v>
      </c>
      <c r="I629" t="s">
        <v>420</v>
      </c>
      <c r="J629" s="3">
        <v>0.4</v>
      </c>
      <c r="K629" s="3">
        <v>0.46</v>
      </c>
      <c r="L629" s="3">
        <v>0.56999999999999995</v>
      </c>
      <c r="M629" s="3">
        <v>0.67</v>
      </c>
      <c r="N629" s="3">
        <v>0.67</v>
      </c>
      <c r="O629">
        <v>32967</v>
      </c>
      <c r="P629">
        <v>405</v>
      </c>
      <c r="Q629">
        <v>-14</v>
      </c>
      <c r="R629" s="1">
        <v>0.13</v>
      </c>
      <c r="S629" s="1">
        <v>0.13</v>
      </c>
      <c r="T629" s="1">
        <v>0.16</v>
      </c>
      <c r="U629" s="1">
        <v>0.18</v>
      </c>
      <c r="V629" s="1">
        <v>0.4</v>
      </c>
      <c r="AD629">
        <f t="shared" si="191"/>
        <v>40</v>
      </c>
      <c r="AE629">
        <f t="shared" si="192"/>
        <v>46</v>
      </c>
      <c r="AF629">
        <f t="shared" si="193"/>
        <v>57</v>
      </c>
      <c r="AG629">
        <f t="shared" si="194"/>
        <v>67</v>
      </c>
      <c r="AH629">
        <f t="shared" si="195"/>
        <v>67</v>
      </c>
      <c r="AJ629">
        <f t="shared" si="196"/>
        <v>1.6E-2</v>
      </c>
      <c r="AK629">
        <f t="shared" si="202"/>
        <v>4.1000000000000002E-2</v>
      </c>
      <c r="AL629">
        <f t="shared" si="203"/>
        <v>7.1999999999999995E-2</v>
      </c>
      <c r="AM629">
        <f t="shared" si="204"/>
        <v>0.112</v>
      </c>
      <c r="AN629">
        <f t="shared" si="205"/>
        <v>0.112</v>
      </c>
      <c r="AR629">
        <f t="shared" si="197"/>
        <v>13</v>
      </c>
      <c r="AS629">
        <f t="shared" si="198"/>
        <v>13</v>
      </c>
      <c r="AT629">
        <f t="shared" si="199"/>
        <v>16</v>
      </c>
      <c r="AU629">
        <f t="shared" si="200"/>
        <v>18</v>
      </c>
      <c r="AV629">
        <f t="shared" si="201"/>
        <v>40</v>
      </c>
      <c r="AX629">
        <f t="shared" si="206"/>
        <v>-5.0000000000000001E-3</v>
      </c>
      <c r="AY629">
        <f t="shared" si="207"/>
        <v>-5.0000000000000001E-3</v>
      </c>
      <c r="AZ629">
        <f t="shared" si="208"/>
        <v>-5.0000000000000001E-3</v>
      </c>
      <c r="BA629">
        <f t="shared" si="209"/>
        <v>-5.0000000000000001E-3</v>
      </c>
      <c r="BB629">
        <f t="shared" si="210"/>
        <v>1.6E-2</v>
      </c>
    </row>
    <row r="630" spans="1:54" x14ac:dyDescent="0.25">
      <c r="A630">
        <v>730</v>
      </c>
      <c r="B630">
        <v>39.769500000000001</v>
      </c>
      <c r="C630">
        <v>-86.51</v>
      </c>
      <c r="D630">
        <v>18063</v>
      </c>
      <c r="E630" t="s">
        <v>792</v>
      </c>
      <c r="F630" t="s">
        <v>775</v>
      </c>
      <c r="G630" t="s">
        <v>89</v>
      </c>
      <c r="H630">
        <v>46</v>
      </c>
      <c r="I630" t="s">
        <v>420</v>
      </c>
      <c r="J630" s="3">
        <v>0.4</v>
      </c>
      <c r="K630" s="3">
        <v>0.46</v>
      </c>
      <c r="L630" s="3">
        <v>0.56999999999999995</v>
      </c>
      <c r="M630" s="3">
        <v>0.67</v>
      </c>
      <c r="N630" s="3">
        <v>0.67</v>
      </c>
      <c r="O630">
        <v>179379</v>
      </c>
      <c r="P630">
        <v>407</v>
      </c>
      <c r="Q630">
        <v>-14</v>
      </c>
      <c r="R630" s="1">
        <v>0.11</v>
      </c>
      <c r="S630" s="1">
        <v>0.11</v>
      </c>
      <c r="T630" s="1">
        <v>0.14000000000000001</v>
      </c>
      <c r="U630" s="1">
        <v>0.16</v>
      </c>
      <c r="V630" s="1">
        <v>0.4</v>
      </c>
      <c r="AD630">
        <f t="shared" si="191"/>
        <v>40</v>
      </c>
      <c r="AE630">
        <f t="shared" si="192"/>
        <v>46</v>
      </c>
      <c r="AF630">
        <f t="shared" si="193"/>
        <v>57</v>
      </c>
      <c r="AG630">
        <f t="shared" si="194"/>
        <v>67</v>
      </c>
      <c r="AH630">
        <f t="shared" si="195"/>
        <v>67</v>
      </c>
      <c r="AJ630">
        <f t="shared" si="196"/>
        <v>1.6E-2</v>
      </c>
      <c r="AK630">
        <f t="shared" si="202"/>
        <v>4.1000000000000002E-2</v>
      </c>
      <c r="AL630">
        <f t="shared" si="203"/>
        <v>7.1999999999999995E-2</v>
      </c>
      <c r="AM630">
        <f t="shared" si="204"/>
        <v>0.112</v>
      </c>
      <c r="AN630">
        <f t="shared" si="205"/>
        <v>0.112</v>
      </c>
      <c r="AR630">
        <f t="shared" si="197"/>
        <v>11</v>
      </c>
      <c r="AS630">
        <f t="shared" si="198"/>
        <v>11</v>
      </c>
      <c r="AT630">
        <f t="shared" si="199"/>
        <v>14</v>
      </c>
      <c r="AU630">
        <f t="shared" si="200"/>
        <v>16</v>
      </c>
      <c r="AV630">
        <f t="shared" si="201"/>
        <v>40</v>
      </c>
      <c r="AX630">
        <f t="shared" si="206"/>
        <v>-5.0000000000000001E-3</v>
      </c>
      <c r="AY630">
        <f t="shared" si="207"/>
        <v>-5.0000000000000001E-3</v>
      </c>
      <c r="AZ630">
        <f t="shared" si="208"/>
        <v>-5.0000000000000001E-3</v>
      </c>
      <c r="BA630">
        <f t="shared" si="209"/>
        <v>-5.0000000000000001E-3</v>
      </c>
      <c r="BB630">
        <f t="shared" si="210"/>
        <v>1.6E-2</v>
      </c>
    </row>
    <row r="631" spans="1:54" x14ac:dyDescent="0.25">
      <c r="A631">
        <v>764</v>
      </c>
      <c r="B631">
        <v>41.041899999999998</v>
      </c>
      <c r="C631">
        <v>-86.698800000000006</v>
      </c>
      <c r="D631">
        <v>18131</v>
      </c>
      <c r="E631" t="s">
        <v>223</v>
      </c>
      <c r="F631" t="s">
        <v>775</v>
      </c>
      <c r="G631" t="s">
        <v>50</v>
      </c>
      <c r="H631">
        <v>47</v>
      </c>
      <c r="I631" t="s">
        <v>15</v>
      </c>
      <c r="J631" s="3">
        <v>0.41</v>
      </c>
      <c r="K631" s="3">
        <v>0.46</v>
      </c>
      <c r="L631" s="3">
        <v>0.56999999999999995</v>
      </c>
      <c r="M631" s="3">
        <v>0.67</v>
      </c>
      <c r="N631" s="3">
        <v>0.67</v>
      </c>
      <c r="O631">
        <v>12441</v>
      </c>
      <c r="P631">
        <v>434</v>
      </c>
      <c r="Q631">
        <v>-13</v>
      </c>
      <c r="R631" s="1">
        <v>0.14000000000000001</v>
      </c>
      <c r="S631" s="1">
        <v>0.14000000000000001</v>
      </c>
      <c r="T631" s="1">
        <v>0.18</v>
      </c>
      <c r="U631" s="1">
        <v>0.2</v>
      </c>
      <c r="V631" s="1">
        <v>0.41</v>
      </c>
      <c r="AD631">
        <f t="shared" si="191"/>
        <v>41</v>
      </c>
      <c r="AE631">
        <f t="shared" si="192"/>
        <v>46</v>
      </c>
      <c r="AF631">
        <f t="shared" si="193"/>
        <v>57</v>
      </c>
      <c r="AG631">
        <f t="shared" si="194"/>
        <v>67</v>
      </c>
      <c r="AH631">
        <f t="shared" si="195"/>
        <v>67</v>
      </c>
      <c r="AJ631">
        <f t="shared" si="196"/>
        <v>2.1000000000000001E-2</v>
      </c>
      <c r="AK631">
        <f t="shared" si="202"/>
        <v>4.1000000000000002E-2</v>
      </c>
      <c r="AL631">
        <f t="shared" si="203"/>
        <v>7.1999999999999995E-2</v>
      </c>
      <c r="AM631">
        <f t="shared" si="204"/>
        <v>0.112</v>
      </c>
      <c r="AN631">
        <f t="shared" si="205"/>
        <v>0.112</v>
      </c>
      <c r="AR631">
        <f t="shared" si="197"/>
        <v>14</v>
      </c>
      <c r="AS631">
        <f t="shared" si="198"/>
        <v>14</v>
      </c>
      <c r="AT631">
        <f t="shared" si="199"/>
        <v>18</v>
      </c>
      <c r="AU631">
        <f t="shared" si="200"/>
        <v>20</v>
      </c>
      <c r="AV631">
        <f t="shared" si="201"/>
        <v>41</v>
      </c>
      <c r="AX631">
        <f t="shared" si="206"/>
        <v>-5.0000000000000001E-3</v>
      </c>
      <c r="AY631">
        <f t="shared" si="207"/>
        <v>-5.0000000000000001E-3</v>
      </c>
      <c r="AZ631">
        <f t="shared" si="208"/>
        <v>-5.0000000000000001E-3</v>
      </c>
      <c r="BA631">
        <f t="shared" si="209"/>
        <v>-5.0000000000000001E-3</v>
      </c>
      <c r="BB631">
        <f t="shared" si="210"/>
        <v>2.1000000000000001E-2</v>
      </c>
    </row>
    <row r="632" spans="1:54" x14ac:dyDescent="0.25">
      <c r="A632">
        <v>773</v>
      </c>
      <c r="B632">
        <v>41.280900000000003</v>
      </c>
      <c r="C632">
        <v>-86.647599999999997</v>
      </c>
      <c r="D632">
        <v>18149</v>
      </c>
      <c r="E632" t="s">
        <v>817</v>
      </c>
      <c r="F632" t="s">
        <v>775</v>
      </c>
      <c r="G632" t="s">
        <v>40</v>
      </c>
      <c r="H632">
        <v>47</v>
      </c>
      <c r="I632" t="s">
        <v>15</v>
      </c>
      <c r="J632" s="3">
        <v>0.41</v>
      </c>
      <c r="K632" s="3">
        <v>0.46</v>
      </c>
      <c r="L632" s="3">
        <v>0.56999999999999995</v>
      </c>
      <c r="M632" s="3">
        <v>0.67</v>
      </c>
      <c r="N632" s="3">
        <v>0.67</v>
      </c>
      <c r="O632">
        <v>23300</v>
      </c>
      <c r="P632">
        <v>309</v>
      </c>
      <c r="Q632">
        <v>-13</v>
      </c>
      <c r="R632" s="1">
        <v>0.15</v>
      </c>
      <c r="S632" s="1">
        <v>0.15</v>
      </c>
      <c r="T632" s="1">
        <v>0.18</v>
      </c>
      <c r="U632" s="1">
        <v>0.21</v>
      </c>
      <c r="V632" s="1">
        <v>0.41</v>
      </c>
      <c r="AD632">
        <f t="shared" si="191"/>
        <v>41</v>
      </c>
      <c r="AE632">
        <f t="shared" si="192"/>
        <v>46</v>
      </c>
      <c r="AF632">
        <f t="shared" si="193"/>
        <v>57</v>
      </c>
      <c r="AG632">
        <f t="shared" si="194"/>
        <v>67</v>
      </c>
      <c r="AH632">
        <f t="shared" si="195"/>
        <v>67</v>
      </c>
      <c r="AJ632">
        <f t="shared" si="196"/>
        <v>2.1000000000000001E-2</v>
      </c>
      <c r="AK632">
        <f t="shared" si="202"/>
        <v>4.1000000000000002E-2</v>
      </c>
      <c r="AL632">
        <f t="shared" si="203"/>
        <v>7.1999999999999995E-2</v>
      </c>
      <c r="AM632">
        <f t="shared" si="204"/>
        <v>0.112</v>
      </c>
      <c r="AN632">
        <f t="shared" si="205"/>
        <v>0.112</v>
      </c>
      <c r="AR632">
        <f t="shared" si="197"/>
        <v>15</v>
      </c>
      <c r="AS632">
        <f t="shared" si="198"/>
        <v>15</v>
      </c>
      <c r="AT632">
        <f t="shared" si="199"/>
        <v>18</v>
      </c>
      <c r="AU632">
        <f t="shared" si="200"/>
        <v>21</v>
      </c>
      <c r="AV632">
        <f t="shared" si="201"/>
        <v>41</v>
      </c>
      <c r="AX632">
        <f t="shared" si="206"/>
        <v>-5.0000000000000001E-3</v>
      </c>
      <c r="AY632">
        <f t="shared" si="207"/>
        <v>-5.0000000000000001E-3</v>
      </c>
      <c r="AZ632">
        <f t="shared" si="208"/>
        <v>-5.0000000000000001E-3</v>
      </c>
      <c r="BA632">
        <f t="shared" si="209"/>
        <v>-5.0000000000000001E-3</v>
      </c>
      <c r="BB632">
        <f t="shared" si="210"/>
        <v>2.1000000000000001E-2</v>
      </c>
    </row>
    <row r="633" spans="1:54" x14ac:dyDescent="0.25">
      <c r="A633">
        <v>789</v>
      </c>
      <c r="B633">
        <v>40.7498</v>
      </c>
      <c r="C633">
        <v>-86.865499999999997</v>
      </c>
      <c r="D633">
        <v>18181</v>
      </c>
      <c r="E633" t="s">
        <v>238</v>
      </c>
      <c r="F633" t="s">
        <v>775</v>
      </c>
      <c r="G633" t="s">
        <v>20</v>
      </c>
      <c r="H633">
        <v>47</v>
      </c>
      <c r="I633" t="s">
        <v>420</v>
      </c>
      <c r="J633" s="3">
        <v>0.41</v>
      </c>
      <c r="K633" s="3">
        <v>0.47</v>
      </c>
      <c r="L633" s="3">
        <v>0.56999999999999995</v>
      </c>
      <c r="M633" s="3">
        <v>0.67</v>
      </c>
      <c r="N633" s="3">
        <v>0.67</v>
      </c>
      <c r="O633">
        <v>24709</v>
      </c>
      <c r="P633">
        <v>505</v>
      </c>
      <c r="Q633">
        <v>-13</v>
      </c>
      <c r="R633" s="1">
        <v>0.14000000000000001</v>
      </c>
      <c r="S633" s="1">
        <v>0.14000000000000001</v>
      </c>
      <c r="T633" s="1">
        <v>0.18</v>
      </c>
      <c r="U633" s="1">
        <v>0.21</v>
      </c>
      <c r="V633" s="1">
        <v>0.41</v>
      </c>
      <c r="AD633">
        <f t="shared" si="191"/>
        <v>41</v>
      </c>
      <c r="AE633">
        <f t="shared" si="192"/>
        <v>47</v>
      </c>
      <c r="AF633">
        <f t="shared" si="193"/>
        <v>57</v>
      </c>
      <c r="AG633">
        <f t="shared" si="194"/>
        <v>67</v>
      </c>
      <c r="AH633">
        <f t="shared" si="195"/>
        <v>67</v>
      </c>
      <c r="AJ633">
        <f t="shared" si="196"/>
        <v>2.1000000000000001E-2</v>
      </c>
      <c r="AK633">
        <f t="shared" si="202"/>
        <v>4.5999999999999999E-2</v>
      </c>
      <c r="AL633">
        <f t="shared" si="203"/>
        <v>7.1999999999999995E-2</v>
      </c>
      <c r="AM633">
        <f t="shared" si="204"/>
        <v>0.112</v>
      </c>
      <c r="AN633">
        <f t="shared" si="205"/>
        <v>0.112</v>
      </c>
      <c r="AR633">
        <f t="shared" si="197"/>
        <v>14</v>
      </c>
      <c r="AS633">
        <f t="shared" si="198"/>
        <v>14</v>
      </c>
      <c r="AT633">
        <f t="shared" si="199"/>
        <v>18</v>
      </c>
      <c r="AU633">
        <f t="shared" si="200"/>
        <v>21</v>
      </c>
      <c r="AV633">
        <f t="shared" si="201"/>
        <v>41</v>
      </c>
      <c r="AX633">
        <f t="shared" si="206"/>
        <v>-5.0000000000000001E-3</v>
      </c>
      <c r="AY633">
        <f t="shared" si="207"/>
        <v>-5.0000000000000001E-3</v>
      </c>
      <c r="AZ633">
        <f t="shared" si="208"/>
        <v>-5.0000000000000001E-3</v>
      </c>
      <c r="BA633">
        <f t="shared" si="209"/>
        <v>-5.0000000000000001E-3</v>
      </c>
      <c r="BB633">
        <f t="shared" si="210"/>
        <v>2.1000000000000001E-2</v>
      </c>
    </row>
    <row r="634" spans="1:54" x14ac:dyDescent="0.25">
      <c r="A634">
        <v>2232</v>
      </c>
      <c r="B634">
        <v>43.193399999999997</v>
      </c>
      <c r="C634">
        <v>-117.6232</v>
      </c>
      <c r="D634">
        <v>41045</v>
      </c>
      <c r="E634" t="s">
        <v>1775</v>
      </c>
      <c r="F634" t="s">
        <v>1762</v>
      </c>
      <c r="G634" t="s">
        <v>366</v>
      </c>
      <c r="H634">
        <v>50</v>
      </c>
      <c r="I634" t="s">
        <v>681</v>
      </c>
      <c r="J634" s="3">
        <v>0.42</v>
      </c>
      <c r="K634" s="3">
        <v>0.48</v>
      </c>
      <c r="L634" s="3">
        <v>0.57999999999999996</v>
      </c>
      <c r="M634" s="3">
        <v>0.67</v>
      </c>
      <c r="N634" s="3">
        <v>0.67</v>
      </c>
      <c r="O634">
        <v>31701</v>
      </c>
      <c r="P634">
        <v>9888</v>
      </c>
      <c r="Q634">
        <v>-10</v>
      </c>
      <c r="R634" s="1">
        <v>0.19</v>
      </c>
      <c r="S634" s="1">
        <v>0.19</v>
      </c>
      <c r="T634" s="1">
        <v>0.24</v>
      </c>
      <c r="U634" s="1">
        <v>0.27</v>
      </c>
      <c r="V634" s="1">
        <v>0.42</v>
      </c>
      <c r="AD634">
        <f t="shared" si="191"/>
        <v>42</v>
      </c>
      <c r="AE634">
        <f t="shared" si="192"/>
        <v>48</v>
      </c>
      <c r="AF634">
        <f t="shared" si="193"/>
        <v>58</v>
      </c>
      <c r="AG634">
        <f t="shared" si="194"/>
        <v>67</v>
      </c>
      <c r="AH634">
        <f t="shared" si="195"/>
        <v>67</v>
      </c>
      <c r="AJ634">
        <f t="shared" si="196"/>
        <v>3.1E-2</v>
      </c>
      <c r="AK634">
        <f t="shared" si="202"/>
        <v>5.0999999999999997E-2</v>
      </c>
      <c r="AL634">
        <f t="shared" si="203"/>
        <v>8.1000000000000003E-2</v>
      </c>
      <c r="AM634">
        <f t="shared" si="204"/>
        <v>0.112</v>
      </c>
      <c r="AN634">
        <f t="shared" si="205"/>
        <v>0.112</v>
      </c>
      <c r="AR634">
        <f t="shared" si="197"/>
        <v>19</v>
      </c>
      <c r="AS634">
        <f t="shared" si="198"/>
        <v>19</v>
      </c>
      <c r="AT634">
        <f t="shared" si="199"/>
        <v>24</v>
      </c>
      <c r="AU634">
        <f t="shared" si="200"/>
        <v>27</v>
      </c>
      <c r="AV634">
        <f t="shared" si="201"/>
        <v>42</v>
      </c>
      <c r="AX634">
        <f t="shared" si="206"/>
        <v>-5.0000000000000001E-3</v>
      </c>
      <c r="AY634">
        <f t="shared" si="207"/>
        <v>-5.0000000000000001E-3</v>
      </c>
      <c r="AZ634">
        <f t="shared" si="208"/>
        <v>-5.0000000000000001E-3</v>
      </c>
      <c r="BA634">
        <f t="shared" si="209"/>
        <v>-5.0000000000000001E-3</v>
      </c>
      <c r="BB634">
        <f t="shared" si="210"/>
        <v>3.1E-2</v>
      </c>
    </row>
    <row r="635" spans="1:54" x14ac:dyDescent="0.25">
      <c r="A635" s="5">
        <v>1298</v>
      </c>
      <c r="B635" s="5">
        <v>46.664400000000001</v>
      </c>
      <c r="C635" s="5">
        <v>-89.314800000000005</v>
      </c>
      <c r="D635" s="5">
        <v>26131</v>
      </c>
      <c r="E635" s="5" t="s">
        <v>1187</v>
      </c>
      <c r="F635" s="5" t="s">
        <v>1127</v>
      </c>
      <c r="G635" s="5" t="s">
        <v>205</v>
      </c>
      <c r="H635" s="5">
        <v>57</v>
      </c>
      <c r="I635" s="5" t="s">
        <v>420</v>
      </c>
      <c r="J635" s="4">
        <v>0.46</v>
      </c>
      <c r="K635" s="4">
        <v>0.52</v>
      </c>
      <c r="L635" s="4">
        <v>0.59</v>
      </c>
      <c r="M635" s="4">
        <v>0.67</v>
      </c>
      <c r="N635" s="4">
        <v>0.67</v>
      </c>
      <c r="O635" s="5">
        <v>5870</v>
      </c>
      <c r="P635" s="5">
        <v>3741</v>
      </c>
      <c r="Q635" s="5">
        <v>-3</v>
      </c>
      <c r="R635" s="8">
        <v>0.26</v>
      </c>
      <c r="S635" s="8">
        <v>0.26</v>
      </c>
      <c r="T635" s="8">
        <v>0.33</v>
      </c>
      <c r="U635" s="8">
        <v>0.37</v>
      </c>
      <c r="V635" s="8">
        <v>0.46</v>
      </c>
      <c r="AD635">
        <f t="shared" si="191"/>
        <v>46</v>
      </c>
      <c r="AE635">
        <f t="shared" si="192"/>
        <v>52</v>
      </c>
      <c r="AF635">
        <f t="shared" si="193"/>
        <v>59</v>
      </c>
      <c r="AG635">
        <f t="shared" si="194"/>
        <v>67</v>
      </c>
      <c r="AH635">
        <f t="shared" si="195"/>
        <v>67</v>
      </c>
      <c r="AJ635">
        <f t="shared" si="196"/>
        <v>4.1000000000000002E-2</v>
      </c>
      <c r="AK635">
        <f t="shared" si="202"/>
        <v>5.6000000000000001E-2</v>
      </c>
      <c r="AL635">
        <f t="shared" si="203"/>
        <v>8.3000000000000004E-2</v>
      </c>
      <c r="AM635">
        <f t="shared" si="204"/>
        <v>0.112</v>
      </c>
      <c r="AN635">
        <f t="shared" si="205"/>
        <v>0.112</v>
      </c>
      <c r="AR635">
        <f t="shared" si="197"/>
        <v>26</v>
      </c>
      <c r="AS635">
        <f t="shared" si="198"/>
        <v>26</v>
      </c>
      <c r="AT635">
        <f t="shared" si="199"/>
        <v>33</v>
      </c>
      <c r="AU635">
        <f t="shared" si="200"/>
        <v>37</v>
      </c>
      <c r="AV635">
        <f t="shared" si="201"/>
        <v>46</v>
      </c>
      <c r="AX635">
        <f t="shared" si="206"/>
        <v>-5.0000000000000001E-3</v>
      </c>
      <c r="AY635">
        <f t="shared" si="207"/>
        <v>-5.0000000000000001E-3</v>
      </c>
      <c r="AZ635">
        <f t="shared" si="208"/>
        <v>-4.0000000000000001E-3</v>
      </c>
      <c r="BA635">
        <f t="shared" si="209"/>
        <v>4.0000000000000001E-3</v>
      </c>
      <c r="BB635">
        <f t="shared" si="210"/>
        <v>4.1000000000000002E-2</v>
      </c>
    </row>
    <row r="636" spans="1:54" x14ac:dyDescent="0.25">
      <c r="A636">
        <v>2702</v>
      </c>
      <c r="B636">
        <v>27.7254</v>
      </c>
      <c r="C636">
        <v>-97.613399999999999</v>
      </c>
      <c r="D636">
        <v>48355</v>
      </c>
      <c r="E636" t="s">
        <v>2057</v>
      </c>
      <c r="F636" t="s">
        <v>1935</v>
      </c>
      <c r="G636" t="s">
        <v>2058</v>
      </c>
      <c r="H636">
        <v>30</v>
      </c>
      <c r="I636" t="s">
        <v>15</v>
      </c>
      <c r="J636" s="3">
        <v>0.25</v>
      </c>
      <c r="K636" s="3">
        <v>0.32</v>
      </c>
      <c r="L636" s="3">
        <v>0.46</v>
      </c>
      <c r="M636" s="3">
        <v>0.59</v>
      </c>
      <c r="N636" s="3">
        <v>0.68</v>
      </c>
      <c r="O636">
        <v>352829</v>
      </c>
      <c r="P636">
        <v>836</v>
      </c>
      <c r="Q636">
        <v>-30</v>
      </c>
      <c r="R636" s="1">
        <v>0</v>
      </c>
      <c r="S636" s="1">
        <v>0</v>
      </c>
      <c r="T636" s="1">
        <v>0</v>
      </c>
      <c r="U636" s="1">
        <v>0</v>
      </c>
      <c r="V636" s="1">
        <v>0.25</v>
      </c>
      <c r="AD636">
        <f t="shared" si="191"/>
        <v>25</v>
      </c>
      <c r="AE636">
        <f t="shared" si="192"/>
        <v>32</v>
      </c>
      <c r="AF636">
        <f t="shared" si="193"/>
        <v>46</v>
      </c>
      <c r="AG636">
        <f t="shared" si="194"/>
        <v>59</v>
      </c>
      <c r="AH636">
        <f t="shared" si="195"/>
        <v>68</v>
      </c>
      <c r="AJ636">
        <f t="shared" si="196"/>
        <v>-5.0000000000000001E-3</v>
      </c>
      <c r="AK636">
        <f t="shared" si="202"/>
        <v>-5.0000000000000001E-3</v>
      </c>
      <c r="AL636">
        <f t="shared" si="203"/>
        <v>4.1000000000000002E-2</v>
      </c>
      <c r="AM636">
        <f t="shared" si="204"/>
        <v>8.3000000000000004E-2</v>
      </c>
      <c r="AN636">
        <f t="shared" si="205"/>
        <v>0.11600000000000001</v>
      </c>
      <c r="AR636">
        <f t="shared" si="197"/>
        <v>0</v>
      </c>
      <c r="AS636">
        <f t="shared" si="198"/>
        <v>0</v>
      </c>
      <c r="AT636">
        <f t="shared" si="199"/>
        <v>0</v>
      </c>
      <c r="AU636">
        <f t="shared" si="200"/>
        <v>0</v>
      </c>
      <c r="AV636">
        <f t="shared" si="201"/>
        <v>25</v>
      </c>
      <c r="AX636">
        <f t="shared" si="206"/>
        <v>-5.0000000000000001E-3</v>
      </c>
      <c r="AY636">
        <f t="shared" si="207"/>
        <v>-5.0000000000000001E-3</v>
      </c>
      <c r="AZ636">
        <f t="shared" si="208"/>
        <v>-5.0000000000000001E-3</v>
      </c>
      <c r="BA636">
        <f t="shared" si="209"/>
        <v>-5.0000000000000001E-3</v>
      </c>
      <c r="BB636">
        <f t="shared" si="210"/>
        <v>-5.0000000000000001E-3</v>
      </c>
    </row>
    <row r="637" spans="1:54" x14ac:dyDescent="0.25">
      <c r="A637">
        <v>2729</v>
      </c>
      <c r="B637">
        <v>28.0092</v>
      </c>
      <c r="C637">
        <v>-97.518799999999999</v>
      </c>
      <c r="D637">
        <v>48409</v>
      </c>
      <c r="E637" t="s">
        <v>2076</v>
      </c>
      <c r="F637" t="s">
        <v>1935</v>
      </c>
      <c r="G637" t="s">
        <v>458</v>
      </c>
      <c r="H637">
        <v>30</v>
      </c>
      <c r="I637" t="s">
        <v>15</v>
      </c>
      <c r="J637" s="3">
        <v>0.25</v>
      </c>
      <c r="K637" s="3">
        <v>0.32</v>
      </c>
      <c r="L637" s="3">
        <v>0.46</v>
      </c>
      <c r="M637" s="3">
        <v>0.59</v>
      </c>
      <c r="N637" s="3">
        <v>0.68</v>
      </c>
      <c r="O637">
        <v>69519</v>
      </c>
      <c r="P637">
        <v>692</v>
      </c>
      <c r="Q637">
        <v>-30</v>
      </c>
      <c r="R637" s="1">
        <v>0</v>
      </c>
      <c r="S637" s="1">
        <v>0</v>
      </c>
      <c r="T637" s="1">
        <v>0</v>
      </c>
      <c r="U637" s="1">
        <v>0</v>
      </c>
      <c r="V637" s="1">
        <v>0.25</v>
      </c>
      <c r="AD637">
        <f t="shared" si="191"/>
        <v>25</v>
      </c>
      <c r="AE637">
        <f t="shared" si="192"/>
        <v>32</v>
      </c>
      <c r="AF637">
        <f t="shared" si="193"/>
        <v>46</v>
      </c>
      <c r="AG637">
        <f t="shared" si="194"/>
        <v>59</v>
      </c>
      <c r="AH637">
        <f t="shared" si="195"/>
        <v>68</v>
      </c>
      <c r="AJ637">
        <f t="shared" si="196"/>
        <v>-5.0000000000000001E-3</v>
      </c>
      <c r="AK637">
        <f t="shared" si="202"/>
        <v>-5.0000000000000001E-3</v>
      </c>
      <c r="AL637">
        <f t="shared" si="203"/>
        <v>4.1000000000000002E-2</v>
      </c>
      <c r="AM637">
        <f t="shared" si="204"/>
        <v>8.3000000000000004E-2</v>
      </c>
      <c r="AN637">
        <f t="shared" si="205"/>
        <v>0.11600000000000001</v>
      </c>
      <c r="AR637">
        <f t="shared" si="197"/>
        <v>0</v>
      </c>
      <c r="AS637">
        <f t="shared" si="198"/>
        <v>0</v>
      </c>
      <c r="AT637">
        <f t="shared" si="199"/>
        <v>0</v>
      </c>
      <c r="AU637">
        <f t="shared" si="200"/>
        <v>0</v>
      </c>
      <c r="AV637">
        <f t="shared" si="201"/>
        <v>25</v>
      </c>
      <c r="AX637">
        <f t="shared" si="206"/>
        <v>-5.0000000000000001E-3</v>
      </c>
      <c r="AY637">
        <f t="shared" si="207"/>
        <v>-5.0000000000000001E-3</v>
      </c>
      <c r="AZ637">
        <f t="shared" si="208"/>
        <v>-5.0000000000000001E-3</v>
      </c>
      <c r="BA637">
        <f t="shared" si="209"/>
        <v>-5.0000000000000001E-3</v>
      </c>
      <c r="BB637">
        <f t="shared" si="210"/>
        <v>-5.0000000000000001E-3</v>
      </c>
    </row>
    <row r="638" spans="1:54" x14ac:dyDescent="0.25">
      <c r="A638">
        <v>2537</v>
      </c>
      <c r="B638">
        <v>28.417400000000001</v>
      </c>
      <c r="C638">
        <v>-97.741200000000006</v>
      </c>
      <c r="D638">
        <v>48025</v>
      </c>
      <c r="E638" t="s">
        <v>1946</v>
      </c>
      <c r="F638" t="s">
        <v>1935</v>
      </c>
      <c r="G638" t="s">
        <v>366</v>
      </c>
      <c r="H638">
        <v>31</v>
      </c>
      <c r="I638" t="s">
        <v>15</v>
      </c>
      <c r="J638" s="3">
        <v>0.26</v>
      </c>
      <c r="K638" s="3">
        <v>0.33</v>
      </c>
      <c r="L638" s="3">
        <v>0.47</v>
      </c>
      <c r="M638" s="3">
        <v>0.6</v>
      </c>
      <c r="N638" s="3">
        <v>0.68</v>
      </c>
      <c r="O638">
        <v>31000</v>
      </c>
      <c r="P638">
        <v>880</v>
      </c>
      <c r="Q638">
        <v>-29</v>
      </c>
      <c r="R638" s="1">
        <v>0</v>
      </c>
      <c r="S638" s="1">
        <v>0</v>
      </c>
      <c r="T638" s="1">
        <v>0</v>
      </c>
      <c r="U638" s="1">
        <v>0</v>
      </c>
      <c r="V638" s="1">
        <v>0.26</v>
      </c>
      <c r="AD638">
        <f t="shared" si="191"/>
        <v>26</v>
      </c>
      <c r="AE638">
        <f t="shared" si="192"/>
        <v>33</v>
      </c>
      <c r="AF638">
        <f t="shared" si="193"/>
        <v>47</v>
      </c>
      <c r="AG638">
        <f t="shared" si="194"/>
        <v>60</v>
      </c>
      <c r="AH638">
        <f t="shared" si="195"/>
        <v>68</v>
      </c>
      <c r="AJ638">
        <f t="shared" si="196"/>
        <v>-5.0000000000000001E-3</v>
      </c>
      <c r="AK638">
        <f t="shared" si="202"/>
        <v>-4.0000000000000001E-3</v>
      </c>
      <c r="AL638">
        <f t="shared" si="203"/>
        <v>4.5999999999999999E-2</v>
      </c>
      <c r="AM638">
        <f t="shared" si="204"/>
        <v>8.5000000000000006E-2</v>
      </c>
      <c r="AN638">
        <f t="shared" si="205"/>
        <v>0.11600000000000001</v>
      </c>
      <c r="AR638">
        <f t="shared" si="197"/>
        <v>0</v>
      </c>
      <c r="AS638">
        <f t="shared" si="198"/>
        <v>0</v>
      </c>
      <c r="AT638">
        <f t="shared" si="199"/>
        <v>0</v>
      </c>
      <c r="AU638">
        <f t="shared" si="200"/>
        <v>0</v>
      </c>
      <c r="AV638">
        <f t="shared" si="201"/>
        <v>26</v>
      </c>
      <c r="AX638">
        <f t="shared" si="206"/>
        <v>-5.0000000000000001E-3</v>
      </c>
      <c r="AY638">
        <f t="shared" si="207"/>
        <v>-5.0000000000000001E-3</v>
      </c>
      <c r="AZ638">
        <f t="shared" si="208"/>
        <v>-5.0000000000000001E-3</v>
      </c>
      <c r="BA638">
        <f t="shared" si="209"/>
        <v>-5.0000000000000001E-3</v>
      </c>
      <c r="BB638">
        <f t="shared" si="210"/>
        <v>-5.0000000000000001E-3</v>
      </c>
    </row>
    <row r="639" spans="1:54" x14ac:dyDescent="0.25">
      <c r="A639">
        <v>2652</v>
      </c>
      <c r="B639">
        <v>28.9057</v>
      </c>
      <c r="C639">
        <v>-97.859399999999994</v>
      </c>
      <c r="D639">
        <v>48255</v>
      </c>
      <c r="E639" t="s">
        <v>2025</v>
      </c>
      <c r="F639" t="s">
        <v>1935</v>
      </c>
      <c r="G639" t="s">
        <v>44</v>
      </c>
      <c r="H639">
        <v>31</v>
      </c>
      <c r="I639" t="s">
        <v>15</v>
      </c>
      <c r="J639" s="3">
        <v>0.27</v>
      </c>
      <c r="K639" s="3">
        <v>0.33</v>
      </c>
      <c r="L639" s="3">
        <v>0.47</v>
      </c>
      <c r="M639" s="3">
        <v>0.6</v>
      </c>
      <c r="N639" s="3">
        <v>0.68</v>
      </c>
      <c r="O639">
        <v>14819</v>
      </c>
      <c r="P639">
        <v>750</v>
      </c>
      <c r="Q639">
        <v>-29</v>
      </c>
      <c r="R639" s="1">
        <v>0</v>
      </c>
      <c r="S639" s="1">
        <v>0</v>
      </c>
      <c r="T639" s="1">
        <v>0</v>
      </c>
      <c r="U639" s="1">
        <v>0</v>
      </c>
      <c r="V639" s="1">
        <v>0.27</v>
      </c>
      <c r="AD639">
        <f t="shared" si="191"/>
        <v>27</v>
      </c>
      <c r="AE639">
        <f t="shared" si="192"/>
        <v>33</v>
      </c>
      <c r="AF639">
        <f t="shared" si="193"/>
        <v>47</v>
      </c>
      <c r="AG639">
        <f t="shared" si="194"/>
        <v>60</v>
      </c>
      <c r="AH639">
        <f t="shared" si="195"/>
        <v>68</v>
      </c>
      <c r="AJ639">
        <f t="shared" si="196"/>
        <v>-5.0000000000000001E-3</v>
      </c>
      <c r="AK639">
        <f t="shared" si="202"/>
        <v>-4.0000000000000001E-3</v>
      </c>
      <c r="AL639">
        <f t="shared" si="203"/>
        <v>4.5999999999999999E-2</v>
      </c>
      <c r="AM639">
        <f t="shared" si="204"/>
        <v>8.5000000000000006E-2</v>
      </c>
      <c r="AN639">
        <f t="shared" si="205"/>
        <v>0.11600000000000001</v>
      </c>
      <c r="AR639">
        <f t="shared" si="197"/>
        <v>0</v>
      </c>
      <c r="AS639">
        <f t="shared" si="198"/>
        <v>0</v>
      </c>
      <c r="AT639">
        <f t="shared" si="199"/>
        <v>0</v>
      </c>
      <c r="AU639">
        <f t="shared" si="200"/>
        <v>0</v>
      </c>
      <c r="AV639">
        <f t="shared" si="201"/>
        <v>27</v>
      </c>
      <c r="AX639">
        <f t="shared" si="206"/>
        <v>-5.0000000000000001E-3</v>
      </c>
      <c r="AY639">
        <f t="shared" si="207"/>
        <v>-5.0000000000000001E-3</v>
      </c>
      <c r="AZ639">
        <f t="shared" si="208"/>
        <v>-5.0000000000000001E-3</v>
      </c>
      <c r="BA639">
        <f t="shared" si="209"/>
        <v>-5.0000000000000001E-3</v>
      </c>
      <c r="BB639">
        <f t="shared" si="210"/>
        <v>-5.0000000000000001E-3</v>
      </c>
    </row>
    <row r="640" spans="1:54" x14ac:dyDescent="0.25">
      <c r="A640">
        <v>2618</v>
      </c>
      <c r="B640">
        <v>29.583100000000002</v>
      </c>
      <c r="C640">
        <v>-97.948599999999999</v>
      </c>
      <c r="D640">
        <v>48187</v>
      </c>
      <c r="E640" t="s">
        <v>1498</v>
      </c>
      <c r="F640" t="s">
        <v>1935</v>
      </c>
      <c r="G640" t="s">
        <v>1565</v>
      </c>
      <c r="H640">
        <v>32</v>
      </c>
      <c r="I640" t="s">
        <v>15</v>
      </c>
      <c r="J640" s="3">
        <v>0.27</v>
      </c>
      <c r="K640" s="3">
        <v>0.34</v>
      </c>
      <c r="L640" s="3">
        <v>0.48</v>
      </c>
      <c r="M640" s="3">
        <v>0.61</v>
      </c>
      <c r="N640" s="3">
        <v>0.68</v>
      </c>
      <c r="O640">
        <v>178368</v>
      </c>
      <c r="P640">
        <v>711</v>
      </c>
      <c r="Q640">
        <v>-28</v>
      </c>
      <c r="R640" s="1">
        <v>0</v>
      </c>
      <c r="S640" s="1">
        <v>0</v>
      </c>
      <c r="T640" s="1">
        <v>0</v>
      </c>
      <c r="U640" s="1">
        <v>0</v>
      </c>
      <c r="V640" s="1">
        <v>0.27</v>
      </c>
      <c r="AD640">
        <f t="shared" si="191"/>
        <v>27</v>
      </c>
      <c r="AE640">
        <f t="shared" si="192"/>
        <v>34</v>
      </c>
      <c r="AF640">
        <f t="shared" si="193"/>
        <v>48</v>
      </c>
      <c r="AG640">
        <f t="shared" si="194"/>
        <v>61</v>
      </c>
      <c r="AH640">
        <f t="shared" si="195"/>
        <v>68</v>
      </c>
      <c r="AJ640">
        <f t="shared" si="196"/>
        <v>-5.0000000000000001E-3</v>
      </c>
      <c r="AK640">
        <f t="shared" si="202"/>
        <v>-3.0000000000000001E-3</v>
      </c>
      <c r="AL640">
        <f t="shared" si="203"/>
        <v>5.0999999999999997E-2</v>
      </c>
      <c r="AM640">
        <f t="shared" si="204"/>
        <v>0.09</v>
      </c>
      <c r="AN640">
        <f t="shared" si="205"/>
        <v>0.11600000000000001</v>
      </c>
      <c r="AR640">
        <f t="shared" si="197"/>
        <v>0</v>
      </c>
      <c r="AS640">
        <f t="shared" si="198"/>
        <v>0</v>
      </c>
      <c r="AT640">
        <f t="shared" si="199"/>
        <v>0</v>
      </c>
      <c r="AU640">
        <f t="shared" si="200"/>
        <v>0</v>
      </c>
      <c r="AV640">
        <f t="shared" si="201"/>
        <v>27</v>
      </c>
      <c r="AX640">
        <f t="shared" si="206"/>
        <v>-5.0000000000000001E-3</v>
      </c>
      <c r="AY640">
        <f t="shared" si="207"/>
        <v>-5.0000000000000001E-3</v>
      </c>
      <c r="AZ640">
        <f t="shared" si="208"/>
        <v>-5.0000000000000001E-3</v>
      </c>
      <c r="BA640">
        <f t="shared" si="209"/>
        <v>-5.0000000000000001E-3</v>
      </c>
      <c r="BB640">
        <f t="shared" si="210"/>
        <v>-5.0000000000000001E-3</v>
      </c>
    </row>
    <row r="641" spans="1:54" x14ac:dyDescent="0.25">
      <c r="A641">
        <v>2629</v>
      </c>
      <c r="B641">
        <v>30.0579</v>
      </c>
      <c r="C641">
        <v>-98.031199999999998</v>
      </c>
      <c r="D641">
        <v>48209</v>
      </c>
      <c r="E641" t="s">
        <v>2015</v>
      </c>
      <c r="F641" t="s">
        <v>1935</v>
      </c>
      <c r="G641" t="s">
        <v>1551</v>
      </c>
      <c r="H641">
        <v>32</v>
      </c>
      <c r="I641" t="s">
        <v>15</v>
      </c>
      <c r="J641" s="3">
        <v>0.28000000000000003</v>
      </c>
      <c r="K641" s="3">
        <v>0.35</v>
      </c>
      <c r="L641" s="3">
        <v>0.48</v>
      </c>
      <c r="M641" s="3">
        <v>0.61</v>
      </c>
      <c r="N641" s="3">
        <v>0.68</v>
      </c>
      <c r="O641">
        <v>256429</v>
      </c>
      <c r="P641">
        <v>678</v>
      </c>
      <c r="Q641">
        <v>-28</v>
      </c>
      <c r="R641" s="1">
        <v>0</v>
      </c>
      <c r="S641" s="1">
        <v>0</v>
      </c>
      <c r="T641" s="1">
        <v>0</v>
      </c>
      <c r="U641" s="1">
        <v>0</v>
      </c>
      <c r="V641" s="1">
        <v>0.28000000000000003</v>
      </c>
      <c r="AD641">
        <f t="shared" si="191"/>
        <v>28</v>
      </c>
      <c r="AE641">
        <f t="shared" si="192"/>
        <v>35</v>
      </c>
      <c r="AF641">
        <f t="shared" si="193"/>
        <v>48</v>
      </c>
      <c r="AG641">
        <f t="shared" si="194"/>
        <v>61</v>
      </c>
      <c r="AH641">
        <f t="shared" si="195"/>
        <v>68</v>
      </c>
      <c r="AJ641">
        <f t="shared" si="196"/>
        <v>-5.0000000000000001E-3</v>
      </c>
      <c r="AK641">
        <f t="shared" si="202"/>
        <v>-1E-3</v>
      </c>
      <c r="AL641">
        <f t="shared" si="203"/>
        <v>5.0999999999999997E-2</v>
      </c>
      <c r="AM641">
        <f t="shared" si="204"/>
        <v>0.09</v>
      </c>
      <c r="AN641">
        <f t="shared" si="205"/>
        <v>0.11600000000000001</v>
      </c>
      <c r="AR641">
        <f t="shared" si="197"/>
        <v>0</v>
      </c>
      <c r="AS641">
        <f t="shared" si="198"/>
        <v>0</v>
      </c>
      <c r="AT641">
        <f t="shared" si="199"/>
        <v>0</v>
      </c>
      <c r="AU641">
        <f t="shared" si="200"/>
        <v>0</v>
      </c>
      <c r="AV641">
        <f t="shared" si="201"/>
        <v>28</v>
      </c>
      <c r="AX641">
        <f t="shared" si="206"/>
        <v>-5.0000000000000001E-3</v>
      </c>
      <c r="AY641">
        <f t="shared" si="207"/>
        <v>-5.0000000000000001E-3</v>
      </c>
      <c r="AZ641">
        <f t="shared" si="208"/>
        <v>-5.0000000000000001E-3</v>
      </c>
      <c r="BA641">
        <f t="shared" si="209"/>
        <v>-5.0000000000000001E-3</v>
      </c>
      <c r="BB641">
        <f t="shared" si="210"/>
        <v>-5.0000000000000001E-3</v>
      </c>
    </row>
    <row r="642" spans="1:54" x14ac:dyDescent="0.25">
      <c r="A642">
        <v>335</v>
      </c>
      <c r="B642">
        <v>29.6082</v>
      </c>
      <c r="C642">
        <v>-83.158799999999999</v>
      </c>
      <c r="D642">
        <v>12029</v>
      </c>
      <c r="E642" t="s">
        <v>461</v>
      </c>
      <c r="F642" t="s">
        <v>443</v>
      </c>
      <c r="G642" t="s">
        <v>77</v>
      </c>
      <c r="H642">
        <v>33</v>
      </c>
      <c r="I642" t="s">
        <v>420</v>
      </c>
      <c r="J642" s="3">
        <v>0.28000000000000003</v>
      </c>
      <c r="K642" s="3">
        <v>0.35</v>
      </c>
      <c r="L642" s="3">
        <v>0.49</v>
      </c>
      <c r="M642" s="3">
        <v>0.62</v>
      </c>
      <c r="N642" s="3">
        <v>0.68</v>
      </c>
      <c r="O642">
        <v>16952</v>
      </c>
      <c r="P642">
        <v>704</v>
      </c>
      <c r="Q642">
        <v>-27</v>
      </c>
      <c r="R642" s="1">
        <v>0</v>
      </c>
      <c r="S642" s="1">
        <v>0</v>
      </c>
      <c r="T642" s="1">
        <v>0</v>
      </c>
      <c r="U642" s="1">
        <v>0</v>
      </c>
      <c r="V642" s="1">
        <v>0.28000000000000003</v>
      </c>
      <c r="AD642">
        <f t="shared" si="191"/>
        <v>28</v>
      </c>
      <c r="AE642">
        <f t="shared" si="192"/>
        <v>35</v>
      </c>
      <c r="AF642">
        <f t="shared" si="193"/>
        <v>49</v>
      </c>
      <c r="AG642">
        <f t="shared" si="194"/>
        <v>62</v>
      </c>
      <c r="AH642">
        <f t="shared" si="195"/>
        <v>68</v>
      </c>
      <c r="AJ642">
        <f t="shared" si="196"/>
        <v>-5.0000000000000001E-3</v>
      </c>
      <c r="AK642">
        <f t="shared" si="202"/>
        <v>-1E-3</v>
      </c>
      <c r="AL642">
        <f t="shared" si="203"/>
        <v>5.1999999999999998E-2</v>
      </c>
      <c r="AM642">
        <f t="shared" si="204"/>
        <v>9.7000000000000003E-2</v>
      </c>
      <c r="AN642">
        <f t="shared" si="205"/>
        <v>0.11600000000000001</v>
      </c>
      <c r="AR642">
        <f t="shared" si="197"/>
        <v>0</v>
      </c>
      <c r="AS642">
        <f t="shared" si="198"/>
        <v>0</v>
      </c>
      <c r="AT642">
        <f t="shared" si="199"/>
        <v>0</v>
      </c>
      <c r="AU642">
        <f t="shared" si="200"/>
        <v>0</v>
      </c>
      <c r="AV642">
        <f t="shared" si="201"/>
        <v>28</v>
      </c>
      <c r="AX642">
        <f t="shared" si="206"/>
        <v>-5.0000000000000001E-3</v>
      </c>
      <c r="AY642">
        <f t="shared" si="207"/>
        <v>-5.0000000000000001E-3</v>
      </c>
      <c r="AZ642">
        <f t="shared" si="208"/>
        <v>-5.0000000000000001E-3</v>
      </c>
      <c r="BA642">
        <f t="shared" si="209"/>
        <v>-5.0000000000000001E-3</v>
      </c>
      <c r="BB642">
        <f t="shared" si="210"/>
        <v>-5.0000000000000001E-3</v>
      </c>
    </row>
    <row r="643" spans="1:54" x14ac:dyDescent="0.25">
      <c r="A643">
        <v>354</v>
      </c>
      <c r="B643">
        <v>29.985499999999998</v>
      </c>
      <c r="C643">
        <v>-83.181100000000001</v>
      </c>
      <c r="D643">
        <v>12067</v>
      </c>
      <c r="E643" t="s">
        <v>204</v>
      </c>
      <c r="F643" t="s">
        <v>443</v>
      </c>
      <c r="G643" t="s">
        <v>74</v>
      </c>
      <c r="H643">
        <v>33</v>
      </c>
      <c r="I643" t="s">
        <v>420</v>
      </c>
      <c r="J643" s="3">
        <v>0.28000000000000003</v>
      </c>
      <c r="K643" s="3">
        <v>0.35</v>
      </c>
      <c r="L643" s="3">
        <v>0.49</v>
      </c>
      <c r="M643" s="3">
        <v>0.62</v>
      </c>
      <c r="N643" s="3">
        <v>0.68</v>
      </c>
      <c r="O643">
        <v>8035</v>
      </c>
      <c r="P643">
        <v>543</v>
      </c>
      <c r="Q643">
        <v>-27</v>
      </c>
      <c r="R643" s="1">
        <v>0</v>
      </c>
      <c r="S643" s="1">
        <v>0</v>
      </c>
      <c r="T643" s="1">
        <v>0</v>
      </c>
      <c r="U643" s="1">
        <v>0</v>
      </c>
      <c r="V643" s="1">
        <v>0.28000000000000003</v>
      </c>
      <c r="AD643">
        <f t="shared" ref="AD643:AD706" si="211">INT(J643*100)</f>
        <v>28</v>
      </c>
      <c r="AE643">
        <f t="shared" ref="AE643:AE706" si="212">INT(K643*100)</f>
        <v>35</v>
      </c>
      <c r="AF643">
        <f t="shared" ref="AF643:AF706" si="213">INT(L643*100)</f>
        <v>49</v>
      </c>
      <c r="AG643">
        <f t="shared" ref="AG643:AG706" si="214">INT(M643*100)</f>
        <v>62</v>
      </c>
      <c r="AH643">
        <f t="shared" ref="AH643:AH706" si="215">INT(N643*100)</f>
        <v>68</v>
      </c>
      <c r="AJ643">
        <f t="shared" si="196"/>
        <v>-5.0000000000000001E-3</v>
      </c>
      <c r="AK643">
        <f t="shared" si="202"/>
        <v>-1E-3</v>
      </c>
      <c r="AL643">
        <f t="shared" si="203"/>
        <v>5.1999999999999998E-2</v>
      </c>
      <c r="AM643">
        <f t="shared" si="204"/>
        <v>9.7000000000000003E-2</v>
      </c>
      <c r="AN643">
        <f t="shared" si="205"/>
        <v>0.11600000000000001</v>
      </c>
      <c r="AR643">
        <f t="shared" si="197"/>
        <v>0</v>
      </c>
      <c r="AS643">
        <f t="shared" si="198"/>
        <v>0</v>
      </c>
      <c r="AT643">
        <f t="shared" si="199"/>
        <v>0</v>
      </c>
      <c r="AU643">
        <f t="shared" si="200"/>
        <v>0</v>
      </c>
      <c r="AV643">
        <f t="shared" si="201"/>
        <v>28</v>
      </c>
      <c r="AX643">
        <f t="shared" si="206"/>
        <v>-5.0000000000000001E-3</v>
      </c>
      <c r="AY643">
        <f t="shared" si="207"/>
        <v>-5.0000000000000001E-3</v>
      </c>
      <c r="AZ643">
        <f t="shared" si="208"/>
        <v>-5.0000000000000001E-3</v>
      </c>
      <c r="BA643">
        <f t="shared" si="209"/>
        <v>-5.0000000000000001E-3</v>
      </c>
      <c r="BB643">
        <f t="shared" si="210"/>
        <v>-5.0000000000000001E-3</v>
      </c>
    </row>
    <row r="644" spans="1:54" x14ac:dyDescent="0.25">
      <c r="A644">
        <v>402</v>
      </c>
      <c r="B644">
        <v>30.841999999999999</v>
      </c>
      <c r="C644">
        <v>-83.580200000000005</v>
      </c>
      <c r="D644">
        <v>13027</v>
      </c>
      <c r="E644" t="s">
        <v>540</v>
      </c>
      <c r="F644" t="s">
        <v>528</v>
      </c>
      <c r="G644" t="s">
        <v>68</v>
      </c>
      <c r="H644">
        <v>34</v>
      </c>
      <c r="I644" t="s">
        <v>420</v>
      </c>
      <c r="J644" s="3">
        <v>0.3</v>
      </c>
      <c r="K644" s="3">
        <v>0.37</v>
      </c>
      <c r="L644" s="3">
        <v>0.51</v>
      </c>
      <c r="M644" s="3">
        <v>0.64</v>
      </c>
      <c r="N644" s="3">
        <v>0.68</v>
      </c>
      <c r="O644">
        <v>16285</v>
      </c>
      <c r="P644">
        <v>494</v>
      </c>
      <c r="Q644">
        <v>-26</v>
      </c>
      <c r="R644" s="1">
        <v>0</v>
      </c>
      <c r="S644" s="1">
        <v>0</v>
      </c>
      <c r="T644" s="1">
        <v>0</v>
      </c>
      <c r="U644" s="1">
        <v>0</v>
      </c>
      <c r="V644" s="1">
        <v>0.3</v>
      </c>
      <c r="AD644">
        <f t="shared" si="211"/>
        <v>30</v>
      </c>
      <c r="AE644">
        <f t="shared" si="212"/>
        <v>37</v>
      </c>
      <c r="AF644">
        <f t="shared" si="213"/>
        <v>51</v>
      </c>
      <c r="AG644">
        <f t="shared" si="214"/>
        <v>64</v>
      </c>
      <c r="AH644">
        <f t="shared" si="215"/>
        <v>68</v>
      </c>
      <c r="AJ644">
        <f t="shared" ref="AJ644:AJ707" si="216">_xlfn.XLOOKUP(AD644,$Z$3:$Z$93,$AA$3:$AA$93)</f>
        <v>-5.0000000000000001E-3</v>
      </c>
      <c r="AK644">
        <f t="shared" si="202"/>
        <v>4.0000000000000001E-3</v>
      </c>
      <c r="AL644">
        <f t="shared" si="203"/>
        <v>5.3999999999999999E-2</v>
      </c>
      <c r="AM644">
        <f t="shared" si="204"/>
        <v>0.10199999999999999</v>
      </c>
      <c r="AN644">
        <f t="shared" si="205"/>
        <v>0.11600000000000001</v>
      </c>
      <c r="AR644">
        <f t="shared" ref="AR644:AR707" si="217">INT(R644*100)</f>
        <v>0</v>
      </c>
      <c r="AS644">
        <f t="shared" ref="AS644:AS707" si="218">INT(S644*100)</f>
        <v>0</v>
      </c>
      <c r="AT644">
        <f t="shared" ref="AT644:AT707" si="219">INT(T644*100)</f>
        <v>0</v>
      </c>
      <c r="AU644">
        <f t="shared" ref="AU644:AU707" si="220">INT(U644*100)</f>
        <v>0</v>
      </c>
      <c r="AV644">
        <f t="shared" ref="AV644:AV707" si="221">INT(V644*100)</f>
        <v>30</v>
      </c>
      <c r="AX644">
        <f t="shared" si="206"/>
        <v>-5.0000000000000001E-3</v>
      </c>
      <c r="AY644">
        <f t="shared" si="207"/>
        <v>-5.0000000000000001E-3</v>
      </c>
      <c r="AZ644">
        <f t="shared" si="208"/>
        <v>-5.0000000000000001E-3</v>
      </c>
      <c r="BA644">
        <f t="shared" si="209"/>
        <v>-5.0000000000000001E-3</v>
      </c>
      <c r="BB644">
        <f t="shared" si="210"/>
        <v>-5.0000000000000001E-3</v>
      </c>
    </row>
    <row r="645" spans="1:54" x14ac:dyDescent="0.25">
      <c r="A645">
        <v>425</v>
      </c>
      <c r="B645">
        <v>31.154</v>
      </c>
      <c r="C645">
        <v>-83.430499999999995</v>
      </c>
      <c r="D645">
        <v>13075</v>
      </c>
      <c r="E645" t="s">
        <v>562</v>
      </c>
      <c r="F645" t="s">
        <v>528</v>
      </c>
      <c r="G645" t="s">
        <v>77</v>
      </c>
      <c r="H645">
        <v>34</v>
      </c>
      <c r="I645" t="s">
        <v>420</v>
      </c>
      <c r="J645" s="3">
        <v>0.3</v>
      </c>
      <c r="K645" s="3">
        <v>0.36</v>
      </c>
      <c r="L645" s="3">
        <v>0.5</v>
      </c>
      <c r="M645" s="3">
        <v>0.63</v>
      </c>
      <c r="N645" s="3">
        <v>0.68</v>
      </c>
      <c r="O645">
        <v>17363</v>
      </c>
      <c r="P645">
        <v>229</v>
      </c>
      <c r="Q645">
        <v>-26</v>
      </c>
      <c r="R645" s="1">
        <v>0</v>
      </c>
      <c r="S645" s="1">
        <v>0</v>
      </c>
      <c r="T645" s="1">
        <v>0</v>
      </c>
      <c r="U645" s="1">
        <v>0</v>
      </c>
      <c r="V645" s="1">
        <v>0.3</v>
      </c>
      <c r="AD645">
        <f t="shared" si="211"/>
        <v>30</v>
      </c>
      <c r="AE645">
        <f t="shared" si="212"/>
        <v>36</v>
      </c>
      <c r="AF645">
        <f t="shared" si="213"/>
        <v>50</v>
      </c>
      <c r="AG645">
        <f t="shared" si="214"/>
        <v>63</v>
      </c>
      <c r="AH645">
        <f t="shared" si="215"/>
        <v>68</v>
      </c>
      <c r="AJ645">
        <f t="shared" si="216"/>
        <v>-5.0000000000000001E-3</v>
      </c>
      <c r="AK645">
        <f t="shared" si="202"/>
        <v>2E-3</v>
      </c>
      <c r="AL645">
        <f t="shared" si="203"/>
        <v>5.2999999999999999E-2</v>
      </c>
      <c r="AM645">
        <f t="shared" si="204"/>
        <v>9.8000000000000004E-2</v>
      </c>
      <c r="AN645">
        <f t="shared" si="205"/>
        <v>0.11600000000000001</v>
      </c>
      <c r="AR645">
        <f t="shared" si="217"/>
        <v>0</v>
      </c>
      <c r="AS645">
        <f t="shared" si="218"/>
        <v>0</v>
      </c>
      <c r="AT645">
        <f t="shared" si="219"/>
        <v>0</v>
      </c>
      <c r="AU645">
        <f t="shared" si="220"/>
        <v>0</v>
      </c>
      <c r="AV645">
        <f t="shared" si="221"/>
        <v>30</v>
      </c>
      <c r="AX645">
        <f t="shared" si="206"/>
        <v>-5.0000000000000001E-3</v>
      </c>
      <c r="AY645">
        <f t="shared" si="207"/>
        <v>-5.0000000000000001E-3</v>
      </c>
      <c r="AZ645">
        <f t="shared" si="208"/>
        <v>-5.0000000000000001E-3</v>
      </c>
      <c r="BA645">
        <f t="shared" si="209"/>
        <v>-5.0000000000000001E-3</v>
      </c>
      <c r="BB645">
        <f t="shared" si="210"/>
        <v>-5.0000000000000001E-3</v>
      </c>
    </row>
    <row r="646" spans="1:54" x14ac:dyDescent="0.25">
      <c r="A646">
        <v>525</v>
      </c>
      <c r="B646">
        <v>31.4574</v>
      </c>
      <c r="C646">
        <v>-83.526600000000002</v>
      </c>
      <c r="D646">
        <v>13277</v>
      </c>
      <c r="E646" t="s">
        <v>644</v>
      </c>
      <c r="F646" t="s">
        <v>528</v>
      </c>
      <c r="G646" t="s">
        <v>123</v>
      </c>
      <c r="H646">
        <v>34</v>
      </c>
      <c r="I646" t="s">
        <v>420</v>
      </c>
      <c r="J646" s="3">
        <v>0.3</v>
      </c>
      <c r="K646" s="3">
        <v>0.37</v>
      </c>
      <c r="L646" s="3">
        <v>0.51</v>
      </c>
      <c r="M646" s="3">
        <v>0.64</v>
      </c>
      <c r="N646" s="3">
        <v>0.68</v>
      </c>
      <c r="O646">
        <v>41322</v>
      </c>
      <c r="P646">
        <v>265</v>
      </c>
      <c r="Q646">
        <v>-26</v>
      </c>
      <c r="R646" s="1">
        <v>0</v>
      </c>
      <c r="S646" s="1">
        <v>0</v>
      </c>
      <c r="T646" s="1">
        <v>0</v>
      </c>
      <c r="U646" s="1">
        <v>0</v>
      </c>
      <c r="V646" s="1">
        <v>0.3</v>
      </c>
      <c r="AD646">
        <f t="shared" si="211"/>
        <v>30</v>
      </c>
      <c r="AE646">
        <f t="shared" si="212"/>
        <v>37</v>
      </c>
      <c r="AF646">
        <f t="shared" si="213"/>
        <v>51</v>
      </c>
      <c r="AG646">
        <f t="shared" si="214"/>
        <v>64</v>
      </c>
      <c r="AH646">
        <f t="shared" si="215"/>
        <v>68</v>
      </c>
      <c r="AJ646">
        <f t="shared" si="216"/>
        <v>-5.0000000000000001E-3</v>
      </c>
      <c r="AK646">
        <f t="shared" si="202"/>
        <v>4.0000000000000001E-3</v>
      </c>
      <c r="AL646">
        <f t="shared" si="203"/>
        <v>5.3999999999999999E-2</v>
      </c>
      <c r="AM646">
        <f t="shared" si="204"/>
        <v>0.10199999999999999</v>
      </c>
      <c r="AN646">
        <f t="shared" si="205"/>
        <v>0.11600000000000001</v>
      </c>
      <c r="AR646">
        <f t="shared" si="217"/>
        <v>0</v>
      </c>
      <c r="AS646">
        <f t="shared" si="218"/>
        <v>0</v>
      </c>
      <c r="AT646">
        <f t="shared" si="219"/>
        <v>0</v>
      </c>
      <c r="AU646">
        <f t="shared" si="220"/>
        <v>0</v>
      </c>
      <c r="AV646">
        <f t="shared" si="221"/>
        <v>30</v>
      </c>
      <c r="AX646">
        <f t="shared" si="206"/>
        <v>-5.0000000000000001E-3</v>
      </c>
      <c r="AY646">
        <f t="shared" si="207"/>
        <v>-5.0000000000000001E-3</v>
      </c>
      <c r="AZ646">
        <f t="shared" si="208"/>
        <v>-5.0000000000000001E-3</v>
      </c>
      <c r="BA646">
        <f t="shared" si="209"/>
        <v>-5.0000000000000001E-3</v>
      </c>
      <c r="BB646">
        <f t="shared" si="210"/>
        <v>-5.0000000000000001E-3</v>
      </c>
    </row>
    <row r="647" spans="1:54" x14ac:dyDescent="0.25">
      <c r="A647">
        <v>530</v>
      </c>
      <c r="B647">
        <v>31.7164</v>
      </c>
      <c r="C647">
        <v>-83.624099999999999</v>
      </c>
      <c r="D647">
        <v>13287</v>
      </c>
      <c r="E647" t="s">
        <v>649</v>
      </c>
      <c r="F647" t="s">
        <v>528</v>
      </c>
      <c r="G647" t="s">
        <v>110</v>
      </c>
      <c r="H647">
        <v>34</v>
      </c>
      <c r="I647" t="s">
        <v>420</v>
      </c>
      <c r="J647" s="3">
        <v>0.3</v>
      </c>
      <c r="K647" s="3">
        <v>0.37</v>
      </c>
      <c r="L647" s="3">
        <v>0.51</v>
      </c>
      <c r="M647" s="3">
        <v>0.64</v>
      </c>
      <c r="N647" s="3">
        <v>0.68</v>
      </c>
      <c r="O647">
        <v>8915</v>
      </c>
      <c r="P647">
        <v>286</v>
      </c>
      <c r="Q647">
        <v>-26</v>
      </c>
      <c r="R647" s="1">
        <v>0</v>
      </c>
      <c r="S647" s="1">
        <v>0</v>
      </c>
      <c r="T647" s="1">
        <v>0</v>
      </c>
      <c r="U647" s="1">
        <v>0</v>
      </c>
      <c r="V647" s="1">
        <v>0.3</v>
      </c>
      <c r="AD647">
        <f t="shared" si="211"/>
        <v>30</v>
      </c>
      <c r="AE647">
        <f t="shared" si="212"/>
        <v>37</v>
      </c>
      <c r="AF647">
        <f t="shared" si="213"/>
        <v>51</v>
      </c>
      <c r="AG647">
        <f t="shared" si="214"/>
        <v>64</v>
      </c>
      <c r="AH647">
        <f t="shared" si="215"/>
        <v>68</v>
      </c>
      <c r="AJ647">
        <f t="shared" si="216"/>
        <v>-5.0000000000000001E-3</v>
      </c>
      <c r="AK647">
        <f t="shared" si="202"/>
        <v>4.0000000000000001E-3</v>
      </c>
      <c r="AL647">
        <f t="shared" si="203"/>
        <v>5.3999999999999999E-2</v>
      </c>
      <c r="AM647">
        <f t="shared" si="204"/>
        <v>0.10199999999999999</v>
      </c>
      <c r="AN647">
        <f t="shared" si="205"/>
        <v>0.11600000000000001</v>
      </c>
      <c r="AR647">
        <f t="shared" si="217"/>
        <v>0</v>
      </c>
      <c r="AS647">
        <f t="shared" si="218"/>
        <v>0</v>
      </c>
      <c r="AT647">
        <f t="shared" si="219"/>
        <v>0</v>
      </c>
      <c r="AU647">
        <f t="shared" si="220"/>
        <v>0</v>
      </c>
      <c r="AV647">
        <f t="shared" si="221"/>
        <v>30</v>
      </c>
      <c r="AX647">
        <f t="shared" si="206"/>
        <v>-5.0000000000000001E-3</v>
      </c>
      <c r="AY647">
        <f t="shared" si="207"/>
        <v>-5.0000000000000001E-3</v>
      </c>
      <c r="AZ647">
        <f t="shared" si="208"/>
        <v>-5.0000000000000001E-3</v>
      </c>
      <c r="BA647">
        <f t="shared" si="209"/>
        <v>-5.0000000000000001E-3</v>
      </c>
      <c r="BB647">
        <f t="shared" si="210"/>
        <v>-5.0000000000000001E-3</v>
      </c>
    </row>
    <row r="648" spans="1:54" x14ac:dyDescent="0.25">
      <c r="A648">
        <v>2691</v>
      </c>
      <c r="B648">
        <v>31.495200000000001</v>
      </c>
      <c r="C648">
        <v>-98.595399999999998</v>
      </c>
      <c r="D648">
        <v>48333</v>
      </c>
      <c r="E648" t="s">
        <v>857</v>
      </c>
      <c r="F648" t="s">
        <v>1935</v>
      </c>
      <c r="G648" t="s">
        <v>170</v>
      </c>
      <c r="H648">
        <v>34</v>
      </c>
      <c r="I648" t="s">
        <v>15</v>
      </c>
      <c r="J648" s="3">
        <v>0.3</v>
      </c>
      <c r="K648" s="3">
        <v>0.37</v>
      </c>
      <c r="L648" s="3">
        <v>0.51</v>
      </c>
      <c r="M648" s="3">
        <v>0.64</v>
      </c>
      <c r="N648" s="3">
        <v>0.68</v>
      </c>
      <c r="O648">
        <v>4499</v>
      </c>
      <c r="P648">
        <v>748</v>
      </c>
      <c r="Q648">
        <v>-26</v>
      </c>
      <c r="R648" s="1">
        <v>0</v>
      </c>
      <c r="S648" s="1">
        <v>0</v>
      </c>
      <c r="T648" s="1">
        <v>0</v>
      </c>
      <c r="U648" s="1">
        <v>0</v>
      </c>
      <c r="V648" s="1">
        <v>0.3</v>
      </c>
      <c r="AD648">
        <f t="shared" si="211"/>
        <v>30</v>
      </c>
      <c r="AE648">
        <f t="shared" si="212"/>
        <v>37</v>
      </c>
      <c r="AF648">
        <f t="shared" si="213"/>
        <v>51</v>
      </c>
      <c r="AG648">
        <f t="shared" si="214"/>
        <v>64</v>
      </c>
      <c r="AH648">
        <f t="shared" si="215"/>
        <v>68</v>
      </c>
      <c r="AJ648">
        <f t="shared" si="216"/>
        <v>-5.0000000000000001E-3</v>
      </c>
      <c r="AK648">
        <f t="shared" si="202"/>
        <v>4.0000000000000001E-3</v>
      </c>
      <c r="AL648">
        <f t="shared" si="203"/>
        <v>5.3999999999999999E-2</v>
      </c>
      <c r="AM648">
        <f t="shared" si="204"/>
        <v>0.10199999999999999</v>
      </c>
      <c r="AN648">
        <f t="shared" si="205"/>
        <v>0.11600000000000001</v>
      </c>
      <c r="AR648">
        <f t="shared" si="217"/>
        <v>0</v>
      </c>
      <c r="AS648">
        <f t="shared" si="218"/>
        <v>0</v>
      </c>
      <c r="AT648">
        <f t="shared" si="219"/>
        <v>0</v>
      </c>
      <c r="AU648">
        <f t="shared" si="220"/>
        <v>0</v>
      </c>
      <c r="AV648">
        <f t="shared" si="221"/>
        <v>30</v>
      </c>
      <c r="AX648">
        <f t="shared" si="206"/>
        <v>-5.0000000000000001E-3</v>
      </c>
      <c r="AY648">
        <f t="shared" si="207"/>
        <v>-5.0000000000000001E-3</v>
      </c>
      <c r="AZ648">
        <f t="shared" si="208"/>
        <v>-5.0000000000000001E-3</v>
      </c>
      <c r="BA648">
        <f t="shared" si="209"/>
        <v>-5.0000000000000001E-3</v>
      </c>
      <c r="BB648">
        <f t="shared" si="210"/>
        <v>-5.0000000000000001E-3</v>
      </c>
    </row>
    <row r="649" spans="1:54" x14ac:dyDescent="0.25">
      <c r="A649">
        <v>428</v>
      </c>
      <c r="B649">
        <v>31.922899999999998</v>
      </c>
      <c r="C649">
        <v>-83.768100000000004</v>
      </c>
      <c r="D649">
        <v>13081</v>
      </c>
      <c r="E649" t="s">
        <v>564</v>
      </c>
      <c r="F649" t="s">
        <v>528</v>
      </c>
      <c r="G649" t="s">
        <v>178</v>
      </c>
      <c r="H649">
        <v>35</v>
      </c>
      <c r="I649" t="s">
        <v>420</v>
      </c>
      <c r="J649" s="3">
        <v>0.31</v>
      </c>
      <c r="K649" s="3">
        <v>0.38</v>
      </c>
      <c r="L649" s="3">
        <v>0.52</v>
      </c>
      <c r="M649" s="3">
        <v>0.64</v>
      </c>
      <c r="N649" s="3">
        <v>0.68</v>
      </c>
      <c r="O649">
        <v>19995</v>
      </c>
      <c r="P649">
        <v>274</v>
      </c>
      <c r="Q649">
        <v>-25</v>
      </c>
      <c r="R649" s="1">
        <v>0</v>
      </c>
      <c r="S649" s="1">
        <v>0</v>
      </c>
      <c r="T649" s="1">
        <v>0</v>
      </c>
      <c r="U649" s="1">
        <v>0</v>
      </c>
      <c r="V649" s="1">
        <v>0.31</v>
      </c>
      <c r="AD649">
        <f t="shared" si="211"/>
        <v>31</v>
      </c>
      <c r="AE649">
        <f t="shared" si="212"/>
        <v>38</v>
      </c>
      <c r="AF649">
        <f t="shared" si="213"/>
        <v>52</v>
      </c>
      <c r="AG649">
        <f t="shared" si="214"/>
        <v>64</v>
      </c>
      <c r="AH649">
        <f t="shared" si="215"/>
        <v>68</v>
      </c>
      <c r="AJ649">
        <f t="shared" si="216"/>
        <v>-5.0000000000000001E-3</v>
      </c>
      <c r="AK649">
        <f t="shared" si="202"/>
        <v>8.0000000000000002E-3</v>
      </c>
      <c r="AL649">
        <f t="shared" si="203"/>
        <v>5.6000000000000001E-2</v>
      </c>
      <c r="AM649">
        <f t="shared" si="204"/>
        <v>0.10199999999999999</v>
      </c>
      <c r="AN649">
        <f t="shared" si="205"/>
        <v>0.11600000000000001</v>
      </c>
      <c r="AR649">
        <f t="shared" si="217"/>
        <v>0</v>
      </c>
      <c r="AS649">
        <f t="shared" si="218"/>
        <v>0</v>
      </c>
      <c r="AT649">
        <f t="shared" si="219"/>
        <v>0</v>
      </c>
      <c r="AU649">
        <f t="shared" si="220"/>
        <v>0</v>
      </c>
      <c r="AV649">
        <f t="shared" si="221"/>
        <v>31</v>
      </c>
      <c r="AX649">
        <f t="shared" si="206"/>
        <v>-5.0000000000000001E-3</v>
      </c>
      <c r="AY649">
        <f t="shared" si="207"/>
        <v>-5.0000000000000001E-3</v>
      </c>
      <c r="AZ649">
        <f t="shared" si="208"/>
        <v>-5.0000000000000001E-3</v>
      </c>
      <c r="BA649">
        <f t="shared" si="209"/>
        <v>-5.0000000000000001E-3</v>
      </c>
      <c r="BB649">
        <f t="shared" si="210"/>
        <v>-5.0000000000000001E-3</v>
      </c>
    </row>
    <row r="650" spans="1:54" x14ac:dyDescent="0.25">
      <c r="A650">
        <v>434</v>
      </c>
      <c r="B650">
        <v>32.157200000000003</v>
      </c>
      <c r="C650">
        <v>-83.7988</v>
      </c>
      <c r="D650">
        <v>13093</v>
      </c>
      <c r="E650" t="s">
        <v>570</v>
      </c>
      <c r="F650" t="s">
        <v>528</v>
      </c>
      <c r="G650" t="s">
        <v>50</v>
      </c>
      <c r="H650">
        <v>35</v>
      </c>
      <c r="I650" t="s">
        <v>420</v>
      </c>
      <c r="J650" s="3">
        <v>0.31</v>
      </c>
      <c r="K650" s="3">
        <v>0.38</v>
      </c>
      <c r="L650" s="3">
        <v>0.52</v>
      </c>
      <c r="M650" s="3">
        <v>0.65</v>
      </c>
      <c r="N650" s="3">
        <v>0.68</v>
      </c>
      <c r="O650">
        <v>11026</v>
      </c>
      <c r="P650">
        <v>393</v>
      </c>
      <c r="Q650">
        <v>-25</v>
      </c>
      <c r="R650" s="1">
        <v>0</v>
      </c>
      <c r="S650" s="1">
        <v>0</v>
      </c>
      <c r="T650" s="1">
        <v>0</v>
      </c>
      <c r="U650" s="1">
        <v>0</v>
      </c>
      <c r="V650" s="1">
        <v>0.31</v>
      </c>
      <c r="AD650">
        <f t="shared" si="211"/>
        <v>31</v>
      </c>
      <c r="AE650">
        <f t="shared" si="212"/>
        <v>38</v>
      </c>
      <c r="AF650">
        <f t="shared" si="213"/>
        <v>52</v>
      </c>
      <c r="AG650">
        <f t="shared" si="214"/>
        <v>65</v>
      </c>
      <c r="AH650">
        <f t="shared" si="215"/>
        <v>68</v>
      </c>
      <c r="AJ650">
        <f t="shared" si="216"/>
        <v>-5.0000000000000001E-3</v>
      </c>
      <c r="AK650">
        <f t="shared" ref="AK650:AK713" si="222">_xlfn.XLOOKUP(AE650,$Z$3:$Z$93,$AA$3:$AA$93)</f>
        <v>8.0000000000000002E-3</v>
      </c>
      <c r="AL650">
        <f t="shared" ref="AL650:AL713" si="223">_xlfn.XLOOKUP(AF650,$Z$3:$Z$93,$AA$3:$AA$93)</f>
        <v>5.6000000000000001E-2</v>
      </c>
      <c r="AM650">
        <f t="shared" ref="AM650:AM713" si="224">_xlfn.XLOOKUP(AG650,$Z$3:$Z$93,$AA$3:$AA$93)</f>
        <v>0.105</v>
      </c>
      <c r="AN650">
        <f t="shared" ref="AN650:AN713" si="225">_xlfn.XLOOKUP(AH650,$Z$3:$Z$93,$AA$3:$AA$93)</f>
        <v>0.11600000000000001</v>
      </c>
      <c r="AR650">
        <f t="shared" si="217"/>
        <v>0</v>
      </c>
      <c r="AS650">
        <f t="shared" si="218"/>
        <v>0</v>
      </c>
      <c r="AT650">
        <f t="shared" si="219"/>
        <v>0</v>
      </c>
      <c r="AU650">
        <f t="shared" si="220"/>
        <v>0</v>
      </c>
      <c r="AV650">
        <f t="shared" si="221"/>
        <v>31</v>
      </c>
      <c r="AX650">
        <f t="shared" si="206"/>
        <v>-5.0000000000000001E-3</v>
      </c>
      <c r="AY650">
        <f t="shared" si="207"/>
        <v>-5.0000000000000001E-3</v>
      </c>
      <c r="AZ650">
        <f t="shared" si="208"/>
        <v>-5.0000000000000001E-3</v>
      </c>
      <c r="BA650">
        <f t="shared" si="209"/>
        <v>-5.0000000000000001E-3</v>
      </c>
      <c r="BB650">
        <f t="shared" si="210"/>
        <v>-5.0000000000000001E-3</v>
      </c>
    </row>
    <row r="651" spans="1:54" x14ac:dyDescent="0.25">
      <c r="A651">
        <v>2591</v>
      </c>
      <c r="B651">
        <v>32.327100000000002</v>
      </c>
      <c r="C651">
        <v>-98.832300000000004</v>
      </c>
      <c r="D651">
        <v>48133</v>
      </c>
      <c r="E651" t="s">
        <v>1990</v>
      </c>
      <c r="F651" t="s">
        <v>1935</v>
      </c>
      <c r="G651" t="s">
        <v>189</v>
      </c>
      <c r="H651">
        <v>35</v>
      </c>
      <c r="I651" t="s">
        <v>15</v>
      </c>
      <c r="J651" s="3">
        <v>0.31</v>
      </c>
      <c r="K651" s="3">
        <v>0.38</v>
      </c>
      <c r="L651" s="3">
        <v>0.52</v>
      </c>
      <c r="M651" s="3">
        <v>0.65</v>
      </c>
      <c r="N651" s="3">
        <v>0.68</v>
      </c>
      <c r="O651">
        <v>17846</v>
      </c>
      <c r="P651">
        <v>926</v>
      </c>
      <c r="Q651">
        <v>-25</v>
      </c>
      <c r="R651" s="1">
        <v>0</v>
      </c>
      <c r="S651" s="1">
        <v>0</v>
      </c>
      <c r="T651" s="1">
        <v>0</v>
      </c>
      <c r="U651" s="1">
        <v>0</v>
      </c>
      <c r="V651" s="1">
        <v>0.31</v>
      </c>
      <c r="AD651">
        <f t="shared" si="211"/>
        <v>31</v>
      </c>
      <c r="AE651">
        <f t="shared" si="212"/>
        <v>38</v>
      </c>
      <c r="AF651">
        <f t="shared" si="213"/>
        <v>52</v>
      </c>
      <c r="AG651">
        <f t="shared" si="214"/>
        <v>65</v>
      </c>
      <c r="AH651">
        <f t="shared" si="215"/>
        <v>68</v>
      </c>
      <c r="AJ651">
        <f t="shared" si="216"/>
        <v>-5.0000000000000001E-3</v>
      </c>
      <c r="AK651">
        <f t="shared" si="222"/>
        <v>8.0000000000000002E-3</v>
      </c>
      <c r="AL651">
        <f t="shared" si="223"/>
        <v>5.6000000000000001E-2</v>
      </c>
      <c r="AM651">
        <f t="shared" si="224"/>
        <v>0.105</v>
      </c>
      <c r="AN651">
        <f t="shared" si="225"/>
        <v>0.11600000000000001</v>
      </c>
      <c r="AR651">
        <f t="shared" si="217"/>
        <v>0</v>
      </c>
      <c r="AS651">
        <f t="shared" si="218"/>
        <v>0</v>
      </c>
      <c r="AT651">
        <f t="shared" si="219"/>
        <v>0</v>
      </c>
      <c r="AU651">
        <f t="shared" si="220"/>
        <v>0</v>
      </c>
      <c r="AV651">
        <f t="shared" si="221"/>
        <v>31</v>
      </c>
      <c r="AX651">
        <f t="shared" si="206"/>
        <v>-5.0000000000000001E-3</v>
      </c>
      <c r="AY651">
        <f t="shared" si="207"/>
        <v>-5.0000000000000001E-3</v>
      </c>
      <c r="AZ651">
        <f t="shared" si="208"/>
        <v>-5.0000000000000001E-3</v>
      </c>
      <c r="BA651">
        <f t="shared" si="209"/>
        <v>-5.0000000000000001E-3</v>
      </c>
      <c r="BB651">
        <f t="shared" si="210"/>
        <v>-5.0000000000000001E-3</v>
      </c>
    </row>
    <row r="652" spans="1:54" x14ac:dyDescent="0.25">
      <c r="A652">
        <v>499</v>
      </c>
      <c r="B652">
        <v>32.568800000000003</v>
      </c>
      <c r="C652">
        <v>-83.826899999999995</v>
      </c>
      <c r="D652">
        <v>13225</v>
      </c>
      <c r="E652" t="s">
        <v>625</v>
      </c>
      <c r="F652" t="s">
        <v>528</v>
      </c>
      <c r="G652" t="s">
        <v>172</v>
      </c>
      <c r="H652">
        <v>35</v>
      </c>
      <c r="I652" t="s">
        <v>420</v>
      </c>
      <c r="J652" s="3">
        <v>0.32</v>
      </c>
      <c r="K652" s="3">
        <v>0.38</v>
      </c>
      <c r="L652" s="3">
        <v>0.52</v>
      </c>
      <c r="M652" s="3">
        <v>0.65</v>
      </c>
      <c r="N652" s="3">
        <v>0.68</v>
      </c>
      <c r="O652">
        <v>28269</v>
      </c>
      <c r="P652">
        <v>151</v>
      </c>
      <c r="Q652">
        <v>-25</v>
      </c>
      <c r="R652" s="1">
        <v>0</v>
      </c>
      <c r="S652" s="1">
        <v>0</v>
      </c>
      <c r="T652" s="1">
        <v>0</v>
      </c>
      <c r="U652" s="1">
        <v>0</v>
      </c>
      <c r="V652" s="1">
        <v>0.32</v>
      </c>
      <c r="AD652">
        <f t="shared" si="211"/>
        <v>32</v>
      </c>
      <c r="AE652">
        <f t="shared" si="212"/>
        <v>38</v>
      </c>
      <c r="AF652">
        <f t="shared" si="213"/>
        <v>52</v>
      </c>
      <c r="AG652">
        <f t="shared" si="214"/>
        <v>65</v>
      </c>
      <c r="AH652">
        <f t="shared" si="215"/>
        <v>68</v>
      </c>
      <c r="AJ652">
        <f t="shared" si="216"/>
        <v>-5.0000000000000001E-3</v>
      </c>
      <c r="AK652">
        <f t="shared" si="222"/>
        <v>8.0000000000000002E-3</v>
      </c>
      <c r="AL652">
        <f t="shared" si="223"/>
        <v>5.6000000000000001E-2</v>
      </c>
      <c r="AM652">
        <f t="shared" si="224"/>
        <v>0.105</v>
      </c>
      <c r="AN652">
        <f t="shared" si="225"/>
        <v>0.11600000000000001</v>
      </c>
      <c r="AR652">
        <f t="shared" si="217"/>
        <v>0</v>
      </c>
      <c r="AS652">
        <f t="shared" si="218"/>
        <v>0</v>
      </c>
      <c r="AT652">
        <f t="shared" si="219"/>
        <v>0</v>
      </c>
      <c r="AU652">
        <f t="shared" si="220"/>
        <v>0</v>
      </c>
      <c r="AV652">
        <f t="shared" si="221"/>
        <v>32</v>
      </c>
      <c r="AX652">
        <f t="shared" si="206"/>
        <v>-5.0000000000000001E-3</v>
      </c>
      <c r="AY652">
        <f t="shared" si="207"/>
        <v>-5.0000000000000001E-3</v>
      </c>
      <c r="AZ652">
        <f t="shared" si="208"/>
        <v>-5.0000000000000001E-3</v>
      </c>
      <c r="BA652">
        <f t="shared" si="209"/>
        <v>-5.0000000000000001E-3</v>
      </c>
      <c r="BB652">
        <f t="shared" si="210"/>
        <v>-5.0000000000000001E-3</v>
      </c>
    </row>
    <row r="653" spans="1:54" x14ac:dyDescent="0.25">
      <c r="A653">
        <v>112</v>
      </c>
      <c r="B653">
        <v>32.769500000000001</v>
      </c>
      <c r="C653">
        <v>-113.90560000000001</v>
      </c>
      <c r="D653">
        <v>4027</v>
      </c>
      <c r="E653" t="s">
        <v>160</v>
      </c>
      <c r="F653" t="s">
        <v>134</v>
      </c>
      <c r="G653" t="s">
        <v>161</v>
      </c>
      <c r="H653">
        <v>36</v>
      </c>
      <c r="I653" t="s">
        <v>136</v>
      </c>
      <c r="J653" s="3">
        <v>0.32</v>
      </c>
      <c r="K653" s="3">
        <v>0.38</v>
      </c>
      <c r="L653" s="3">
        <v>0.52</v>
      </c>
      <c r="M653" s="3">
        <v>0.65</v>
      </c>
      <c r="N653" s="3">
        <v>0.68</v>
      </c>
      <c r="O653">
        <v>207685</v>
      </c>
      <c r="P653">
        <v>5519</v>
      </c>
      <c r="Q653">
        <v>-24</v>
      </c>
      <c r="R653" s="1">
        <v>0</v>
      </c>
      <c r="S653" s="1">
        <v>0</v>
      </c>
      <c r="T653" s="1">
        <v>0</v>
      </c>
      <c r="U653" s="1">
        <v>0</v>
      </c>
      <c r="V653" s="1">
        <v>0.32</v>
      </c>
      <c r="AD653">
        <f t="shared" si="211"/>
        <v>32</v>
      </c>
      <c r="AE653">
        <f t="shared" si="212"/>
        <v>38</v>
      </c>
      <c r="AF653">
        <f t="shared" si="213"/>
        <v>52</v>
      </c>
      <c r="AG653">
        <f t="shared" si="214"/>
        <v>65</v>
      </c>
      <c r="AH653">
        <f t="shared" si="215"/>
        <v>68</v>
      </c>
      <c r="AJ653">
        <f t="shared" si="216"/>
        <v>-5.0000000000000001E-3</v>
      </c>
      <c r="AK653">
        <f t="shared" si="222"/>
        <v>8.0000000000000002E-3</v>
      </c>
      <c r="AL653">
        <f t="shared" si="223"/>
        <v>5.6000000000000001E-2</v>
      </c>
      <c r="AM653">
        <f t="shared" si="224"/>
        <v>0.105</v>
      </c>
      <c r="AN653">
        <f t="shared" si="225"/>
        <v>0.11600000000000001</v>
      </c>
      <c r="AR653">
        <f t="shared" si="217"/>
        <v>0</v>
      </c>
      <c r="AS653">
        <f t="shared" si="218"/>
        <v>0</v>
      </c>
      <c r="AT653">
        <f t="shared" si="219"/>
        <v>0</v>
      </c>
      <c r="AU653">
        <f t="shared" si="220"/>
        <v>0</v>
      </c>
      <c r="AV653">
        <f t="shared" si="221"/>
        <v>32</v>
      </c>
      <c r="AX653">
        <f t="shared" si="206"/>
        <v>-5.0000000000000001E-3</v>
      </c>
      <c r="AY653">
        <f t="shared" si="207"/>
        <v>-5.0000000000000001E-3</v>
      </c>
      <c r="AZ653">
        <f t="shared" si="208"/>
        <v>-5.0000000000000001E-3</v>
      </c>
      <c r="BA653">
        <f t="shared" si="209"/>
        <v>-5.0000000000000001E-3</v>
      </c>
      <c r="BB653">
        <f t="shared" si="210"/>
        <v>-5.0000000000000001E-3</v>
      </c>
    </row>
    <row r="654" spans="1:54" x14ac:dyDescent="0.25">
      <c r="A654">
        <v>427</v>
      </c>
      <c r="B654">
        <v>32.714500000000001</v>
      </c>
      <c r="C654">
        <v>-83.9863</v>
      </c>
      <c r="D654">
        <v>13079</v>
      </c>
      <c r="E654" t="s">
        <v>181</v>
      </c>
      <c r="F654" t="s">
        <v>528</v>
      </c>
      <c r="G654" t="s">
        <v>50</v>
      </c>
      <c r="H654">
        <v>36</v>
      </c>
      <c r="I654" t="s">
        <v>420</v>
      </c>
      <c r="J654" s="3">
        <v>0.32</v>
      </c>
      <c r="K654" s="3">
        <v>0.38</v>
      </c>
      <c r="L654" s="3">
        <v>0.52</v>
      </c>
      <c r="M654" s="3">
        <v>0.65</v>
      </c>
      <c r="N654" s="3">
        <v>0.68</v>
      </c>
      <c r="O654">
        <v>12183</v>
      </c>
      <c r="P654">
        <v>325</v>
      </c>
      <c r="Q654">
        <v>-24</v>
      </c>
      <c r="R654" s="1">
        <v>0</v>
      </c>
      <c r="S654" s="1">
        <v>0</v>
      </c>
      <c r="T654" s="1">
        <v>0</v>
      </c>
      <c r="U654" s="1">
        <v>0</v>
      </c>
      <c r="V654" s="1">
        <v>0.32</v>
      </c>
      <c r="AD654">
        <f t="shared" si="211"/>
        <v>32</v>
      </c>
      <c r="AE654">
        <f t="shared" si="212"/>
        <v>38</v>
      </c>
      <c r="AF654">
        <f t="shared" si="213"/>
        <v>52</v>
      </c>
      <c r="AG654">
        <f t="shared" si="214"/>
        <v>65</v>
      </c>
      <c r="AH654">
        <f t="shared" si="215"/>
        <v>68</v>
      </c>
      <c r="AJ654">
        <f t="shared" si="216"/>
        <v>-5.0000000000000001E-3</v>
      </c>
      <c r="AK654">
        <f t="shared" si="222"/>
        <v>8.0000000000000002E-3</v>
      </c>
      <c r="AL654">
        <f t="shared" si="223"/>
        <v>5.6000000000000001E-2</v>
      </c>
      <c r="AM654">
        <f t="shared" si="224"/>
        <v>0.105</v>
      </c>
      <c r="AN654">
        <f t="shared" si="225"/>
        <v>0.11600000000000001</v>
      </c>
      <c r="AR654">
        <f t="shared" si="217"/>
        <v>0</v>
      </c>
      <c r="AS654">
        <f t="shared" si="218"/>
        <v>0</v>
      </c>
      <c r="AT654">
        <f t="shared" si="219"/>
        <v>0</v>
      </c>
      <c r="AU654">
        <f t="shared" si="220"/>
        <v>0</v>
      </c>
      <c r="AV654">
        <f t="shared" si="221"/>
        <v>32</v>
      </c>
      <c r="AX654">
        <f t="shared" si="206"/>
        <v>-5.0000000000000001E-3</v>
      </c>
      <c r="AY654">
        <f t="shared" si="207"/>
        <v>-5.0000000000000001E-3</v>
      </c>
      <c r="AZ654">
        <f t="shared" si="208"/>
        <v>-5.0000000000000001E-3</v>
      </c>
      <c r="BA654">
        <f t="shared" si="209"/>
        <v>-5.0000000000000001E-3</v>
      </c>
      <c r="BB654">
        <f t="shared" si="210"/>
        <v>-5.0000000000000001E-3</v>
      </c>
    </row>
    <row r="655" spans="1:54" x14ac:dyDescent="0.25">
      <c r="A655">
        <v>484</v>
      </c>
      <c r="B655">
        <v>32.358400000000003</v>
      </c>
      <c r="C655">
        <v>-84.042500000000004</v>
      </c>
      <c r="D655">
        <v>13193</v>
      </c>
      <c r="E655" t="s">
        <v>93</v>
      </c>
      <c r="F655" t="s">
        <v>528</v>
      </c>
      <c r="G655" t="s">
        <v>50</v>
      </c>
      <c r="H655">
        <v>36</v>
      </c>
      <c r="I655" t="s">
        <v>420</v>
      </c>
      <c r="J655" s="3">
        <v>0.32</v>
      </c>
      <c r="K655" s="3">
        <v>0.39</v>
      </c>
      <c r="L655" s="3">
        <v>0.53</v>
      </c>
      <c r="M655" s="3">
        <v>0.66</v>
      </c>
      <c r="N655" s="3">
        <v>0.68</v>
      </c>
      <c r="O655">
        <v>11953</v>
      </c>
      <c r="P655">
        <v>403</v>
      </c>
      <c r="Q655">
        <v>-24</v>
      </c>
      <c r="R655" s="1">
        <v>0</v>
      </c>
      <c r="S655" s="1">
        <v>0</v>
      </c>
      <c r="T655" s="1">
        <v>0</v>
      </c>
      <c r="U655" s="1">
        <v>0</v>
      </c>
      <c r="V655" s="1">
        <v>0.32</v>
      </c>
      <c r="AD655">
        <f t="shared" si="211"/>
        <v>32</v>
      </c>
      <c r="AE655">
        <f t="shared" si="212"/>
        <v>39</v>
      </c>
      <c r="AF655">
        <f t="shared" si="213"/>
        <v>53</v>
      </c>
      <c r="AG655">
        <f t="shared" si="214"/>
        <v>66</v>
      </c>
      <c r="AH655">
        <f t="shared" si="215"/>
        <v>68</v>
      </c>
      <c r="AJ655">
        <f t="shared" si="216"/>
        <v>-5.0000000000000001E-3</v>
      </c>
      <c r="AK655">
        <f t="shared" si="222"/>
        <v>1.0999999999999999E-2</v>
      </c>
      <c r="AL655">
        <f t="shared" si="223"/>
        <v>5.7000000000000002E-2</v>
      </c>
      <c r="AM655">
        <f t="shared" si="224"/>
        <v>0.109</v>
      </c>
      <c r="AN655">
        <f t="shared" si="225"/>
        <v>0.11600000000000001</v>
      </c>
      <c r="AR655">
        <f t="shared" si="217"/>
        <v>0</v>
      </c>
      <c r="AS655">
        <f t="shared" si="218"/>
        <v>0</v>
      </c>
      <c r="AT655">
        <f t="shared" si="219"/>
        <v>0</v>
      </c>
      <c r="AU655">
        <f t="shared" si="220"/>
        <v>0</v>
      </c>
      <c r="AV655">
        <f t="shared" si="221"/>
        <v>32</v>
      </c>
      <c r="AX655">
        <f t="shared" si="206"/>
        <v>-5.0000000000000001E-3</v>
      </c>
      <c r="AY655">
        <f t="shared" si="207"/>
        <v>-5.0000000000000001E-3</v>
      </c>
      <c r="AZ655">
        <f t="shared" si="208"/>
        <v>-5.0000000000000001E-3</v>
      </c>
      <c r="BA655">
        <f t="shared" si="209"/>
        <v>-5.0000000000000001E-3</v>
      </c>
      <c r="BB655">
        <f t="shared" si="210"/>
        <v>-5.0000000000000001E-3</v>
      </c>
    </row>
    <row r="656" spans="1:54" x14ac:dyDescent="0.25">
      <c r="A656">
        <v>419</v>
      </c>
      <c r="B656">
        <v>33.541899999999998</v>
      </c>
      <c r="C656">
        <v>-84.357699999999994</v>
      </c>
      <c r="D656">
        <v>13063</v>
      </c>
      <c r="E656" t="s">
        <v>555</v>
      </c>
      <c r="F656" t="s">
        <v>528</v>
      </c>
      <c r="G656" t="s">
        <v>556</v>
      </c>
      <c r="H656">
        <v>37</v>
      </c>
      <c r="I656" t="s">
        <v>420</v>
      </c>
      <c r="J656" s="3">
        <v>0.33</v>
      </c>
      <c r="K656" s="3">
        <v>0.4</v>
      </c>
      <c r="L656" s="3">
        <v>0.54</v>
      </c>
      <c r="M656" s="3">
        <v>0.67</v>
      </c>
      <c r="N656" s="3">
        <v>0.68</v>
      </c>
      <c r="O656">
        <v>298771</v>
      </c>
      <c r="P656">
        <v>143</v>
      </c>
      <c r="Q656">
        <v>-23</v>
      </c>
      <c r="R656" s="1">
        <v>0</v>
      </c>
      <c r="S656" s="1">
        <v>0</v>
      </c>
      <c r="T656" s="1">
        <v>0</v>
      </c>
      <c r="U656" s="1">
        <v>0</v>
      </c>
      <c r="V656" s="1">
        <v>0.33</v>
      </c>
      <c r="AD656">
        <f t="shared" si="211"/>
        <v>33</v>
      </c>
      <c r="AE656">
        <f t="shared" si="212"/>
        <v>40</v>
      </c>
      <c r="AF656">
        <f t="shared" si="213"/>
        <v>54</v>
      </c>
      <c r="AG656">
        <f t="shared" si="214"/>
        <v>67</v>
      </c>
      <c r="AH656">
        <f t="shared" si="215"/>
        <v>68</v>
      </c>
      <c r="AJ656">
        <f t="shared" si="216"/>
        <v>-4.0000000000000001E-3</v>
      </c>
      <c r="AK656">
        <f t="shared" si="222"/>
        <v>1.6E-2</v>
      </c>
      <c r="AL656">
        <f t="shared" si="223"/>
        <v>6.0999999999999999E-2</v>
      </c>
      <c r="AM656">
        <f t="shared" si="224"/>
        <v>0.112</v>
      </c>
      <c r="AN656">
        <f t="shared" si="225"/>
        <v>0.11600000000000001</v>
      </c>
      <c r="AR656">
        <f t="shared" si="217"/>
        <v>0</v>
      </c>
      <c r="AS656">
        <f t="shared" si="218"/>
        <v>0</v>
      </c>
      <c r="AT656">
        <f t="shared" si="219"/>
        <v>0</v>
      </c>
      <c r="AU656">
        <f t="shared" si="220"/>
        <v>0</v>
      </c>
      <c r="AV656">
        <f t="shared" si="221"/>
        <v>33</v>
      </c>
      <c r="AX656">
        <f t="shared" si="206"/>
        <v>-5.0000000000000001E-3</v>
      </c>
      <c r="AY656">
        <f t="shared" si="207"/>
        <v>-5.0000000000000001E-3</v>
      </c>
      <c r="AZ656">
        <f t="shared" si="208"/>
        <v>-5.0000000000000001E-3</v>
      </c>
      <c r="BA656">
        <f t="shared" si="209"/>
        <v>-5.0000000000000001E-3</v>
      </c>
      <c r="BB656">
        <f t="shared" si="210"/>
        <v>-4.0000000000000001E-3</v>
      </c>
    </row>
    <row r="657" spans="1:54" x14ac:dyDescent="0.25">
      <c r="A657">
        <v>432</v>
      </c>
      <c r="B657">
        <v>33.771500000000003</v>
      </c>
      <c r="C657">
        <v>-84.226399999999998</v>
      </c>
      <c r="D657">
        <v>13089</v>
      </c>
      <c r="E657" t="s">
        <v>61</v>
      </c>
      <c r="F657" t="s">
        <v>528</v>
      </c>
      <c r="G657" t="s">
        <v>568</v>
      </c>
      <c r="H657">
        <v>37</v>
      </c>
      <c r="I657" t="s">
        <v>420</v>
      </c>
      <c r="J657" s="3">
        <v>0.33</v>
      </c>
      <c r="K657" s="3">
        <v>0.39</v>
      </c>
      <c r="L657" s="3">
        <v>0.53</v>
      </c>
      <c r="M657" s="3">
        <v>0.66</v>
      </c>
      <c r="N657" s="3">
        <v>0.68</v>
      </c>
      <c r="O657">
        <v>762105</v>
      </c>
      <c r="P657">
        <v>268</v>
      </c>
      <c r="Q657">
        <v>-23</v>
      </c>
      <c r="R657" s="1">
        <v>0</v>
      </c>
      <c r="S657" s="1">
        <v>0</v>
      </c>
      <c r="T657" s="1">
        <v>0</v>
      </c>
      <c r="U657" s="1">
        <v>0</v>
      </c>
      <c r="V657" s="1">
        <v>0.33</v>
      </c>
      <c r="AD657">
        <f t="shared" si="211"/>
        <v>33</v>
      </c>
      <c r="AE657">
        <f t="shared" si="212"/>
        <v>39</v>
      </c>
      <c r="AF657">
        <f t="shared" si="213"/>
        <v>53</v>
      </c>
      <c r="AG657">
        <f t="shared" si="214"/>
        <v>66</v>
      </c>
      <c r="AH657">
        <f t="shared" si="215"/>
        <v>68</v>
      </c>
      <c r="AJ657">
        <f t="shared" si="216"/>
        <v>-4.0000000000000001E-3</v>
      </c>
      <c r="AK657">
        <f t="shared" si="222"/>
        <v>1.0999999999999999E-2</v>
      </c>
      <c r="AL657">
        <f t="shared" si="223"/>
        <v>5.7000000000000002E-2</v>
      </c>
      <c r="AM657">
        <f t="shared" si="224"/>
        <v>0.109</v>
      </c>
      <c r="AN657">
        <f t="shared" si="225"/>
        <v>0.11600000000000001</v>
      </c>
      <c r="AR657">
        <f t="shared" si="217"/>
        <v>0</v>
      </c>
      <c r="AS657">
        <f t="shared" si="218"/>
        <v>0</v>
      </c>
      <c r="AT657">
        <f t="shared" si="219"/>
        <v>0</v>
      </c>
      <c r="AU657">
        <f t="shared" si="220"/>
        <v>0</v>
      </c>
      <c r="AV657">
        <f t="shared" si="221"/>
        <v>33</v>
      </c>
      <c r="AX657">
        <f t="shared" si="206"/>
        <v>-5.0000000000000001E-3</v>
      </c>
      <c r="AY657">
        <f t="shared" si="207"/>
        <v>-5.0000000000000001E-3</v>
      </c>
      <c r="AZ657">
        <f t="shared" si="208"/>
        <v>-5.0000000000000001E-3</v>
      </c>
      <c r="BA657">
        <f t="shared" si="209"/>
        <v>-5.0000000000000001E-3</v>
      </c>
      <c r="BB657">
        <f t="shared" si="210"/>
        <v>-4.0000000000000001E-3</v>
      </c>
    </row>
    <row r="658" spans="1:54" x14ac:dyDescent="0.25">
      <c r="A658">
        <v>463</v>
      </c>
      <c r="B658">
        <v>33.453000000000003</v>
      </c>
      <c r="C658">
        <v>-84.154200000000003</v>
      </c>
      <c r="D658">
        <v>13151</v>
      </c>
      <c r="E658" t="s">
        <v>76</v>
      </c>
      <c r="F658" t="s">
        <v>528</v>
      </c>
      <c r="G658" t="s">
        <v>601</v>
      </c>
      <c r="H658">
        <v>37</v>
      </c>
      <c r="I658" t="s">
        <v>420</v>
      </c>
      <c r="J658" s="3">
        <v>0.33</v>
      </c>
      <c r="K658" s="3">
        <v>0.39</v>
      </c>
      <c r="L658" s="3">
        <v>0.53</v>
      </c>
      <c r="M658" s="3">
        <v>0.66</v>
      </c>
      <c r="N658" s="3">
        <v>0.68</v>
      </c>
      <c r="O658">
        <v>245417</v>
      </c>
      <c r="P658">
        <v>323</v>
      </c>
      <c r="Q658">
        <v>-23</v>
      </c>
      <c r="R658" s="1">
        <v>0</v>
      </c>
      <c r="S658" s="1">
        <v>0</v>
      </c>
      <c r="T658" s="1">
        <v>0</v>
      </c>
      <c r="U658" s="1">
        <v>0</v>
      </c>
      <c r="V658" s="1">
        <v>0.33</v>
      </c>
      <c r="AD658">
        <f t="shared" si="211"/>
        <v>33</v>
      </c>
      <c r="AE658">
        <f t="shared" si="212"/>
        <v>39</v>
      </c>
      <c r="AF658">
        <f t="shared" si="213"/>
        <v>53</v>
      </c>
      <c r="AG658">
        <f t="shared" si="214"/>
        <v>66</v>
      </c>
      <c r="AH658">
        <f t="shared" si="215"/>
        <v>68</v>
      </c>
      <c r="AJ658">
        <f t="shared" si="216"/>
        <v>-4.0000000000000001E-3</v>
      </c>
      <c r="AK658">
        <f t="shared" si="222"/>
        <v>1.0999999999999999E-2</v>
      </c>
      <c r="AL658">
        <f t="shared" si="223"/>
        <v>5.7000000000000002E-2</v>
      </c>
      <c r="AM658">
        <f t="shared" si="224"/>
        <v>0.109</v>
      </c>
      <c r="AN658">
        <f t="shared" si="225"/>
        <v>0.11600000000000001</v>
      </c>
      <c r="AR658">
        <f t="shared" si="217"/>
        <v>0</v>
      </c>
      <c r="AS658">
        <f t="shared" si="218"/>
        <v>0</v>
      </c>
      <c r="AT658">
        <f t="shared" si="219"/>
        <v>0</v>
      </c>
      <c r="AU658">
        <f t="shared" si="220"/>
        <v>0</v>
      </c>
      <c r="AV658">
        <f t="shared" si="221"/>
        <v>33</v>
      </c>
      <c r="AX658">
        <f t="shared" si="206"/>
        <v>-5.0000000000000001E-3</v>
      </c>
      <c r="AY658">
        <f t="shared" si="207"/>
        <v>-5.0000000000000001E-3</v>
      </c>
      <c r="AZ658">
        <f t="shared" si="208"/>
        <v>-5.0000000000000001E-3</v>
      </c>
      <c r="BA658">
        <f t="shared" si="209"/>
        <v>-5.0000000000000001E-3</v>
      </c>
      <c r="BB658">
        <f t="shared" si="210"/>
        <v>-4.0000000000000001E-3</v>
      </c>
    </row>
    <row r="659" spans="1:54" x14ac:dyDescent="0.25">
      <c r="A659">
        <v>473</v>
      </c>
      <c r="B659">
        <v>33.076500000000003</v>
      </c>
      <c r="C659">
        <v>-84.139499999999998</v>
      </c>
      <c r="D659">
        <v>13171</v>
      </c>
      <c r="E659" t="s">
        <v>83</v>
      </c>
      <c r="F659" t="s">
        <v>528</v>
      </c>
      <c r="G659" t="s">
        <v>189</v>
      </c>
      <c r="H659">
        <v>37</v>
      </c>
      <c r="I659" t="s">
        <v>420</v>
      </c>
      <c r="J659" s="3">
        <v>0.33</v>
      </c>
      <c r="K659" s="3">
        <v>0.39</v>
      </c>
      <c r="L659" s="3">
        <v>0.53</v>
      </c>
      <c r="M659" s="3">
        <v>0.66</v>
      </c>
      <c r="N659" s="3">
        <v>0.68</v>
      </c>
      <c r="O659">
        <v>19098</v>
      </c>
      <c r="P659">
        <v>185</v>
      </c>
      <c r="Q659">
        <v>-23</v>
      </c>
      <c r="R659" s="1">
        <v>0</v>
      </c>
      <c r="S659" s="1">
        <v>0</v>
      </c>
      <c r="T659" s="1">
        <v>0</v>
      </c>
      <c r="U659" s="1">
        <v>0</v>
      </c>
      <c r="V659" s="1">
        <v>0.33</v>
      </c>
      <c r="AD659">
        <f t="shared" si="211"/>
        <v>33</v>
      </c>
      <c r="AE659">
        <f t="shared" si="212"/>
        <v>39</v>
      </c>
      <c r="AF659">
        <f t="shared" si="213"/>
        <v>53</v>
      </c>
      <c r="AG659">
        <f t="shared" si="214"/>
        <v>66</v>
      </c>
      <c r="AH659">
        <f t="shared" si="215"/>
        <v>68</v>
      </c>
      <c r="AJ659">
        <f t="shared" si="216"/>
        <v>-4.0000000000000001E-3</v>
      </c>
      <c r="AK659">
        <f t="shared" si="222"/>
        <v>1.0999999999999999E-2</v>
      </c>
      <c r="AL659">
        <f t="shared" si="223"/>
        <v>5.7000000000000002E-2</v>
      </c>
      <c r="AM659">
        <f t="shared" si="224"/>
        <v>0.109</v>
      </c>
      <c r="AN659">
        <f t="shared" si="225"/>
        <v>0.11600000000000001</v>
      </c>
      <c r="AR659">
        <f t="shared" si="217"/>
        <v>0</v>
      </c>
      <c r="AS659">
        <f t="shared" si="218"/>
        <v>0</v>
      </c>
      <c r="AT659">
        <f t="shared" si="219"/>
        <v>0</v>
      </c>
      <c r="AU659">
        <f t="shared" si="220"/>
        <v>0</v>
      </c>
      <c r="AV659">
        <f t="shared" si="221"/>
        <v>33</v>
      </c>
      <c r="AX659">
        <f t="shared" si="206"/>
        <v>-5.0000000000000001E-3</v>
      </c>
      <c r="AY659">
        <f t="shared" si="207"/>
        <v>-5.0000000000000001E-3</v>
      </c>
      <c r="AZ659">
        <f t="shared" si="208"/>
        <v>-5.0000000000000001E-3</v>
      </c>
      <c r="BA659">
        <f t="shared" si="209"/>
        <v>-5.0000000000000001E-3</v>
      </c>
      <c r="BB659">
        <f t="shared" si="210"/>
        <v>-4.0000000000000001E-3</v>
      </c>
    </row>
    <row r="660" spans="1:54" x14ac:dyDescent="0.25">
      <c r="A660">
        <v>514</v>
      </c>
      <c r="B660">
        <v>33.260899999999999</v>
      </c>
      <c r="C660">
        <v>-84.284099999999995</v>
      </c>
      <c r="D660">
        <v>13255</v>
      </c>
      <c r="E660" t="s">
        <v>634</v>
      </c>
      <c r="F660" t="s">
        <v>528</v>
      </c>
      <c r="G660" t="s">
        <v>635</v>
      </c>
      <c r="H660">
        <v>37</v>
      </c>
      <c r="I660" t="s">
        <v>420</v>
      </c>
      <c r="J660" s="3">
        <v>0.33</v>
      </c>
      <c r="K660" s="3">
        <v>0.39</v>
      </c>
      <c r="L660" s="3">
        <v>0.53</v>
      </c>
      <c r="M660" s="3">
        <v>0.66</v>
      </c>
      <c r="N660" s="3">
        <v>0.68</v>
      </c>
      <c r="O660">
        <v>68215</v>
      </c>
      <c r="P660">
        <v>198</v>
      </c>
      <c r="Q660">
        <v>-23</v>
      </c>
      <c r="R660" s="1">
        <v>0</v>
      </c>
      <c r="S660" s="1">
        <v>0</v>
      </c>
      <c r="T660" s="1">
        <v>0</v>
      </c>
      <c r="U660" s="1">
        <v>0</v>
      </c>
      <c r="V660" s="1">
        <v>0.33</v>
      </c>
      <c r="AD660">
        <f t="shared" si="211"/>
        <v>33</v>
      </c>
      <c r="AE660">
        <f t="shared" si="212"/>
        <v>39</v>
      </c>
      <c r="AF660">
        <f t="shared" si="213"/>
        <v>53</v>
      </c>
      <c r="AG660">
        <f t="shared" si="214"/>
        <v>66</v>
      </c>
      <c r="AH660">
        <f t="shared" si="215"/>
        <v>68</v>
      </c>
      <c r="AJ660">
        <f t="shared" si="216"/>
        <v>-4.0000000000000001E-3</v>
      </c>
      <c r="AK660">
        <f t="shared" si="222"/>
        <v>1.0999999999999999E-2</v>
      </c>
      <c r="AL660">
        <f t="shared" si="223"/>
        <v>5.7000000000000002E-2</v>
      </c>
      <c r="AM660">
        <f t="shared" si="224"/>
        <v>0.109</v>
      </c>
      <c r="AN660">
        <f t="shared" si="225"/>
        <v>0.11600000000000001</v>
      </c>
      <c r="AR660">
        <f t="shared" si="217"/>
        <v>0</v>
      </c>
      <c r="AS660">
        <f t="shared" si="218"/>
        <v>0</v>
      </c>
      <c r="AT660">
        <f t="shared" si="219"/>
        <v>0</v>
      </c>
      <c r="AU660">
        <f t="shared" si="220"/>
        <v>0</v>
      </c>
      <c r="AV660">
        <f t="shared" si="221"/>
        <v>33</v>
      </c>
      <c r="AX660">
        <f t="shared" si="206"/>
        <v>-5.0000000000000001E-3</v>
      </c>
      <c r="AY660">
        <f t="shared" si="207"/>
        <v>-5.0000000000000001E-3</v>
      </c>
      <c r="AZ660">
        <f t="shared" si="208"/>
        <v>-5.0000000000000001E-3</v>
      </c>
      <c r="BA660">
        <f t="shared" si="209"/>
        <v>-5.0000000000000001E-3</v>
      </c>
      <c r="BB660">
        <f t="shared" si="210"/>
        <v>-4.0000000000000001E-3</v>
      </c>
    </row>
    <row r="661" spans="1:54" x14ac:dyDescent="0.25">
      <c r="A661">
        <v>533</v>
      </c>
      <c r="B661">
        <v>32.881300000000003</v>
      </c>
      <c r="C661">
        <v>-84.299400000000006</v>
      </c>
      <c r="D661">
        <v>13293</v>
      </c>
      <c r="E661" t="s">
        <v>651</v>
      </c>
      <c r="F661" t="s">
        <v>528</v>
      </c>
      <c r="G661" t="s">
        <v>72</v>
      </c>
      <c r="H661">
        <v>37</v>
      </c>
      <c r="I661" t="s">
        <v>420</v>
      </c>
      <c r="J661" s="3">
        <v>0.33</v>
      </c>
      <c r="K661" s="3">
        <v>0.39</v>
      </c>
      <c r="L661" s="3">
        <v>0.53</v>
      </c>
      <c r="M661" s="3">
        <v>0.67</v>
      </c>
      <c r="N661" s="3">
        <v>0.68</v>
      </c>
      <c r="O661">
        <v>27856</v>
      </c>
      <c r="P661">
        <v>326</v>
      </c>
      <c r="Q661">
        <v>-23</v>
      </c>
      <c r="R661" s="1">
        <v>0</v>
      </c>
      <c r="S661" s="1">
        <v>0</v>
      </c>
      <c r="T661" s="1">
        <v>0</v>
      </c>
      <c r="U661" s="1">
        <v>0</v>
      </c>
      <c r="V661" s="1">
        <v>0.33</v>
      </c>
      <c r="AD661">
        <f t="shared" si="211"/>
        <v>33</v>
      </c>
      <c r="AE661">
        <f t="shared" si="212"/>
        <v>39</v>
      </c>
      <c r="AF661">
        <f t="shared" si="213"/>
        <v>53</v>
      </c>
      <c r="AG661">
        <f t="shared" si="214"/>
        <v>67</v>
      </c>
      <c r="AH661">
        <f t="shared" si="215"/>
        <v>68</v>
      </c>
      <c r="AJ661">
        <f t="shared" si="216"/>
        <v>-4.0000000000000001E-3</v>
      </c>
      <c r="AK661">
        <f t="shared" si="222"/>
        <v>1.0999999999999999E-2</v>
      </c>
      <c r="AL661">
        <f t="shared" si="223"/>
        <v>5.7000000000000002E-2</v>
      </c>
      <c r="AM661">
        <f t="shared" si="224"/>
        <v>0.112</v>
      </c>
      <c r="AN661">
        <f t="shared" si="225"/>
        <v>0.11600000000000001</v>
      </c>
      <c r="AR661">
        <f t="shared" si="217"/>
        <v>0</v>
      </c>
      <c r="AS661">
        <f t="shared" si="218"/>
        <v>0</v>
      </c>
      <c r="AT661">
        <f t="shared" si="219"/>
        <v>0</v>
      </c>
      <c r="AU661">
        <f t="shared" si="220"/>
        <v>0</v>
      </c>
      <c r="AV661">
        <f t="shared" si="221"/>
        <v>33</v>
      </c>
      <c r="AX661">
        <f t="shared" si="206"/>
        <v>-5.0000000000000001E-3</v>
      </c>
      <c r="AY661">
        <f t="shared" si="207"/>
        <v>-5.0000000000000001E-3</v>
      </c>
      <c r="AZ661">
        <f t="shared" si="208"/>
        <v>-5.0000000000000001E-3</v>
      </c>
      <c r="BA661">
        <f t="shared" si="209"/>
        <v>-5.0000000000000001E-3</v>
      </c>
      <c r="BB661">
        <f t="shared" si="210"/>
        <v>-4.0000000000000001E-3</v>
      </c>
    </row>
    <row r="662" spans="1:54" x14ac:dyDescent="0.25">
      <c r="A662">
        <v>2536</v>
      </c>
      <c r="B662">
        <v>33.616500000000002</v>
      </c>
      <c r="C662">
        <v>-99.213499999999996</v>
      </c>
      <c r="D662">
        <v>48023</v>
      </c>
      <c r="E662" t="s">
        <v>1945</v>
      </c>
      <c r="F662" t="s">
        <v>1935</v>
      </c>
      <c r="G662" t="s">
        <v>320</v>
      </c>
      <c r="H662">
        <v>37</v>
      </c>
      <c r="I662" t="s">
        <v>15</v>
      </c>
      <c r="J662" s="3">
        <v>0.33</v>
      </c>
      <c r="K662" s="3">
        <v>0.39</v>
      </c>
      <c r="L662" s="3">
        <v>0.53</v>
      </c>
      <c r="M662" s="3">
        <v>0.66</v>
      </c>
      <c r="N662" s="3">
        <v>0.68</v>
      </c>
      <c r="O662">
        <v>3464</v>
      </c>
      <c r="P662">
        <v>871</v>
      </c>
      <c r="Q662">
        <v>-23</v>
      </c>
      <c r="R662" s="1">
        <v>0</v>
      </c>
      <c r="S662" s="1">
        <v>0</v>
      </c>
      <c r="T662" s="1">
        <v>0</v>
      </c>
      <c r="U662" s="1">
        <v>0</v>
      </c>
      <c r="V662" s="1">
        <v>0.33</v>
      </c>
      <c r="AD662">
        <f t="shared" si="211"/>
        <v>33</v>
      </c>
      <c r="AE662">
        <f t="shared" si="212"/>
        <v>39</v>
      </c>
      <c r="AF662">
        <f t="shared" si="213"/>
        <v>53</v>
      </c>
      <c r="AG662">
        <f t="shared" si="214"/>
        <v>66</v>
      </c>
      <c r="AH662">
        <f t="shared" si="215"/>
        <v>68</v>
      </c>
      <c r="AJ662">
        <f t="shared" si="216"/>
        <v>-4.0000000000000001E-3</v>
      </c>
      <c r="AK662">
        <f t="shared" si="222"/>
        <v>1.0999999999999999E-2</v>
      </c>
      <c r="AL662">
        <f t="shared" si="223"/>
        <v>5.7000000000000002E-2</v>
      </c>
      <c r="AM662">
        <f t="shared" si="224"/>
        <v>0.109</v>
      </c>
      <c r="AN662">
        <f t="shared" si="225"/>
        <v>0.11600000000000001</v>
      </c>
      <c r="AR662">
        <f t="shared" si="217"/>
        <v>0</v>
      </c>
      <c r="AS662">
        <f t="shared" si="218"/>
        <v>0</v>
      </c>
      <c r="AT662">
        <f t="shared" si="219"/>
        <v>0</v>
      </c>
      <c r="AU662">
        <f t="shared" si="220"/>
        <v>0</v>
      </c>
      <c r="AV662">
        <f t="shared" si="221"/>
        <v>33</v>
      </c>
      <c r="AX662">
        <f t="shared" si="206"/>
        <v>-5.0000000000000001E-3</v>
      </c>
      <c r="AY662">
        <f t="shared" si="207"/>
        <v>-5.0000000000000001E-3</v>
      </c>
      <c r="AZ662">
        <f t="shared" si="208"/>
        <v>-5.0000000000000001E-3</v>
      </c>
      <c r="BA662">
        <f t="shared" si="209"/>
        <v>-5.0000000000000001E-3</v>
      </c>
      <c r="BB662">
        <f t="shared" si="210"/>
        <v>-4.0000000000000001E-3</v>
      </c>
    </row>
    <row r="663" spans="1:54" x14ac:dyDescent="0.25">
      <c r="A663">
        <v>2748</v>
      </c>
      <c r="B663">
        <v>33.177500000000002</v>
      </c>
      <c r="C663">
        <v>-99.212400000000002</v>
      </c>
      <c r="D663">
        <v>48447</v>
      </c>
      <c r="E663" t="s">
        <v>2090</v>
      </c>
      <c r="F663" t="s">
        <v>1935</v>
      </c>
      <c r="G663" t="s">
        <v>247</v>
      </c>
      <c r="H663">
        <v>37</v>
      </c>
      <c r="I663" t="s">
        <v>15</v>
      </c>
      <c r="J663" s="3">
        <v>0.33</v>
      </c>
      <c r="K663" s="3">
        <v>0.39</v>
      </c>
      <c r="L663" s="3">
        <v>0.53</v>
      </c>
      <c r="M663" s="3">
        <v>0.66</v>
      </c>
      <c r="N663" s="3">
        <v>0.68</v>
      </c>
      <c r="O663">
        <v>1589</v>
      </c>
      <c r="P663">
        <v>912</v>
      </c>
      <c r="Q663">
        <v>-23</v>
      </c>
      <c r="R663" s="1">
        <v>0</v>
      </c>
      <c r="S663" s="1">
        <v>0</v>
      </c>
      <c r="T663" s="1">
        <v>0</v>
      </c>
      <c r="U663" s="1">
        <v>0</v>
      </c>
      <c r="V663" s="1">
        <v>0.33</v>
      </c>
      <c r="AD663">
        <f t="shared" si="211"/>
        <v>33</v>
      </c>
      <c r="AE663">
        <f t="shared" si="212"/>
        <v>39</v>
      </c>
      <c r="AF663">
        <f t="shared" si="213"/>
        <v>53</v>
      </c>
      <c r="AG663">
        <f t="shared" si="214"/>
        <v>66</v>
      </c>
      <c r="AH663">
        <f t="shared" si="215"/>
        <v>68</v>
      </c>
      <c r="AJ663">
        <f t="shared" si="216"/>
        <v>-4.0000000000000001E-3</v>
      </c>
      <c r="AK663">
        <f t="shared" si="222"/>
        <v>1.0999999999999999E-2</v>
      </c>
      <c r="AL663">
        <f t="shared" si="223"/>
        <v>5.7000000000000002E-2</v>
      </c>
      <c r="AM663">
        <f t="shared" si="224"/>
        <v>0.109</v>
      </c>
      <c r="AN663">
        <f t="shared" si="225"/>
        <v>0.11600000000000001</v>
      </c>
      <c r="AR663">
        <f t="shared" si="217"/>
        <v>0</v>
      </c>
      <c r="AS663">
        <f t="shared" si="218"/>
        <v>0</v>
      </c>
      <c r="AT663">
        <f t="shared" si="219"/>
        <v>0</v>
      </c>
      <c r="AU663">
        <f t="shared" si="220"/>
        <v>0</v>
      </c>
      <c r="AV663">
        <f t="shared" si="221"/>
        <v>33</v>
      </c>
      <c r="AX663">
        <f t="shared" si="206"/>
        <v>-5.0000000000000001E-3</v>
      </c>
      <c r="AY663">
        <f t="shared" si="207"/>
        <v>-5.0000000000000001E-3</v>
      </c>
      <c r="AZ663">
        <f t="shared" si="208"/>
        <v>-5.0000000000000001E-3</v>
      </c>
      <c r="BA663">
        <f t="shared" si="209"/>
        <v>-5.0000000000000001E-3</v>
      </c>
      <c r="BB663">
        <f t="shared" si="210"/>
        <v>-4.0000000000000001E-3</v>
      </c>
    </row>
    <row r="664" spans="1:54" x14ac:dyDescent="0.25">
      <c r="A664">
        <v>444</v>
      </c>
      <c r="B664">
        <v>33.413899999999998</v>
      </c>
      <c r="C664">
        <v>-84.494299999999996</v>
      </c>
      <c r="D664">
        <v>13113</v>
      </c>
      <c r="E664" t="s">
        <v>67</v>
      </c>
      <c r="F664" t="s">
        <v>528</v>
      </c>
      <c r="G664" t="s">
        <v>548</v>
      </c>
      <c r="H664">
        <v>38</v>
      </c>
      <c r="I664" t="s">
        <v>420</v>
      </c>
      <c r="J664" s="3">
        <v>0.33</v>
      </c>
      <c r="K664" s="3">
        <v>0.4</v>
      </c>
      <c r="L664" s="3">
        <v>0.54</v>
      </c>
      <c r="M664" s="3">
        <v>0.67</v>
      </c>
      <c r="N664" s="3">
        <v>0.68</v>
      </c>
      <c r="O664">
        <v>120689</v>
      </c>
      <c r="P664">
        <v>197</v>
      </c>
      <c r="Q664">
        <v>-22</v>
      </c>
      <c r="R664" s="1">
        <v>0</v>
      </c>
      <c r="S664" s="1">
        <v>0</v>
      </c>
      <c r="T664" s="1">
        <v>0</v>
      </c>
      <c r="U664" s="1">
        <v>0</v>
      </c>
      <c r="V664" s="1">
        <v>0.33</v>
      </c>
      <c r="AD664">
        <f t="shared" si="211"/>
        <v>33</v>
      </c>
      <c r="AE664">
        <f t="shared" si="212"/>
        <v>40</v>
      </c>
      <c r="AF664">
        <f t="shared" si="213"/>
        <v>54</v>
      </c>
      <c r="AG664">
        <f t="shared" si="214"/>
        <v>67</v>
      </c>
      <c r="AH664">
        <f t="shared" si="215"/>
        <v>68</v>
      </c>
      <c r="AJ664">
        <f t="shared" si="216"/>
        <v>-4.0000000000000001E-3</v>
      </c>
      <c r="AK664">
        <f t="shared" si="222"/>
        <v>1.6E-2</v>
      </c>
      <c r="AL664">
        <f t="shared" si="223"/>
        <v>6.0999999999999999E-2</v>
      </c>
      <c r="AM664">
        <f t="shared" si="224"/>
        <v>0.112</v>
      </c>
      <c r="AN664">
        <f t="shared" si="225"/>
        <v>0.11600000000000001</v>
      </c>
      <c r="AR664">
        <f t="shared" si="217"/>
        <v>0</v>
      </c>
      <c r="AS664">
        <f t="shared" si="218"/>
        <v>0</v>
      </c>
      <c r="AT664">
        <f t="shared" si="219"/>
        <v>0</v>
      </c>
      <c r="AU664">
        <f t="shared" si="220"/>
        <v>0</v>
      </c>
      <c r="AV664">
        <f t="shared" si="221"/>
        <v>33</v>
      </c>
      <c r="AX664">
        <f t="shared" si="206"/>
        <v>-5.0000000000000001E-3</v>
      </c>
      <c r="AY664">
        <f t="shared" si="207"/>
        <v>-5.0000000000000001E-3</v>
      </c>
      <c r="AZ664">
        <f t="shared" si="208"/>
        <v>-5.0000000000000001E-3</v>
      </c>
      <c r="BA664">
        <f t="shared" si="209"/>
        <v>-5.0000000000000001E-3</v>
      </c>
      <c r="BB664">
        <f t="shared" si="210"/>
        <v>-4.0000000000000001E-3</v>
      </c>
    </row>
    <row r="665" spans="1:54" x14ac:dyDescent="0.25">
      <c r="A665">
        <v>448</v>
      </c>
      <c r="B665">
        <v>33.790300000000002</v>
      </c>
      <c r="C665">
        <v>-84.466999999999999</v>
      </c>
      <c r="D665">
        <v>13121</v>
      </c>
      <c r="E665" t="s">
        <v>191</v>
      </c>
      <c r="F665" t="s">
        <v>528</v>
      </c>
      <c r="G665" t="s">
        <v>583</v>
      </c>
      <c r="H665">
        <v>38</v>
      </c>
      <c r="I665" t="s">
        <v>420</v>
      </c>
      <c r="J665" s="3">
        <v>0.33</v>
      </c>
      <c r="K665" s="3">
        <v>0.4</v>
      </c>
      <c r="L665" s="3">
        <v>0.54</v>
      </c>
      <c r="M665" s="3">
        <v>0.67</v>
      </c>
      <c r="N665" s="3">
        <v>0.68</v>
      </c>
      <c r="O665">
        <v>1068507</v>
      </c>
      <c r="P665">
        <v>529</v>
      </c>
      <c r="Q665">
        <v>-22</v>
      </c>
      <c r="R665" s="1">
        <v>0</v>
      </c>
      <c r="S665" s="1">
        <v>0</v>
      </c>
      <c r="T665" s="1">
        <v>0</v>
      </c>
      <c r="U665" s="1">
        <v>0</v>
      </c>
      <c r="V665" s="1">
        <v>0.33</v>
      </c>
      <c r="AD665">
        <f t="shared" si="211"/>
        <v>33</v>
      </c>
      <c r="AE665">
        <f t="shared" si="212"/>
        <v>40</v>
      </c>
      <c r="AF665">
        <f t="shared" si="213"/>
        <v>54</v>
      </c>
      <c r="AG665">
        <f t="shared" si="214"/>
        <v>67</v>
      </c>
      <c r="AH665">
        <f t="shared" si="215"/>
        <v>68</v>
      </c>
      <c r="AJ665">
        <f t="shared" si="216"/>
        <v>-4.0000000000000001E-3</v>
      </c>
      <c r="AK665">
        <f t="shared" si="222"/>
        <v>1.6E-2</v>
      </c>
      <c r="AL665">
        <f t="shared" si="223"/>
        <v>6.0999999999999999E-2</v>
      </c>
      <c r="AM665">
        <f t="shared" si="224"/>
        <v>0.112</v>
      </c>
      <c r="AN665">
        <f t="shared" si="225"/>
        <v>0.11600000000000001</v>
      </c>
      <c r="AR665">
        <f t="shared" si="217"/>
        <v>0</v>
      </c>
      <c r="AS665">
        <f t="shared" si="218"/>
        <v>0</v>
      </c>
      <c r="AT665">
        <f t="shared" si="219"/>
        <v>0</v>
      </c>
      <c r="AU665">
        <f t="shared" si="220"/>
        <v>0</v>
      </c>
      <c r="AV665">
        <f t="shared" si="221"/>
        <v>33</v>
      </c>
      <c r="AX665">
        <f t="shared" si="206"/>
        <v>-5.0000000000000001E-3</v>
      </c>
      <c r="AY665">
        <f t="shared" si="207"/>
        <v>-5.0000000000000001E-3</v>
      </c>
      <c r="AZ665">
        <f t="shared" si="208"/>
        <v>-5.0000000000000001E-3</v>
      </c>
      <c r="BA665">
        <f t="shared" si="209"/>
        <v>-5.0000000000000001E-3</v>
      </c>
      <c r="BB665">
        <f t="shared" si="210"/>
        <v>-4.0000000000000001E-3</v>
      </c>
    </row>
    <row r="666" spans="1:54" x14ac:dyDescent="0.25">
      <c r="A666">
        <v>502</v>
      </c>
      <c r="B666">
        <v>33.092300000000002</v>
      </c>
      <c r="C666">
        <v>-84.389200000000002</v>
      </c>
      <c r="D666">
        <v>13231</v>
      </c>
      <c r="E666" t="s">
        <v>112</v>
      </c>
      <c r="F666" t="s">
        <v>528</v>
      </c>
      <c r="G666" t="s">
        <v>28</v>
      </c>
      <c r="H666">
        <v>38</v>
      </c>
      <c r="I666" t="s">
        <v>420</v>
      </c>
      <c r="J666" s="3">
        <v>0.33</v>
      </c>
      <c r="K666" s="3">
        <v>0.4</v>
      </c>
      <c r="L666" s="3">
        <v>0.54</v>
      </c>
      <c r="M666" s="3">
        <v>0.67</v>
      </c>
      <c r="N666" s="3">
        <v>0.68</v>
      </c>
      <c r="O666">
        <v>19540</v>
      </c>
      <c r="P666">
        <v>218</v>
      </c>
      <c r="Q666">
        <v>-22</v>
      </c>
      <c r="R666" s="1">
        <v>0</v>
      </c>
      <c r="S666" s="1">
        <v>0</v>
      </c>
      <c r="T666" s="1">
        <v>0</v>
      </c>
      <c r="U666" s="1">
        <v>0</v>
      </c>
      <c r="V666" s="1">
        <v>0.33</v>
      </c>
      <c r="AD666">
        <f t="shared" si="211"/>
        <v>33</v>
      </c>
      <c r="AE666">
        <f t="shared" si="212"/>
        <v>40</v>
      </c>
      <c r="AF666">
        <f t="shared" si="213"/>
        <v>54</v>
      </c>
      <c r="AG666">
        <f t="shared" si="214"/>
        <v>67</v>
      </c>
      <c r="AH666">
        <f t="shared" si="215"/>
        <v>68</v>
      </c>
      <c r="AJ666">
        <f t="shared" si="216"/>
        <v>-4.0000000000000001E-3</v>
      </c>
      <c r="AK666">
        <f t="shared" si="222"/>
        <v>1.6E-2</v>
      </c>
      <c r="AL666">
        <f t="shared" si="223"/>
        <v>6.0999999999999999E-2</v>
      </c>
      <c r="AM666">
        <f t="shared" si="224"/>
        <v>0.112</v>
      </c>
      <c r="AN666">
        <f t="shared" si="225"/>
        <v>0.11600000000000001</v>
      </c>
      <c r="AR666">
        <f t="shared" si="217"/>
        <v>0</v>
      </c>
      <c r="AS666">
        <f t="shared" si="218"/>
        <v>0</v>
      </c>
      <c r="AT666">
        <f t="shared" si="219"/>
        <v>0</v>
      </c>
      <c r="AU666">
        <f t="shared" si="220"/>
        <v>0</v>
      </c>
      <c r="AV666">
        <f t="shared" si="221"/>
        <v>33</v>
      </c>
      <c r="AX666">
        <f t="shared" si="206"/>
        <v>-5.0000000000000001E-3</v>
      </c>
      <c r="AY666">
        <f t="shared" si="207"/>
        <v>-5.0000000000000001E-3</v>
      </c>
      <c r="AZ666">
        <f t="shared" si="208"/>
        <v>-5.0000000000000001E-3</v>
      </c>
      <c r="BA666">
        <f t="shared" si="209"/>
        <v>-5.0000000000000001E-3</v>
      </c>
      <c r="BB666">
        <f t="shared" si="210"/>
        <v>-4.0000000000000001E-3</v>
      </c>
    </row>
    <row r="667" spans="1:54" x14ac:dyDescent="0.25">
      <c r="A667">
        <v>416</v>
      </c>
      <c r="B667">
        <v>34.244</v>
      </c>
      <c r="C667">
        <v>-84.476299999999995</v>
      </c>
      <c r="D667">
        <v>13057</v>
      </c>
      <c r="E667" t="s">
        <v>33</v>
      </c>
      <c r="F667" t="s">
        <v>528</v>
      </c>
      <c r="G667" t="s">
        <v>278</v>
      </c>
      <c r="H667">
        <v>38</v>
      </c>
      <c r="I667" t="s">
        <v>420</v>
      </c>
      <c r="J667" s="3">
        <v>0.34</v>
      </c>
      <c r="K667" s="3">
        <v>0.4</v>
      </c>
      <c r="L667" s="3">
        <v>0.54</v>
      </c>
      <c r="M667" s="3">
        <v>0.67</v>
      </c>
      <c r="N667" s="3">
        <v>0.68</v>
      </c>
      <c r="O667">
        <v>274539</v>
      </c>
      <c r="P667">
        <v>424</v>
      </c>
      <c r="Q667">
        <v>-22</v>
      </c>
      <c r="R667" s="1">
        <v>0</v>
      </c>
      <c r="S667" s="1">
        <v>0</v>
      </c>
      <c r="T667" s="1">
        <v>0</v>
      </c>
      <c r="U667" s="1">
        <v>0</v>
      </c>
      <c r="V667" s="1">
        <v>0.34</v>
      </c>
      <c r="AD667">
        <f t="shared" si="211"/>
        <v>34</v>
      </c>
      <c r="AE667">
        <f t="shared" si="212"/>
        <v>40</v>
      </c>
      <c r="AF667">
        <f t="shared" si="213"/>
        <v>54</v>
      </c>
      <c r="AG667">
        <f t="shared" si="214"/>
        <v>67</v>
      </c>
      <c r="AH667">
        <f t="shared" si="215"/>
        <v>68</v>
      </c>
      <c r="AJ667">
        <f t="shared" si="216"/>
        <v>-3.0000000000000001E-3</v>
      </c>
      <c r="AK667">
        <f t="shared" si="222"/>
        <v>1.6E-2</v>
      </c>
      <c r="AL667">
        <f t="shared" si="223"/>
        <v>6.0999999999999999E-2</v>
      </c>
      <c r="AM667">
        <f t="shared" si="224"/>
        <v>0.112</v>
      </c>
      <c r="AN667">
        <f t="shared" si="225"/>
        <v>0.11600000000000001</v>
      </c>
      <c r="AR667">
        <f t="shared" si="217"/>
        <v>0</v>
      </c>
      <c r="AS667">
        <f t="shared" si="218"/>
        <v>0</v>
      </c>
      <c r="AT667">
        <f t="shared" si="219"/>
        <v>0</v>
      </c>
      <c r="AU667">
        <f t="shared" si="220"/>
        <v>0</v>
      </c>
      <c r="AV667">
        <f t="shared" si="221"/>
        <v>34</v>
      </c>
      <c r="AX667">
        <f t="shared" si="206"/>
        <v>-5.0000000000000001E-3</v>
      </c>
      <c r="AY667">
        <f t="shared" si="207"/>
        <v>-5.0000000000000001E-3</v>
      </c>
      <c r="AZ667">
        <f t="shared" si="208"/>
        <v>-5.0000000000000001E-3</v>
      </c>
      <c r="BA667">
        <f t="shared" si="209"/>
        <v>-5.0000000000000001E-3</v>
      </c>
      <c r="BB667">
        <f t="shared" si="210"/>
        <v>-3.0000000000000001E-3</v>
      </c>
    </row>
    <row r="668" spans="1:54" x14ac:dyDescent="0.25">
      <c r="A668">
        <v>421</v>
      </c>
      <c r="B668">
        <v>33.941499999999998</v>
      </c>
      <c r="C668">
        <v>-84.576700000000002</v>
      </c>
      <c r="D668">
        <v>13067</v>
      </c>
      <c r="E668" t="s">
        <v>558</v>
      </c>
      <c r="F668" t="s">
        <v>528</v>
      </c>
      <c r="G668" t="s">
        <v>559</v>
      </c>
      <c r="H668">
        <v>38</v>
      </c>
      <c r="I668" t="s">
        <v>420</v>
      </c>
      <c r="J668" s="3">
        <v>0.34</v>
      </c>
      <c r="K668" s="3">
        <v>0.41</v>
      </c>
      <c r="L668" s="3">
        <v>0.55000000000000004</v>
      </c>
      <c r="M668" s="3">
        <v>0.68</v>
      </c>
      <c r="N668" s="3">
        <v>0.68</v>
      </c>
      <c r="O668">
        <v>769152</v>
      </c>
      <c r="P668">
        <v>340</v>
      </c>
      <c r="Q668">
        <v>-22</v>
      </c>
      <c r="R668" s="1">
        <v>0</v>
      </c>
      <c r="S668" s="1">
        <v>0</v>
      </c>
      <c r="T668" s="1">
        <v>0</v>
      </c>
      <c r="U668" s="1">
        <v>0</v>
      </c>
      <c r="V668" s="1">
        <v>0.34</v>
      </c>
      <c r="AD668">
        <f t="shared" si="211"/>
        <v>34</v>
      </c>
      <c r="AE668">
        <f t="shared" si="212"/>
        <v>41</v>
      </c>
      <c r="AF668">
        <f t="shared" si="213"/>
        <v>55</v>
      </c>
      <c r="AG668">
        <f t="shared" si="214"/>
        <v>68</v>
      </c>
      <c r="AH668">
        <f t="shared" si="215"/>
        <v>68</v>
      </c>
      <c r="AJ668">
        <f t="shared" si="216"/>
        <v>-3.0000000000000001E-3</v>
      </c>
      <c r="AK668">
        <f t="shared" si="222"/>
        <v>2.1000000000000001E-2</v>
      </c>
      <c r="AL668">
        <f t="shared" si="223"/>
        <v>6.5000000000000002E-2</v>
      </c>
      <c r="AM668">
        <f t="shared" si="224"/>
        <v>0.11600000000000001</v>
      </c>
      <c r="AN668">
        <f t="shared" si="225"/>
        <v>0.11600000000000001</v>
      </c>
      <c r="AR668">
        <f t="shared" si="217"/>
        <v>0</v>
      </c>
      <c r="AS668">
        <f t="shared" si="218"/>
        <v>0</v>
      </c>
      <c r="AT668">
        <f t="shared" si="219"/>
        <v>0</v>
      </c>
      <c r="AU668">
        <f t="shared" si="220"/>
        <v>0</v>
      </c>
      <c r="AV668">
        <f t="shared" si="221"/>
        <v>34</v>
      </c>
      <c r="AX668">
        <f t="shared" si="206"/>
        <v>-5.0000000000000001E-3</v>
      </c>
      <c r="AY668">
        <f t="shared" si="207"/>
        <v>-5.0000000000000001E-3</v>
      </c>
      <c r="AZ668">
        <f t="shared" si="208"/>
        <v>-5.0000000000000001E-3</v>
      </c>
      <c r="BA668">
        <f t="shared" si="209"/>
        <v>-5.0000000000000001E-3</v>
      </c>
      <c r="BB668">
        <f t="shared" si="210"/>
        <v>-3.0000000000000001E-3</v>
      </c>
    </row>
    <row r="669" spans="1:54" x14ac:dyDescent="0.25">
      <c r="A669">
        <v>500</v>
      </c>
      <c r="B669">
        <v>34.464300000000001</v>
      </c>
      <c r="C669">
        <v>-84.465599999999995</v>
      </c>
      <c r="D669">
        <v>13227</v>
      </c>
      <c r="E669" t="s">
        <v>111</v>
      </c>
      <c r="F669" t="s">
        <v>528</v>
      </c>
      <c r="G669" t="s">
        <v>87</v>
      </c>
      <c r="H669">
        <v>38</v>
      </c>
      <c r="I669" t="s">
        <v>420</v>
      </c>
      <c r="J669" s="3">
        <v>0.34</v>
      </c>
      <c r="K669" s="3">
        <v>0.4</v>
      </c>
      <c r="L669" s="3">
        <v>0.54</v>
      </c>
      <c r="M669" s="3">
        <v>0.67</v>
      </c>
      <c r="N669" s="3">
        <v>0.68</v>
      </c>
      <c r="O669">
        <v>34197</v>
      </c>
      <c r="P669">
        <v>232</v>
      </c>
      <c r="Q669">
        <v>-22</v>
      </c>
      <c r="R669" s="1">
        <v>0</v>
      </c>
      <c r="S669" s="1">
        <v>0</v>
      </c>
      <c r="T669" s="1">
        <v>0</v>
      </c>
      <c r="U669" s="1">
        <v>0</v>
      </c>
      <c r="V669" s="1">
        <v>0.34</v>
      </c>
      <c r="AD669">
        <f t="shared" si="211"/>
        <v>34</v>
      </c>
      <c r="AE669">
        <f t="shared" si="212"/>
        <v>40</v>
      </c>
      <c r="AF669">
        <f t="shared" si="213"/>
        <v>54</v>
      </c>
      <c r="AG669">
        <f t="shared" si="214"/>
        <v>67</v>
      </c>
      <c r="AH669">
        <f t="shared" si="215"/>
        <v>68</v>
      </c>
      <c r="AJ669">
        <f t="shared" si="216"/>
        <v>-3.0000000000000001E-3</v>
      </c>
      <c r="AK669">
        <f t="shared" si="222"/>
        <v>1.6E-2</v>
      </c>
      <c r="AL669">
        <f t="shared" si="223"/>
        <v>6.0999999999999999E-2</v>
      </c>
      <c r="AM669">
        <f t="shared" si="224"/>
        <v>0.112</v>
      </c>
      <c r="AN669">
        <f t="shared" si="225"/>
        <v>0.11600000000000001</v>
      </c>
      <c r="AR669">
        <f t="shared" si="217"/>
        <v>0</v>
      </c>
      <c r="AS669">
        <f t="shared" si="218"/>
        <v>0</v>
      </c>
      <c r="AT669">
        <f t="shared" si="219"/>
        <v>0</v>
      </c>
      <c r="AU669">
        <f t="shared" si="220"/>
        <v>0</v>
      </c>
      <c r="AV669">
        <f t="shared" si="221"/>
        <v>34</v>
      </c>
      <c r="AX669">
        <f t="shared" si="206"/>
        <v>-5.0000000000000001E-3</v>
      </c>
      <c r="AY669">
        <f t="shared" si="207"/>
        <v>-5.0000000000000001E-3</v>
      </c>
      <c r="AZ669">
        <f t="shared" si="208"/>
        <v>-5.0000000000000001E-3</v>
      </c>
      <c r="BA669">
        <f t="shared" si="209"/>
        <v>-5.0000000000000001E-3</v>
      </c>
      <c r="BB669">
        <f t="shared" si="210"/>
        <v>-3.0000000000000001E-3</v>
      </c>
    </row>
    <row r="670" spans="1:54" x14ac:dyDescent="0.25">
      <c r="A670">
        <v>2623</v>
      </c>
      <c r="B670">
        <v>34.290199999999999</v>
      </c>
      <c r="C670">
        <v>-99.745699999999999</v>
      </c>
      <c r="D670">
        <v>48197</v>
      </c>
      <c r="E670" t="s">
        <v>1918</v>
      </c>
      <c r="F670" t="s">
        <v>1935</v>
      </c>
      <c r="G670" t="s">
        <v>351</v>
      </c>
      <c r="H670">
        <v>39</v>
      </c>
      <c r="I670" t="s">
        <v>15</v>
      </c>
      <c r="J670" s="3">
        <v>0.34</v>
      </c>
      <c r="K670" s="3">
        <v>0.41</v>
      </c>
      <c r="L670" s="3">
        <v>0.55000000000000004</v>
      </c>
      <c r="M670" s="3">
        <v>0.68</v>
      </c>
      <c r="N670" s="3">
        <v>0.68</v>
      </c>
      <c r="O670">
        <v>3529</v>
      </c>
      <c r="P670">
        <v>695</v>
      </c>
      <c r="Q670">
        <v>-21</v>
      </c>
      <c r="R670" s="1">
        <v>0</v>
      </c>
      <c r="S670" s="1">
        <v>0</v>
      </c>
      <c r="T670" s="1">
        <v>0</v>
      </c>
      <c r="U670" s="1">
        <v>0</v>
      </c>
      <c r="V670" s="1">
        <v>0.34</v>
      </c>
      <c r="AD670">
        <f t="shared" si="211"/>
        <v>34</v>
      </c>
      <c r="AE670">
        <f t="shared" si="212"/>
        <v>41</v>
      </c>
      <c r="AF670">
        <f t="shared" si="213"/>
        <v>55</v>
      </c>
      <c r="AG670">
        <f t="shared" si="214"/>
        <v>68</v>
      </c>
      <c r="AH670">
        <f t="shared" si="215"/>
        <v>68</v>
      </c>
      <c r="AJ670">
        <f t="shared" si="216"/>
        <v>-3.0000000000000001E-3</v>
      </c>
      <c r="AK670">
        <f t="shared" si="222"/>
        <v>2.1000000000000001E-2</v>
      </c>
      <c r="AL670">
        <f t="shared" si="223"/>
        <v>6.5000000000000002E-2</v>
      </c>
      <c r="AM670">
        <f t="shared" si="224"/>
        <v>0.11600000000000001</v>
      </c>
      <c r="AN670">
        <f t="shared" si="225"/>
        <v>0.11600000000000001</v>
      </c>
      <c r="AR670">
        <f t="shared" si="217"/>
        <v>0</v>
      </c>
      <c r="AS670">
        <f t="shared" si="218"/>
        <v>0</v>
      </c>
      <c r="AT670">
        <f t="shared" si="219"/>
        <v>0</v>
      </c>
      <c r="AU670">
        <f t="shared" si="220"/>
        <v>0</v>
      </c>
      <c r="AV670">
        <f t="shared" si="221"/>
        <v>34</v>
      </c>
      <c r="AX670">
        <f t="shared" si="206"/>
        <v>-5.0000000000000001E-3</v>
      </c>
      <c r="AY670">
        <f t="shared" si="207"/>
        <v>-5.0000000000000001E-3</v>
      </c>
      <c r="AZ670">
        <f t="shared" si="208"/>
        <v>-5.0000000000000001E-3</v>
      </c>
      <c r="BA670">
        <f t="shared" si="209"/>
        <v>-5.0000000000000001E-3</v>
      </c>
      <c r="BB670">
        <f t="shared" si="210"/>
        <v>-3.0000000000000001E-3</v>
      </c>
    </row>
    <row r="671" spans="1:54" x14ac:dyDescent="0.25">
      <c r="A671">
        <v>396</v>
      </c>
      <c r="B671">
        <v>34.237699999999997</v>
      </c>
      <c r="C671">
        <v>-84.840400000000002</v>
      </c>
      <c r="D671">
        <v>13015</v>
      </c>
      <c r="E671" t="s">
        <v>533</v>
      </c>
      <c r="F671" t="s">
        <v>528</v>
      </c>
      <c r="G671" t="s">
        <v>534</v>
      </c>
      <c r="H671">
        <v>39</v>
      </c>
      <c r="I671" t="s">
        <v>420</v>
      </c>
      <c r="J671" s="3">
        <v>0.35</v>
      </c>
      <c r="K671" s="3">
        <v>0.41</v>
      </c>
      <c r="L671" s="3">
        <v>0.55000000000000004</v>
      </c>
      <c r="M671" s="3">
        <v>0.68</v>
      </c>
      <c r="N671" s="3">
        <v>0.68</v>
      </c>
      <c r="O671">
        <v>111153</v>
      </c>
      <c r="P671">
        <v>460</v>
      </c>
      <c r="Q671">
        <v>-21</v>
      </c>
      <c r="R671" s="1">
        <v>0</v>
      </c>
      <c r="S671" s="1">
        <v>0</v>
      </c>
      <c r="T671" s="1">
        <v>0</v>
      </c>
      <c r="U671" s="1">
        <v>0</v>
      </c>
      <c r="V671" s="1">
        <v>0.35</v>
      </c>
      <c r="AD671">
        <f t="shared" si="211"/>
        <v>35</v>
      </c>
      <c r="AE671">
        <f t="shared" si="212"/>
        <v>41</v>
      </c>
      <c r="AF671">
        <f t="shared" si="213"/>
        <v>55</v>
      </c>
      <c r="AG671">
        <f t="shared" si="214"/>
        <v>68</v>
      </c>
      <c r="AH671">
        <f t="shared" si="215"/>
        <v>68</v>
      </c>
      <c r="AJ671">
        <f t="shared" si="216"/>
        <v>-1E-3</v>
      </c>
      <c r="AK671">
        <f t="shared" si="222"/>
        <v>2.1000000000000001E-2</v>
      </c>
      <c r="AL671">
        <f t="shared" si="223"/>
        <v>6.5000000000000002E-2</v>
      </c>
      <c r="AM671">
        <f t="shared" si="224"/>
        <v>0.11600000000000001</v>
      </c>
      <c r="AN671">
        <f t="shared" si="225"/>
        <v>0.11600000000000001</v>
      </c>
      <c r="AR671">
        <f t="shared" si="217"/>
        <v>0</v>
      </c>
      <c r="AS671">
        <f t="shared" si="218"/>
        <v>0</v>
      </c>
      <c r="AT671">
        <f t="shared" si="219"/>
        <v>0</v>
      </c>
      <c r="AU671">
        <f t="shared" si="220"/>
        <v>0</v>
      </c>
      <c r="AV671">
        <f t="shared" si="221"/>
        <v>35</v>
      </c>
      <c r="AX671">
        <f t="shared" si="206"/>
        <v>-5.0000000000000001E-3</v>
      </c>
      <c r="AY671">
        <f t="shared" si="207"/>
        <v>-5.0000000000000001E-3</v>
      </c>
      <c r="AZ671">
        <f t="shared" si="208"/>
        <v>-5.0000000000000001E-3</v>
      </c>
      <c r="BA671">
        <f t="shared" si="209"/>
        <v>-5.0000000000000001E-3</v>
      </c>
      <c r="BB671">
        <f t="shared" si="210"/>
        <v>-1E-3</v>
      </c>
    </row>
    <row r="672" spans="1:54" x14ac:dyDescent="0.25">
      <c r="A672">
        <v>493</v>
      </c>
      <c r="B672">
        <v>34.788400000000003</v>
      </c>
      <c r="C672">
        <v>-84.748099999999994</v>
      </c>
      <c r="D672">
        <v>13213</v>
      </c>
      <c r="E672" t="s">
        <v>617</v>
      </c>
      <c r="F672" t="s">
        <v>528</v>
      </c>
      <c r="G672" t="s">
        <v>249</v>
      </c>
      <c r="H672">
        <v>39</v>
      </c>
      <c r="I672" t="s">
        <v>420</v>
      </c>
      <c r="J672" s="3">
        <v>0.35</v>
      </c>
      <c r="K672" s="3">
        <v>0.41</v>
      </c>
      <c r="L672" s="3">
        <v>0.55000000000000004</v>
      </c>
      <c r="M672" s="3">
        <v>0.68</v>
      </c>
      <c r="N672" s="3">
        <v>0.68</v>
      </c>
      <c r="O672">
        <v>40282</v>
      </c>
      <c r="P672">
        <v>344</v>
      </c>
      <c r="Q672">
        <v>-21</v>
      </c>
      <c r="R672" s="1">
        <v>0</v>
      </c>
      <c r="S672" s="1">
        <v>0</v>
      </c>
      <c r="T672" s="1">
        <v>0</v>
      </c>
      <c r="U672" s="1">
        <v>0</v>
      </c>
      <c r="V672" s="1">
        <v>0.35</v>
      </c>
      <c r="AD672">
        <f t="shared" si="211"/>
        <v>35</v>
      </c>
      <c r="AE672">
        <f t="shared" si="212"/>
        <v>41</v>
      </c>
      <c r="AF672">
        <f t="shared" si="213"/>
        <v>55</v>
      </c>
      <c r="AG672">
        <f t="shared" si="214"/>
        <v>68</v>
      </c>
      <c r="AH672">
        <f t="shared" si="215"/>
        <v>68</v>
      </c>
      <c r="AJ672">
        <f t="shared" si="216"/>
        <v>-1E-3</v>
      </c>
      <c r="AK672">
        <f t="shared" si="222"/>
        <v>2.1000000000000001E-2</v>
      </c>
      <c r="AL672">
        <f t="shared" si="223"/>
        <v>6.5000000000000002E-2</v>
      </c>
      <c r="AM672">
        <f t="shared" si="224"/>
        <v>0.11600000000000001</v>
      </c>
      <c r="AN672">
        <f t="shared" si="225"/>
        <v>0.11600000000000001</v>
      </c>
      <c r="AR672">
        <f t="shared" si="217"/>
        <v>0</v>
      </c>
      <c r="AS672">
        <f t="shared" si="218"/>
        <v>0</v>
      </c>
      <c r="AT672">
        <f t="shared" si="219"/>
        <v>0</v>
      </c>
      <c r="AU672">
        <f t="shared" si="220"/>
        <v>0</v>
      </c>
      <c r="AV672">
        <f t="shared" si="221"/>
        <v>35</v>
      </c>
      <c r="AX672">
        <f t="shared" si="206"/>
        <v>-5.0000000000000001E-3</v>
      </c>
      <c r="AY672">
        <f t="shared" si="207"/>
        <v>-5.0000000000000001E-3</v>
      </c>
      <c r="AZ672">
        <f t="shared" si="208"/>
        <v>-5.0000000000000001E-3</v>
      </c>
      <c r="BA672">
        <f t="shared" si="209"/>
        <v>-5.0000000000000001E-3</v>
      </c>
      <c r="BB672">
        <f t="shared" si="210"/>
        <v>-1E-3</v>
      </c>
    </row>
    <row r="673" spans="1:54" x14ac:dyDescent="0.25">
      <c r="A673">
        <v>2161</v>
      </c>
      <c r="B673">
        <v>34.744100000000003</v>
      </c>
      <c r="C673">
        <v>-99.846199999999996</v>
      </c>
      <c r="D673">
        <v>40057</v>
      </c>
      <c r="E673" t="s">
        <v>1732</v>
      </c>
      <c r="F673" t="s">
        <v>1716</v>
      </c>
      <c r="G673" t="s">
        <v>320</v>
      </c>
      <c r="H673">
        <v>39</v>
      </c>
      <c r="I673" t="s">
        <v>15</v>
      </c>
      <c r="J673" s="3">
        <v>0.35</v>
      </c>
      <c r="K673" s="3">
        <v>0.41</v>
      </c>
      <c r="L673" s="3">
        <v>0.55000000000000004</v>
      </c>
      <c r="M673" s="3">
        <v>0.68</v>
      </c>
      <c r="N673" s="3">
        <v>0.68</v>
      </c>
      <c r="O673">
        <v>2452</v>
      </c>
      <c r="P673">
        <v>538</v>
      </c>
      <c r="Q673">
        <v>-21</v>
      </c>
      <c r="R673" s="1">
        <v>0</v>
      </c>
      <c r="S673" s="1">
        <v>0</v>
      </c>
      <c r="T673" s="1">
        <v>0</v>
      </c>
      <c r="U673" s="1">
        <v>0</v>
      </c>
      <c r="V673" s="1">
        <v>0.35</v>
      </c>
      <c r="AD673">
        <f t="shared" si="211"/>
        <v>35</v>
      </c>
      <c r="AE673">
        <f t="shared" si="212"/>
        <v>41</v>
      </c>
      <c r="AF673">
        <f t="shared" si="213"/>
        <v>55</v>
      </c>
      <c r="AG673">
        <f t="shared" si="214"/>
        <v>68</v>
      </c>
      <c r="AH673">
        <f t="shared" si="215"/>
        <v>68</v>
      </c>
      <c r="AJ673">
        <f t="shared" si="216"/>
        <v>-1E-3</v>
      </c>
      <c r="AK673">
        <f t="shared" si="222"/>
        <v>2.1000000000000001E-2</v>
      </c>
      <c r="AL673">
        <f t="shared" si="223"/>
        <v>6.5000000000000002E-2</v>
      </c>
      <c r="AM673">
        <f t="shared" si="224"/>
        <v>0.11600000000000001</v>
      </c>
      <c r="AN673">
        <f t="shared" si="225"/>
        <v>0.11600000000000001</v>
      </c>
      <c r="AR673">
        <f t="shared" si="217"/>
        <v>0</v>
      </c>
      <c r="AS673">
        <f t="shared" si="218"/>
        <v>0</v>
      </c>
      <c r="AT673">
        <f t="shared" si="219"/>
        <v>0</v>
      </c>
      <c r="AU673">
        <f t="shared" si="220"/>
        <v>0</v>
      </c>
      <c r="AV673">
        <f t="shared" si="221"/>
        <v>35</v>
      </c>
      <c r="AX673">
        <f t="shared" si="206"/>
        <v>-5.0000000000000001E-3</v>
      </c>
      <c r="AY673">
        <f t="shared" si="207"/>
        <v>-5.0000000000000001E-3</v>
      </c>
      <c r="AZ673">
        <f t="shared" si="208"/>
        <v>-5.0000000000000001E-3</v>
      </c>
      <c r="BA673">
        <f t="shared" si="209"/>
        <v>-5.0000000000000001E-3</v>
      </c>
      <c r="BB673">
        <f t="shared" si="210"/>
        <v>-1E-3</v>
      </c>
    </row>
    <row r="674" spans="1:54" x14ac:dyDescent="0.25">
      <c r="A674">
        <v>2435</v>
      </c>
      <c r="B674">
        <v>35.1541</v>
      </c>
      <c r="C674">
        <v>-84.8596</v>
      </c>
      <c r="D674">
        <v>47011</v>
      </c>
      <c r="E674" t="s">
        <v>169</v>
      </c>
      <c r="F674" t="s">
        <v>1904</v>
      </c>
      <c r="G674" t="s">
        <v>534</v>
      </c>
      <c r="H674">
        <v>39</v>
      </c>
      <c r="I674" t="s">
        <v>420</v>
      </c>
      <c r="J674" s="3">
        <v>0.35</v>
      </c>
      <c r="K674" s="3">
        <v>0.42</v>
      </c>
      <c r="L674" s="3">
        <v>0.56000000000000005</v>
      </c>
      <c r="M674" s="3">
        <v>0.68</v>
      </c>
      <c r="N674" s="3">
        <v>0.68</v>
      </c>
      <c r="O674">
        <v>109743</v>
      </c>
      <c r="P674">
        <v>329</v>
      </c>
      <c r="Q674">
        <v>-21</v>
      </c>
      <c r="R674" s="1">
        <v>0</v>
      </c>
      <c r="S674" s="1">
        <v>0</v>
      </c>
      <c r="T674" s="1">
        <v>0</v>
      </c>
      <c r="U674" s="1">
        <v>0.01</v>
      </c>
      <c r="V674" s="1">
        <v>0.35</v>
      </c>
      <c r="AD674">
        <f t="shared" si="211"/>
        <v>35</v>
      </c>
      <c r="AE674">
        <f t="shared" si="212"/>
        <v>42</v>
      </c>
      <c r="AF674">
        <f t="shared" si="213"/>
        <v>56</v>
      </c>
      <c r="AG674">
        <f t="shared" si="214"/>
        <v>68</v>
      </c>
      <c r="AH674">
        <f t="shared" si="215"/>
        <v>68</v>
      </c>
      <c r="AJ674">
        <f t="shared" si="216"/>
        <v>-1E-3</v>
      </c>
      <c r="AK674">
        <f t="shared" si="222"/>
        <v>3.1E-2</v>
      </c>
      <c r="AL674">
        <f t="shared" si="223"/>
        <v>6.6000000000000003E-2</v>
      </c>
      <c r="AM674">
        <f t="shared" si="224"/>
        <v>0.11600000000000001</v>
      </c>
      <c r="AN674">
        <f t="shared" si="225"/>
        <v>0.11600000000000001</v>
      </c>
      <c r="AR674">
        <f t="shared" si="217"/>
        <v>0</v>
      </c>
      <c r="AS674">
        <f t="shared" si="218"/>
        <v>0</v>
      </c>
      <c r="AT674">
        <f t="shared" si="219"/>
        <v>0</v>
      </c>
      <c r="AU674">
        <f t="shared" si="220"/>
        <v>1</v>
      </c>
      <c r="AV674">
        <f t="shared" si="221"/>
        <v>35</v>
      </c>
      <c r="AX674">
        <f t="shared" si="206"/>
        <v>-5.0000000000000001E-3</v>
      </c>
      <c r="AY674">
        <f t="shared" si="207"/>
        <v>-5.0000000000000001E-3</v>
      </c>
      <c r="AZ674">
        <f t="shared" si="208"/>
        <v>-5.0000000000000001E-3</v>
      </c>
      <c r="BA674">
        <f t="shared" si="209"/>
        <v>-5.0000000000000001E-3</v>
      </c>
      <c r="BB674">
        <f t="shared" si="210"/>
        <v>-1E-3</v>
      </c>
    </row>
    <row r="675" spans="1:54" x14ac:dyDescent="0.25">
      <c r="A675">
        <v>2490</v>
      </c>
      <c r="B675">
        <v>35.512900000000002</v>
      </c>
      <c r="C675">
        <v>-84.813299999999998</v>
      </c>
      <c r="D675">
        <v>47121</v>
      </c>
      <c r="E675" t="s">
        <v>1699</v>
      </c>
      <c r="F675" t="s">
        <v>1904</v>
      </c>
      <c r="G675" t="s">
        <v>37</v>
      </c>
      <c r="H675">
        <v>39</v>
      </c>
      <c r="I675" t="s">
        <v>420</v>
      </c>
      <c r="J675" s="3">
        <v>0.35</v>
      </c>
      <c r="K675" s="3">
        <v>0.41</v>
      </c>
      <c r="L675" s="3">
        <v>0.55000000000000004</v>
      </c>
      <c r="M675" s="3">
        <v>0.68</v>
      </c>
      <c r="N675" s="3">
        <v>0.68</v>
      </c>
      <c r="O675">
        <v>13076</v>
      </c>
      <c r="P675">
        <v>195</v>
      </c>
      <c r="Q675">
        <v>-21</v>
      </c>
      <c r="R675" s="1">
        <v>0</v>
      </c>
      <c r="S675" s="1">
        <v>0</v>
      </c>
      <c r="T675" s="1">
        <v>0</v>
      </c>
      <c r="U675" s="1">
        <v>0.01</v>
      </c>
      <c r="V675" s="1">
        <v>0.35</v>
      </c>
      <c r="AD675">
        <f t="shared" si="211"/>
        <v>35</v>
      </c>
      <c r="AE675">
        <f t="shared" si="212"/>
        <v>41</v>
      </c>
      <c r="AF675">
        <f t="shared" si="213"/>
        <v>55</v>
      </c>
      <c r="AG675">
        <f t="shared" si="214"/>
        <v>68</v>
      </c>
      <c r="AH675">
        <f t="shared" si="215"/>
        <v>68</v>
      </c>
      <c r="AJ675">
        <f t="shared" si="216"/>
        <v>-1E-3</v>
      </c>
      <c r="AK675">
        <f t="shared" si="222"/>
        <v>2.1000000000000001E-2</v>
      </c>
      <c r="AL675">
        <f t="shared" si="223"/>
        <v>6.5000000000000002E-2</v>
      </c>
      <c r="AM675">
        <f t="shared" si="224"/>
        <v>0.11600000000000001</v>
      </c>
      <c r="AN675">
        <f t="shared" si="225"/>
        <v>0.11600000000000001</v>
      </c>
      <c r="AR675">
        <f t="shared" si="217"/>
        <v>0</v>
      </c>
      <c r="AS675">
        <f t="shared" si="218"/>
        <v>0</v>
      </c>
      <c r="AT675">
        <f t="shared" si="219"/>
        <v>0</v>
      </c>
      <c r="AU675">
        <f t="shared" si="220"/>
        <v>1</v>
      </c>
      <c r="AV675">
        <f t="shared" si="221"/>
        <v>35</v>
      </c>
      <c r="AX675">
        <f t="shared" ref="AX675:AX738" si="226">_xlfn.XLOOKUP(AR675,$Z$3:$Z$93,$AA$3:$AA$93)</f>
        <v>-5.0000000000000001E-3</v>
      </c>
      <c r="AY675">
        <f t="shared" ref="AY675:AY738" si="227">_xlfn.XLOOKUP(AS675,$Z$3:$Z$93,$AA$3:$AA$93)</f>
        <v>-5.0000000000000001E-3</v>
      </c>
      <c r="AZ675">
        <f t="shared" ref="AZ675:AZ738" si="228">_xlfn.XLOOKUP(AT675,$Z$3:$Z$93,$AA$3:$AA$93)</f>
        <v>-5.0000000000000001E-3</v>
      </c>
      <c r="BA675">
        <f t="shared" ref="BA675:BA738" si="229">_xlfn.XLOOKUP(AU675,$Z$3:$Z$93,$AA$3:$AA$93)</f>
        <v>-5.0000000000000001E-3</v>
      </c>
      <c r="BB675">
        <f t="shared" ref="BB675:BB738" si="230">_xlfn.XLOOKUP(AV675,$Z$3:$Z$93,$AA$3:$AA$93)</f>
        <v>-1E-3</v>
      </c>
    </row>
    <row r="676" spans="1:54" x14ac:dyDescent="0.25">
      <c r="A676">
        <v>452</v>
      </c>
      <c r="B676">
        <v>34.5032</v>
      </c>
      <c r="C676">
        <v>-84.875900000000001</v>
      </c>
      <c r="D676">
        <v>13129</v>
      </c>
      <c r="E676" t="s">
        <v>588</v>
      </c>
      <c r="F676" t="s">
        <v>528</v>
      </c>
      <c r="G676" t="s">
        <v>48</v>
      </c>
      <c r="H676">
        <v>40</v>
      </c>
      <c r="I676" t="s">
        <v>420</v>
      </c>
      <c r="J676" s="3">
        <v>0.35</v>
      </c>
      <c r="K676" s="3">
        <v>0.42</v>
      </c>
      <c r="L676" s="3">
        <v>0.56000000000000005</v>
      </c>
      <c r="M676" s="3">
        <v>0.68</v>
      </c>
      <c r="N676" s="3">
        <v>0.68</v>
      </c>
      <c r="O676">
        <v>58336</v>
      </c>
      <c r="P676">
        <v>355</v>
      </c>
      <c r="Q676">
        <v>-20</v>
      </c>
      <c r="R676" s="1">
        <v>0</v>
      </c>
      <c r="S676" s="1">
        <v>0</v>
      </c>
      <c r="T676" s="1">
        <v>0</v>
      </c>
      <c r="U676" s="1">
        <v>0</v>
      </c>
      <c r="V676" s="1">
        <v>0.35</v>
      </c>
      <c r="AD676">
        <f t="shared" si="211"/>
        <v>35</v>
      </c>
      <c r="AE676">
        <f t="shared" si="212"/>
        <v>42</v>
      </c>
      <c r="AF676">
        <f t="shared" si="213"/>
        <v>56</v>
      </c>
      <c r="AG676">
        <f t="shared" si="214"/>
        <v>68</v>
      </c>
      <c r="AH676">
        <f t="shared" si="215"/>
        <v>68</v>
      </c>
      <c r="AJ676">
        <f t="shared" si="216"/>
        <v>-1E-3</v>
      </c>
      <c r="AK676">
        <f t="shared" si="222"/>
        <v>3.1E-2</v>
      </c>
      <c r="AL676">
        <f t="shared" si="223"/>
        <v>6.6000000000000003E-2</v>
      </c>
      <c r="AM676">
        <f t="shared" si="224"/>
        <v>0.11600000000000001</v>
      </c>
      <c r="AN676">
        <f t="shared" si="225"/>
        <v>0.11600000000000001</v>
      </c>
      <c r="AR676">
        <f t="shared" si="217"/>
        <v>0</v>
      </c>
      <c r="AS676">
        <f t="shared" si="218"/>
        <v>0</v>
      </c>
      <c r="AT676">
        <f t="shared" si="219"/>
        <v>0</v>
      </c>
      <c r="AU676">
        <f t="shared" si="220"/>
        <v>0</v>
      </c>
      <c r="AV676">
        <f t="shared" si="221"/>
        <v>35</v>
      </c>
      <c r="AX676">
        <f t="shared" si="226"/>
        <v>-5.0000000000000001E-3</v>
      </c>
      <c r="AY676">
        <f t="shared" si="227"/>
        <v>-5.0000000000000001E-3</v>
      </c>
      <c r="AZ676">
        <f t="shared" si="228"/>
        <v>-5.0000000000000001E-3</v>
      </c>
      <c r="BA676">
        <f t="shared" si="229"/>
        <v>-5.0000000000000001E-3</v>
      </c>
      <c r="BB676">
        <f t="shared" si="230"/>
        <v>-1E-3</v>
      </c>
    </row>
    <row r="677" spans="1:54" x14ac:dyDescent="0.25">
      <c r="A677">
        <v>543</v>
      </c>
      <c r="B677">
        <v>34.805599999999998</v>
      </c>
      <c r="C677">
        <v>-84.967200000000005</v>
      </c>
      <c r="D677">
        <v>13313</v>
      </c>
      <c r="E677" t="s">
        <v>659</v>
      </c>
      <c r="F677" t="s">
        <v>528</v>
      </c>
      <c r="G677" t="s">
        <v>66</v>
      </c>
      <c r="H677">
        <v>40</v>
      </c>
      <c r="I677" t="s">
        <v>420</v>
      </c>
      <c r="J677" s="3">
        <v>0.35</v>
      </c>
      <c r="K677" s="3">
        <v>0.42</v>
      </c>
      <c r="L677" s="3">
        <v>0.56000000000000005</v>
      </c>
      <c r="M677" s="3">
        <v>0.68</v>
      </c>
      <c r="N677" s="3">
        <v>0.68</v>
      </c>
      <c r="O677">
        <v>103118</v>
      </c>
      <c r="P677">
        <v>290</v>
      </c>
      <c r="Q677">
        <v>-20</v>
      </c>
      <c r="R677" s="1">
        <v>0</v>
      </c>
      <c r="S677" s="1">
        <v>0</v>
      </c>
      <c r="T677" s="1">
        <v>0</v>
      </c>
      <c r="U677" s="1">
        <v>0.01</v>
      </c>
      <c r="V677" s="1">
        <v>0.35</v>
      </c>
      <c r="AD677">
        <f t="shared" si="211"/>
        <v>35</v>
      </c>
      <c r="AE677">
        <f t="shared" si="212"/>
        <v>42</v>
      </c>
      <c r="AF677">
        <f t="shared" si="213"/>
        <v>56</v>
      </c>
      <c r="AG677">
        <f t="shared" si="214"/>
        <v>68</v>
      </c>
      <c r="AH677">
        <f t="shared" si="215"/>
        <v>68</v>
      </c>
      <c r="AJ677">
        <f t="shared" si="216"/>
        <v>-1E-3</v>
      </c>
      <c r="AK677">
        <f t="shared" si="222"/>
        <v>3.1E-2</v>
      </c>
      <c r="AL677">
        <f t="shared" si="223"/>
        <v>6.6000000000000003E-2</v>
      </c>
      <c r="AM677">
        <f t="shared" si="224"/>
        <v>0.11600000000000001</v>
      </c>
      <c r="AN677">
        <f t="shared" si="225"/>
        <v>0.11600000000000001</v>
      </c>
      <c r="AR677">
        <f t="shared" si="217"/>
        <v>0</v>
      </c>
      <c r="AS677">
        <f t="shared" si="218"/>
        <v>0</v>
      </c>
      <c r="AT677">
        <f t="shared" si="219"/>
        <v>0</v>
      </c>
      <c r="AU677">
        <f t="shared" si="220"/>
        <v>1</v>
      </c>
      <c r="AV677">
        <f t="shared" si="221"/>
        <v>35</v>
      </c>
      <c r="AX677">
        <f t="shared" si="226"/>
        <v>-5.0000000000000001E-3</v>
      </c>
      <c r="AY677">
        <f t="shared" si="227"/>
        <v>-5.0000000000000001E-3</v>
      </c>
      <c r="AZ677">
        <f t="shared" si="228"/>
        <v>-5.0000000000000001E-3</v>
      </c>
      <c r="BA677">
        <f t="shared" si="229"/>
        <v>-5.0000000000000001E-3</v>
      </c>
      <c r="BB677">
        <f t="shared" si="230"/>
        <v>-1E-3</v>
      </c>
    </row>
    <row r="678" spans="1:54" x14ac:dyDescent="0.25">
      <c r="A678">
        <v>2501</v>
      </c>
      <c r="B678">
        <v>35.608699999999999</v>
      </c>
      <c r="C678">
        <v>-84.924400000000006</v>
      </c>
      <c r="D678">
        <v>47143</v>
      </c>
      <c r="E678" t="s">
        <v>1927</v>
      </c>
      <c r="F678" t="s">
        <v>1904</v>
      </c>
      <c r="G678" t="s">
        <v>87</v>
      </c>
      <c r="H678">
        <v>40</v>
      </c>
      <c r="I678" t="s">
        <v>420</v>
      </c>
      <c r="J678" s="3">
        <v>0.35</v>
      </c>
      <c r="K678" s="3">
        <v>0.42</v>
      </c>
      <c r="L678" s="3">
        <v>0.56000000000000005</v>
      </c>
      <c r="M678" s="3">
        <v>0.68</v>
      </c>
      <c r="N678" s="3">
        <v>0.68</v>
      </c>
      <c r="O678">
        <v>33299</v>
      </c>
      <c r="P678">
        <v>316</v>
      </c>
      <c r="Q678">
        <v>-20</v>
      </c>
      <c r="R678" s="1">
        <v>0</v>
      </c>
      <c r="S678" s="1">
        <v>0</v>
      </c>
      <c r="T678" s="1">
        <v>0</v>
      </c>
      <c r="U678" s="1">
        <v>0.01</v>
      </c>
      <c r="V678" s="1">
        <v>0.35</v>
      </c>
      <c r="AD678">
        <f t="shared" si="211"/>
        <v>35</v>
      </c>
      <c r="AE678">
        <f t="shared" si="212"/>
        <v>42</v>
      </c>
      <c r="AF678">
        <f t="shared" si="213"/>
        <v>56</v>
      </c>
      <c r="AG678">
        <f t="shared" si="214"/>
        <v>68</v>
      </c>
      <c r="AH678">
        <f t="shared" si="215"/>
        <v>68</v>
      </c>
      <c r="AJ678">
        <f t="shared" si="216"/>
        <v>-1E-3</v>
      </c>
      <c r="AK678">
        <f t="shared" si="222"/>
        <v>3.1E-2</v>
      </c>
      <c r="AL678">
        <f t="shared" si="223"/>
        <v>6.6000000000000003E-2</v>
      </c>
      <c r="AM678">
        <f t="shared" si="224"/>
        <v>0.11600000000000001</v>
      </c>
      <c r="AN678">
        <f t="shared" si="225"/>
        <v>0.11600000000000001</v>
      </c>
      <c r="AR678">
        <f t="shared" si="217"/>
        <v>0</v>
      </c>
      <c r="AS678">
        <f t="shared" si="218"/>
        <v>0</v>
      </c>
      <c r="AT678">
        <f t="shared" si="219"/>
        <v>0</v>
      </c>
      <c r="AU678">
        <f t="shared" si="220"/>
        <v>1</v>
      </c>
      <c r="AV678">
        <f t="shared" si="221"/>
        <v>35</v>
      </c>
      <c r="AX678">
        <f t="shared" si="226"/>
        <v>-5.0000000000000001E-3</v>
      </c>
      <c r="AY678">
        <f t="shared" si="227"/>
        <v>-5.0000000000000001E-3</v>
      </c>
      <c r="AZ678">
        <f t="shared" si="228"/>
        <v>-5.0000000000000001E-3</v>
      </c>
      <c r="BA678">
        <f t="shared" si="229"/>
        <v>-5.0000000000000001E-3</v>
      </c>
      <c r="BB678">
        <f t="shared" si="230"/>
        <v>-1E-3</v>
      </c>
    </row>
    <row r="679" spans="1:54" x14ac:dyDescent="0.25">
      <c r="A679">
        <v>2462</v>
      </c>
      <c r="B679">
        <v>35.180799999999998</v>
      </c>
      <c r="C679">
        <v>-85.1648</v>
      </c>
      <c r="D679">
        <v>47065</v>
      </c>
      <c r="E679" t="s">
        <v>471</v>
      </c>
      <c r="F679" t="s">
        <v>1904</v>
      </c>
      <c r="G679" t="s">
        <v>1917</v>
      </c>
      <c r="H679">
        <v>41</v>
      </c>
      <c r="I679" t="s">
        <v>420</v>
      </c>
      <c r="J679" s="3">
        <v>0.36</v>
      </c>
      <c r="K679" s="3">
        <v>0.42</v>
      </c>
      <c r="L679" s="3">
        <v>0.56000000000000005</v>
      </c>
      <c r="M679" s="3">
        <v>0.68</v>
      </c>
      <c r="N679" s="3">
        <v>0.68</v>
      </c>
      <c r="O679">
        <v>370913</v>
      </c>
      <c r="P679">
        <v>543</v>
      </c>
      <c r="Q679">
        <v>-19</v>
      </c>
      <c r="R679" s="1">
        <v>0</v>
      </c>
      <c r="S679" s="1">
        <v>0</v>
      </c>
      <c r="T679" s="1">
        <v>0</v>
      </c>
      <c r="U679" s="1">
        <v>0.01</v>
      </c>
      <c r="V679" s="1">
        <v>0.36</v>
      </c>
      <c r="AD679">
        <f t="shared" si="211"/>
        <v>36</v>
      </c>
      <c r="AE679">
        <f t="shared" si="212"/>
        <v>42</v>
      </c>
      <c r="AF679">
        <f t="shared" si="213"/>
        <v>56</v>
      </c>
      <c r="AG679">
        <f t="shared" si="214"/>
        <v>68</v>
      </c>
      <c r="AH679">
        <f t="shared" si="215"/>
        <v>68</v>
      </c>
      <c r="AJ679">
        <f t="shared" si="216"/>
        <v>2E-3</v>
      </c>
      <c r="AK679">
        <f t="shared" si="222"/>
        <v>3.1E-2</v>
      </c>
      <c r="AL679">
        <f t="shared" si="223"/>
        <v>6.6000000000000003E-2</v>
      </c>
      <c r="AM679">
        <f t="shared" si="224"/>
        <v>0.11600000000000001</v>
      </c>
      <c r="AN679">
        <f t="shared" si="225"/>
        <v>0.11600000000000001</v>
      </c>
      <c r="AR679">
        <f t="shared" si="217"/>
        <v>0</v>
      </c>
      <c r="AS679">
        <f t="shared" si="218"/>
        <v>0</v>
      </c>
      <c r="AT679">
        <f t="shared" si="219"/>
        <v>0</v>
      </c>
      <c r="AU679">
        <f t="shared" si="220"/>
        <v>1</v>
      </c>
      <c r="AV679">
        <f t="shared" si="221"/>
        <v>36</v>
      </c>
      <c r="AX679">
        <f t="shared" si="226"/>
        <v>-5.0000000000000001E-3</v>
      </c>
      <c r="AY679">
        <f t="shared" si="227"/>
        <v>-5.0000000000000001E-3</v>
      </c>
      <c r="AZ679">
        <f t="shared" si="228"/>
        <v>-5.0000000000000001E-3</v>
      </c>
      <c r="BA679">
        <f t="shared" si="229"/>
        <v>-5.0000000000000001E-3</v>
      </c>
      <c r="BB679">
        <f t="shared" si="230"/>
        <v>2E-3</v>
      </c>
    </row>
    <row r="680" spans="1:54" x14ac:dyDescent="0.25">
      <c r="A680">
        <v>2630</v>
      </c>
      <c r="B680">
        <v>35.837600000000002</v>
      </c>
      <c r="C680">
        <v>-100.2706</v>
      </c>
      <c r="D680">
        <v>48211</v>
      </c>
      <c r="E680" t="s">
        <v>2016</v>
      </c>
      <c r="F680" t="s">
        <v>1935</v>
      </c>
      <c r="G680" t="s">
        <v>320</v>
      </c>
      <c r="H680">
        <v>41</v>
      </c>
      <c r="I680" t="s">
        <v>15</v>
      </c>
      <c r="J680" s="3">
        <v>0.36</v>
      </c>
      <c r="K680" s="3">
        <v>0.43</v>
      </c>
      <c r="L680" s="3">
        <v>0.56000000000000005</v>
      </c>
      <c r="M680" s="3">
        <v>0.68</v>
      </c>
      <c r="N680" s="3">
        <v>0.68</v>
      </c>
      <c r="O680">
        <v>3311</v>
      </c>
      <c r="P680">
        <v>910</v>
      </c>
      <c r="Q680">
        <v>-19</v>
      </c>
      <c r="R680" s="1">
        <v>0</v>
      </c>
      <c r="S680" s="1">
        <v>0</v>
      </c>
      <c r="T680" s="1">
        <v>0</v>
      </c>
      <c r="U680" s="1">
        <v>0.02</v>
      </c>
      <c r="V680" s="1">
        <v>0.36</v>
      </c>
      <c r="AD680">
        <f t="shared" si="211"/>
        <v>36</v>
      </c>
      <c r="AE680">
        <f t="shared" si="212"/>
        <v>43</v>
      </c>
      <c r="AF680">
        <f t="shared" si="213"/>
        <v>56</v>
      </c>
      <c r="AG680">
        <f t="shared" si="214"/>
        <v>68</v>
      </c>
      <c r="AH680">
        <f t="shared" si="215"/>
        <v>68</v>
      </c>
      <c r="AJ680">
        <f t="shared" si="216"/>
        <v>2E-3</v>
      </c>
      <c r="AK680">
        <f t="shared" si="222"/>
        <v>3.4000000000000002E-2</v>
      </c>
      <c r="AL680">
        <f t="shared" si="223"/>
        <v>6.6000000000000003E-2</v>
      </c>
      <c r="AM680">
        <f t="shared" si="224"/>
        <v>0.11600000000000001</v>
      </c>
      <c r="AN680">
        <f t="shared" si="225"/>
        <v>0.11600000000000001</v>
      </c>
      <c r="AR680">
        <f t="shared" si="217"/>
        <v>0</v>
      </c>
      <c r="AS680">
        <f t="shared" si="218"/>
        <v>0</v>
      </c>
      <c r="AT680">
        <f t="shared" si="219"/>
        <v>0</v>
      </c>
      <c r="AU680">
        <f t="shared" si="220"/>
        <v>2</v>
      </c>
      <c r="AV680">
        <f t="shared" si="221"/>
        <v>36</v>
      </c>
      <c r="AX680">
        <f t="shared" si="226"/>
        <v>-5.0000000000000001E-3</v>
      </c>
      <c r="AY680">
        <f t="shared" si="227"/>
        <v>-5.0000000000000001E-3</v>
      </c>
      <c r="AZ680">
        <f t="shared" si="228"/>
        <v>-5.0000000000000001E-3</v>
      </c>
      <c r="BA680">
        <f t="shared" si="229"/>
        <v>-5.0000000000000001E-3</v>
      </c>
      <c r="BB680">
        <f t="shared" si="230"/>
        <v>2E-3</v>
      </c>
    </row>
    <row r="681" spans="1:54" x14ac:dyDescent="0.25">
      <c r="A681">
        <v>2672</v>
      </c>
      <c r="B681">
        <v>36.2776</v>
      </c>
      <c r="C681">
        <v>-100.2731</v>
      </c>
      <c r="D681">
        <v>48295</v>
      </c>
      <c r="E681" t="s">
        <v>2037</v>
      </c>
      <c r="F681" t="s">
        <v>1935</v>
      </c>
      <c r="G681" t="s">
        <v>320</v>
      </c>
      <c r="H681">
        <v>41</v>
      </c>
      <c r="I681" t="s">
        <v>15</v>
      </c>
      <c r="J681" s="3">
        <v>0.36</v>
      </c>
      <c r="K681" s="3">
        <v>0.42</v>
      </c>
      <c r="L681" s="3">
        <v>0.56000000000000005</v>
      </c>
      <c r="M681" s="3">
        <v>0.68</v>
      </c>
      <c r="N681" s="3">
        <v>0.68</v>
      </c>
      <c r="O681">
        <v>2964</v>
      </c>
      <c r="P681">
        <v>932</v>
      </c>
      <c r="Q681">
        <v>-19</v>
      </c>
      <c r="R681" s="1">
        <v>0</v>
      </c>
      <c r="S681" s="1">
        <v>0</v>
      </c>
      <c r="T681" s="1">
        <v>0</v>
      </c>
      <c r="U681" s="1">
        <v>0.02</v>
      </c>
      <c r="V681" s="1">
        <v>0.36</v>
      </c>
      <c r="AD681">
        <f t="shared" si="211"/>
        <v>36</v>
      </c>
      <c r="AE681">
        <f t="shared" si="212"/>
        <v>42</v>
      </c>
      <c r="AF681">
        <f t="shared" si="213"/>
        <v>56</v>
      </c>
      <c r="AG681">
        <f t="shared" si="214"/>
        <v>68</v>
      </c>
      <c r="AH681">
        <f t="shared" si="215"/>
        <v>68</v>
      </c>
      <c r="AJ681">
        <f t="shared" si="216"/>
        <v>2E-3</v>
      </c>
      <c r="AK681">
        <f t="shared" si="222"/>
        <v>3.1E-2</v>
      </c>
      <c r="AL681">
        <f t="shared" si="223"/>
        <v>6.6000000000000003E-2</v>
      </c>
      <c r="AM681">
        <f t="shared" si="224"/>
        <v>0.11600000000000001</v>
      </c>
      <c r="AN681">
        <f t="shared" si="225"/>
        <v>0.11600000000000001</v>
      </c>
      <c r="AR681">
        <f t="shared" si="217"/>
        <v>0</v>
      </c>
      <c r="AS681">
        <f t="shared" si="218"/>
        <v>0</v>
      </c>
      <c r="AT681">
        <f t="shared" si="219"/>
        <v>0</v>
      </c>
      <c r="AU681">
        <f t="shared" si="220"/>
        <v>2</v>
      </c>
      <c r="AV681">
        <f t="shared" si="221"/>
        <v>36</v>
      </c>
      <c r="AX681">
        <f t="shared" si="226"/>
        <v>-5.0000000000000001E-3</v>
      </c>
      <c r="AY681">
        <f t="shared" si="227"/>
        <v>-5.0000000000000001E-3</v>
      </c>
      <c r="AZ681">
        <f t="shared" si="228"/>
        <v>-5.0000000000000001E-3</v>
      </c>
      <c r="BA681">
        <f t="shared" si="229"/>
        <v>-5.0000000000000001E-3</v>
      </c>
      <c r="BB681">
        <f t="shared" si="230"/>
        <v>2E-3</v>
      </c>
    </row>
    <row r="682" spans="1:54" x14ac:dyDescent="0.25">
      <c r="A682">
        <v>2766</v>
      </c>
      <c r="B682">
        <v>35.401200000000003</v>
      </c>
      <c r="C682">
        <v>-100.2698</v>
      </c>
      <c r="D682">
        <v>48483</v>
      </c>
      <c r="E682" t="s">
        <v>658</v>
      </c>
      <c r="F682" t="s">
        <v>1935</v>
      </c>
      <c r="G682" t="s">
        <v>170</v>
      </c>
      <c r="H682">
        <v>41</v>
      </c>
      <c r="I682" t="s">
        <v>15</v>
      </c>
      <c r="J682" s="3">
        <v>0.36</v>
      </c>
      <c r="K682" s="3">
        <v>0.43</v>
      </c>
      <c r="L682" s="3">
        <v>0.56999999999999995</v>
      </c>
      <c r="M682" s="3">
        <v>0.68</v>
      </c>
      <c r="N682" s="3">
        <v>0.68</v>
      </c>
      <c r="O682">
        <v>4902</v>
      </c>
      <c r="P682">
        <v>914</v>
      </c>
      <c r="Q682">
        <v>-19</v>
      </c>
      <c r="R682" s="1">
        <v>0</v>
      </c>
      <c r="S682" s="1">
        <v>0</v>
      </c>
      <c r="T682" s="1">
        <v>0</v>
      </c>
      <c r="U682" s="1">
        <v>0.01</v>
      </c>
      <c r="V682" s="1">
        <v>0.36</v>
      </c>
      <c r="AD682">
        <f t="shared" si="211"/>
        <v>36</v>
      </c>
      <c r="AE682">
        <f t="shared" si="212"/>
        <v>43</v>
      </c>
      <c r="AF682">
        <f t="shared" si="213"/>
        <v>57</v>
      </c>
      <c r="AG682">
        <f t="shared" si="214"/>
        <v>68</v>
      </c>
      <c r="AH682">
        <f t="shared" si="215"/>
        <v>68</v>
      </c>
      <c r="AJ682">
        <f t="shared" si="216"/>
        <v>2E-3</v>
      </c>
      <c r="AK682">
        <f t="shared" si="222"/>
        <v>3.4000000000000002E-2</v>
      </c>
      <c r="AL682">
        <f t="shared" si="223"/>
        <v>7.1999999999999995E-2</v>
      </c>
      <c r="AM682">
        <f t="shared" si="224"/>
        <v>0.11600000000000001</v>
      </c>
      <c r="AN682">
        <f t="shared" si="225"/>
        <v>0.11600000000000001</v>
      </c>
      <c r="AR682">
        <f t="shared" si="217"/>
        <v>0</v>
      </c>
      <c r="AS682">
        <f t="shared" si="218"/>
        <v>0</v>
      </c>
      <c r="AT682">
        <f t="shared" si="219"/>
        <v>0</v>
      </c>
      <c r="AU682">
        <f t="shared" si="220"/>
        <v>1</v>
      </c>
      <c r="AV682">
        <f t="shared" si="221"/>
        <v>36</v>
      </c>
      <c r="AX682">
        <f t="shared" si="226"/>
        <v>-5.0000000000000001E-3</v>
      </c>
      <c r="AY682">
        <f t="shared" si="227"/>
        <v>-5.0000000000000001E-3</v>
      </c>
      <c r="AZ682">
        <f t="shared" si="228"/>
        <v>-5.0000000000000001E-3</v>
      </c>
      <c r="BA682">
        <f t="shared" si="229"/>
        <v>-5.0000000000000001E-3</v>
      </c>
      <c r="BB682">
        <f t="shared" si="230"/>
        <v>2E-3</v>
      </c>
    </row>
    <row r="683" spans="1:54" x14ac:dyDescent="0.25">
      <c r="A683">
        <v>2136</v>
      </c>
      <c r="B683">
        <v>36.749699999999997</v>
      </c>
      <c r="C683">
        <v>-100.4768</v>
      </c>
      <c r="D683">
        <v>40007</v>
      </c>
      <c r="E683" t="s">
        <v>1719</v>
      </c>
      <c r="F683" t="s">
        <v>1716</v>
      </c>
      <c r="G683" t="s">
        <v>170</v>
      </c>
      <c r="H683">
        <v>42</v>
      </c>
      <c r="I683" t="s">
        <v>15</v>
      </c>
      <c r="J683" s="3">
        <v>0.37</v>
      </c>
      <c r="K683" s="3">
        <v>0.43</v>
      </c>
      <c r="L683" s="3">
        <v>0.56000000000000005</v>
      </c>
      <c r="M683" s="3">
        <v>0.68</v>
      </c>
      <c r="N683" s="3">
        <v>0.68</v>
      </c>
      <c r="O683">
        <v>5041</v>
      </c>
      <c r="P683">
        <v>1814</v>
      </c>
      <c r="Q683">
        <v>-18</v>
      </c>
      <c r="R683" s="1">
        <v>0</v>
      </c>
      <c r="S683" s="1">
        <v>0</v>
      </c>
      <c r="T683" s="1">
        <v>0.01</v>
      </c>
      <c r="U683" s="1">
        <v>0.02</v>
      </c>
      <c r="V683" s="1">
        <v>0.37</v>
      </c>
      <c r="AD683">
        <f t="shared" si="211"/>
        <v>37</v>
      </c>
      <c r="AE683">
        <f t="shared" si="212"/>
        <v>43</v>
      </c>
      <c r="AF683">
        <f t="shared" si="213"/>
        <v>56</v>
      </c>
      <c r="AG683">
        <f t="shared" si="214"/>
        <v>68</v>
      </c>
      <c r="AH683">
        <f t="shared" si="215"/>
        <v>68</v>
      </c>
      <c r="AJ683">
        <f t="shared" si="216"/>
        <v>4.0000000000000001E-3</v>
      </c>
      <c r="AK683">
        <f t="shared" si="222"/>
        <v>3.4000000000000002E-2</v>
      </c>
      <c r="AL683">
        <f t="shared" si="223"/>
        <v>6.6000000000000003E-2</v>
      </c>
      <c r="AM683">
        <f t="shared" si="224"/>
        <v>0.11600000000000001</v>
      </c>
      <c r="AN683">
        <f t="shared" si="225"/>
        <v>0.11600000000000001</v>
      </c>
      <c r="AR683">
        <f t="shared" si="217"/>
        <v>0</v>
      </c>
      <c r="AS683">
        <f t="shared" si="218"/>
        <v>0</v>
      </c>
      <c r="AT683">
        <f t="shared" si="219"/>
        <v>1</v>
      </c>
      <c r="AU683">
        <f t="shared" si="220"/>
        <v>2</v>
      </c>
      <c r="AV683">
        <f t="shared" si="221"/>
        <v>37</v>
      </c>
      <c r="AX683">
        <f t="shared" si="226"/>
        <v>-5.0000000000000001E-3</v>
      </c>
      <c r="AY683">
        <f t="shared" si="227"/>
        <v>-5.0000000000000001E-3</v>
      </c>
      <c r="AZ683">
        <f t="shared" si="228"/>
        <v>-5.0000000000000001E-3</v>
      </c>
      <c r="BA683">
        <f t="shared" si="229"/>
        <v>-5.0000000000000001E-3</v>
      </c>
      <c r="BB683">
        <f t="shared" si="230"/>
        <v>4.0000000000000001E-3</v>
      </c>
    </row>
    <row r="684" spans="1:54" x14ac:dyDescent="0.25">
      <c r="A684">
        <v>930</v>
      </c>
      <c r="B684">
        <v>37.562199999999997</v>
      </c>
      <c r="C684">
        <v>-100.8712</v>
      </c>
      <c r="D684">
        <v>20081</v>
      </c>
      <c r="E684" t="s">
        <v>905</v>
      </c>
      <c r="F684" t="s">
        <v>880</v>
      </c>
      <c r="G684" t="s">
        <v>351</v>
      </c>
      <c r="H684">
        <v>43</v>
      </c>
      <c r="I684" t="s">
        <v>15</v>
      </c>
      <c r="J684" s="3">
        <v>0.38</v>
      </c>
      <c r="K684" s="3">
        <v>0.45</v>
      </c>
      <c r="L684" s="3">
        <v>0.56999999999999995</v>
      </c>
      <c r="M684" s="3">
        <v>0.68</v>
      </c>
      <c r="N684" s="3">
        <v>0.68</v>
      </c>
      <c r="O684">
        <v>3695</v>
      </c>
      <c r="P684">
        <v>577</v>
      </c>
      <c r="Q684">
        <v>-17</v>
      </c>
      <c r="R684" s="1">
        <v>0</v>
      </c>
      <c r="S684" s="1">
        <v>0</v>
      </c>
      <c r="T684" s="1">
        <v>0.02</v>
      </c>
      <c r="U684" s="1">
        <v>0.04</v>
      </c>
      <c r="V684" s="1">
        <v>0.38</v>
      </c>
      <c r="AD684">
        <f t="shared" si="211"/>
        <v>38</v>
      </c>
      <c r="AE684">
        <f t="shared" si="212"/>
        <v>45</v>
      </c>
      <c r="AF684">
        <f t="shared" si="213"/>
        <v>57</v>
      </c>
      <c r="AG684">
        <f t="shared" si="214"/>
        <v>68</v>
      </c>
      <c r="AH684">
        <f t="shared" si="215"/>
        <v>68</v>
      </c>
      <c r="AJ684">
        <f t="shared" si="216"/>
        <v>8.0000000000000002E-3</v>
      </c>
      <c r="AK684">
        <f t="shared" si="222"/>
        <v>3.9E-2</v>
      </c>
      <c r="AL684">
        <f t="shared" si="223"/>
        <v>7.1999999999999995E-2</v>
      </c>
      <c r="AM684">
        <f t="shared" si="224"/>
        <v>0.11600000000000001</v>
      </c>
      <c r="AN684">
        <f t="shared" si="225"/>
        <v>0.11600000000000001</v>
      </c>
      <c r="AR684">
        <f t="shared" si="217"/>
        <v>0</v>
      </c>
      <c r="AS684">
        <f t="shared" si="218"/>
        <v>0</v>
      </c>
      <c r="AT684">
        <f t="shared" si="219"/>
        <v>2</v>
      </c>
      <c r="AU684">
        <f t="shared" si="220"/>
        <v>4</v>
      </c>
      <c r="AV684">
        <f t="shared" si="221"/>
        <v>38</v>
      </c>
      <c r="AX684">
        <f t="shared" si="226"/>
        <v>-5.0000000000000001E-3</v>
      </c>
      <c r="AY684">
        <f t="shared" si="227"/>
        <v>-5.0000000000000001E-3</v>
      </c>
      <c r="AZ684">
        <f t="shared" si="228"/>
        <v>-5.0000000000000001E-3</v>
      </c>
      <c r="BA684">
        <f t="shared" si="229"/>
        <v>-5.0000000000000001E-3</v>
      </c>
      <c r="BB684">
        <f t="shared" si="230"/>
        <v>8.0000000000000002E-3</v>
      </c>
    </row>
    <row r="685" spans="1:54" x14ac:dyDescent="0.25">
      <c r="A685">
        <v>977</v>
      </c>
      <c r="B685">
        <v>37.193300000000001</v>
      </c>
      <c r="C685">
        <v>-100.85129999999999</v>
      </c>
      <c r="D685">
        <v>20175</v>
      </c>
      <c r="E685" t="s">
        <v>936</v>
      </c>
      <c r="F685" t="s">
        <v>880</v>
      </c>
      <c r="G685" t="s">
        <v>22</v>
      </c>
      <c r="H685">
        <v>43</v>
      </c>
      <c r="I685" t="s">
        <v>15</v>
      </c>
      <c r="J685" s="3">
        <v>0.38</v>
      </c>
      <c r="K685" s="3">
        <v>0.44</v>
      </c>
      <c r="L685" s="3">
        <v>0.56999999999999995</v>
      </c>
      <c r="M685" s="3">
        <v>0.68</v>
      </c>
      <c r="N685" s="3">
        <v>0.68</v>
      </c>
      <c r="O685">
        <v>21640</v>
      </c>
      <c r="P685">
        <v>640</v>
      </c>
      <c r="Q685">
        <v>-17</v>
      </c>
      <c r="R685" s="1">
        <v>0</v>
      </c>
      <c r="S685" s="1">
        <v>0</v>
      </c>
      <c r="T685" s="1">
        <v>0.01</v>
      </c>
      <c r="U685" s="1">
        <v>0.03</v>
      </c>
      <c r="V685" s="1">
        <v>0.38</v>
      </c>
      <c r="AD685">
        <f t="shared" si="211"/>
        <v>38</v>
      </c>
      <c r="AE685">
        <f t="shared" si="212"/>
        <v>44</v>
      </c>
      <c r="AF685">
        <f t="shared" si="213"/>
        <v>57</v>
      </c>
      <c r="AG685">
        <f t="shared" si="214"/>
        <v>68</v>
      </c>
      <c r="AH685">
        <f t="shared" si="215"/>
        <v>68</v>
      </c>
      <c r="AJ685">
        <f t="shared" si="216"/>
        <v>8.0000000000000002E-3</v>
      </c>
      <c r="AK685">
        <f t="shared" si="222"/>
        <v>3.6999999999999998E-2</v>
      </c>
      <c r="AL685">
        <f t="shared" si="223"/>
        <v>7.1999999999999995E-2</v>
      </c>
      <c r="AM685">
        <f t="shared" si="224"/>
        <v>0.11600000000000001</v>
      </c>
      <c r="AN685">
        <f t="shared" si="225"/>
        <v>0.11600000000000001</v>
      </c>
      <c r="AR685">
        <f t="shared" si="217"/>
        <v>0</v>
      </c>
      <c r="AS685">
        <f t="shared" si="218"/>
        <v>0</v>
      </c>
      <c r="AT685">
        <f t="shared" si="219"/>
        <v>1</v>
      </c>
      <c r="AU685">
        <f t="shared" si="220"/>
        <v>3</v>
      </c>
      <c r="AV685">
        <f t="shared" si="221"/>
        <v>38</v>
      </c>
      <c r="AX685">
        <f t="shared" si="226"/>
        <v>-5.0000000000000001E-3</v>
      </c>
      <c r="AY685">
        <f t="shared" si="227"/>
        <v>-5.0000000000000001E-3</v>
      </c>
      <c r="AZ685">
        <f t="shared" si="228"/>
        <v>-5.0000000000000001E-3</v>
      </c>
      <c r="BA685">
        <f t="shared" si="229"/>
        <v>-5.0000000000000001E-3</v>
      </c>
      <c r="BB685">
        <f t="shared" si="230"/>
        <v>8.0000000000000002E-3</v>
      </c>
    </row>
    <row r="686" spans="1:54" x14ac:dyDescent="0.25">
      <c r="A686">
        <v>1056</v>
      </c>
      <c r="B686">
        <v>37.5458</v>
      </c>
      <c r="C686">
        <v>-85.697900000000004</v>
      </c>
      <c r="D686">
        <v>21123</v>
      </c>
      <c r="E686" t="s">
        <v>988</v>
      </c>
      <c r="F686" t="s">
        <v>953</v>
      </c>
      <c r="G686" t="s">
        <v>44</v>
      </c>
      <c r="H686">
        <v>43</v>
      </c>
      <c r="I686" t="s">
        <v>420</v>
      </c>
      <c r="J686" s="3">
        <v>0.38</v>
      </c>
      <c r="K686" s="3">
        <v>0.44</v>
      </c>
      <c r="L686" s="3">
        <v>0.56999999999999995</v>
      </c>
      <c r="M686" s="3">
        <v>0.68</v>
      </c>
      <c r="N686" s="3">
        <v>0.68</v>
      </c>
      <c r="O686">
        <v>15028</v>
      </c>
      <c r="P686">
        <v>263</v>
      </c>
      <c r="Q686">
        <v>-17</v>
      </c>
      <c r="R686" s="1">
        <v>0</v>
      </c>
      <c r="S686" s="1">
        <v>0</v>
      </c>
      <c r="T686" s="1">
        <v>0.01</v>
      </c>
      <c r="U686" s="1">
        <v>0.03</v>
      </c>
      <c r="V686" s="1">
        <v>0.38</v>
      </c>
      <c r="AD686">
        <f t="shared" si="211"/>
        <v>38</v>
      </c>
      <c r="AE686">
        <f t="shared" si="212"/>
        <v>44</v>
      </c>
      <c r="AF686">
        <f t="shared" si="213"/>
        <v>57</v>
      </c>
      <c r="AG686">
        <f t="shared" si="214"/>
        <v>68</v>
      </c>
      <c r="AH686">
        <f t="shared" si="215"/>
        <v>68</v>
      </c>
      <c r="AJ686">
        <f t="shared" si="216"/>
        <v>8.0000000000000002E-3</v>
      </c>
      <c r="AK686">
        <f t="shared" si="222"/>
        <v>3.6999999999999998E-2</v>
      </c>
      <c r="AL686">
        <f t="shared" si="223"/>
        <v>7.1999999999999995E-2</v>
      </c>
      <c r="AM686">
        <f t="shared" si="224"/>
        <v>0.11600000000000001</v>
      </c>
      <c r="AN686">
        <f t="shared" si="225"/>
        <v>0.11600000000000001</v>
      </c>
      <c r="AR686">
        <f t="shared" si="217"/>
        <v>0</v>
      </c>
      <c r="AS686">
        <f t="shared" si="218"/>
        <v>0</v>
      </c>
      <c r="AT686">
        <f t="shared" si="219"/>
        <v>1</v>
      </c>
      <c r="AU686">
        <f t="shared" si="220"/>
        <v>3</v>
      </c>
      <c r="AV686">
        <f t="shared" si="221"/>
        <v>38</v>
      </c>
      <c r="AX686">
        <f t="shared" si="226"/>
        <v>-5.0000000000000001E-3</v>
      </c>
      <c r="AY686">
        <f t="shared" si="227"/>
        <v>-5.0000000000000001E-3</v>
      </c>
      <c r="AZ686">
        <f t="shared" si="228"/>
        <v>-5.0000000000000001E-3</v>
      </c>
      <c r="BA686">
        <f t="shared" si="229"/>
        <v>-5.0000000000000001E-3</v>
      </c>
      <c r="BB686">
        <f t="shared" si="230"/>
        <v>8.0000000000000002E-3</v>
      </c>
    </row>
    <row r="687" spans="1:54" x14ac:dyDescent="0.25">
      <c r="A687">
        <v>1041</v>
      </c>
      <c r="B687">
        <v>37.697899999999997</v>
      </c>
      <c r="C687">
        <v>-85.963399999999993</v>
      </c>
      <c r="D687">
        <v>21093</v>
      </c>
      <c r="E687" t="s">
        <v>725</v>
      </c>
      <c r="F687" t="s">
        <v>953</v>
      </c>
      <c r="G687" t="s">
        <v>180</v>
      </c>
      <c r="H687">
        <v>44</v>
      </c>
      <c r="I687" t="s">
        <v>420</v>
      </c>
      <c r="J687" s="3">
        <v>0.38</v>
      </c>
      <c r="K687" s="3">
        <v>0.45</v>
      </c>
      <c r="L687" s="3">
        <v>0.56999999999999995</v>
      </c>
      <c r="M687" s="3">
        <v>0.68</v>
      </c>
      <c r="N687" s="3">
        <v>0.68</v>
      </c>
      <c r="O687">
        <v>111452</v>
      </c>
      <c r="P687">
        <v>628</v>
      </c>
      <c r="Q687">
        <v>-16</v>
      </c>
      <c r="R687" s="1">
        <v>0</v>
      </c>
      <c r="S687" s="1">
        <v>0</v>
      </c>
      <c r="T687" s="1">
        <v>0.02</v>
      </c>
      <c r="U687" s="1">
        <v>0.04</v>
      </c>
      <c r="V687" s="1">
        <v>0.38</v>
      </c>
      <c r="AD687">
        <f t="shared" si="211"/>
        <v>38</v>
      </c>
      <c r="AE687">
        <f t="shared" si="212"/>
        <v>45</v>
      </c>
      <c r="AF687">
        <f t="shared" si="213"/>
        <v>57</v>
      </c>
      <c r="AG687">
        <f t="shared" si="214"/>
        <v>68</v>
      </c>
      <c r="AH687">
        <f t="shared" si="215"/>
        <v>68</v>
      </c>
      <c r="AJ687">
        <f t="shared" si="216"/>
        <v>8.0000000000000002E-3</v>
      </c>
      <c r="AK687">
        <f t="shared" si="222"/>
        <v>3.9E-2</v>
      </c>
      <c r="AL687">
        <f t="shared" si="223"/>
        <v>7.1999999999999995E-2</v>
      </c>
      <c r="AM687">
        <f t="shared" si="224"/>
        <v>0.11600000000000001</v>
      </c>
      <c r="AN687">
        <f t="shared" si="225"/>
        <v>0.11600000000000001</v>
      </c>
      <c r="AR687">
        <f t="shared" si="217"/>
        <v>0</v>
      </c>
      <c r="AS687">
        <f t="shared" si="218"/>
        <v>0</v>
      </c>
      <c r="AT687">
        <f t="shared" si="219"/>
        <v>2</v>
      </c>
      <c r="AU687">
        <f t="shared" si="220"/>
        <v>4</v>
      </c>
      <c r="AV687">
        <f t="shared" si="221"/>
        <v>38</v>
      </c>
      <c r="AX687">
        <f t="shared" si="226"/>
        <v>-5.0000000000000001E-3</v>
      </c>
      <c r="AY687">
        <f t="shared" si="227"/>
        <v>-5.0000000000000001E-3</v>
      </c>
      <c r="AZ687">
        <f t="shared" si="228"/>
        <v>-5.0000000000000001E-3</v>
      </c>
      <c r="BA687">
        <f t="shared" si="229"/>
        <v>-5.0000000000000001E-3</v>
      </c>
      <c r="BB687">
        <f t="shared" si="230"/>
        <v>8.0000000000000002E-3</v>
      </c>
    </row>
    <row r="688" spans="1:54" x14ac:dyDescent="0.25">
      <c r="A688">
        <v>729</v>
      </c>
      <c r="B688">
        <v>38.195099999999996</v>
      </c>
      <c r="C688">
        <v>-86.111400000000003</v>
      </c>
      <c r="D688">
        <v>18061</v>
      </c>
      <c r="E688" t="s">
        <v>791</v>
      </c>
      <c r="F688" t="s">
        <v>775</v>
      </c>
      <c r="G688" t="s">
        <v>249</v>
      </c>
      <c r="H688">
        <v>44</v>
      </c>
      <c r="I688" t="s">
        <v>420</v>
      </c>
      <c r="J688" s="3">
        <v>0.39</v>
      </c>
      <c r="K688" s="3">
        <v>0.45</v>
      </c>
      <c r="L688" s="3">
        <v>0.56999999999999995</v>
      </c>
      <c r="M688" s="3">
        <v>0.68</v>
      </c>
      <c r="N688" s="3">
        <v>0.68</v>
      </c>
      <c r="O688">
        <v>39785</v>
      </c>
      <c r="P688">
        <v>485</v>
      </c>
      <c r="Q688">
        <v>-16</v>
      </c>
      <c r="R688" s="1">
        <v>0.05</v>
      </c>
      <c r="S688" s="1">
        <v>0.05</v>
      </c>
      <c r="T688" s="1">
        <v>7.0000000000000007E-2</v>
      </c>
      <c r="U688" s="1">
        <v>0.09</v>
      </c>
      <c r="V688" s="1">
        <v>0.39</v>
      </c>
      <c r="AD688">
        <f t="shared" si="211"/>
        <v>39</v>
      </c>
      <c r="AE688">
        <f t="shared" si="212"/>
        <v>45</v>
      </c>
      <c r="AF688">
        <f t="shared" si="213"/>
        <v>57</v>
      </c>
      <c r="AG688">
        <f t="shared" si="214"/>
        <v>68</v>
      </c>
      <c r="AH688">
        <f t="shared" si="215"/>
        <v>68</v>
      </c>
      <c r="AJ688">
        <f t="shared" si="216"/>
        <v>1.0999999999999999E-2</v>
      </c>
      <c r="AK688">
        <f t="shared" si="222"/>
        <v>3.9E-2</v>
      </c>
      <c r="AL688">
        <f t="shared" si="223"/>
        <v>7.1999999999999995E-2</v>
      </c>
      <c r="AM688">
        <f t="shared" si="224"/>
        <v>0.11600000000000001</v>
      </c>
      <c r="AN688">
        <f t="shared" si="225"/>
        <v>0.11600000000000001</v>
      </c>
      <c r="AR688">
        <f t="shared" si="217"/>
        <v>5</v>
      </c>
      <c r="AS688">
        <f t="shared" si="218"/>
        <v>5</v>
      </c>
      <c r="AT688">
        <f t="shared" si="219"/>
        <v>7</v>
      </c>
      <c r="AU688">
        <f t="shared" si="220"/>
        <v>9</v>
      </c>
      <c r="AV688">
        <f t="shared" si="221"/>
        <v>39</v>
      </c>
      <c r="AX688">
        <f t="shared" si="226"/>
        <v>-5.0000000000000001E-3</v>
      </c>
      <c r="AY688">
        <f t="shared" si="227"/>
        <v>-5.0000000000000001E-3</v>
      </c>
      <c r="AZ688">
        <f t="shared" si="228"/>
        <v>-5.0000000000000001E-3</v>
      </c>
      <c r="BA688">
        <f t="shared" si="229"/>
        <v>-5.0000000000000001E-3</v>
      </c>
      <c r="BB688">
        <f t="shared" si="230"/>
        <v>1.0999999999999999E-2</v>
      </c>
    </row>
    <row r="689" spans="1:54" x14ac:dyDescent="0.25">
      <c r="A689">
        <v>786</v>
      </c>
      <c r="B689">
        <v>38.6</v>
      </c>
      <c r="C689">
        <v>-86.1053</v>
      </c>
      <c r="D689">
        <v>18175</v>
      </c>
      <c r="E689" t="s">
        <v>128</v>
      </c>
      <c r="F689" t="s">
        <v>775</v>
      </c>
      <c r="G689" t="s">
        <v>172</v>
      </c>
      <c r="H689">
        <v>44</v>
      </c>
      <c r="I689" t="s">
        <v>420</v>
      </c>
      <c r="J689" s="3">
        <v>0.39</v>
      </c>
      <c r="K689" s="3">
        <v>0.45</v>
      </c>
      <c r="L689" s="3">
        <v>0.56999999999999995</v>
      </c>
      <c r="M689" s="3">
        <v>0.68</v>
      </c>
      <c r="N689" s="3">
        <v>0.68</v>
      </c>
      <c r="O689">
        <v>28167</v>
      </c>
      <c r="P689">
        <v>514</v>
      </c>
      <c r="Q689">
        <v>-16</v>
      </c>
      <c r="R689" s="1">
        <v>7.0000000000000007E-2</v>
      </c>
      <c r="S689" s="1">
        <v>7.0000000000000007E-2</v>
      </c>
      <c r="T689" s="1">
        <v>0.09</v>
      </c>
      <c r="U689" s="1">
        <v>0.11</v>
      </c>
      <c r="V689" s="1">
        <v>0.39</v>
      </c>
      <c r="AD689">
        <f t="shared" si="211"/>
        <v>39</v>
      </c>
      <c r="AE689">
        <f t="shared" si="212"/>
        <v>45</v>
      </c>
      <c r="AF689">
        <f t="shared" si="213"/>
        <v>57</v>
      </c>
      <c r="AG689">
        <f t="shared" si="214"/>
        <v>68</v>
      </c>
      <c r="AH689">
        <f t="shared" si="215"/>
        <v>68</v>
      </c>
      <c r="AJ689">
        <f t="shared" si="216"/>
        <v>1.0999999999999999E-2</v>
      </c>
      <c r="AK689">
        <f t="shared" si="222"/>
        <v>3.9E-2</v>
      </c>
      <c r="AL689">
        <f t="shared" si="223"/>
        <v>7.1999999999999995E-2</v>
      </c>
      <c r="AM689">
        <f t="shared" si="224"/>
        <v>0.11600000000000001</v>
      </c>
      <c r="AN689">
        <f t="shared" si="225"/>
        <v>0.11600000000000001</v>
      </c>
      <c r="AR689">
        <f t="shared" si="217"/>
        <v>7</v>
      </c>
      <c r="AS689">
        <f t="shared" si="218"/>
        <v>7</v>
      </c>
      <c r="AT689">
        <f t="shared" si="219"/>
        <v>9</v>
      </c>
      <c r="AU689">
        <f t="shared" si="220"/>
        <v>11</v>
      </c>
      <c r="AV689">
        <f t="shared" si="221"/>
        <v>39</v>
      </c>
      <c r="AX689">
        <f t="shared" si="226"/>
        <v>-5.0000000000000001E-3</v>
      </c>
      <c r="AY689">
        <f t="shared" si="227"/>
        <v>-5.0000000000000001E-3</v>
      </c>
      <c r="AZ689">
        <f t="shared" si="228"/>
        <v>-5.0000000000000001E-3</v>
      </c>
      <c r="BA689">
        <f t="shared" si="229"/>
        <v>-5.0000000000000001E-3</v>
      </c>
      <c r="BB689">
        <f t="shared" si="230"/>
        <v>1.0999999999999999E-2</v>
      </c>
    </row>
    <row r="690" spans="1:54" x14ac:dyDescent="0.25">
      <c r="A690">
        <v>991</v>
      </c>
      <c r="B690">
        <v>38.482100000000003</v>
      </c>
      <c r="C690">
        <v>-101.34739999999999</v>
      </c>
      <c r="D690">
        <v>20203</v>
      </c>
      <c r="E690" t="s">
        <v>949</v>
      </c>
      <c r="F690" t="s">
        <v>880</v>
      </c>
      <c r="G690" t="s">
        <v>359</v>
      </c>
      <c r="H690">
        <v>45</v>
      </c>
      <c r="I690" t="s">
        <v>15</v>
      </c>
      <c r="J690" s="3">
        <v>0.39</v>
      </c>
      <c r="K690" s="3">
        <v>0.46</v>
      </c>
      <c r="L690" s="3">
        <v>0.57999999999999996</v>
      </c>
      <c r="M690" s="3">
        <v>0.68</v>
      </c>
      <c r="N690" s="3">
        <v>0.68</v>
      </c>
      <c r="O690">
        <v>2115</v>
      </c>
      <c r="P690">
        <v>719</v>
      </c>
      <c r="Q690">
        <v>-15</v>
      </c>
      <c r="R690" s="1">
        <v>7.0000000000000007E-2</v>
      </c>
      <c r="S690" s="1">
        <v>7.0000000000000007E-2</v>
      </c>
      <c r="T690" s="1">
        <v>0.1</v>
      </c>
      <c r="U690" s="1">
        <v>0.12</v>
      </c>
      <c r="V690" s="1">
        <v>0.39</v>
      </c>
      <c r="AD690">
        <f t="shared" si="211"/>
        <v>39</v>
      </c>
      <c r="AE690">
        <f t="shared" si="212"/>
        <v>46</v>
      </c>
      <c r="AF690">
        <f t="shared" si="213"/>
        <v>58</v>
      </c>
      <c r="AG690">
        <f t="shared" si="214"/>
        <v>68</v>
      </c>
      <c r="AH690">
        <f t="shared" si="215"/>
        <v>68</v>
      </c>
      <c r="AJ690">
        <f t="shared" si="216"/>
        <v>1.0999999999999999E-2</v>
      </c>
      <c r="AK690">
        <f t="shared" si="222"/>
        <v>4.1000000000000002E-2</v>
      </c>
      <c r="AL690">
        <f t="shared" si="223"/>
        <v>8.1000000000000003E-2</v>
      </c>
      <c r="AM690">
        <f t="shared" si="224"/>
        <v>0.11600000000000001</v>
      </c>
      <c r="AN690">
        <f t="shared" si="225"/>
        <v>0.11600000000000001</v>
      </c>
      <c r="AR690">
        <f t="shared" si="217"/>
        <v>7</v>
      </c>
      <c r="AS690">
        <f t="shared" si="218"/>
        <v>7</v>
      </c>
      <c r="AT690">
        <f t="shared" si="219"/>
        <v>10</v>
      </c>
      <c r="AU690">
        <f t="shared" si="220"/>
        <v>12</v>
      </c>
      <c r="AV690">
        <f t="shared" si="221"/>
        <v>39</v>
      </c>
      <c r="AX690">
        <f t="shared" si="226"/>
        <v>-5.0000000000000001E-3</v>
      </c>
      <c r="AY690">
        <f t="shared" si="227"/>
        <v>-5.0000000000000001E-3</v>
      </c>
      <c r="AZ690">
        <f t="shared" si="228"/>
        <v>-5.0000000000000001E-3</v>
      </c>
      <c r="BA690">
        <f t="shared" si="229"/>
        <v>-5.0000000000000001E-3</v>
      </c>
      <c r="BB690">
        <f t="shared" si="230"/>
        <v>1.0999999999999999E-2</v>
      </c>
    </row>
    <row r="691" spans="1:54" x14ac:dyDescent="0.25">
      <c r="A691">
        <v>745</v>
      </c>
      <c r="B691">
        <v>38.841200000000001</v>
      </c>
      <c r="C691">
        <v>-86.483500000000006</v>
      </c>
      <c r="D691">
        <v>18093</v>
      </c>
      <c r="E691" t="s">
        <v>86</v>
      </c>
      <c r="F691" t="s">
        <v>775</v>
      </c>
      <c r="G691" t="s">
        <v>35</v>
      </c>
      <c r="H691">
        <v>46</v>
      </c>
      <c r="I691" t="s">
        <v>420</v>
      </c>
      <c r="J691" s="3">
        <v>0.39</v>
      </c>
      <c r="K691" s="3">
        <v>0.46</v>
      </c>
      <c r="L691" s="3">
        <v>0.57999999999999996</v>
      </c>
      <c r="M691" s="3">
        <v>0.68</v>
      </c>
      <c r="N691" s="3">
        <v>0.68</v>
      </c>
      <c r="O691">
        <v>45077</v>
      </c>
      <c r="P691">
        <v>449</v>
      </c>
      <c r="Q691">
        <v>-14</v>
      </c>
      <c r="R691" s="1">
        <v>0.09</v>
      </c>
      <c r="S691" s="1">
        <v>0.09</v>
      </c>
      <c r="T691" s="1">
        <v>0.12</v>
      </c>
      <c r="U691" s="1">
        <v>0.14000000000000001</v>
      </c>
      <c r="V691" s="1">
        <v>0.39</v>
      </c>
      <c r="AD691">
        <f t="shared" si="211"/>
        <v>39</v>
      </c>
      <c r="AE691">
        <f t="shared" si="212"/>
        <v>46</v>
      </c>
      <c r="AF691">
        <f t="shared" si="213"/>
        <v>58</v>
      </c>
      <c r="AG691">
        <f t="shared" si="214"/>
        <v>68</v>
      </c>
      <c r="AH691">
        <f t="shared" si="215"/>
        <v>68</v>
      </c>
      <c r="AJ691">
        <f t="shared" si="216"/>
        <v>1.0999999999999999E-2</v>
      </c>
      <c r="AK691">
        <f t="shared" si="222"/>
        <v>4.1000000000000002E-2</v>
      </c>
      <c r="AL691">
        <f t="shared" si="223"/>
        <v>8.1000000000000003E-2</v>
      </c>
      <c r="AM691">
        <f t="shared" si="224"/>
        <v>0.11600000000000001</v>
      </c>
      <c r="AN691">
        <f t="shared" si="225"/>
        <v>0.11600000000000001</v>
      </c>
      <c r="AR691">
        <f t="shared" si="217"/>
        <v>9</v>
      </c>
      <c r="AS691">
        <f t="shared" si="218"/>
        <v>9</v>
      </c>
      <c r="AT691">
        <f t="shared" si="219"/>
        <v>12</v>
      </c>
      <c r="AU691">
        <f t="shared" si="220"/>
        <v>14</v>
      </c>
      <c r="AV691">
        <f t="shared" si="221"/>
        <v>39</v>
      </c>
      <c r="AX691">
        <f t="shared" si="226"/>
        <v>-5.0000000000000001E-3</v>
      </c>
      <c r="AY691">
        <f t="shared" si="227"/>
        <v>-5.0000000000000001E-3</v>
      </c>
      <c r="AZ691">
        <f t="shared" si="228"/>
        <v>-5.0000000000000001E-3</v>
      </c>
      <c r="BA691">
        <f t="shared" si="229"/>
        <v>-5.0000000000000001E-3</v>
      </c>
      <c r="BB691">
        <f t="shared" si="230"/>
        <v>1.0999999999999999E-2</v>
      </c>
    </row>
    <row r="692" spans="1:54" x14ac:dyDescent="0.25">
      <c r="A692">
        <v>751</v>
      </c>
      <c r="B692">
        <v>39.160899999999998</v>
      </c>
      <c r="C692">
        <v>-86.523099999999999</v>
      </c>
      <c r="D692">
        <v>18105</v>
      </c>
      <c r="E692" t="s">
        <v>103</v>
      </c>
      <c r="F692" t="s">
        <v>775</v>
      </c>
      <c r="G692" t="s">
        <v>805</v>
      </c>
      <c r="H692">
        <v>46</v>
      </c>
      <c r="I692" t="s">
        <v>420</v>
      </c>
      <c r="J692" s="3">
        <v>0.4</v>
      </c>
      <c r="K692" s="3">
        <v>0.46</v>
      </c>
      <c r="L692" s="3">
        <v>0.57999999999999996</v>
      </c>
      <c r="M692" s="3">
        <v>0.68</v>
      </c>
      <c r="N692" s="3">
        <v>0.68</v>
      </c>
      <c r="O692">
        <v>139822</v>
      </c>
      <c r="P692">
        <v>395</v>
      </c>
      <c r="Q692">
        <v>-14</v>
      </c>
      <c r="R692" s="1">
        <v>0.1</v>
      </c>
      <c r="S692" s="1">
        <v>0.1</v>
      </c>
      <c r="T692" s="1">
        <v>0.13</v>
      </c>
      <c r="U692" s="1">
        <v>0.15</v>
      </c>
      <c r="V692" s="1">
        <v>0.4</v>
      </c>
      <c r="AD692">
        <f t="shared" si="211"/>
        <v>40</v>
      </c>
      <c r="AE692">
        <f t="shared" si="212"/>
        <v>46</v>
      </c>
      <c r="AF692">
        <f t="shared" si="213"/>
        <v>58</v>
      </c>
      <c r="AG692">
        <f t="shared" si="214"/>
        <v>68</v>
      </c>
      <c r="AH692">
        <f t="shared" si="215"/>
        <v>68</v>
      </c>
      <c r="AJ692">
        <f t="shared" si="216"/>
        <v>1.6E-2</v>
      </c>
      <c r="AK692">
        <f t="shared" si="222"/>
        <v>4.1000000000000002E-2</v>
      </c>
      <c r="AL692">
        <f t="shared" si="223"/>
        <v>8.1000000000000003E-2</v>
      </c>
      <c r="AM692">
        <f t="shared" si="224"/>
        <v>0.11600000000000001</v>
      </c>
      <c r="AN692">
        <f t="shared" si="225"/>
        <v>0.11600000000000001</v>
      </c>
      <c r="AR692">
        <f t="shared" si="217"/>
        <v>10</v>
      </c>
      <c r="AS692">
        <f t="shared" si="218"/>
        <v>10</v>
      </c>
      <c r="AT692">
        <f t="shared" si="219"/>
        <v>13</v>
      </c>
      <c r="AU692">
        <f t="shared" si="220"/>
        <v>15</v>
      </c>
      <c r="AV692">
        <f t="shared" si="221"/>
        <v>40</v>
      </c>
      <c r="AX692">
        <f t="shared" si="226"/>
        <v>-5.0000000000000001E-3</v>
      </c>
      <c r="AY692">
        <f t="shared" si="227"/>
        <v>-5.0000000000000001E-3</v>
      </c>
      <c r="AZ692">
        <f t="shared" si="228"/>
        <v>-5.0000000000000001E-3</v>
      </c>
      <c r="BA692">
        <f t="shared" si="229"/>
        <v>-5.0000000000000001E-3</v>
      </c>
      <c r="BB692">
        <f t="shared" si="230"/>
        <v>1.6E-2</v>
      </c>
    </row>
    <row r="693" spans="1:54" x14ac:dyDescent="0.25">
      <c r="A693">
        <v>753</v>
      </c>
      <c r="B693">
        <v>39.4816</v>
      </c>
      <c r="C693">
        <v>-86.446200000000005</v>
      </c>
      <c r="D693">
        <v>18109</v>
      </c>
      <c r="E693" t="s">
        <v>107</v>
      </c>
      <c r="F693" t="s">
        <v>775</v>
      </c>
      <c r="G693" t="s">
        <v>806</v>
      </c>
      <c r="H693">
        <v>46</v>
      </c>
      <c r="I693" t="s">
        <v>420</v>
      </c>
      <c r="J693" s="3">
        <v>0.4</v>
      </c>
      <c r="K693" s="3">
        <v>0.46</v>
      </c>
      <c r="L693" s="3">
        <v>0.56999999999999995</v>
      </c>
      <c r="M693" s="3">
        <v>0.68</v>
      </c>
      <c r="N693" s="3">
        <v>0.68</v>
      </c>
      <c r="O693">
        <v>72202</v>
      </c>
      <c r="P693">
        <v>404</v>
      </c>
      <c r="Q693">
        <v>-14</v>
      </c>
      <c r="R693" s="1">
        <v>0.11</v>
      </c>
      <c r="S693" s="1">
        <v>0.11</v>
      </c>
      <c r="T693" s="1">
        <v>0.13</v>
      </c>
      <c r="U693" s="1">
        <v>0.16</v>
      </c>
      <c r="V693" s="1">
        <v>0.4</v>
      </c>
      <c r="AD693">
        <f t="shared" si="211"/>
        <v>40</v>
      </c>
      <c r="AE693">
        <f t="shared" si="212"/>
        <v>46</v>
      </c>
      <c r="AF693">
        <f t="shared" si="213"/>
        <v>57</v>
      </c>
      <c r="AG693">
        <f t="shared" si="214"/>
        <v>68</v>
      </c>
      <c r="AH693">
        <f t="shared" si="215"/>
        <v>68</v>
      </c>
      <c r="AJ693">
        <f t="shared" si="216"/>
        <v>1.6E-2</v>
      </c>
      <c r="AK693">
        <f t="shared" si="222"/>
        <v>4.1000000000000002E-2</v>
      </c>
      <c r="AL693">
        <f t="shared" si="223"/>
        <v>7.1999999999999995E-2</v>
      </c>
      <c r="AM693">
        <f t="shared" si="224"/>
        <v>0.11600000000000001</v>
      </c>
      <c r="AN693">
        <f t="shared" si="225"/>
        <v>0.11600000000000001</v>
      </c>
      <c r="AR693">
        <f t="shared" si="217"/>
        <v>11</v>
      </c>
      <c r="AS693">
        <f t="shared" si="218"/>
        <v>11</v>
      </c>
      <c r="AT693">
        <f t="shared" si="219"/>
        <v>13</v>
      </c>
      <c r="AU693">
        <f t="shared" si="220"/>
        <v>16</v>
      </c>
      <c r="AV693">
        <f t="shared" si="221"/>
        <v>40</v>
      </c>
      <c r="AX693">
        <f t="shared" si="226"/>
        <v>-5.0000000000000001E-3</v>
      </c>
      <c r="AY693">
        <f t="shared" si="227"/>
        <v>-5.0000000000000001E-3</v>
      </c>
      <c r="AZ693">
        <f t="shared" si="228"/>
        <v>-5.0000000000000001E-3</v>
      </c>
      <c r="BA693">
        <f t="shared" si="229"/>
        <v>-5.0000000000000001E-3</v>
      </c>
      <c r="BB693">
        <f t="shared" si="230"/>
        <v>1.6E-2</v>
      </c>
    </row>
    <row r="694" spans="1:54" x14ac:dyDescent="0.25">
      <c r="A694">
        <v>901</v>
      </c>
      <c r="B694">
        <v>39.785899999999998</v>
      </c>
      <c r="C694">
        <v>-101.7319</v>
      </c>
      <c r="D694">
        <v>20023</v>
      </c>
      <c r="E694" t="s">
        <v>358</v>
      </c>
      <c r="F694" t="s">
        <v>880</v>
      </c>
      <c r="G694" t="s">
        <v>320</v>
      </c>
      <c r="H694">
        <v>47</v>
      </c>
      <c r="I694" t="s">
        <v>15</v>
      </c>
      <c r="J694" s="3">
        <v>0.4</v>
      </c>
      <c r="K694" s="3">
        <v>0.47</v>
      </c>
      <c r="L694" s="3">
        <v>0.57999999999999996</v>
      </c>
      <c r="M694" s="3">
        <v>0.68</v>
      </c>
      <c r="N694" s="3">
        <v>0.68</v>
      </c>
      <c r="O694">
        <v>2628</v>
      </c>
      <c r="P694">
        <v>1020</v>
      </c>
      <c r="Q694">
        <v>-13</v>
      </c>
      <c r="R694" s="1">
        <v>0.12</v>
      </c>
      <c r="S694" s="1">
        <v>0.12</v>
      </c>
      <c r="T694" s="1">
        <v>0.15</v>
      </c>
      <c r="U694" s="1">
        <v>0.18</v>
      </c>
      <c r="V694" s="1">
        <v>0.4</v>
      </c>
      <c r="AD694">
        <f t="shared" si="211"/>
        <v>40</v>
      </c>
      <c r="AE694">
        <f t="shared" si="212"/>
        <v>47</v>
      </c>
      <c r="AF694">
        <f t="shared" si="213"/>
        <v>58</v>
      </c>
      <c r="AG694">
        <f t="shared" si="214"/>
        <v>68</v>
      </c>
      <c r="AH694">
        <f t="shared" si="215"/>
        <v>68</v>
      </c>
      <c r="AJ694">
        <f t="shared" si="216"/>
        <v>1.6E-2</v>
      </c>
      <c r="AK694">
        <f t="shared" si="222"/>
        <v>4.5999999999999999E-2</v>
      </c>
      <c r="AL694">
        <f t="shared" si="223"/>
        <v>8.1000000000000003E-2</v>
      </c>
      <c r="AM694">
        <f t="shared" si="224"/>
        <v>0.11600000000000001</v>
      </c>
      <c r="AN694">
        <f t="shared" si="225"/>
        <v>0.11600000000000001</v>
      </c>
      <c r="AR694">
        <f t="shared" si="217"/>
        <v>12</v>
      </c>
      <c r="AS694">
        <f t="shared" si="218"/>
        <v>12</v>
      </c>
      <c r="AT694">
        <f t="shared" si="219"/>
        <v>15</v>
      </c>
      <c r="AU694">
        <f t="shared" si="220"/>
        <v>18</v>
      </c>
      <c r="AV694">
        <f t="shared" si="221"/>
        <v>40</v>
      </c>
      <c r="AX694">
        <f t="shared" si="226"/>
        <v>-5.0000000000000001E-3</v>
      </c>
      <c r="AY694">
        <f t="shared" si="227"/>
        <v>-5.0000000000000001E-3</v>
      </c>
      <c r="AZ694">
        <f t="shared" si="228"/>
        <v>-5.0000000000000001E-3</v>
      </c>
      <c r="BA694">
        <f t="shared" si="229"/>
        <v>-5.0000000000000001E-3</v>
      </c>
      <c r="BB694">
        <f t="shared" si="230"/>
        <v>1.6E-2</v>
      </c>
    </row>
    <row r="695" spans="1:54" x14ac:dyDescent="0.25">
      <c r="A695">
        <v>765</v>
      </c>
      <c r="B695">
        <v>39.6663</v>
      </c>
      <c r="C695">
        <v>-86.844999999999999</v>
      </c>
      <c r="D695">
        <v>18133</v>
      </c>
      <c r="E695" t="s">
        <v>509</v>
      </c>
      <c r="F695" t="s">
        <v>775</v>
      </c>
      <c r="G695" t="s">
        <v>53</v>
      </c>
      <c r="H695">
        <v>47</v>
      </c>
      <c r="I695" t="s">
        <v>420</v>
      </c>
      <c r="J695" s="3">
        <v>0.41</v>
      </c>
      <c r="K695" s="3">
        <v>0.47</v>
      </c>
      <c r="L695" s="3">
        <v>0.57999999999999996</v>
      </c>
      <c r="M695" s="3">
        <v>0.68</v>
      </c>
      <c r="N695" s="3">
        <v>0.68</v>
      </c>
      <c r="O695">
        <v>37091</v>
      </c>
      <c r="P695">
        <v>481</v>
      </c>
      <c r="Q695">
        <v>-13</v>
      </c>
      <c r="R695" s="1">
        <v>0.12</v>
      </c>
      <c r="S695" s="1">
        <v>0.12</v>
      </c>
      <c r="T695" s="1">
        <v>0.16</v>
      </c>
      <c r="U695" s="1">
        <v>0.18</v>
      </c>
      <c r="V695" s="1">
        <v>0.41</v>
      </c>
      <c r="AD695">
        <f t="shared" si="211"/>
        <v>41</v>
      </c>
      <c r="AE695">
        <f t="shared" si="212"/>
        <v>47</v>
      </c>
      <c r="AF695">
        <f t="shared" si="213"/>
        <v>58</v>
      </c>
      <c r="AG695">
        <f t="shared" si="214"/>
        <v>68</v>
      </c>
      <c r="AH695">
        <f t="shared" si="215"/>
        <v>68</v>
      </c>
      <c r="AJ695">
        <f t="shared" si="216"/>
        <v>2.1000000000000001E-2</v>
      </c>
      <c r="AK695">
        <f t="shared" si="222"/>
        <v>4.5999999999999999E-2</v>
      </c>
      <c r="AL695">
        <f t="shared" si="223"/>
        <v>8.1000000000000003E-2</v>
      </c>
      <c r="AM695">
        <f t="shared" si="224"/>
        <v>0.11600000000000001</v>
      </c>
      <c r="AN695">
        <f t="shared" si="225"/>
        <v>0.11600000000000001</v>
      </c>
      <c r="AR695">
        <f t="shared" si="217"/>
        <v>12</v>
      </c>
      <c r="AS695">
        <f t="shared" si="218"/>
        <v>12</v>
      </c>
      <c r="AT695">
        <f t="shared" si="219"/>
        <v>16</v>
      </c>
      <c r="AU695">
        <f t="shared" si="220"/>
        <v>18</v>
      </c>
      <c r="AV695">
        <f t="shared" si="221"/>
        <v>41</v>
      </c>
      <c r="AX695">
        <f t="shared" si="226"/>
        <v>-5.0000000000000001E-3</v>
      </c>
      <c r="AY695">
        <f t="shared" si="227"/>
        <v>-5.0000000000000001E-3</v>
      </c>
      <c r="AZ695">
        <f t="shared" si="228"/>
        <v>-5.0000000000000001E-3</v>
      </c>
      <c r="BA695">
        <f t="shared" si="229"/>
        <v>-5.0000000000000001E-3</v>
      </c>
      <c r="BB695">
        <f t="shared" si="230"/>
        <v>2.1000000000000001E-2</v>
      </c>
    </row>
    <row r="696" spans="1:54" x14ac:dyDescent="0.25">
      <c r="A696">
        <v>752</v>
      </c>
      <c r="B696">
        <v>40.040399999999998</v>
      </c>
      <c r="C696">
        <v>-86.893299999999996</v>
      </c>
      <c r="D696">
        <v>18107</v>
      </c>
      <c r="E696" t="s">
        <v>105</v>
      </c>
      <c r="F696" t="s">
        <v>775</v>
      </c>
      <c r="G696" t="s">
        <v>143</v>
      </c>
      <c r="H696">
        <v>48</v>
      </c>
      <c r="I696" t="s">
        <v>420</v>
      </c>
      <c r="J696" s="3">
        <v>0.41</v>
      </c>
      <c r="K696" s="3">
        <v>0.47</v>
      </c>
      <c r="L696" s="3">
        <v>0.57999999999999996</v>
      </c>
      <c r="M696" s="3">
        <v>0.68</v>
      </c>
      <c r="N696" s="3">
        <v>0.68</v>
      </c>
      <c r="O696">
        <v>38155</v>
      </c>
      <c r="P696">
        <v>505</v>
      </c>
      <c r="Q696">
        <v>-12</v>
      </c>
      <c r="R696" s="1">
        <v>0.13</v>
      </c>
      <c r="S696" s="1">
        <v>0.13</v>
      </c>
      <c r="T696" s="1">
        <v>0.16</v>
      </c>
      <c r="U696" s="1">
        <v>0.19</v>
      </c>
      <c r="V696" s="1">
        <v>0.41</v>
      </c>
      <c r="AD696">
        <f t="shared" si="211"/>
        <v>41</v>
      </c>
      <c r="AE696">
        <f t="shared" si="212"/>
        <v>47</v>
      </c>
      <c r="AF696">
        <f t="shared" si="213"/>
        <v>58</v>
      </c>
      <c r="AG696">
        <f t="shared" si="214"/>
        <v>68</v>
      </c>
      <c r="AH696">
        <f t="shared" si="215"/>
        <v>68</v>
      </c>
      <c r="AJ696">
        <f t="shared" si="216"/>
        <v>2.1000000000000001E-2</v>
      </c>
      <c r="AK696">
        <f t="shared" si="222"/>
        <v>4.5999999999999999E-2</v>
      </c>
      <c r="AL696">
        <f t="shared" si="223"/>
        <v>8.1000000000000003E-2</v>
      </c>
      <c r="AM696">
        <f t="shared" si="224"/>
        <v>0.11600000000000001</v>
      </c>
      <c r="AN696">
        <f t="shared" si="225"/>
        <v>0.11600000000000001</v>
      </c>
      <c r="AR696">
        <f t="shared" si="217"/>
        <v>13</v>
      </c>
      <c r="AS696">
        <f t="shared" si="218"/>
        <v>13</v>
      </c>
      <c r="AT696">
        <f t="shared" si="219"/>
        <v>16</v>
      </c>
      <c r="AU696">
        <f t="shared" si="220"/>
        <v>19</v>
      </c>
      <c r="AV696">
        <f t="shared" si="221"/>
        <v>41</v>
      </c>
      <c r="AX696">
        <f t="shared" si="226"/>
        <v>-5.0000000000000001E-3</v>
      </c>
      <c r="AY696">
        <f t="shared" si="227"/>
        <v>-5.0000000000000001E-3</v>
      </c>
      <c r="AZ696">
        <f t="shared" si="228"/>
        <v>-5.0000000000000001E-3</v>
      </c>
      <c r="BA696">
        <f t="shared" si="229"/>
        <v>-5.0000000000000001E-3</v>
      </c>
      <c r="BB696">
        <f t="shared" si="230"/>
        <v>2.1000000000000001E-2</v>
      </c>
    </row>
    <row r="697" spans="1:54" x14ac:dyDescent="0.25">
      <c r="A697">
        <v>777</v>
      </c>
      <c r="B697">
        <v>40.388599999999997</v>
      </c>
      <c r="C697">
        <v>-86.894099999999995</v>
      </c>
      <c r="D697">
        <v>18157</v>
      </c>
      <c r="E697" t="s">
        <v>821</v>
      </c>
      <c r="F697" t="s">
        <v>775</v>
      </c>
      <c r="G697" t="s">
        <v>822</v>
      </c>
      <c r="H697">
        <v>48</v>
      </c>
      <c r="I697" t="s">
        <v>420</v>
      </c>
      <c r="J697" s="3">
        <v>0.41</v>
      </c>
      <c r="K697" s="3">
        <v>0.47</v>
      </c>
      <c r="L697" s="3">
        <v>0.57999999999999996</v>
      </c>
      <c r="M697" s="3">
        <v>0.68</v>
      </c>
      <c r="N697" s="3">
        <v>0.68</v>
      </c>
      <c r="O697">
        <v>187399</v>
      </c>
      <c r="P697">
        <v>500</v>
      </c>
      <c r="Q697">
        <v>-12</v>
      </c>
      <c r="R697" s="1">
        <v>0.14000000000000001</v>
      </c>
      <c r="S697" s="1">
        <v>0.14000000000000001</v>
      </c>
      <c r="T697" s="1">
        <v>0.17</v>
      </c>
      <c r="U697" s="1">
        <v>0.2</v>
      </c>
      <c r="V697" s="1">
        <v>0.41</v>
      </c>
      <c r="AD697">
        <f t="shared" si="211"/>
        <v>41</v>
      </c>
      <c r="AE697">
        <f t="shared" si="212"/>
        <v>47</v>
      </c>
      <c r="AF697">
        <f t="shared" si="213"/>
        <v>58</v>
      </c>
      <c r="AG697">
        <f t="shared" si="214"/>
        <v>68</v>
      </c>
      <c r="AH697">
        <f t="shared" si="215"/>
        <v>68</v>
      </c>
      <c r="AJ697">
        <f t="shared" si="216"/>
        <v>2.1000000000000001E-2</v>
      </c>
      <c r="AK697">
        <f t="shared" si="222"/>
        <v>4.5999999999999999E-2</v>
      </c>
      <c r="AL697">
        <f t="shared" si="223"/>
        <v>8.1000000000000003E-2</v>
      </c>
      <c r="AM697">
        <f t="shared" si="224"/>
        <v>0.11600000000000001</v>
      </c>
      <c r="AN697">
        <f t="shared" si="225"/>
        <v>0.11600000000000001</v>
      </c>
      <c r="AR697">
        <f t="shared" si="217"/>
        <v>14</v>
      </c>
      <c r="AS697">
        <f t="shared" si="218"/>
        <v>14</v>
      </c>
      <c r="AT697">
        <f t="shared" si="219"/>
        <v>17</v>
      </c>
      <c r="AU697">
        <f t="shared" si="220"/>
        <v>20</v>
      </c>
      <c r="AV697">
        <f t="shared" si="221"/>
        <v>41</v>
      </c>
      <c r="AX697">
        <f t="shared" si="226"/>
        <v>-5.0000000000000001E-3</v>
      </c>
      <c r="AY697">
        <f t="shared" si="227"/>
        <v>-5.0000000000000001E-3</v>
      </c>
      <c r="AZ697">
        <f t="shared" si="228"/>
        <v>-5.0000000000000001E-3</v>
      </c>
      <c r="BA697">
        <f t="shared" si="229"/>
        <v>-5.0000000000000001E-3</v>
      </c>
      <c r="BB697">
        <f t="shared" si="230"/>
        <v>2.1000000000000001E-2</v>
      </c>
    </row>
    <row r="698" spans="1:54" x14ac:dyDescent="0.25">
      <c r="A698">
        <v>702</v>
      </c>
      <c r="B698">
        <v>40.606299999999997</v>
      </c>
      <c r="C698">
        <v>-87.310900000000004</v>
      </c>
      <c r="D698">
        <v>18007</v>
      </c>
      <c r="E698" t="s">
        <v>166</v>
      </c>
      <c r="F698" t="s">
        <v>775</v>
      </c>
      <c r="G698" t="s">
        <v>110</v>
      </c>
      <c r="H698">
        <v>49</v>
      </c>
      <c r="I698" t="s">
        <v>420</v>
      </c>
      <c r="J698" s="3">
        <v>0.41</v>
      </c>
      <c r="K698" s="3">
        <v>0.48</v>
      </c>
      <c r="L698" s="3">
        <v>0.57999999999999996</v>
      </c>
      <c r="M698" s="3">
        <v>0.68</v>
      </c>
      <c r="N698" s="3">
        <v>0.68</v>
      </c>
      <c r="O698">
        <v>8708</v>
      </c>
      <c r="P698">
        <v>406</v>
      </c>
      <c r="Q698">
        <v>-11</v>
      </c>
      <c r="R698" s="1">
        <v>0.15</v>
      </c>
      <c r="S698" s="1">
        <v>0.15</v>
      </c>
      <c r="T698" s="1">
        <v>0.19</v>
      </c>
      <c r="U698" s="1">
        <v>0.22</v>
      </c>
      <c r="V698" s="1">
        <v>0.41</v>
      </c>
      <c r="AD698">
        <f t="shared" si="211"/>
        <v>41</v>
      </c>
      <c r="AE698">
        <f t="shared" si="212"/>
        <v>48</v>
      </c>
      <c r="AF698">
        <f t="shared" si="213"/>
        <v>58</v>
      </c>
      <c r="AG698">
        <f t="shared" si="214"/>
        <v>68</v>
      </c>
      <c r="AH698">
        <f t="shared" si="215"/>
        <v>68</v>
      </c>
      <c r="AJ698">
        <f t="shared" si="216"/>
        <v>2.1000000000000001E-2</v>
      </c>
      <c r="AK698">
        <f t="shared" si="222"/>
        <v>5.0999999999999997E-2</v>
      </c>
      <c r="AL698">
        <f t="shared" si="223"/>
        <v>8.1000000000000003E-2</v>
      </c>
      <c r="AM698">
        <f t="shared" si="224"/>
        <v>0.11600000000000001</v>
      </c>
      <c r="AN698">
        <f t="shared" si="225"/>
        <v>0.11600000000000001</v>
      </c>
      <c r="AR698">
        <f t="shared" si="217"/>
        <v>15</v>
      </c>
      <c r="AS698">
        <f t="shared" si="218"/>
        <v>15</v>
      </c>
      <c r="AT698">
        <f t="shared" si="219"/>
        <v>19</v>
      </c>
      <c r="AU698">
        <f t="shared" si="220"/>
        <v>22</v>
      </c>
      <c r="AV698">
        <f t="shared" si="221"/>
        <v>41</v>
      </c>
      <c r="AX698">
        <f t="shared" si="226"/>
        <v>-5.0000000000000001E-3</v>
      </c>
      <c r="AY698">
        <f t="shared" si="227"/>
        <v>-5.0000000000000001E-3</v>
      </c>
      <c r="AZ698">
        <f t="shared" si="228"/>
        <v>-5.0000000000000001E-3</v>
      </c>
      <c r="BA698">
        <f t="shared" si="229"/>
        <v>-5.0000000000000001E-3</v>
      </c>
      <c r="BB698">
        <f t="shared" si="230"/>
        <v>2.1000000000000001E-2</v>
      </c>
    </row>
    <row r="699" spans="1:54" x14ac:dyDescent="0.25">
      <c r="A699">
        <v>373</v>
      </c>
      <c r="B699">
        <v>27.92</v>
      </c>
      <c r="C699">
        <v>-82.7256</v>
      </c>
      <c r="D699">
        <v>12103</v>
      </c>
      <c r="E699" t="s">
        <v>506</v>
      </c>
      <c r="F699" t="s">
        <v>443</v>
      </c>
      <c r="G699" t="s">
        <v>507</v>
      </c>
      <c r="H699">
        <v>31</v>
      </c>
      <c r="I699" t="s">
        <v>420</v>
      </c>
      <c r="J699" s="3">
        <v>0.25</v>
      </c>
      <c r="K699" s="3">
        <v>0.33</v>
      </c>
      <c r="L699" s="3">
        <v>0.47</v>
      </c>
      <c r="M699" s="3">
        <v>0.6</v>
      </c>
      <c r="N699" s="3">
        <v>0.69</v>
      </c>
      <c r="O699">
        <v>960565</v>
      </c>
      <c r="P699">
        <v>280</v>
      </c>
      <c r="Q699">
        <v>-29</v>
      </c>
      <c r="R699" s="1">
        <v>0</v>
      </c>
      <c r="S699" s="1">
        <v>0</v>
      </c>
      <c r="T699" s="1">
        <v>0</v>
      </c>
      <c r="U699" s="1">
        <v>0</v>
      </c>
      <c r="V699" s="1">
        <v>0.25</v>
      </c>
      <c r="AD699">
        <f t="shared" si="211"/>
        <v>25</v>
      </c>
      <c r="AE699">
        <f t="shared" si="212"/>
        <v>33</v>
      </c>
      <c r="AF699">
        <f t="shared" si="213"/>
        <v>47</v>
      </c>
      <c r="AG699">
        <f t="shared" si="214"/>
        <v>60</v>
      </c>
      <c r="AH699">
        <f t="shared" si="215"/>
        <v>69</v>
      </c>
      <c r="AJ699">
        <f t="shared" si="216"/>
        <v>-5.0000000000000001E-3</v>
      </c>
      <c r="AK699">
        <f t="shared" si="222"/>
        <v>-4.0000000000000001E-3</v>
      </c>
      <c r="AL699">
        <f t="shared" si="223"/>
        <v>4.5999999999999999E-2</v>
      </c>
      <c r="AM699">
        <f t="shared" si="224"/>
        <v>8.5000000000000006E-2</v>
      </c>
      <c r="AN699">
        <f t="shared" si="225"/>
        <v>0.11899999999999999</v>
      </c>
      <c r="AR699">
        <f t="shared" si="217"/>
        <v>0</v>
      </c>
      <c r="AS699">
        <f t="shared" si="218"/>
        <v>0</v>
      </c>
      <c r="AT699">
        <f t="shared" si="219"/>
        <v>0</v>
      </c>
      <c r="AU699">
        <f t="shared" si="220"/>
        <v>0</v>
      </c>
      <c r="AV699">
        <f t="shared" si="221"/>
        <v>25</v>
      </c>
      <c r="AX699">
        <f t="shared" si="226"/>
        <v>-5.0000000000000001E-3</v>
      </c>
      <c r="AY699">
        <f t="shared" si="227"/>
        <v>-5.0000000000000001E-3</v>
      </c>
      <c r="AZ699">
        <f t="shared" si="228"/>
        <v>-5.0000000000000001E-3</v>
      </c>
      <c r="BA699">
        <f t="shared" si="229"/>
        <v>-5.0000000000000001E-3</v>
      </c>
      <c r="BB699">
        <f t="shared" si="230"/>
        <v>-5.0000000000000001E-3</v>
      </c>
    </row>
    <row r="700" spans="1:54" x14ac:dyDescent="0.25">
      <c r="A700">
        <v>2661</v>
      </c>
      <c r="B700">
        <v>27.433700000000002</v>
      </c>
      <c r="C700">
        <v>-97.7273</v>
      </c>
      <c r="D700">
        <v>48273</v>
      </c>
      <c r="E700" t="s">
        <v>2032</v>
      </c>
      <c r="F700" t="s">
        <v>1935</v>
      </c>
      <c r="G700" t="s">
        <v>366</v>
      </c>
      <c r="H700">
        <v>31</v>
      </c>
      <c r="I700" t="s">
        <v>15</v>
      </c>
      <c r="J700" s="3">
        <v>0.25</v>
      </c>
      <c r="K700" s="3">
        <v>0.33</v>
      </c>
      <c r="L700" s="3">
        <v>0.47</v>
      </c>
      <c r="M700" s="3">
        <v>0.6</v>
      </c>
      <c r="N700" s="3">
        <v>0.69</v>
      </c>
      <c r="O700">
        <v>30629</v>
      </c>
      <c r="P700">
        <v>871</v>
      </c>
      <c r="Q700">
        <v>-29</v>
      </c>
      <c r="R700" s="1">
        <v>0</v>
      </c>
      <c r="S700" s="1">
        <v>0</v>
      </c>
      <c r="T700" s="1">
        <v>0</v>
      </c>
      <c r="U700" s="1">
        <v>0</v>
      </c>
      <c r="V700" s="1">
        <v>0.25</v>
      </c>
      <c r="AD700">
        <f t="shared" si="211"/>
        <v>25</v>
      </c>
      <c r="AE700">
        <f t="shared" si="212"/>
        <v>33</v>
      </c>
      <c r="AF700">
        <f t="shared" si="213"/>
        <v>47</v>
      </c>
      <c r="AG700">
        <f t="shared" si="214"/>
        <v>60</v>
      </c>
      <c r="AH700">
        <f t="shared" si="215"/>
        <v>69</v>
      </c>
      <c r="AJ700">
        <f t="shared" si="216"/>
        <v>-5.0000000000000001E-3</v>
      </c>
      <c r="AK700">
        <f t="shared" si="222"/>
        <v>-4.0000000000000001E-3</v>
      </c>
      <c r="AL700">
        <f t="shared" si="223"/>
        <v>4.5999999999999999E-2</v>
      </c>
      <c r="AM700">
        <f t="shared" si="224"/>
        <v>8.5000000000000006E-2</v>
      </c>
      <c r="AN700">
        <f t="shared" si="225"/>
        <v>0.11899999999999999</v>
      </c>
      <c r="AR700">
        <f t="shared" si="217"/>
        <v>0</v>
      </c>
      <c r="AS700">
        <f t="shared" si="218"/>
        <v>0</v>
      </c>
      <c r="AT700">
        <f t="shared" si="219"/>
        <v>0</v>
      </c>
      <c r="AU700">
        <f t="shared" si="220"/>
        <v>0</v>
      </c>
      <c r="AV700">
        <f t="shared" si="221"/>
        <v>25</v>
      </c>
      <c r="AX700">
        <f t="shared" si="226"/>
        <v>-5.0000000000000001E-3</v>
      </c>
      <c r="AY700">
        <f t="shared" si="227"/>
        <v>-5.0000000000000001E-3</v>
      </c>
      <c r="AZ700">
        <f t="shared" si="228"/>
        <v>-5.0000000000000001E-3</v>
      </c>
      <c r="BA700">
        <f t="shared" si="229"/>
        <v>-5.0000000000000001E-3</v>
      </c>
      <c r="BB700">
        <f t="shared" si="230"/>
        <v>-5.0000000000000001E-3</v>
      </c>
    </row>
    <row r="701" spans="1:54" x14ac:dyDescent="0.25">
      <c r="A701">
        <v>2771</v>
      </c>
      <c r="B701">
        <v>29.173999999999999</v>
      </c>
      <c r="C701">
        <v>-98.086600000000004</v>
      </c>
      <c r="D701">
        <v>48493</v>
      </c>
      <c r="E701" t="s">
        <v>950</v>
      </c>
      <c r="F701" t="s">
        <v>1935</v>
      </c>
      <c r="G701" t="s">
        <v>58</v>
      </c>
      <c r="H701">
        <v>32</v>
      </c>
      <c r="I701" t="s">
        <v>15</v>
      </c>
      <c r="J701" s="3">
        <v>0.27</v>
      </c>
      <c r="K701" s="3">
        <v>0.35</v>
      </c>
      <c r="L701" s="3">
        <v>0.48</v>
      </c>
      <c r="M701" s="3">
        <v>0.62</v>
      </c>
      <c r="N701" s="3">
        <v>0.69</v>
      </c>
      <c r="O701">
        <v>51501</v>
      </c>
      <c r="P701">
        <v>807</v>
      </c>
      <c r="Q701">
        <v>-28</v>
      </c>
      <c r="R701" s="1">
        <v>0</v>
      </c>
      <c r="S701" s="1">
        <v>0</v>
      </c>
      <c r="T701" s="1">
        <v>0</v>
      </c>
      <c r="U701" s="1">
        <v>0</v>
      </c>
      <c r="V701" s="1">
        <v>0.27</v>
      </c>
      <c r="AD701">
        <f t="shared" si="211"/>
        <v>27</v>
      </c>
      <c r="AE701">
        <f t="shared" si="212"/>
        <v>35</v>
      </c>
      <c r="AF701">
        <f t="shared" si="213"/>
        <v>48</v>
      </c>
      <c r="AG701">
        <f t="shared" si="214"/>
        <v>62</v>
      </c>
      <c r="AH701">
        <f t="shared" si="215"/>
        <v>69</v>
      </c>
      <c r="AJ701">
        <f t="shared" si="216"/>
        <v>-5.0000000000000001E-3</v>
      </c>
      <c r="AK701">
        <f t="shared" si="222"/>
        <v>-1E-3</v>
      </c>
      <c r="AL701">
        <f t="shared" si="223"/>
        <v>5.0999999999999997E-2</v>
      </c>
      <c r="AM701">
        <f t="shared" si="224"/>
        <v>9.7000000000000003E-2</v>
      </c>
      <c r="AN701">
        <f t="shared" si="225"/>
        <v>0.11899999999999999</v>
      </c>
      <c r="AR701">
        <f t="shared" si="217"/>
        <v>0</v>
      </c>
      <c r="AS701">
        <f t="shared" si="218"/>
        <v>0</v>
      </c>
      <c r="AT701">
        <f t="shared" si="219"/>
        <v>0</v>
      </c>
      <c r="AU701">
        <f t="shared" si="220"/>
        <v>0</v>
      </c>
      <c r="AV701">
        <f t="shared" si="221"/>
        <v>27</v>
      </c>
      <c r="AX701">
        <f t="shared" si="226"/>
        <v>-5.0000000000000001E-3</v>
      </c>
      <c r="AY701">
        <f t="shared" si="227"/>
        <v>-5.0000000000000001E-3</v>
      </c>
      <c r="AZ701">
        <f t="shared" si="228"/>
        <v>-5.0000000000000001E-3</v>
      </c>
      <c r="BA701">
        <f t="shared" si="229"/>
        <v>-5.0000000000000001E-3</v>
      </c>
      <c r="BB701">
        <f t="shared" si="230"/>
        <v>-5.0000000000000001E-3</v>
      </c>
    </row>
    <row r="702" spans="1:54" x14ac:dyDescent="0.25">
      <c r="A702">
        <v>2570</v>
      </c>
      <c r="B702">
        <v>29.808199999999999</v>
      </c>
      <c r="C702">
        <v>-98.278300000000002</v>
      </c>
      <c r="D702">
        <v>48091</v>
      </c>
      <c r="E702" t="s">
        <v>1973</v>
      </c>
      <c r="F702" t="s">
        <v>1935</v>
      </c>
      <c r="G702" t="s">
        <v>276</v>
      </c>
      <c r="H702">
        <v>33</v>
      </c>
      <c r="I702" t="s">
        <v>15</v>
      </c>
      <c r="J702" s="3">
        <v>0.28000000000000003</v>
      </c>
      <c r="K702" s="3">
        <v>0.35</v>
      </c>
      <c r="L702" s="3">
        <v>0.49</v>
      </c>
      <c r="M702" s="3">
        <v>0.62</v>
      </c>
      <c r="N702" s="3">
        <v>0.69</v>
      </c>
      <c r="O702">
        <v>174552</v>
      </c>
      <c r="P702">
        <v>562</v>
      </c>
      <c r="Q702">
        <v>-27</v>
      </c>
      <c r="R702" s="1">
        <v>0</v>
      </c>
      <c r="S702" s="1">
        <v>0</v>
      </c>
      <c r="T702" s="1">
        <v>0</v>
      </c>
      <c r="U702" s="1">
        <v>0</v>
      </c>
      <c r="V702" s="1">
        <v>0.28000000000000003</v>
      </c>
      <c r="AD702">
        <f t="shared" si="211"/>
        <v>28</v>
      </c>
      <c r="AE702">
        <f t="shared" si="212"/>
        <v>35</v>
      </c>
      <c r="AF702">
        <f t="shared" si="213"/>
        <v>49</v>
      </c>
      <c r="AG702">
        <f t="shared" si="214"/>
        <v>62</v>
      </c>
      <c r="AH702">
        <f t="shared" si="215"/>
        <v>69</v>
      </c>
      <c r="AJ702">
        <f t="shared" si="216"/>
        <v>-5.0000000000000001E-3</v>
      </c>
      <c r="AK702">
        <f t="shared" si="222"/>
        <v>-1E-3</v>
      </c>
      <c r="AL702">
        <f t="shared" si="223"/>
        <v>5.1999999999999998E-2</v>
      </c>
      <c r="AM702">
        <f t="shared" si="224"/>
        <v>9.7000000000000003E-2</v>
      </c>
      <c r="AN702">
        <f t="shared" si="225"/>
        <v>0.11899999999999999</v>
      </c>
      <c r="AR702">
        <f t="shared" si="217"/>
        <v>0</v>
      </c>
      <c r="AS702">
        <f t="shared" si="218"/>
        <v>0</v>
      </c>
      <c r="AT702">
        <f t="shared" si="219"/>
        <v>0</v>
      </c>
      <c r="AU702">
        <f t="shared" si="220"/>
        <v>0</v>
      </c>
      <c r="AV702">
        <f t="shared" si="221"/>
        <v>28</v>
      </c>
      <c r="AX702">
        <f t="shared" si="226"/>
        <v>-5.0000000000000001E-3</v>
      </c>
      <c r="AY702">
        <f t="shared" si="227"/>
        <v>-5.0000000000000001E-3</v>
      </c>
      <c r="AZ702">
        <f t="shared" si="228"/>
        <v>-5.0000000000000001E-3</v>
      </c>
      <c r="BA702">
        <f t="shared" si="229"/>
        <v>-5.0000000000000001E-3</v>
      </c>
      <c r="BB702">
        <f t="shared" si="230"/>
        <v>-5.0000000000000001E-3</v>
      </c>
    </row>
    <row r="703" spans="1:54" x14ac:dyDescent="0.25">
      <c r="A703">
        <v>360</v>
      </c>
      <c r="B703">
        <v>30.444099999999999</v>
      </c>
      <c r="C703">
        <v>-83.470100000000002</v>
      </c>
      <c r="D703">
        <v>12079</v>
      </c>
      <c r="E703" t="s">
        <v>94</v>
      </c>
      <c r="F703" t="s">
        <v>443</v>
      </c>
      <c r="G703" t="s">
        <v>189</v>
      </c>
      <c r="H703">
        <v>34</v>
      </c>
      <c r="I703" t="s">
        <v>420</v>
      </c>
      <c r="J703" s="3">
        <v>0.28999999999999998</v>
      </c>
      <c r="K703" s="3">
        <v>0.36</v>
      </c>
      <c r="L703" s="3">
        <v>0.5</v>
      </c>
      <c r="M703" s="3">
        <v>0.64</v>
      </c>
      <c r="N703" s="3">
        <v>0.69</v>
      </c>
      <c r="O703">
        <v>18113</v>
      </c>
      <c r="P703">
        <v>692</v>
      </c>
      <c r="Q703">
        <v>-26</v>
      </c>
      <c r="R703" s="1">
        <v>0</v>
      </c>
      <c r="S703" s="1">
        <v>0</v>
      </c>
      <c r="T703" s="1">
        <v>0</v>
      </c>
      <c r="U703" s="1">
        <v>0</v>
      </c>
      <c r="V703" s="1">
        <v>0.28999999999999998</v>
      </c>
      <c r="AD703">
        <f t="shared" si="211"/>
        <v>29</v>
      </c>
      <c r="AE703">
        <f t="shared" si="212"/>
        <v>36</v>
      </c>
      <c r="AF703">
        <f t="shared" si="213"/>
        <v>50</v>
      </c>
      <c r="AG703">
        <f t="shared" si="214"/>
        <v>64</v>
      </c>
      <c r="AH703">
        <f t="shared" si="215"/>
        <v>69</v>
      </c>
      <c r="AJ703">
        <f t="shared" si="216"/>
        <v>-5.0000000000000001E-3</v>
      </c>
      <c r="AK703">
        <f t="shared" si="222"/>
        <v>2E-3</v>
      </c>
      <c r="AL703">
        <f t="shared" si="223"/>
        <v>5.2999999999999999E-2</v>
      </c>
      <c r="AM703">
        <f t="shared" si="224"/>
        <v>0.10199999999999999</v>
      </c>
      <c r="AN703">
        <f t="shared" si="225"/>
        <v>0.11899999999999999</v>
      </c>
      <c r="AR703">
        <f t="shared" si="217"/>
        <v>0</v>
      </c>
      <c r="AS703">
        <f t="shared" si="218"/>
        <v>0</v>
      </c>
      <c r="AT703">
        <f t="shared" si="219"/>
        <v>0</v>
      </c>
      <c r="AU703">
        <f t="shared" si="220"/>
        <v>0</v>
      </c>
      <c r="AV703">
        <f t="shared" si="221"/>
        <v>29</v>
      </c>
      <c r="AX703">
        <f t="shared" si="226"/>
        <v>-5.0000000000000001E-3</v>
      </c>
      <c r="AY703">
        <f t="shared" si="227"/>
        <v>-5.0000000000000001E-3</v>
      </c>
      <c r="AZ703">
        <f t="shared" si="228"/>
        <v>-5.0000000000000001E-3</v>
      </c>
      <c r="BA703">
        <f t="shared" si="229"/>
        <v>-5.0000000000000001E-3</v>
      </c>
      <c r="BB703">
        <f t="shared" si="230"/>
        <v>-5.0000000000000001E-3</v>
      </c>
    </row>
    <row r="704" spans="1:54" x14ac:dyDescent="0.25">
      <c r="A704">
        <v>2540</v>
      </c>
      <c r="B704">
        <v>30.266400000000001</v>
      </c>
      <c r="C704">
        <v>-98.399900000000002</v>
      </c>
      <c r="D704">
        <v>48031</v>
      </c>
      <c r="E704" t="s">
        <v>1950</v>
      </c>
      <c r="F704" t="s">
        <v>1935</v>
      </c>
      <c r="G704" t="s">
        <v>130</v>
      </c>
      <c r="H704">
        <v>34</v>
      </c>
      <c r="I704" t="s">
        <v>15</v>
      </c>
      <c r="J704" s="3">
        <v>0.28999999999999998</v>
      </c>
      <c r="K704" s="3">
        <v>0.36</v>
      </c>
      <c r="L704" s="3">
        <v>0.5</v>
      </c>
      <c r="M704" s="3">
        <v>0.63</v>
      </c>
      <c r="N704" s="3">
        <v>0.69</v>
      </c>
      <c r="O704">
        <v>12008</v>
      </c>
      <c r="P704">
        <v>711</v>
      </c>
      <c r="Q704">
        <v>-26</v>
      </c>
      <c r="R704" s="1">
        <v>0</v>
      </c>
      <c r="S704" s="1">
        <v>0</v>
      </c>
      <c r="T704" s="1">
        <v>0</v>
      </c>
      <c r="U704" s="1">
        <v>0</v>
      </c>
      <c r="V704" s="1">
        <v>0.28999999999999998</v>
      </c>
      <c r="AD704">
        <f t="shared" si="211"/>
        <v>29</v>
      </c>
      <c r="AE704">
        <f t="shared" si="212"/>
        <v>36</v>
      </c>
      <c r="AF704">
        <f t="shared" si="213"/>
        <v>50</v>
      </c>
      <c r="AG704">
        <f t="shared" si="214"/>
        <v>63</v>
      </c>
      <c r="AH704">
        <f t="shared" si="215"/>
        <v>69</v>
      </c>
      <c r="AJ704">
        <f t="shared" si="216"/>
        <v>-5.0000000000000001E-3</v>
      </c>
      <c r="AK704">
        <f t="shared" si="222"/>
        <v>2E-3</v>
      </c>
      <c r="AL704">
        <f t="shared" si="223"/>
        <v>5.2999999999999999E-2</v>
      </c>
      <c r="AM704">
        <f t="shared" si="224"/>
        <v>9.8000000000000004E-2</v>
      </c>
      <c r="AN704">
        <f t="shared" si="225"/>
        <v>0.11899999999999999</v>
      </c>
      <c r="AR704">
        <f t="shared" si="217"/>
        <v>0</v>
      </c>
      <c r="AS704">
        <f t="shared" si="218"/>
        <v>0</v>
      </c>
      <c r="AT704">
        <f t="shared" si="219"/>
        <v>0</v>
      </c>
      <c r="AU704">
        <f t="shared" si="220"/>
        <v>0</v>
      </c>
      <c r="AV704">
        <f t="shared" si="221"/>
        <v>29</v>
      </c>
      <c r="AX704">
        <f t="shared" si="226"/>
        <v>-5.0000000000000001E-3</v>
      </c>
      <c r="AY704">
        <f t="shared" si="227"/>
        <v>-5.0000000000000001E-3</v>
      </c>
      <c r="AZ704">
        <f t="shared" si="228"/>
        <v>-5.0000000000000001E-3</v>
      </c>
      <c r="BA704">
        <f t="shared" si="229"/>
        <v>-5.0000000000000001E-3</v>
      </c>
      <c r="BB704">
        <f t="shared" si="230"/>
        <v>-5.0000000000000001E-3</v>
      </c>
    </row>
    <row r="705" spans="1:54" x14ac:dyDescent="0.25">
      <c r="A705">
        <v>2674</v>
      </c>
      <c r="B705">
        <v>30.7058</v>
      </c>
      <c r="C705">
        <v>-98.684100000000001</v>
      </c>
      <c r="D705">
        <v>48299</v>
      </c>
      <c r="E705" t="s">
        <v>2039</v>
      </c>
      <c r="F705" t="s">
        <v>1935</v>
      </c>
      <c r="G705" t="s">
        <v>178</v>
      </c>
      <c r="H705">
        <v>35</v>
      </c>
      <c r="I705" t="s">
        <v>15</v>
      </c>
      <c r="J705" s="3">
        <v>0.3</v>
      </c>
      <c r="K705" s="3">
        <v>0.37</v>
      </c>
      <c r="L705" s="3">
        <v>0.51</v>
      </c>
      <c r="M705" s="3">
        <v>0.64</v>
      </c>
      <c r="N705" s="3">
        <v>0.69</v>
      </c>
      <c r="O705">
        <v>22011</v>
      </c>
      <c r="P705">
        <v>935</v>
      </c>
      <c r="Q705">
        <v>-25</v>
      </c>
      <c r="R705" s="1">
        <v>0</v>
      </c>
      <c r="S705" s="1">
        <v>0</v>
      </c>
      <c r="T705" s="1">
        <v>0</v>
      </c>
      <c r="U705" s="1">
        <v>0</v>
      </c>
      <c r="V705" s="1">
        <v>0.3</v>
      </c>
      <c r="AD705">
        <f t="shared" si="211"/>
        <v>30</v>
      </c>
      <c r="AE705">
        <f t="shared" si="212"/>
        <v>37</v>
      </c>
      <c r="AF705">
        <f t="shared" si="213"/>
        <v>51</v>
      </c>
      <c r="AG705">
        <f t="shared" si="214"/>
        <v>64</v>
      </c>
      <c r="AH705">
        <f t="shared" si="215"/>
        <v>69</v>
      </c>
      <c r="AJ705">
        <f t="shared" si="216"/>
        <v>-5.0000000000000001E-3</v>
      </c>
      <c r="AK705">
        <f t="shared" si="222"/>
        <v>4.0000000000000001E-3</v>
      </c>
      <c r="AL705">
        <f t="shared" si="223"/>
        <v>5.3999999999999999E-2</v>
      </c>
      <c r="AM705">
        <f t="shared" si="224"/>
        <v>0.10199999999999999</v>
      </c>
      <c r="AN705">
        <f t="shared" si="225"/>
        <v>0.11899999999999999</v>
      </c>
      <c r="AR705">
        <f t="shared" si="217"/>
        <v>0</v>
      </c>
      <c r="AS705">
        <f t="shared" si="218"/>
        <v>0</v>
      </c>
      <c r="AT705">
        <f t="shared" si="219"/>
        <v>0</v>
      </c>
      <c r="AU705">
        <f t="shared" si="220"/>
        <v>0</v>
      </c>
      <c r="AV705">
        <f t="shared" si="221"/>
        <v>30</v>
      </c>
      <c r="AX705">
        <f t="shared" si="226"/>
        <v>-5.0000000000000001E-3</v>
      </c>
      <c r="AY705">
        <f t="shared" si="227"/>
        <v>-5.0000000000000001E-3</v>
      </c>
      <c r="AZ705">
        <f t="shared" si="228"/>
        <v>-5.0000000000000001E-3</v>
      </c>
      <c r="BA705">
        <f t="shared" si="229"/>
        <v>-5.0000000000000001E-3</v>
      </c>
      <c r="BB705">
        <f t="shared" si="230"/>
        <v>-5.0000000000000001E-3</v>
      </c>
    </row>
    <row r="706" spans="1:54" x14ac:dyDescent="0.25">
      <c r="A706">
        <v>423</v>
      </c>
      <c r="B706">
        <v>31.188400000000001</v>
      </c>
      <c r="C706">
        <v>-83.768799999999999</v>
      </c>
      <c r="D706">
        <v>13071</v>
      </c>
      <c r="E706" t="s">
        <v>560</v>
      </c>
      <c r="F706" t="s">
        <v>528</v>
      </c>
      <c r="G706" t="s">
        <v>195</v>
      </c>
      <c r="H706">
        <v>35</v>
      </c>
      <c r="I706" t="s">
        <v>420</v>
      </c>
      <c r="J706" s="3">
        <v>0.31</v>
      </c>
      <c r="K706" s="3">
        <v>0.38</v>
      </c>
      <c r="L706" s="3">
        <v>0.52</v>
      </c>
      <c r="M706" s="3">
        <v>0.65</v>
      </c>
      <c r="N706" s="3">
        <v>0.69</v>
      </c>
      <c r="O706">
        <v>45907</v>
      </c>
      <c r="P706">
        <v>552</v>
      </c>
      <c r="Q706">
        <v>-25</v>
      </c>
      <c r="R706" s="1">
        <v>0</v>
      </c>
      <c r="S706" s="1">
        <v>0</v>
      </c>
      <c r="T706" s="1">
        <v>0</v>
      </c>
      <c r="U706" s="1">
        <v>0</v>
      </c>
      <c r="V706" s="1">
        <v>0.31</v>
      </c>
      <c r="AD706">
        <f t="shared" si="211"/>
        <v>31</v>
      </c>
      <c r="AE706">
        <f t="shared" si="212"/>
        <v>38</v>
      </c>
      <c r="AF706">
        <f t="shared" si="213"/>
        <v>52</v>
      </c>
      <c r="AG706">
        <f t="shared" si="214"/>
        <v>65</v>
      </c>
      <c r="AH706">
        <f t="shared" si="215"/>
        <v>69</v>
      </c>
      <c r="AJ706">
        <f t="shared" si="216"/>
        <v>-5.0000000000000001E-3</v>
      </c>
      <c r="AK706">
        <f t="shared" si="222"/>
        <v>8.0000000000000002E-3</v>
      </c>
      <c r="AL706">
        <f t="shared" si="223"/>
        <v>5.6000000000000001E-2</v>
      </c>
      <c r="AM706">
        <f t="shared" si="224"/>
        <v>0.105</v>
      </c>
      <c r="AN706">
        <f t="shared" si="225"/>
        <v>0.11899999999999999</v>
      </c>
      <c r="AR706">
        <f t="shared" si="217"/>
        <v>0</v>
      </c>
      <c r="AS706">
        <f t="shared" si="218"/>
        <v>0</v>
      </c>
      <c r="AT706">
        <f t="shared" si="219"/>
        <v>0</v>
      </c>
      <c r="AU706">
        <f t="shared" si="220"/>
        <v>0</v>
      </c>
      <c r="AV706">
        <f t="shared" si="221"/>
        <v>31</v>
      </c>
      <c r="AX706">
        <f t="shared" si="226"/>
        <v>-5.0000000000000001E-3</v>
      </c>
      <c r="AY706">
        <f t="shared" si="227"/>
        <v>-5.0000000000000001E-3</v>
      </c>
      <c r="AZ706">
        <f t="shared" si="228"/>
        <v>-5.0000000000000001E-3</v>
      </c>
      <c r="BA706">
        <f t="shared" si="229"/>
        <v>-5.0000000000000001E-3</v>
      </c>
      <c r="BB706">
        <f t="shared" si="230"/>
        <v>-5.0000000000000001E-3</v>
      </c>
    </row>
    <row r="707" spans="1:54" x14ac:dyDescent="0.25">
      <c r="A707">
        <v>547</v>
      </c>
      <c r="B707">
        <v>31.551500000000001</v>
      </c>
      <c r="C707">
        <v>-83.850899999999996</v>
      </c>
      <c r="D707">
        <v>13321</v>
      </c>
      <c r="E707" t="s">
        <v>662</v>
      </c>
      <c r="F707" t="s">
        <v>528</v>
      </c>
      <c r="G707" t="s">
        <v>178</v>
      </c>
      <c r="H707">
        <v>35</v>
      </c>
      <c r="I707" t="s">
        <v>420</v>
      </c>
      <c r="J707" s="3">
        <v>0.31</v>
      </c>
      <c r="K707" s="3">
        <v>0.38</v>
      </c>
      <c r="L707" s="3">
        <v>0.52</v>
      </c>
      <c r="M707" s="3">
        <v>0.65</v>
      </c>
      <c r="N707" s="3">
        <v>0.69</v>
      </c>
      <c r="O707">
        <v>20575</v>
      </c>
      <c r="P707">
        <v>570</v>
      </c>
      <c r="Q707">
        <v>-25</v>
      </c>
      <c r="R707" s="1">
        <v>0</v>
      </c>
      <c r="S707" s="1">
        <v>0</v>
      </c>
      <c r="T707" s="1">
        <v>0</v>
      </c>
      <c r="U707" s="1">
        <v>0</v>
      </c>
      <c r="V707" s="1">
        <v>0.31</v>
      </c>
      <c r="AD707">
        <f t="shared" ref="AD707:AD770" si="231">INT(J707*100)</f>
        <v>31</v>
      </c>
      <c r="AE707">
        <f t="shared" ref="AE707:AE770" si="232">INT(K707*100)</f>
        <v>38</v>
      </c>
      <c r="AF707">
        <f t="shared" ref="AF707:AF770" si="233">INT(L707*100)</f>
        <v>52</v>
      </c>
      <c r="AG707">
        <f t="shared" ref="AG707:AG770" si="234">INT(M707*100)</f>
        <v>65</v>
      </c>
      <c r="AH707">
        <f t="shared" ref="AH707:AH770" si="235">INT(N707*100)</f>
        <v>69</v>
      </c>
      <c r="AJ707">
        <f t="shared" si="216"/>
        <v>-5.0000000000000001E-3</v>
      </c>
      <c r="AK707">
        <f t="shared" si="222"/>
        <v>8.0000000000000002E-3</v>
      </c>
      <c r="AL707">
        <f t="shared" si="223"/>
        <v>5.6000000000000001E-2</v>
      </c>
      <c r="AM707">
        <f t="shared" si="224"/>
        <v>0.105</v>
      </c>
      <c r="AN707">
        <f t="shared" si="225"/>
        <v>0.11899999999999999</v>
      </c>
      <c r="AR707">
        <f t="shared" si="217"/>
        <v>0</v>
      </c>
      <c r="AS707">
        <f t="shared" si="218"/>
        <v>0</v>
      </c>
      <c r="AT707">
        <f t="shared" si="219"/>
        <v>0</v>
      </c>
      <c r="AU707">
        <f t="shared" si="220"/>
        <v>0</v>
      </c>
      <c r="AV707">
        <f t="shared" si="221"/>
        <v>31</v>
      </c>
      <c r="AX707">
        <f t="shared" si="226"/>
        <v>-5.0000000000000001E-3</v>
      </c>
      <c r="AY707">
        <f t="shared" si="227"/>
        <v>-5.0000000000000001E-3</v>
      </c>
      <c r="AZ707">
        <f t="shared" si="228"/>
        <v>-5.0000000000000001E-3</v>
      </c>
      <c r="BA707">
        <f t="shared" si="229"/>
        <v>-5.0000000000000001E-3</v>
      </c>
      <c r="BB707">
        <f t="shared" si="230"/>
        <v>-5.0000000000000001E-3</v>
      </c>
    </row>
    <row r="708" spans="1:54" x14ac:dyDescent="0.25">
      <c r="A708">
        <v>2730</v>
      </c>
      <c r="B708">
        <v>31.155200000000001</v>
      </c>
      <c r="C708">
        <v>-98.817599999999999</v>
      </c>
      <c r="D708">
        <v>48411</v>
      </c>
      <c r="E708" t="s">
        <v>2077</v>
      </c>
      <c r="F708" t="s">
        <v>1935</v>
      </c>
      <c r="G708" t="s">
        <v>205</v>
      </c>
      <c r="H708">
        <v>35</v>
      </c>
      <c r="I708" t="s">
        <v>15</v>
      </c>
      <c r="J708" s="3">
        <v>0.31</v>
      </c>
      <c r="K708" s="3">
        <v>0.38</v>
      </c>
      <c r="L708" s="3">
        <v>0.52</v>
      </c>
      <c r="M708" s="3">
        <v>0.65</v>
      </c>
      <c r="N708" s="3">
        <v>0.69</v>
      </c>
      <c r="O708">
        <v>5802</v>
      </c>
      <c r="P708">
        <v>1134</v>
      </c>
      <c r="Q708">
        <v>-25</v>
      </c>
      <c r="R708" s="1">
        <v>0</v>
      </c>
      <c r="S708" s="1">
        <v>0</v>
      </c>
      <c r="T708" s="1">
        <v>0</v>
      </c>
      <c r="U708" s="1">
        <v>0</v>
      </c>
      <c r="V708" s="1">
        <v>0.31</v>
      </c>
      <c r="AD708">
        <f t="shared" si="231"/>
        <v>31</v>
      </c>
      <c r="AE708">
        <f t="shared" si="232"/>
        <v>38</v>
      </c>
      <c r="AF708">
        <f t="shared" si="233"/>
        <v>52</v>
      </c>
      <c r="AG708">
        <f t="shared" si="234"/>
        <v>65</v>
      </c>
      <c r="AH708">
        <f t="shared" si="235"/>
        <v>69</v>
      </c>
      <c r="AJ708">
        <f t="shared" ref="AJ708:AJ771" si="236">_xlfn.XLOOKUP(AD708,$Z$3:$Z$93,$AA$3:$AA$93)</f>
        <v>-5.0000000000000001E-3</v>
      </c>
      <c r="AK708">
        <f t="shared" si="222"/>
        <v>8.0000000000000002E-3</v>
      </c>
      <c r="AL708">
        <f t="shared" si="223"/>
        <v>5.6000000000000001E-2</v>
      </c>
      <c r="AM708">
        <f t="shared" si="224"/>
        <v>0.105</v>
      </c>
      <c r="AN708">
        <f t="shared" si="225"/>
        <v>0.11899999999999999</v>
      </c>
      <c r="AR708">
        <f t="shared" ref="AR708:AR771" si="237">INT(R708*100)</f>
        <v>0</v>
      </c>
      <c r="AS708">
        <f t="shared" ref="AS708:AS771" si="238">INT(S708*100)</f>
        <v>0</v>
      </c>
      <c r="AT708">
        <f t="shared" ref="AT708:AT771" si="239">INT(T708*100)</f>
        <v>0</v>
      </c>
      <c r="AU708">
        <f t="shared" ref="AU708:AU771" si="240">INT(U708*100)</f>
        <v>0</v>
      </c>
      <c r="AV708">
        <f t="shared" ref="AV708:AV771" si="241">INT(V708*100)</f>
        <v>31</v>
      </c>
      <c r="AX708">
        <f t="shared" si="226"/>
        <v>-5.0000000000000001E-3</v>
      </c>
      <c r="AY708">
        <f t="shared" si="227"/>
        <v>-5.0000000000000001E-3</v>
      </c>
      <c r="AZ708">
        <f t="shared" si="228"/>
        <v>-5.0000000000000001E-3</v>
      </c>
      <c r="BA708">
        <f t="shared" si="229"/>
        <v>-5.0000000000000001E-3</v>
      </c>
      <c r="BB708">
        <f t="shared" si="230"/>
        <v>-5.0000000000000001E-3</v>
      </c>
    </row>
    <row r="709" spans="1:54" x14ac:dyDescent="0.25">
      <c r="A709">
        <v>2549</v>
      </c>
      <c r="B709">
        <v>31.7742</v>
      </c>
      <c r="C709">
        <v>-98.999799999999993</v>
      </c>
      <c r="D709">
        <v>48049</v>
      </c>
      <c r="E709" t="s">
        <v>706</v>
      </c>
      <c r="F709" t="s">
        <v>1935</v>
      </c>
      <c r="G709" t="s">
        <v>143</v>
      </c>
      <c r="H709">
        <v>36</v>
      </c>
      <c r="I709" t="s">
        <v>15</v>
      </c>
      <c r="J709" s="3">
        <v>0.32</v>
      </c>
      <c r="K709" s="3">
        <v>0.39</v>
      </c>
      <c r="L709" s="3">
        <v>0.53</v>
      </c>
      <c r="M709" s="3">
        <v>0.66</v>
      </c>
      <c r="N709" s="3">
        <v>0.69</v>
      </c>
      <c r="O709">
        <v>38294</v>
      </c>
      <c r="P709">
        <v>944</v>
      </c>
      <c r="Q709">
        <v>-24</v>
      </c>
      <c r="R709" s="1">
        <v>0</v>
      </c>
      <c r="S709" s="1">
        <v>0</v>
      </c>
      <c r="T709" s="1">
        <v>0</v>
      </c>
      <c r="U709" s="1">
        <v>0</v>
      </c>
      <c r="V709" s="1">
        <v>0.32</v>
      </c>
      <c r="AD709">
        <f t="shared" si="231"/>
        <v>32</v>
      </c>
      <c r="AE709">
        <f t="shared" si="232"/>
        <v>39</v>
      </c>
      <c r="AF709">
        <f t="shared" si="233"/>
        <v>53</v>
      </c>
      <c r="AG709">
        <f t="shared" si="234"/>
        <v>66</v>
      </c>
      <c r="AH709">
        <f t="shared" si="235"/>
        <v>69</v>
      </c>
      <c r="AJ709">
        <f t="shared" si="236"/>
        <v>-5.0000000000000001E-3</v>
      </c>
      <c r="AK709">
        <f t="shared" si="222"/>
        <v>1.0999999999999999E-2</v>
      </c>
      <c r="AL709">
        <f t="shared" si="223"/>
        <v>5.7000000000000002E-2</v>
      </c>
      <c r="AM709">
        <f t="shared" si="224"/>
        <v>0.109</v>
      </c>
      <c r="AN709">
        <f t="shared" si="225"/>
        <v>0.11899999999999999</v>
      </c>
      <c r="AR709">
        <f t="shared" si="237"/>
        <v>0</v>
      </c>
      <c r="AS709">
        <f t="shared" si="238"/>
        <v>0</v>
      </c>
      <c r="AT709">
        <f t="shared" si="239"/>
        <v>0</v>
      </c>
      <c r="AU709">
        <f t="shared" si="240"/>
        <v>0</v>
      </c>
      <c r="AV709">
        <f t="shared" si="241"/>
        <v>32</v>
      </c>
      <c r="AX709">
        <f t="shared" si="226"/>
        <v>-5.0000000000000001E-3</v>
      </c>
      <c r="AY709">
        <f t="shared" si="227"/>
        <v>-5.0000000000000001E-3</v>
      </c>
      <c r="AZ709">
        <f t="shared" si="228"/>
        <v>-5.0000000000000001E-3</v>
      </c>
      <c r="BA709">
        <f t="shared" si="229"/>
        <v>-5.0000000000000001E-3</v>
      </c>
      <c r="BB709">
        <f t="shared" si="230"/>
        <v>-5.0000000000000001E-3</v>
      </c>
    </row>
    <row r="710" spans="1:54" x14ac:dyDescent="0.25">
      <c r="A710">
        <v>476</v>
      </c>
      <c r="B710">
        <v>31.779499999999999</v>
      </c>
      <c r="C710">
        <v>-84.141099999999994</v>
      </c>
      <c r="D710">
        <v>13177</v>
      </c>
      <c r="E710" t="s">
        <v>88</v>
      </c>
      <c r="F710" t="s">
        <v>528</v>
      </c>
      <c r="G710" t="s">
        <v>87</v>
      </c>
      <c r="H710">
        <v>37</v>
      </c>
      <c r="I710" t="s">
        <v>420</v>
      </c>
      <c r="J710" s="3">
        <v>0.32</v>
      </c>
      <c r="K710" s="3">
        <v>0.39</v>
      </c>
      <c r="L710" s="3">
        <v>0.53</v>
      </c>
      <c r="M710" s="3">
        <v>0.66</v>
      </c>
      <c r="N710" s="3">
        <v>0.69</v>
      </c>
      <c r="O710">
        <v>33337</v>
      </c>
      <c r="P710">
        <v>356</v>
      </c>
      <c r="Q710">
        <v>-23</v>
      </c>
      <c r="R710" s="1">
        <v>0</v>
      </c>
      <c r="S710" s="1">
        <v>0</v>
      </c>
      <c r="T710" s="1">
        <v>0</v>
      </c>
      <c r="U710" s="1">
        <v>0</v>
      </c>
      <c r="V710" s="1">
        <v>0.32</v>
      </c>
      <c r="AD710">
        <f t="shared" si="231"/>
        <v>32</v>
      </c>
      <c r="AE710">
        <f t="shared" si="232"/>
        <v>39</v>
      </c>
      <c r="AF710">
        <f t="shared" si="233"/>
        <v>53</v>
      </c>
      <c r="AG710">
        <f t="shared" si="234"/>
        <v>66</v>
      </c>
      <c r="AH710">
        <f t="shared" si="235"/>
        <v>69</v>
      </c>
      <c r="AJ710">
        <f t="shared" si="236"/>
        <v>-5.0000000000000001E-3</v>
      </c>
      <c r="AK710">
        <f t="shared" si="222"/>
        <v>1.0999999999999999E-2</v>
      </c>
      <c r="AL710">
        <f t="shared" si="223"/>
        <v>5.7000000000000002E-2</v>
      </c>
      <c r="AM710">
        <f t="shared" si="224"/>
        <v>0.109</v>
      </c>
      <c r="AN710">
        <f t="shared" si="225"/>
        <v>0.11899999999999999</v>
      </c>
      <c r="AR710">
        <f t="shared" si="237"/>
        <v>0</v>
      </c>
      <c r="AS710">
        <f t="shared" si="238"/>
        <v>0</v>
      </c>
      <c r="AT710">
        <f t="shared" si="239"/>
        <v>0</v>
      </c>
      <c r="AU710">
        <f t="shared" si="240"/>
        <v>0</v>
      </c>
      <c r="AV710">
        <f t="shared" si="241"/>
        <v>32</v>
      </c>
      <c r="AX710">
        <f t="shared" si="226"/>
        <v>-5.0000000000000001E-3</v>
      </c>
      <c r="AY710">
        <f t="shared" si="227"/>
        <v>-5.0000000000000001E-3</v>
      </c>
      <c r="AZ710">
        <f t="shared" si="228"/>
        <v>-5.0000000000000001E-3</v>
      </c>
      <c r="BA710">
        <f t="shared" si="229"/>
        <v>-5.0000000000000001E-3</v>
      </c>
      <c r="BB710">
        <f t="shared" si="230"/>
        <v>-5.0000000000000001E-3</v>
      </c>
    </row>
    <row r="711" spans="1:54" x14ac:dyDescent="0.25">
      <c r="A711">
        <v>511</v>
      </c>
      <c r="B711">
        <v>32.261699999999998</v>
      </c>
      <c r="C711">
        <v>-84.314800000000005</v>
      </c>
      <c r="D711">
        <v>13249</v>
      </c>
      <c r="E711" t="s">
        <v>632</v>
      </c>
      <c r="F711" t="s">
        <v>528</v>
      </c>
      <c r="G711" t="s">
        <v>170</v>
      </c>
      <c r="H711">
        <v>37</v>
      </c>
      <c r="I711" t="s">
        <v>420</v>
      </c>
      <c r="J711" s="3">
        <v>0.32</v>
      </c>
      <c r="K711" s="3">
        <v>0.4</v>
      </c>
      <c r="L711" s="3">
        <v>0.54</v>
      </c>
      <c r="M711" s="3">
        <v>0.67</v>
      </c>
      <c r="N711" s="3">
        <v>0.69</v>
      </c>
      <c r="O711">
        <v>4539</v>
      </c>
      <c r="P711">
        <v>168</v>
      </c>
      <c r="Q711">
        <v>-23</v>
      </c>
      <c r="R711" s="1">
        <v>0</v>
      </c>
      <c r="S711" s="1">
        <v>0</v>
      </c>
      <c r="T711" s="1">
        <v>0</v>
      </c>
      <c r="U711" s="1">
        <v>0</v>
      </c>
      <c r="V711" s="1">
        <v>0.32</v>
      </c>
      <c r="AD711">
        <f t="shared" si="231"/>
        <v>32</v>
      </c>
      <c r="AE711">
        <f t="shared" si="232"/>
        <v>40</v>
      </c>
      <c r="AF711">
        <f t="shared" si="233"/>
        <v>54</v>
      </c>
      <c r="AG711">
        <f t="shared" si="234"/>
        <v>67</v>
      </c>
      <c r="AH711">
        <f t="shared" si="235"/>
        <v>69</v>
      </c>
      <c r="AJ711">
        <f t="shared" si="236"/>
        <v>-5.0000000000000001E-3</v>
      </c>
      <c r="AK711">
        <f t="shared" si="222"/>
        <v>1.6E-2</v>
      </c>
      <c r="AL711">
        <f t="shared" si="223"/>
        <v>6.0999999999999999E-2</v>
      </c>
      <c r="AM711">
        <f t="shared" si="224"/>
        <v>0.112</v>
      </c>
      <c r="AN711">
        <f t="shared" si="225"/>
        <v>0.11899999999999999</v>
      </c>
      <c r="AR711">
        <f t="shared" si="237"/>
        <v>0</v>
      </c>
      <c r="AS711">
        <f t="shared" si="238"/>
        <v>0</v>
      </c>
      <c r="AT711">
        <f t="shared" si="239"/>
        <v>0</v>
      </c>
      <c r="AU711">
        <f t="shared" si="240"/>
        <v>0</v>
      </c>
      <c r="AV711">
        <f t="shared" si="241"/>
        <v>32</v>
      </c>
      <c r="AX711">
        <f t="shared" si="226"/>
        <v>-5.0000000000000001E-3</v>
      </c>
      <c r="AY711">
        <f t="shared" si="227"/>
        <v>-5.0000000000000001E-3</v>
      </c>
      <c r="AZ711">
        <f t="shared" si="228"/>
        <v>-5.0000000000000001E-3</v>
      </c>
      <c r="BA711">
        <f t="shared" si="229"/>
        <v>-5.0000000000000001E-3</v>
      </c>
      <c r="BB711">
        <f t="shared" si="230"/>
        <v>-5.0000000000000001E-3</v>
      </c>
    </row>
    <row r="712" spans="1:54" x14ac:dyDescent="0.25">
      <c r="A712">
        <v>517</v>
      </c>
      <c r="B712">
        <v>32.039900000000003</v>
      </c>
      <c r="C712">
        <v>-84.197000000000003</v>
      </c>
      <c r="D712">
        <v>13261</v>
      </c>
      <c r="E712" t="s">
        <v>119</v>
      </c>
      <c r="F712" t="s">
        <v>528</v>
      </c>
      <c r="G712" t="s">
        <v>597</v>
      </c>
      <c r="H712">
        <v>37</v>
      </c>
      <c r="I712" t="s">
        <v>420</v>
      </c>
      <c r="J712" s="3">
        <v>0.32</v>
      </c>
      <c r="K712" s="3">
        <v>0.39</v>
      </c>
      <c r="L712" s="3">
        <v>0.53</v>
      </c>
      <c r="M712" s="3">
        <v>0.67</v>
      </c>
      <c r="N712" s="3">
        <v>0.69</v>
      </c>
      <c r="O712">
        <v>29174</v>
      </c>
      <c r="P712">
        <v>485</v>
      </c>
      <c r="Q712">
        <v>-23</v>
      </c>
      <c r="R712" s="1">
        <v>0</v>
      </c>
      <c r="S712" s="1">
        <v>0</v>
      </c>
      <c r="T712" s="1">
        <v>0</v>
      </c>
      <c r="U712" s="1">
        <v>0</v>
      </c>
      <c r="V712" s="1">
        <v>0.32</v>
      </c>
      <c r="AD712">
        <f t="shared" si="231"/>
        <v>32</v>
      </c>
      <c r="AE712">
        <f t="shared" si="232"/>
        <v>39</v>
      </c>
      <c r="AF712">
        <f t="shared" si="233"/>
        <v>53</v>
      </c>
      <c r="AG712">
        <f t="shared" si="234"/>
        <v>67</v>
      </c>
      <c r="AH712">
        <f t="shared" si="235"/>
        <v>69</v>
      </c>
      <c r="AJ712">
        <f t="shared" si="236"/>
        <v>-5.0000000000000001E-3</v>
      </c>
      <c r="AK712">
        <f t="shared" si="222"/>
        <v>1.0999999999999999E-2</v>
      </c>
      <c r="AL712">
        <f t="shared" si="223"/>
        <v>5.7000000000000002E-2</v>
      </c>
      <c r="AM712">
        <f t="shared" si="224"/>
        <v>0.112</v>
      </c>
      <c r="AN712">
        <f t="shared" si="225"/>
        <v>0.11899999999999999</v>
      </c>
      <c r="AR712">
        <f t="shared" si="237"/>
        <v>0</v>
      </c>
      <c r="AS712">
        <f t="shared" si="238"/>
        <v>0</v>
      </c>
      <c r="AT712">
        <f t="shared" si="239"/>
        <v>0</v>
      </c>
      <c r="AU712">
        <f t="shared" si="240"/>
        <v>0</v>
      </c>
      <c r="AV712">
        <f t="shared" si="241"/>
        <v>32</v>
      </c>
      <c r="AX712">
        <f t="shared" si="226"/>
        <v>-5.0000000000000001E-3</v>
      </c>
      <c r="AY712">
        <f t="shared" si="227"/>
        <v>-5.0000000000000001E-3</v>
      </c>
      <c r="AZ712">
        <f t="shared" si="228"/>
        <v>-5.0000000000000001E-3</v>
      </c>
      <c r="BA712">
        <f t="shared" si="229"/>
        <v>-5.0000000000000001E-3</v>
      </c>
      <c r="BB712">
        <f t="shared" si="230"/>
        <v>-5.0000000000000001E-3</v>
      </c>
    </row>
    <row r="713" spans="1:54" x14ac:dyDescent="0.25">
      <c r="A713">
        <v>521</v>
      </c>
      <c r="B713">
        <v>32.555500000000002</v>
      </c>
      <c r="C713">
        <v>-84.250500000000002</v>
      </c>
      <c r="D713">
        <v>13269</v>
      </c>
      <c r="E713" t="s">
        <v>522</v>
      </c>
      <c r="F713" t="s">
        <v>528</v>
      </c>
      <c r="G713" t="s">
        <v>74</v>
      </c>
      <c r="H713">
        <v>37</v>
      </c>
      <c r="I713" t="s">
        <v>420</v>
      </c>
      <c r="J713" s="3">
        <v>0.32</v>
      </c>
      <c r="K713" s="3">
        <v>0.39</v>
      </c>
      <c r="L713" s="3">
        <v>0.53</v>
      </c>
      <c r="M713" s="3">
        <v>0.67</v>
      </c>
      <c r="N713" s="3">
        <v>0.69</v>
      </c>
      <c r="O713">
        <v>7786</v>
      </c>
      <c r="P713">
        <v>378</v>
      </c>
      <c r="Q713">
        <v>-23</v>
      </c>
      <c r="R713" s="1">
        <v>0</v>
      </c>
      <c r="S713" s="1">
        <v>0</v>
      </c>
      <c r="T713" s="1">
        <v>0</v>
      </c>
      <c r="U713" s="1">
        <v>0</v>
      </c>
      <c r="V713" s="1">
        <v>0.32</v>
      </c>
      <c r="AD713">
        <f t="shared" si="231"/>
        <v>32</v>
      </c>
      <c r="AE713">
        <f t="shared" si="232"/>
        <v>39</v>
      </c>
      <c r="AF713">
        <f t="shared" si="233"/>
        <v>53</v>
      </c>
      <c r="AG713">
        <f t="shared" si="234"/>
        <v>67</v>
      </c>
      <c r="AH713">
        <f t="shared" si="235"/>
        <v>69</v>
      </c>
      <c r="AJ713">
        <f t="shared" si="236"/>
        <v>-5.0000000000000001E-3</v>
      </c>
      <c r="AK713">
        <f t="shared" si="222"/>
        <v>1.0999999999999999E-2</v>
      </c>
      <c r="AL713">
        <f t="shared" si="223"/>
        <v>5.7000000000000002E-2</v>
      </c>
      <c r="AM713">
        <f t="shared" si="224"/>
        <v>0.112</v>
      </c>
      <c r="AN713">
        <f t="shared" si="225"/>
        <v>0.11899999999999999</v>
      </c>
      <c r="AR713">
        <f t="shared" si="237"/>
        <v>0</v>
      </c>
      <c r="AS713">
        <f t="shared" si="238"/>
        <v>0</v>
      </c>
      <c r="AT713">
        <f t="shared" si="239"/>
        <v>0</v>
      </c>
      <c r="AU713">
        <f t="shared" si="240"/>
        <v>0</v>
      </c>
      <c r="AV713">
        <f t="shared" si="241"/>
        <v>32</v>
      </c>
      <c r="AX713">
        <f t="shared" si="226"/>
        <v>-5.0000000000000001E-3</v>
      </c>
      <c r="AY713">
        <f t="shared" si="227"/>
        <v>-5.0000000000000001E-3</v>
      </c>
      <c r="AZ713">
        <f t="shared" si="228"/>
        <v>-5.0000000000000001E-3</v>
      </c>
      <c r="BA713">
        <f t="shared" si="229"/>
        <v>-5.0000000000000001E-3</v>
      </c>
      <c r="BB713">
        <f t="shared" si="230"/>
        <v>-5.0000000000000001E-3</v>
      </c>
    </row>
    <row r="714" spans="1:54" x14ac:dyDescent="0.25">
      <c r="A714">
        <v>2554</v>
      </c>
      <c r="B714">
        <v>32.297600000000003</v>
      </c>
      <c r="C714">
        <v>-99.373500000000007</v>
      </c>
      <c r="D714">
        <v>48059</v>
      </c>
      <c r="E714" t="s">
        <v>1961</v>
      </c>
      <c r="F714" t="s">
        <v>1935</v>
      </c>
      <c r="G714" t="s">
        <v>42</v>
      </c>
      <c r="H714">
        <v>37</v>
      </c>
      <c r="I714" t="s">
        <v>15</v>
      </c>
      <c r="J714" s="3">
        <v>0.32</v>
      </c>
      <c r="K714" s="3">
        <v>0.4</v>
      </c>
      <c r="L714" s="3">
        <v>0.54</v>
      </c>
      <c r="M714" s="3">
        <v>0.67</v>
      </c>
      <c r="N714" s="3">
        <v>0.69</v>
      </c>
      <c r="O714">
        <v>14017</v>
      </c>
      <c r="P714">
        <v>899</v>
      </c>
      <c r="Q714">
        <v>-23</v>
      </c>
      <c r="R714" s="1">
        <v>0</v>
      </c>
      <c r="S714" s="1">
        <v>0</v>
      </c>
      <c r="T714" s="1">
        <v>0</v>
      </c>
      <c r="U714" s="1">
        <v>0</v>
      </c>
      <c r="V714" s="1">
        <v>0.32</v>
      </c>
      <c r="AD714">
        <f t="shared" si="231"/>
        <v>32</v>
      </c>
      <c r="AE714">
        <f t="shared" si="232"/>
        <v>40</v>
      </c>
      <c r="AF714">
        <f t="shared" si="233"/>
        <v>54</v>
      </c>
      <c r="AG714">
        <f t="shared" si="234"/>
        <v>67</v>
      </c>
      <c r="AH714">
        <f t="shared" si="235"/>
        <v>69</v>
      </c>
      <c r="AJ714">
        <f t="shared" si="236"/>
        <v>-5.0000000000000001E-3</v>
      </c>
      <c r="AK714">
        <f t="shared" ref="AK714:AK777" si="242">_xlfn.XLOOKUP(AE714,$Z$3:$Z$93,$AA$3:$AA$93)</f>
        <v>1.6E-2</v>
      </c>
      <c r="AL714">
        <f t="shared" ref="AL714:AL777" si="243">_xlfn.XLOOKUP(AF714,$Z$3:$Z$93,$AA$3:$AA$93)</f>
        <v>6.0999999999999999E-2</v>
      </c>
      <c r="AM714">
        <f t="shared" ref="AM714:AM777" si="244">_xlfn.XLOOKUP(AG714,$Z$3:$Z$93,$AA$3:$AA$93)</f>
        <v>0.112</v>
      </c>
      <c r="AN714">
        <f t="shared" ref="AN714:AN777" si="245">_xlfn.XLOOKUP(AH714,$Z$3:$Z$93,$AA$3:$AA$93)</f>
        <v>0.11899999999999999</v>
      </c>
      <c r="AR714">
        <f t="shared" si="237"/>
        <v>0</v>
      </c>
      <c r="AS714">
        <f t="shared" si="238"/>
        <v>0</v>
      </c>
      <c r="AT714">
        <f t="shared" si="239"/>
        <v>0</v>
      </c>
      <c r="AU714">
        <f t="shared" si="240"/>
        <v>0</v>
      </c>
      <c r="AV714">
        <f t="shared" si="241"/>
        <v>32</v>
      </c>
      <c r="AX714">
        <f t="shared" si="226"/>
        <v>-5.0000000000000001E-3</v>
      </c>
      <c r="AY714">
        <f t="shared" si="227"/>
        <v>-5.0000000000000001E-3</v>
      </c>
      <c r="AZ714">
        <f t="shared" si="228"/>
        <v>-5.0000000000000001E-3</v>
      </c>
      <c r="BA714">
        <f t="shared" si="229"/>
        <v>-5.0000000000000001E-3</v>
      </c>
      <c r="BB714">
        <f t="shared" si="230"/>
        <v>-5.0000000000000001E-3</v>
      </c>
    </row>
    <row r="715" spans="1:54" x14ac:dyDescent="0.25">
      <c r="A715">
        <v>2733</v>
      </c>
      <c r="B715">
        <v>32.735900000000001</v>
      </c>
      <c r="C715">
        <v>-99.354100000000003</v>
      </c>
      <c r="D715">
        <v>48417</v>
      </c>
      <c r="E715" t="s">
        <v>2080</v>
      </c>
      <c r="F715" t="s">
        <v>1935</v>
      </c>
      <c r="G715" t="s">
        <v>320</v>
      </c>
      <c r="H715">
        <v>37</v>
      </c>
      <c r="I715" t="s">
        <v>15</v>
      </c>
      <c r="J715" s="3">
        <v>0.33</v>
      </c>
      <c r="K715" s="3">
        <v>0.4</v>
      </c>
      <c r="L715" s="3">
        <v>0.54</v>
      </c>
      <c r="M715" s="3">
        <v>0.67</v>
      </c>
      <c r="N715" s="3">
        <v>0.69</v>
      </c>
      <c r="O715">
        <v>3169</v>
      </c>
      <c r="P715">
        <v>914</v>
      </c>
      <c r="Q715">
        <v>-23</v>
      </c>
      <c r="R715" s="1">
        <v>0</v>
      </c>
      <c r="S715" s="1">
        <v>0</v>
      </c>
      <c r="T715" s="1">
        <v>0</v>
      </c>
      <c r="U715" s="1">
        <v>0</v>
      </c>
      <c r="V715" s="1">
        <v>0.33</v>
      </c>
      <c r="AD715">
        <f t="shared" si="231"/>
        <v>33</v>
      </c>
      <c r="AE715">
        <f t="shared" si="232"/>
        <v>40</v>
      </c>
      <c r="AF715">
        <f t="shared" si="233"/>
        <v>54</v>
      </c>
      <c r="AG715">
        <f t="shared" si="234"/>
        <v>67</v>
      </c>
      <c r="AH715">
        <f t="shared" si="235"/>
        <v>69</v>
      </c>
      <c r="AJ715">
        <f t="shared" si="236"/>
        <v>-4.0000000000000001E-3</v>
      </c>
      <c r="AK715">
        <f t="shared" si="242"/>
        <v>1.6E-2</v>
      </c>
      <c r="AL715">
        <f t="shared" si="243"/>
        <v>6.0999999999999999E-2</v>
      </c>
      <c r="AM715">
        <f t="shared" si="244"/>
        <v>0.112</v>
      </c>
      <c r="AN715">
        <f t="shared" si="245"/>
        <v>0.11899999999999999</v>
      </c>
      <c r="AR715">
        <f t="shared" si="237"/>
        <v>0</v>
      </c>
      <c r="AS715">
        <f t="shared" si="238"/>
        <v>0</v>
      </c>
      <c r="AT715">
        <f t="shared" si="239"/>
        <v>0</v>
      </c>
      <c r="AU715">
        <f t="shared" si="240"/>
        <v>0</v>
      </c>
      <c r="AV715">
        <f t="shared" si="241"/>
        <v>33</v>
      </c>
      <c r="AX715">
        <f t="shared" si="226"/>
        <v>-5.0000000000000001E-3</v>
      </c>
      <c r="AY715">
        <f t="shared" si="227"/>
        <v>-5.0000000000000001E-3</v>
      </c>
      <c r="AZ715">
        <f t="shared" si="228"/>
        <v>-5.0000000000000001E-3</v>
      </c>
      <c r="BA715">
        <f t="shared" si="229"/>
        <v>-5.0000000000000001E-3</v>
      </c>
      <c r="BB715">
        <f t="shared" si="230"/>
        <v>-4.0000000000000001E-3</v>
      </c>
    </row>
    <row r="716" spans="1:54" x14ac:dyDescent="0.25">
      <c r="A716">
        <v>518</v>
      </c>
      <c r="B716">
        <v>32.6995</v>
      </c>
      <c r="C716">
        <v>-84.533000000000001</v>
      </c>
      <c r="D716">
        <v>13263</v>
      </c>
      <c r="E716" t="s">
        <v>638</v>
      </c>
      <c r="F716" t="s">
        <v>528</v>
      </c>
      <c r="G716" t="s">
        <v>205</v>
      </c>
      <c r="H716">
        <v>38</v>
      </c>
      <c r="I716" t="s">
        <v>420</v>
      </c>
      <c r="J716" s="3">
        <v>0.33</v>
      </c>
      <c r="K716" s="3">
        <v>0.41</v>
      </c>
      <c r="L716" s="3">
        <v>0.55000000000000004</v>
      </c>
      <c r="M716" s="3">
        <v>0.68</v>
      </c>
      <c r="N716" s="3">
        <v>0.69</v>
      </c>
      <c r="O716">
        <v>5753</v>
      </c>
      <c r="P716">
        <v>393</v>
      </c>
      <c r="Q716">
        <v>-22</v>
      </c>
      <c r="R716" s="1">
        <v>0</v>
      </c>
      <c r="S716" s="1">
        <v>0</v>
      </c>
      <c r="T716" s="1">
        <v>0</v>
      </c>
      <c r="U716" s="1">
        <v>0</v>
      </c>
      <c r="V716" s="1">
        <v>0.33</v>
      </c>
      <c r="AD716">
        <f t="shared" si="231"/>
        <v>33</v>
      </c>
      <c r="AE716">
        <f t="shared" si="232"/>
        <v>41</v>
      </c>
      <c r="AF716">
        <f t="shared" si="233"/>
        <v>55</v>
      </c>
      <c r="AG716">
        <f t="shared" si="234"/>
        <v>68</v>
      </c>
      <c r="AH716">
        <f t="shared" si="235"/>
        <v>69</v>
      </c>
      <c r="AJ716">
        <f t="shared" si="236"/>
        <v>-4.0000000000000001E-3</v>
      </c>
      <c r="AK716">
        <f t="shared" si="242"/>
        <v>2.1000000000000001E-2</v>
      </c>
      <c r="AL716">
        <f t="shared" si="243"/>
        <v>6.5000000000000002E-2</v>
      </c>
      <c r="AM716">
        <f t="shared" si="244"/>
        <v>0.11600000000000001</v>
      </c>
      <c r="AN716">
        <f t="shared" si="245"/>
        <v>0.11899999999999999</v>
      </c>
      <c r="AR716">
        <f t="shared" si="237"/>
        <v>0</v>
      </c>
      <c r="AS716">
        <f t="shared" si="238"/>
        <v>0</v>
      </c>
      <c r="AT716">
        <f t="shared" si="239"/>
        <v>0</v>
      </c>
      <c r="AU716">
        <f t="shared" si="240"/>
        <v>0</v>
      </c>
      <c r="AV716">
        <f t="shared" si="241"/>
        <v>33</v>
      </c>
      <c r="AX716">
        <f t="shared" si="226"/>
        <v>-5.0000000000000001E-3</v>
      </c>
      <c r="AY716">
        <f t="shared" si="227"/>
        <v>-5.0000000000000001E-3</v>
      </c>
      <c r="AZ716">
        <f t="shared" si="228"/>
        <v>-5.0000000000000001E-3</v>
      </c>
      <c r="BA716">
        <f t="shared" si="229"/>
        <v>-5.0000000000000001E-3</v>
      </c>
      <c r="BB716">
        <f t="shared" si="230"/>
        <v>-4.0000000000000001E-3</v>
      </c>
    </row>
    <row r="717" spans="1:54" x14ac:dyDescent="0.25">
      <c r="A717">
        <v>426</v>
      </c>
      <c r="B717">
        <v>33.353400000000001</v>
      </c>
      <c r="C717">
        <v>-84.763400000000004</v>
      </c>
      <c r="D717">
        <v>13077</v>
      </c>
      <c r="E717" t="s">
        <v>563</v>
      </c>
      <c r="F717" t="s">
        <v>528</v>
      </c>
      <c r="G717" t="s">
        <v>140</v>
      </c>
      <c r="H717">
        <v>39</v>
      </c>
      <c r="I717" t="s">
        <v>420</v>
      </c>
      <c r="J717" s="3">
        <v>0.34</v>
      </c>
      <c r="K717" s="3">
        <v>0.41</v>
      </c>
      <c r="L717" s="3">
        <v>0.55000000000000004</v>
      </c>
      <c r="M717" s="3">
        <v>0.69</v>
      </c>
      <c r="N717" s="3">
        <v>0.69</v>
      </c>
      <c r="O717">
        <v>150071</v>
      </c>
      <c r="P717">
        <v>443</v>
      </c>
      <c r="Q717">
        <v>-21</v>
      </c>
      <c r="R717" s="1">
        <v>0</v>
      </c>
      <c r="S717" s="1">
        <v>0</v>
      </c>
      <c r="T717" s="1">
        <v>0</v>
      </c>
      <c r="U717" s="1">
        <v>0</v>
      </c>
      <c r="V717" s="1">
        <v>0.34</v>
      </c>
      <c r="AD717">
        <f t="shared" si="231"/>
        <v>34</v>
      </c>
      <c r="AE717">
        <f t="shared" si="232"/>
        <v>41</v>
      </c>
      <c r="AF717">
        <f t="shared" si="233"/>
        <v>55</v>
      </c>
      <c r="AG717">
        <f t="shared" si="234"/>
        <v>69</v>
      </c>
      <c r="AH717">
        <f t="shared" si="235"/>
        <v>69</v>
      </c>
      <c r="AJ717">
        <f t="shared" si="236"/>
        <v>-3.0000000000000001E-3</v>
      </c>
      <c r="AK717">
        <f t="shared" si="242"/>
        <v>2.1000000000000001E-2</v>
      </c>
      <c r="AL717">
        <f t="shared" si="243"/>
        <v>6.5000000000000002E-2</v>
      </c>
      <c r="AM717">
        <f t="shared" si="244"/>
        <v>0.11899999999999999</v>
      </c>
      <c r="AN717">
        <f t="shared" si="245"/>
        <v>0.11899999999999999</v>
      </c>
      <c r="AR717">
        <f t="shared" si="237"/>
        <v>0</v>
      </c>
      <c r="AS717">
        <f t="shared" si="238"/>
        <v>0</v>
      </c>
      <c r="AT717">
        <f t="shared" si="239"/>
        <v>0</v>
      </c>
      <c r="AU717">
        <f t="shared" si="240"/>
        <v>0</v>
      </c>
      <c r="AV717">
        <f t="shared" si="241"/>
        <v>34</v>
      </c>
      <c r="AX717">
        <f t="shared" si="226"/>
        <v>-5.0000000000000001E-3</v>
      </c>
      <c r="AY717">
        <f t="shared" si="227"/>
        <v>-5.0000000000000001E-3</v>
      </c>
      <c r="AZ717">
        <f t="shared" si="228"/>
        <v>-5.0000000000000001E-3</v>
      </c>
      <c r="BA717">
        <f t="shared" si="229"/>
        <v>-5.0000000000000001E-3</v>
      </c>
      <c r="BB717">
        <f t="shared" si="230"/>
        <v>-3.0000000000000001E-3</v>
      </c>
    </row>
    <row r="718" spans="1:54" x14ac:dyDescent="0.25">
      <c r="A718">
        <v>436</v>
      </c>
      <c r="B718">
        <v>33.701799999999999</v>
      </c>
      <c r="C718">
        <v>-84.768000000000001</v>
      </c>
      <c r="D718">
        <v>13097</v>
      </c>
      <c r="E718" t="s">
        <v>370</v>
      </c>
      <c r="F718" t="s">
        <v>528</v>
      </c>
      <c r="G718" t="s">
        <v>572</v>
      </c>
      <c r="H718">
        <v>39</v>
      </c>
      <c r="I718" t="s">
        <v>420</v>
      </c>
      <c r="J718" s="3">
        <v>0.34</v>
      </c>
      <c r="K718" s="3">
        <v>0.41</v>
      </c>
      <c r="L718" s="3">
        <v>0.55000000000000004</v>
      </c>
      <c r="M718" s="3">
        <v>0.68</v>
      </c>
      <c r="N718" s="3">
        <v>0.69</v>
      </c>
      <c r="O718">
        <v>146141</v>
      </c>
      <c r="P718">
        <v>199</v>
      </c>
      <c r="Q718">
        <v>-21</v>
      </c>
      <c r="R718" s="1">
        <v>0</v>
      </c>
      <c r="S718" s="1">
        <v>0</v>
      </c>
      <c r="T718" s="1">
        <v>0</v>
      </c>
      <c r="U718" s="1">
        <v>0</v>
      </c>
      <c r="V718" s="1">
        <v>0.34</v>
      </c>
      <c r="AD718">
        <f t="shared" si="231"/>
        <v>34</v>
      </c>
      <c r="AE718">
        <f t="shared" si="232"/>
        <v>41</v>
      </c>
      <c r="AF718">
        <f t="shared" si="233"/>
        <v>55</v>
      </c>
      <c r="AG718">
        <f t="shared" si="234"/>
        <v>68</v>
      </c>
      <c r="AH718">
        <f t="shared" si="235"/>
        <v>69</v>
      </c>
      <c r="AJ718">
        <f t="shared" si="236"/>
        <v>-3.0000000000000001E-3</v>
      </c>
      <c r="AK718">
        <f t="shared" si="242"/>
        <v>2.1000000000000001E-2</v>
      </c>
      <c r="AL718">
        <f t="shared" si="243"/>
        <v>6.5000000000000002E-2</v>
      </c>
      <c r="AM718">
        <f t="shared" si="244"/>
        <v>0.11600000000000001</v>
      </c>
      <c r="AN718">
        <f t="shared" si="245"/>
        <v>0.11899999999999999</v>
      </c>
      <c r="AR718">
        <f t="shared" si="237"/>
        <v>0</v>
      </c>
      <c r="AS718">
        <f t="shared" si="238"/>
        <v>0</v>
      </c>
      <c r="AT718">
        <f t="shared" si="239"/>
        <v>0</v>
      </c>
      <c r="AU718">
        <f t="shared" si="240"/>
        <v>0</v>
      </c>
      <c r="AV718">
        <f t="shared" si="241"/>
        <v>34</v>
      </c>
      <c r="AX718">
        <f t="shared" si="226"/>
        <v>-5.0000000000000001E-3</v>
      </c>
      <c r="AY718">
        <f t="shared" si="227"/>
        <v>-5.0000000000000001E-3</v>
      </c>
      <c r="AZ718">
        <f t="shared" si="228"/>
        <v>-5.0000000000000001E-3</v>
      </c>
      <c r="BA718">
        <f t="shared" si="229"/>
        <v>-5.0000000000000001E-3</v>
      </c>
      <c r="BB718">
        <f t="shared" si="230"/>
        <v>-3.0000000000000001E-3</v>
      </c>
    </row>
    <row r="719" spans="1:54" x14ac:dyDescent="0.25">
      <c r="A719">
        <v>487</v>
      </c>
      <c r="B719">
        <v>33.040500000000002</v>
      </c>
      <c r="C719">
        <v>-84.688299999999998</v>
      </c>
      <c r="D719">
        <v>13199</v>
      </c>
      <c r="E719" t="s">
        <v>615</v>
      </c>
      <c r="F719" t="s">
        <v>528</v>
      </c>
      <c r="G719" t="s">
        <v>178</v>
      </c>
      <c r="H719">
        <v>39</v>
      </c>
      <c r="I719" t="s">
        <v>420</v>
      </c>
      <c r="J719" s="3">
        <v>0.34</v>
      </c>
      <c r="K719" s="3">
        <v>0.41</v>
      </c>
      <c r="L719" s="3">
        <v>0.55000000000000004</v>
      </c>
      <c r="M719" s="3">
        <v>0.68</v>
      </c>
      <c r="N719" s="3">
        <v>0.69</v>
      </c>
      <c r="O719">
        <v>20757</v>
      </c>
      <c r="P719">
        <v>503</v>
      </c>
      <c r="Q719">
        <v>-21</v>
      </c>
      <c r="R719" s="1">
        <v>0</v>
      </c>
      <c r="S719" s="1">
        <v>0</v>
      </c>
      <c r="T719" s="1">
        <v>0</v>
      </c>
      <c r="U719" s="1">
        <v>0</v>
      </c>
      <c r="V719" s="1">
        <v>0.34</v>
      </c>
      <c r="AD719">
        <f t="shared" si="231"/>
        <v>34</v>
      </c>
      <c r="AE719">
        <f t="shared" si="232"/>
        <v>41</v>
      </c>
      <c r="AF719">
        <f t="shared" si="233"/>
        <v>55</v>
      </c>
      <c r="AG719">
        <f t="shared" si="234"/>
        <v>68</v>
      </c>
      <c r="AH719">
        <f t="shared" si="235"/>
        <v>69</v>
      </c>
      <c r="AJ719">
        <f t="shared" si="236"/>
        <v>-3.0000000000000001E-3</v>
      </c>
      <c r="AK719">
        <f t="shared" si="242"/>
        <v>2.1000000000000001E-2</v>
      </c>
      <c r="AL719">
        <f t="shared" si="243"/>
        <v>6.5000000000000002E-2</v>
      </c>
      <c r="AM719">
        <f t="shared" si="244"/>
        <v>0.11600000000000001</v>
      </c>
      <c r="AN719">
        <f t="shared" si="245"/>
        <v>0.11899999999999999</v>
      </c>
      <c r="AR719">
        <f t="shared" si="237"/>
        <v>0</v>
      </c>
      <c r="AS719">
        <f t="shared" si="238"/>
        <v>0</v>
      </c>
      <c r="AT719">
        <f t="shared" si="239"/>
        <v>0</v>
      </c>
      <c r="AU719">
        <f t="shared" si="240"/>
        <v>0</v>
      </c>
      <c r="AV719">
        <f t="shared" si="241"/>
        <v>34</v>
      </c>
      <c r="AX719">
        <f t="shared" si="226"/>
        <v>-5.0000000000000001E-3</v>
      </c>
      <c r="AY719">
        <f t="shared" si="227"/>
        <v>-5.0000000000000001E-3</v>
      </c>
      <c r="AZ719">
        <f t="shared" si="228"/>
        <v>-5.0000000000000001E-3</v>
      </c>
      <c r="BA719">
        <f t="shared" si="229"/>
        <v>-5.0000000000000001E-3</v>
      </c>
      <c r="BB719">
        <f t="shared" si="230"/>
        <v>-3.0000000000000001E-3</v>
      </c>
    </row>
    <row r="720" spans="1:54" x14ac:dyDescent="0.25">
      <c r="A720">
        <v>498</v>
      </c>
      <c r="B720">
        <v>33.920499999999997</v>
      </c>
      <c r="C720">
        <v>-84.8673</v>
      </c>
      <c r="D720">
        <v>13223</v>
      </c>
      <c r="E720" t="s">
        <v>623</v>
      </c>
      <c r="F720" t="s">
        <v>528</v>
      </c>
      <c r="G720" t="s">
        <v>624</v>
      </c>
      <c r="H720">
        <v>39</v>
      </c>
      <c r="I720" t="s">
        <v>420</v>
      </c>
      <c r="J720" s="3">
        <v>0.34</v>
      </c>
      <c r="K720" s="3">
        <v>0.41</v>
      </c>
      <c r="L720" s="3">
        <v>0.55000000000000004</v>
      </c>
      <c r="M720" s="3">
        <v>0.69</v>
      </c>
      <c r="N720" s="3">
        <v>0.69</v>
      </c>
      <c r="O720">
        <v>174292</v>
      </c>
      <c r="P720">
        <v>314</v>
      </c>
      <c r="Q720">
        <v>-21</v>
      </c>
      <c r="R720" s="1">
        <v>0</v>
      </c>
      <c r="S720" s="1">
        <v>0</v>
      </c>
      <c r="T720" s="1">
        <v>0</v>
      </c>
      <c r="U720" s="1">
        <v>0</v>
      </c>
      <c r="V720" s="1">
        <v>0.34</v>
      </c>
      <c r="AD720">
        <f t="shared" si="231"/>
        <v>34</v>
      </c>
      <c r="AE720">
        <f t="shared" si="232"/>
        <v>41</v>
      </c>
      <c r="AF720">
        <f t="shared" si="233"/>
        <v>55</v>
      </c>
      <c r="AG720">
        <f t="shared" si="234"/>
        <v>69</v>
      </c>
      <c r="AH720">
        <f t="shared" si="235"/>
        <v>69</v>
      </c>
      <c r="AJ720">
        <f t="shared" si="236"/>
        <v>-3.0000000000000001E-3</v>
      </c>
      <c r="AK720">
        <f t="shared" si="242"/>
        <v>2.1000000000000001E-2</v>
      </c>
      <c r="AL720">
        <f t="shared" si="243"/>
        <v>6.5000000000000002E-2</v>
      </c>
      <c r="AM720">
        <f t="shared" si="244"/>
        <v>0.11899999999999999</v>
      </c>
      <c r="AN720">
        <f t="shared" si="245"/>
        <v>0.11899999999999999</v>
      </c>
      <c r="AR720">
        <f t="shared" si="237"/>
        <v>0</v>
      </c>
      <c r="AS720">
        <f t="shared" si="238"/>
        <v>0</v>
      </c>
      <c r="AT720">
        <f t="shared" si="239"/>
        <v>0</v>
      </c>
      <c r="AU720">
        <f t="shared" si="240"/>
        <v>0</v>
      </c>
      <c r="AV720">
        <f t="shared" si="241"/>
        <v>34</v>
      </c>
      <c r="AX720">
        <f t="shared" si="226"/>
        <v>-5.0000000000000001E-3</v>
      </c>
      <c r="AY720">
        <f t="shared" si="227"/>
        <v>-5.0000000000000001E-3</v>
      </c>
      <c r="AZ720">
        <f t="shared" si="228"/>
        <v>-5.0000000000000001E-3</v>
      </c>
      <c r="BA720">
        <f t="shared" si="229"/>
        <v>-5.0000000000000001E-3</v>
      </c>
      <c r="BB720">
        <f t="shared" si="230"/>
        <v>-3.0000000000000001E-3</v>
      </c>
    </row>
    <row r="721" spans="1:54" x14ac:dyDescent="0.25">
      <c r="A721">
        <v>2602</v>
      </c>
      <c r="B721">
        <v>33.974600000000002</v>
      </c>
      <c r="C721">
        <v>-99.778000000000006</v>
      </c>
      <c r="D721">
        <v>48155</v>
      </c>
      <c r="E721" t="s">
        <v>1996</v>
      </c>
      <c r="F721" t="s">
        <v>1935</v>
      </c>
      <c r="G721" t="s">
        <v>247</v>
      </c>
      <c r="H721">
        <v>39</v>
      </c>
      <c r="I721" t="s">
        <v>15</v>
      </c>
      <c r="J721" s="3">
        <v>0.34</v>
      </c>
      <c r="K721" s="3">
        <v>0.41</v>
      </c>
      <c r="L721" s="3">
        <v>0.55000000000000004</v>
      </c>
      <c r="M721" s="3">
        <v>0.68</v>
      </c>
      <c r="N721" s="3">
        <v>0.69</v>
      </c>
      <c r="O721">
        <v>1079</v>
      </c>
      <c r="P721">
        <v>707</v>
      </c>
      <c r="Q721">
        <v>-21</v>
      </c>
      <c r="R721" s="1">
        <v>0</v>
      </c>
      <c r="S721" s="1">
        <v>0</v>
      </c>
      <c r="T721" s="1">
        <v>0</v>
      </c>
      <c r="U721" s="1">
        <v>0</v>
      </c>
      <c r="V721" s="1">
        <v>0.34</v>
      </c>
      <c r="AD721">
        <f t="shared" si="231"/>
        <v>34</v>
      </c>
      <c r="AE721">
        <f t="shared" si="232"/>
        <v>41</v>
      </c>
      <c r="AF721">
        <f t="shared" si="233"/>
        <v>55</v>
      </c>
      <c r="AG721">
        <f t="shared" si="234"/>
        <v>68</v>
      </c>
      <c r="AH721">
        <f t="shared" si="235"/>
        <v>69</v>
      </c>
      <c r="AJ721">
        <f t="shared" si="236"/>
        <v>-3.0000000000000001E-3</v>
      </c>
      <c r="AK721">
        <f t="shared" si="242"/>
        <v>2.1000000000000001E-2</v>
      </c>
      <c r="AL721">
        <f t="shared" si="243"/>
        <v>6.5000000000000002E-2</v>
      </c>
      <c r="AM721">
        <f t="shared" si="244"/>
        <v>0.11600000000000001</v>
      </c>
      <c r="AN721">
        <f t="shared" si="245"/>
        <v>0.11899999999999999</v>
      </c>
      <c r="AR721">
        <f t="shared" si="237"/>
        <v>0</v>
      </c>
      <c r="AS721">
        <f t="shared" si="238"/>
        <v>0</v>
      </c>
      <c r="AT721">
        <f t="shared" si="239"/>
        <v>0</v>
      </c>
      <c r="AU721">
        <f t="shared" si="240"/>
        <v>0</v>
      </c>
      <c r="AV721">
        <f t="shared" si="241"/>
        <v>34</v>
      </c>
      <c r="AX721">
        <f t="shared" si="226"/>
        <v>-5.0000000000000001E-3</v>
      </c>
      <c r="AY721">
        <f t="shared" si="227"/>
        <v>-5.0000000000000001E-3</v>
      </c>
      <c r="AZ721">
        <f t="shared" si="228"/>
        <v>-5.0000000000000001E-3</v>
      </c>
      <c r="BA721">
        <f t="shared" si="229"/>
        <v>-5.0000000000000001E-3</v>
      </c>
      <c r="BB721">
        <f t="shared" si="230"/>
        <v>-3.0000000000000001E-3</v>
      </c>
    </row>
    <row r="722" spans="1:54" x14ac:dyDescent="0.25">
      <c r="A722">
        <v>2628</v>
      </c>
      <c r="B722">
        <v>33.178199999999997</v>
      </c>
      <c r="C722">
        <v>-99.7303</v>
      </c>
      <c r="D722">
        <v>48207</v>
      </c>
      <c r="E722" t="s">
        <v>905</v>
      </c>
      <c r="F722" t="s">
        <v>1935</v>
      </c>
      <c r="G722" t="s">
        <v>170</v>
      </c>
      <c r="H722">
        <v>39</v>
      </c>
      <c r="I722" t="s">
        <v>15</v>
      </c>
      <c r="J722" s="3">
        <v>0.34</v>
      </c>
      <c r="K722" s="3">
        <v>0.41</v>
      </c>
      <c r="L722" s="3">
        <v>0.55000000000000004</v>
      </c>
      <c r="M722" s="3">
        <v>0.68</v>
      </c>
      <c r="N722" s="3">
        <v>0.69</v>
      </c>
      <c r="O722">
        <v>5390</v>
      </c>
      <c r="P722">
        <v>903</v>
      </c>
      <c r="Q722">
        <v>-21</v>
      </c>
      <c r="R722" s="1">
        <v>0</v>
      </c>
      <c r="S722" s="1">
        <v>0</v>
      </c>
      <c r="T722" s="1">
        <v>0</v>
      </c>
      <c r="U722" s="1">
        <v>0</v>
      </c>
      <c r="V722" s="1">
        <v>0.34</v>
      </c>
      <c r="AD722">
        <f t="shared" si="231"/>
        <v>34</v>
      </c>
      <c r="AE722">
        <f t="shared" si="232"/>
        <v>41</v>
      </c>
      <c r="AF722">
        <f t="shared" si="233"/>
        <v>55</v>
      </c>
      <c r="AG722">
        <f t="shared" si="234"/>
        <v>68</v>
      </c>
      <c r="AH722">
        <f t="shared" si="235"/>
        <v>69</v>
      </c>
      <c r="AJ722">
        <f t="shared" si="236"/>
        <v>-3.0000000000000001E-3</v>
      </c>
      <c r="AK722">
        <f t="shared" si="242"/>
        <v>2.1000000000000001E-2</v>
      </c>
      <c r="AL722">
        <f t="shared" si="243"/>
        <v>6.5000000000000002E-2</v>
      </c>
      <c r="AM722">
        <f t="shared" si="244"/>
        <v>0.11600000000000001</v>
      </c>
      <c r="AN722">
        <f t="shared" si="245"/>
        <v>0.11899999999999999</v>
      </c>
      <c r="AR722">
        <f t="shared" si="237"/>
        <v>0</v>
      </c>
      <c r="AS722">
        <f t="shared" si="238"/>
        <v>0</v>
      </c>
      <c r="AT722">
        <f t="shared" si="239"/>
        <v>0</v>
      </c>
      <c r="AU722">
        <f t="shared" si="240"/>
        <v>0</v>
      </c>
      <c r="AV722">
        <f t="shared" si="241"/>
        <v>34</v>
      </c>
      <c r="AX722">
        <f t="shared" si="226"/>
        <v>-5.0000000000000001E-3</v>
      </c>
      <c r="AY722">
        <f t="shared" si="227"/>
        <v>-5.0000000000000001E-3</v>
      </c>
      <c r="AZ722">
        <f t="shared" si="228"/>
        <v>-5.0000000000000001E-3</v>
      </c>
      <c r="BA722">
        <f t="shared" si="229"/>
        <v>-5.0000000000000001E-3</v>
      </c>
      <c r="BB722">
        <f t="shared" si="230"/>
        <v>-3.0000000000000001E-3</v>
      </c>
    </row>
    <row r="723" spans="1:54" x14ac:dyDescent="0.25">
      <c r="A723">
        <v>2662</v>
      </c>
      <c r="B723">
        <v>33.606099999999998</v>
      </c>
      <c r="C723">
        <v>-99.741399999999999</v>
      </c>
      <c r="D723">
        <v>48275</v>
      </c>
      <c r="E723" t="s">
        <v>735</v>
      </c>
      <c r="F723" t="s">
        <v>1935</v>
      </c>
      <c r="G723" t="s">
        <v>320</v>
      </c>
      <c r="H723">
        <v>39</v>
      </c>
      <c r="I723" t="s">
        <v>15</v>
      </c>
      <c r="J723" s="3">
        <v>0.34</v>
      </c>
      <c r="K723" s="3">
        <v>0.41</v>
      </c>
      <c r="L723" s="3">
        <v>0.55000000000000004</v>
      </c>
      <c r="M723" s="3">
        <v>0.68</v>
      </c>
      <c r="N723" s="3">
        <v>0.69</v>
      </c>
      <c r="O723">
        <v>3322</v>
      </c>
      <c r="P723">
        <v>854</v>
      </c>
      <c r="Q723">
        <v>-21</v>
      </c>
      <c r="R723" s="1">
        <v>0</v>
      </c>
      <c r="S723" s="1">
        <v>0</v>
      </c>
      <c r="T723" s="1">
        <v>0</v>
      </c>
      <c r="U723" s="1">
        <v>0</v>
      </c>
      <c r="V723" s="1">
        <v>0.34</v>
      </c>
      <c r="AD723">
        <f t="shared" si="231"/>
        <v>34</v>
      </c>
      <c r="AE723">
        <f t="shared" si="232"/>
        <v>41</v>
      </c>
      <c r="AF723">
        <f t="shared" si="233"/>
        <v>55</v>
      </c>
      <c r="AG723">
        <f t="shared" si="234"/>
        <v>68</v>
      </c>
      <c r="AH723">
        <f t="shared" si="235"/>
        <v>69</v>
      </c>
      <c r="AJ723">
        <f t="shared" si="236"/>
        <v>-3.0000000000000001E-3</v>
      </c>
      <c r="AK723">
        <f t="shared" si="242"/>
        <v>2.1000000000000001E-2</v>
      </c>
      <c r="AL723">
        <f t="shared" si="243"/>
        <v>6.5000000000000002E-2</v>
      </c>
      <c r="AM723">
        <f t="shared" si="244"/>
        <v>0.11600000000000001</v>
      </c>
      <c r="AN723">
        <f t="shared" si="245"/>
        <v>0.11899999999999999</v>
      </c>
      <c r="AR723">
        <f t="shared" si="237"/>
        <v>0</v>
      </c>
      <c r="AS723">
        <f t="shared" si="238"/>
        <v>0</v>
      </c>
      <c r="AT723">
        <f t="shared" si="239"/>
        <v>0</v>
      </c>
      <c r="AU723">
        <f t="shared" si="240"/>
        <v>0</v>
      </c>
      <c r="AV723">
        <f t="shared" si="241"/>
        <v>34</v>
      </c>
      <c r="AX723">
        <f t="shared" si="226"/>
        <v>-5.0000000000000001E-3</v>
      </c>
      <c r="AY723">
        <f t="shared" si="227"/>
        <v>-5.0000000000000001E-3</v>
      </c>
      <c r="AZ723">
        <f t="shared" si="228"/>
        <v>-5.0000000000000001E-3</v>
      </c>
      <c r="BA723">
        <f t="shared" si="229"/>
        <v>-5.0000000000000001E-3</v>
      </c>
      <c r="BB723">
        <f t="shared" si="230"/>
        <v>-3.0000000000000001E-3</v>
      </c>
    </row>
    <row r="724" spans="1:54" x14ac:dyDescent="0.25">
      <c r="A724">
        <v>411</v>
      </c>
      <c r="B724">
        <v>34.903599999999997</v>
      </c>
      <c r="C724">
        <v>-85.138199999999998</v>
      </c>
      <c r="D724">
        <v>13047</v>
      </c>
      <c r="E724" t="s">
        <v>549</v>
      </c>
      <c r="F724" t="s">
        <v>528</v>
      </c>
      <c r="G724" t="s">
        <v>201</v>
      </c>
      <c r="H724">
        <v>41</v>
      </c>
      <c r="I724" t="s">
        <v>420</v>
      </c>
      <c r="J724" s="3">
        <v>0.36</v>
      </c>
      <c r="K724" s="3">
        <v>0.43</v>
      </c>
      <c r="L724" s="3">
        <v>0.56999999999999995</v>
      </c>
      <c r="M724" s="3">
        <v>0.69</v>
      </c>
      <c r="N724" s="3">
        <v>0.69</v>
      </c>
      <c r="O724">
        <v>68356</v>
      </c>
      <c r="P724">
        <v>162</v>
      </c>
      <c r="Q724">
        <v>-19</v>
      </c>
      <c r="R724" s="1">
        <v>0</v>
      </c>
      <c r="S724" s="1">
        <v>0</v>
      </c>
      <c r="T724" s="1">
        <v>0</v>
      </c>
      <c r="U724" s="1">
        <v>0.01</v>
      </c>
      <c r="V724" s="1">
        <v>0.36</v>
      </c>
      <c r="AD724">
        <f t="shared" si="231"/>
        <v>36</v>
      </c>
      <c r="AE724">
        <f t="shared" si="232"/>
        <v>43</v>
      </c>
      <c r="AF724">
        <f t="shared" si="233"/>
        <v>57</v>
      </c>
      <c r="AG724">
        <f t="shared" si="234"/>
        <v>69</v>
      </c>
      <c r="AH724">
        <f t="shared" si="235"/>
        <v>69</v>
      </c>
      <c r="AJ724">
        <f t="shared" si="236"/>
        <v>2E-3</v>
      </c>
      <c r="AK724">
        <f t="shared" si="242"/>
        <v>3.4000000000000002E-2</v>
      </c>
      <c r="AL724">
        <f t="shared" si="243"/>
        <v>7.1999999999999995E-2</v>
      </c>
      <c r="AM724">
        <f t="shared" si="244"/>
        <v>0.11899999999999999</v>
      </c>
      <c r="AN724">
        <f t="shared" si="245"/>
        <v>0.11899999999999999</v>
      </c>
      <c r="AR724">
        <f t="shared" si="237"/>
        <v>0</v>
      </c>
      <c r="AS724">
        <f t="shared" si="238"/>
        <v>0</v>
      </c>
      <c r="AT724">
        <f t="shared" si="239"/>
        <v>0</v>
      </c>
      <c r="AU724">
        <f t="shared" si="240"/>
        <v>1</v>
      </c>
      <c r="AV724">
        <f t="shared" si="241"/>
        <v>36</v>
      </c>
      <c r="AX724">
        <f t="shared" si="226"/>
        <v>-5.0000000000000001E-3</v>
      </c>
      <c r="AY724">
        <f t="shared" si="227"/>
        <v>-5.0000000000000001E-3</v>
      </c>
      <c r="AZ724">
        <f t="shared" si="228"/>
        <v>-5.0000000000000001E-3</v>
      </c>
      <c r="BA724">
        <f t="shared" si="229"/>
        <v>-5.0000000000000001E-3</v>
      </c>
      <c r="BB724">
        <f t="shared" si="230"/>
        <v>2E-3</v>
      </c>
    </row>
    <row r="725" spans="1:54" x14ac:dyDescent="0.25">
      <c r="A725">
        <v>534</v>
      </c>
      <c r="B725">
        <v>34.735599999999998</v>
      </c>
      <c r="C725">
        <v>-85.301000000000002</v>
      </c>
      <c r="D725">
        <v>13295</v>
      </c>
      <c r="E725" t="s">
        <v>126</v>
      </c>
      <c r="F725" t="s">
        <v>528</v>
      </c>
      <c r="G725" t="s">
        <v>201</v>
      </c>
      <c r="H725">
        <v>41</v>
      </c>
      <c r="I725" t="s">
        <v>420</v>
      </c>
      <c r="J725" s="3">
        <v>0.36</v>
      </c>
      <c r="K725" s="3">
        <v>0.43</v>
      </c>
      <c r="L725" s="3">
        <v>0.56999999999999995</v>
      </c>
      <c r="M725" s="3">
        <v>0.69</v>
      </c>
      <c r="N725" s="3">
        <v>0.69</v>
      </c>
      <c r="O725">
        <v>68449</v>
      </c>
      <c r="P725">
        <v>446</v>
      </c>
      <c r="Q725">
        <v>-19</v>
      </c>
      <c r="R725" s="1">
        <v>0</v>
      </c>
      <c r="S725" s="1">
        <v>0</v>
      </c>
      <c r="T725" s="1">
        <v>0</v>
      </c>
      <c r="U725" s="1">
        <v>0.01</v>
      </c>
      <c r="V725" s="1">
        <v>0.36</v>
      </c>
      <c r="AD725">
        <f t="shared" si="231"/>
        <v>36</v>
      </c>
      <c r="AE725">
        <f t="shared" si="232"/>
        <v>43</v>
      </c>
      <c r="AF725">
        <f t="shared" si="233"/>
        <v>57</v>
      </c>
      <c r="AG725">
        <f t="shared" si="234"/>
        <v>69</v>
      </c>
      <c r="AH725">
        <f t="shared" si="235"/>
        <v>69</v>
      </c>
      <c r="AJ725">
        <f t="shared" si="236"/>
        <v>2E-3</v>
      </c>
      <c r="AK725">
        <f t="shared" si="242"/>
        <v>3.4000000000000002E-2</v>
      </c>
      <c r="AL725">
        <f t="shared" si="243"/>
        <v>7.1999999999999995E-2</v>
      </c>
      <c r="AM725">
        <f t="shared" si="244"/>
        <v>0.11899999999999999</v>
      </c>
      <c r="AN725">
        <f t="shared" si="245"/>
        <v>0.11899999999999999</v>
      </c>
      <c r="AR725">
        <f t="shared" si="237"/>
        <v>0</v>
      </c>
      <c r="AS725">
        <f t="shared" si="238"/>
        <v>0</v>
      </c>
      <c r="AT725">
        <f t="shared" si="239"/>
        <v>0</v>
      </c>
      <c r="AU725">
        <f t="shared" si="240"/>
        <v>1</v>
      </c>
      <c r="AV725">
        <f t="shared" si="241"/>
        <v>36</v>
      </c>
      <c r="AX725">
        <f t="shared" si="226"/>
        <v>-5.0000000000000001E-3</v>
      </c>
      <c r="AY725">
        <f t="shared" si="227"/>
        <v>-5.0000000000000001E-3</v>
      </c>
      <c r="AZ725">
        <f t="shared" si="228"/>
        <v>-5.0000000000000001E-3</v>
      </c>
      <c r="BA725">
        <f t="shared" si="229"/>
        <v>-5.0000000000000001E-3</v>
      </c>
      <c r="BB725">
        <f t="shared" si="230"/>
        <v>2E-3</v>
      </c>
    </row>
    <row r="726" spans="1:54" x14ac:dyDescent="0.25">
      <c r="A726">
        <v>2562</v>
      </c>
      <c r="B726">
        <v>34.5291</v>
      </c>
      <c r="C726">
        <v>-100.2076</v>
      </c>
      <c r="D726">
        <v>48075</v>
      </c>
      <c r="E726" t="s">
        <v>1965</v>
      </c>
      <c r="F726" t="s">
        <v>1935</v>
      </c>
      <c r="G726" t="s">
        <v>186</v>
      </c>
      <c r="H726">
        <v>41</v>
      </c>
      <c r="I726" t="s">
        <v>15</v>
      </c>
      <c r="J726" s="3">
        <v>0.36</v>
      </c>
      <c r="K726" s="3">
        <v>0.43</v>
      </c>
      <c r="L726" s="3">
        <v>0.56999999999999995</v>
      </c>
      <c r="M726" s="3">
        <v>0.69</v>
      </c>
      <c r="N726" s="3">
        <v>0.69</v>
      </c>
      <c r="O726">
        <v>6772</v>
      </c>
      <c r="P726">
        <v>710</v>
      </c>
      <c r="Q726">
        <v>-19</v>
      </c>
      <c r="R726" s="1">
        <v>0</v>
      </c>
      <c r="S726" s="1">
        <v>0</v>
      </c>
      <c r="T726" s="1">
        <v>0</v>
      </c>
      <c r="U726" s="1">
        <v>0.01</v>
      </c>
      <c r="V726" s="1">
        <v>0.36</v>
      </c>
      <c r="AD726">
        <f t="shared" si="231"/>
        <v>36</v>
      </c>
      <c r="AE726">
        <f t="shared" si="232"/>
        <v>43</v>
      </c>
      <c r="AF726">
        <f t="shared" si="233"/>
        <v>57</v>
      </c>
      <c r="AG726">
        <f t="shared" si="234"/>
        <v>69</v>
      </c>
      <c r="AH726">
        <f t="shared" si="235"/>
        <v>69</v>
      </c>
      <c r="AJ726">
        <f t="shared" si="236"/>
        <v>2E-3</v>
      </c>
      <c r="AK726">
        <f t="shared" si="242"/>
        <v>3.4000000000000002E-2</v>
      </c>
      <c r="AL726">
        <f t="shared" si="243"/>
        <v>7.1999999999999995E-2</v>
      </c>
      <c r="AM726">
        <f t="shared" si="244"/>
        <v>0.11899999999999999</v>
      </c>
      <c r="AN726">
        <f t="shared" si="245"/>
        <v>0.11899999999999999</v>
      </c>
      <c r="AR726">
        <f t="shared" si="237"/>
        <v>0</v>
      </c>
      <c r="AS726">
        <f t="shared" si="238"/>
        <v>0</v>
      </c>
      <c r="AT726">
        <f t="shared" si="239"/>
        <v>0</v>
      </c>
      <c r="AU726">
        <f t="shared" si="240"/>
        <v>1</v>
      </c>
      <c r="AV726">
        <f t="shared" si="241"/>
        <v>36</v>
      </c>
      <c r="AX726">
        <f t="shared" si="226"/>
        <v>-5.0000000000000001E-3</v>
      </c>
      <c r="AY726">
        <f t="shared" si="227"/>
        <v>-5.0000000000000001E-3</v>
      </c>
      <c r="AZ726">
        <f t="shared" si="228"/>
        <v>-5.0000000000000001E-3</v>
      </c>
      <c r="BA726">
        <f t="shared" si="229"/>
        <v>-5.0000000000000001E-3</v>
      </c>
      <c r="BB726">
        <f t="shared" si="230"/>
        <v>2E-3</v>
      </c>
    </row>
    <row r="727" spans="1:54" x14ac:dyDescent="0.25">
      <c r="A727">
        <v>2568</v>
      </c>
      <c r="B727">
        <v>34.964799999999997</v>
      </c>
      <c r="C727">
        <v>-100.27</v>
      </c>
      <c r="D727">
        <v>48087</v>
      </c>
      <c r="E727" t="s">
        <v>1971</v>
      </c>
      <c r="F727" t="s">
        <v>1935</v>
      </c>
      <c r="G727" t="s">
        <v>320</v>
      </c>
      <c r="H727">
        <v>41</v>
      </c>
      <c r="I727" t="s">
        <v>15</v>
      </c>
      <c r="J727" s="3">
        <v>0.36</v>
      </c>
      <c r="K727" s="3">
        <v>0.43</v>
      </c>
      <c r="L727" s="3">
        <v>0.56999999999999995</v>
      </c>
      <c r="M727" s="3">
        <v>0.69</v>
      </c>
      <c r="N727" s="3">
        <v>0.69</v>
      </c>
      <c r="O727">
        <v>2733</v>
      </c>
      <c r="P727">
        <v>919</v>
      </c>
      <c r="Q727">
        <v>-19</v>
      </c>
      <c r="R727" s="1">
        <v>0</v>
      </c>
      <c r="S727" s="1">
        <v>0</v>
      </c>
      <c r="T727" s="1">
        <v>0</v>
      </c>
      <c r="U727" s="1">
        <v>0.01</v>
      </c>
      <c r="V727" s="1">
        <v>0.36</v>
      </c>
      <c r="AD727">
        <f t="shared" si="231"/>
        <v>36</v>
      </c>
      <c r="AE727">
        <f t="shared" si="232"/>
        <v>43</v>
      </c>
      <c r="AF727">
        <f t="shared" si="233"/>
        <v>57</v>
      </c>
      <c r="AG727">
        <f t="shared" si="234"/>
        <v>69</v>
      </c>
      <c r="AH727">
        <f t="shared" si="235"/>
        <v>69</v>
      </c>
      <c r="AJ727">
        <f t="shared" si="236"/>
        <v>2E-3</v>
      </c>
      <c r="AK727">
        <f t="shared" si="242"/>
        <v>3.4000000000000002E-2</v>
      </c>
      <c r="AL727">
        <f t="shared" si="243"/>
        <v>7.1999999999999995E-2</v>
      </c>
      <c r="AM727">
        <f t="shared" si="244"/>
        <v>0.11899999999999999</v>
      </c>
      <c r="AN727">
        <f t="shared" si="245"/>
        <v>0.11899999999999999</v>
      </c>
      <c r="AR727">
        <f t="shared" si="237"/>
        <v>0</v>
      </c>
      <c r="AS727">
        <f t="shared" si="238"/>
        <v>0</v>
      </c>
      <c r="AT727">
        <f t="shared" si="239"/>
        <v>0</v>
      </c>
      <c r="AU727">
        <f t="shared" si="240"/>
        <v>1</v>
      </c>
      <c r="AV727">
        <f t="shared" si="241"/>
        <v>36</v>
      </c>
      <c r="AX727">
        <f t="shared" si="226"/>
        <v>-5.0000000000000001E-3</v>
      </c>
      <c r="AY727">
        <f t="shared" si="227"/>
        <v>-5.0000000000000001E-3</v>
      </c>
      <c r="AZ727">
        <f t="shared" si="228"/>
        <v>-5.0000000000000001E-3</v>
      </c>
      <c r="BA727">
        <f t="shared" si="229"/>
        <v>-5.0000000000000001E-3</v>
      </c>
      <c r="BB727">
        <f t="shared" si="230"/>
        <v>2E-3</v>
      </c>
    </row>
    <row r="728" spans="1:54" x14ac:dyDescent="0.25">
      <c r="A728">
        <v>2703</v>
      </c>
      <c r="B728">
        <v>36.278399999999998</v>
      </c>
      <c r="C728">
        <v>-100.81570000000001</v>
      </c>
      <c r="D728">
        <v>48357</v>
      </c>
      <c r="E728" t="s">
        <v>2059</v>
      </c>
      <c r="F728" t="s">
        <v>1935</v>
      </c>
      <c r="G728" t="s">
        <v>26</v>
      </c>
      <c r="H728">
        <v>43</v>
      </c>
      <c r="I728" t="s">
        <v>15</v>
      </c>
      <c r="J728" s="3">
        <v>0.38</v>
      </c>
      <c r="K728" s="3">
        <v>0.45</v>
      </c>
      <c r="L728" s="3">
        <v>0.57999999999999996</v>
      </c>
      <c r="M728" s="3">
        <v>0.69</v>
      </c>
      <c r="N728" s="3">
        <v>0.69</v>
      </c>
      <c r="O728">
        <v>9852</v>
      </c>
      <c r="P728">
        <v>918</v>
      </c>
      <c r="Q728">
        <v>-17</v>
      </c>
      <c r="R728" s="1">
        <v>0</v>
      </c>
      <c r="S728" s="1">
        <v>0</v>
      </c>
      <c r="T728" s="1">
        <v>0.01</v>
      </c>
      <c r="U728" s="1">
        <v>0.03</v>
      </c>
      <c r="V728" s="1">
        <v>0.38</v>
      </c>
      <c r="AD728">
        <f t="shared" si="231"/>
        <v>38</v>
      </c>
      <c r="AE728">
        <f t="shared" si="232"/>
        <v>45</v>
      </c>
      <c r="AF728">
        <f t="shared" si="233"/>
        <v>58</v>
      </c>
      <c r="AG728">
        <f t="shared" si="234"/>
        <v>69</v>
      </c>
      <c r="AH728">
        <f t="shared" si="235"/>
        <v>69</v>
      </c>
      <c r="AJ728">
        <f t="shared" si="236"/>
        <v>8.0000000000000002E-3</v>
      </c>
      <c r="AK728">
        <f t="shared" si="242"/>
        <v>3.9E-2</v>
      </c>
      <c r="AL728">
        <f t="shared" si="243"/>
        <v>8.1000000000000003E-2</v>
      </c>
      <c r="AM728">
        <f t="shared" si="244"/>
        <v>0.11899999999999999</v>
      </c>
      <c r="AN728">
        <f t="shared" si="245"/>
        <v>0.11899999999999999</v>
      </c>
      <c r="AR728">
        <f t="shared" si="237"/>
        <v>0</v>
      </c>
      <c r="AS728">
        <f t="shared" si="238"/>
        <v>0</v>
      </c>
      <c r="AT728">
        <f t="shared" si="239"/>
        <v>1</v>
      </c>
      <c r="AU728">
        <f t="shared" si="240"/>
        <v>3</v>
      </c>
      <c r="AV728">
        <f t="shared" si="241"/>
        <v>38</v>
      </c>
      <c r="AX728">
        <f t="shared" si="226"/>
        <v>-5.0000000000000001E-3</v>
      </c>
      <c r="AY728">
        <f t="shared" si="227"/>
        <v>-5.0000000000000001E-3</v>
      </c>
      <c r="AZ728">
        <f t="shared" si="228"/>
        <v>-5.0000000000000001E-3</v>
      </c>
      <c r="BA728">
        <f t="shared" si="229"/>
        <v>-5.0000000000000001E-3</v>
      </c>
      <c r="BB728">
        <f t="shared" si="230"/>
        <v>8.0000000000000002E-3</v>
      </c>
    </row>
    <row r="729" spans="1:54" x14ac:dyDescent="0.25">
      <c r="A729">
        <v>923</v>
      </c>
      <c r="B729">
        <v>37.5623</v>
      </c>
      <c r="C729">
        <v>-101.30800000000001</v>
      </c>
      <c r="D729">
        <v>20067</v>
      </c>
      <c r="E729" t="s">
        <v>194</v>
      </c>
      <c r="F729" t="s">
        <v>880</v>
      </c>
      <c r="G729" t="s">
        <v>186</v>
      </c>
      <c r="H729">
        <v>45</v>
      </c>
      <c r="I729" t="s">
        <v>15</v>
      </c>
      <c r="J729" s="3">
        <v>0.39</v>
      </c>
      <c r="K729" s="3">
        <v>0.46</v>
      </c>
      <c r="L729" s="3">
        <v>0.57999999999999996</v>
      </c>
      <c r="M729" s="3">
        <v>0.69</v>
      </c>
      <c r="N729" s="3">
        <v>0.69</v>
      </c>
      <c r="O729">
        <v>7284</v>
      </c>
      <c r="P729">
        <v>575</v>
      </c>
      <c r="Q729">
        <v>-15</v>
      </c>
      <c r="R729" s="1">
        <v>0.02</v>
      </c>
      <c r="S729" s="1">
        <v>0.02</v>
      </c>
      <c r="T729" s="1">
        <v>0.04</v>
      </c>
      <c r="U729" s="1">
        <v>7.0000000000000007E-2</v>
      </c>
      <c r="V729" s="1">
        <v>0.39</v>
      </c>
      <c r="AD729">
        <f t="shared" si="231"/>
        <v>39</v>
      </c>
      <c r="AE729">
        <f t="shared" si="232"/>
        <v>46</v>
      </c>
      <c r="AF729">
        <f t="shared" si="233"/>
        <v>58</v>
      </c>
      <c r="AG729">
        <f t="shared" si="234"/>
        <v>69</v>
      </c>
      <c r="AH729">
        <f t="shared" si="235"/>
        <v>69</v>
      </c>
      <c r="AJ729">
        <f t="shared" si="236"/>
        <v>1.0999999999999999E-2</v>
      </c>
      <c r="AK729">
        <f t="shared" si="242"/>
        <v>4.1000000000000002E-2</v>
      </c>
      <c r="AL729">
        <f t="shared" si="243"/>
        <v>8.1000000000000003E-2</v>
      </c>
      <c r="AM729">
        <f t="shared" si="244"/>
        <v>0.11899999999999999</v>
      </c>
      <c r="AN729">
        <f t="shared" si="245"/>
        <v>0.11899999999999999</v>
      </c>
      <c r="AR729">
        <f t="shared" si="237"/>
        <v>2</v>
      </c>
      <c r="AS729">
        <f t="shared" si="238"/>
        <v>2</v>
      </c>
      <c r="AT729">
        <f t="shared" si="239"/>
        <v>4</v>
      </c>
      <c r="AU729">
        <f t="shared" si="240"/>
        <v>7</v>
      </c>
      <c r="AV729">
        <f t="shared" si="241"/>
        <v>39</v>
      </c>
      <c r="AX729">
        <f t="shared" si="226"/>
        <v>-5.0000000000000001E-3</v>
      </c>
      <c r="AY729">
        <f t="shared" si="227"/>
        <v>-5.0000000000000001E-3</v>
      </c>
      <c r="AZ729">
        <f t="shared" si="228"/>
        <v>-5.0000000000000001E-3</v>
      </c>
      <c r="BA729">
        <f t="shared" si="229"/>
        <v>-5.0000000000000001E-3</v>
      </c>
      <c r="BB729">
        <f t="shared" si="230"/>
        <v>1.0999999999999999E-2</v>
      </c>
    </row>
    <row r="730" spans="1:54" x14ac:dyDescent="0.25">
      <c r="A730">
        <v>936</v>
      </c>
      <c r="B730">
        <v>38.000300000000003</v>
      </c>
      <c r="C730">
        <v>-101.3199</v>
      </c>
      <c r="D730">
        <v>20093</v>
      </c>
      <c r="E730" t="s">
        <v>909</v>
      </c>
      <c r="F730" t="s">
        <v>880</v>
      </c>
      <c r="G730" t="s">
        <v>351</v>
      </c>
      <c r="H730">
        <v>45</v>
      </c>
      <c r="I730" t="s">
        <v>15</v>
      </c>
      <c r="J730" s="3">
        <v>0.39</v>
      </c>
      <c r="K730" s="3">
        <v>0.46</v>
      </c>
      <c r="L730" s="3">
        <v>0.57999999999999996</v>
      </c>
      <c r="M730" s="3">
        <v>0.69</v>
      </c>
      <c r="N730" s="3">
        <v>0.69</v>
      </c>
      <c r="O730">
        <v>3910</v>
      </c>
      <c r="P730">
        <v>870</v>
      </c>
      <c r="Q730">
        <v>-15</v>
      </c>
      <c r="R730" s="1">
        <v>0.05</v>
      </c>
      <c r="S730" s="1">
        <v>0.05</v>
      </c>
      <c r="T730" s="1">
        <v>0.08</v>
      </c>
      <c r="U730" s="1">
        <v>0.1</v>
      </c>
      <c r="V730" s="1">
        <v>0.39</v>
      </c>
      <c r="AD730">
        <f t="shared" si="231"/>
        <v>39</v>
      </c>
      <c r="AE730">
        <f t="shared" si="232"/>
        <v>46</v>
      </c>
      <c r="AF730">
        <f t="shared" si="233"/>
        <v>58</v>
      </c>
      <c r="AG730">
        <f t="shared" si="234"/>
        <v>69</v>
      </c>
      <c r="AH730">
        <f t="shared" si="235"/>
        <v>69</v>
      </c>
      <c r="AJ730">
        <f t="shared" si="236"/>
        <v>1.0999999999999999E-2</v>
      </c>
      <c r="AK730">
        <f t="shared" si="242"/>
        <v>4.1000000000000002E-2</v>
      </c>
      <c r="AL730">
        <f t="shared" si="243"/>
        <v>8.1000000000000003E-2</v>
      </c>
      <c r="AM730">
        <f t="shared" si="244"/>
        <v>0.11899999999999999</v>
      </c>
      <c r="AN730">
        <f t="shared" si="245"/>
        <v>0.11899999999999999</v>
      </c>
      <c r="AR730">
        <f t="shared" si="237"/>
        <v>5</v>
      </c>
      <c r="AS730">
        <f t="shared" si="238"/>
        <v>5</v>
      </c>
      <c r="AT730">
        <f t="shared" si="239"/>
        <v>8</v>
      </c>
      <c r="AU730">
        <f t="shared" si="240"/>
        <v>10</v>
      </c>
      <c r="AV730">
        <f t="shared" si="241"/>
        <v>39</v>
      </c>
      <c r="AX730">
        <f t="shared" si="226"/>
        <v>-5.0000000000000001E-3</v>
      </c>
      <c r="AY730">
        <f t="shared" si="227"/>
        <v>-5.0000000000000001E-3</v>
      </c>
      <c r="AZ730">
        <f t="shared" si="228"/>
        <v>-5.0000000000000001E-3</v>
      </c>
      <c r="BA730">
        <f t="shared" si="229"/>
        <v>-5.0000000000000001E-3</v>
      </c>
      <c r="BB730">
        <f t="shared" si="230"/>
        <v>1.0999999999999999E-2</v>
      </c>
    </row>
    <row r="731" spans="1:54" x14ac:dyDescent="0.25">
      <c r="A731">
        <v>1076</v>
      </c>
      <c r="B731">
        <v>37.969700000000003</v>
      </c>
      <c r="C731">
        <v>-86.216999999999999</v>
      </c>
      <c r="D731">
        <v>21163</v>
      </c>
      <c r="E731" t="s">
        <v>915</v>
      </c>
      <c r="F731" t="s">
        <v>953</v>
      </c>
      <c r="G731" t="s">
        <v>597</v>
      </c>
      <c r="H731">
        <v>45</v>
      </c>
      <c r="I731" t="s">
        <v>420</v>
      </c>
      <c r="J731" s="3">
        <v>0.39</v>
      </c>
      <c r="K731" s="3">
        <v>0.45</v>
      </c>
      <c r="L731" s="3">
        <v>0.57999999999999996</v>
      </c>
      <c r="M731" s="3">
        <v>0.69</v>
      </c>
      <c r="N731" s="3">
        <v>0.69</v>
      </c>
      <c r="O731">
        <v>30032</v>
      </c>
      <c r="P731">
        <v>308</v>
      </c>
      <c r="Q731">
        <v>-15</v>
      </c>
      <c r="R731" s="1">
        <v>0.05</v>
      </c>
      <c r="S731" s="1">
        <v>0.05</v>
      </c>
      <c r="T731" s="1">
        <v>7.0000000000000007E-2</v>
      </c>
      <c r="U731" s="1">
        <v>0.09</v>
      </c>
      <c r="V731" s="1">
        <v>0.39</v>
      </c>
      <c r="AD731">
        <f t="shared" si="231"/>
        <v>39</v>
      </c>
      <c r="AE731">
        <f t="shared" si="232"/>
        <v>45</v>
      </c>
      <c r="AF731">
        <f t="shared" si="233"/>
        <v>58</v>
      </c>
      <c r="AG731">
        <f t="shared" si="234"/>
        <v>69</v>
      </c>
      <c r="AH731">
        <f t="shared" si="235"/>
        <v>69</v>
      </c>
      <c r="AJ731">
        <f t="shared" si="236"/>
        <v>1.0999999999999999E-2</v>
      </c>
      <c r="AK731">
        <f t="shared" si="242"/>
        <v>3.9E-2</v>
      </c>
      <c r="AL731">
        <f t="shared" si="243"/>
        <v>8.1000000000000003E-2</v>
      </c>
      <c r="AM731">
        <f t="shared" si="244"/>
        <v>0.11899999999999999</v>
      </c>
      <c r="AN731">
        <f t="shared" si="245"/>
        <v>0.11899999999999999</v>
      </c>
      <c r="AR731">
        <f t="shared" si="237"/>
        <v>5</v>
      </c>
      <c r="AS731">
        <f t="shared" si="238"/>
        <v>5</v>
      </c>
      <c r="AT731">
        <f t="shared" si="239"/>
        <v>7</v>
      </c>
      <c r="AU731">
        <f t="shared" si="240"/>
        <v>9</v>
      </c>
      <c r="AV731">
        <f t="shared" si="241"/>
        <v>39</v>
      </c>
      <c r="AX731">
        <f t="shared" si="226"/>
        <v>-5.0000000000000001E-3</v>
      </c>
      <c r="AY731">
        <f t="shared" si="227"/>
        <v>-5.0000000000000001E-3</v>
      </c>
      <c r="AZ731">
        <f t="shared" si="228"/>
        <v>-5.0000000000000001E-3</v>
      </c>
      <c r="BA731">
        <f t="shared" si="229"/>
        <v>-5.0000000000000001E-3</v>
      </c>
      <c r="BB731">
        <f t="shared" si="230"/>
        <v>1.0999999999999999E-2</v>
      </c>
    </row>
    <row r="732" spans="1:54" x14ac:dyDescent="0.25">
      <c r="A732">
        <v>711</v>
      </c>
      <c r="B732">
        <v>38.292400000000001</v>
      </c>
      <c r="C732">
        <v>-86.451700000000002</v>
      </c>
      <c r="D732">
        <v>18025</v>
      </c>
      <c r="E732" t="s">
        <v>181</v>
      </c>
      <c r="F732" t="s">
        <v>775</v>
      </c>
      <c r="G732" t="s">
        <v>130</v>
      </c>
      <c r="H732">
        <v>46</v>
      </c>
      <c r="I732" t="s">
        <v>420</v>
      </c>
      <c r="J732" s="3">
        <v>0.39</v>
      </c>
      <c r="K732" s="3">
        <v>0.46</v>
      </c>
      <c r="L732" s="3">
        <v>0.57999999999999996</v>
      </c>
      <c r="M732" s="3">
        <v>0.69</v>
      </c>
      <c r="N732" s="3">
        <v>0.69</v>
      </c>
      <c r="O732">
        <v>10494</v>
      </c>
      <c r="P732">
        <v>306</v>
      </c>
      <c r="Q732">
        <v>-14</v>
      </c>
      <c r="R732" s="1">
        <v>7.0000000000000007E-2</v>
      </c>
      <c r="S732" s="1">
        <v>7.0000000000000007E-2</v>
      </c>
      <c r="T732" s="1">
        <v>0.1</v>
      </c>
      <c r="U732" s="1">
        <v>0.12</v>
      </c>
      <c r="V732" s="1">
        <v>0.39</v>
      </c>
      <c r="AD732">
        <f t="shared" si="231"/>
        <v>39</v>
      </c>
      <c r="AE732">
        <f t="shared" si="232"/>
        <v>46</v>
      </c>
      <c r="AF732">
        <f t="shared" si="233"/>
        <v>58</v>
      </c>
      <c r="AG732">
        <f t="shared" si="234"/>
        <v>69</v>
      </c>
      <c r="AH732">
        <f t="shared" si="235"/>
        <v>69</v>
      </c>
      <c r="AJ732">
        <f t="shared" si="236"/>
        <v>1.0999999999999999E-2</v>
      </c>
      <c r="AK732">
        <f t="shared" si="242"/>
        <v>4.1000000000000002E-2</v>
      </c>
      <c r="AL732">
        <f t="shared" si="243"/>
        <v>8.1000000000000003E-2</v>
      </c>
      <c r="AM732">
        <f t="shared" si="244"/>
        <v>0.11899999999999999</v>
      </c>
      <c r="AN732">
        <f t="shared" si="245"/>
        <v>0.11899999999999999</v>
      </c>
      <c r="AR732">
        <f t="shared" si="237"/>
        <v>7</v>
      </c>
      <c r="AS732">
        <f t="shared" si="238"/>
        <v>7</v>
      </c>
      <c r="AT732">
        <f t="shared" si="239"/>
        <v>10</v>
      </c>
      <c r="AU732">
        <f t="shared" si="240"/>
        <v>12</v>
      </c>
      <c r="AV732">
        <f t="shared" si="241"/>
        <v>39</v>
      </c>
      <c r="AX732">
        <f t="shared" si="226"/>
        <v>-5.0000000000000001E-3</v>
      </c>
      <c r="AY732">
        <f t="shared" si="227"/>
        <v>-5.0000000000000001E-3</v>
      </c>
      <c r="AZ732">
        <f t="shared" si="228"/>
        <v>-5.0000000000000001E-3</v>
      </c>
      <c r="BA732">
        <f t="shared" si="229"/>
        <v>-5.0000000000000001E-3</v>
      </c>
      <c r="BB732">
        <f t="shared" si="230"/>
        <v>1.0999999999999999E-2</v>
      </c>
    </row>
    <row r="733" spans="1:54" x14ac:dyDescent="0.25">
      <c r="A733">
        <v>757</v>
      </c>
      <c r="B733">
        <v>38.541800000000002</v>
      </c>
      <c r="C733">
        <v>-86.495000000000005</v>
      </c>
      <c r="D733">
        <v>18117</v>
      </c>
      <c r="E733" t="s">
        <v>290</v>
      </c>
      <c r="F733" t="s">
        <v>775</v>
      </c>
      <c r="G733" t="s">
        <v>104</v>
      </c>
      <c r="H733">
        <v>46</v>
      </c>
      <c r="I733" t="s">
        <v>420</v>
      </c>
      <c r="J733" s="3">
        <v>0.39</v>
      </c>
      <c r="K733" s="3">
        <v>0.46</v>
      </c>
      <c r="L733" s="3">
        <v>0.57999999999999996</v>
      </c>
      <c r="M733" s="3">
        <v>0.69</v>
      </c>
      <c r="N733" s="3">
        <v>0.69</v>
      </c>
      <c r="O733">
        <v>19746</v>
      </c>
      <c r="P733">
        <v>398</v>
      </c>
      <c r="Q733">
        <v>-14</v>
      </c>
      <c r="R733" s="1">
        <v>0.08</v>
      </c>
      <c r="S733" s="1">
        <v>0.08</v>
      </c>
      <c r="T733" s="1">
        <v>0.11</v>
      </c>
      <c r="U733" s="1">
        <v>0.13</v>
      </c>
      <c r="V733" s="1">
        <v>0.39</v>
      </c>
      <c r="AD733">
        <f t="shared" si="231"/>
        <v>39</v>
      </c>
      <c r="AE733">
        <f t="shared" si="232"/>
        <v>46</v>
      </c>
      <c r="AF733">
        <f t="shared" si="233"/>
        <v>58</v>
      </c>
      <c r="AG733">
        <f t="shared" si="234"/>
        <v>69</v>
      </c>
      <c r="AH733">
        <f t="shared" si="235"/>
        <v>69</v>
      </c>
      <c r="AJ733">
        <f t="shared" si="236"/>
        <v>1.0999999999999999E-2</v>
      </c>
      <c r="AK733">
        <f t="shared" si="242"/>
        <v>4.1000000000000002E-2</v>
      </c>
      <c r="AL733">
        <f t="shared" si="243"/>
        <v>8.1000000000000003E-2</v>
      </c>
      <c r="AM733">
        <f t="shared" si="244"/>
        <v>0.11899999999999999</v>
      </c>
      <c r="AN733">
        <f t="shared" si="245"/>
        <v>0.11899999999999999</v>
      </c>
      <c r="AR733">
        <f t="shared" si="237"/>
        <v>8</v>
      </c>
      <c r="AS733">
        <f t="shared" si="238"/>
        <v>8</v>
      </c>
      <c r="AT733">
        <f t="shared" si="239"/>
        <v>11</v>
      </c>
      <c r="AU733">
        <f t="shared" si="240"/>
        <v>13</v>
      </c>
      <c r="AV733">
        <f t="shared" si="241"/>
        <v>39</v>
      </c>
      <c r="AX733">
        <f t="shared" si="226"/>
        <v>-5.0000000000000001E-3</v>
      </c>
      <c r="AY733">
        <f t="shared" si="227"/>
        <v>-5.0000000000000001E-3</v>
      </c>
      <c r="AZ733">
        <f t="shared" si="228"/>
        <v>-5.0000000000000001E-3</v>
      </c>
      <c r="BA733">
        <f t="shared" si="229"/>
        <v>-5.0000000000000001E-3</v>
      </c>
      <c r="BB733">
        <f t="shared" si="230"/>
        <v>1.0999999999999999E-2</v>
      </c>
    </row>
    <row r="734" spans="1:54" x14ac:dyDescent="0.25">
      <c r="A734">
        <v>760</v>
      </c>
      <c r="B734">
        <v>38.079599999999999</v>
      </c>
      <c r="C734">
        <v>-86.638000000000005</v>
      </c>
      <c r="D734">
        <v>18123</v>
      </c>
      <c r="E734" t="s">
        <v>109</v>
      </c>
      <c r="F734" t="s">
        <v>775</v>
      </c>
      <c r="G734" t="s">
        <v>28</v>
      </c>
      <c r="H734">
        <v>47</v>
      </c>
      <c r="I734" t="s">
        <v>15</v>
      </c>
      <c r="J734" s="3">
        <v>0.39</v>
      </c>
      <c r="K734" s="3">
        <v>0.47</v>
      </c>
      <c r="L734" s="3">
        <v>0.57999999999999996</v>
      </c>
      <c r="M734" s="3">
        <v>0.69</v>
      </c>
      <c r="N734" s="3">
        <v>0.69</v>
      </c>
      <c r="O734">
        <v>19218</v>
      </c>
      <c r="P734">
        <v>382</v>
      </c>
      <c r="Q734">
        <v>-13</v>
      </c>
      <c r="R734" s="1">
        <v>7.0000000000000007E-2</v>
      </c>
      <c r="S734" s="1">
        <v>7.0000000000000007E-2</v>
      </c>
      <c r="T734" s="1">
        <v>0.1</v>
      </c>
      <c r="U734" s="1">
        <v>0.12</v>
      </c>
      <c r="V734" s="1">
        <v>0.39</v>
      </c>
      <c r="AD734">
        <f t="shared" si="231"/>
        <v>39</v>
      </c>
      <c r="AE734">
        <f t="shared" si="232"/>
        <v>47</v>
      </c>
      <c r="AF734">
        <f t="shared" si="233"/>
        <v>58</v>
      </c>
      <c r="AG734">
        <f t="shared" si="234"/>
        <v>69</v>
      </c>
      <c r="AH734">
        <f t="shared" si="235"/>
        <v>69</v>
      </c>
      <c r="AJ734">
        <f t="shared" si="236"/>
        <v>1.0999999999999999E-2</v>
      </c>
      <c r="AK734">
        <f t="shared" si="242"/>
        <v>4.5999999999999999E-2</v>
      </c>
      <c r="AL734">
        <f t="shared" si="243"/>
        <v>8.1000000000000003E-2</v>
      </c>
      <c r="AM734">
        <f t="shared" si="244"/>
        <v>0.11899999999999999</v>
      </c>
      <c r="AN734">
        <f t="shared" si="245"/>
        <v>0.11899999999999999</v>
      </c>
      <c r="AR734">
        <f t="shared" si="237"/>
        <v>7</v>
      </c>
      <c r="AS734">
        <f t="shared" si="238"/>
        <v>7</v>
      </c>
      <c r="AT734">
        <f t="shared" si="239"/>
        <v>10</v>
      </c>
      <c r="AU734">
        <f t="shared" si="240"/>
        <v>12</v>
      </c>
      <c r="AV734">
        <f t="shared" si="241"/>
        <v>39</v>
      </c>
      <c r="AX734">
        <f t="shared" si="226"/>
        <v>-5.0000000000000001E-3</v>
      </c>
      <c r="AY734">
        <f t="shared" si="227"/>
        <v>-5.0000000000000001E-3</v>
      </c>
      <c r="AZ734">
        <f t="shared" si="228"/>
        <v>-5.0000000000000001E-3</v>
      </c>
      <c r="BA734">
        <f t="shared" si="229"/>
        <v>-5.0000000000000001E-3</v>
      </c>
      <c r="BB734">
        <f t="shared" si="230"/>
        <v>1.0999999999999999E-2</v>
      </c>
    </row>
    <row r="735" spans="1:54" x14ac:dyDescent="0.25">
      <c r="A735">
        <v>749</v>
      </c>
      <c r="B735">
        <v>38.707999999999998</v>
      </c>
      <c r="C735">
        <v>-86.803100000000001</v>
      </c>
      <c r="D735">
        <v>18101</v>
      </c>
      <c r="E735" t="s">
        <v>491</v>
      </c>
      <c r="F735" t="s">
        <v>775</v>
      </c>
      <c r="G735" t="s">
        <v>26</v>
      </c>
      <c r="H735">
        <v>47</v>
      </c>
      <c r="I735" t="s">
        <v>420</v>
      </c>
      <c r="J735" s="3">
        <v>0.4</v>
      </c>
      <c r="K735" s="3">
        <v>0.47</v>
      </c>
      <c r="L735" s="3">
        <v>0.57999999999999996</v>
      </c>
      <c r="M735" s="3">
        <v>0.69</v>
      </c>
      <c r="N735" s="3">
        <v>0.69</v>
      </c>
      <c r="O735">
        <v>9854</v>
      </c>
      <c r="P735">
        <v>336</v>
      </c>
      <c r="Q735">
        <v>-13</v>
      </c>
      <c r="R735" s="1">
        <v>0.1</v>
      </c>
      <c r="S735" s="1">
        <v>0.1</v>
      </c>
      <c r="T735" s="1">
        <v>0.13</v>
      </c>
      <c r="U735" s="1">
        <v>0.15</v>
      </c>
      <c r="V735" s="1">
        <v>0.4</v>
      </c>
      <c r="AD735">
        <f t="shared" si="231"/>
        <v>40</v>
      </c>
      <c r="AE735">
        <f t="shared" si="232"/>
        <v>47</v>
      </c>
      <c r="AF735">
        <f t="shared" si="233"/>
        <v>58</v>
      </c>
      <c r="AG735">
        <f t="shared" si="234"/>
        <v>69</v>
      </c>
      <c r="AH735">
        <f t="shared" si="235"/>
        <v>69</v>
      </c>
      <c r="AJ735">
        <f t="shared" si="236"/>
        <v>1.6E-2</v>
      </c>
      <c r="AK735">
        <f t="shared" si="242"/>
        <v>4.5999999999999999E-2</v>
      </c>
      <c r="AL735">
        <f t="shared" si="243"/>
        <v>8.1000000000000003E-2</v>
      </c>
      <c r="AM735">
        <f t="shared" si="244"/>
        <v>0.11899999999999999</v>
      </c>
      <c r="AN735">
        <f t="shared" si="245"/>
        <v>0.11899999999999999</v>
      </c>
      <c r="AR735">
        <f t="shared" si="237"/>
        <v>10</v>
      </c>
      <c r="AS735">
        <f t="shared" si="238"/>
        <v>10</v>
      </c>
      <c r="AT735">
        <f t="shared" si="239"/>
        <v>13</v>
      </c>
      <c r="AU735">
        <f t="shared" si="240"/>
        <v>15</v>
      </c>
      <c r="AV735">
        <f t="shared" si="241"/>
        <v>40</v>
      </c>
      <c r="AX735">
        <f t="shared" si="226"/>
        <v>-5.0000000000000001E-3</v>
      </c>
      <c r="AY735">
        <f t="shared" si="227"/>
        <v>-5.0000000000000001E-3</v>
      </c>
      <c r="AZ735">
        <f t="shared" si="228"/>
        <v>-5.0000000000000001E-3</v>
      </c>
      <c r="BA735">
        <f t="shared" si="229"/>
        <v>-5.0000000000000001E-3</v>
      </c>
      <c r="BB735">
        <f t="shared" si="230"/>
        <v>1.6E-2</v>
      </c>
    </row>
    <row r="736" spans="1:54" x14ac:dyDescent="0.25">
      <c r="A736">
        <v>758</v>
      </c>
      <c r="B736">
        <v>39.312800000000003</v>
      </c>
      <c r="C736">
        <v>-86.837699999999998</v>
      </c>
      <c r="D736">
        <v>18119</v>
      </c>
      <c r="E736" t="s">
        <v>809</v>
      </c>
      <c r="F736" t="s">
        <v>775</v>
      </c>
      <c r="G736" t="s">
        <v>178</v>
      </c>
      <c r="H736">
        <v>47</v>
      </c>
      <c r="I736" t="s">
        <v>420</v>
      </c>
      <c r="J736" s="3">
        <v>0.4</v>
      </c>
      <c r="K736" s="3">
        <v>0.47</v>
      </c>
      <c r="L736" s="3">
        <v>0.57999999999999996</v>
      </c>
      <c r="M736" s="3">
        <v>0.69</v>
      </c>
      <c r="N736" s="3">
        <v>0.69</v>
      </c>
      <c r="O736">
        <v>21434</v>
      </c>
      <c r="P736">
        <v>385</v>
      </c>
      <c r="Q736">
        <v>-13</v>
      </c>
      <c r="R736" s="1">
        <v>0.12</v>
      </c>
      <c r="S736" s="1">
        <v>0.12</v>
      </c>
      <c r="T736" s="1">
        <v>0.15</v>
      </c>
      <c r="U736" s="1">
        <v>0.17</v>
      </c>
      <c r="V736" s="1">
        <v>0.4</v>
      </c>
      <c r="AD736">
        <f t="shared" si="231"/>
        <v>40</v>
      </c>
      <c r="AE736">
        <f t="shared" si="232"/>
        <v>47</v>
      </c>
      <c r="AF736">
        <f t="shared" si="233"/>
        <v>58</v>
      </c>
      <c r="AG736">
        <f t="shared" si="234"/>
        <v>69</v>
      </c>
      <c r="AH736">
        <f t="shared" si="235"/>
        <v>69</v>
      </c>
      <c r="AJ736">
        <f t="shared" si="236"/>
        <v>1.6E-2</v>
      </c>
      <c r="AK736">
        <f t="shared" si="242"/>
        <v>4.5999999999999999E-2</v>
      </c>
      <c r="AL736">
        <f t="shared" si="243"/>
        <v>8.1000000000000003E-2</v>
      </c>
      <c r="AM736">
        <f t="shared" si="244"/>
        <v>0.11899999999999999</v>
      </c>
      <c r="AN736">
        <f t="shared" si="245"/>
        <v>0.11899999999999999</v>
      </c>
      <c r="AR736">
        <f t="shared" si="237"/>
        <v>12</v>
      </c>
      <c r="AS736">
        <f t="shared" si="238"/>
        <v>12</v>
      </c>
      <c r="AT736">
        <f t="shared" si="239"/>
        <v>15</v>
      </c>
      <c r="AU736">
        <f t="shared" si="240"/>
        <v>17</v>
      </c>
      <c r="AV736">
        <f t="shared" si="241"/>
        <v>40</v>
      </c>
      <c r="AX736">
        <f t="shared" si="226"/>
        <v>-5.0000000000000001E-3</v>
      </c>
      <c r="AY736">
        <f t="shared" si="227"/>
        <v>-5.0000000000000001E-3</v>
      </c>
      <c r="AZ736">
        <f t="shared" si="228"/>
        <v>-5.0000000000000001E-3</v>
      </c>
      <c r="BA736">
        <f t="shared" si="229"/>
        <v>-5.0000000000000001E-3</v>
      </c>
      <c r="BB736">
        <f t="shared" si="230"/>
        <v>1.6E-2</v>
      </c>
    </row>
    <row r="737" spans="1:54" x14ac:dyDescent="0.25">
      <c r="A737">
        <v>726</v>
      </c>
      <c r="B737">
        <v>39.036299999999997</v>
      </c>
      <c r="C737">
        <v>-86.962100000000007</v>
      </c>
      <c r="D737">
        <v>18055</v>
      </c>
      <c r="E737" t="s">
        <v>73</v>
      </c>
      <c r="F737" t="s">
        <v>775</v>
      </c>
      <c r="G737" t="s">
        <v>366</v>
      </c>
      <c r="H737">
        <v>48</v>
      </c>
      <c r="I737" t="s">
        <v>420</v>
      </c>
      <c r="J737" s="3">
        <v>0.4</v>
      </c>
      <c r="K737" s="3">
        <v>0.47</v>
      </c>
      <c r="L737" s="3">
        <v>0.59</v>
      </c>
      <c r="M737" s="3">
        <v>0.69</v>
      </c>
      <c r="N737" s="3">
        <v>0.69</v>
      </c>
      <c r="O737">
        <v>30954</v>
      </c>
      <c r="P737">
        <v>543</v>
      </c>
      <c r="Q737">
        <v>-12</v>
      </c>
      <c r="R737" s="1">
        <v>0.11</v>
      </c>
      <c r="S737" s="1">
        <v>0.11</v>
      </c>
      <c r="T737" s="1">
        <v>0.14000000000000001</v>
      </c>
      <c r="U737" s="1">
        <v>0.17</v>
      </c>
      <c r="V737" s="1">
        <v>0.4</v>
      </c>
      <c r="AD737">
        <f t="shared" si="231"/>
        <v>40</v>
      </c>
      <c r="AE737">
        <f t="shared" si="232"/>
        <v>47</v>
      </c>
      <c r="AF737">
        <f t="shared" si="233"/>
        <v>59</v>
      </c>
      <c r="AG737">
        <f t="shared" si="234"/>
        <v>69</v>
      </c>
      <c r="AH737">
        <f t="shared" si="235"/>
        <v>69</v>
      </c>
      <c r="AJ737">
        <f t="shared" si="236"/>
        <v>1.6E-2</v>
      </c>
      <c r="AK737">
        <f t="shared" si="242"/>
        <v>4.5999999999999999E-2</v>
      </c>
      <c r="AL737">
        <f t="shared" si="243"/>
        <v>8.3000000000000004E-2</v>
      </c>
      <c r="AM737">
        <f t="shared" si="244"/>
        <v>0.11899999999999999</v>
      </c>
      <c r="AN737">
        <f t="shared" si="245"/>
        <v>0.11899999999999999</v>
      </c>
      <c r="AR737">
        <f t="shared" si="237"/>
        <v>11</v>
      </c>
      <c r="AS737">
        <f t="shared" si="238"/>
        <v>11</v>
      </c>
      <c r="AT737">
        <f t="shared" si="239"/>
        <v>14</v>
      </c>
      <c r="AU737">
        <f t="shared" si="240"/>
        <v>17</v>
      </c>
      <c r="AV737">
        <f t="shared" si="241"/>
        <v>40</v>
      </c>
      <c r="AX737">
        <f t="shared" si="226"/>
        <v>-5.0000000000000001E-3</v>
      </c>
      <c r="AY737">
        <f t="shared" si="227"/>
        <v>-5.0000000000000001E-3</v>
      </c>
      <c r="AZ737">
        <f t="shared" si="228"/>
        <v>-5.0000000000000001E-3</v>
      </c>
      <c r="BA737">
        <f t="shared" si="229"/>
        <v>-5.0000000000000001E-3</v>
      </c>
      <c r="BB737">
        <f t="shared" si="230"/>
        <v>1.6E-2</v>
      </c>
    </row>
    <row r="738" spans="1:54" x14ac:dyDescent="0.25">
      <c r="A738">
        <v>709</v>
      </c>
      <c r="B738">
        <v>39.392800000000001</v>
      </c>
      <c r="C738">
        <v>-87.115799999999993</v>
      </c>
      <c r="D738">
        <v>18021</v>
      </c>
      <c r="E738" t="s">
        <v>41</v>
      </c>
      <c r="F738" t="s">
        <v>775</v>
      </c>
      <c r="G738" t="s">
        <v>203</v>
      </c>
      <c r="H738">
        <v>48</v>
      </c>
      <c r="I738" t="s">
        <v>420</v>
      </c>
      <c r="J738" s="3">
        <v>0.41</v>
      </c>
      <c r="K738" s="3">
        <v>0.48</v>
      </c>
      <c r="L738" s="3">
        <v>0.59</v>
      </c>
      <c r="M738" s="3">
        <v>0.69</v>
      </c>
      <c r="N738" s="3">
        <v>0.69</v>
      </c>
      <c r="O738">
        <v>26431</v>
      </c>
      <c r="P738">
        <v>358</v>
      </c>
      <c r="Q738">
        <v>-12</v>
      </c>
      <c r="R738" s="1">
        <v>0.12</v>
      </c>
      <c r="S738" s="1">
        <v>0.12</v>
      </c>
      <c r="T738" s="1">
        <v>0.16</v>
      </c>
      <c r="U738" s="1">
        <v>0.19</v>
      </c>
      <c r="V738" s="1">
        <v>0.41</v>
      </c>
      <c r="AD738">
        <f t="shared" si="231"/>
        <v>41</v>
      </c>
      <c r="AE738">
        <f t="shared" si="232"/>
        <v>48</v>
      </c>
      <c r="AF738">
        <f t="shared" si="233"/>
        <v>59</v>
      </c>
      <c r="AG738">
        <f t="shared" si="234"/>
        <v>69</v>
      </c>
      <c r="AH738">
        <f t="shared" si="235"/>
        <v>69</v>
      </c>
      <c r="AJ738">
        <f t="shared" si="236"/>
        <v>2.1000000000000001E-2</v>
      </c>
      <c r="AK738">
        <f t="shared" si="242"/>
        <v>5.0999999999999997E-2</v>
      </c>
      <c r="AL738">
        <f t="shared" si="243"/>
        <v>8.3000000000000004E-2</v>
      </c>
      <c r="AM738">
        <f t="shared" si="244"/>
        <v>0.11899999999999999</v>
      </c>
      <c r="AN738">
        <f t="shared" si="245"/>
        <v>0.11899999999999999</v>
      </c>
      <c r="AR738">
        <f t="shared" si="237"/>
        <v>12</v>
      </c>
      <c r="AS738">
        <f t="shared" si="238"/>
        <v>12</v>
      </c>
      <c r="AT738">
        <f t="shared" si="239"/>
        <v>16</v>
      </c>
      <c r="AU738">
        <f t="shared" si="240"/>
        <v>19</v>
      </c>
      <c r="AV738">
        <f t="shared" si="241"/>
        <v>41</v>
      </c>
      <c r="AX738">
        <f t="shared" si="226"/>
        <v>-5.0000000000000001E-3</v>
      </c>
      <c r="AY738">
        <f t="shared" si="227"/>
        <v>-5.0000000000000001E-3</v>
      </c>
      <c r="AZ738">
        <f t="shared" si="228"/>
        <v>-5.0000000000000001E-3</v>
      </c>
      <c r="BA738">
        <f t="shared" si="229"/>
        <v>-5.0000000000000001E-3</v>
      </c>
      <c r="BB738">
        <f t="shared" si="230"/>
        <v>2.1000000000000001E-2</v>
      </c>
    </row>
    <row r="739" spans="1:54" x14ac:dyDescent="0.25">
      <c r="A739">
        <v>721</v>
      </c>
      <c r="B739">
        <v>40.120899999999999</v>
      </c>
      <c r="C739">
        <v>-87.242000000000004</v>
      </c>
      <c r="D739">
        <v>18045</v>
      </c>
      <c r="E739" t="s">
        <v>787</v>
      </c>
      <c r="F739" t="s">
        <v>775</v>
      </c>
      <c r="G739" t="s">
        <v>68</v>
      </c>
      <c r="H739">
        <v>49</v>
      </c>
      <c r="I739" t="s">
        <v>420</v>
      </c>
      <c r="J739" s="3">
        <v>0.41</v>
      </c>
      <c r="K739" s="3">
        <v>0.48</v>
      </c>
      <c r="L739" s="3">
        <v>0.57999999999999996</v>
      </c>
      <c r="M739" s="3">
        <v>0.69</v>
      </c>
      <c r="N739" s="3">
        <v>0.69</v>
      </c>
      <c r="O739">
        <v>16546</v>
      </c>
      <c r="P739">
        <v>396</v>
      </c>
      <c r="Q739">
        <v>-11</v>
      </c>
      <c r="R739" s="1">
        <v>0.14000000000000001</v>
      </c>
      <c r="S739" s="1">
        <v>0.14000000000000001</v>
      </c>
      <c r="T739" s="1">
        <v>0.18</v>
      </c>
      <c r="U739" s="1">
        <v>0.21</v>
      </c>
      <c r="V739" s="1">
        <v>0.41</v>
      </c>
      <c r="AD739">
        <f t="shared" si="231"/>
        <v>41</v>
      </c>
      <c r="AE739">
        <f t="shared" si="232"/>
        <v>48</v>
      </c>
      <c r="AF739">
        <f t="shared" si="233"/>
        <v>58</v>
      </c>
      <c r="AG739">
        <f t="shared" si="234"/>
        <v>69</v>
      </c>
      <c r="AH739">
        <f t="shared" si="235"/>
        <v>69</v>
      </c>
      <c r="AJ739">
        <f t="shared" si="236"/>
        <v>2.1000000000000001E-2</v>
      </c>
      <c r="AK739">
        <f t="shared" si="242"/>
        <v>5.0999999999999997E-2</v>
      </c>
      <c r="AL739">
        <f t="shared" si="243"/>
        <v>8.1000000000000003E-2</v>
      </c>
      <c r="AM739">
        <f t="shared" si="244"/>
        <v>0.11899999999999999</v>
      </c>
      <c r="AN739">
        <f t="shared" si="245"/>
        <v>0.11899999999999999</v>
      </c>
      <c r="AR739">
        <f t="shared" si="237"/>
        <v>14</v>
      </c>
      <c r="AS739">
        <f t="shared" si="238"/>
        <v>14</v>
      </c>
      <c r="AT739">
        <f t="shared" si="239"/>
        <v>18</v>
      </c>
      <c r="AU739">
        <f t="shared" si="240"/>
        <v>21</v>
      </c>
      <c r="AV739">
        <f t="shared" si="241"/>
        <v>41</v>
      </c>
      <c r="AX739">
        <f t="shared" ref="AX739:AX802" si="246">_xlfn.XLOOKUP(AR739,$Z$3:$Z$93,$AA$3:$AA$93)</f>
        <v>-5.0000000000000001E-3</v>
      </c>
      <c r="AY739">
        <f t="shared" ref="AY739:AY802" si="247">_xlfn.XLOOKUP(AS739,$Z$3:$Z$93,$AA$3:$AA$93)</f>
        <v>-5.0000000000000001E-3</v>
      </c>
      <c r="AZ739">
        <f t="shared" ref="AZ739:AZ802" si="248">_xlfn.XLOOKUP(AT739,$Z$3:$Z$93,$AA$3:$AA$93)</f>
        <v>-5.0000000000000001E-3</v>
      </c>
      <c r="BA739">
        <f t="shared" ref="BA739:BA802" si="249">_xlfn.XLOOKUP(AU739,$Z$3:$Z$93,$AA$3:$AA$93)</f>
        <v>-5.0000000000000001E-3</v>
      </c>
      <c r="BB739">
        <f t="shared" ref="BB739:BB802" si="250">_xlfn.XLOOKUP(AV739,$Z$3:$Z$93,$AA$3:$AA$93)</f>
        <v>2.1000000000000001E-2</v>
      </c>
    </row>
    <row r="740" spans="1:54" x14ac:dyDescent="0.25">
      <c r="A740">
        <v>759</v>
      </c>
      <c r="B740">
        <v>39.773600000000002</v>
      </c>
      <c r="C740">
        <v>-87.206400000000002</v>
      </c>
      <c r="D740">
        <v>18121</v>
      </c>
      <c r="E740" t="s">
        <v>810</v>
      </c>
      <c r="F740" t="s">
        <v>775</v>
      </c>
      <c r="G740" t="s">
        <v>68</v>
      </c>
      <c r="H740">
        <v>49</v>
      </c>
      <c r="I740" t="s">
        <v>420</v>
      </c>
      <c r="J740" s="3">
        <v>0.41</v>
      </c>
      <c r="K740" s="3">
        <v>0.48</v>
      </c>
      <c r="L740" s="3">
        <v>0.57999999999999996</v>
      </c>
      <c r="M740" s="3">
        <v>0.69</v>
      </c>
      <c r="N740" s="3">
        <v>0.69</v>
      </c>
      <c r="O740">
        <v>16346</v>
      </c>
      <c r="P740">
        <v>445</v>
      </c>
      <c r="Q740">
        <v>-11</v>
      </c>
      <c r="R740" s="1">
        <v>0.13</v>
      </c>
      <c r="S740" s="1">
        <v>0.13</v>
      </c>
      <c r="T740" s="1">
        <v>0.17</v>
      </c>
      <c r="U740" s="1">
        <v>0.2</v>
      </c>
      <c r="V740" s="1">
        <v>0.41</v>
      </c>
      <c r="AD740">
        <f t="shared" si="231"/>
        <v>41</v>
      </c>
      <c r="AE740">
        <f t="shared" si="232"/>
        <v>48</v>
      </c>
      <c r="AF740">
        <f t="shared" si="233"/>
        <v>58</v>
      </c>
      <c r="AG740">
        <f t="shared" si="234"/>
        <v>69</v>
      </c>
      <c r="AH740">
        <f t="shared" si="235"/>
        <v>69</v>
      </c>
      <c r="AJ740">
        <f t="shared" si="236"/>
        <v>2.1000000000000001E-2</v>
      </c>
      <c r="AK740">
        <f t="shared" si="242"/>
        <v>5.0999999999999997E-2</v>
      </c>
      <c r="AL740">
        <f t="shared" si="243"/>
        <v>8.1000000000000003E-2</v>
      </c>
      <c r="AM740">
        <f t="shared" si="244"/>
        <v>0.11899999999999999</v>
      </c>
      <c r="AN740">
        <f t="shared" si="245"/>
        <v>0.11899999999999999</v>
      </c>
      <c r="AR740">
        <f t="shared" si="237"/>
        <v>13</v>
      </c>
      <c r="AS740">
        <f t="shared" si="238"/>
        <v>13</v>
      </c>
      <c r="AT740">
        <f t="shared" si="239"/>
        <v>17</v>
      </c>
      <c r="AU740">
        <f t="shared" si="240"/>
        <v>20</v>
      </c>
      <c r="AV740">
        <f t="shared" si="241"/>
        <v>41</v>
      </c>
      <c r="AX740">
        <f t="shared" si="246"/>
        <v>-5.0000000000000001E-3</v>
      </c>
      <c r="AY740">
        <f t="shared" si="247"/>
        <v>-5.0000000000000001E-3</v>
      </c>
      <c r="AZ740">
        <f t="shared" si="248"/>
        <v>-5.0000000000000001E-3</v>
      </c>
      <c r="BA740">
        <f t="shared" si="249"/>
        <v>-5.0000000000000001E-3</v>
      </c>
      <c r="BB740">
        <f t="shared" si="250"/>
        <v>2.1000000000000001E-2</v>
      </c>
    </row>
    <row r="741" spans="1:54" x14ac:dyDescent="0.25">
      <c r="A741">
        <v>784</v>
      </c>
      <c r="B741">
        <v>40.346899999999998</v>
      </c>
      <c r="C741">
        <v>-87.353300000000004</v>
      </c>
      <c r="D741">
        <v>18171</v>
      </c>
      <c r="E741" t="s">
        <v>655</v>
      </c>
      <c r="F741" t="s">
        <v>775</v>
      </c>
      <c r="G741" t="s">
        <v>74</v>
      </c>
      <c r="H741">
        <v>49</v>
      </c>
      <c r="I741" t="s">
        <v>420</v>
      </c>
      <c r="J741" s="3">
        <v>0.42</v>
      </c>
      <c r="K741" s="3">
        <v>0.48</v>
      </c>
      <c r="L741" s="3">
        <v>0.59</v>
      </c>
      <c r="M741" s="3">
        <v>0.69</v>
      </c>
      <c r="N741" s="3">
        <v>0.69</v>
      </c>
      <c r="O741">
        <v>8469</v>
      </c>
      <c r="P741">
        <v>365</v>
      </c>
      <c r="Q741">
        <v>-11</v>
      </c>
      <c r="R741" s="1">
        <v>0.15</v>
      </c>
      <c r="S741" s="1">
        <v>0.15</v>
      </c>
      <c r="T741" s="1">
        <v>0.19</v>
      </c>
      <c r="U741" s="1">
        <v>0.22</v>
      </c>
      <c r="V741" s="1">
        <v>0.42</v>
      </c>
      <c r="AD741">
        <f t="shared" si="231"/>
        <v>42</v>
      </c>
      <c r="AE741">
        <f t="shared" si="232"/>
        <v>48</v>
      </c>
      <c r="AF741">
        <f t="shared" si="233"/>
        <v>59</v>
      </c>
      <c r="AG741">
        <f t="shared" si="234"/>
        <v>69</v>
      </c>
      <c r="AH741">
        <f t="shared" si="235"/>
        <v>69</v>
      </c>
      <c r="AJ741">
        <f t="shared" si="236"/>
        <v>3.1E-2</v>
      </c>
      <c r="AK741">
        <f t="shared" si="242"/>
        <v>5.0999999999999997E-2</v>
      </c>
      <c r="AL741">
        <f t="shared" si="243"/>
        <v>8.3000000000000004E-2</v>
      </c>
      <c r="AM741">
        <f t="shared" si="244"/>
        <v>0.11899999999999999</v>
      </c>
      <c r="AN741">
        <f t="shared" si="245"/>
        <v>0.11899999999999999</v>
      </c>
      <c r="AR741">
        <f t="shared" si="237"/>
        <v>15</v>
      </c>
      <c r="AS741">
        <f t="shared" si="238"/>
        <v>15</v>
      </c>
      <c r="AT741">
        <f t="shared" si="239"/>
        <v>19</v>
      </c>
      <c r="AU741">
        <f t="shared" si="240"/>
        <v>22</v>
      </c>
      <c r="AV741">
        <f t="shared" si="241"/>
        <v>42</v>
      </c>
      <c r="AX741">
        <f t="shared" si="246"/>
        <v>-5.0000000000000001E-3</v>
      </c>
      <c r="AY741">
        <f t="shared" si="247"/>
        <v>-5.0000000000000001E-3</v>
      </c>
      <c r="AZ741">
        <f t="shared" si="248"/>
        <v>-5.0000000000000001E-3</v>
      </c>
      <c r="BA741">
        <f t="shared" si="249"/>
        <v>-5.0000000000000001E-3</v>
      </c>
      <c r="BB741">
        <f t="shared" si="250"/>
        <v>3.1E-2</v>
      </c>
    </row>
    <row r="742" spans="1:54" x14ac:dyDescent="0.25">
      <c r="A742">
        <v>781</v>
      </c>
      <c r="B742">
        <v>39.8538</v>
      </c>
      <c r="C742">
        <v>-87.463999999999999</v>
      </c>
      <c r="D742">
        <v>18165</v>
      </c>
      <c r="E742" t="s">
        <v>825</v>
      </c>
      <c r="F742" t="s">
        <v>775</v>
      </c>
      <c r="G742" t="s">
        <v>44</v>
      </c>
      <c r="H742">
        <v>50</v>
      </c>
      <c r="I742" t="s">
        <v>420</v>
      </c>
      <c r="J742" s="3">
        <v>0.42</v>
      </c>
      <c r="K742" s="3">
        <v>0.49</v>
      </c>
      <c r="L742" s="3">
        <v>0.59</v>
      </c>
      <c r="M742" s="3">
        <v>0.69</v>
      </c>
      <c r="N742" s="3">
        <v>0.69</v>
      </c>
      <c r="O742">
        <v>15452</v>
      </c>
      <c r="P742">
        <v>257</v>
      </c>
      <c r="Q742">
        <v>-10</v>
      </c>
      <c r="R742" s="1">
        <v>0.14000000000000001</v>
      </c>
      <c r="S742" s="1">
        <v>0.14000000000000001</v>
      </c>
      <c r="T742" s="1">
        <v>0.18</v>
      </c>
      <c r="U742" s="1">
        <v>0.21</v>
      </c>
      <c r="V742" s="1">
        <v>0.42</v>
      </c>
      <c r="AD742">
        <f t="shared" si="231"/>
        <v>42</v>
      </c>
      <c r="AE742">
        <f t="shared" si="232"/>
        <v>49</v>
      </c>
      <c r="AF742">
        <f t="shared" si="233"/>
        <v>59</v>
      </c>
      <c r="AG742">
        <f t="shared" si="234"/>
        <v>69</v>
      </c>
      <c r="AH742">
        <f t="shared" si="235"/>
        <v>69</v>
      </c>
      <c r="AJ742">
        <f t="shared" si="236"/>
        <v>3.1E-2</v>
      </c>
      <c r="AK742">
        <f t="shared" si="242"/>
        <v>5.1999999999999998E-2</v>
      </c>
      <c r="AL742">
        <f t="shared" si="243"/>
        <v>8.3000000000000004E-2</v>
      </c>
      <c r="AM742">
        <f t="shared" si="244"/>
        <v>0.11899999999999999</v>
      </c>
      <c r="AN742">
        <f t="shared" si="245"/>
        <v>0.11899999999999999</v>
      </c>
      <c r="AR742">
        <f t="shared" si="237"/>
        <v>14</v>
      </c>
      <c r="AS742">
        <f t="shared" si="238"/>
        <v>14</v>
      </c>
      <c r="AT742">
        <f t="shared" si="239"/>
        <v>18</v>
      </c>
      <c r="AU742">
        <f t="shared" si="240"/>
        <v>21</v>
      </c>
      <c r="AV742">
        <f t="shared" si="241"/>
        <v>42</v>
      </c>
      <c r="AX742">
        <f t="shared" si="246"/>
        <v>-5.0000000000000001E-3</v>
      </c>
      <c r="AY742">
        <f t="shared" si="247"/>
        <v>-5.0000000000000001E-3</v>
      </c>
      <c r="AZ742">
        <f t="shared" si="248"/>
        <v>-5.0000000000000001E-3</v>
      </c>
      <c r="BA742">
        <f t="shared" si="249"/>
        <v>-5.0000000000000001E-3</v>
      </c>
      <c r="BB742">
        <f t="shared" si="250"/>
        <v>3.1E-2</v>
      </c>
    </row>
    <row r="743" spans="1:54" x14ac:dyDescent="0.25">
      <c r="A743">
        <v>2555</v>
      </c>
      <c r="B743">
        <v>26.133299999999998</v>
      </c>
      <c r="C743">
        <v>-97.518199999999993</v>
      </c>
      <c r="D743">
        <v>48061</v>
      </c>
      <c r="E743" t="s">
        <v>1026</v>
      </c>
      <c r="F743" t="s">
        <v>1935</v>
      </c>
      <c r="G743" t="s">
        <v>155</v>
      </c>
      <c r="H743">
        <v>30</v>
      </c>
      <c r="I743" t="s">
        <v>15</v>
      </c>
      <c r="J743" s="4">
        <v>0.23</v>
      </c>
      <c r="K743" s="3">
        <v>0.32</v>
      </c>
      <c r="L743" s="3">
        <v>0.45</v>
      </c>
      <c r="M743" s="3">
        <v>0.59</v>
      </c>
      <c r="N743" s="3">
        <v>0.7</v>
      </c>
      <c r="O743">
        <v>423192</v>
      </c>
      <c r="P743">
        <v>906</v>
      </c>
      <c r="Q743">
        <v>-30</v>
      </c>
      <c r="R743" s="1">
        <v>0</v>
      </c>
      <c r="S743" s="1">
        <v>0</v>
      </c>
      <c r="T743" s="1">
        <v>0</v>
      </c>
      <c r="U743" s="1">
        <v>0</v>
      </c>
      <c r="V743" s="1">
        <v>0.23</v>
      </c>
      <c r="AD743">
        <f t="shared" si="231"/>
        <v>23</v>
      </c>
      <c r="AE743">
        <f t="shared" si="232"/>
        <v>32</v>
      </c>
      <c r="AF743">
        <f t="shared" si="233"/>
        <v>45</v>
      </c>
      <c r="AG743">
        <f t="shared" si="234"/>
        <v>59</v>
      </c>
      <c r="AH743">
        <f t="shared" si="235"/>
        <v>70</v>
      </c>
      <c r="AJ743">
        <f t="shared" si="236"/>
        <v>-5.0000000000000001E-3</v>
      </c>
      <c r="AK743">
        <f t="shared" si="242"/>
        <v>-5.0000000000000001E-3</v>
      </c>
      <c r="AL743">
        <f t="shared" si="243"/>
        <v>3.9E-2</v>
      </c>
      <c r="AM743">
        <f t="shared" si="244"/>
        <v>8.3000000000000004E-2</v>
      </c>
      <c r="AN743">
        <f t="shared" si="245"/>
        <v>0.123</v>
      </c>
      <c r="AR743">
        <f t="shared" si="237"/>
        <v>0</v>
      </c>
      <c r="AS743">
        <f t="shared" si="238"/>
        <v>0</v>
      </c>
      <c r="AT743">
        <f t="shared" si="239"/>
        <v>0</v>
      </c>
      <c r="AU743">
        <f t="shared" si="240"/>
        <v>0</v>
      </c>
      <c r="AV743">
        <f t="shared" si="241"/>
        <v>23</v>
      </c>
      <c r="AX743">
        <f t="shared" si="246"/>
        <v>-5.0000000000000001E-3</v>
      </c>
      <c r="AY743">
        <f t="shared" si="247"/>
        <v>-5.0000000000000001E-3</v>
      </c>
      <c r="AZ743">
        <f t="shared" si="248"/>
        <v>-5.0000000000000001E-3</v>
      </c>
      <c r="BA743">
        <f t="shared" si="249"/>
        <v>-5.0000000000000001E-3</v>
      </c>
      <c r="BB743">
        <f t="shared" si="250"/>
        <v>-5.0000000000000001E-3</v>
      </c>
    </row>
    <row r="744" spans="1:54" x14ac:dyDescent="0.25">
      <c r="A744">
        <v>2655</v>
      </c>
      <c r="B744">
        <v>26.9285</v>
      </c>
      <c r="C744">
        <v>-97.701700000000002</v>
      </c>
      <c r="D744">
        <v>48261</v>
      </c>
      <c r="E744" t="s">
        <v>2027</v>
      </c>
      <c r="F744" t="s">
        <v>1935</v>
      </c>
      <c r="G744" t="s">
        <v>1378</v>
      </c>
      <c r="H744">
        <v>31</v>
      </c>
      <c r="I744" t="s">
        <v>15</v>
      </c>
      <c r="J744" s="3">
        <v>0.24</v>
      </c>
      <c r="K744" s="3">
        <v>0.32</v>
      </c>
      <c r="L744" s="3">
        <v>0.46</v>
      </c>
      <c r="M744" s="3">
        <v>0.6</v>
      </c>
      <c r="N744" s="3">
        <v>0.7</v>
      </c>
      <c r="O744">
        <v>52</v>
      </c>
      <c r="P744">
        <v>1457</v>
      </c>
      <c r="Q744">
        <v>-29</v>
      </c>
      <c r="R744" s="1">
        <v>0</v>
      </c>
      <c r="S744" s="1">
        <v>0</v>
      </c>
      <c r="T744" s="1">
        <v>0</v>
      </c>
      <c r="U744" s="1">
        <v>0</v>
      </c>
      <c r="V744" s="1">
        <v>0.24</v>
      </c>
      <c r="AD744">
        <f t="shared" si="231"/>
        <v>24</v>
      </c>
      <c r="AE744">
        <f t="shared" si="232"/>
        <v>32</v>
      </c>
      <c r="AF744">
        <f t="shared" si="233"/>
        <v>46</v>
      </c>
      <c r="AG744">
        <f t="shared" si="234"/>
        <v>60</v>
      </c>
      <c r="AH744">
        <f t="shared" si="235"/>
        <v>70</v>
      </c>
      <c r="AJ744">
        <f t="shared" si="236"/>
        <v>-5.0000000000000001E-3</v>
      </c>
      <c r="AK744">
        <f t="shared" si="242"/>
        <v>-5.0000000000000001E-3</v>
      </c>
      <c r="AL744">
        <f t="shared" si="243"/>
        <v>4.1000000000000002E-2</v>
      </c>
      <c r="AM744">
        <f t="shared" si="244"/>
        <v>8.5000000000000006E-2</v>
      </c>
      <c r="AN744">
        <f t="shared" si="245"/>
        <v>0.123</v>
      </c>
      <c r="AR744">
        <f t="shared" si="237"/>
        <v>0</v>
      </c>
      <c r="AS744">
        <f t="shared" si="238"/>
        <v>0</v>
      </c>
      <c r="AT744">
        <f t="shared" si="239"/>
        <v>0</v>
      </c>
      <c r="AU744">
        <f t="shared" si="240"/>
        <v>0</v>
      </c>
      <c r="AV744">
        <f t="shared" si="241"/>
        <v>24</v>
      </c>
      <c r="AX744">
        <f t="shared" si="246"/>
        <v>-5.0000000000000001E-3</v>
      </c>
      <c r="AY744">
        <f t="shared" si="247"/>
        <v>-5.0000000000000001E-3</v>
      </c>
      <c r="AZ744">
        <f t="shared" si="248"/>
        <v>-5.0000000000000001E-3</v>
      </c>
      <c r="BA744">
        <f t="shared" si="249"/>
        <v>-5.0000000000000001E-3</v>
      </c>
      <c r="BB744">
        <f t="shared" si="250"/>
        <v>-5.0000000000000001E-3</v>
      </c>
    </row>
    <row r="745" spans="1:54" x14ac:dyDescent="0.25">
      <c r="A745">
        <v>2769</v>
      </c>
      <c r="B745">
        <v>26.4693</v>
      </c>
      <c r="C745">
        <v>-97.662199999999999</v>
      </c>
      <c r="D745">
        <v>48489</v>
      </c>
      <c r="E745" t="s">
        <v>2106</v>
      </c>
      <c r="F745" t="s">
        <v>1935</v>
      </c>
      <c r="G745" t="s">
        <v>104</v>
      </c>
      <c r="H745">
        <v>31</v>
      </c>
      <c r="I745" t="s">
        <v>15</v>
      </c>
      <c r="J745" s="3">
        <v>0.24</v>
      </c>
      <c r="K745" s="3">
        <v>0.32</v>
      </c>
      <c r="L745" s="3">
        <v>0.46</v>
      </c>
      <c r="M745" s="3">
        <v>0.59</v>
      </c>
      <c r="N745" s="3">
        <v>0.7</v>
      </c>
      <c r="O745">
        <v>20218</v>
      </c>
      <c r="P745">
        <v>597</v>
      </c>
      <c r="Q745">
        <v>-29</v>
      </c>
      <c r="R745" s="1">
        <v>0</v>
      </c>
      <c r="S745" s="1">
        <v>0</v>
      </c>
      <c r="T745" s="1">
        <v>0</v>
      </c>
      <c r="U745" s="1">
        <v>0</v>
      </c>
      <c r="V745" s="1">
        <v>0.24</v>
      </c>
      <c r="AD745">
        <f t="shared" si="231"/>
        <v>24</v>
      </c>
      <c r="AE745">
        <f t="shared" si="232"/>
        <v>32</v>
      </c>
      <c r="AF745">
        <f t="shared" si="233"/>
        <v>46</v>
      </c>
      <c r="AG745">
        <f t="shared" si="234"/>
        <v>59</v>
      </c>
      <c r="AH745">
        <f t="shared" si="235"/>
        <v>70</v>
      </c>
      <c r="AJ745">
        <f t="shared" si="236"/>
        <v>-5.0000000000000001E-3</v>
      </c>
      <c r="AK745">
        <f t="shared" si="242"/>
        <v>-5.0000000000000001E-3</v>
      </c>
      <c r="AL745">
        <f t="shared" si="243"/>
        <v>4.1000000000000002E-2</v>
      </c>
      <c r="AM745">
        <f t="shared" si="244"/>
        <v>8.3000000000000004E-2</v>
      </c>
      <c r="AN745">
        <f t="shared" si="245"/>
        <v>0.123</v>
      </c>
      <c r="AR745">
        <f t="shared" si="237"/>
        <v>0</v>
      </c>
      <c r="AS745">
        <f t="shared" si="238"/>
        <v>0</v>
      </c>
      <c r="AT745">
        <f t="shared" si="239"/>
        <v>0</v>
      </c>
      <c r="AU745">
        <f t="shared" si="240"/>
        <v>0</v>
      </c>
      <c r="AV745">
        <f t="shared" si="241"/>
        <v>24</v>
      </c>
      <c r="AX745">
        <f t="shared" si="246"/>
        <v>-5.0000000000000001E-3</v>
      </c>
      <c r="AY745">
        <f t="shared" si="247"/>
        <v>-5.0000000000000001E-3</v>
      </c>
      <c r="AZ745">
        <f t="shared" si="248"/>
        <v>-5.0000000000000001E-3</v>
      </c>
      <c r="BA745">
        <f t="shared" si="249"/>
        <v>-5.0000000000000001E-3</v>
      </c>
      <c r="BB745">
        <f t="shared" si="250"/>
        <v>-5.0000000000000001E-3</v>
      </c>
    </row>
    <row r="746" spans="1:54" x14ac:dyDescent="0.25">
      <c r="A746">
        <v>2649</v>
      </c>
      <c r="B746">
        <v>27.731400000000001</v>
      </c>
      <c r="C746">
        <v>-98.0899</v>
      </c>
      <c r="D746">
        <v>48249</v>
      </c>
      <c r="E746" t="s">
        <v>2024</v>
      </c>
      <c r="F746" t="s">
        <v>1935</v>
      </c>
      <c r="G746" t="s">
        <v>60</v>
      </c>
      <c r="H746">
        <v>32</v>
      </c>
      <c r="I746" t="s">
        <v>15</v>
      </c>
      <c r="J746" s="3">
        <v>0.26</v>
      </c>
      <c r="K746" s="3">
        <v>0.35</v>
      </c>
      <c r="L746" s="3">
        <v>0.48</v>
      </c>
      <c r="M746" s="3">
        <v>0.62</v>
      </c>
      <c r="N746" s="3">
        <v>0.7</v>
      </c>
      <c r="O746">
        <v>38863</v>
      </c>
      <c r="P746">
        <v>865</v>
      </c>
      <c r="Q746">
        <v>-28</v>
      </c>
      <c r="R746" s="1">
        <v>0</v>
      </c>
      <c r="S746" s="1">
        <v>0</v>
      </c>
      <c r="T746" s="1">
        <v>0</v>
      </c>
      <c r="U746" s="1">
        <v>0</v>
      </c>
      <c r="V746" s="1">
        <v>0.26</v>
      </c>
      <c r="AD746">
        <f t="shared" si="231"/>
        <v>26</v>
      </c>
      <c r="AE746">
        <f t="shared" si="232"/>
        <v>35</v>
      </c>
      <c r="AF746">
        <f t="shared" si="233"/>
        <v>48</v>
      </c>
      <c r="AG746">
        <f t="shared" si="234"/>
        <v>62</v>
      </c>
      <c r="AH746">
        <f t="shared" si="235"/>
        <v>70</v>
      </c>
      <c r="AJ746">
        <f t="shared" si="236"/>
        <v>-5.0000000000000001E-3</v>
      </c>
      <c r="AK746">
        <f t="shared" si="242"/>
        <v>-1E-3</v>
      </c>
      <c r="AL746">
        <f t="shared" si="243"/>
        <v>5.0999999999999997E-2</v>
      </c>
      <c r="AM746">
        <f t="shared" si="244"/>
        <v>9.7000000000000003E-2</v>
      </c>
      <c r="AN746">
        <f t="shared" si="245"/>
        <v>0.123</v>
      </c>
      <c r="AR746">
        <f t="shared" si="237"/>
        <v>0</v>
      </c>
      <c r="AS746">
        <f t="shared" si="238"/>
        <v>0</v>
      </c>
      <c r="AT746">
        <f t="shared" si="239"/>
        <v>0</v>
      </c>
      <c r="AU746">
        <f t="shared" si="240"/>
        <v>0</v>
      </c>
      <c r="AV746">
        <f t="shared" si="241"/>
        <v>26</v>
      </c>
      <c r="AX746">
        <f t="shared" si="246"/>
        <v>-5.0000000000000001E-3</v>
      </c>
      <c r="AY746">
        <f t="shared" si="247"/>
        <v>-5.0000000000000001E-3</v>
      </c>
      <c r="AZ746">
        <f t="shared" si="248"/>
        <v>-5.0000000000000001E-3</v>
      </c>
      <c r="BA746">
        <f t="shared" si="249"/>
        <v>-5.0000000000000001E-3</v>
      </c>
      <c r="BB746">
        <f t="shared" si="250"/>
        <v>-5.0000000000000001E-3</v>
      </c>
    </row>
    <row r="747" spans="1:54" x14ac:dyDescent="0.25">
      <c r="A747">
        <v>2673</v>
      </c>
      <c r="B747">
        <v>28.351400000000002</v>
      </c>
      <c r="C747">
        <v>-98.124799999999993</v>
      </c>
      <c r="D747">
        <v>48297</v>
      </c>
      <c r="E747" t="s">
        <v>2038</v>
      </c>
      <c r="F747" t="s">
        <v>1935</v>
      </c>
      <c r="G747" t="s">
        <v>130</v>
      </c>
      <c r="H747">
        <v>32</v>
      </c>
      <c r="I747" t="s">
        <v>15</v>
      </c>
      <c r="J747" s="3">
        <v>0.27</v>
      </c>
      <c r="K747" s="3">
        <v>0.35</v>
      </c>
      <c r="L747" s="3">
        <v>0.48</v>
      </c>
      <c r="M747" s="3">
        <v>0.62</v>
      </c>
      <c r="N747" s="3">
        <v>0.7</v>
      </c>
      <c r="O747">
        <v>11444</v>
      </c>
      <c r="P747">
        <v>1036</v>
      </c>
      <c r="Q747">
        <v>-28</v>
      </c>
      <c r="R747" s="1">
        <v>0</v>
      </c>
      <c r="S747" s="1">
        <v>0</v>
      </c>
      <c r="T747" s="1">
        <v>0</v>
      </c>
      <c r="U747" s="1">
        <v>0</v>
      </c>
      <c r="V747" s="1">
        <v>0.27</v>
      </c>
      <c r="AD747">
        <f t="shared" si="231"/>
        <v>27</v>
      </c>
      <c r="AE747">
        <f t="shared" si="232"/>
        <v>35</v>
      </c>
      <c r="AF747">
        <f t="shared" si="233"/>
        <v>48</v>
      </c>
      <c r="AG747">
        <f t="shared" si="234"/>
        <v>62</v>
      </c>
      <c r="AH747">
        <f t="shared" si="235"/>
        <v>70</v>
      </c>
      <c r="AJ747">
        <f t="shared" si="236"/>
        <v>-5.0000000000000001E-3</v>
      </c>
      <c r="AK747">
        <f t="shared" si="242"/>
        <v>-1E-3</v>
      </c>
      <c r="AL747">
        <f t="shared" si="243"/>
        <v>5.0999999999999997E-2</v>
      </c>
      <c r="AM747">
        <f t="shared" si="244"/>
        <v>9.7000000000000003E-2</v>
      </c>
      <c r="AN747">
        <f t="shared" si="245"/>
        <v>0.123</v>
      </c>
      <c r="AR747">
        <f t="shared" si="237"/>
        <v>0</v>
      </c>
      <c r="AS747">
        <f t="shared" si="238"/>
        <v>0</v>
      </c>
      <c r="AT747">
        <f t="shared" si="239"/>
        <v>0</v>
      </c>
      <c r="AU747">
        <f t="shared" si="240"/>
        <v>0</v>
      </c>
      <c r="AV747">
        <f t="shared" si="241"/>
        <v>27</v>
      </c>
      <c r="AX747">
        <f t="shared" si="246"/>
        <v>-5.0000000000000001E-3</v>
      </c>
      <c r="AY747">
        <f t="shared" si="247"/>
        <v>-5.0000000000000001E-3</v>
      </c>
      <c r="AZ747">
        <f t="shared" si="248"/>
        <v>-5.0000000000000001E-3</v>
      </c>
      <c r="BA747">
        <f t="shared" si="249"/>
        <v>-5.0000000000000001E-3</v>
      </c>
      <c r="BB747">
        <f t="shared" si="250"/>
        <v>-5.0000000000000001E-3</v>
      </c>
    </row>
    <row r="748" spans="1:54" x14ac:dyDescent="0.25">
      <c r="A748">
        <v>2531</v>
      </c>
      <c r="B748">
        <v>28.8935</v>
      </c>
      <c r="C748">
        <v>-98.527199999999993</v>
      </c>
      <c r="D748">
        <v>48013</v>
      </c>
      <c r="E748" t="s">
        <v>1940</v>
      </c>
      <c r="F748" t="s">
        <v>1935</v>
      </c>
      <c r="G748" t="s">
        <v>58</v>
      </c>
      <c r="H748">
        <v>34</v>
      </c>
      <c r="I748" t="s">
        <v>15</v>
      </c>
      <c r="J748" s="3">
        <v>0.28000000000000003</v>
      </c>
      <c r="K748" s="3">
        <v>0.36</v>
      </c>
      <c r="L748" s="3">
        <v>0.51</v>
      </c>
      <c r="M748" s="3">
        <v>0.64</v>
      </c>
      <c r="N748" s="3">
        <v>0.7</v>
      </c>
      <c r="O748">
        <v>50058</v>
      </c>
      <c r="P748">
        <v>1232</v>
      </c>
      <c r="Q748">
        <v>-26</v>
      </c>
      <c r="R748" s="1">
        <v>0</v>
      </c>
      <c r="S748" s="1">
        <v>0</v>
      </c>
      <c r="T748" s="1">
        <v>0</v>
      </c>
      <c r="U748" s="1">
        <v>0</v>
      </c>
      <c r="V748" s="1">
        <v>0.28000000000000003</v>
      </c>
      <c r="AD748">
        <f t="shared" si="231"/>
        <v>28</v>
      </c>
      <c r="AE748">
        <f t="shared" si="232"/>
        <v>36</v>
      </c>
      <c r="AF748">
        <f t="shared" si="233"/>
        <v>51</v>
      </c>
      <c r="AG748">
        <f t="shared" si="234"/>
        <v>64</v>
      </c>
      <c r="AH748">
        <f t="shared" si="235"/>
        <v>70</v>
      </c>
      <c r="AJ748">
        <f t="shared" si="236"/>
        <v>-5.0000000000000001E-3</v>
      </c>
      <c r="AK748">
        <f t="shared" si="242"/>
        <v>2E-3</v>
      </c>
      <c r="AL748">
        <f t="shared" si="243"/>
        <v>5.3999999999999999E-2</v>
      </c>
      <c r="AM748">
        <f t="shared" si="244"/>
        <v>0.10199999999999999</v>
      </c>
      <c r="AN748">
        <f t="shared" si="245"/>
        <v>0.123</v>
      </c>
      <c r="AR748">
        <f t="shared" si="237"/>
        <v>0</v>
      </c>
      <c r="AS748">
        <f t="shared" si="238"/>
        <v>0</v>
      </c>
      <c r="AT748">
        <f t="shared" si="239"/>
        <v>0</v>
      </c>
      <c r="AU748">
        <f t="shared" si="240"/>
        <v>0</v>
      </c>
      <c r="AV748">
        <f t="shared" si="241"/>
        <v>28</v>
      </c>
      <c r="AX748">
        <f t="shared" si="246"/>
        <v>-5.0000000000000001E-3</v>
      </c>
      <c r="AY748">
        <f t="shared" si="247"/>
        <v>-5.0000000000000001E-3</v>
      </c>
      <c r="AZ748">
        <f t="shared" si="248"/>
        <v>-5.0000000000000001E-3</v>
      </c>
      <c r="BA748">
        <f t="shared" si="249"/>
        <v>-5.0000000000000001E-3</v>
      </c>
      <c r="BB748">
        <f t="shared" si="250"/>
        <v>-5.0000000000000001E-3</v>
      </c>
    </row>
    <row r="749" spans="1:54" x14ac:dyDescent="0.25">
      <c r="A749">
        <v>383</v>
      </c>
      <c r="B749">
        <v>30.047000000000001</v>
      </c>
      <c r="C749">
        <v>-83.603499999999997</v>
      </c>
      <c r="D749">
        <v>12123</v>
      </c>
      <c r="E749" t="s">
        <v>522</v>
      </c>
      <c r="F749" t="s">
        <v>443</v>
      </c>
      <c r="G749" t="s">
        <v>22</v>
      </c>
      <c r="H749">
        <v>34</v>
      </c>
      <c r="I749" t="s">
        <v>420</v>
      </c>
      <c r="J749" s="3">
        <v>0.28999999999999998</v>
      </c>
      <c r="K749" s="3">
        <v>0.37</v>
      </c>
      <c r="L749" s="3">
        <v>0.51</v>
      </c>
      <c r="M749" s="3">
        <v>0.64</v>
      </c>
      <c r="N749" s="3">
        <v>0.7</v>
      </c>
      <c r="O749">
        <v>21422</v>
      </c>
      <c r="P749">
        <v>1042</v>
      </c>
      <c r="Q749">
        <v>-26</v>
      </c>
      <c r="R749" s="1">
        <v>0</v>
      </c>
      <c r="S749" s="1">
        <v>0</v>
      </c>
      <c r="T749" s="1">
        <v>0</v>
      </c>
      <c r="U749" s="1">
        <v>0</v>
      </c>
      <c r="V749" s="1">
        <v>0.28999999999999998</v>
      </c>
      <c r="AD749">
        <f t="shared" si="231"/>
        <v>29</v>
      </c>
      <c r="AE749">
        <f t="shared" si="232"/>
        <v>37</v>
      </c>
      <c r="AF749">
        <f t="shared" si="233"/>
        <v>51</v>
      </c>
      <c r="AG749">
        <f t="shared" si="234"/>
        <v>64</v>
      </c>
      <c r="AH749">
        <f t="shared" si="235"/>
        <v>70</v>
      </c>
      <c r="AJ749">
        <f t="shared" si="236"/>
        <v>-5.0000000000000001E-3</v>
      </c>
      <c r="AK749">
        <f t="shared" si="242"/>
        <v>4.0000000000000001E-3</v>
      </c>
      <c r="AL749">
        <f t="shared" si="243"/>
        <v>5.3999999999999999E-2</v>
      </c>
      <c r="AM749">
        <f t="shared" si="244"/>
        <v>0.10199999999999999</v>
      </c>
      <c r="AN749">
        <f t="shared" si="245"/>
        <v>0.123</v>
      </c>
      <c r="AR749">
        <f t="shared" si="237"/>
        <v>0</v>
      </c>
      <c r="AS749">
        <f t="shared" si="238"/>
        <v>0</v>
      </c>
      <c r="AT749">
        <f t="shared" si="239"/>
        <v>0</v>
      </c>
      <c r="AU749">
        <f t="shared" si="240"/>
        <v>0</v>
      </c>
      <c r="AV749">
        <f t="shared" si="241"/>
        <v>29</v>
      </c>
      <c r="AX749">
        <f t="shared" si="246"/>
        <v>-5.0000000000000001E-3</v>
      </c>
      <c r="AY749">
        <f t="shared" si="247"/>
        <v>-5.0000000000000001E-3</v>
      </c>
      <c r="AZ749">
        <f t="shared" si="248"/>
        <v>-5.0000000000000001E-3</v>
      </c>
      <c r="BA749">
        <f t="shared" si="249"/>
        <v>-5.0000000000000001E-3</v>
      </c>
      <c r="BB749">
        <f t="shared" si="250"/>
        <v>-5.0000000000000001E-3</v>
      </c>
    </row>
    <row r="750" spans="1:54" x14ac:dyDescent="0.25">
      <c r="A750">
        <v>2539</v>
      </c>
      <c r="B750">
        <v>29.448899999999998</v>
      </c>
      <c r="C750">
        <v>-98.52</v>
      </c>
      <c r="D750">
        <v>48029</v>
      </c>
      <c r="E750" t="s">
        <v>1948</v>
      </c>
      <c r="F750" t="s">
        <v>1935</v>
      </c>
      <c r="G750" t="s">
        <v>1949</v>
      </c>
      <c r="H750">
        <v>34</v>
      </c>
      <c r="I750" t="s">
        <v>15</v>
      </c>
      <c r="J750" s="3">
        <v>0.28999999999999998</v>
      </c>
      <c r="K750" s="3">
        <v>0.37</v>
      </c>
      <c r="L750" s="3">
        <v>0.51</v>
      </c>
      <c r="M750" s="3">
        <v>0.64</v>
      </c>
      <c r="N750" s="3">
        <v>0.7</v>
      </c>
      <c r="O750">
        <v>2037344</v>
      </c>
      <c r="P750">
        <v>1247</v>
      </c>
      <c r="Q750">
        <v>-26</v>
      </c>
      <c r="R750" s="1">
        <v>0</v>
      </c>
      <c r="S750" s="1">
        <v>0</v>
      </c>
      <c r="T750" s="1">
        <v>0</v>
      </c>
      <c r="U750" s="1">
        <v>0</v>
      </c>
      <c r="V750" s="1">
        <v>0.28999999999999998</v>
      </c>
      <c r="AD750">
        <f t="shared" si="231"/>
        <v>29</v>
      </c>
      <c r="AE750">
        <f t="shared" si="232"/>
        <v>37</v>
      </c>
      <c r="AF750">
        <f t="shared" si="233"/>
        <v>51</v>
      </c>
      <c r="AG750">
        <f t="shared" si="234"/>
        <v>64</v>
      </c>
      <c r="AH750">
        <f t="shared" si="235"/>
        <v>70</v>
      </c>
      <c r="AJ750">
        <f t="shared" si="236"/>
        <v>-5.0000000000000001E-3</v>
      </c>
      <c r="AK750">
        <f t="shared" si="242"/>
        <v>4.0000000000000001E-3</v>
      </c>
      <c r="AL750">
        <f t="shared" si="243"/>
        <v>5.3999999999999999E-2</v>
      </c>
      <c r="AM750">
        <f t="shared" si="244"/>
        <v>0.10199999999999999</v>
      </c>
      <c r="AN750">
        <f t="shared" si="245"/>
        <v>0.123</v>
      </c>
      <c r="AR750">
        <f t="shared" si="237"/>
        <v>0</v>
      </c>
      <c r="AS750">
        <f t="shared" si="238"/>
        <v>0</v>
      </c>
      <c r="AT750">
        <f t="shared" si="239"/>
        <v>0</v>
      </c>
      <c r="AU750">
        <f t="shared" si="240"/>
        <v>0</v>
      </c>
      <c r="AV750">
        <f t="shared" si="241"/>
        <v>29</v>
      </c>
      <c r="AX750">
        <f t="shared" si="246"/>
        <v>-5.0000000000000001E-3</v>
      </c>
      <c r="AY750">
        <f t="shared" si="247"/>
        <v>-5.0000000000000001E-3</v>
      </c>
      <c r="AZ750">
        <f t="shared" si="248"/>
        <v>-5.0000000000000001E-3</v>
      </c>
      <c r="BA750">
        <f t="shared" si="249"/>
        <v>-5.0000000000000001E-3</v>
      </c>
      <c r="BB750">
        <f t="shared" si="250"/>
        <v>-5.0000000000000001E-3</v>
      </c>
    </row>
    <row r="751" spans="1:54" x14ac:dyDescent="0.25">
      <c r="A751">
        <v>2654</v>
      </c>
      <c r="B751">
        <v>29.944700000000001</v>
      </c>
      <c r="C751">
        <v>-98.711500000000001</v>
      </c>
      <c r="D751">
        <v>48259</v>
      </c>
      <c r="E751" t="s">
        <v>733</v>
      </c>
      <c r="F751" t="s">
        <v>1935</v>
      </c>
      <c r="G751" t="s">
        <v>322</v>
      </c>
      <c r="H751">
        <v>35</v>
      </c>
      <c r="I751" t="s">
        <v>15</v>
      </c>
      <c r="J751" s="3">
        <v>0.3</v>
      </c>
      <c r="K751" s="3">
        <v>0.38</v>
      </c>
      <c r="L751" s="3">
        <v>0.52</v>
      </c>
      <c r="M751" s="3">
        <v>0.65</v>
      </c>
      <c r="N751" s="3">
        <v>0.7</v>
      </c>
      <c r="O751">
        <v>46971</v>
      </c>
      <c r="P751">
        <v>662</v>
      </c>
      <c r="Q751">
        <v>-25</v>
      </c>
      <c r="R751" s="1">
        <v>0</v>
      </c>
      <c r="S751" s="1">
        <v>0</v>
      </c>
      <c r="T751" s="1">
        <v>0</v>
      </c>
      <c r="U751" s="1">
        <v>0</v>
      </c>
      <c r="V751" s="1">
        <v>0.3</v>
      </c>
      <c r="AD751">
        <f t="shared" si="231"/>
        <v>30</v>
      </c>
      <c r="AE751">
        <f t="shared" si="232"/>
        <v>38</v>
      </c>
      <c r="AF751">
        <f t="shared" si="233"/>
        <v>52</v>
      </c>
      <c r="AG751">
        <f t="shared" si="234"/>
        <v>65</v>
      </c>
      <c r="AH751">
        <f t="shared" si="235"/>
        <v>70</v>
      </c>
      <c r="AJ751">
        <f t="shared" si="236"/>
        <v>-5.0000000000000001E-3</v>
      </c>
      <c r="AK751">
        <f t="shared" si="242"/>
        <v>8.0000000000000002E-3</v>
      </c>
      <c r="AL751">
        <f t="shared" si="243"/>
        <v>5.6000000000000001E-2</v>
      </c>
      <c r="AM751">
        <f t="shared" si="244"/>
        <v>0.105</v>
      </c>
      <c r="AN751">
        <f t="shared" si="245"/>
        <v>0.123</v>
      </c>
      <c r="AR751">
        <f t="shared" si="237"/>
        <v>0</v>
      </c>
      <c r="AS751">
        <f t="shared" si="238"/>
        <v>0</v>
      </c>
      <c r="AT751">
        <f t="shared" si="239"/>
        <v>0</v>
      </c>
      <c r="AU751">
        <f t="shared" si="240"/>
        <v>0</v>
      </c>
      <c r="AV751">
        <f t="shared" si="241"/>
        <v>30</v>
      </c>
      <c r="AX751">
        <f t="shared" si="246"/>
        <v>-5.0000000000000001E-3</v>
      </c>
      <c r="AY751">
        <f t="shared" si="247"/>
        <v>-5.0000000000000001E-3</v>
      </c>
      <c r="AZ751">
        <f t="shared" si="248"/>
        <v>-5.0000000000000001E-3</v>
      </c>
      <c r="BA751">
        <f t="shared" si="249"/>
        <v>-5.0000000000000001E-3</v>
      </c>
      <c r="BB751">
        <f t="shared" si="250"/>
        <v>-5.0000000000000001E-3</v>
      </c>
    </row>
    <row r="752" spans="1:54" x14ac:dyDescent="0.25">
      <c r="A752">
        <v>353</v>
      </c>
      <c r="B752">
        <v>30.4375</v>
      </c>
      <c r="C752">
        <v>-83.895300000000006</v>
      </c>
      <c r="D752">
        <v>12065</v>
      </c>
      <c r="E752" t="s">
        <v>81</v>
      </c>
      <c r="F752" t="s">
        <v>443</v>
      </c>
      <c r="G752" t="s">
        <v>42</v>
      </c>
      <c r="H752">
        <v>36</v>
      </c>
      <c r="I752" t="s">
        <v>420</v>
      </c>
      <c r="J752" s="3">
        <v>0.3</v>
      </c>
      <c r="K752" s="3">
        <v>0.38</v>
      </c>
      <c r="L752" s="3">
        <v>0.52</v>
      </c>
      <c r="M752" s="3">
        <v>0.65</v>
      </c>
      <c r="N752" s="3">
        <v>0.7</v>
      </c>
      <c r="O752">
        <v>14713</v>
      </c>
      <c r="P752">
        <v>598</v>
      </c>
      <c r="Q752">
        <v>-24</v>
      </c>
      <c r="R752" s="1">
        <v>0</v>
      </c>
      <c r="S752" s="1">
        <v>0</v>
      </c>
      <c r="T752" s="1">
        <v>0</v>
      </c>
      <c r="U752" s="1">
        <v>0</v>
      </c>
      <c r="V752" s="1">
        <v>0.3</v>
      </c>
      <c r="AD752">
        <f t="shared" si="231"/>
        <v>30</v>
      </c>
      <c r="AE752">
        <f t="shared" si="232"/>
        <v>38</v>
      </c>
      <c r="AF752">
        <f t="shared" si="233"/>
        <v>52</v>
      </c>
      <c r="AG752">
        <f t="shared" si="234"/>
        <v>65</v>
      </c>
      <c r="AH752">
        <f t="shared" si="235"/>
        <v>70</v>
      </c>
      <c r="AJ752">
        <f t="shared" si="236"/>
        <v>-5.0000000000000001E-3</v>
      </c>
      <c r="AK752">
        <f t="shared" si="242"/>
        <v>8.0000000000000002E-3</v>
      </c>
      <c r="AL752">
        <f t="shared" si="243"/>
        <v>5.6000000000000001E-2</v>
      </c>
      <c r="AM752">
        <f t="shared" si="244"/>
        <v>0.105</v>
      </c>
      <c r="AN752">
        <f t="shared" si="245"/>
        <v>0.123</v>
      </c>
      <c r="AR752">
        <f t="shared" si="237"/>
        <v>0</v>
      </c>
      <c r="AS752">
        <f t="shared" si="238"/>
        <v>0</v>
      </c>
      <c r="AT752">
        <f t="shared" si="239"/>
        <v>0</v>
      </c>
      <c r="AU752">
        <f t="shared" si="240"/>
        <v>0</v>
      </c>
      <c r="AV752">
        <f t="shared" si="241"/>
        <v>30</v>
      </c>
      <c r="AX752">
        <f t="shared" si="246"/>
        <v>-5.0000000000000001E-3</v>
      </c>
      <c r="AY752">
        <f t="shared" si="247"/>
        <v>-5.0000000000000001E-3</v>
      </c>
      <c r="AZ752">
        <f t="shared" si="248"/>
        <v>-5.0000000000000001E-3</v>
      </c>
      <c r="BA752">
        <f t="shared" si="249"/>
        <v>-5.0000000000000001E-3</v>
      </c>
      <c r="BB752">
        <f t="shared" si="250"/>
        <v>-5.0000000000000001E-3</v>
      </c>
    </row>
    <row r="753" spans="1:54" x14ac:dyDescent="0.25">
      <c r="A753">
        <v>2610</v>
      </c>
      <c r="B753">
        <v>30.318100000000001</v>
      </c>
      <c r="C753">
        <v>-98.9465</v>
      </c>
      <c r="D753">
        <v>48171</v>
      </c>
      <c r="E753" t="s">
        <v>2005</v>
      </c>
      <c r="F753" t="s">
        <v>1935</v>
      </c>
      <c r="G753" t="s">
        <v>72</v>
      </c>
      <c r="H753">
        <v>36</v>
      </c>
      <c r="I753" t="s">
        <v>15</v>
      </c>
      <c r="J753" s="3">
        <v>0.3</v>
      </c>
      <c r="K753" s="3">
        <v>0.38</v>
      </c>
      <c r="L753" s="3">
        <v>0.53</v>
      </c>
      <c r="M753" s="3">
        <v>0.66</v>
      </c>
      <c r="N753" s="3">
        <v>0.7</v>
      </c>
      <c r="O753">
        <v>27202</v>
      </c>
      <c r="P753">
        <v>1061</v>
      </c>
      <c r="Q753">
        <v>-24</v>
      </c>
      <c r="R753" s="1">
        <v>0</v>
      </c>
      <c r="S753" s="1">
        <v>0</v>
      </c>
      <c r="T753" s="1">
        <v>0</v>
      </c>
      <c r="U753" s="1">
        <v>0</v>
      </c>
      <c r="V753" s="1">
        <v>0.3</v>
      </c>
      <c r="AD753">
        <f t="shared" si="231"/>
        <v>30</v>
      </c>
      <c r="AE753">
        <f t="shared" si="232"/>
        <v>38</v>
      </c>
      <c r="AF753">
        <f t="shared" si="233"/>
        <v>53</v>
      </c>
      <c r="AG753">
        <f t="shared" si="234"/>
        <v>66</v>
      </c>
      <c r="AH753">
        <f t="shared" si="235"/>
        <v>70</v>
      </c>
      <c r="AJ753">
        <f t="shared" si="236"/>
        <v>-5.0000000000000001E-3</v>
      </c>
      <c r="AK753">
        <f t="shared" si="242"/>
        <v>8.0000000000000002E-3</v>
      </c>
      <c r="AL753">
        <f t="shared" si="243"/>
        <v>5.7000000000000002E-2</v>
      </c>
      <c r="AM753">
        <f t="shared" si="244"/>
        <v>0.109</v>
      </c>
      <c r="AN753">
        <f t="shared" si="245"/>
        <v>0.123</v>
      </c>
      <c r="AR753">
        <f t="shared" si="237"/>
        <v>0</v>
      </c>
      <c r="AS753">
        <f t="shared" si="238"/>
        <v>0</v>
      </c>
      <c r="AT753">
        <f t="shared" si="239"/>
        <v>0</v>
      </c>
      <c r="AU753">
        <f t="shared" si="240"/>
        <v>0</v>
      </c>
      <c r="AV753">
        <f t="shared" si="241"/>
        <v>30</v>
      </c>
      <c r="AX753">
        <f t="shared" si="246"/>
        <v>-5.0000000000000001E-3</v>
      </c>
      <c r="AY753">
        <f t="shared" si="247"/>
        <v>-5.0000000000000001E-3</v>
      </c>
      <c r="AZ753">
        <f t="shared" si="248"/>
        <v>-5.0000000000000001E-3</v>
      </c>
      <c r="BA753">
        <f t="shared" si="249"/>
        <v>-5.0000000000000001E-3</v>
      </c>
      <c r="BB753">
        <f t="shared" si="250"/>
        <v>-5.0000000000000001E-3</v>
      </c>
    </row>
    <row r="754" spans="1:54" x14ac:dyDescent="0.25">
      <c r="A754">
        <v>524</v>
      </c>
      <c r="B754">
        <v>30.863700000000001</v>
      </c>
      <c r="C754">
        <v>-83.919300000000007</v>
      </c>
      <c r="D754">
        <v>13275</v>
      </c>
      <c r="E754" t="s">
        <v>643</v>
      </c>
      <c r="F754" t="s">
        <v>528</v>
      </c>
      <c r="G754" t="s">
        <v>195</v>
      </c>
      <c r="H754">
        <v>36</v>
      </c>
      <c r="I754" t="s">
        <v>420</v>
      </c>
      <c r="J754" s="3">
        <v>0.31</v>
      </c>
      <c r="K754" s="3">
        <v>0.38</v>
      </c>
      <c r="L754" s="3">
        <v>0.52</v>
      </c>
      <c r="M754" s="3">
        <v>0.66</v>
      </c>
      <c r="N754" s="3">
        <v>0.7</v>
      </c>
      <c r="O754">
        <v>45696</v>
      </c>
      <c r="P754">
        <v>548</v>
      </c>
      <c r="Q754">
        <v>-24</v>
      </c>
      <c r="R754" s="1">
        <v>0</v>
      </c>
      <c r="S754" s="1">
        <v>0</v>
      </c>
      <c r="T754" s="1">
        <v>0</v>
      </c>
      <c r="U754" s="1">
        <v>0</v>
      </c>
      <c r="V754" s="1">
        <v>0.31</v>
      </c>
      <c r="AD754">
        <f t="shared" si="231"/>
        <v>31</v>
      </c>
      <c r="AE754">
        <f t="shared" si="232"/>
        <v>38</v>
      </c>
      <c r="AF754">
        <f t="shared" si="233"/>
        <v>52</v>
      </c>
      <c r="AG754">
        <f t="shared" si="234"/>
        <v>66</v>
      </c>
      <c r="AH754">
        <f t="shared" si="235"/>
        <v>70</v>
      </c>
      <c r="AJ754">
        <f t="shared" si="236"/>
        <v>-5.0000000000000001E-3</v>
      </c>
      <c r="AK754">
        <f t="shared" si="242"/>
        <v>8.0000000000000002E-3</v>
      </c>
      <c r="AL754">
        <f t="shared" si="243"/>
        <v>5.6000000000000001E-2</v>
      </c>
      <c r="AM754">
        <f t="shared" si="244"/>
        <v>0.109</v>
      </c>
      <c r="AN754">
        <f t="shared" si="245"/>
        <v>0.123</v>
      </c>
      <c r="AR754">
        <f t="shared" si="237"/>
        <v>0</v>
      </c>
      <c r="AS754">
        <f t="shared" si="238"/>
        <v>0</v>
      </c>
      <c r="AT754">
        <f t="shared" si="239"/>
        <v>0</v>
      </c>
      <c r="AU754">
        <f t="shared" si="240"/>
        <v>0</v>
      </c>
      <c r="AV754">
        <f t="shared" si="241"/>
        <v>31</v>
      </c>
      <c r="AX754">
        <f t="shared" si="246"/>
        <v>-5.0000000000000001E-3</v>
      </c>
      <c r="AY754">
        <f t="shared" si="247"/>
        <v>-5.0000000000000001E-3</v>
      </c>
      <c r="AZ754">
        <f t="shared" si="248"/>
        <v>-5.0000000000000001E-3</v>
      </c>
      <c r="BA754">
        <f t="shared" si="249"/>
        <v>-5.0000000000000001E-3</v>
      </c>
      <c r="BB754">
        <f t="shared" si="250"/>
        <v>-5.0000000000000001E-3</v>
      </c>
    </row>
    <row r="755" spans="1:54" x14ac:dyDescent="0.25">
      <c r="A755">
        <v>453</v>
      </c>
      <c r="B755">
        <v>30.874700000000001</v>
      </c>
      <c r="C755">
        <v>-84.234499999999997</v>
      </c>
      <c r="D755">
        <v>13131</v>
      </c>
      <c r="E755" t="s">
        <v>589</v>
      </c>
      <c r="F755" t="s">
        <v>528</v>
      </c>
      <c r="G755" t="s">
        <v>203</v>
      </c>
      <c r="H755">
        <v>37</v>
      </c>
      <c r="I755" t="s">
        <v>420</v>
      </c>
      <c r="J755" s="3">
        <v>0.31</v>
      </c>
      <c r="K755" s="3">
        <v>0.39</v>
      </c>
      <c r="L755" s="3">
        <v>0.54</v>
      </c>
      <c r="M755" s="3">
        <v>0.67</v>
      </c>
      <c r="N755" s="3">
        <v>0.7</v>
      </c>
      <c r="O755">
        <v>26056</v>
      </c>
      <c r="P755">
        <v>458</v>
      </c>
      <c r="Q755">
        <v>-23</v>
      </c>
      <c r="R755" s="1">
        <v>0</v>
      </c>
      <c r="S755" s="1">
        <v>0</v>
      </c>
      <c r="T755" s="1">
        <v>0</v>
      </c>
      <c r="U755" s="1">
        <v>0</v>
      </c>
      <c r="V755" s="1">
        <v>0.31</v>
      </c>
      <c r="AD755">
        <f t="shared" si="231"/>
        <v>31</v>
      </c>
      <c r="AE755">
        <f t="shared" si="232"/>
        <v>39</v>
      </c>
      <c r="AF755">
        <f t="shared" si="233"/>
        <v>54</v>
      </c>
      <c r="AG755">
        <f t="shared" si="234"/>
        <v>67</v>
      </c>
      <c r="AH755">
        <f t="shared" si="235"/>
        <v>70</v>
      </c>
      <c r="AJ755">
        <f t="shared" si="236"/>
        <v>-5.0000000000000001E-3</v>
      </c>
      <c r="AK755">
        <f t="shared" si="242"/>
        <v>1.0999999999999999E-2</v>
      </c>
      <c r="AL755">
        <f t="shared" si="243"/>
        <v>6.0999999999999999E-2</v>
      </c>
      <c r="AM755">
        <f t="shared" si="244"/>
        <v>0.112</v>
      </c>
      <c r="AN755">
        <f t="shared" si="245"/>
        <v>0.123</v>
      </c>
      <c r="AR755">
        <f t="shared" si="237"/>
        <v>0</v>
      </c>
      <c r="AS755">
        <f t="shared" si="238"/>
        <v>0</v>
      </c>
      <c r="AT755">
        <f t="shared" si="239"/>
        <v>0</v>
      </c>
      <c r="AU755">
        <f t="shared" si="240"/>
        <v>0</v>
      </c>
      <c r="AV755">
        <f t="shared" si="241"/>
        <v>31</v>
      </c>
      <c r="AX755">
        <f t="shared" si="246"/>
        <v>-5.0000000000000001E-3</v>
      </c>
      <c r="AY755">
        <f t="shared" si="247"/>
        <v>-5.0000000000000001E-3</v>
      </c>
      <c r="AZ755">
        <f t="shared" si="248"/>
        <v>-5.0000000000000001E-3</v>
      </c>
      <c r="BA755">
        <f t="shared" si="249"/>
        <v>-5.0000000000000001E-3</v>
      </c>
      <c r="BB755">
        <f t="shared" si="250"/>
        <v>-5.0000000000000001E-3</v>
      </c>
    </row>
    <row r="756" spans="1:54" x14ac:dyDescent="0.25">
      <c r="A756">
        <v>2684</v>
      </c>
      <c r="B756">
        <v>30.717700000000001</v>
      </c>
      <c r="C756">
        <v>-99.226100000000002</v>
      </c>
      <c r="D756">
        <v>48319</v>
      </c>
      <c r="E756" t="s">
        <v>747</v>
      </c>
      <c r="F756" t="s">
        <v>1935</v>
      </c>
      <c r="G756" t="s">
        <v>351</v>
      </c>
      <c r="H756">
        <v>37</v>
      </c>
      <c r="I756" t="s">
        <v>15</v>
      </c>
      <c r="J756" s="3">
        <v>0.31</v>
      </c>
      <c r="K756" s="3">
        <v>0.39</v>
      </c>
      <c r="L756" s="3">
        <v>0.54</v>
      </c>
      <c r="M756" s="3">
        <v>0.67</v>
      </c>
      <c r="N756" s="3">
        <v>0.7</v>
      </c>
      <c r="O756">
        <v>3951</v>
      </c>
      <c r="P756">
        <v>932</v>
      </c>
      <c r="Q756">
        <v>-23</v>
      </c>
      <c r="R756" s="1">
        <v>0</v>
      </c>
      <c r="S756" s="1">
        <v>0</v>
      </c>
      <c r="T756" s="1">
        <v>0</v>
      </c>
      <c r="U756" s="1">
        <v>0</v>
      </c>
      <c r="V756" s="1">
        <v>0.31</v>
      </c>
      <c r="AD756">
        <f t="shared" si="231"/>
        <v>31</v>
      </c>
      <c r="AE756">
        <f t="shared" si="232"/>
        <v>39</v>
      </c>
      <c r="AF756">
        <f t="shared" si="233"/>
        <v>54</v>
      </c>
      <c r="AG756">
        <f t="shared" si="234"/>
        <v>67</v>
      </c>
      <c r="AH756">
        <f t="shared" si="235"/>
        <v>70</v>
      </c>
      <c r="AJ756">
        <f t="shared" si="236"/>
        <v>-5.0000000000000001E-3</v>
      </c>
      <c r="AK756">
        <f t="shared" si="242"/>
        <v>1.0999999999999999E-2</v>
      </c>
      <c r="AL756">
        <f t="shared" si="243"/>
        <v>6.0999999999999999E-2</v>
      </c>
      <c r="AM756">
        <f t="shared" si="244"/>
        <v>0.112</v>
      </c>
      <c r="AN756">
        <f t="shared" si="245"/>
        <v>0.123</v>
      </c>
      <c r="AR756">
        <f t="shared" si="237"/>
        <v>0</v>
      </c>
      <c r="AS756">
        <f t="shared" si="238"/>
        <v>0</v>
      </c>
      <c r="AT756">
        <f t="shared" si="239"/>
        <v>0</v>
      </c>
      <c r="AU756">
        <f t="shared" si="240"/>
        <v>0</v>
      </c>
      <c r="AV756">
        <f t="shared" si="241"/>
        <v>31</v>
      </c>
      <c r="AX756">
        <f t="shared" si="246"/>
        <v>-5.0000000000000001E-3</v>
      </c>
      <c r="AY756">
        <f t="shared" si="247"/>
        <v>-5.0000000000000001E-3</v>
      </c>
      <c r="AZ756">
        <f t="shared" si="248"/>
        <v>-5.0000000000000001E-3</v>
      </c>
      <c r="BA756">
        <f t="shared" si="249"/>
        <v>-5.0000000000000001E-3</v>
      </c>
      <c r="BB756">
        <f t="shared" si="250"/>
        <v>-5.0000000000000001E-3</v>
      </c>
    </row>
    <row r="757" spans="1:54" x14ac:dyDescent="0.25">
      <c r="A757">
        <v>435</v>
      </c>
      <c r="B757">
        <v>31.5335</v>
      </c>
      <c r="C757">
        <v>-84.216399999999993</v>
      </c>
      <c r="D757">
        <v>13095</v>
      </c>
      <c r="E757" t="s">
        <v>571</v>
      </c>
      <c r="F757" t="s">
        <v>528</v>
      </c>
      <c r="G757" t="s">
        <v>56</v>
      </c>
      <c r="H757">
        <v>37</v>
      </c>
      <c r="I757" t="s">
        <v>420</v>
      </c>
      <c r="J757" s="3">
        <v>0.32</v>
      </c>
      <c r="K757" s="3">
        <v>0.39</v>
      </c>
      <c r="L757" s="3">
        <v>0.53</v>
      </c>
      <c r="M757" s="3">
        <v>0.67</v>
      </c>
      <c r="N757" s="3">
        <v>0.7</v>
      </c>
      <c r="O757">
        <v>83915</v>
      </c>
      <c r="P757">
        <v>330</v>
      </c>
      <c r="Q757">
        <v>-23</v>
      </c>
      <c r="R757" s="1">
        <v>0</v>
      </c>
      <c r="S757" s="1">
        <v>0</v>
      </c>
      <c r="T757" s="1">
        <v>0</v>
      </c>
      <c r="U757" s="1">
        <v>0</v>
      </c>
      <c r="V757" s="1">
        <v>0.32</v>
      </c>
      <c r="AD757">
        <f t="shared" si="231"/>
        <v>32</v>
      </c>
      <c r="AE757">
        <f t="shared" si="232"/>
        <v>39</v>
      </c>
      <c r="AF757">
        <f t="shared" si="233"/>
        <v>53</v>
      </c>
      <c r="AG757">
        <f t="shared" si="234"/>
        <v>67</v>
      </c>
      <c r="AH757">
        <f t="shared" si="235"/>
        <v>70</v>
      </c>
      <c r="AJ757">
        <f t="shared" si="236"/>
        <v>-5.0000000000000001E-3</v>
      </c>
      <c r="AK757">
        <f t="shared" si="242"/>
        <v>1.0999999999999999E-2</v>
      </c>
      <c r="AL757">
        <f t="shared" si="243"/>
        <v>5.7000000000000002E-2</v>
      </c>
      <c r="AM757">
        <f t="shared" si="244"/>
        <v>0.112</v>
      </c>
      <c r="AN757">
        <f t="shared" si="245"/>
        <v>0.123</v>
      </c>
      <c r="AR757">
        <f t="shared" si="237"/>
        <v>0</v>
      </c>
      <c r="AS757">
        <f t="shared" si="238"/>
        <v>0</v>
      </c>
      <c r="AT757">
        <f t="shared" si="239"/>
        <v>0</v>
      </c>
      <c r="AU757">
        <f t="shared" si="240"/>
        <v>0</v>
      </c>
      <c r="AV757">
        <f t="shared" si="241"/>
        <v>32</v>
      </c>
      <c r="AX757">
        <f t="shared" si="246"/>
        <v>-5.0000000000000001E-3</v>
      </c>
      <c r="AY757">
        <f t="shared" si="247"/>
        <v>-5.0000000000000001E-3</v>
      </c>
      <c r="AZ757">
        <f t="shared" si="248"/>
        <v>-5.0000000000000001E-3</v>
      </c>
      <c r="BA757">
        <f t="shared" si="249"/>
        <v>-5.0000000000000001E-3</v>
      </c>
      <c r="BB757">
        <f t="shared" si="250"/>
        <v>-5.0000000000000001E-3</v>
      </c>
    </row>
    <row r="758" spans="1:54" x14ac:dyDescent="0.25">
      <c r="A758">
        <v>489</v>
      </c>
      <c r="B758">
        <v>31.225300000000001</v>
      </c>
      <c r="C758">
        <v>-84.194299999999998</v>
      </c>
      <c r="D758">
        <v>13205</v>
      </c>
      <c r="E758" t="s">
        <v>616</v>
      </c>
      <c r="F758" t="s">
        <v>528</v>
      </c>
      <c r="G758" t="s">
        <v>22</v>
      </c>
      <c r="H758">
        <v>37</v>
      </c>
      <c r="I758" t="s">
        <v>420</v>
      </c>
      <c r="J758" s="3">
        <v>0.32</v>
      </c>
      <c r="K758" s="3">
        <v>0.39</v>
      </c>
      <c r="L758" s="3">
        <v>0.53</v>
      </c>
      <c r="M758" s="3">
        <v>0.67</v>
      </c>
      <c r="N758" s="3">
        <v>0.7</v>
      </c>
      <c r="O758">
        <v>21441</v>
      </c>
      <c r="P758">
        <v>512</v>
      </c>
      <c r="Q758">
        <v>-23</v>
      </c>
      <c r="R758" s="1">
        <v>0</v>
      </c>
      <c r="S758" s="1">
        <v>0</v>
      </c>
      <c r="T758" s="1">
        <v>0</v>
      </c>
      <c r="U758" s="1">
        <v>0</v>
      </c>
      <c r="V758" s="1">
        <v>0.32</v>
      </c>
      <c r="AD758">
        <f t="shared" si="231"/>
        <v>32</v>
      </c>
      <c r="AE758">
        <f t="shared" si="232"/>
        <v>39</v>
      </c>
      <c r="AF758">
        <f t="shared" si="233"/>
        <v>53</v>
      </c>
      <c r="AG758">
        <f t="shared" si="234"/>
        <v>67</v>
      </c>
      <c r="AH758">
        <f t="shared" si="235"/>
        <v>70</v>
      </c>
      <c r="AJ758">
        <f t="shared" si="236"/>
        <v>-5.0000000000000001E-3</v>
      </c>
      <c r="AK758">
        <f t="shared" si="242"/>
        <v>1.0999999999999999E-2</v>
      </c>
      <c r="AL758">
        <f t="shared" si="243"/>
        <v>5.7000000000000002E-2</v>
      </c>
      <c r="AM758">
        <f t="shared" si="244"/>
        <v>0.112</v>
      </c>
      <c r="AN758">
        <f t="shared" si="245"/>
        <v>0.123</v>
      </c>
      <c r="AR758">
        <f t="shared" si="237"/>
        <v>0</v>
      </c>
      <c r="AS758">
        <f t="shared" si="238"/>
        <v>0</v>
      </c>
      <c r="AT758">
        <f t="shared" si="239"/>
        <v>0</v>
      </c>
      <c r="AU758">
        <f t="shared" si="240"/>
        <v>0</v>
      </c>
      <c r="AV758">
        <f t="shared" si="241"/>
        <v>32</v>
      </c>
      <c r="AX758">
        <f t="shared" si="246"/>
        <v>-5.0000000000000001E-3</v>
      </c>
      <c r="AY758">
        <f t="shared" si="247"/>
        <v>-5.0000000000000001E-3</v>
      </c>
      <c r="AZ758">
        <f t="shared" si="248"/>
        <v>-5.0000000000000001E-3</v>
      </c>
      <c r="BA758">
        <f t="shared" si="249"/>
        <v>-5.0000000000000001E-3</v>
      </c>
      <c r="BB758">
        <f t="shared" si="250"/>
        <v>-5.0000000000000001E-3</v>
      </c>
    </row>
    <row r="759" spans="1:54" x14ac:dyDescent="0.25">
      <c r="A759">
        <v>2678</v>
      </c>
      <c r="B759">
        <v>31.198899999999998</v>
      </c>
      <c r="C759">
        <v>-99.3476</v>
      </c>
      <c r="D759">
        <v>48307</v>
      </c>
      <c r="E759" t="s">
        <v>2044</v>
      </c>
      <c r="F759" t="s">
        <v>1935</v>
      </c>
      <c r="G759" t="s">
        <v>74</v>
      </c>
      <c r="H759">
        <v>37</v>
      </c>
      <c r="I759" t="s">
        <v>15</v>
      </c>
      <c r="J759" s="3">
        <v>0.32</v>
      </c>
      <c r="K759" s="3">
        <v>0.4</v>
      </c>
      <c r="L759" s="3">
        <v>0.54</v>
      </c>
      <c r="M759" s="3">
        <v>0.67</v>
      </c>
      <c r="N759" s="3">
        <v>0.7</v>
      </c>
      <c r="O759">
        <v>7565</v>
      </c>
      <c r="P759">
        <v>1069</v>
      </c>
      <c r="Q759">
        <v>-23</v>
      </c>
      <c r="R759" s="1">
        <v>0</v>
      </c>
      <c r="S759" s="1">
        <v>0</v>
      </c>
      <c r="T759" s="1">
        <v>0</v>
      </c>
      <c r="U759" s="1">
        <v>0</v>
      </c>
      <c r="V759" s="1">
        <v>0.32</v>
      </c>
      <c r="AD759">
        <f t="shared" si="231"/>
        <v>32</v>
      </c>
      <c r="AE759">
        <f t="shared" si="232"/>
        <v>40</v>
      </c>
      <c r="AF759">
        <f t="shared" si="233"/>
        <v>54</v>
      </c>
      <c r="AG759">
        <f t="shared" si="234"/>
        <v>67</v>
      </c>
      <c r="AH759">
        <f t="shared" si="235"/>
        <v>70</v>
      </c>
      <c r="AJ759">
        <f t="shared" si="236"/>
        <v>-5.0000000000000001E-3</v>
      </c>
      <c r="AK759">
        <f t="shared" si="242"/>
        <v>1.6E-2</v>
      </c>
      <c r="AL759">
        <f t="shared" si="243"/>
        <v>6.0999999999999999E-2</v>
      </c>
      <c r="AM759">
        <f t="shared" si="244"/>
        <v>0.112</v>
      </c>
      <c r="AN759">
        <f t="shared" si="245"/>
        <v>0.123</v>
      </c>
      <c r="AR759">
        <f t="shared" si="237"/>
        <v>0</v>
      </c>
      <c r="AS759">
        <f t="shared" si="238"/>
        <v>0</v>
      </c>
      <c r="AT759">
        <f t="shared" si="239"/>
        <v>0</v>
      </c>
      <c r="AU759">
        <f t="shared" si="240"/>
        <v>0</v>
      </c>
      <c r="AV759">
        <f t="shared" si="241"/>
        <v>32</v>
      </c>
      <c r="AX759">
        <f t="shared" si="246"/>
        <v>-5.0000000000000001E-3</v>
      </c>
      <c r="AY759">
        <f t="shared" si="247"/>
        <v>-5.0000000000000001E-3</v>
      </c>
      <c r="AZ759">
        <f t="shared" si="248"/>
        <v>-5.0000000000000001E-3</v>
      </c>
      <c r="BA759">
        <f t="shared" si="249"/>
        <v>-5.0000000000000001E-3</v>
      </c>
      <c r="BB759">
        <f t="shared" si="250"/>
        <v>-5.0000000000000001E-3</v>
      </c>
    </row>
    <row r="760" spans="1:54" x14ac:dyDescent="0.25">
      <c r="A760">
        <v>392</v>
      </c>
      <c r="B760">
        <v>31.3262</v>
      </c>
      <c r="C760">
        <v>-84.444699999999997</v>
      </c>
      <c r="D760">
        <v>13007</v>
      </c>
      <c r="E760" t="s">
        <v>445</v>
      </c>
      <c r="F760" t="s">
        <v>528</v>
      </c>
      <c r="G760" t="s">
        <v>320</v>
      </c>
      <c r="H760">
        <v>38</v>
      </c>
      <c r="I760" t="s">
        <v>420</v>
      </c>
      <c r="J760" s="3">
        <v>0.32</v>
      </c>
      <c r="K760" s="3">
        <v>0.4</v>
      </c>
      <c r="L760" s="3">
        <v>0.55000000000000004</v>
      </c>
      <c r="M760" s="3">
        <v>0.68</v>
      </c>
      <c r="N760" s="3">
        <v>0.7</v>
      </c>
      <c r="O760">
        <v>2830</v>
      </c>
      <c r="P760">
        <v>343</v>
      </c>
      <c r="Q760">
        <v>-22</v>
      </c>
      <c r="R760" s="1">
        <v>0</v>
      </c>
      <c r="S760" s="1">
        <v>0</v>
      </c>
      <c r="T760" s="1">
        <v>0</v>
      </c>
      <c r="U760" s="1">
        <v>0</v>
      </c>
      <c r="V760" s="1">
        <v>0.32</v>
      </c>
      <c r="AD760">
        <f t="shared" si="231"/>
        <v>32</v>
      </c>
      <c r="AE760">
        <f t="shared" si="232"/>
        <v>40</v>
      </c>
      <c r="AF760">
        <f t="shared" si="233"/>
        <v>55</v>
      </c>
      <c r="AG760">
        <f t="shared" si="234"/>
        <v>68</v>
      </c>
      <c r="AH760">
        <f t="shared" si="235"/>
        <v>70</v>
      </c>
      <c r="AJ760">
        <f t="shared" si="236"/>
        <v>-5.0000000000000001E-3</v>
      </c>
      <c r="AK760">
        <f t="shared" si="242"/>
        <v>1.6E-2</v>
      </c>
      <c r="AL760">
        <f t="shared" si="243"/>
        <v>6.5000000000000002E-2</v>
      </c>
      <c r="AM760">
        <f t="shared" si="244"/>
        <v>0.11600000000000001</v>
      </c>
      <c r="AN760">
        <f t="shared" si="245"/>
        <v>0.123</v>
      </c>
      <c r="AR760">
        <f t="shared" si="237"/>
        <v>0</v>
      </c>
      <c r="AS760">
        <f t="shared" si="238"/>
        <v>0</v>
      </c>
      <c r="AT760">
        <f t="shared" si="239"/>
        <v>0</v>
      </c>
      <c r="AU760">
        <f t="shared" si="240"/>
        <v>0</v>
      </c>
      <c r="AV760">
        <f t="shared" si="241"/>
        <v>32</v>
      </c>
      <c r="AX760">
        <f t="shared" si="246"/>
        <v>-5.0000000000000001E-3</v>
      </c>
      <c r="AY760">
        <f t="shared" si="247"/>
        <v>-5.0000000000000001E-3</v>
      </c>
      <c r="AZ760">
        <f t="shared" si="248"/>
        <v>-5.0000000000000001E-3</v>
      </c>
      <c r="BA760">
        <f t="shared" si="249"/>
        <v>-5.0000000000000001E-3</v>
      </c>
      <c r="BB760">
        <f t="shared" si="250"/>
        <v>-5.0000000000000001E-3</v>
      </c>
    </row>
    <row r="761" spans="1:54" x14ac:dyDescent="0.25">
      <c r="A761">
        <v>523</v>
      </c>
      <c r="B761">
        <v>31.777000000000001</v>
      </c>
      <c r="C761">
        <v>-84.436999999999998</v>
      </c>
      <c r="D761">
        <v>13273</v>
      </c>
      <c r="E761" t="s">
        <v>642</v>
      </c>
      <c r="F761" t="s">
        <v>528</v>
      </c>
      <c r="G761" t="s">
        <v>110</v>
      </c>
      <c r="H761">
        <v>38</v>
      </c>
      <c r="I761" t="s">
        <v>420</v>
      </c>
      <c r="J761" s="3">
        <v>0.32</v>
      </c>
      <c r="K761" s="3">
        <v>0.4</v>
      </c>
      <c r="L761" s="3">
        <v>0.55000000000000004</v>
      </c>
      <c r="M761" s="3">
        <v>0.68</v>
      </c>
      <c r="N761" s="3">
        <v>0.7</v>
      </c>
      <c r="O761">
        <v>8941</v>
      </c>
      <c r="P761">
        <v>336</v>
      </c>
      <c r="Q761">
        <v>-22</v>
      </c>
      <c r="R761" s="1">
        <v>0</v>
      </c>
      <c r="S761" s="1">
        <v>0</v>
      </c>
      <c r="T761" s="1">
        <v>0</v>
      </c>
      <c r="U761" s="1">
        <v>0</v>
      </c>
      <c r="V761" s="1">
        <v>0.32</v>
      </c>
      <c r="AD761">
        <f t="shared" si="231"/>
        <v>32</v>
      </c>
      <c r="AE761">
        <f t="shared" si="232"/>
        <v>40</v>
      </c>
      <c r="AF761">
        <f t="shared" si="233"/>
        <v>55</v>
      </c>
      <c r="AG761">
        <f t="shared" si="234"/>
        <v>68</v>
      </c>
      <c r="AH761">
        <f t="shared" si="235"/>
        <v>70</v>
      </c>
      <c r="AJ761">
        <f t="shared" si="236"/>
        <v>-5.0000000000000001E-3</v>
      </c>
      <c r="AK761">
        <f t="shared" si="242"/>
        <v>1.6E-2</v>
      </c>
      <c r="AL761">
        <f t="shared" si="243"/>
        <v>6.5000000000000002E-2</v>
      </c>
      <c r="AM761">
        <f t="shared" si="244"/>
        <v>0.11600000000000001</v>
      </c>
      <c r="AN761">
        <f t="shared" si="245"/>
        <v>0.123</v>
      </c>
      <c r="AR761">
        <f t="shared" si="237"/>
        <v>0</v>
      </c>
      <c r="AS761">
        <f t="shared" si="238"/>
        <v>0</v>
      </c>
      <c r="AT761">
        <f t="shared" si="239"/>
        <v>0</v>
      </c>
      <c r="AU761">
        <f t="shared" si="240"/>
        <v>0</v>
      </c>
      <c r="AV761">
        <f t="shared" si="241"/>
        <v>32</v>
      </c>
      <c r="AX761">
        <f t="shared" si="246"/>
        <v>-5.0000000000000001E-3</v>
      </c>
      <c r="AY761">
        <f t="shared" si="247"/>
        <v>-5.0000000000000001E-3</v>
      </c>
      <c r="AZ761">
        <f t="shared" si="248"/>
        <v>-5.0000000000000001E-3</v>
      </c>
      <c r="BA761">
        <f t="shared" si="249"/>
        <v>-5.0000000000000001E-3</v>
      </c>
      <c r="BB761">
        <f t="shared" si="250"/>
        <v>-5.0000000000000001E-3</v>
      </c>
    </row>
    <row r="762" spans="1:54" x14ac:dyDescent="0.25">
      <c r="A762">
        <v>2566</v>
      </c>
      <c r="B762">
        <v>31.773199999999999</v>
      </c>
      <c r="C762">
        <v>-99.453599999999994</v>
      </c>
      <c r="D762">
        <v>48083</v>
      </c>
      <c r="E762" t="s">
        <v>1968</v>
      </c>
      <c r="F762" t="s">
        <v>1935</v>
      </c>
      <c r="G762" t="s">
        <v>74</v>
      </c>
      <c r="H762">
        <v>38</v>
      </c>
      <c r="I762" t="s">
        <v>15</v>
      </c>
      <c r="J762" s="3">
        <v>0.32</v>
      </c>
      <c r="K762" s="3">
        <v>0.4</v>
      </c>
      <c r="L762" s="3">
        <v>0.55000000000000004</v>
      </c>
      <c r="M762" s="3">
        <v>0.68</v>
      </c>
      <c r="N762" s="3">
        <v>0.7</v>
      </c>
      <c r="O762">
        <v>7765</v>
      </c>
      <c r="P762">
        <v>1273</v>
      </c>
      <c r="Q762">
        <v>-22</v>
      </c>
      <c r="R762" s="1">
        <v>0</v>
      </c>
      <c r="S762" s="1">
        <v>0</v>
      </c>
      <c r="T762" s="1">
        <v>0</v>
      </c>
      <c r="U762" s="1">
        <v>0</v>
      </c>
      <c r="V762" s="1">
        <v>0.32</v>
      </c>
      <c r="AD762">
        <f t="shared" si="231"/>
        <v>32</v>
      </c>
      <c r="AE762">
        <f t="shared" si="232"/>
        <v>40</v>
      </c>
      <c r="AF762">
        <f t="shared" si="233"/>
        <v>55</v>
      </c>
      <c r="AG762">
        <f t="shared" si="234"/>
        <v>68</v>
      </c>
      <c r="AH762">
        <f t="shared" si="235"/>
        <v>70</v>
      </c>
      <c r="AJ762">
        <f t="shared" si="236"/>
        <v>-5.0000000000000001E-3</v>
      </c>
      <c r="AK762">
        <f t="shared" si="242"/>
        <v>1.6E-2</v>
      </c>
      <c r="AL762">
        <f t="shared" si="243"/>
        <v>6.5000000000000002E-2</v>
      </c>
      <c r="AM762">
        <f t="shared" si="244"/>
        <v>0.11600000000000001</v>
      </c>
      <c r="AN762">
        <f t="shared" si="245"/>
        <v>0.123</v>
      </c>
      <c r="AR762">
        <f t="shared" si="237"/>
        <v>0</v>
      </c>
      <c r="AS762">
        <f t="shared" si="238"/>
        <v>0</v>
      </c>
      <c r="AT762">
        <f t="shared" si="239"/>
        <v>0</v>
      </c>
      <c r="AU762">
        <f t="shared" si="240"/>
        <v>0</v>
      </c>
      <c r="AV762">
        <f t="shared" si="241"/>
        <v>32</v>
      </c>
      <c r="AX762">
        <f t="shared" si="246"/>
        <v>-5.0000000000000001E-3</v>
      </c>
      <c r="AY762">
        <f t="shared" si="247"/>
        <v>-5.0000000000000001E-3</v>
      </c>
      <c r="AZ762">
        <f t="shared" si="248"/>
        <v>-5.0000000000000001E-3</v>
      </c>
      <c r="BA762">
        <f t="shared" si="249"/>
        <v>-5.0000000000000001E-3</v>
      </c>
      <c r="BB762">
        <f t="shared" si="250"/>
        <v>-5.0000000000000001E-3</v>
      </c>
    </row>
    <row r="763" spans="1:54" x14ac:dyDescent="0.25">
      <c r="A763">
        <v>486</v>
      </c>
      <c r="B763">
        <v>32.353499999999997</v>
      </c>
      <c r="C763">
        <v>-84.524600000000007</v>
      </c>
      <c r="D763">
        <v>13197</v>
      </c>
      <c r="E763" t="s">
        <v>97</v>
      </c>
      <c r="F763" t="s">
        <v>528</v>
      </c>
      <c r="G763" t="s">
        <v>74</v>
      </c>
      <c r="H763">
        <v>38</v>
      </c>
      <c r="I763" t="s">
        <v>420</v>
      </c>
      <c r="J763" s="3">
        <v>0.33</v>
      </c>
      <c r="K763" s="3">
        <v>0.41</v>
      </c>
      <c r="L763" s="3">
        <v>0.55000000000000004</v>
      </c>
      <c r="M763" s="3">
        <v>0.68</v>
      </c>
      <c r="N763" s="3">
        <v>0.7</v>
      </c>
      <c r="O763">
        <v>7474</v>
      </c>
      <c r="P763">
        <v>367</v>
      </c>
      <c r="Q763">
        <v>-22</v>
      </c>
      <c r="R763" s="1">
        <v>0</v>
      </c>
      <c r="S763" s="1">
        <v>0</v>
      </c>
      <c r="T763" s="1">
        <v>0</v>
      </c>
      <c r="U763" s="1">
        <v>0</v>
      </c>
      <c r="V763" s="1">
        <v>0.33</v>
      </c>
      <c r="AD763">
        <f t="shared" si="231"/>
        <v>33</v>
      </c>
      <c r="AE763">
        <f t="shared" si="232"/>
        <v>41</v>
      </c>
      <c r="AF763">
        <f t="shared" si="233"/>
        <v>55</v>
      </c>
      <c r="AG763">
        <f t="shared" si="234"/>
        <v>68</v>
      </c>
      <c r="AH763">
        <f t="shared" si="235"/>
        <v>70</v>
      </c>
      <c r="AJ763">
        <f t="shared" si="236"/>
        <v>-4.0000000000000001E-3</v>
      </c>
      <c r="AK763">
        <f t="shared" si="242"/>
        <v>2.1000000000000001E-2</v>
      </c>
      <c r="AL763">
        <f t="shared" si="243"/>
        <v>6.5000000000000002E-2</v>
      </c>
      <c r="AM763">
        <f t="shared" si="244"/>
        <v>0.11600000000000001</v>
      </c>
      <c r="AN763">
        <f t="shared" si="245"/>
        <v>0.123</v>
      </c>
      <c r="AR763">
        <f t="shared" si="237"/>
        <v>0</v>
      </c>
      <c r="AS763">
        <f t="shared" si="238"/>
        <v>0</v>
      </c>
      <c r="AT763">
        <f t="shared" si="239"/>
        <v>0</v>
      </c>
      <c r="AU763">
        <f t="shared" si="240"/>
        <v>0</v>
      </c>
      <c r="AV763">
        <f t="shared" si="241"/>
        <v>33</v>
      </c>
      <c r="AX763">
        <f t="shared" si="246"/>
        <v>-5.0000000000000001E-3</v>
      </c>
      <c r="AY763">
        <f t="shared" si="247"/>
        <v>-5.0000000000000001E-3</v>
      </c>
      <c r="AZ763">
        <f t="shared" si="248"/>
        <v>-5.0000000000000001E-3</v>
      </c>
      <c r="BA763">
        <f t="shared" si="249"/>
        <v>-5.0000000000000001E-3</v>
      </c>
      <c r="BB763">
        <f t="shared" si="250"/>
        <v>-4.0000000000000001E-3</v>
      </c>
    </row>
    <row r="764" spans="1:54" x14ac:dyDescent="0.25">
      <c r="A764">
        <v>540</v>
      </c>
      <c r="B764">
        <v>32.046799999999998</v>
      </c>
      <c r="C764">
        <v>-84.551100000000005</v>
      </c>
      <c r="D764">
        <v>13307</v>
      </c>
      <c r="E764" t="s">
        <v>657</v>
      </c>
      <c r="F764" t="s">
        <v>528</v>
      </c>
      <c r="G764" t="s">
        <v>359</v>
      </c>
      <c r="H764">
        <v>38</v>
      </c>
      <c r="I764" t="s">
        <v>420</v>
      </c>
      <c r="J764" s="3">
        <v>0.33</v>
      </c>
      <c r="K764" s="3">
        <v>0.41</v>
      </c>
      <c r="L764" s="3">
        <v>0.55000000000000004</v>
      </c>
      <c r="M764" s="3">
        <v>0.68</v>
      </c>
      <c r="N764" s="3">
        <v>0.7</v>
      </c>
      <c r="O764">
        <v>2348</v>
      </c>
      <c r="P764">
        <v>210</v>
      </c>
      <c r="Q764">
        <v>-22</v>
      </c>
      <c r="R764" s="1">
        <v>0</v>
      </c>
      <c r="S764" s="1">
        <v>0</v>
      </c>
      <c r="T764" s="1">
        <v>0</v>
      </c>
      <c r="U764" s="1">
        <v>0</v>
      </c>
      <c r="V764" s="1">
        <v>0.33</v>
      </c>
      <c r="AD764">
        <f t="shared" si="231"/>
        <v>33</v>
      </c>
      <c r="AE764">
        <f t="shared" si="232"/>
        <v>41</v>
      </c>
      <c r="AF764">
        <f t="shared" si="233"/>
        <v>55</v>
      </c>
      <c r="AG764">
        <f t="shared" si="234"/>
        <v>68</v>
      </c>
      <c r="AH764">
        <f t="shared" si="235"/>
        <v>70</v>
      </c>
      <c r="AJ764">
        <f t="shared" si="236"/>
        <v>-4.0000000000000001E-3</v>
      </c>
      <c r="AK764">
        <f t="shared" si="242"/>
        <v>2.1000000000000001E-2</v>
      </c>
      <c r="AL764">
        <f t="shared" si="243"/>
        <v>6.5000000000000002E-2</v>
      </c>
      <c r="AM764">
        <f t="shared" si="244"/>
        <v>0.11600000000000001</v>
      </c>
      <c r="AN764">
        <f t="shared" si="245"/>
        <v>0.123</v>
      </c>
      <c r="AR764">
        <f t="shared" si="237"/>
        <v>0</v>
      </c>
      <c r="AS764">
        <f t="shared" si="238"/>
        <v>0</v>
      </c>
      <c r="AT764">
        <f t="shared" si="239"/>
        <v>0</v>
      </c>
      <c r="AU764">
        <f t="shared" si="240"/>
        <v>0</v>
      </c>
      <c r="AV764">
        <f t="shared" si="241"/>
        <v>33</v>
      </c>
      <c r="AX764">
        <f t="shared" si="246"/>
        <v>-5.0000000000000001E-3</v>
      </c>
      <c r="AY764">
        <f t="shared" si="247"/>
        <v>-5.0000000000000001E-3</v>
      </c>
      <c r="AZ764">
        <f t="shared" si="248"/>
        <v>-5.0000000000000001E-3</v>
      </c>
      <c r="BA764">
        <f t="shared" si="249"/>
        <v>-5.0000000000000001E-3</v>
      </c>
      <c r="BB764">
        <f t="shared" si="250"/>
        <v>-4.0000000000000001E-3</v>
      </c>
    </row>
    <row r="765" spans="1:54" x14ac:dyDescent="0.25">
      <c r="A765">
        <v>414</v>
      </c>
      <c r="B765">
        <v>32.347000000000001</v>
      </c>
      <c r="C765">
        <v>-84.787000000000006</v>
      </c>
      <c r="D765">
        <v>13053</v>
      </c>
      <c r="E765" t="s">
        <v>553</v>
      </c>
      <c r="F765" t="s">
        <v>528</v>
      </c>
      <c r="G765" t="s">
        <v>26</v>
      </c>
      <c r="H765">
        <v>39</v>
      </c>
      <c r="I765" t="s">
        <v>420</v>
      </c>
      <c r="J765" s="3">
        <v>0.33</v>
      </c>
      <c r="K765" s="3">
        <v>0.41</v>
      </c>
      <c r="L765" s="3">
        <v>0.56000000000000005</v>
      </c>
      <c r="M765" s="3">
        <v>0.69</v>
      </c>
      <c r="N765" s="3">
        <v>0.7</v>
      </c>
      <c r="O765">
        <v>9181</v>
      </c>
      <c r="P765">
        <v>249</v>
      </c>
      <c r="Q765">
        <v>-21</v>
      </c>
      <c r="R765" s="1">
        <v>0</v>
      </c>
      <c r="S765" s="1">
        <v>0</v>
      </c>
      <c r="T765" s="1">
        <v>0</v>
      </c>
      <c r="U765" s="1">
        <v>0</v>
      </c>
      <c r="V765" s="1">
        <v>0.33</v>
      </c>
      <c r="AD765">
        <f t="shared" si="231"/>
        <v>33</v>
      </c>
      <c r="AE765">
        <f t="shared" si="232"/>
        <v>41</v>
      </c>
      <c r="AF765">
        <f t="shared" si="233"/>
        <v>56</v>
      </c>
      <c r="AG765">
        <f t="shared" si="234"/>
        <v>69</v>
      </c>
      <c r="AH765">
        <f t="shared" si="235"/>
        <v>70</v>
      </c>
      <c r="AJ765">
        <f t="shared" si="236"/>
        <v>-4.0000000000000001E-3</v>
      </c>
      <c r="AK765">
        <f t="shared" si="242"/>
        <v>2.1000000000000001E-2</v>
      </c>
      <c r="AL765">
        <f t="shared" si="243"/>
        <v>6.6000000000000003E-2</v>
      </c>
      <c r="AM765">
        <f t="shared" si="244"/>
        <v>0.11899999999999999</v>
      </c>
      <c r="AN765">
        <f t="shared" si="245"/>
        <v>0.123</v>
      </c>
      <c r="AR765">
        <f t="shared" si="237"/>
        <v>0</v>
      </c>
      <c r="AS765">
        <f t="shared" si="238"/>
        <v>0</v>
      </c>
      <c r="AT765">
        <f t="shared" si="239"/>
        <v>0</v>
      </c>
      <c r="AU765">
        <f t="shared" si="240"/>
        <v>0</v>
      </c>
      <c r="AV765">
        <f t="shared" si="241"/>
        <v>33</v>
      </c>
      <c r="AX765">
        <f t="shared" si="246"/>
        <v>-5.0000000000000001E-3</v>
      </c>
      <c r="AY765">
        <f t="shared" si="247"/>
        <v>-5.0000000000000001E-3</v>
      </c>
      <c r="AZ765">
        <f t="shared" si="248"/>
        <v>-5.0000000000000001E-3</v>
      </c>
      <c r="BA765">
        <f t="shared" si="249"/>
        <v>-5.0000000000000001E-3</v>
      </c>
      <c r="BB765">
        <f t="shared" si="250"/>
        <v>-4.0000000000000001E-3</v>
      </c>
    </row>
    <row r="766" spans="1:54" x14ac:dyDescent="0.25">
      <c r="A766">
        <v>460</v>
      </c>
      <c r="B766">
        <v>32.735999999999997</v>
      </c>
      <c r="C766">
        <v>-84.908900000000003</v>
      </c>
      <c r="D766">
        <v>13145</v>
      </c>
      <c r="E766" t="s">
        <v>598</v>
      </c>
      <c r="F766" t="s">
        <v>528</v>
      </c>
      <c r="G766" t="s">
        <v>460</v>
      </c>
      <c r="H766">
        <v>40</v>
      </c>
      <c r="I766" t="s">
        <v>420</v>
      </c>
      <c r="J766" s="3">
        <v>0.34</v>
      </c>
      <c r="K766" s="3">
        <v>0.42</v>
      </c>
      <c r="L766" s="3">
        <v>0.56000000000000005</v>
      </c>
      <c r="M766" s="3">
        <v>0.69</v>
      </c>
      <c r="N766" s="3">
        <v>0.7</v>
      </c>
      <c r="O766">
        <v>35509</v>
      </c>
      <c r="P766">
        <v>464</v>
      </c>
      <c r="Q766">
        <v>-20</v>
      </c>
      <c r="R766" s="1">
        <v>0</v>
      </c>
      <c r="S766" s="1">
        <v>0</v>
      </c>
      <c r="T766" s="1">
        <v>0</v>
      </c>
      <c r="U766" s="1">
        <v>0</v>
      </c>
      <c r="V766" s="1">
        <v>0.34</v>
      </c>
      <c r="AD766">
        <f t="shared" si="231"/>
        <v>34</v>
      </c>
      <c r="AE766">
        <f t="shared" si="232"/>
        <v>42</v>
      </c>
      <c r="AF766">
        <f t="shared" si="233"/>
        <v>56</v>
      </c>
      <c r="AG766">
        <f t="shared" si="234"/>
        <v>69</v>
      </c>
      <c r="AH766">
        <f t="shared" si="235"/>
        <v>70</v>
      </c>
      <c r="AJ766">
        <f t="shared" si="236"/>
        <v>-3.0000000000000001E-3</v>
      </c>
      <c r="AK766">
        <f t="shared" si="242"/>
        <v>3.1E-2</v>
      </c>
      <c r="AL766">
        <f t="shared" si="243"/>
        <v>6.6000000000000003E-2</v>
      </c>
      <c r="AM766">
        <f t="shared" si="244"/>
        <v>0.11899999999999999</v>
      </c>
      <c r="AN766">
        <f t="shared" si="245"/>
        <v>0.123</v>
      </c>
      <c r="AR766">
        <f t="shared" si="237"/>
        <v>0</v>
      </c>
      <c r="AS766">
        <f t="shared" si="238"/>
        <v>0</v>
      </c>
      <c r="AT766">
        <f t="shared" si="239"/>
        <v>0</v>
      </c>
      <c r="AU766">
        <f t="shared" si="240"/>
        <v>0</v>
      </c>
      <c r="AV766">
        <f t="shared" si="241"/>
        <v>34</v>
      </c>
      <c r="AX766">
        <f t="shared" si="246"/>
        <v>-5.0000000000000001E-3</v>
      </c>
      <c r="AY766">
        <f t="shared" si="247"/>
        <v>-5.0000000000000001E-3</v>
      </c>
      <c r="AZ766">
        <f t="shared" si="248"/>
        <v>-5.0000000000000001E-3</v>
      </c>
      <c r="BA766">
        <f t="shared" si="249"/>
        <v>-5.0000000000000001E-3</v>
      </c>
      <c r="BB766">
        <f t="shared" si="250"/>
        <v>-3.0000000000000001E-3</v>
      </c>
    </row>
    <row r="767" spans="1:54" x14ac:dyDescent="0.25">
      <c r="A767">
        <v>494</v>
      </c>
      <c r="B767">
        <v>32.51</v>
      </c>
      <c r="C767">
        <v>-84.877099999999999</v>
      </c>
      <c r="D767">
        <v>13215</v>
      </c>
      <c r="E767" t="s">
        <v>618</v>
      </c>
      <c r="F767" t="s">
        <v>528</v>
      </c>
      <c r="G767" t="s">
        <v>619</v>
      </c>
      <c r="H767">
        <v>40</v>
      </c>
      <c r="I767" t="s">
        <v>420</v>
      </c>
      <c r="J767" s="3">
        <v>0.34</v>
      </c>
      <c r="K767" s="3">
        <v>0.42</v>
      </c>
      <c r="L767" s="3">
        <v>0.56000000000000005</v>
      </c>
      <c r="M767" s="3">
        <v>0.69</v>
      </c>
      <c r="N767" s="3">
        <v>0.7</v>
      </c>
      <c r="O767">
        <v>204383</v>
      </c>
      <c r="P767">
        <v>216</v>
      </c>
      <c r="Q767">
        <v>-20</v>
      </c>
      <c r="R767" s="1">
        <v>0</v>
      </c>
      <c r="S767" s="1">
        <v>0</v>
      </c>
      <c r="T767" s="1">
        <v>0</v>
      </c>
      <c r="U767" s="1">
        <v>0</v>
      </c>
      <c r="V767" s="1">
        <v>0.34</v>
      </c>
      <c r="AD767">
        <f t="shared" si="231"/>
        <v>34</v>
      </c>
      <c r="AE767">
        <f t="shared" si="232"/>
        <v>42</v>
      </c>
      <c r="AF767">
        <f t="shared" si="233"/>
        <v>56</v>
      </c>
      <c r="AG767">
        <f t="shared" si="234"/>
        <v>69</v>
      </c>
      <c r="AH767">
        <f t="shared" si="235"/>
        <v>70</v>
      </c>
      <c r="AJ767">
        <f t="shared" si="236"/>
        <v>-3.0000000000000001E-3</v>
      </c>
      <c r="AK767">
        <f t="shared" si="242"/>
        <v>3.1E-2</v>
      </c>
      <c r="AL767">
        <f t="shared" si="243"/>
        <v>6.6000000000000003E-2</v>
      </c>
      <c r="AM767">
        <f t="shared" si="244"/>
        <v>0.11899999999999999</v>
      </c>
      <c r="AN767">
        <f t="shared" si="245"/>
        <v>0.123</v>
      </c>
      <c r="AR767">
        <f t="shared" si="237"/>
        <v>0</v>
      </c>
      <c r="AS767">
        <f t="shared" si="238"/>
        <v>0</v>
      </c>
      <c r="AT767">
        <f t="shared" si="239"/>
        <v>0</v>
      </c>
      <c r="AU767">
        <f t="shared" si="240"/>
        <v>0</v>
      </c>
      <c r="AV767">
        <f t="shared" si="241"/>
        <v>34</v>
      </c>
      <c r="AX767">
        <f t="shared" si="246"/>
        <v>-5.0000000000000001E-3</v>
      </c>
      <c r="AY767">
        <f t="shared" si="247"/>
        <v>-5.0000000000000001E-3</v>
      </c>
      <c r="AZ767">
        <f t="shared" si="248"/>
        <v>-5.0000000000000001E-3</v>
      </c>
      <c r="BA767">
        <f t="shared" si="249"/>
        <v>-5.0000000000000001E-3</v>
      </c>
      <c r="BB767">
        <f t="shared" si="250"/>
        <v>-3.0000000000000001E-3</v>
      </c>
    </row>
    <row r="768" spans="1:54" x14ac:dyDescent="0.25">
      <c r="A768">
        <v>529</v>
      </c>
      <c r="B768">
        <v>33.033499999999997</v>
      </c>
      <c r="C768">
        <v>-85.028400000000005</v>
      </c>
      <c r="D768">
        <v>13285</v>
      </c>
      <c r="E768" t="s">
        <v>648</v>
      </c>
      <c r="F768" t="s">
        <v>528</v>
      </c>
      <c r="G768" t="s">
        <v>458</v>
      </c>
      <c r="H768">
        <v>40</v>
      </c>
      <c r="I768" t="s">
        <v>420</v>
      </c>
      <c r="J768" s="3">
        <v>0.34</v>
      </c>
      <c r="K768" s="3">
        <v>0.42</v>
      </c>
      <c r="L768" s="3">
        <v>0.56000000000000005</v>
      </c>
      <c r="M768" s="3">
        <v>0.7</v>
      </c>
      <c r="N768" s="3">
        <v>0.7</v>
      </c>
      <c r="O768">
        <v>69821</v>
      </c>
      <c r="P768">
        <v>414</v>
      </c>
      <c r="Q768">
        <v>-20</v>
      </c>
      <c r="R768" s="1">
        <v>0</v>
      </c>
      <c r="S768" s="1">
        <v>0</v>
      </c>
      <c r="T768" s="1">
        <v>0</v>
      </c>
      <c r="U768" s="1">
        <v>0</v>
      </c>
      <c r="V768" s="1">
        <v>0.34</v>
      </c>
      <c r="AD768">
        <f t="shared" si="231"/>
        <v>34</v>
      </c>
      <c r="AE768">
        <f t="shared" si="232"/>
        <v>42</v>
      </c>
      <c r="AF768">
        <f t="shared" si="233"/>
        <v>56</v>
      </c>
      <c r="AG768">
        <f t="shared" si="234"/>
        <v>70</v>
      </c>
      <c r="AH768">
        <f t="shared" si="235"/>
        <v>70</v>
      </c>
      <c r="AJ768">
        <f t="shared" si="236"/>
        <v>-3.0000000000000001E-3</v>
      </c>
      <c r="AK768">
        <f t="shared" si="242"/>
        <v>3.1E-2</v>
      </c>
      <c r="AL768">
        <f t="shared" si="243"/>
        <v>6.6000000000000003E-2</v>
      </c>
      <c r="AM768">
        <f t="shared" si="244"/>
        <v>0.123</v>
      </c>
      <c r="AN768">
        <f t="shared" si="245"/>
        <v>0.123</v>
      </c>
      <c r="AR768">
        <f t="shared" si="237"/>
        <v>0</v>
      </c>
      <c r="AS768">
        <f t="shared" si="238"/>
        <v>0</v>
      </c>
      <c r="AT768">
        <f t="shared" si="239"/>
        <v>0</v>
      </c>
      <c r="AU768">
        <f t="shared" si="240"/>
        <v>0</v>
      </c>
      <c r="AV768">
        <f t="shared" si="241"/>
        <v>34</v>
      </c>
      <c r="AX768">
        <f t="shared" si="246"/>
        <v>-5.0000000000000001E-3</v>
      </c>
      <c r="AY768">
        <f t="shared" si="247"/>
        <v>-5.0000000000000001E-3</v>
      </c>
      <c r="AZ768">
        <f t="shared" si="248"/>
        <v>-5.0000000000000001E-3</v>
      </c>
      <c r="BA768">
        <f t="shared" si="249"/>
        <v>-5.0000000000000001E-3</v>
      </c>
      <c r="BB768">
        <f t="shared" si="250"/>
        <v>-3.0000000000000001E-3</v>
      </c>
    </row>
    <row r="769" spans="1:54" x14ac:dyDescent="0.25">
      <c r="A769">
        <v>2651</v>
      </c>
      <c r="B769">
        <v>32.739899999999999</v>
      </c>
      <c r="C769">
        <v>-99.878799999999998</v>
      </c>
      <c r="D769">
        <v>48253</v>
      </c>
      <c r="E769" t="s">
        <v>607</v>
      </c>
      <c r="F769" t="s">
        <v>1935</v>
      </c>
      <c r="G769" t="s">
        <v>104</v>
      </c>
      <c r="H769">
        <v>40</v>
      </c>
      <c r="I769" t="s">
        <v>15</v>
      </c>
      <c r="J769" s="3">
        <v>0.34</v>
      </c>
      <c r="K769" s="3">
        <v>0.42</v>
      </c>
      <c r="L769" s="3">
        <v>0.56000000000000005</v>
      </c>
      <c r="M769" s="3">
        <v>0.69</v>
      </c>
      <c r="N769" s="3">
        <v>0.7</v>
      </c>
      <c r="O769">
        <v>19968</v>
      </c>
      <c r="P769">
        <v>931</v>
      </c>
      <c r="Q769">
        <v>-20</v>
      </c>
      <c r="R769" s="1">
        <v>0</v>
      </c>
      <c r="S769" s="1">
        <v>0</v>
      </c>
      <c r="T769" s="1">
        <v>0</v>
      </c>
      <c r="U769" s="1">
        <v>0</v>
      </c>
      <c r="V769" s="1">
        <v>0.34</v>
      </c>
      <c r="AD769">
        <f t="shared" si="231"/>
        <v>34</v>
      </c>
      <c r="AE769">
        <f t="shared" si="232"/>
        <v>42</v>
      </c>
      <c r="AF769">
        <f t="shared" si="233"/>
        <v>56</v>
      </c>
      <c r="AG769">
        <f t="shared" si="234"/>
        <v>69</v>
      </c>
      <c r="AH769">
        <f t="shared" si="235"/>
        <v>70</v>
      </c>
      <c r="AJ769">
        <f t="shared" si="236"/>
        <v>-3.0000000000000001E-3</v>
      </c>
      <c r="AK769">
        <f t="shared" si="242"/>
        <v>3.1E-2</v>
      </c>
      <c r="AL769">
        <f t="shared" si="243"/>
        <v>6.6000000000000003E-2</v>
      </c>
      <c r="AM769">
        <f t="shared" si="244"/>
        <v>0.11899999999999999</v>
      </c>
      <c r="AN769">
        <f t="shared" si="245"/>
        <v>0.123</v>
      </c>
      <c r="AR769">
        <f t="shared" si="237"/>
        <v>0</v>
      </c>
      <c r="AS769">
        <f t="shared" si="238"/>
        <v>0</v>
      </c>
      <c r="AT769">
        <f t="shared" si="239"/>
        <v>0</v>
      </c>
      <c r="AU769">
        <f t="shared" si="240"/>
        <v>0</v>
      </c>
      <c r="AV769">
        <f t="shared" si="241"/>
        <v>34</v>
      </c>
      <c r="AX769">
        <f t="shared" si="246"/>
        <v>-5.0000000000000001E-3</v>
      </c>
      <c r="AY769">
        <f t="shared" si="247"/>
        <v>-5.0000000000000001E-3</v>
      </c>
      <c r="AZ769">
        <f t="shared" si="248"/>
        <v>-5.0000000000000001E-3</v>
      </c>
      <c r="BA769">
        <f t="shared" si="249"/>
        <v>-5.0000000000000001E-3</v>
      </c>
      <c r="BB769">
        <f t="shared" si="250"/>
        <v>-3.0000000000000001E-3</v>
      </c>
    </row>
    <row r="770" spans="1:54" x14ac:dyDescent="0.25">
      <c r="A770">
        <v>410</v>
      </c>
      <c r="B770">
        <v>33.582799999999999</v>
      </c>
      <c r="C770">
        <v>-85.079800000000006</v>
      </c>
      <c r="D770">
        <v>13045</v>
      </c>
      <c r="E770" t="s">
        <v>171</v>
      </c>
      <c r="F770" t="s">
        <v>528</v>
      </c>
      <c r="G770" t="s">
        <v>548</v>
      </c>
      <c r="H770">
        <v>40</v>
      </c>
      <c r="I770" t="s">
        <v>420</v>
      </c>
      <c r="J770" s="3">
        <v>0.35</v>
      </c>
      <c r="K770" s="3">
        <v>0.42</v>
      </c>
      <c r="L770" s="3">
        <v>0.56999999999999995</v>
      </c>
      <c r="M770" s="3">
        <v>0.7</v>
      </c>
      <c r="N770" s="3">
        <v>0.7</v>
      </c>
      <c r="O770">
        <v>122187</v>
      </c>
      <c r="P770">
        <v>499</v>
      </c>
      <c r="Q770">
        <v>-20</v>
      </c>
      <c r="R770" s="1">
        <v>0</v>
      </c>
      <c r="S770" s="1">
        <v>0</v>
      </c>
      <c r="T770" s="1">
        <v>0</v>
      </c>
      <c r="U770" s="1">
        <v>0</v>
      </c>
      <c r="V770" s="1">
        <v>0.35</v>
      </c>
      <c r="AD770">
        <f t="shared" si="231"/>
        <v>35</v>
      </c>
      <c r="AE770">
        <f t="shared" si="232"/>
        <v>42</v>
      </c>
      <c r="AF770">
        <f t="shared" si="233"/>
        <v>57</v>
      </c>
      <c r="AG770">
        <f t="shared" si="234"/>
        <v>70</v>
      </c>
      <c r="AH770">
        <f t="shared" si="235"/>
        <v>70</v>
      </c>
      <c r="AJ770">
        <f t="shared" si="236"/>
        <v>-1E-3</v>
      </c>
      <c r="AK770">
        <f t="shared" si="242"/>
        <v>3.1E-2</v>
      </c>
      <c r="AL770">
        <f t="shared" si="243"/>
        <v>7.1999999999999995E-2</v>
      </c>
      <c r="AM770">
        <f t="shared" si="244"/>
        <v>0.123</v>
      </c>
      <c r="AN770">
        <f t="shared" si="245"/>
        <v>0.123</v>
      </c>
      <c r="AR770">
        <f t="shared" si="237"/>
        <v>0</v>
      </c>
      <c r="AS770">
        <f t="shared" si="238"/>
        <v>0</v>
      </c>
      <c r="AT770">
        <f t="shared" si="239"/>
        <v>0</v>
      </c>
      <c r="AU770">
        <f t="shared" si="240"/>
        <v>0</v>
      </c>
      <c r="AV770">
        <f t="shared" si="241"/>
        <v>35</v>
      </c>
      <c r="AX770">
        <f t="shared" si="246"/>
        <v>-5.0000000000000001E-3</v>
      </c>
      <c r="AY770">
        <f t="shared" si="247"/>
        <v>-5.0000000000000001E-3</v>
      </c>
      <c r="AZ770">
        <f t="shared" si="248"/>
        <v>-5.0000000000000001E-3</v>
      </c>
      <c r="BA770">
        <f t="shared" si="249"/>
        <v>-5.0000000000000001E-3</v>
      </c>
      <c r="BB770">
        <f t="shared" si="250"/>
        <v>-1E-3</v>
      </c>
    </row>
    <row r="771" spans="1:54" x14ac:dyDescent="0.25">
      <c r="A771">
        <v>445</v>
      </c>
      <c r="B771">
        <v>34.263199999999998</v>
      </c>
      <c r="C771">
        <v>-85.214299999999994</v>
      </c>
      <c r="D771">
        <v>13115</v>
      </c>
      <c r="E771" t="s">
        <v>579</v>
      </c>
      <c r="F771" t="s">
        <v>528</v>
      </c>
      <c r="G771" t="s">
        <v>580</v>
      </c>
      <c r="H771">
        <v>41</v>
      </c>
      <c r="I771" t="s">
        <v>420</v>
      </c>
      <c r="J771" s="3">
        <v>0.35</v>
      </c>
      <c r="K771" s="3">
        <v>0.43</v>
      </c>
      <c r="L771" s="3">
        <v>0.56999999999999995</v>
      </c>
      <c r="M771" s="3">
        <v>0.7</v>
      </c>
      <c r="N771" s="3">
        <v>0.7</v>
      </c>
      <c r="O771">
        <v>98985</v>
      </c>
      <c r="P771">
        <v>513</v>
      </c>
      <c r="Q771">
        <v>-19</v>
      </c>
      <c r="R771" s="1">
        <v>0</v>
      </c>
      <c r="S771" s="1">
        <v>0</v>
      </c>
      <c r="T771" s="1">
        <v>0</v>
      </c>
      <c r="U771" s="1">
        <v>0.01</v>
      </c>
      <c r="V771" s="1">
        <v>0.35</v>
      </c>
      <c r="AD771">
        <f t="shared" ref="AD771:AD834" si="251">INT(J771*100)</f>
        <v>35</v>
      </c>
      <c r="AE771">
        <f t="shared" ref="AE771:AE834" si="252">INT(K771*100)</f>
        <v>43</v>
      </c>
      <c r="AF771">
        <f t="shared" ref="AF771:AF834" si="253">INT(L771*100)</f>
        <v>57</v>
      </c>
      <c r="AG771">
        <f t="shared" ref="AG771:AG834" si="254">INT(M771*100)</f>
        <v>70</v>
      </c>
      <c r="AH771">
        <f t="shared" ref="AH771:AH834" si="255">INT(N771*100)</f>
        <v>70</v>
      </c>
      <c r="AJ771">
        <f t="shared" si="236"/>
        <v>-1E-3</v>
      </c>
      <c r="AK771">
        <f t="shared" si="242"/>
        <v>3.4000000000000002E-2</v>
      </c>
      <c r="AL771">
        <f t="shared" si="243"/>
        <v>7.1999999999999995E-2</v>
      </c>
      <c r="AM771">
        <f t="shared" si="244"/>
        <v>0.123</v>
      </c>
      <c r="AN771">
        <f t="shared" si="245"/>
        <v>0.123</v>
      </c>
      <c r="AR771">
        <f t="shared" si="237"/>
        <v>0</v>
      </c>
      <c r="AS771">
        <f t="shared" si="238"/>
        <v>0</v>
      </c>
      <c r="AT771">
        <f t="shared" si="239"/>
        <v>0</v>
      </c>
      <c r="AU771">
        <f t="shared" si="240"/>
        <v>1</v>
      </c>
      <c r="AV771">
        <f t="shared" si="241"/>
        <v>35</v>
      </c>
      <c r="AX771">
        <f t="shared" si="246"/>
        <v>-5.0000000000000001E-3</v>
      </c>
      <c r="AY771">
        <f t="shared" si="247"/>
        <v>-5.0000000000000001E-3</v>
      </c>
      <c r="AZ771">
        <f t="shared" si="248"/>
        <v>-5.0000000000000001E-3</v>
      </c>
      <c r="BA771">
        <f t="shared" si="249"/>
        <v>-5.0000000000000001E-3</v>
      </c>
      <c r="BB771">
        <f t="shared" si="250"/>
        <v>-1E-3</v>
      </c>
    </row>
    <row r="772" spans="1:54" x14ac:dyDescent="0.25">
      <c r="A772">
        <v>459</v>
      </c>
      <c r="B772">
        <v>33.794199999999996</v>
      </c>
      <c r="C772">
        <v>-85.210999999999999</v>
      </c>
      <c r="D772">
        <v>13143</v>
      </c>
      <c r="E772" t="s">
        <v>596</v>
      </c>
      <c r="F772" t="s">
        <v>528</v>
      </c>
      <c r="G772" t="s">
        <v>597</v>
      </c>
      <c r="H772">
        <v>41</v>
      </c>
      <c r="I772" t="s">
        <v>420</v>
      </c>
      <c r="J772" s="3">
        <v>0.35</v>
      </c>
      <c r="K772" s="3">
        <v>0.42</v>
      </c>
      <c r="L772" s="3">
        <v>0.56999999999999995</v>
      </c>
      <c r="M772" s="3">
        <v>0.7</v>
      </c>
      <c r="N772" s="3">
        <v>0.7</v>
      </c>
      <c r="O772">
        <v>30720</v>
      </c>
      <c r="P772">
        <v>282</v>
      </c>
      <c r="Q772">
        <v>-19</v>
      </c>
      <c r="R772" s="1">
        <v>0</v>
      </c>
      <c r="S772" s="1">
        <v>0</v>
      </c>
      <c r="T772" s="1">
        <v>0</v>
      </c>
      <c r="U772" s="1">
        <v>0</v>
      </c>
      <c r="V772" s="1">
        <v>0.35</v>
      </c>
      <c r="AD772">
        <f t="shared" si="251"/>
        <v>35</v>
      </c>
      <c r="AE772">
        <f t="shared" si="252"/>
        <v>42</v>
      </c>
      <c r="AF772">
        <f t="shared" si="253"/>
        <v>57</v>
      </c>
      <c r="AG772">
        <f t="shared" si="254"/>
        <v>70</v>
      </c>
      <c r="AH772">
        <f t="shared" si="255"/>
        <v>70</v>
      </c>
      <c r="AJ772">
        <f t="shared" ref="AJ772:AJ835" si="256">_xlfn.XLOOKUP(AD772,$Z$3:$Z$93,$AA$3:$AA$93)</f>
        <v>-1E-3</v>
      </c>
      <c r="AK772">
        <f t="shared" si="242"/>
        <v>3.1E-2</v>
      </c>
      <c r="AL772">
        <f t="shared" si="243"/>
        <v>7.1999999999999995E-2</v>
      </c>
      <c r="AM772">
        <f t="shared" si="244"/>
        <v>0.123</v>
      </c>
      <c r="AN772">
        <f t="shared" si="245"/>
        <v>0.123</v>
      </c>
      <c r="AR772">
        <f t="shared" ref="AR772:AR835" si="257">INT(R772*100)</f>
        <v>0</v>
      </c>
      <c r="AS772">
        <f t="shared" ref="AS772:AS835" si="258">INT(S772*100)</f>
        <v>0</v>
      </c>
      <c r="AT772">
        <f t="shared" ref="AT772:AT835" si="259">INT(T772*100)</f>
        <v>0</v>
      </c>
      <c r="AU772">
        <f t="shared" ref="AU772:AU835" si="260">INT(U772*100)</f>
        <v>0</v>
      </c>
      <c r="AV772">
        <f t="shared" ref="AV772:AV835" si="261">INT(V772*100)</f>
        <v>35</v>
      </c>
      <c r="AX772">
        <f t="shared" si="246"/>
        <v>-5.0000000000000001E-3</v>
      </c>
      <c r="AY772">
        <f t="shared" si="247"/>
        <v>-5.0000000000000001E-3</v>
      </c>
      <c r="AZ772">
        <f t="shared" si="248"/>
        <v>-5.0000000000000001E-3</v>
      </c>
      <c r="BA772">
        <f t="shared" si="249"/>
        <v>-5.0000000000000001E-3</v>
      </c>
      <c r="BB772">
        <f t="shared" si="250"/>
        <v>-1E-3</v>
      </c>
    </row>
    <row r="773" spans="1:54" x14ac:dyDescent="0.25">
      <c r="A773">
        <v>462</v>
      </c>
      <c r="B773">
        <v>33.296999999999997</v>
      </c>
      <c r="C773">
        <v>-85.128299999999996</v>
      </c>
      <c r="D773">
        <v>13149</v>
      </c>
      <c r="E773" t="s">
        <v>600</v>
      </c>
      <c r="F773" t="s">
        <v>528</v>
      </c>
      <c r="G773" t="s">
        <v>130</v>
      </c>
      <c r="H773">
        <v>41</v>
      </c>
      <c r="I773" t="s">
        <v>420</v>
      </c>
      <c r="J773" s="3">
        <v>0.35</v>
      </c>
      <c r="K773" s="3">
        <v>0.42</v>
      </c>
      <c r="L773" s="3">
        <v>0.56999999999999995</v>
      </c>
      <c r="M773" s="3">
        <v>0.7</v>
      </c>
      <c r="N773" s="3">
        <v>0.7</v>
      </c>
      <c r="O773">
        <v>11616</v>
      </c>
      <c r="P773">
        <v>296</v>
      </c>
      <c r="Q773">
        <v>-19</v>
      </c>
      <c r="R773" s="1">
        <v>0</v>
      </c>
      <c r="S773" s="1">
        <v>0</v>
      </c>
      <c r="T773" s="1">
        <v>0</v>
      </c>
      <c r="U773" s="1">
        <v>0</v>
      </c>
      <c r="V773" s="1">
        <v>0.35</v>
      </c>
      <c r="AD773">
        <f t="shared" si="251"/>
        <v>35</v>
      </c>
      <c r="AE773">
        <f t="shared" si="252"/>
        <v>42</v>
      </c>
      <c r="AF773">
        <f t="shared" si="253"/>
        <v>57</v>
      </c>
      <c r="AG773">
        <f t="shared" si="254"/>
        <v>70</v>
      </c>
      <c r="AH773">
        <f t="shared" si="255"/>
        <v>70</v>
      </c>
      <c r="AJ773">
        <f t="shared" si="256"/>
        <v>-1E-3</v>
      </c>
      <c r="AK773">
        <f t="shared" si="242"/>
        <v>3.1E-2</v>
      </c>
      <c r="AL773">
        <f t="shared" si="243"/>
        <v>7.1999999999999995E-2</v>
      </c>
      <c r="AM773">
        <f t="shared" si="244"/>
        <v>0.123</v>
      </c>
      <c r="AN773">
        <f t="shared" si="245"/>
        <v>0.123</v>
      </c>
      <c r="AR773">
        <f t="shared" si="257"/>
        <v>0</v>
      </c>
      <c r="AS773">
        <f t="shared" si="258"/>
        <v>0</v>
      </c>
      <c r="AT773">
        <f t="shared" si="259"/>
        <v>0</v>
      </c>
      <c r="AU773">
        <f t="shared" si="260"/>
        <v>0</v>
      </c>
      <c r="AV773">
        <f t="shared" si="261"/>
        <v>35</v>
      </c>
      <c r="AX773">
        <f t="shared" si="246"/>
        <v>-5.0000000000000001E-3</v>
      </c>
      <c r="AY773">
        <f t="shared" si="247"/>
        <v>-5.0000000000000001E-3</v>
      </c>
      <c r="AZ773">
        <f t="shared" si="248"/>
        <v>-5.0000000000000001E-3</v>
      </c>
      <c r="BA773">
        <f t="shared" si="249"/>
        <v>-5.0000000000000001E-3</v>
      </c>
      <c r="BB773">
        <f t="shared" si="250"/>
        <v>-1E-3</v>
      </c>
    </row>
    <row r="774" spans="1:54" x14ac:dyDescent="0.25">
      <c r="A774">
        <v>503</v>
      </c>
      <c r="B774">
        <v>34.001800000000003</v>
      </c>
      <c r="C774">
        <v>-85.188100000000006</v>
      </c>
      <c r="D774">
        <v>13233</v>
      </c>
      <c r="E774" t="s">
        <v>219</v>
      </c>
      <c r="F774" t="s">
        <v>528</v>
      </c>
      <c r="G774" t="s">
        <v>212</v>
      </c>
      <c r="H774">
        <v>41</v>
      </c>
      <c r="I774" t="s">
        <v>420</v>
      </c>
      <c r="J774" s="3">
        <v>0.35</v>
      </c>
      <c r="K774" s="3">
        <v>0.43</v>
      </c>
      <c r="L774" s="3">
        <v>0.56999999999999995</v>
      </c>
      <c r="M774" s="3">
        <v>0.7</v>
      </c>
      <c r="N774" s="3">
        <v>0.7</v>
      </c>
      <c r="O774">
        <v>43365</v>
      </c>
      <c r="P774">
        <v>311</v>
      </c>
      <c r="Q774">
        <v>-19</v>
      </c>
      <c r="R774" s="1">
        <v>0</v>
      </c>
      <c r="S774" s="1">
        <v>0</v>
      </c>
      <c r="T774" s="1">
        <v>0</v>
      </c>
      <c r="U774" s="1">
        <v>0.01</v>
      </c>
      <c r="V774" s="1">
        <v>0.35</v>
      </c>
      <c r="AD774">
        <f t="shared" si="251"/>
        <v>35</v>
      </c>
      <c r="AE774">
        <f t="shared" si="252"/>
        <v>43</v>
      </c>
      <c r="AF774">
        <f t="shared" si="253"/>
        <v>57</v>
      </c>
      <c r="AG774">
        <f t="shared" si="254"/>
        <v>70</v>
      </c>
      <c r="AH774">
        <f t="shared" si="255"/>
        <v>70</v>
      </c>
      <c r="AJ774">
        <f t="shared" si="256"/>
        <v>-1E-3</v>
      </c>
      <c r="AK774">
        <f t="shared" si="242"/>
        <v>3.4000000000000002E-2</v>
      </c>
      <c r="AL774">
        <f t="shared" si="243"/>
        <v>7.1999999999999995E-2</v>
      </c>
      <c r="AM774">
        <f t="shared" si="244"/>
        <v>0.123</v>
      </c>
      <c r="AN774">
        <f t="shared" si="245"/>
        <v>0.123</v>
      </c>
      <c r="AR774">
        <f t="shared" si="257"/>
        <v>0</v>
      </c>
      <c r="AS774">
        <f t="shared" si="258"/>
        <v>0</v>
      </c>
      <c r="AT774">
        <f t="shared" si="259"/>
        <v>0</v>
      </c>
      <c r="AU774">
        <f t="shared" si="260"/>
        <v>1</v>
      </c>
      <c r="AV774">
        <f t="shared" si="261"/>
        <v>35</v>
      </c>
      <c r="AX774">
        <f t="shared" si="246"/>
        <v>-5.0000000000000001E-3</v>
      </c>
      <c r="AY774">
        <f t="shared" si="247"/>
        <v>-5.0000000000000001E-3</v>
      </c>
      <c r="AZ774">
        <f t="shared" si="248"/>
        <v>-5.0000000000000001E-3</v>
      </c>
      <c r="BA774">
        <f t="shared" si="249"/>
        <v>-5.0000000000000001E-3</v>
      </c>
      <c r="BB774">
        <f t="shared" si="250"/>
        <v>-1E-3</v>
      </c>
    </row>
    <row r="775" spans="1:54" x14ac:dyDescent="0.25">
      <c r="A775">
        <v>2575</v>
      </c>
      <c r="B775">
        <v>34.077599999999997</v>
      </c>
      <c r="C775">
        <v>-100.2788</v>
      </c>
      <c r="D775">
        <v>48101</v>
      </c>
      <c r="E775" t="s">
        <v>1977</v>
      </c>
      <c r="F775" t="s">
        <v>1935</v>
      </c>
      <c r="G775" t="s">
        <v>359</v>
      </c>
      <c r="H775">
        <v>41</v>
      </c>
      <c r="I775" t="s">
        <v>15</v>
      </c>
      <c r="J775" s="3">
        <v>0.35</v>
      </c>
      <c r="K775" s="3">
        <v>0.43</v>
      </c>
      <c r="L775" s="3">
        <v>0.56999999999999995</v>
      </c>
      <c r="M775" s="3">
        <v>0.7</v>
      </c>
      <c r="N775" s="3">
        <v>0.7</v>
      </c>
      <c r="O775">
        <v>1302</v>
      </c>
      <c r="P775">
        <v>901</v>
      </c>
      <c r="Q775">
        <v>-19</v>
      </c>
      <c r="R775" s="1">
        <v>0</v>
      </c>
      <c r="S775" s="1">
        <v>0</v>
      </c>
      <c r="T775" s="1">
        <v>0</v>
      </c>
      <c r="U775" s="1">
        <v>0.01</v>
      </c>
      <c r="V775" s="1">
        <v>0.35</v>
      </c>
      <c r="AD775">
        <f t="shared" si="251"/>
        <v>35</v>
      </c>
      <c r="AE775">
        <f t="shared" si="252"/>
        <v>43</v>
      </c>
      <c r="AF775">
        <f t="shared" si="253"/>
        <v>57</v>
      </c>
      <c r="AG775">
        <f t="shared" si="254"/>
        <v>70</v>
      </c>
      <c r="AH775">
        <f t="shared" si="255"/>
        <v>70</v>
      </c>
      <c r="AJ775">
        <f t="shared" si="256"/>
        <v>-1E-3</v>
      </c>
      <c r="AK775">
        <f t="shared" si="242"/>
        <v>3.4000000000000002E-2</v>
      </c>
      <c r="AL775">
        <f t="shared" si="243"/>
        <v>7.1999999999999995E-2</v>
      </c>
      <c r="AM775">
        <f t="shared" si="244"/>
        <v>0.123</v>
      </c>
      <c r="AN775">
        <f t="shared" si="245"/>
        <v>0.123</v>
      </c>
      <c r="AR775">
        <f t="shared" si="257"/>
        <v>0</v>
      </c>
      <c r="AS775">
        <f t="shared" si="258"/>
        <v>0</v>
      </c>
      <c r="AT775">
        <f t="shared" si="259"/>
        <v>0</v>
      </c>
      <c r="AU775">
        <f t="shared" si="260"/>
        <v>1</v>
      </c>
      <c r="AV775">
        <f t="shared" si="261"/>
        <v>35</v>
      </c>
      <c r="AX775">
        <f t="shared" si="246"/>
        <v>-5.0000000000000001E-3</v>
      </c>
      <c r="AY775">
        <f t="shared" si="247"/>
        <v>-5.0000000000000001E-3</v>
      </c>
      <c r="AZ775">
        <f t="shared" si="248"/>
        <v>-5.0000000000000001E-3</v>
      </c>
      <c r="BA775">
        <f t="shared" si="249"/>
        <v>-5.0000000000000001E-3</v>
      </c>
      <c r="BB775">
        <f t="shared" si="250"/>
        <v>-1E-3</v>
      </c>
    </row>
    <row r="776" spans="1:54" x14ac:dyDescent="0.25">
      <c r="A776">
        <v>2659</v>
      </c>
      <c r="B776">
        <v>33.616500000000002</v>
      </c>
      <c r="C776">
        <v>-100.25579999999999</v>
      </c>
      <c r="D776">
        <v>48269</v>
      </c>
      <c r="E776" t="s">
        <v>2030</v>
      </c>
      <c r="F776" t="s">
        <v>1935</v>
      </c>
      <c r="G776" t="s">
        <v>1378</v>
      </c>
      <c r="H776">
        <v>41</v>
      </c>
      <c r="I776" t="s">
        <v>15</v>
      </c>
      <c r="J776" s="3">
        <v>0.35</v>
      </c>
      <c r="K776" s="3">
        <v>0.43</v>
      </c>
      <c r="L776" s="3">
        <v>0.56999999999999995</v>
      </c>
      <c r="M776" s="3">
        <v>0.7</v>
      </c>
      <c r="N776" s="3">
        <v>0.7</v>
      </c>
      <c r="O776">
        <v>189</v>
      </c>
      <c r="P776">
        <v>912</v>
      </c>
      <c r="Q776">
        <v>-19</v>
      </c>
      <c r="R776" s="1">
        <v>0</v>
      </c>
      <c r="S776" s="1">
        <v>0</v>
      </c>
      <c r="T776" s="1">
        <v>0</v>
      </c>
      <c r="U776" s="1">
        <v>0</v>
      </c>
      <c r="V776" s="1">
        <v>0.35</v>
      </c>
      <c r="AD776">
        <f t="shared" si="251"/>
        <v>35</v>
      </c>
      <c r="AE776">
        <f t="shared" si="252"/>
        <v>43</v>
      </c>
      <c r="AF776">
        <f t="shared" si="253"/>
        <v>57</v>
      </c>
      <c r="AG776">
        <f t="shared" si="254"/>
        <v>70</v>
      </c>
      <c r="AH776">
        <f t="shared" si="255"/>
        <v>70</v>
      </c>
      <c r="AJ776">
        <f t="shared" si="256"/>
        <v>-1E-3</v>
      </c>
      <c r="AK776">
        <f t="shared" si="242"/>
        <v>3.4000000000000002E-2</v>
      </c>
      <c r="AL776">
        <f t="shared" si="243"/>
        <v>7.1999999999999995E-2</v>
      </c>
      <c r="AM776">
        <f t="shared" si="244"/>
        <v>0.123</v>
      </c>
      <c r="AN776">
        <f t="shared" si="245"/>
        <v>0.123</v>
      </c>
      <c r="AR776">
        <f t="shared" si="257"/>
        <v>0</v>
      </c>
      <c r="AS776">
        <f t="shared" si="258"/>
        <v>0</v>
      </c>
      <c r="AT776">
        <f t="shared" si="259"/>
        <v>0</v>
      </c>
      <c r="AU776">
        <f t="shared" si="260"/>
        <v>0</v>
      </c>
      <c r="AV776">
        <f t="shared" si="261"/>
        <v>35</v>
      </c>
      <c r="AX776">
        <f t="shared" si="246"/>
        <v>-5.0000000000000001E-3</v>
      </c>
      <c r="AY776">
        <f t="shared" si="247"/>
        <v>-5.0000000000000001E-3</v>
      </c>
      <c r="AZ776">
        <f t="shared" si="248"/>
        <v>-5.0000000000000001E-3</v>
      </c>
      <c r="BA776">
        <f t="shared" si="249"/>
        <v>-5.0000000000000001E-3</v>
      </c>
      <c r="BB776">
        <f t="shared" si="250"/>
        <v>-1E-3</v>
      </c>
    </row>
    <row r="777" spans="1:54" x14ac:dyDescent="0.25">
      <c r="A777">
        <v>415</v>
      </c>
      <c r="B777">
        <v>34.475000000000001</v>
      </c>
      <c r="C777">
        <v>-85.345299999999995</v>
      </c>
      <c r="D777">
        <v>13055</v>
      </c>
      <c r="E777" t="s">
        <v>554</v>
      </c>
      <c r="F777" t="s">
        <v>528</v>
      </c>
      <c r="G777" t="s">
        <v>20</v>
      </c>
      <c r="H777">
        <v>41</v>
      </c>
      <c r="I777" t="s">
        <v>420</v>
      </c>
      <c r="J777" s="3">
        <v>0.36</v>
      </c>
      <c r="K777" s="3">
        <v>0.43</v>
      </c>
      <c r="L777" s="3">
        <v>0.57999999999999996</v>
      </c>
      <c r="M777" s="3">
        <v>0.7</v>
      </c>
      <c r="N777" s="3">
        <v>0.7</v>
      </c>
      <c r="O777">
        <v>24975</v>
      </c>
      <c r="P777">
        <v>314</v>
      </c>
      <c r="Q777">
        <v>-19</v>
      </c>
      <c r="R777" s="1">
        <v>0</v>
      </c>
      <c r="S777" s="1">
        <v>0</v>
      </c>
      <c r="T777" s="1">
        <v>0</v>
      </c>
      <c r="U777" s="1">
        <v>0.01</v>
      </c>
      <c r="V777" s="1">
        <v>0.36</v>
      </c>
      <c r="AD777">
        <f t="shared" si="251"/>
        <v>36</v>
      </c>
      <c r="AE777">
        <f t="shared" si="252"/>
        <v>43</v>
      </c>
      <c r="AF777">
        <f t="shared" si="253"/>
        <v>58</v>
      </c>
      <c r="AG777">
        <f t="shared" si="254"/>
        <v>70</v>
      </c>
      <c r="AH777">
        <f t="shared" si="255"/>
        <v>70</v>
      </c>
      <c r="AJ777">
        <f t="shared" si="256"/>
        <v>2E-3</v>
      </c>
      <c r="AK777">
        <f t="shared" si="242"/>
        <v>3.4000000000000002E-2</v>
      </c>
      <c r="AL777">
        <f t="shared" si="243"/>
        <v>8.1000000000000003E-2</v>
      </c>
      <c r="AM777">
        <f t="shared" si="244"/>
        <v>0.123</v>
      </c>
      <c r="AN777">
        <f t="shared" si="245"/>
        <v>0.123</v>
      </c>
      <c r="AR777">
        <f t="shared" si="257"/>
        <v>0</v>
      </c>
      <c r="AS777">
        <f t="shared" si="258"/>
        <v>0</v>
      </c>
      <c r="AT777">
        <f t="shared" si="259"/>
        <v>0</v>
      </c>
      <c r="AU777">
        <f t="shared" si="260"/>
        <v>1</v>
      </c>
      <c r="AV777">
        <f t="shared" si="261"/>
        <v>36</v>
      </c>
      <c r="AX777">
        <f t="shared" si="246"/>
        <v>-5.0000000000000001E-3</v>
      </c>
      <c r="AY777">
        <f t="shared" si="247"/>
        <v>-5.0000000000000001E-3</v>
      </c>
      <c r="AZ777">
        <f t="shared" si="248"/>
        <v>-5.0000000000000001E-3</v>
      </c>
      <c r="BA777">
        <f t="shared" si="249"/>
        <v>-5.0000000000000001E-3</v>
      </c>
      <c r="BB777">
        <f t="shared" si="250"/>
        <v>2E-3</v>
      </c>
    </row>
    <row r="778" spans="1:54" x14ac:dyDescent="0.25">
      <c r="A778">
        <v>429</v>
      </c>
      <c r="B778">
        <v>34.854599999999998</v>
      </c>
      <c r="C778">
        <v>-85.504499999999993</v>
      </c>
      <c r="D778">
        <v>13083</v>
      </c>
      <c r="E778" t="s">
        <v>565</v>
      </c>
      <c r="F778" t="s">
        <v>528</v>
      </c>
      <c r="G778" t="s">
        <v>68</v>
      </c>
      <c r="H778">
        <v>42</v>
      </c>
      <c r="I778" t="s">
        <v>420</v>
      </c>
      <c r="J778" s="3">
        <v>0.36</v>
      </c>
      <c r="K778" s="3">
        <v>0.44</v>
      </c>
      <c r="L778" s="3">
        <v>0.57999999999999996</v>
      </c>
      <c r="M778" s="3">
        <v>0.7</v>
      </c>
      <c r="N778" s="3">
        <v>0.7</v>
      </c>
      <c r="O778">
        <v>16196</v>
      </c>
      <c r="P778">
        <v>174</v>
      </c>
      <c r="Q778">
        <v>-18</v>
      </c>
      <c r="R778" s="1">
        <v>0</v>
      </c>
      <c r="S778" s="1">
        <v>0</v>
      </c>
      <c r="T778" s="1">
        <v>0</v>
      </c>
      <c r="U778" s="1">
        <v>0.02</v>
      </c>
      <c r="V778" s="1">
        <v>0.36</v>
      </c>
      <c r="AD778">
        <f t="shared" si="251"/>
        <v>36</v>
      </c>
      <c r="AE778">
        <f t="shared" si="252"/>
        <v>44</v>
      </c>
      <c r="AF778">
        <f t="shared" si="253"/>
        <v>58</v>
      </c>
      <c r="AG778">
        <f t="shared" si="254"/>
        <v>70</v>
      </c>
      <c r="AH778">
        <f t="shared" si="255"/>
        <v>70</v>
      </c>
      <c r="AJ778">
        <f t="shared" si="256"/>
        <v>2E-3</v>
      </c>
      <c r="AK778">
        <f t="shared" ref="AK778:AK841" si="262">_xlfn.XLOOKUP(AE778,$Z$3:$Z$93,$AA$3:$AA$93)</f>
        <v>3.6999999999999998E-2</v>
      </c>
      <c r="AL778">
        <f t="shared" ref="AL778:AL841" si="263">_xlfn.XLOOKUP(AF778,$Z$3:$Z$93,$AA$3:$AA$93)</f>
        <v>8.1000000000000003E-2</v>
      </c>
      <c r="AM778">
        <f t="shared" ref="AM778:AM841" si="264">_xlfn.XLOOKUP(AG778,$Z$3:$Z$93,$AA$3:$AA$93)</f>
        <v>0.123</v>
      </c>
      <c r="AN778">
        <f t="shared" ref="AN778:AN841" si="265">_xlfn.XLOOKUP(AH778,$Z$3:$Z$93,$AA$3:$AA$93)</f>
        <v>0.123</v>
      </c>
      <c r="AR778">
        <f t="shared" si="257"/>
        <v>0</v>
      </c>
      <c r="AS778">
        <f t="shared" si="258"/>
        <v>0</v>
      </c>
      <c r="AT778">
        <f t="shared" si="259"/>
        <v>0</v>
      </c>
      <c r="AU778">
        <f t="shared" si="260"/>
        <v>2</v>
      </c>
      <c r="AV778">
        <f t="shared" si="261"/>
        <v>36</v>
      </c>
      <c r="AX778">
        <f t="shared" si="246"/>
        <v>-5.0000000000000001E-3</v>
      </c>
      <c r="AY778">
        <f t="shared" si="247"/>
        <v>-5.0000000000000001E-3</v>
      </c>
      <c r="AZ778">
        <f t="shared" si="248"/>
        <v>-5.0000000000000001E-3</v>
      </c>
      <c r="BA778">
        <f t="shared" si="249"/>
        <v>-5.0000000000000001E-3</v>
      </c>
      <c r="BB778">
        <f t="shared" si="250"/>
        <v>2E-3</v>
      </c>
    </row>
    <row r="779" spans="1:54" x14ac:dyDescent="0.25">
      <c r="A779">
        <v>2620</v>
      </c>
      <c r="B779">
        <v>34.530799999999999</v>
      </c>
      <c r="C779">
        <v>-100.6811</v>
      </c>
      <c r="D779">
        <v>48191</v>
      </c>
      <c r="E779" t="s">
        <v>593</v>
      </c>
      <c r="F779" t="s">
        <v>1935</v>
      </c>
      <c r="G779" t="s">
        <v>320</v>
      </c>
      <c r="H779">
        <v>43</v>
      </c>
      <c r="I779" t="s">
        <v>15</v>
      </c>
      <c r="J779" s="3">
        <v>0.36</v>
      </c>
      <c r="K779" s="3">
        <v>0.44</v>
      </c>
      <c r="L779" s="3">
        <v>0.59</v>
      </c>
      <c r="M779" s="3">
        <v>0.7</v>
      </c>
      <c r="N779" s="3">
        <v>0.7</v>
      </c>
      <c r="O779">
        <v>2827</v>
      </c>
      <c r="P779">
        <v>903</v>
      </c>
      <c r="Q779">
        <v>-17</v>
      </c>
      <c r="R779" s="1">
        <v>0</v>
      </c>
      <c r="S779" s="1">
        <v>0</v>
      </c>
      <c r="T779" s="1">
        <v>0</v>
      </c>
      <c r="U779" s="1">
        <v>0.02</v>
      </c>
      <c r="V779" s="1">
        <v>0.36</v>
      </c>
      <c r="AD779">
        <f t="shared" si="251"/>
        <v>36</v>
      </c>
      <c r="AE779">
        <f t="shared" si="252"/>
        <v>44</v>
      </c>
      <c r="AF779">
        <f t="shared" si="253"/>
        <v>59</v>
      </c>
      <c r="AG779">
        <f t="shared" si="254"/>
        <v>70</v>
      </c>
      <c r="AH779">
        <f t="shared" si="255"/>
        <v>70</v>
      </c>
      <c r="AJ779">
        <f t="shared" si="256"/>
        <v>2E-3</v>
      </c>
      <c r="AK779">
        <f t="shared" si="262"/>
        <v>3.6999999999999998E-2</v>
      </c>
      <c r="AL779">
        <f t="shared" si="263"/>
        <v>8.3000000000000004E-2</v>
      </c>
      <c r="AM779">
        <f t="shared" si="264"/>
        <v>0.123</v>
      </c>
      <c r="AN779">
        <f t="shared" si="265"/>
        <v>0.123</v>
      </c>
      <c r="AR779">
        <f t="shared" si="257"/>
        <v>0</v>
      </c>
      <c r="AS779">
        <f t="shared" si="258"/>
        <v>0</v>
      </c>
      <c r="AT779">
        <f t="shared" si="259"/>
        <v>0</v>
      </c>
      <c r="AU779">
        <f t="shared" si="260"/>
        <v>2</v>
      </c>
      <c r="AV779">
        <f t="shared" si="261"/>
        <v>36</v>
      </c>
      <c r="AX779">
        <f t="shared" si="246"/>
        <v>-5.0000000000000001E-3</v>
      </c>
      <c r="AY779">
        <f t="shared" si="247"/>
        <v>-5.0000000000000001E-3</v>
      </c>
      <c r="AZ779">
        <f t="shared" si="248"/>
        <v>-5.0000000000000001E-3</v>
      </c>
      <c r="BA779">
        <f t="shared" si="249"/>
        <v>-5.0000000000000001E-3</v>
      </c>
      <c r="BB779">
        <f t="shared" si="250"/>
        <v>2E-3</v>
      </c>
    </row>
    <row r="780" spans="1:54" x14ac:dyDescent="0.25">
      <c r="A780">
        <v>2589</v>
      </c>
      <c r="B780">
        <v>34.965400000000002</v>
      </c>
      <c r="C780">
        <v>-100.81399999999999</v>
      </c>
      <c r="D780">
        <v>48129</v>
      </c>
      <c r="E780" t="s">
        <v>1989</v>
      </c>
      <c r="F780" t="s">
        <v>1935</v>
      </c>
      <c r="G780" t="s">
        <v>320</v>
      </c>
      <c r="H780">
        <v>43</v>
      </c>
      <c r="I780" t="s">
        <v>15</v>
      </c>
      <c r="J780" s="3">
        <v>0.37</v>
      </c>
      <c r="K780" s="3">
        <v>0.45</v>
      </c>
      <c r="L780" s="3">
        <v>0.59</v>
      </c>
      <c r="M780" s="3">
        <v>0.7</v>
      </c>
      <c r="N780" s="3">
        <v>0.7</v>
      </c>
      <c r="O780">
        <v>3276</v>
      </c>
      <c r="P780">
        <v>930</v>
      </c>
      <c r="Q780">
        <v>-17</v>
      </c>
      <c r="R780" s="1">
        <v>0</v>
      </c>
      <c r="S780" s="1">
        <v>0</v>
      </c>
      <c r="T780" s="1">
        <v>0.01</v>
      </c>
      <c r="U780" s="1">
        <v>0.02</v>
      </c>
      <c r="V780" s="1">
        <v>0.37</v>
      </c>
      <c r="AD780">
        <f t="shared" si="251"/>
        <v>37</v>
      </c>
      <c r="AE780">
        <f t="shared" si="252"/>
        <v>45</v>
      </c>
      <c r="AF780">
        <f t="shared" si="253"/>
        <v>59</v>
      </c>
      <c r="AG780">
        <f t="shared" si="254"/>
        <v>70</v>
      </c>
      <c r="AH780">
        <f t="shared" si="255"/>
        <v>70</v>
      </c>
      <c r="AJ780">
        <f t="shared" si="256"/>
        <v>4.0000000000000001E-3</v>
      </c>
      <c r="AK780">
        <f t="shared" si="262"/>
        <v>3.9E-2</v>
      </c>
      <c r="AL780">
        <f t="shared" si="263"/>
        <v>8.3000000000000004E-2</v>
      </c>
      <c r="AM780">
        <f t="shared" si="264"/>
        <v>0.123</v>
      </c>
      <c r="AN780">
        <f t="shared" si="265"/>
        <v>0.123</v>
      </c>
      <c r="AR780">
        <f t="shared" si="257"/>
        <v>0</v>
      </c>
      <c r="AS780">
        <f t="shared" si="258"/>
        <v>0</v>
      </c>
      <c r="AT780">
        <f t="shared" si="259"/>
        <v>1</v>
      </c>
      <c r="AU780">
        <f t="shared" si="260"/>
        <v>2</v>
      </c>
      <c r="AV780">
        <f t="shared" si="261"/>
        <v>37</v>
      </c>
      <c r="AX780">
        <f t="shared" si="246"/>
        <v>-5.0000000000000001E-3</v>
      </c>
      <c r="AY780">
        <f t="shared" si="247"/>
        <v>-5.0000000000000001E-3</v>
      </c>
      <c r="AZ780">
        <f t="shared" si="248"/>
        <v>-5.0000000000000001E-3</v>
      </c>
      <c r="BA780">
        <f t="shared" si="249"/>
        <v>-5.0000000000000001E-3</v>
      </c>
      <c r="BB780">
        <f t="shared" si="250"/>
        <v>4.0000000000000001E-3</v>
      </c>
    </row>
    <row r="781" spans="1:54" x14ac:dyDescent="0.25">
      <c r="A781">
        <v>2614</v>
      </c>
      <c r="B781">
        <v>35.401200000000003</v>
      </c>
      <c r="C781">
        <v>-100.8126</v>
      </c>
      <c r="D781">
        <v>48179</v>
      </c>
      <c r="E781" t="s">
        <v>900</v>
      </c>
      <c r="F781" t="s">
        <v>1935</v>
      </c>
      <c r="G781" t="s">
        <v>178</v>
      </c>
      <c r="H781">
        <v>43</v>
      </c>
      <c r="I781" t="s">
        <v>15</v>
      </c>
      <c r="J781" s="3">
        <v>0.37</v>
      </c>
      <c r="K781" s="3">
        <v>0.45</v>
      </c>
      <c r="L781" s="3">
        <v>0.57999999999999996</v>
      </c>
      <c r="M781" s="3">
        <v>0.7</v>
      </c>
      <c r="N781" s="3">
        <v>0.7</v>
      </c>
      <c r="O781">
        <v>21131</v>
      </c>
      <c r="P781">
        <v>928</v>
      </c>
      <c r="Q781">
        <v>-17</v>
      </c>
      <c r="R781" s="1">
        <v>0</v>
      </c>
      <c r="S781" s="1">
        <v>0</v>
      </c>
      <c r="T781" s="1">
        <v>0.01</v>
      </c>
      <c r="U781" s="1">
        <v>0.02</v>
      </c>
      <c r="V781" s="1">
        <v>0.37</v>
      </c>
      <c r="AD781">
        <f t="shared" si="251"/>
        <v>37</v>
      </c>
      <c r="AE781">
        <f t="shared" si="252"/>
        <v>45</v>
      </c>
      <c r="AF781">
        <f t="shared" si="253"/>
        <v>58</v>
      </c>
      <c r="AG781">
        <f t="shared" si="254"/>
        <v>70</v>
      </c>
      <c r="AH781">
        <f t="shared" si="255"/>
        <v>70</v>
      </c>
      <c r="AJ781">
        <f t="shared" si="256"/>
        <v>4.0000000000000001E-3</v>
      </c>
      <c r="AK781">
        <f t="shared" si="262"/>
        <v>3.9E-2</v>
      </c>
      <c r="AL781">
        <f t="shared" si="263"/>
        <v>8.1000000000000003E-2</v>
      </c>
      <c r="AM781">
        <f t="shared" si="264"/>
        <v>0.123</v>
      </c>
      <c r="AN781">
        <f t="shared" si="265"/>
        <v>0.123</v>
      </c>
      <c r="AR781">
        <f t="shared" si="257"/>
        <v>0</v>
      </c>
      <c r="AS781">
        <f t="shared" si="258"/>
        <v>0</v>
      </c>
      <c r="AT781">
        <f t="shared" si="259"/>
        <v>1</v>
      </c>
      <c r="AU781">
        <f t="shared" si="260"/>
        <v>2</v>
      </c>
      <c r="AV781">
        <f t="shared" si="261"/>
        <v>37</v>
      </c>
      <c r="AX781">
        <f t="shared" si="246"/>
        <v>-5.0000000000000001E-3</v>
      </c>
      <c r="AY781">
        <f t="shared" si="247"/>
        <v>-5.0000000000000001E-3</v>
      </c>
      <c r="AZ781">
        <f t="shared" si="248"/>
        <v>-5.0000000000000001E-3</v>
      </c>
      <c r="BA781">
        <f t="shared" si="249"/>
        <v>-5.0000000000000001E-3</v>
      </c>
      <c r="BB781">
        <f t="shared" si="250"/>
        <v>4.0000000000000001E-3</v>
      </c>
    </row>
    <row r="782" spans="1:54" x14ac:dyDescent="0.25">
      <c r="A782">
        <v>2721</v>
      </c>
      <c r="B782">
        <v>35.8384</v>
      </c>
      <c r="C782">
        <v>-100.81359999999999</v>
      </c>
      <c r="D782">
        <v>48393</v>
      </c>
      <c r="E782" t="s">
        <v>1895</v>
      </c>
      <c r="F782" t="s">
        <v>1935</v>
      </c>
      <c r="G782" t="s">
        <v>247</v>
      </c>
      <c r="H782">
        <v>43</v>
      </c>
      <c r="I782" t="s">
        <v>15</v>
      </c>
      <c r="J782" s="3">
        <v>0.37</v>
      </c>
      <c r="K782" s="3">
        <v>0.45</v>
      </c>
      <c r="L782" s="3">
        <v>0.57999999999999996</v>
      </c>
      <c r="M782" s="3">
        <v>0.7</v>
      </c>
      <c r="N782" s="3">
        <v>0.7</v>
      </c>
      <c r="O782">
        <v>785</v>
      </c>
      <c r="P782">
        <v>924</v>
      </c>
      <c r="Q782">
        <v>-17</v>
      </c>
      <c r="R782" s="1">
        <v>0</v>
      </c>
      <c r="S782" s="1">
        <v>0</v>
      </c>
      <c r="T782" s="1">
        <v>0.01</v>
      </c>
      <c r="U782" s="1">
        <v>0.03</v>
      </c>
      <c r="V782" s="1">
        <v>0.37</v>
      </c>
      <c r="AD782">
        <f t="shared" si="251"/>
        <v>37</v>
      </c>
      <c r="AE782">
        <f t="shared" si="252"/>
        <v>45</v>
      </c>
      <c r="AF782">
        <f t="shared" si="253"/>
        <v>58</v>
      </c>
      <c r="AG782">
        <f t="shared" si="254"/>
        <v>70</v>
      </c>
      <c r="AH782">
        <f t="shared" si="255"/>
        <v>70</v>
      </c>
      <c r="AJ782">
        <f t="shared" si="256"/>
        <v>4.0000000000000001E-3</v>
      </c>
      <c r="AK782">
        <f t="shared" si="262"/>
        <v>3.9E-2</v>
      </c>
      <c r="AL782">
        <f t="shared" si="263"/>
        <v>8.1000000000000003E-2</v>
      </c>
      <c r="AM782">
        <f t="shared" si="264"/>
        <v>0.123</v>
      </c>
      <c r="AN782">
        <f t="shared" si="265"/>
        <v>0.123</v>
      </c>
      <c r="AR782">
        <f t="shared" si="257"/>
        <v>0</v>
      </c>
      <c r="AS782">
        <f t="shared" si="258"/>
        <v>0</v>
      </c>
      <c r="AT782">
        <f t="shared" si="259"/>
        <v>1</v>
      </c>
      <c r="AU782">
        <f t="shared" si="260"/>
        <v>3</v>
      </c>
      <c r="AV782">
        <f t="shared" si="261"/>
        <v>37</v>
      </c>
      <c r="AX782">
        <f t="shared" si="246"/>
        <v>-5.0000000000000001E-3</v>
      </c>
      <c r="AY782">
        <f t="shared" si="247"/>
        <v>-5.0000000000000001E-3</v>
      </c>
      <c r="AZ782">
        <f t="shared" si="248"/>
        <v>-5.0000000000000001E-3</v>
      </c>
      <c r="BA782">
        <f t="shared" si="249"/>
        <v>-5.0000000000000001E-3</v>
      </c>
      <c r="BB782">
        <f t="shared" si="250"/>
        <v>4.0000000000000001E-3</v>
      </c>
    </row>
    <row r="783" spans="1:54" x14ac:dyDescent="0.25">
      <c r="A783">
        <v>2622</v>
      </c>
      <c r="B783">
        <v>36.2774</v>
      </c>
      <c r="C783">
        <v>-101.3546</v>
      </c>
      <c r="D783">
        <v>48195</v>
      </c>
      <c r="E783" t="s">
        <v>2012</v>
      </c>
      <c r="F783" t="s">
        <v>1935</v>
      </c>
      <c r="G783" t="s">
        <v>170</v>
      </c>
      <c r="H783">
        <v>45</v>
      </c>
      <c r="I783" t="s">
        <v>15</v>
      </c>
      <c r="J783" s="3">
        <v>0.38</v>
      </c>
      <c r="K783" s="3">
        <v>0.46</v>
      </c>
      <c r="L783" s="3">
        <v>0.59</v>
      </c>
      <c r="M783" s="3">
        <v>0.7</v>
      </c>
      <c r="N783" s="3">
        <v>0.7</v>
      </c>
      <c r="O783">
        <v>5182</v>
      </c>
      <c r="P783">
        <v>920</v>
      </c>
      <c r="Q783">
        <v>-15</v>
      </c>
      <c r="R783" s="1">
        <v>0</v>
      </c>
      <c r="S783" s="1">
        <v>0</v>
      </c>
      <c r="T783" s="1">
        <v>0.02</v>
      </c>
      <c r="U783" s="1">
        <v>0.04</v>
      </c>
      <c r="V783" s="1">
        <v>0.38</v>
      </c>
      <c r="AD783">
        <f t="shared" si="251"/>
        <v>38</v>
      </c>
      <c r="AE783">
        <f t="shared" si="252"/>
        <v>46</v>
      </c>
      <c r="AF783">
        <f t="shared" si="253"/>
        <v>59</v>
      </c>
      <c r="AG783">
        <f t="shared" si="254"/>
        <v>70</v>
      </c>
      <c r="AH783">
        <f t="shared" si="255"/>
        <v>70</v>
      </c>
      <c r="AJ783">
        <f t="shared" si="256"/>
        <v>8.0000000000000002E-3</v>
      </c>
      <c r="AK783">
        <f t="shared" si="262"/>
        <v>4.1000000000000002E-2</v>
      </c>
      <c r="AL783">
        <f t="shared" si="263"/>
        <v>8.3000000000000004E-2</v>
      </c>
      <c r="AM783">
        <f t="shared" si="264"/>
        <v>0.123</v>
      </c>
      <c r="AN783">
        <f t="shared" si="265"/>
        <v>0.123</v>
      </c>
      <c r="AR783">
        <f t="shared" si="257"/>
        <v>0</v>
      </c>
      <c r="AS783">
        <f t="shared" si="258"/>
        <v>0</v>
      </c>
      <c r="AT783">
        <f t="shared" si="259"/>
        <v>2</v>
      </c>
      <c r="AU783">
        <f t="shared" si="260"/>
        <v>4</v>
      </c>
      <c r="AV783">
        <f t="shared" si="261"/>
        <v>38</v>
      </c>
      <c r="AX783">
        <f t="shared" si="246"/>
        <v>-5.0000000000000001E-3</v>
      </c>
      <c r="AY783">
        <f t="shared" si="247"/>
        <v>-5.0000000000000001E-3</v>
      </c>
      <c r="AZ783">
        <f t="shared" si="248"/>
        <v>-5.0000000000000001E-3</v>
      </c>
      <c r="BA783">
        <f t="shared" si="249"/>
        <v>-5.0000000000000001E-3</v>
      </c>
      <c r="BB783">
        <f t="shared" si="250"/>
        <v>8.0000000000000002E-3</v>
      </c>
    </row>
    <row r="784" spans="1:54" x14ac:dyDescent="0.25">
      <c r="A784">
        <v>984</v>
      </c>
      <c r="B784">
        <v>37.192300000000003</v>
      </c>
      <c r="C784">
        <v>-101.3121</v>
      </c>
      <c r="D784">
        <v>20189</v>
      </c>
      <c r="E784" t="s">
        <v>944</v>
      </c>
      <c r="F784" t="s">
        <v>880</v>
      </c>
      <c r="G784" t="s">
        <v>170</v>
      </c>
      <c r="H784">
        <v>45</v>
      </c>
      <c r="I784" t="s">
        <v>15</v>
      </c>
      <c r="J784" s="3">
        <v>0.39</v>
      </c>
      <c r="K784" s="3">
        <v>0.46</v>
      </c>
      <c r="L784" s="3">
        <v>0.57999999999999996</v>
      </c>
      <c r="M784" s="3">
        <v>0.7</v>
      </c>
      <c r="N784" s="3">
        <v>0.7</v>
      </c>
      <c r="O784">
        <v>5212</v>
      </c>
      <c r="P784">
        <v>728</v>
      </c>
      <c r="Q784">
        <v>-15</v>
      </c>
      <c r="R784" s="1">
        <v>0</v>
      </c>
      <c r="S784" s="1">
        <v>0</v>
      </c>
      <c r="T784" s="1">
        <v>0.02</v>
      </c>
      <c r="U784" s="1">
        <v>0.04</v>
      </c>
      <c r="V784" s="1">
        <v>0.39</v>
      </c>
      <c r="AD784">
        <f t="shared" si="251"/>
        <v>39</v>
      </c>
      <c r="AE784">
        <f t="shared" si="252"/>
        <v>46</v>
      </c>
      <c r="AF784">
        <f t="shared" si="253"/>
        <v>58</v>
      </c>
      <c r="AG784">
        <f t="shared" si="254"/>
        <v>70</v>
      </c>
      <c r="AH784">
        <f t="shared" si="255"/>
        <v>70</v>
      </c>
      <c r="AJ784">
        <f t="shared" si="256"/>
        <v>1.0999999999999999E-2</v>
      </c>
      <c r="AK784">
        <f t="shared" si="262"/>
        <v>4.1000000000000002E-2</v>
      </c>
      <c r="AL784">
        <f t="shared" si="263"/>
        <v>8.1000000000000003E-2</v>
      </c>
      <c r="AM784">
        <f t="shared" si="264"/>
        <v>0.123</v>
      </c>
      <c r="AN784">
        <f t="shared" si="265"/>
        <v>0.123</v>
      </c>
      <c r="AR784">
        <f t="shared" si="257"/>
        <v>0</v>
      </c>
      <c r="AS784">
        <f t="shared" si="258"/>
        <v>0</v>
      </c>
      <c r="AT784">
        <f t="shared" si="259"/>
        <v>2</v>
      </c>
      <c r="AU784">
        <f t="shared" si="260"/>
        <v>4</v>
      </c>
      <c r="AV784">
        <f t="shared" si="261"/>
        <v>39</v>
      </c>
      <c r="AX784">
        <f t="shared" si="246"/>
        <v>-5.0000000000000001E-3</v>
      </c>
      <c r="AY784">
        <f t="shared" si="247"/>
        <v>-5.0000000000000001E-3</v>
      </c>
      <c r="AZ784">
        <f t="shared" si="248"/>
        <v>-5.0000000000000001E-3</v>
      </c>
      <c r="BA784">
        <f t="shared" si="249"/>
        <v>-5.0000000000000001E-3</v>
      </c>
      <c r="BB784">
        <f t="shared" si="250"/>
        <v>1.0999999999999999E-2</v>
      </c>
    </row>
    <row r="785" spans="1:54" x14ac:dyDescent="0.25">
      <c r="A785">
        <v>2202</v>
      </c>
      <c r="B785">
        <v>36.747900000000001</v>
      </c>
      <c r="C785">
        <v>-101.4901</v>
      </c>
      <c r="D785">
        <v>40139</v>
      </c>
      <c r="E785" t="s">
        <v>1353</v>
      </c>
      <c r="F785" t="s">
        <v>1716</v>
      </c>
      <c r="G785" t="s">
        <v>178</v>
      </c>
      <c r="H785">
        <v>46</v>
      </c>
      <c r="I785" t="s">
        <v>15</v>
      </c>
      <c r="J785" s="3">
        <v>0.39</v>
      </c>
      <c r="K785" s="3">
        <v>0.47</v>
      </c>
      <c r="L785" s="3">
        <v>0.59</v>
      </c>
      <c r="M785" s="3">
        <v>0.7</v>
      </c>
      <c r="N785" s="3">
        <v>0.7</v>
      </c>
      <c r="O785">
        <v>20880</v>
      </c>
      <c r="P785">
        <v>2037</v>
      </c>
      <c r="Q785">
        <v>-14</v>
      </c>
      <c r="R785" s="1">
        <v>0</v>
      </c>
      <c r="S785" s="1">
        <v>0</v>
      </c>
      <c r="T785" s="1">
        <v>0.02</v>
      </c>
      <c r="U785" s="1">
        <v>0.04</v>
      </c>
      <c r="V785" s="1">
        <v>0.39</v>
      </c>
      <c r="AD785">
        <f t="shared" si="251"/>
        <v>39</v>
      </c>
      <c r="AE785">
        <f t="shared" si="252"/>
        <v>47</v>
      </c>
      <c r="AF785">
        <f t="shared" si="253"/>
        <v>59</v>
      </c>
      <c r="AG785">
        <f t="shared" si="254"/>
        <v>70</v>
      </c>
      <c r="AH785">
        <f t="shared" si="255"/>
        <v>70</v>
      </c>
      <c r="AJ785">
        <f t="shared" si="256"/>
        <v>1.0999999999999999E-2</v>
      </c>
      <c r="AK785">
        <f t="shared" si="262"/>
        <v>4.5999999999999999E-2</v>
      </c>
      <c r="AL785">
        <f t="shared" si="263"/>
        <v>8.3000000000000004E-2</v>
      </c>
      <c r="AM785">
        <f t="shared" si="264"/>
        <v>0.123</v>
      </c>
      <c r="AN785">
        <f t="shared" si="265"/>
        <v>0.123</v>
      </c>
      <c r="AR785">
        <f t="shared" si="257"/>
        <v>0</v>
      </c>
      <c r="AS785">
        <f t="shared" si="258"/>
        <v>0</v>
      </c>
      <c r="AT785">
        <f t="shared" si="259"/>
        <v>2</v>
      </c>
      <c r="AU785">
        <f t="shared" si="260"/>
        <v>4</v>
      </c>
      <c r="AV785">
        <f t="shared" si="261"/>
        <v>39</v>
      </c>
      <c r="AX785">
        <f t="shared" si="246"/>
        <v>-5.0000000000000001E-3</v>
      </c>
      <c r="AY785">
        <f t="shared" si="247"/>
        <v>-5.0000000000000001E-3</v>
      </c>
      <c r="AZ785">
        <f t="shared" si="248"/>
        <v>-5.0000000000000001E-3</v>
      </c>
      <c r="BA785">
        <f t="shared" si="249"/>
        <v>-5.0000000000000001E-3</v>
      </c>
      <c r="BB785">
        <f t="shared" si="250"/>
        <v>1.0999999999999999E-2</v>
      </c>
    </row>
    <row r="786" spans="1:54" x14ac:dyDescent="0.25">
      <c r="A786">
        <v>954</v>
      </c>
      <c r="B786">
        <v>37.191400000000002</v>
      </c>
      <c r="C786">
        <v>-101.7992</v>
      </c>
      <c r="D786">
        <v>20129</v>
      </c>
      <c r="E786" t="s">
        <v>917</v>
      </c>
      <c r="F786" t="s">
        <v>880</v>
      </c>
      <c r="G786" t="s">
        <v>320</v>
      </c>
      <c r="H786">
        <v>47</v>
      </c>
      <c r="I786" t="s">
        <v>15</v>
      </c>
      <c r="J786" s="3">
        <v>0.4</v>
      </c>
      <c r="K786" s="3">
        <v>0.48</v>
      </c>
      <c r="L786" s="3">
        <v>0.6</v>
      </c>
      <c r="M786" s="3">
        <v>0.7</v>
      </c>
      <c r="N786" s="3">
        <v>0.7</v>
      </c>
      <c r="O786">
        <v>2647</v>
      </c>
      <c r="P786">
        <v>730</v>
      </c>
      <c r="Q786">
        <v>-13</v>
      </c>
      <c r="R786" s="1">
        <v>0.05</v>
      </c>
      <c r="S786" s="1">
        <v>0.05</v>
      </c>
      <c r="T786" s="1">
        <v>7.0000000000000007E-2</v>
      </c>
      <c r="U786" s="1">
        <v>0.1</v>
      </c>
      <c r="V786" s="1">
        <v>0.4</v>
      </c>
      <c r="AD786">
        <f t="shared" si="251"/>
        <v>40</v>
      </c>
      <c r="AE786">
        <f t="shared" si="252"/>
        <v>48</v>
      </c>
      <c r="AF786">
        <f t="shared" si="253"/>
        <v>60</v>
      </c>
      <c r="AG786">
        <f t="shared" si="254"/>
        <v>70</v>
      </c>
      <c r="AH786">
        <f t="shared" si="255"/>
        <v>70</v>
      </c>
      <c r="AJ786">
        <f t="shared" si="256"/>
        <v>1.6E-2</v>
      </c>
      <c r="AK786">
        <f t="shared" si="262"/>
        <v>5.0999999999999997E-2</v>
      </c>
      <c r="AL786">
        <f t="shared" si="263"/>
        <v>8.5000000000000006E-2</v>
      </c>
      <c r="AM786">
        <f t="shared" si="264"/>
        <v>0.123</v>
      </c>
      <c r="AN786">
        <f t="shared" si="265"/>
        <v>0.123</v>
      </c>
      <c r="AR786">
        <f t="shared" si="257"/>
        <v>5</v>
      </c>
      <c r="AS786">
        <f t="shared" si="258"/>
        <v>5</v>
      </c>
      <c r="AT786">
        <f t="shared" si="259"/>
        <v>7</v>
      </c>
      <c r="AU786">
        <f t="shared" si="260"/>
        <v>10</v>
      </c>
      <c r="AV786">
        <f t="shared" si="261"/>
        <v>40</v>
      </c>
      <c r="AX786">
        <f t="shared" si="246"/>
        <v>-5.0000000000000001E-3</v>
      </c>
      <c r="AY786">
        <f t="shared" si="247"/>
        <v>-5.0000000000000001E-3</v>
      </c>
      <c r="AZ786">
        <f t="shared" si="248"/>
        <v>-5.0000000000000001E-3</v>
      </c>
      <c r="BA786">
        <f t="shared" si="249"/>
        <v>-5.0000000000000001E-3</v>
      </c>
      <c r="BB786">
        <f t="shared" si="250"/>
        <v>1.6E-2</v>
      </c>
    </row>
    <row r="787" spans="1:54" x14ac:dyDescent="0.25">
      <c r="A787">
        <v>983</v>
      </c>
      <c r="B787">
        <v>37.563000000000002</v>
      </c>
      <c r="C787">
        <v>-101.7842</v>
      </c>
      <c r="D787">
        <v>20187</v>
      </c>
      <c r="E787" t="s">
        <v>943</v>
      </c>
      <c r="F787" t="s">
        <v>880</v>
      </c>
      <c r="G787" t="s">
        <v>359</v>
      </c>
      <c r="H787">
        <v>47</v>
      </c>
      <c r="I787" t="s">
        <v>15</v>
      </c>
      <c r="J787" s="3">
        <v>0.4</v>
      </c>
      <c r="K787" s="3">
        <v>0.47</v>
      </c>
      <c r="L787" s="3">
        <v>0.59</v>
      </c>
      <c r="M787" s="3">
        <v>0.7</v>
      </c>
      <c r="N787" s="3">
        <v>0.7</v>
      </c>
      <c r="O787">
        <v>2018</v>
      </c>
      <c r="P787">
        <v>680</v>
      </c>
      <c r="Q787">
        <v>-13</v>
      </c>
      <c r="R787" s="1">
        <v>0.06</v>
      </c>
      <c r="S787" s="1">
        <v>0.06</v>
      </c>
      <c r="T787" s="1">
        <v>0.09</v>
      </c>
      <c r="U787" s="1">
        <v>0.12</v>
      </c>
      <c r="V787" s="1">
        <v>0.4</v>
      </c>
      <c r="AD787">
        <f t="shared" si="251"/>
        <v>40</v>
      </c>
      <c r="AE787">
        <f t="shared" si="252"/>
        <v>47</v>
      </c>
      <c r="AF787">
        <f t="shared" si="253"/>
        <v>59</v>
      </c>
      <c r="AG787">
        <f t="shared" si="254"/>
        <v>70</v>
      </c>
      <c r="AH787">
        <f t="shared" si="255"/>
        <v>70</v>
      </c>
      <c r="AJ787">
        <f t="shared" si="256"/>
        <v>1.6E-2</v>
      </c>
      <c r="AK787">
        <f t="shared" si="262"/>
        <v>4.5999999999999999E-2</v>
      </c>
      <c r="AL787">
        <f t="shared" si="263"/>
        <v>8.3000000000000004E-2</v>
      </c>
      <c r="AM787">
        <f t="shared" si="264"/>
        <v>0.123</v>
      </c>
      <c r="AN787">
        <f t="shared" si="265"/>
        <v>0.123</v>
      </c>
      <c r="AR787">
        <f t="shared" si="257"/>
        <v>6</v>
      </c>
      <c r="AS787">
        <f t="shared" si="258"/>
        <v>6</v>
      </c>
      <c r="AT787">
        <f t="shared" si="259"/>
        <v>9</v>
      </c>
      <c r="AU787">
        <f t="shared" si="260"/>
        <v>12</v>
      </c>
      <c r="AV787">
        <f t="shared" si="261"/>
        <v>40</v>
      </c>
      <c r="AX787">
        <f t="shared" si="246"/>
        <v>-5.0000000000000001E-3</v>
      </c>
      <c r="AY787">
        <f t="shared" si="247"/>
        <v>-5.0000000000000001E-3</v>
      </c>
      <c r="AZ787">
        <f t="shared" si="248"/>
        <v>-5.0000000000000001E-3</v>
      </c>
      <c r="BA787">
        <f t="shared" si="249"/>
        <v>-5.0000000000000001E-3</v>
      </c>
      <c r="BB787">
        <f t="shared" si="250"/>
        <v>1.6E-2</v>
      </c>
    </row>
    <row r="788" spans="1:54" x14ac:dyDescent="0.25">
      <c r="A788">
        <v>717</v>
      </c>
      <c r="B788">
        <v>38.3643</v>
      </c>
      <c r="C788">
        <v>-86.879800000000003</v>
      </c>
      <c r="D788">
        <v>18037</v>
      </c>
      <c r="E788" t="s">
        <v>785</v>
      </c>
      <c r="F788" t="s">
        <v>775</v>
      </c>
      <c r="G788" t="s">
        <v>212</v>
      </c>
      <c r="H788">
        <v>48</v>
      </c>
      <c r="I788" t="s">
        <v>15</v>
      </c>
      <c r="J788" s="3">
        <v>0.4</v>
      </c>
      <c r="K788" s="3">
        <v>0.47</v>
      </c>
      <c r="L788" s="3">
        <v>0.59</v>
      </c>
      <c r="M788" s="3">
        <v>0.7</v>
      </c>
      <c r="N788" s="3">
        <v>0.7</v>
      </c>
      <c r="O788">
        <v>43563</v>
      </c>
      <c r="P788">
        <v>427</v>
      </c>
      <c r="Q788">
        <v>-12</v>
      </c>
      <c r="R788" s="1">
        <v>0.09</v>
      </c>
      <c r="S788" s="1">
        <v>0.09</v>
      </c>
      <c r="T788" s="1">
        <v>0.12</v>
      </c>
      <c r="U788" s="1">
        <v>0.15</v>
      </c>
      <c r="V788" s="1">
        <v>0.4</v>
      </c>
      <c r="AD788">
        <f t="shared" si="251"/>
        <v>40</v>
      </c>
      <c r="AE788">
        <f t="shared" si="252"/>
        <v>47</v>
      </c>
      <c r="AF788">
        <f t="shared" si="253"/>
        <v>59</v>
      </c>
      <c r="AG788">
        <f t="shared" si="254"/>
        <v>70</v>
      </c>
      <c r="AH788">
        <f t="shared" si="255"/>
        <v>70</v>
      </c>
      <c r="AJ788">
        <f t="shared" si="256"/>
        <v>1.6E-2</v>
      </c>
      <c r="AK788">
        <f t="shared" si="262"/>
        <v>4.5999999999999999E-2</v>
      </c>
      <c r="AL788">
        <f t="shared" si="263"/>
        <v>8.3000000000000004E-2</v>
      </c>
      <c r="AM788">
        <f t="shared" si="264"/>
        <v>0.123</v>
      </c>
      <c r="AN788">
        <f t="shared" si="265"/>
        <v>0.123</v>
      </c>
      <c r="AR788">
        <f t="shared" si="257"/>
        <v>9</v>
      </c>
      <c r="AS788">
        <f t="shared" si="258"/>
        <v>9</v>
      </c>
      <c r="AT788">
        <f t="shared" si="259"/>
        <v>12</v>
      </c>
      <c r="AU788">
        <f t="shared" si="260"/>
        <v>15</v>
      </c>
      <c r="AV788">
        <f t="shared" si="261"/>
        <v>40</v>
      </c>
      <c r="AX788">
        <f t="shared" si="246"/>
        <v>-5.0000000000000001E-3</v>
      </c>
      <c r="AY788">
        <f t="shared" si="247"/>
        <v>-5.0000000000000001E-3</v>
      </c>
      <c r="AZ788">
        <f t="shared" si="248"/>
        <v>-5.0000000000000001E-3</v>
      </c>
      <c r="BA788">
        <f t="shared" si="249"/>
        <v>-5.0000000000000001E-3</v>
      </c>
      <c r="BB788">
        <f t="shared" si="250"/>
        <v>1.6E-2</v>
      </c>
    </row>
    <row r="789" spans="1:54" x14ac:dyDescent="0.25">
      <c r="A789">
        <v>712</v>
      </c>
      <c r="B789">
        <v>38.702399999999997</v>
      </c>
      <c r="C789">
        <v>-87.072000000000003</v>
      </c>
      <c r="D789">
        <v>18027</v>
      </c>
      <c r="E789" t="s">
        <v>781</v>
      </c>
      <c r="F789" t="s">
        <v>775</v>
      </c>
      <c r="G789" t="s">
        <v>87</v>
      </c>
      <c r="H789">
        <v>48</v>
      </c>
      <c r="I789" t="s">
        <v>420</v>
      </c>
      <c r="J789" s="3">
        <v>0.41</v>
      </c>
      <c r="K789" s="3">
        <v>0.48</v>
      </c>
      <c r="L789" s="3">
        <v>0.59</v>
      </c>
      <c r="M789" s="3">
        <v>0.7</v>
      </c>
      <c r="N789" s="3">
        <v>0.7</v>
      </c>
      <c r="O789">
        <v>33442</v>
      </c>
      <c r="P789">
        <v>429</v>
      </c>
      <c r="Q789">
        <v>-12</v>
      </c>
      <c r="R789" s="1">
        <v>0.11</v>
      </c>
      <c r="S789" s="1">
        <v>0.11</v>
      </c>
      <c r="T789" s="1">
        <v>0.14000000000000001</v>
      </c>
      <c r="U789" s="1">
        <v>0.17</v>
      </c>
      <c r="V789" s="1">
        <v>0.41</v>
      </c>
      <c r="AD789">
        <f t="shared" si="251"/>
        <v>41</v>
      </c>
      <c r="AE789">
        <f t="shared" si="252"/>
        <v>48</v>
      </c>
      <c r="AF789">
        <f t="shared" si="253"/>
        <v>59</v>
      </c>
      <c r="AG789">
        <f t="shared" si="254"/>
        <v>70</v>
      </c>
      <c r="AH789">
        <f t="shared" si="255"/>
        <v>70</v>
      </c>
      <c r="AJ789">
        <f t="shared" si="256"/>
        <v>2.1000000000000001E-2</v>
      </c>
      <c r="AK789">
        <f t="shared" si="262"/>
        <v>5.0999999999999997E-2</v>
      </c>
      <c r="AL789">
        <f t="shared" si="263"/>
        <v>8.3000000000000004E-2</v>
      </c>
      <c r="AM789">
        <f t="shared" si="264"/>
        <v>0.123</v>
      </c>
      <c r="AN789">
        <f t="shared" si="265"/>
        <v>0.123</v>
      </c>
      <c r="AR789">
        <f t="shared" si="257"/>
        <v>11</v>
      </c>
      <c r="AS789">
        <f t="shared" si="258"/>
        <v>11</v>
      </c>
      <c r="AT789">
        <f t="shared" si="259"/>
        <v>14</v>
      </c>
      <c r="AU789">
        <f t="shared" si="260"/>
        <v>17</v>
      </c>
      <c r="AV789">
        <f t="shared" si="261"/>
        <v>41</v>
      </c>
      <c r="AX789">
        <f t="shared" si="246"/>
        <v>-5.0000000000000001E-3</v>
      </c>
      <c r="AY789">
        <f t="shared" si="247"/>
        <v>-5.0000000000000001E-3</v>
      </c>
      <c r="AZ789">
        <f t="shared" si="248"/>
        <v>-5.0000000000000001E-3</v>
      </c>
      <c r="BA789">
        <f t="shared" si="249"/>
        <v>-5.0000000000000001E-3</v>
      </c>
      <c r="BB789">
        <f t="shared" si="250"/>
        <v>2.1000000000000001E-2</v>
      </c>
    </row>
    <row r="790" spans="1:54" x14ac:dyDescent="0.25">
      <c r="A790">
        <v>761</v>
      </c>
      <c r="B790">
        <v>38.398800000000001</v>
      </c>
      <c r="C790">
        <v>-87.232200000000006</v>
      </c>
      <c r="D790">
        <v>18125</v>
      </c>
      <c r="E790" t="s">
        <v>112</v>
      </c>
      <c r="F790" t="s">
        <v>775</v>
      </c>
      <c r="G790" t="s">
        <v>50</v>
      </c>
      <c r="H790">
        <v>49</v>
      </c>
      <c r="I790" t="s">
        <v>15</v>
      </c>
      <c r="J790" s="3">
        <v>0.41</v>
      </c>
      <c r="K790" s="3">
        <v>0.48</v>
      </c>
      <c r="L790" s="3">
        <v>0.6</v>
      </c>
      <c r="M790" s="3">
        <v>0.7</v>
      </c>
      <c r="N790" s="3">
        <v>0.7</v>
      </c>
      <c r="O790">
        <v>12187</v>
      </c>
      <c r="P790">
        <v>334</v>
      </c>
      <c r="Q790">
        <v>-11</v>
      </c>
      <c r="R790" s="1">
        <v>0.11</v>
      </c>
      <c r="S790" s="1">
        <v>0.11</v>
      </c>
      <c r="T790" s="1">
        <v>0.14000000000000001</v>
      </c>
      <c r="U790" s="1">
        <v>0.17</v>
      </c>
      <c r="V790" s="1">
        <v>0.41</v>
      </c>
      <c r="AD790">
        <f t="shared" si="251"/>
        <v>41</v>
      </c>
      <c r="AE790">
        <f t="shared" si="252"/>
        <v>48</v>
      </c>
      <c r="AF790">
        <f t="shared" si="253"/>
        <v>60</v>
      </c>
      <c r="AG790">
        <f t="shared" si="254"/>
        <v>70</v>
      </c>
      <c r="AH790">
        <f t="shared" si="255"/>
        <v>70</v>
      </c>
      <c r="AJ790">
        <f t="shared" si="256"/>
        <v>2.1000000000000001E-2</v>
      </c>
      <c r="AK790">
        <f t="shared" si="262"/>
        <v>5.0999999999999997E-2</v>
      </c>
      <c r="AL790">
        <f t="shared" si="263"/>
        <v>8.5000000000000006E-2</v>
      </c>
      <c r="AM790">
        <f t="shared" si="264"/>
        <v>0.123</v>
      </c>
      <c r="AN790">
        <f t="shared" si="265"/>
        <v>0.123</v>
      </c>
      <c r="AR790">
        <f t="shared" si="257"/>
        <v>11</v>
      </c>
      <c r="AS790">
        <f t="shared" si="258"/>
        <v>11</v>
      </c>
      <c r="AT790">
        <f t="shared" si="259"/>
        <v>14</v>
      </c>
      <c r="AU790">
        <f t="shared" si="260"/>
        <v>17</v>
      </c>
      <c r="AV790">
        <f t="shared" si="261"/>
        <v>41</v>
      </c>
      <c r="AX790">
        <f t="shared" si="246"/>
        <v>-5.0000000000000001E-3</v>
      </c>
      <c r="AY790">
        <f t="shared" si="247"/>
        <v>-5.0000000000000001E-3</v>
      </c>
      <c r="AZ790">
        <f t="shared" si="248"/>
        <v>-5.0000000000000001E-3</v>
      </c>
      <c r="BA790">
        <f t="shared" si="249"/>
        <v>-5.0000000000000001E-3</v>
      </c>
      <c r="BB790">
        <f t="shared" si="250"/>
        <v>2.1000000000000001E-2</v>
      </c>
    </row>
    <row r="791" spans="1:54" x14ac:dyDescent="0.25">
      <c r="A791">
        <v>740</v>
      </c>
      <c r="B791">
        <v>38.689100000000003</v>
      </c>
      <c r="C791">
        <v>-87.418000000000006</v>
      </c>
      <c r="D791">
        <v>18083</v>
      </c>
      <c r="E791" t="s">
        <v>735</v>
      </c>
      <c r="F791" t="s">
        <v>775</v>
      </c>
      <c r="G791" t="s">
        <v>654</v>
      </c>
      <c r="H791">
        <v>50</v>
      </c>
      <c r="I791" t="s">
        <v>420</v>
      </c>
      <c r="J791" s="3">
        <v>0.41</v>
      </c>
      <c r="K791" s="3">
        <v>0.49</v>
      </c>
      <c r="L791" s="3">
        <v>0.6</v>
      </c>
      <c r="M791" s="3">
        <v>0.7</v>
      </c>
      <c r="N791" s="3">
        <v>0.7</v>
      </c>
      <c r="O791">
        <v>36108</v>
      </c>
      <c r="P791">
        <v>516</v>
      </c>
      <c r="Q791">
        <v>-10</v>
      </c>
      <c r="R791" s="1">
        <v>0.12</v>
      </c>
      <c r="S791" s="1">
        <v>0.12</v>
      </c>
      <c r="T791" s="1">
        <v>0.16</v>
      </c>
      <c r="U791" s="1">
        <v>0.19</v>
      </c>
      <c r="V791" s="1">
        <v>0.41</v>
      </c>
      <c r="AD791">
        <f t="shared" si="251"/>
        <v>41</v>
      </c>
      <c r="AE791">
        <f t="shared" si="252"/>
        <v>49</v>
      </c>
      <c r="AF791">
        <f t="shared" si="253"/>
        <v>60</v>
      </c>
      <c r="AG791">
        <f t="shared" si="254"/>
        <v>70</v>
      </c>
      <c r="AH791">
        <f t="shared" si="255"/>
        <v>70</v>
      </c>
      <c r="AJ791">
        <f t="shared" si="256"/>
        <v>2.1000000000000001E-2</v>
      </c>
      <c r="AK791">
        <f t="shared" si="262"/>
        <v>5.1999999999999998E-2</v>
      </c>
      <c r="AL791">
        <f t="shared" si="263"/>
        <v>8.5000000000000006E-2</v>
      </c>
      <c r="AM791">
        <f t="shared" si="264"/>
        <v>0.123</v>
      </c>
      <c r="AN791">
        <f t="shared" si="265"/>
        <v>0.123</v>
      </c>
      <c r="AR791">
        <f t="shared" si="257"/>
        <v>12</v>
      </c>
      <c r="AS791">
        <f t="shared" si="258"/>
        <v>12</v>
      </c>
      <c r="AT791">
        <f t="shared" si="259"/>
        <v>16</v>
      </c>
      <c r="AU791">
        <f t="shared" si="260"/>
        <v>19</v>
      </c>
      <c r="AV791">
        <f t="shared" si="261"/>
        <v>41</v>
      </c>
      <c r="AX791">
        <f t="shared" si="246"/>
        <v>-5.0000000000000001E-3</v>
      </c>
      <c r="AY791">
        <f t="shared" si="247"/>
        <v>-5.0000000000000001E-3</v>
      </c>
      <c r="AZ791">
        <f t="shared" si="248"/>
        <v>-5.0000000000000001E-3</v>
      </c>
      <c r="BA791">
        <f t="shared" si="249"/>
        <v>-5.0000000000000001E-3</v>
      </c>
      <c r="BB791">
        <f t="shared" si="250"/>
        <v>2.1000000000000001E-2</v>
      </c>
    </row>
    <row r="792" spans="1:54" x14ac:dyDescent="0.25">
      <c r="A792">
        <v>775</v>
      </c>
      <c r="B792">
        <v>39.088799999999999</v>
      </c>
      <c r="C792">
        <v>-87.414699999999996</v>
      </c>
      <c r="D792">
        <v>18153</v>
      </c>
      <c r="E792" t="s">
        <v>819</v>
      </c>
      <c r="F792" t="s">
        <v>775</v>
      </c>
      <c r="G792" t="s">
        <v>178</v>
      </c>
      <c r="H792">
        <v>50</v>
      </c>
      <c r="I792" t="s">
        <v>420</v>
      </c>
      <c r="J792" s="3">
        <v>0.41</v>
      </c>
      <c r="K792" s="3">
        <v>0.49</v>
      </c>
      <c r="L792" s="3">
        <v>0.6</v>
      </c>
      <c r="M792" s="3">
        <v>0.7</v>
      </c>
      <c r="N792" s="3">
        <v>0.7</v>
      </c>
      <c r="O792">
        <v>20766</v>
      </c>
      <c r="P792">
        <v>447</v>
      </c>
      <c r="Q792">
        <v>-10</v>
      </c>
      <c r="R792" s="1">
        <v>0.13</v>
      </c>
      <c r="S792" s="1">
        <v>0.13</v>
      </c>
      <c r="T792" s="1">
        <v>0.16</v>
      </c>
      <c r="U792" s="1">
        <v>0.2</v>
      </c>
      <c r="V792" s="1">
        <v>0.41</v>
      </c>
      <c r="AD792">
        <f t="shared" si="251"/>
        <v>41</v>
      </c>
      <c r="AE792">
        <f t="shared" si="252"/>
        <v>49</v>
      </c>
      <c r="AF792">
        <f t="shared" si="253"/>
        <v>60</v>
      </c>
      <c r="AG792">
        <f t="shared" si="254"/>
        <v>70</v>
      </c>
      <c r="AH792">
        <f t="shared" si="255"/>
        <v>70</v>
      </c>
      <c r="AJ792">
        <f t="shared" si="256"/>
        <v>2.1000000000000001E-2</v>
      </c>
      <c r="AK792">
        <f t="shared" si="262"/>
        <v>5.1999999999999998E-2</v>
      </c>
      <c r="AL792">
        <f t="shared" si="263"/>
        <v>8.5000000000000006E-2</v>
      </c>
      <c r="AM792">
        <f t="shared" si="264"/>
        <v>0.123</v>
      </c>
      <c r="AN792">
        <f t="shared" si="265"/>
        <v>0.123</v>
      </c>
      <c r="AR792">
        <f t="shared" si="257"/>
        <v>13</v>
      </c>
      <c r="AS792">
        <f t="shared" si="258"/>
        <v>13</v>
      </c>
      <c r="AT792">
        <f t="shared" si="259"/>
        <v>16</v>
      </c>
      <c r="AU792">
        <f t="shared" si="260"/>
        <v>20</v>
      </c>
      <c r="AV792">
        <f t="shared" si="261"/>
        <v>41</v>
      </c>
      <c r="AX792">
        <f t="shared" si="246"/>
        <v>-5.0000000000000001E-3</v>
      </c>
      <c r="AY792">
        <f t="shared" si="247"/>
        <v>-5.0000000000000001E-3</v>
      </c>
      <c r="AZ792">
        <f t="shared" si="248"/>
        <v>-5.0000000000000001E-3</v>
      </c>
      <c r="BA792">
        <f t="shared" si="249"/>
        <v>-5.0000000000000001E-3</v>
      </c>
      <c r="BB792">
        <f t="shared" si="250"/>
        <v>2.1000000000000001E-2</v>
      </c>
    </row>
    <row r="793" spans="1:54" x14ac:dyDescent="0.25">
      <c r="A793">
        <v>782</v>
      </c>
      <c r="B793">
        <v>39.430599999999998</v>
      </c>
      <c r="C793">
        <v>-87.39</v>
      </c>
      <c r="D793">
        <v>18167</v>
      </c>
      <c r="E793" t="s">
        <v>826</v>
      </c>
      <c r="F793" t="s">
        <v>775</v>
      </c>
      <c r="G793" t="s">
        <v>151</v>
      </c>
      <c r="H793">
        <v>50</v>
      </c>
      <c r="I793" t="s">
        <v>420</v>
      </c>
      <c r="J793" s="3">
        <v>0.41</v>
      </c>
      <c r="K793" s="3">
        <v>0.49</v>
      </c>
      <c r="L793" s="3">
        <v>0.59</v>
      </c>
      <c r="M793" s="3">
        <v>0.7</v>
      </c>
      <c r="N793" s="3">
        <v>0.7</v>
      </c>
      <c r="O793">
        <v>106201</v>
      </c>
      <c r="P793">
        <v>403</v>
      </c>
      <c r="Q793">
        <v>-10</v>
      </c>
      <c r="R793" s="1">
        <v>0.13</v>
      </c>
      <c r="S793" s="1">
        <v>0.13</v>
      </c>
      <c r="T793" s="1">
        <v>0.17</v>
      </c>
      <c r="U793" s="1">
        <v>0.2</v>
      </c>
      <c r="V793" s="1">
        <v>0.41</v>
      </c>
      <c r="AD793">
        <f t="shared" si="251"/>
        <v>41</v>
      </c>
      <c r="AE793">
        <f t="shared" si="252"/>
        <v>49</v>
      </c>
      <c r="AF793">
        <f t="shared" si="253"/>
        <v>59</v>
      </c>
      <c r="AG793">
        <f t="shared" si="254"/>
        <v>70</v>
      </c>
      <c r="AH793">
        <f t="shared" si="255"/>
        <v>70</v>
      </c>
      <c r="AJ793">
        <f t="shared" si="256"/>
        <v>2.1000000000000001E-2</v>
      </c>
      <c r="AK793">
        <f t="shared" si="262"/>
        <v>5.1999999999999998E-2</v>
      </c>
      <c r="AL793">
        <f t="shared" si="263"/>
        <v>8.3000000000000004E-2</v>
      </c>
      <c r="AM793">
        <f t="shared" si="264"/>
        <v>0.123</v>
      </c>
      <c r="AN793">
        <f t="shared" si="265"/>
        <v>0.123</v>
      </c>
      <c r="AR793">
        <f t="shared" si="257"/>
        <v>13</v>
      </c>
      <c r="AS793">
        <f t="shared" si="258"/>
        <v>13</v>
      </c>
      <c r="AT793">
        <f t="shared" si="259"/>
        <v>17</v>
      </c>
      <c r="AU793">
        <f t="shared" si="260"/>
        <v>20</v>
      </c>
      <c r="AV793">
        <f t="shared" si="261"/>
        <v>41</v>
      </c>
      <c r="AX793">
        <f t="shared" si="246"/>
        <v>-5.0000000000000001E-3</v>
      </c>
      <c r="AY793">
        <f t="shared" si="247"/>
        <v>-5.0000000000000001E-3</v>
      </c>
      <c r="AZ793">
        <f t="shared" si="248"/>
        <v>-5.0000000000000001E-3</v>
      </c>
      <c r="BA793">
        <f t="shared" si="249"/>
        <v>-5.0000000000000001E-3</v>
      </c>
      <c r="BB793">
        <f t="shared" si="250"/>
        <v>2.1000000000000001E-2</v>
      </c>
    </row>
    <row r="794" spans="1:54" x14ac:dyDescent="0.25">
      <c r="A794">
        <v>2680</v>
      </c>
      <c r="B794">
        <v>28.352599999999999</v>
      </c>
      <c r="C794">
        <v>-98.567800000000005</v>
      </c>
      <c r="D794">
        <v>48311</v>
      </c>
      <c r="E794" t="s">
        <v>2047</v>
      </c>
      <c r="F794" t="s">
        <v>1935</v>
      </c>
      <c r="G794" t="s">
        <v>247</v>
      </c>
      <c r="H794">
        <v>34</v>
      </c>
      <c r="I794" t="s">
        <v>15</v>
      </c>
      <c r="J794" s="3">
        <v>0.28000000000000003</v>
      </c>
      <c r="K794" s="3">
        <v>0.37</v>
      </c>
      <c r="L794" s="3">
        <v>0.51</v>
      </c>
      <c r="M794" s="3">
        <v>0.65</v>
      </c>
      <c r="N794" s="3">
        <v>0.71</v>
      </c>
      <c r="O794">
        <v>623</v>
      </c>
      <c r="P794">
        <v>1113</v>
      </c>
      <c r="Q794">
        <v>-26</v>
      </c>
      <c r="R794" s="1">
        <v>0</v>
      </c>
      <c r="S794" s="1">
        <v>0</v>
      </c>
      <c r="T794" s="1">
        <v>0</v>
      </c>
      <c r="U794" s="1">
        <v>0</v>
      </c>
      <c r="V794" s="1">
        <v>0.28000000000000003</v>
      </c>
      <c r="AD794">
        <f t="shared" si="251"/>
        <v>28</v>
      </c>
      <c r="AE794">
        <f t="shared" si="252"/>
        <v>37</v>
      </c>
      <c r="AF794">
        <f t="shared" si="253"/>
        <v>51</v>
      </c>
      <c r="AG794">
        <f t="shared" si="254"/>
        <v>65</v>
      </c>
      <c r="AH794">
        <f t="shared" si="255"/>
        <v>71</v>
      </c>
      <c r="AJ794">
        <f t="shared" si="256"/>
        <v>-5.0000000000000001E-3</v>
      </c>
      <c r="AK794">
        <f t="shared" si="262"/>
        <v>4.0000000000000001E-3</v>
      </c>
      <c r="AL794">
        <f t="shared" si="263"/>
        <v>5.3999999999999999E-2</v>
      </c>
      <c r="AM794">
        <f t="shared" si="264"/>
        <v>0.105</v>
      </c>
      <c r="AN794">
        <f t="shared" si="265"/>
        <v>0.126</v>
      </c>
      <c r="AR794">
        <f t="shared" si="257"/>
        <v>0</v>
      </c>
      <c r="AS794">
        <f t="shared" si="258"/>
        <v>0</v>
      </c>
      <c r="AT794">
        <f t="shared" si="259"/>
        <v>0</v>
      </c>
      <c r="AU794">
        <f t="shared" si="260"/>
        <v>0</v>
      </c>
      <c r="AV794">
        <f t="shared" si="261"/>
        <v>28</v>
      </c>
      <c r="AX794">
        <f t="shared" si="246"/>
        <v>-5.0000000000000001E-3</v>
      </c>
      <c r="AY794">
        <f t="shared" si="247"/>
        <v>-5.0000000000000001E-3</v>
      </c>
      <c r="AZ794">
        <f t="shared" si="248"/>
        <v>-5.0000000000000001E-3</v>
      </c>
      <c r="BA794">
        <f t="shared" si="249"/>
        <v>-5.0000000000000001E-3</v>
      </c>
      <c r="BB794">
        <f t="shared" si="250"/>
        <v>-5.0000000000000001E-3</v>
      </c>
    </row>
    <row r="795" spans="1:54" x14ac:dyDescent="0.25">
      <c r="A795">
        <v>357</v>
      </c>
      <c r="B795">
        <v>30.457999999999998</v>
      </c>
      <c r="C795">
        <v>-84.277900000000002</v>
      </c>
      <c r="D795">
        <v>12073</v>
      </c>
      <c r="E795" t="s">
        <v>484</v>
      </c>
      <c r="F795" t="s">
        <v>443</v>
      </c>
      <c r="G795" t="s">
        <v>485</v>
      </c>
      <c r="H795">
        <v>37</v>
      </c>
      <c r="I795" t="s">
        <v>420</v>
      </c>
      <c r="J795" s="3">
        <v>0.31</v>
      </c>
      <c r="K795" s="3">
        <v>0.39</v>
      </c>
      <c r="L795" s="3">
        <v>0.54</v>
      </c>
      <c r="M795" s="3">
        <v>0.67</v>
      </c>
      <c r="N795" s="3">
        <v>0.71</v>
      </c>
      <c r="O795">
        <v>295335</v>
      </c>
      <c r="P795">
        <v>667</v>
      </c>
      <c r="Q795">
        <v>-23</v>
      </c>
      <c r="R795" s="1">
        <v>0</v>
      </c>
      <c r="S795" s="1">
        <v>0</v>
      </c>
      <c r="T795" s="1">
        <v>0</v>
      </c>
      <c r="U795" s="1">
        <v>0</v>
      </c>
      <c r="V795" s="1">
        <v>0.31</v>
      </c>
      <c r="AD795">
        <f t="shared" si="251"/>
        <v>31</v>
      </c>
      <c r="AE795">
        <f t="shared" si="252"/>
        <v>39</v>
      </c>
      <c r="AF795">
        <f t="shared" si="253"/>
        <v>54</v>
      </c>
      <c r="AG795">
        <f t="shared" si="254"/>
        <v>67</v>
      </c>
      <c r="AH795">
        <f t="shared" si="255"/>
        <v>71</v>
      </c>
      <c r="AJ795">
        <f t="shared" si="256"/>
        <v>-5.0000000000000001E-3</v>
      </c>
      <c r="AK795">
        <f t="shared" si="262"/>
        <v>1.0999999999999999E-2</v>
      </c>
      <c r="AL795">
        <f t="shared" si="263"/>
        <v>6.0999999999999999E-2</v>
      </c>
      <c r="AM795">
        <f t="shared" si="264"/>
        <v>0.112</v>
      </c>
      <c r="AN795">
        <f t="shared" si="265"/>
        <v>0.126</v>
      </c>
      <c r="AR795">
        <f t="shared" si="257"/>
        <v>0</v>
      </c>
      <c r="AS795">
        <f t="shared" si="258"/>
        <v>0</v>
      </c>
      <c r="AT795">
        <f t="shared" si="259"/>
        <v>0</v>
      </c>
      <c r="AU795">
        <f t="shared" si="260"/>
        <v>0</v>
      </c>
      <c r="AV795">
        <f t="shared" si="261"/>
        <v>31</v>
      </c>
      <c r="AX795">
        <f t="shared" si="246"/>
        <v>-5.0000000000000001E-3</v>
      </c>
      <c r="AY795">
        <f t="shared" si="247"/>
        <v>-5.0000000000000001E-3</v>
      </c>
      <c r="AZ795">
        <f t="shared" si="248"/>
        <v>-5.0000000000000001E-3</v>
      </c>
      <c r="BA795">
        <f t="shared" si="249"/>
        <v>-5.0000000000000001E-3</v>
      </c>
      <c r="BB795">
        <f t="shared" si="250"/>
        <v>-5.0000000000000001E-3</v>
      </c>
    </row>
    <row r="796" spans="1:54" x14ac:dyDescent="0.25">
      <c r="A796">
        <v>431</v>
      </c>
      <c r="B796">
        <v>30.878299999999999</v>
      </c>
      <c r="C796">
        <v>-84.578999999999994</v>
      </c>
      <c r="D796">
        <v>13087</v>
      </c>
      <c r="E796" t="s">
        <v>567</v>
      </c>
      <c r="F796" t="s">
        <v>528</v>
      </c>
      <c r="G796" t="s">
        <v>98</v>
      </c>
      <c r="H796">
        <v>38</v>
      </c>
      <c r="I796" t="s">
        <v>420</v>
      </c>
      <c r="J796" s="3">
        <v>0.32</v>
      </c>
      <c r="K796" s="3">
        <v>0.41</v>
      </c>
      <c r="L796" s="3">
        <v>0.55000000000000004</v>
      </c>
      <c r="M796" s="3">
        <v>0.69</v>
      </c>
      <c r="N796" s="3">
        <v>0.71</v>
      </c>
      <c r="O796">
        <v>29118</v>
      </c>
      <c r="P796">
        <v>597</v>
      </c>
      <c r="Q796">
        <v>-22</v>
      </c>
      <c r="R796" s="1">
        <v>0</v>
      </c>
      <c r="S796" s="1">
        <v>0</v>
      </c>
      <c r="T796" s="1">
        <v>0</v>
      </c>
      <c r="U796" s="1">
        <v>0</v>
      </c>
      <c r="V796" s="1">
        <v>0.32</v>
      </c>
      <c r="AD796">
        <f t="shared" si="251"/>
        <v>32</v>
      </c>
      <c r="AE796">
        <f t="shared" si="252"/>
        <v>41</v>
      </c>
      <c r="AF796">
        <f t="shared" si="253"/>
        <v>55</v>
      </c>
      <c r="AG796">
        <f t="shared" si="254"/>
        <v>69</v>
      </c>
      <c r="AH796">
        <f t="shared" si="255"/>
        <v>71</v>
      </c>
      <c r="AJ796">
        <f t="shared" si="256"/>
        <v>-5.0000000000000001E-3</v>
      </c>
      <c r="AK796">
        <f t="shared" si="262"/>
        <v>2.1000000000000001E-2</v>
      </c>
      <c r="AL796">
        <f t="shared" si="263"/>
        <v>6.5000000000000002E-2</v>
      </c>
      <c r="AM796">
        <f t="shared" si="264"/>
        <v>0.11899999999999999</v>
      </c>
      <c r="AN796">
        <f t="shared" si="265"/>
        <v>0.126</v>
      </c>
      <c r="AR796">
        <f t="shared" si="257"/>
        <v>0</v>
      </c>
      <c r="AS796">
        <f t="shared" si="258"/>
        <v>0</v>
      </c>
      <c r="AT796">
        <f t="shared" si="259"/>
        <v>0</v>
      </c>
      <c r="AU796">
        <f t="shared" si="260"/>
        <v>0</v>
      </c>
      <c r="AV796">
        <f t="shared" si="261"/>
        <v>32</v>
      </c>
      <c r="AX796">
        <f t="shared" si="246"/>
        <v>-5.0000000000000001E-3</v>
      </c>
      <c r="AY796">
        <f t="shared" si="247"/>
        <v>-5.0000000000000001E-3</v>
      </c>
      <c r="AZ796">
        <f t="shared" si="248"/>
        <v>-5.0000000000000001E-3</v>
      </c>
      <c r="BA796">
        <f t="shared" si="249"/>
        <v>-5.0000000000000001E-3</v>
      </c>
      <c r="BB796">
        <f t="shared" si="250"/>
        <v>-5.0000000000000001E-3</v>
      </c>
    </row>
    <row r="797" spans="1:54" x14ac:dyDescent="0.25">
      <c r="A797">
        <v>407</v>
      </c>
      <c r="B797">
        <v>31.529199999999999</v>
      </c>
      <c r="C797">
        <v>-84.624499999999998</v>
      </c>
      <c r="D797">
        <v>13037</v>
      </c>
      <c r="E797" t="s">
        <v>29</v>
      </c>
      <c r="F797" t="s">
        <v>528</v>
      </c>
      <c r="G797" t="s">
        <v>205</v>
      </c>
      <c r="H797">
        <v>38</v>
      </c>
      <c r="I797" t="s">
        <v>420</v>
      </c>
      <c r="J797" s="3">
        <v>0.33</v>
      </c>
      <c r="K797" s="3">
        <v>0.41</v>
      </c>
      <c r="L797" s="3">
        <v>0.55000000000000004</v>
      </c>
      <c r="M797" s="3">
        <v>0.69</v>
      </c>
      <c r="N797" s="3">
        <v>0.71</v>
      </c>
      <c r="O797">
        <v>5528</v>
      </c>
      <c r="P797">
        <v>280</v>
      </c>
      <c r="Q797">
        <v>-22</v>
      </c>
      <c r="R797" s="1">
        <v>0</v>
      </c>
      <c r="S797" s="1">
        <v>0</v>
      </c>
      <c r="T797" s="1">
        <v>0</v>
      </c>
      <c r="U797" s="1">
        <v>0</v>
      </c>
      <c r="V797" s="1">
        <v>0.33</v>
      </c>
      <c r="AD797">
        <f t="shared" si="251"/>
        <v>33</v>
      </c>
      <c r="AE797">
        <f t="shared" si="252"/>
        <v>41</v>
      </c>
      <c r="AF797">
        <f t="shared" si="253"/>
        <v>55</v>
      </c>
      <c r="AG797">
        <f t="shared" si="254"/>
        <v>69</v>
      </c>
      <c r="AH797">
        <f t="shared" si="255"/>
        <v>71</v>
      </c>
      <c r="AJ797">
        <f t="shared" si="256"/>
        <v>-4.0000000000000001E-3</v>
      </c>
      <c r="AK797">
        <f t="shared" si="262"/>
        <v>2.1000000000000001E-2</v>
      </c>
      <c r="AL797">
        <f t="shared" si="263"/>
        <v>6.5000000000000002E-2</v>
      </c>
      <c r="AM797">
        <f t="shared" si="264"/>
        <v>0.11899999999999999</v>
      </c>
      <c r="AN797">
        <f t="shared" si="265"/>
        <v>0.126</v>
      </c>
      <c r="AR797">
        <f t="shared" si="257"/>
        <v>0</v>
      </c>
      <c r="AS797">
        <f t="shared" si="258"/>
        <v>0</v>
      </c>
      <c r="AT797">
        <f t="shared" si="259"/>
        <v>0</v>
      </c>
      <c r="AU797">
        <f t="shared" si="260"/>
        <v>0</v>
      </c>
      <c r="AV797">
        <f t="shared" si="261"/>
        <v>33</v>
      </c>
      <c r="AX797">
        <f t="shared" si="246"/>
        <v>-5.0000000000000001E-3</v>
      </c>
      <c r="AY797">
        <f t="shared" si="247"/>
        <v>-5.0000000000000001E-3</v>
      </c>
      <c r="AZ797">
        <f t="shared" si="248"/>
        <v>-5.0000000000000001E-3</v>
      </c>
      <c r="BA797">
        <f t="shared" si="249"/>
        <v>-5.0000000000000001E-3</v>
      </c>
      <c r="BB797">
        <f t="shared" si="250"/>
        <v>-4.0000000000000001E-3</v>
      </c>
    </row>
    <row r="798" spans="1:54" x14ac:dyDescent="0.25">
      <c r="A798">
        <v>508</v>
      </c>
      <c r="B798">
        <v>31.762699999999999</v>
      </c>
      <c r="C798">
        <v>-84.754199999999997</v>
      </c>
      <c r="D798">
        <v>13243</v>
      </c>
      <c r="E798" t="s">
        <v>113</v>
      </c>
      <c r="F798" t="s">
        <v>528</v>
      </c>
      <c r="G798" t="s">
        <v>186</v>
      </c>
      <c r="H798">
        <v>39</v>
      </c>
      <c r="I798" t="s">
        <v>420</v>
      </c>
      <c r="J798" s="3">
        <v>0.33</v>
      </c>
      <c r="K798" s="3">
        <v>0.41</v>
      </c>
      <c r="L798" s="3">
        <v>0.56000000000000005</v>
      </c>
      <c r="M798" s="3">
        <v>0.69</v>
      </c>
      <c r="N798" s="3">
        <v>0.71</v>
      </c>
      <c r="O798">
        <v>6270</v>
      </c>
      <c r="P798">
        <v>429</v>
      </c>
      <c r="Q798">
        <v>-21</v>
      </c>
      <c r="R798" s="1">
        <v>0</v>
      </c>
      <c r="S798" s="1">
        <v>0</v>
      </c>
      <c r="T798" s="1">
        <v>0</v>
      </c>
      <c r="U798" s="1">
        <v>0</v>
      </c>
      <c r="V798" s="1">
        <v>0.33</v>
      </c>
      <c r="AD798">
        <f t="shared" si="251"/>
        <v>33</v>
      </c>
      <c r="AE798">
        <f t="shared" si="252"/>
        <v>41</v>
      </c>
      <c r="AF798">
        <f t="shared" si="253"/>
        <v>56</v>
      </c>
      <c r="AG798">
        <f t="shared" si="254"/>
        <v>69</v>
      </c>
      <c r="AH798">
        <f t="shared" si="255"/>
        <v>71</v>
      </c>
      <c r="AJ798">
        <f t="shared" si="256"/>
        <v>-4.0000000000000001E-3</v>
      </c>
      <c r="AK798">
        <f t="shared" si="262"/>
        <v>2.1000000000000001E-2</v>
      </c>
      <c r="AL798">
        <f t="shared" si="263"/>
        <v>6.6000000000000003E-2</v>
      </c>
      <c r="AM798">
        <f t="shared" si="264"/>
        <v>0.11899999999999999</v>
      </c>
      <c r="AN798">
        <f t="shared" si="265"/>
        <v>0.126</v>
      </c>
      <c r="AR798">
        <f t="shared" si="257"/>
        <v>0</v>
      </c>
      <c r="AS798">
        <f t="shared" si="258"/>
        <v>0</v>
      </c>
      <c r="AT798">
        <f t="shared" si="259"/>
        <v>0</v>
      </c>
      <c r="AU798">
        <f t="shared" si="260"/>
        <v>0</v>
      </c>
      <c r="AV798">
        <f t="shared" si="261"/>
        <v>33</v>
      </c>
      <c r="AX798">
        <f t="shared" si="246"/>
        <v>-5.0000000000000001E-3</v>
      </c>
      <c r="AY798">
        <f t="shared" si="247"/>
        <v>-5.0000000000000001E-3</v>
      </c>
      <c r="AZ798">
        <f t="shared" si="248"/>
        <v>-5.0000000000000001E-3</v>
      </c>
      <c r="BA798">
        <f t="shared" si="249"/>
        <v>-5.0000000000000001E-3</v>
      </c>
      <c r="BB798">
        <f t="shared" si="250"/>
        <v>-4.0000000000000001E-3</v>
      </c>
    </row>
    <row r="799" spans="1:54" x14ac:dyDescent="0.25">
      <c r="A799">
        <v>516</v>
      </c>
      <c r="B799">
        <v>32.078499999999998</v>
      </c>
      <c r="C799">
        <v>-84.8352</v>
      </c>
      <c r="D799">
        <v>13259</v>
      </c>
      <c r="E799" t="s">
        <v>637</v>
      </c>
      <c r="F799" t="s">
        <v>528</v>
      </c>
      <c r="G799" t="s">
        <v>170</v>
      </c>
      <c r="H799">
        <v>39</v>
      </c>
      <c r="I799" t="s">
        <v>420</v>
      </c>
      <c r="J799" s="3">
        <v>0.33</v>
      </c>
      <c r="K799" s="3">
        <v>0.42</v>
      </c>
      <c r="L799" s="3">
        <v>0.56000000000000005</v>
      </c>
      <c r="M799" s="3">
        <v>0.7</v>
      </c>
      <c r="N799" s="3">
        <v>0.71</v>
      </c>
      <c r="O799">
        <v>4978</v>
      </c>
      <c r="P799">
        <v>459</v>
      </c>
      <c r="Q799">
        <v>-21</v>
      </c>
      <c r="R799" s="1">
        <v>0</v>
      </c>
      <c r="S799" s="1">
        <v>0</v>
      </c>
      <c r="T799" s="1">
        <v>0</v>
      </c>
      <c r="U799" s="1">
        <v>0</v>
      </c>
      <c r="V799" s="1">
        <v>0.33</v>
      </c>
      <c r="AD799">
        <f t="shared" si="251"/>
        <v>33</v>
      </c>
      <c r="AE799">
        <f t="shared" si="252"/>
        <v>42</v>
      </c>
      <c r="AF799">
        <f t="shared" si="253"/>
        <v>56</v>
      </c>
      <c r="AG799">
        <f t="shared" si="254"/>
        <v>70</v>
      </c>
      <c r="AH799">
        <f t="shared" si="255"/>
        <v>71</v>
      </c>
      <c r="AJ799">
        <f t="shared" si="256"/>
        <v>-4.0000000000000001E-3</v>
      </c>
      <c r="AK799">
        <f t="shared" si="262"/>
        <v>3.1E-2</v>
      </c>
      <c r="AL799">
        <f t="shared" si="263"/>
        <v>6.6000000000000003E-2</v>
      </c>
      <c r="AM799">
        <f t="shared" si="264"/>
        <v>0.123</v>
      </c>
      <c r="AN799">
        <f t="shared" si="265"/>
        <v>0.126</v>
      </c>
      <c r="AR799">
        <f t="shared" si="257"/>
        <v>0</v>
      </c>
      <c r="AS799">
        <f t="shared" si="258"/>
        <v>0</v>
      </c>
      <c r="AT799">
        <f t="shared" si="259"/>
        <v>0</v>
      </c>
      <c r="AU799">
        <f t="shared" si="260"/>
        <v>0</v>
      </c>
      <c r="AV799">
        <f t="shared" si="261"/>
        <v>33</v>
      </c>
      <c r="AX799">
        <f t="shared" si="246"/>
        <v>-5.0000000000000001E-3</v>
      </c>
      <c r="AY799">
        <f t="shared" si="247"/>
        <v>-5.0000000000000001E-3</v>
      </c>
      <c r="AZ799">
        <f t="shared" si="248"/>
        <v>-5.0000000000000001E-3</v>
      </c>
      <c r="BA799">
        <f t="shared" si="249"/>
        <v>-5.0000000000000001E-3</v>
      </c>
      <c r="BB799">
        <f t="shared" si="250"/>
        <v>-4.0000000000000001E-3</v>
      </c>
    </row>
    <row r="800" spans="1:54" x14ac:dyDescent="0.25">
      <c r="A800">
        <v>2745</v>
      </c>
      <c r="B800">
        <v>32.301499999999997</v>
      </c>
      <c r="C800">
        <v>-99.890199999999993</v>
      </c>
      <c r="D800">
        <v>48441</v>
      </c>
      <c r="E800" t="s">
        <v>522</v>
      </c>
      <c r="F800" t="s">
        <v>1935</v>
      </c>
      <c r="G800" t="s">
        <v>1812</v>
      </c>
      <c r="H800">
        <v>40</v>
      </c>
      <c r="I800" t="s">
        <v>15</v>
      </c>
      <c r="J800" s="3">
        <v>0.34</v>
      </c>
      <c r="K800" s="3">
        <v>0.42</v>
      </c>
      <c r="L800" s="3">
        <v>0.56000000000000005</v>
      </c>
      <c r="M800" s="3">
        <v>0.7</v>
      </c>
      <c r="N800" s="3">
        <v>0.71</v>
      </c>
      <c r="O800">
        <v>144259</v>
      </c>
      <c r="P800">
        <v>916</v>
      </c>
      <c r="Q800">
        <v>-20</v>
      </c>
      <c r="R800" s="1">
        <v>0</v>
      </c>
      <c r="S800" s="1">
        <v>0</v>
      </c>
      <c r="T800" s="1">
        <v>0</v>
      </c>
      <c r="U800" s="1">
        <v>0</v>
      </c>
      <c r="V800" s="1">
        <v>0.34</v>
      </c>
      <c r="AD800">
        <f t="shared" si="251"/>
        <v>34</v>
      </c>
      <c r="AE800">
        <f t="shared" si="252"/>
        <v>42</v>
      </c>
      <c r="AF800">
        <f t="shared" si="253"/>
        <v>56</v>
      </c>
      <c r="AG800">
        <f t="shared" si="254"/>
        <v>70</v>
      </c>
      <c r="AH800">
        <f t="shared" si="255"/>
        <v>71</v>
      </c>
      <c r="AJ800">
        <f t="shared" si="256"/>
        <v>-3.0000000000000001E-3</v>
      </c>
      <c r="AK800">
        <f t="shared" si="262"/>
        <v>3.1E-2</v>
      </c>
      <c r="AL800">
        <f t="shared" si="263"/>
        <v>6.6000000000000003E-2</v>
      </c>
      <c r="AM800">
        <f t="shared" si="264"/>
        <v>0.123</v>
      </c>
      <c r="AN800">
        <f t="shared" si="265"/>
        <v>0.126</v>
      </c>
      <c r="AR800">
        <f t="shared" si="257"/>
        <v>0</v>
      </c>
      <c r="AS800">
        <f t="shared" si="258"/>
        <v>0</v>
      </c>
      <c r="AT800">
        <f t="shared" si="259"/>
        <v>0</v>
      </c>
      <c r="AU800">
        <f t="shared" si="260"/>
        <v>0</v>
      </c>
      <c r="AV800">
        <f t="shared" si="261"/>
        <v>34</v>
      </c>
      <c r="AX800">
        <f t="shared" si="246"/>
        <v>-5.0000000000000001E-3</v>
      </c>
      <c r="AY800">
        <f t="shared" si="247"/>
        <v>-5.0000000000000001E-3</v>
      </c>
      <c r="AZ800">
        <f t="shared" si="248"/>
        <v>-5.0000000000000001E-3</v>
      </c>
      <c r="BA800">
        <f t="shared" si="249"/>
        <v>-5.0000000000000001E-3</v>
      </c>
      <c r="BB800">
        <f t="shared" si="250"/>
        <v>-3.0000000000000001E-3</v>
      </c>
    </row>
    <row r="801" spans="1:54" x14ac:dyDescent="0.25">
      <c r="A801">
        <v>2741</v>
      </c>
      <c r="B801">
        <v>33.179200000000002</v>
      </c>
      <c r="C801">
        <v>-100.2534</v>
      </c>
      <c r="D801">
        <v>48433</v>
      </c>
      <c r="E801" t="s">
        <v>2084</v>
      </c>
      <c r="F801" t="s">
        <v>1935</v>
      </c>
      <c r="G801" t="s">
        <v>247</v>
      </c>
      <c r="H801">
        <v>41</v>
      </c>
      <c r="I801" t="s">
        <v>15</v>
      </c>
      <c r="J801" s="3">
        <v>0.35</v>
      </c>
      <c r="K801" s="3">
        <v>0.43</v>
      </c>
      <c r="L801" s="3">
        <v>0.57999999999999996</v>
      </c>
      <c r="M801" s="3">
        <v>0.71</v>
      </c>
      <c r="N801" s="3">
        <v>0.71</v>
      </c>
      <c r="O801">
        <v>1244</v>
      </c>
      <c r="P801">
        <v>919</v>
      </c>
      <c r="Q801">
        <v>-19</v>
      </c>
      <c r="R801" s="1">
        <v>0</v>
      </c>
      <c r="S801" s="1">
        <v>0</v>
      </c>
      <c r="T801" s="1">
        <v>0</v>
      </c>
      <c r="U801" s="1">
        <v>0</v>
      </c>
      <c r="V801" s="1">
        <v>0.35</v>
      </c>
      <c r="AD801">
        <f t="shared" si="251"/>
        <v>35</v>
      </c>
      <c r="AE801">
        <f t="shared" si="252"/>
        <v>43</v>
      </c>
      <c r="AF801">
        <f t="shared" si="253"/>
        <v>58</v>
      </c>
      <c r="AG801">
        <f t="shared" si="254"/>
        <v>71</v>
      </c>
      <c r="AH801">
        <f t="shared" si="255"/>
        <v>71</v>
      </c>
      <c r="AJ801">
        <f t="shared" si="256"/>
        <v>-1E-3</v>
      </c>
      <c r="AK801">
        <f t="shared" si="262"/>
        <v>3.4000000000000002E-2</v>
      </c>
      <c r="AL801">
        <f t="shared" si="263"/>
        <v>8.1000000000000003E-2</v>
      </c>
      <c r="AM801">
        <f t="shared" si="264"/>
        <v>0.126</v>
      </c>
      <c r="AN801">
        <f t="shared" si="265"/>
        <v>0.126</v>
      </c>
      <c r="AR801">
        <f t="shared" si="257"/>
        <v>0</v>
      </c>
      <c r="AS801">
        <f t="shared" si="258"/>
        <v>0</v>
      </c>
      <c r="AT801">
        <f t="shared" si="259"/>
        <v>0</v>
      </c>
      <c r="AU801">
        <f t="shared" si="260"/>
        <v>0</v>
      </c>
      <c r="AV801">
        <f t="shared" si="261"/>
        <v>35</v>
      </c>
      <c r="AX801">
        <f t="shared" si="246"/>
        <v>-5.0000000000000001E-3</v>
      </c>
      <c r="AY801">
        <f t="shared" si="247"/>
        <v>-5.0000000000000001E-3</v>
      </c>
      <c r="AZ801">
        <f t="shared" si="248"/>
        <v>-5.0000000000000001E-3</v>
      </c>
      <c r="BA801">
        <f t="shared" si="249"/>
        <v>-5.0000000000000001E-3</v>
      </c>
      <c r="BB801">
        <f t="shared" si="250"/>
        <v>-1E-3</v>
      </c>
    </row>
    <row r="802" spans="1:54" x14ac:dyDescent="0.25">
      <c r="A802">
        <v>2697</v>
      </c>
      <c r="B802">
        <v>34.074100000000001</v>
      </c>
      <c r="C802">
        <v>-100.77979999999999</v>
      </c>
      <c r="D802">
        <v>48345</v>
      </c>
      <c r="E802" t="s">
        <v>2053</v>
      </c>
      <c r="F802" t="s">
        <v>1935</v>
      </c>
      <c r="G802" t="s">
        <v>247</v>
      </c>
      <c r="H802">
        <v>43</v>
      </c>
      <c r="I802" t="s">
        <v>15</v>
      </c>
      <c r="J802" s="3">
        <v>0.36</v>
      </c>
      <c r="K802" s="3">
        <v>0.45</v>
      </c>
      <c r="L802" s="3">
        <v>0.59</v>
      </c>
      <c r="M802" s="3">
        <v>0.71</v>
      </c>
      <c r="N802" s="3">
        <v>0.71</v>
      </c>
      <c r="O802">
        <v>1267</v>
      </c>
      <c r="P802">
        <v>989</v>
      </c>
      <c r="Q802">
        <v>-17</v>
      </c>
      <c r="R802" s="1">
        <v>0</v>
      </c>
      <c r="S802" s="1">
        <v>0</v>
      </c>
      <c r="T802" s="1">
        <v>0</v>
      </c>
      <c r="U802" s="1">
        <v>0.02</v>
      </c>
      <c r="V802" s="1">
        <v>0.36</v>
      </c>
      <c r="AD802">
        <f t="shared" si="251"/>
        <v>36</v>
      </c>
      <c r="AE802">
        <f t="shared" si="252"/>
        <v>45</v>
      </c>
      <c r="AF802">
        <f t="shared" si="253"/>
        <v>59</v>
      </c>
      <c r="AG802">
        <f t="shared" si="254"/>
        <v>71</v>
      </c>
      <c r="AH802">
        <f t="shared" si="255"/>
        <v>71</v>
      </c>
      <c r="AJ802">
        <f t="shared" si="256"/>
        <v>2E-3</v>
      </c>
      <c r="AK802">
        <f t="shared" si="262"/>
        <v>3.9E-2</v>
      </c>
      <c r="AL802">
        <f t="shared" si="263"/>
        <v>8.3000000000000004E-2</v>
      </c>
      <c r="AM802">
        <f t="shared" si="264"/>
        <v>0.126</v>
      </c>
      <c r="AN802">
        <f t="shared" si="265"/>
        <v>0.126</v>
      </c>
      <c r="AR802">
        <f t="shared" si="257"/>
        <v>0</v>
      </c>
      <c r="AS802">
        <f t="shared" si="258"/>
        <v>0</v>
      </c>
      <c r="AT802">
        <f t="shared" si="259"/>
        <v>0</v>
      </c>
      <c r="AU802">
        <f t="shared" si="260"/>
        <v>2</v>
      </c>
      <c r="AV802">
        <f t="shared" si="261"/>
        <v>36</v>
      </c>
      <c r="AX802">
        <f t="shared" si="246"/>
        <v>-5.0000000000000001E-3</v>
      </c>
      <c r="AY802">
        <f t="shared" si="247"/>
        <v>-5.0000000000000001E-3</v>
      </c>
      <c r="AZ802">
        <f t="shared" si="248"/>
        <v>-5.0000000000000001E-3</v>
      </c>
      <c r="BA802">
        <f t="shared" si="249"/>
        <v>-5.0000000000000001E-3</v>
      </c>
      <c r="BB802">
        <f t="shared" si="250"/>
        <v>2E-3</v>
      </c>
    </row>
    <row r="803" spans="1:54" x14ac:dyDescent="0.25">
      <c r="A803">
        <v>2557</v>
      </c>
      <c r="B803">
        <v>35.403500000000001</v>
      </c>
      <c r="C803">
        <v>-101.35420000000001</v>
      </c>
      <c r="D803">
        <v>48065</v>
      </c>
      <c r="E803" t="s">
        <v>1963</v>
      </c>
      <c r="F803" t="s">
        <v>1935</v>
      </c>
      <c r="G803" t="s">
        <v>205</v>
      </c>
      <c r="H803">
        <v>45</v>
      </c>
      <c r="I803" t="s">
        <v>15</v>
      </c>
      <c r="J803" s="3">
        <v>0.38</v>
      </c>
      <c r="K803" s="3">
        <v>0.47</v>
      </c>
      <c r="L803" s="3">
        <v>0.6</v>
      </c>
      <c r="M803" s="3">
        <v>0.71</v>
      </c>
      <c r="N803" s="3">
        <v>0.71</v>
      </c>
      <c r="O803">
        <v>5802</v>
      </c>
      <c r="P803">
        <v>923</v>
      </c>
      <c r="Q803">
        <v>-15</v>
      </c>
      <c r="R803" s="1">
        <v>0</v>
      </c>
      <c r="S803" s="1">
        <v>0</v>
      </c>
      <c r="T803" s="1">
        <v>0.01</v>
      </c>
      <c r="U803" s="1">
        <v>0.04</v>
      </c>
      <c r="V803" s="1">
        <v>0.38</v>
      </c>
      <c r="AD803">
        <f t="shared" si="251"/>
        <v>38</v>
      </c>
      <c r="AE803">
        <f t="shared" si="252"/>
        <v>47</v>
      </c>
      <c r="AF803">
        <f t="shared" si="253"/>
        <v>60</v>
      </c>
      <c r="AG803">
        <f t="shared" si="254"/>
        <v>71</v>
      </c>
      <c r="AH803">
        <f t="shared" si="255"/>
        <v>71</v>
      </c>
      <c r="AJ803">
        <f t="shared" si="256"/>
        <v>8.0000000000000002E-3</v>
      </c>
      <c r="AK803">
        <f t="shared" si="262"/>
        <v>4.5999999999999999E-2</v>
      </c>
      <c r="AL803">
        <f t="shared" si="263"/>
        <v>8.5000000000000006E-2</v>
      </c>
      <c r="AM803">
        <f t="shared" si="264"/>
        <v>0.126</v>
      </c>
      <c r="AN803">
        <f t="shared" si="265"/>
        <v>0.126</v>
      </c>
      <c r="AR803">
        <f t="shared" si="257"/>
        <v>0</v>
      </c>
      <c r="AS803">
        <f t="shared" si="258"/>
        <v>0</v>
      </c>
      <c r="AT803">
        <f t="shared" si="259"/>
        <v>1</v>
      </c>
      <c r="AU803">
        <f t="shared" si="260"/>
        <v>4</v>
      </c>
      <c r="AV803">
        <f t="shared" si="261"/>
        <v>38</v>
      </c>
      <c r="AX803">
        <f t="shared" ref="AX803:AX866" si="266">_xlfn.XLOOKUP(AR803,$Z$3:$Z$93,$AA$3:$AA$93)</f>
        <v>-5.0000000000000001E-3</v>
      </c>
      <c r="AY803">
        <f t="shared" ref="AY803:AY866" si="267">_xlfn.XLOOKUP(AS803,$Z$3:$Z$93,$AA$3:$AA$93)</f>
        <v>-5.0000000000000001E-3</v>
      </c>
      <c r="AZ803">
        <f t="shared" ref="AZ803:AZ866" si="268">_xlfn.XLOOKUP(AT803,$Z$3:$Z$93,$AA$3:$AA$93)</f>
        <v>-5.0000000000000001E-3</v>
      </c>
      <c r="BA803">
        <f t="shared" ref="BA803:BA866" si="269">_xlfn.XLOOKUP(AU803,$Z$3:$Z$93,$AA$3:$AA$93)</f>
        <v>-5.0000000000000001E-3</v>
      </c>
      <c r="BB803">
        <f t="shared" ref="BB803:BB866" si="270">_xlfn.XLOOKUP(AV803,$Z$3:$Z$93,$AA$3:$AA$93)</f>
        <v>8.0000000000000002E-3</v>
      </c>
    </row>
    <row r="804" spans="1:54" x14ac:dyDescent="0.25">
      <c r="A804">
        <v>2641</v>
      </c>
      <c r="B804">
        <v>35.840000000000003</v>
      </c>
      <c r="C804">
        <v>-101.35469999999999</v>
      </c>
      <c r="D804">
        <v>48233</v>
      </c>
      <c r="E804" t="s">
        <v>1885</v>
      </c>
      <c r="F804" t="s">
        <v>1935</v>
      </c>
      <c r="G804" t="s">
        <v>178</v>
      </c>
      <c r="H804">
        <v>45</v>
      </c>
      <c r="I804" t="s">
        <v>15</v>
      </c>
      <c r="J804" s="3">
        <v>0.38</v>
      </c>
      <c r="K804" s="3">
        <v>0.46</v>
      </c>
      <c r="L804" s="3">
        <v>0.59</v>
      </c>
      <c r="M804" s="3">
        <v>0.71</v>
      </c>
      <c r="N804" s="3">
        <v>0.71</v>
      </c>
      <c r="O804">
        <v>20413</v>
      </c>
      <c r="P804">
        <v>887</v>
      </c>
      <c r="Q804">
        <v>-15</v>
      </c>
      <c r="R804" s="1">
        <v>0</v>
      </c>
      <c r="S804" s="1">
        <v>0</v>
      </c>
      <c r="T804" s="1">
        <v>0.01</v>
      </c>
      <c r="U804" s="1">
        <v>0.04</v>
      </c>
      <c r="V804" s="1">
        <v>0.38</v>
      </c>
      <c r="AD804">
        <f t="shared" si="251"/>
        <v>38</v>
      </c>
      <c r="AE804">
        <f t="shared" si="252"/>
        <v>46</v>
      </c>
      <c r="AF804">
        <f t="shared" si="253"/>
        <v>59</v>
      </c>
      <c r="AG804">
        <f t="shared" si="254"/>
        <v>71</v>
      </c>
      <c r="AH804">
        <f t="shared" si="255"/>
        <v>71</v>
      </c>
      <c r="AJ804">
        <f t="shared" si="256"/>
        <v>8.0000000000000002E-3</v>
      </c>
      <c r="AK804">
        <f t="shared" si="262"/>
        <v>4.1000000000000002E-2</v>
      </c>
      <c r="AL804">
        <f t="shared" si="263"/>
        <v>8.3000000000000004E-2</v>
      </c>
      <c r="AM804">
        <f t="shared" si="264"/>
        <v>0.126</v>
      </c>
      <c r="AN804">
        <f t="shared" si="265"/>
        <v>0.126</v>
      </c>
      <c r="AR804">
        <f t="shared" si="257"/>
        <v>0</v>
      </c>
      <c r="AS804">
        <f t="shared" si="258"/>
        <v>0</v>
      </c>
      <c r="AT804">
        <f t="shared" si="259"/>
        <v>1</v>
      </c>
      <c r="AU804">
        <f t="shared" si="260"/>
        <v>4</v>
      </c>
      <c r="AV804">
        <f t="shared" si="261"/>
        <v>38</v>
      </c>
      <c r="AX804">
        <f t="shared" si="266"/>
        <v>-5.0000000000000001E-3</v>
      </c>
      <c r="AY804">
        <f t="shared" si="267"/>
        <v>-5.0000000000000001E-3</v>
      </c>
      <c r="AZ804">
        <f t="shared" si="268"/>
        <v>-5.0000000000000001E-3</v>
      </c>
      <c r="BA804">
        <f t="shared" si="269"/>
        <v>-5.0000000000000001E-3</v>
      </c>
      <c r="BB804">
        <f t="shared" si="270"/>
        <v>8.0000000000000002E-3</v>
      </c>
    </row>
    <row r="805" spans="1:54" x14ac:dyDescent="0.25">
      <c r="A805">
        <v>2632</v>
      </c>
      <c r="B805">
        <v>26.396899999999999</v>
      </c>
      <c r="C805">
        <v>-98.181200000000004</v>
      </c>
      <c r="D805">
        <v>48215</v>
      </c>
      <c r="E805" t="s">
        <v>1500</v>
      </c>
      <c r="F805" t="s">
        <v>1935</v>
      </c>
      <c r="G805" t="s">
        <v>305</v>
      </c>
      <c r="H805">
        <v>33</v>
      </c>
      <c r="I805" t="s">
        <v>15</v>
      </c>
      <c r="J805" s="3">
        <v>0.25</v>
      </c>
      <c r="K805" s="3">
        <v>0.35</v>
      </c>
      <c r="L805" s="3">
        <v>0.49</v>
      </c>
      <c r="M805" s="3">
        <v>0.63</v>
      </c>
      <c r="N805" s="3">
        <v>0.72</v>
      </c>
      <c r="O805">
        <v>880921</v>
      </c>
      <c r="P805">
        <v>1569</v>
      </c>
      <c r="Q805">
        <v>-27</v>
      </c>
      <c r="R805" s="1">
        <v>0</v>
      </c>
      <c r="S805" s="1">
        <v>0</v>
      </c>
      <c r="T805" s="1">
        <v>0</v>
      </c>
      <c r="U805" s="1">
        <v>0</v>
      </c>
      <c r="V805" s="1">
        <v>0.25</v>
      </c>
      <c r="AD805">
        <f t="shared" si="251"/>
        <v>25</v>
      </c>
      <c r="AE805">
        <f t="shared" si="252"/>
        <v>35</v>
      </c>
      <c r="AF805">
        <f t="shared" si="253"/>
        <v>49</v>
      </c>
      <c r="AG805">
        <f t="shared" si="254"/>
        <v>63</v>
      </c>
      <c r="AH805">
        <f t="shared" si="255"/>
        <v>72</v>
      </c>
      <c r="AJ805">
        <f t="shared" si="256"/>
        <v>-5.0000000000000001E-3</v>
      </c>
      <c r="AK805">
        <f t="shared" si="262"/>
        <v>-1E-3</v>
      </c>
      <c r="AL805">
        <f t="shared" si="263"/>
        <v>5.1999999999999998E-2</v>
      </c>
      <c r="AM805">
        <f t="shared" si="264"/>
        <v>9.8000000000000004E-2</v>
      </c>
      <c r="AN805">
        <f t="shared" si="265"/>
        <v>0.13</v>
      </c>
      <c r="AR805">
        <f t="shared" si="257"/>
        <v>0</v>
      </c>
      <c r="AS805">
        <f t="shared" si="258"/>
        <v>0</v>
      </c>
      <c r="AT805">
        <f t="shared" si="259"/>
        <v>0</v>
      </c>
      <c r="AU805">
        <f t="shared" si="260"/>
        <v>0</v>
      </c>
      <c r="AV805">
        <f t="shared" si="261"/>
        <v>25</v>
      </c>
      <c r="AX805">
        <f t="shared" si="266"/>
        <v>-5.0000000000000001E-3</v>
      </c>
      <c r="AY805">
        <f t="shared" si="267"/>
        <v>-5.0000000000000001E-3</v>
      </c>
      <c r="AZ805">
        <f t="shared" si="268"/>
        <v>-5.0000000000000001E-3</v>
      </c>
      <c r="BA805">
        <f t="shared" si="269"/>
        <v>-5.0000000000000001E-3</v>
      </c>
      <c r="BB805">
        <f t="shared" si="270"/>
        <v>-5.0000000000000001E-3</v>
      </c>
    </row>
    <row r="806" spans="1:54" x14ac:dyDescent="0.25">
      <c r="A806">
        <v>2548</v>
      </c>
      <c r="B806">
        <v>27.031600000000001</v>
      </c>
      <c r="C806">
        <v>-98.218699999999998</v>
      </c>
      <c r="D806">
        <v>48047</v>
      </c>
      <c r="E806" t="s">
        <v>540</v>
      </c>
      <c r="F806" t="s">
        <v>1935</v>
      </c>
      <c r="G806" t="s">
        <v>186</v>
      </c>
      <c r="H806">
        <v>33</v>
      </c>
      <c r="I806" t="s">
        <v>15</v>
      </c>
      <c r="J806" s="3">
        <v>0.26</v>
      </c>
      <c r="K806" s="3">
        <v>0.35</v>
      </c>
      <c r="L806" s="3">
        <v>0.5</v>
      </c>
      <c r="M806" s="3">
        <v>0.63</v>
      </c>
      <c r="N806" s="3">
        <v>0.72</v>
      </c>
      <c r="O806">
        <v>6987</v>
      </c>
      <c r="P806">
        <v>943</v>
      </c>
      <c r="Q806">
        <v>-27</v>
      </c>
      <c r="R806" s="1">
        <v>0</v>
      </c>
      <c r="S806" s="1">
        <v>0</v>
      </c>
      <c r="T806" s="1">
        <v>0</v>
      </c>
      <c r="U806" s="1">
        <v>0</v>
      </c>
      <c r="V806" s="1">
        <v>0.26</v>
      </c>
      <c r="AD806">
        <f t="shared" si="251"/>
        <v>26</v>
      </c>
      <c r="AE806">
        <f t="shared" si="252"/>
        <v>35</v>
      </c>
      <c r="AF806">
        <f t="shared" si="253"/>
        <v>50</v>
      </c>
      <c r="AG806">
        <f t="shared" si="254"/>
        <v>63</v>
      </c>
      <c r="AH806">
        <f t="shared" si="255"/>
        <v>72</v>
      </c>
      <c r="AJ806">
        <f t="shared" si="256"/>
        <v>-5.0000000000000001E-3</v>
      </c>
      <c r="AK806">
        <f t="shared" si="262"/>
        <v>-1E-3</v>
      </c>
      <c r="AL806">
        <f t="shared" si="263"/>
        <v>5.2999999999999999E-2</v>
      </c>
      <c r="AM806">
        <f t="shared" si="264"/>
        <v>9.8000000000000004E-2</v>
      </c>
      <c r="AN806">
        <f t="shared" si="265"/>
        <v>0.13</v>
      </c>
      <c r="AR806">
        <f t="shared" si="257"/>
        <v>0</v>
      </c>
      <c r="AS806">
        <f t="shared" si="258"/>
        <v>0</v>
      </c>
      <c r="AT806">
        <f t="shared" si="259"/>
        <v>0</v>
      </c>
      <c r="AU806">
        <f t="shared" si="260"/>
        <v>0</v>
      </c>
      <c r="AV806">
        <f t="shared" si="261"/>
        <v>26</v>
      </c>
      <c r="AX806">
        <f t="shared" si="266"/>
        <v>-5.0000000000000001E-3</v>
      </c>
      <c r="AY806">
        <f t="shared" si="267"/>
        <v>-5.0000000000000001E-3</v>
      </c>
      <c r="AZ806">
        <f t="shared" si="268"/>
        <v>-5.0000000000000001E-3</v>
      </c>
      <c r="BA806">
        <f t="shared" si="269"/>
        <v>-5.0000000000000001E-3</v>
      </c>
      <c r="BB806">
        <f t="shared" si="270"/>
        <v>-5.0000000000000001E-3</v>
      </c>
    </row>
    <row r="807" spans="1:54" x14ac:dyDescent="0.25">
      <c r="A807">
        <v>2590</v>
      </c>
      <c r="B807">
        <v>27.6814</v>
      </c>
      <c r="C807">
        <v>-98.508899999999997</v>
      </c>
      <c r="D807">
        <v>48131</v>
      </c>
      <c r="E807" t="s">
        <v>462</v>
      </c>
      <c r="F807" t="s">
        <v>1935</v>
      </c>
      <c r="G807" t="s">
        <v>26</v>
      </c>
      <c r="H807">
        <v>34</v>
      </c>
      <c r="I807" t="s">
        <v>15</v>
      </c>
      <c r="J807" s="3">
        <v>0.27</v>
      </c>
      <c r="K807" s="3">
        <v>0.36</v>
      </c>
      <c r="L807" s="3">
        <v>0.51</v>
      </c>
      <c r="M807" s="3">
        <v>0.64</v>
      </c>
      <c r="N807" s="3">
        <v>0.72</v>
      </c>
      <c r="O807">
        <v>9824</v>
      </c>
      <c r="P807">
        <v>1793</v>
      </c>
      <c r="Q807">
        <v>-26</v>
      </c>
      <c r="R807" s="1">
        <v>0</v>
      </c>
      <c r="S807" s="1">
        <v>0</v>
      </c>
      <c r="T807" s="1">
        <v>0</v>
      </c>
      <c r="U807" s="1">
        <v>0</v>
      </c>
      <c r="V807" s="1">
        <v>0.27</v>
      </c>
      <c r="AD807">
        <f t="shared" si="251"/>
        <v>27</v>
      </c>
      <c r="AE807">
        <f t="shared" si="252"/>
        <v>36</v>
      </c>
      <c r="AF807">
        <f t="shared" si="253"/>
        <v>51</v>
      </c>
      <c r="AG807">
        <f t="shared" si="254"/>
        <v>64</v>
      </c>
      <c r="AH807">
        <f t="shared" si="255"/>
        <v>72</v>
      </c>
      <c r="AJ807">
        <f t="shared" si="256"/>
        <v>-5.0000000000000001E-3</v>
      </c>
      <c r="AK807">
        <f t="shared" si="262"/>
        <v>2E-3</v>
      </c>
      <c r="AL807">
        <f t="shared" si="263"/>
        <v>5.3999999999999999E-2</v>
      </c>
      <c r="AM807">
        <f t="shared" si="264"/>
        <v>0.10199999999999999</v>
      </c>
      <c r="AN807">
        <f t="shared" si="265"/>
        <v>0.13</v>
      </c>
      <c r="AR807">
        <f t="shared" si="257"/>
        <v>0</v>
      </c>
      <c r="AS807">
        <f t="shared" si="258"/>
        <v>0</v>
      </c>
      <c r="AT807">
        <f t="shared" si="259"/>
        <v>0</v>
      </c>
      <c r="AU807">
        <f t="shared" si="260"/>
        <v>0</v>
      </c>
      <c r="AV807">
        <f t="shared" si="261"/>
        <v>27</v>
      </c>
      <c r="AX807">
        <f t="shared" si="266"/>
        <v>-5.0000000000000001E-3</v>
      </c>
      <c r="AY807">
        <f t="shared" si="267"/>
        <v>-5.0000000000000001E-3</v>
      </c>
      <c r="AZ807">
        <f t="shared" si="268"/>
        <v>-5.0000000000000001E-3</v>
      </c>
      <c r="BA807">
        <f t="shared" si="269"/>
        <v>-5.0000000000000001E-3</v>
      </c>
      <c r="BB807">
        <f t="shared" si="270"/>
        <v>-5.0000000000000001E-3</v>
      </c>
    </row>
    <row r="808" spans="1:54" x14ac:dyDescent="0.25">
      <c r="A808">
        <v>2606</v>
      </c>
      <c r="B808">
        <v>28.867799999999999</v>
      </c>
      <c r="C808">
        <v>-99.108199999999997</v>
      </c>
      <c r="D808">
        <v>48163</v>
      </c>
      <c r="E808" t="s">
        <v>2000</v>
      </c>
      <c r="F808" t="s">
        <v>1935</v>
      </c>
      <c r="G808" t="s">
        <v>189</v>
      </c>
      <c r="H808">
        <v>36</v>
      </c>
      <c r="I808" t="s">
        <v>15</v>
      </c>
      <c r="J808" s="3">
        <v>0.3</v>
      </c>
      <c r="K808" s="3">
        <v>0.39</v>
      </c>
      <c r="L808" s="3">
        <v>0.54</v>
      </c>
      <c r="M808" s="3">
        <v>0.67</v>
      </c>
      <c r="N808" s="3">
        <v>0.72</v>
      </c>
      <c r="O808">
        <v>18019</v>
      </c>
      <c r="P808">
        <v>1133</v>
      </c>
      <c r="Q808">
        <v>-24</v>
      </c>
      <c r="R808" s="1">
        <v>0</v>
      </c>
      <c r="S808" s="1">
        <v>0</v>
      </c>
      <c r="T808" s="1">
        <v>0</v>
      </c>
      <c r="U808" s="1">
        <v>0</v>
      </c>
      <c r="V808" s="1">
        <v>0.3</v>
      </c>
      <c r="AD808">
        <f t="shared" si="251"/>
        <v>30</v>
      </c>
      <c r="AE808">
        <f t="shared" si="252"/>
        <v>39</v>
      </c>
      <c r="AF808">
        <f t="shared" si="253"/>
        <v>54</v>
      </c>
      <c r="AG808">
        <f t="shared" si="254"/>
        <v>67</v>
      </c>
      <c r="AH808">
        <f t="shared" si="255"/>
        <v>72</v>
      </c>
      <c r="AJ808">
        <f t="shared" si="256"/>
        <v>-5.0000000000000001E-3</v>
      </c>
      <c r="AK808">
        <f t="shared" si="262"/>
        <v>1.0999999999999999E-2</v>
      </c>
      <c r="AL808">
        <f t="shared" si="263"/>
        <v>6.0999999999999999E-2</v>
      </c>
      <c r="AM808">
        <f t="shared" si="264"/>
        <v>0.112</v>
      </c>
      <c r="AN808">
        <f t="shared" si="265"/>
        <v>0.13</v>
      </c>
      <c r="AR808">
        <f t="shared" si="257"/>
        <v>0</v>
      </c>
      <c r="AS808">
        <f t="shared" si="258"/>
        <v>0</v>
      </c>
      <c r="AT808">
        <f t="shared" si="259"/>
        <v>0</v>
      </c>
      <c r="AU808">
        <f t="shared" si="260"/>
        <v>0</v>
      </c>
      <c r="AV808">
        <f t="shared" si="261"/>
        <v>30</v>
      </c>
      <c r="AX808">
        <f t="shared" si="266"/>
        <v>-5.0000000000000001E-3</v>
      </c>
      <c r="AY808">
        <f t="shared" si="267"/>
        <v>-5.0000000000000001E-3</v>
      </c>
      <c r="AZ808">
        <f t="shared" si="268"/>
        <v>-5.0000000000000001E-3</v>
      </c>
      <c r="BA808">
        <f t="shared" si="269"/>
        <v>-5.0000000000000001E-3</v>
      </c>
      <c r="BB808">
        <f t="shared" si="270"/>
        <v>-5.0000000000000001E-3</v>
      </c>
    </row>
    <row r="809" spans="1:54" x14ac:dyDescent="0.25">
      <c r="A809">
        <v>2687</v>
      </c>
      <c r="B809">
        <v>29.355699999999999</v>
      </c>
      <c r="C809">
        <v>-99.110100000000003</v>
      </c>
      <c r="D809">
        <v>48325</v>
      </c>
      <c r="E809" t="s">
        <v>1698</v>
      </c>
      <c r="F809" t="s">
        <v>1935</v>
      </c>
      <c r="G809" t="s">
        <v>736</v>
      </c>
      <c r="H809">
        <v>36</v>
      </c>
      <c r="I809" t="s">
        <v>15</v>
      </c>
      <c r="J809" s="3">
        <v>0.3</v>
      </c>
      <c r="K809" s="3">
        <v>0.39</v>
      </c>
      <c r="L809" s="3">
        <v>0.54</v>
      </c>
      <c r="M809" s="3">
        <v>0.67</v>
      </c>
      <c r="N809" s="3">
        <v>0.72</v>
      </c>
      <c r="O809">
        <v>52419</v>
      </c>
      <c r="P809">
        <v>1328</v>
      </c>
      <c r="Q809">
        <v>-24</v>
      </c>
      <c r="R809" s="1">
        <v>0</v>
      </c>
      <c r="S809" s="1">
        <v>0</v>
      </c>
      <c r="T809" s="1">
        <v>0</v>
      </c>
      <c r="U809" s="1">
        <v>0</v>
      </c>
      <c r="V809" s="1">
        <v>0.3</v>
      </c>
      <c r="AD809">
        <f t="shared" si="251"/>
        <v>30</v>
      </c>
      <c r="AE809">
        <f t="shared" si="252"/>
        <v>39</v>
      </c>
      <c r="AF809">
        <f t="shared" si="253"/>
        <v>54</v>
      </c>
      <c r="AG809">
        <f t="shared" si="254"/>
        <v>67</v>
      </c>
      <c r="AH809">
        <f t="shared" si="255"/>
        <v>72</v>
      </c>
      <c r="AJ809">
        <f t="shared" si="256"/>
        <v>-5.0000000000000001E-3</v>
      </c>
      <c r="AK809">
        <f t="shared" si="262"/>
        <v>1.0999999999999999E-2</v>
      </c>
      <c r="AL809">
        <f t="shared" si="263"/>
        <v>6.0999999999999999E-2</v>
      </c>
      <c r="AM809">
        <f t="shared" si="264"/>
        <v>0.112</v>
      </c>
      <c r="AN809">
        <f t="shared" si="265"/>
        <v>0.13</v>
      </c>
      <c r="AR809">
        <f t="shared" si="257"/>
        <v>0</v>
      </c>
      <c r="AS809">
        <f t="shared" si="258"/>
        <v>0</v>
      </c>
      <c r="AT809">
        <f t="shared" si="259"/>
        <v>0</v>
      </c>
      <c r="AU809">
        <f t="shared" si="260"/>
        <v>0</v>
      </c>
      <c r="AV809">
        <f t="shared" si="261"/>
        <v>30</v>
      </c>
      <c r="AX809">
        <f t="shared" si="266"/>
        <v>-5.0000000000000001E-3</v>
      </c>
      <c r="AY809">
        <f t="shared" si="267"/>
        <v>-5.0000000000000001E-3</v>
      </c>
      <c r="AZ809">
        <f t="shared" si="268"/>
        <v>-5.0000000000000001E-3</v>
      </c>
      <c r="BA809">
        <f t="shared" si="269"/>
        <v>-5.0000000000000001E-3</v>
      </c>
      <c r="BB809">
        <f t="shared" si="270"/>
        <v>-5.0000000000000001E-3</v>
      </c>
    </row>
    <row r="810" spans="1:54" x14ac:dyDescent="0.25">
      <c r="A810">
        <v>2534</v>
      </c>
      <c r="B810">
        <v>29.747199999999999</v>
      </c>
      <c r="C810">
        <v>-99.246300000000005</v>
      </c>
      <c r="D810">
        <v>48019</v>
      </c>
      <c r="E810" t="s">
        <v>1943</v>
      </c>
      <c r="F810" t="s">
        <v>1935</v>
      </c>
      <c r="G810" t="s">
        <v>178</v>
      </c>
      <c r="H810">
        <v>37</v>
      </c>
      <c r="I810" t="s">
        <v>15</v>
      </c>
      <c r="J810" s="3">
        <v>0.31</v>
      </c>
      <c r="K810" s="3">
        <v>0.4</v>
      </c>
      <c r="L810" s="3">
        <v>0.55000000000000004</v>
      </c>
      <c r="M810" s="3">
        <v>0.68</v>
      </c>
      <c r="N810" s="3">
        <v>0.72</v>
      </c>
      <c r="O810">
        <v>21589</v>
      </c>
      <c r="P810">
        <v>792</v>
      </c>
      <c r="Q810">
        <v>-23</v>
      </c>
      <c r="R810" s="1">
        <v>0</v>
      </c>
      <c r="S810" s="1">
        <v>0</v>
      </c>
      <c r="T810" s="1">
        <v>0</v>
      </c>
      <c r="U810" s="1">
        <v>0</v>
      </c>
      <c r="V810" s="1">
        <v>0.31</v>
      </c>
      <c r="AD810">
        <f t="shared" si="251"/>
        <v>31</v>
      </c>
      <c r="AE810">
        <f t="shared" si="252"/>
        <v>40</v>
      </c>
      <c r="AF810">
        <f t="shared" si="253"/>
        <v>55</v>
      </c>
      <c r="AG810">
        <f t="shared" si="254"/>
        <v>68</v>
      </c>
      <c r="AH810">
        <f t="shared" si="255"/>
        <v>72</v>
      </c>
      <c r="AJ810">
        <f t="shared" si="256"/>
        <v>-5.0000000000000001E-3</v>
      </c>
      <c r="AK810">
        <f t="shared" si="262"/>
        <v>1.6E-2</v>
      </c>
      <c r="AL810">
        <f t="shared" si="263"/>
        <v>6.5000000000000002E-2</v>
      </c>
      <c r="AM810">
        <f t="shared" si="264"/>
        <v>0.11600000000000001</v>
      </c>
      <c r="AN810">
        <f t="shared" si="265"/>
        <v>0.13</v>
      </c>
      <c r="AR810">
        <f t="shared" si="257"/>
        <v>0</v>
      </c>
      <c r="AS810">
        <f t="shared" si="258"/>
        <v>0</v>
      </c>
      <c r="AT810">
        <f t="shared" si="259"/>
        <v>0</v>
      </c>
      <c r="AU810">
        <f t="shared" si="260"/>
        <v>0</v>
      </c>
      <c r="AV810">
        <f t="shared" si="261"/>
        <v>31</v>
      </c>
      <c r="AX810">
        <f t="shared" si="266"/>
        <v>-5.0000000000000001E-3</v>
      </c>
      <c r="AY810">
        <f t="shared" si="267"/>
        <v>-5.0000000000000001E-3</v>
      </c>
      <c r="AZ810">
        <f t="shared" si="268"/>
        <v>-5.0000000000000001E-3</v>
      </c>
      <c r="BA810">
        <f t="shared" si="269"/>
        <v>-5.0000000000000001E-3</v>
      </c>
      <c r="BB810">
        <f t="shared" si="270"/>
        <v>-5.0000000000000001E-3</v>
      </c>
    </row>
    <row r="811" spans="1:54" x14ac:dyDescent="0.25">
      <c r="A811">
        <v>2657</v>
      </c>
      <c r="B811">
        <v>30.061499999999999</v>
      </c>
      <c r="C811">
        <v>-99.35</v>
      </c>
      <c r="D811">
        <v>48265</v>
      </c>
      <c r="E811" t="s">
        <v>2028</v>
      </c>
      <c r="F811" t="s">
        <v>1935</v>
      </c>
      <c r="G811" t="s">
        <v>724</v>
      </c>
      <c r="H811">
        <v>37</v>
      </c>
      <c r="I811" t="s">
        <v>15</v>
      </c>
      <c r="J811" s="3">
        <v>0.31</v>
      </c>
      <c r="K811" s="3">
        <v>0.4</v>
      </c>
      <c r="L811" s="3">
        <v>0.55000000000000004</v>
      </c>
      <c r="M811" s="3">
        <v>0.68</v>
      </c>
      <c r="N811" s="3">
        <v>0.72</v>
      </c>
      <c r="O811">
        <v>53166</v>
      </c>
      <c r="P811">
        <v>1106</v>
      </c>
      <c r="Q811">
        <v>-23</v>
      </c>
      <c r="R811" s="1">
        <v>0</v>
      </c>
      <c r="S811" s="1">
        <v>0</v>
      </c>
      <c r="T811" s="1">
        <v>0</v>
      </c>
      <c r="U811" s="1">
        <v>0</v>
      </c>
      <c r="V811" s="1">
        <v>0.31</v>
      </c>
      <c r="AD811">
        <f t="shared" si="251"/>
        <v>31</v>
      </c>
      <c r="AE811">
        <f t="shared" si="252"/>
        <v>40</v>
      </c>
      <c r="AF811">
        <f t="shared" si="253"/>
        <v>55</v>
      </c>
      <c r="AG811">
        <f t="shared" si="254"/>
        <v>68</v>
      </c>
      <c r="AH811">
        <f t="shared" si="255"/>
        <v>72</v>
      </c>
      <c r="AJ811">
        <f t="shared" si="256"/>
        <v>-5.0000000000000001E-3</v>
      </c>
      <c r="AK811">
        <f t="shared" si="262"/>
        <v>1.6E-2</v>
      </c>
      <c r="AL811">
        <f t="shared" si="263"/>
        <v>6.5000000000000002E-2</v>
      </c>
      <c r="AM811">
        <f t="shared" si="264"/>
        <v>0.11600000000000001</v>
      </c>
      <c r="AN811">
        <f t="shared" si="265"/>
        <v>0.13</v>
      </c>
      <c r="AR811">
        <f t="shared" si="257"/>
        <v>0</v>
      </c>
      <c r="AS811">
        <f t="shared" si="258"/>
        <v>0</v>
      </c>
      <c r="AT811">
        <f t="shared" si="259"/>
        <v>0</v>
      </c>
      <c r="AU811">
        <f t="shared" si="260"/>
        <v>0</v>
      </c>
      <c r="AV811">
        <f t="shared" si="261"/>
        <v>31</v>
      </c>
      <c r="AX811">
        <f t="shared" si="266"/>
        <v>-5.0000000000000001E-3</v>
      </c>
      <c r="AY811">
        <f t="shared" si="267"/>
        <v>-5.0000000000000001E-3</v>
      </c>
      <c r="AZ811">
        <f t="shared" si="268"/>
        <v>-5.0000000000000001E-3</v>
      </c>
      <c r="BA811">
        <f t="shared" si="269"/>
        <v>-5.0000000000000001E-3</v>
      </c>
      <c r="BB811">
        <f t="shared" si="270"/>
        <v>-5.0000000000000001E-3</v>
      </c>
    </row>
    <row r="812" spans="1:54" x14ac:dyDescent="0.25">
      <c r="A812">
        <v>386</v>
      </c>
      <c r="B812">
        <v>30.167300000000001</v>
      </c>
      <c r="C812">
        <v>-84.400700000000001</v>
      </c>
      <c r="D812">
        <v>12129</v>
      </c>
      <c r="E812" t="s">
        <v>525</v>
      </c>
      <c r="F812" t="s">
        <v>443</v>
      </c>
      <c r="G812" t="s">
        <v>87</v>
      </c>
      <c r="H812">
        <v>38</v>
      </c>
      <c r="I812" t="s">
        <v>420</v>
      </c>
      <c r="J812" s="3">
        <v>0.31</v>
      </c>
      <c r="K812" s="3">
        <v>0.4</v>
      </c>
      <c r="L812" s="3">
        <v>0.55000000000000004</v>
      </c>
      <c r="M812" s="3">
        <v>0.68</v>
      </c>
      <c r="N812" s="3">
        <v>0.72</v>
      </c>
      <c r="O812">
        <v>34608</v>
      </c>
      <c r="P812">
        <v>607</v>
      </c>
      <c r="Q812">
        <v>-22</v>
      </c>
      <c r="R812" s="1">
        <v>0</v>
      </c>
      <c r="S812" s="1">
        <v>0</v>
      </c>
      <c r="T812" s="1">
        <v>0</v>
      </c>
      <c r="U812" s="1">
        <v>0</v>
      </c>
      <c r="V812" s="1">
        <v>0.31</v>
      </c>
      <c r="AD812">
        <f t="shared" si="251"/>
        <v>31</v>
      </c>
      <c r="AE812">
        <f t="shared" si="252"/>
        <v>40</v>
      </c>
      <c r="AF812">
        <f t="shared" si="253"/>
        <v>55</v>
      </c>
      <c r="AG812">
        <f t="shared" si="254"/>
        <v>68</v>
      </c>
      <c r="AH812">
        <f t="shared" si="255"/>
        <v>72</v>
      </c>
      <c r="AJ812">
        <f t="shared" si="256"/>
        <v>-5.0000000000000001E-3</v>
      </c>
      <c r="AK812">
        <f t="shared" si="262"/>
        <v>1.6E-2</v>
      </c>
      <c r="AL812">
        <f t="shared" si="263"/>
        <v>6.5000000000000002E-2</v>
      </c>
      <c r="AM812">
        <f t="shared" si="264"/>
        <v>0.11600000000000001</v>
      </c>
      <c r="AN812">
        <f t="shared" si="265"/>
        <v>0.13</v>
      </c>
      <c r="AR812">
        <f t="shared" si="257"/>
        <v>0</v>
      </c>
      <c r="AS812">
        <f t="shared" si="258"/>
        <v>0</v>
      </c>
      <c r="AT812">
        <f t="shared" si="259"/>
        <v>0</v>
      </c>
      <c r="AU812">
        <f t="shared" si="260"/>
        <v>0</v>
      </c>
      <c r="AV812">
        <f t="shared" si="261"/>
        <v>31</v>
      </c>
      <c r="AX812">
        <f t="shared" si="266"/>
        <v>-5.0000000000000001E-3</v>
      </c>
      <c r="AY812">
        <f t="shared" si="267"/>
        <v>-5.0000000000000001E-3</v>
      </c>
      <c r="AZ812">
        <f t="shared" si="268"/>
        <v>-5.0000000000000001E-3</v>
      </c>
      <c r="BA812">
        <f t="shared" si="269"/>
        <v>-5.0000000000000001E-3</v>
      </c>
      <c r="BB812">
        <f t="shared" si="270"/>
        <v>-5.0000000000000001E-3</v>
      </c>
    </row>
    <row r="813" spans="1:54" x14ac:dyDescent="0.25">
      <c r="A813">
        <v>340</v>
      </c>
      <c r="B813">
        <v>30.579499999999999</v>
      </c>
      <c r="C813">
        <v>-84.613600000000005</v>
      </c>
      <c r="D813">
        <v>12039</v>
      </c>
      <c r="E813" t="s">
        <v>467</v>
      </c>
      <c r="F813" t="s">
        <v>443</v>
      </c>
      <c r="G813" t="s">
        <v>322</v>
      </c>
      <c r="H813">
        <v>38</v>
      </c>
      <c r="I813" t="s">
        <v>420</v>
      </c>
      <c r="J813" s="3">
        <v>0.32</v>
      </c>
      <c r="K813" s="3">
        <v>0.41</v>
      </c>
      <c r="L813" s="3">
        <v>0.56000000000000005</v>
      </c>
      <c r="M813" s="3">
        <v>0.69</v>
      </c>
      <c r="N813" s="3">
        <v>0.72</v>
      </c>
      <c r="O813">
        <v>43642</v>
      </c>
      <c r="P813">
        <v>516</v>
      </c>
      <c r="Q813">
        <v>-22</v>
      </c>
      <c r="R813" s="1">
        <v>0</v>
      </c>
      <c r="S813" s="1">
        <v>0</v>
      </c>
      <c r="T813" s="1">
        <v>0</v>
      </c>
      <c r="U813" s="1">
        <v>0</v>
      </c>
      <c r="V813" s="1">
        <v>0.32</v>
      </c>
      <c r="AD813">
        <f t="shared" si="251"/>
        <v>32</v>
      </c>
      <c r="AE813">
        <f t="shared" si="252"/>
        <v>41</v>
      </c>
      <c r="AF813">
        <f t="shared" si="253"/>
        <v>56</v>
      </c>
      <c r="AG813">
        <f t="shared" si="254"/>
        <v>69</v>
      </c>
      <c r="AH813">
        <f t="shared" si="255"/>
        <v>72</v>
      </c>
      <c r="AJ813">
        <f t="shared" si="256"/>
        <v>-5.0000000000000001E-3</v>
      </c>
      <c r="AK813">
        <f t="shared" si="262"/>
        <v>2.1000000000000001E-2</v>
      </c>
      <c r="AL813">
        <f t="shared" si="263"/>
        <v>6.6000000000000003E-2</v>
      </c>
      <c r="AM813">
        <f t="shared" si="264"/>
        <v>0.11899999999999999</v>
      </c>
      <c r="AN813">
        <f t="shared" si="265"/>
        <v>0.13</v>
      </c>
      <c r="AR813">
        <f t="shared" si="257"/>
        <v>0</v>
      </c>
      <c r="AS813">
        <f t="shared" si="258"/>
        <v>0</v>
      </c>
      <c r="AT813">
        <f t="shared" si="259"/>
        <v>0</v>
      </c>
      <c r="AU813">
        <f t="shared" si="260"/>
        <v>0</v>
      </c>
      <c r="AV813">
        <f t="shared" si="261"/>
        <v>32</v>
      </c>
      <c r="AX813">
        <f t="shared" si="266"/>
        <v>-5.0000000000000001E-3</v>
      </c>
      <c r="AY813">
        <f t="shared" si="267"/>
        <v>-5.0000000000000001E-3</v>
      </c>
      <c r="AZ813">
        <f t="shared" si="268"/>
        <v>-5.0000000000000001E-3</v>
      </c>
      <c r="BA813">
        <f t="shared" si="269"/>
        <v>-5.0000000000000001E-3</v>
      </c>
      <c r="BB813">
        <f t="shared" si="270"/>
        <v>-5.0000000000000001E-3</v>
      </c>
    </row>
    <row r="814" spans="1:54" x14ac:dyDescent="0.25">
      <c r="A814">
        <v>2658</v>
      </c>
      <c r="B814">
        <v>30.486799999999999</v>
      </c>
      <c r="C814">
        <v>-99.748699999999999</v>
      </c>
      <c r="D814">
        <v>48267</v>
      </c>
      <c r="E814" t="s">
        <v>2029</v>
      </c>
      <c r="F814" t="s">
        <v>1935</v>
      </c>
      <c r="G814" t="s">
        <v>351</v>
      </c>
      <c r="H814">
        <v>39</v>
      </c>
      <c r="I814" t="s">
        <v>15</v>
      </c>
      <c r="J814" s="3">
        <v>0.32</v>
      </c>
      <c r="K814" s="3">
        <v>0.42</v>
      </c>
      <c r="L814" s="3">
        <v>0.56999999999999995</v>
      </c>
      <c r="M814" s="3">
        <v>0.7</v>
      </c>
      <c r="N814" s="3">
        <v>0.72</v>
      </c>
      <c r="O814">
        <v>4355</v>
      </c>
      <c r="P814">
        <v>1251</v>
      </c>
      <c r="Q814">
        <v>-21</v>
      </c>
      <c r="R814" s="1">
        <v>0</v>
      </c>
      <c r="S814" s="1">
        <v>0</v>
      </c>
      <c r="T814" s="1">
        <v>0</v>
      </c>
      <c r="U814" s="1">
        <v>0</v>
      </c>
      <c r="V814" s="1">
        <v>0.32</v>
      </c>
      <c r="AD814">
        <f t="shared" si="251"/>
        <v>32</v>
      </c>
      <c r="AE814">
        <f t="shared" si="252"/>
        <v>42</v>
      </c>
      <c r="AF814">
        <f t="shared" si="253"/>
        <v>57</v>
      </c>
      <c r="AG814">
        <f t="shared" si="254"/>
        <v>70</v>
      </c>
      <c r="AH814">
        <f t="shared" si="255"/>
        <v>72</v>
      </c>
      <c r="AJ814">
        <f t="shared" si="256"/>
        <v>-5.0000000000000001E-3</v>
      </c>
      <c r="AK814">
        <f t="shared" si="262"/>
        <v>3.1E-2</v>
      </c>
      <c r="AL814">
        <f t="shared" si="263"/>
        <v>7.1999999999999995E-2</v>
      </c>
      <c r="AM814">
        <f t="shared" si="264"/>
        <v>0.123</v>
      </c>
      <c r="AN814">
        <f t="shared" si="265"/>
        <v>0.13</v>
      </c>
      <c r="AR814">
        <f t="shared" si="257"/>
        <v>0</v>
      </c>
      <c r="AS814">
        <f t="shared" si="258"/>
        <v>0</v>
      </c>
      <c r="AT814">
        <f t="shared" si="259"/>
        <v>0</v>
      </c>
      <c r="AU814">
        <f t="shared" si="260"/>
        <v>0</v>
      </c>
      <c r="AV814">
        <f t="shared" si="261"/>
        <v>32</v>
      </c>
      <c r="AX814">
        <f t="shared" si="266"/>
        <v>-5.0000000000000001E-3</v>
      </c>
      <c r="AY814">
        <f t="shared" si="267"/>
        <v>-5.0000000000000001E-3</v>
      </c>
      <c r="AZ814">
        <f t="shared" si="268"/>
        <v>-5.0000000000000001E-3</v>
      </c>
      <c r="BA814">
        <f t="shared" si="269"/>
        <v>-5.0000000000000001E-3</v>
      </c>
      <c r="BB814">
        <f t="shared" si="270"/>
        <v>-5.0000000000000001E-3</v>
      </c>
    </row>
    <row r="815" spans="1:54" x14ac:dyDescent="0.25">
      <c r="A815">
        <v>488</v>
      </c>
      <c r="B815">
        <v>31.164000000000001</v>
      </c>
      <c r="C815">
        <v>-84.730800000000002</v>
      </c>
      <c r="D815">
        <v>13201</v>
      </c>
      <c r="E815" t="s">
        <v>211</v>
      </c>
      <c r="F815" t="s">
        <v>528</v>
      </c>
      <c r="G815" t="s">
        <v>205</v>
      </c>
      <c r="H815">
        <v>39</v>
      </c>
      <c r="I815" t="s">
        <v>420</v>
      </c>
      <c r="J815" s="3">
        <v>0.33</v>
      </c>
      <c r="K815" s="3">
        <v>0.41</v>
      </c>
      <c r="L815" s="3">
        <v>0.56000000000000005</v>
      </c>
      <c r="M815" s="3">
        <v>0.7</v>
      </c>
      <c r="N815" s="3">
        <v>0.72</v>
      </c>
      <c r="O815">
        <v>5873</v>
      </c>
      <c r="P815">
        <v>283</v>
      </c>
      <c r="Q815">
        <v>-21</v>
      </c>
      <c r="R815" s="1">
        <v>0</v>
      </c>
      <c r="S815" s="1">
        <v>0</v>
      </c>
      <c r="T815" s="1">
        <v>0</v>
      </c>
      <c r="U815" s="1">
        <v>0</v>
      </c>
      <c r="V815" s="1">
        <v>0.33</v>
      </c>
      <c r="AD815">
        <f t="shared" si="251"/>
        <v>33</v>
      </c>
      <c r="AE815">
        <f t="shared" si="252"/>
        <v>41</v>
      </c>
      <c r="AF815">
        <f t="shared" si="253"/>
        <v>56</v>
      </c>
      <c r="AG815">
        <f t="shared" si="254"/>
        <v>70</v>
      </c>
      <c r="AH815">
        <f t="shared" si="255"/>
        <v>72</v>
      </c>
      <c r="AJ815">
        <f t="shared" si="256"/>
        <v>-4.0000000000000001E-3</v>
      </c>
      <c r="AK815">
        <f t="shared" si="262"/>
        <v>2.1000000000000001E-2</v>
      </c>
      <c r="AL815">
        <f t="shared" si="263"/>
        <v>6.6000000000000003E-2</v>
      </c>
      <c r="AM815">
        <f t="shared" si="264"/>
        <v>0.123</v>
      </c>
      <c r="AN815">
        <f t="shared" si="265"/>
        <v>0.13</v>
      </c>
      <c r="AR815">
        <f t="shared" si="257"/>
        <v>0</v>
      </c>
      <c r="AS815">
        <f t="shared" si="258"/>
        <v>0</v>
      </c>
      <c r="AT815">
        <f t="shared" si="259"/>
        <v>0</v>
      </c>
      <c r="AU815">
        <f t="shared" si="260"/>
        <v>0</v>
      </c>
      <c r="AV815">
        <f t="shared" si="261"/>
        <v>33</v>
      </c>
      <c r="AX815">
        <f t="shared" si="266"/>
        <v>-5.0000000000000001E-3</v>
      </c>
      <c r="AY815">
        <f t="shared" si="267"/>
        <v>-5.0000000000000001E-3</v>
      </c>
      <c r="AZ815">
        <f t="shared" si="268"/>
        <v>-5.0000000000000001E-3</v>
      </c>
      <c r="BA815">
        <f t="shared" si="269"/>
        <v>-5.0000000000000001E-3</v>
      </c>
      <c r="BB815">
        <f t="shared" si="270"/>
        <v>-4.0000000000000001E-3</v>
      </c>
    </row>
    <row r="816" spans="1:54" x14ac:dyDescent="0.25">
      <c r="A816">
        <v>513</v>
      </c>
      <c r="B816">
        <v>30.938800000000001</v>
      </c>
      <c r="C816">
        <v>-84.868799999999993</v>
      </c>
      <c r="D816">
        <v>13253</v>
      </c>
      <c r="E816" t="s">
        <v>518</v>
      </c>
      <c r="F816" t="s">
        <v>528</v>
      </c>
      <c r="G816" t="s">
        <v>110</v>
      </c>
      <c r="H816">
        <v>39</v>
      </c>
      <c r="I816" t="s">
        <v>420</v>
      </c>
      <c r="J816" s="3">
        <v>0.33</v>
      </c>
      <c r="K816" s="3">
        <v>0.42</v>
      </c>
      <c r="L816" s="3">
        <v>0.56000000000000005</v>
      </c>
      <c r="M816" s="3">
        <v>0.7</v>
      </c>
      <c r="N816" s="3">
        <v>0.72</v>
      </c>
      <c r="O816">
        <v>9117</v>
      </c>
      <c r="P816">
        <v>238</v>
      </c>
      <c r="Q816">
        <v>-21</v>
      </c>
      <c r="R816" s="1">
        <v>0</v>
      </c>
      <c r="S816" s="1">
        <v>0</v>
      </c>
      <c r="T816" s="1">
        <v>0</v>
      </c>
      <c r="U816" s="1">
        <v>0</v>
      </c>
      <c r="V816" s="1">
        <v>0.33</v>
      </c>
      <c r="AD816">
        <f t="shared" si="251"/>
        <v>33</v>
      </c>
      <c r="AE816">
        <f t="shared" si="252"/>
        <v>42</v>
      </c>
      <c r="AF816">
        <f t="shared" si="253"/>
        <v>56</v>
      </c>
      <c r="AG816">
        <f t="shared" si="254"/>
        <v>70</v>
      </c>
      <c r="AH816">
        <f t="shared" si="255"/>
        <v>72</v>
      </c>
      <c r="AJ816">
        <f t="shared" si="256"/>
        <v>-4.0000000000000001E-3</v>
      </c>
      <c r="AK816">
        <f t="shared" si="262"/>
        <v>3.1E-2</v>
      </c>
      <c r="AL816">
        <f t="shared" si="263"/>
        <v>6.6000000000000003E-2</v>
      </c>
      <c r="AM816">
        <f t="shared" si="264"/>
        <v>0.123</v>
      </c>
      <c r="AN816">
        <f t="shared" si="265"/>
        <v>0.13</v>
      </c>
      <c r="AR816">
        <f t="shared" si="257"/>
        <v>0</v>
      </c>
      <c r="AS816">
        <f t="shared" si="258"/>
        <v>0</v>
      </c>
      <c r="AT816">
        <f t="shared" si="259"/>
        <v>0</v>
      </c>
      <c r="AU816">
        <f t="shared" si="260"/>
        <v>0</v>
      </c>
      <c r="AV816">
        <f t="shared" si="261"/>
        <v>33</v>
      </c>
      <c r="AX816">
        <f t="shared" si="266"/>
        <v>-5.0000000000000001E-3</v>
      </c>
      <c r="AY816">
        <f t="shared" si="267"/>
        <v>-5.0000000000000001E-3</v>
      </c>
      <c r="AZ816">
        <f t="shared" si="268"/>
        <v>-5.0000000000000001E-3</v>
      </c>
      <c r="BA816">
        <f t="shared" si="269"/>
        <v>-5.0000000000000001E-3</v>
      </c>
      <c r="BB816">
        <f t="shared" si="270"/>
        <v>-4.0000000000000001E-3</v>
      </c>
    </row>
    <row r="817" spans="1:54" x14ac:dyDescent="0.25">
      <c r="A817">
        <v>2572</v>
      </c>
      <c r="B817">
        <v>31.326599999999999</v>
      </c>
      <c r="C817">
        <v>-99.864000000000004</v>
      </c>
      <c r="D817">
        <v>48095</v>
      </c>
      <c r="E817" t="s">
        <v>1974</v>
      </c>
      <c r="F817" t="s">
        <v>1935</v>
      </c>
      <c r="G817" t="s">
        <v>320</v>
      </c>
      <c r="H817">
        <v>39</v>
      </c>
      <c r="I817" t="s">
        <v>15</v>
      </c>
      <c r="J817" s="3">
        <v>0.33</v>
      </c>
      <c r="K817" s="3">
        <v>0.42</v>
      </c>
      <c r="L817" s="3">
        <v>0.56000000000000005</v>
      </c>
      <c r="M817" s="3">
        <v>0.7</v>
      </c>
      <c r="N817" s="3">
        <v>0.72</v>
      </c>
      <c r="O817">
        <v>3301</v>
      </c>
      <c r="P817">
        <v>992</v>
      </c>
      <c r="Q817">
        <v>-21</v>
      </c>
      <c r="R817" s="1">
        <v>0</v>
      </c>
      <c r="S817" s="1">
        <v>0</v>
      </c>
      <c r="T817" s="1">
        <v>0</v>
      </c>
      <c r="U817" s="1">
        <v>0</v>
      </c>
      <c r="V817" s="1">
        <v>0.33</v>
      </c>
      <c r="AD817">
        <f t="shared" si="251"/>
        <v>33</v>
      </c>
      <c r="AE817">
        <f t="shared" si="252"/>
        <v>42</v>
      </c>
      <c r="AF817">
        <f t="shared" si="253"/>
        <v>56</v>
      </c>
      <c r="AG817">
        <f t="shared" si="254"/>
        <v>70</v>
      </c>
      <c r="AH817">
        <f t="shared" si="255"/>
        <v>72</v>
      </c>
      <c r="AJ817">
        <f t="shared" si="256"/>
        <v>-4.0000000000000001E-3</v>
      </c>
      <c r="AK817">
        <f t="shared" si="262"/>
        <v>3.1E-2</v>
      </c>
      <c r="AL817">
        <f t="shared" si="263"/>
        <v>6.6000000000000003E-2</v>
      </c>
      <c r="AM817">
        <f t="shared" si="264"/>
        <v>0.123</v>
      </c>
      <c r="AN817">
        <f t="shared" si="265"/>
        <v>0.13</v>
      </c>
      <c r="AR817">
        <f t="shared" si="257"/>
        <v>0</v>
      </c>
      <c r="AS817">
        <f t="shared" si="258"/>
        <v>0</v>
      </c>
      <c r="AT817">
        <f t="shared" si="259"/>
        <v>0</v>
      </c>
      <c r="AU817">
        <f t="shared" si="260"/>
        <v>0</v>
      </c>
      <c r="AV817">
        <f t="shared" si="261"/>
        <v>33</v>
      </c>
      <c r="AX817">
        <f t="shared" si="266"/>
        <v>-5.0000000000000001E-3</v>
      </c>
      <c r="AY817">
        <f t="shared" si="267"/>
        <v>-5.0000000000000001E-3</v>
      </c>
      <c r="AZ817">
        <f t="shared" si="268"/>
        <v>-5.0000000000000001E-3</v>
      </c>
      <c r="BA817">
        <f t="shared" si="269"/>
        <v>-5.0000000000000001E-3</v>
      </c>
      <c r="BB817">
        <f t="shared" si="270"/>
        <v>-4.0000000000000001E-3</v>
      </c>
    </row>
    <row r="818" spans="1:54" x14ac:dyDescent="0.25">
      <c r="A818">
        <v>2688</v>
      </c>
      <c r="B818">
        <v>30.889800000000001</v>
      </c>
      <c r="C818">
        <v>-99.820599999999999</v>
      </c>
      <c r="D818">
        <v>48327</v>
      </c>
      <c r="E818" t="s">
        <v>749</v>
      </c>
      <c r="F818" t="s">
        <v>1935</v>
      </c>
      <c r="G818" t="s">
        <v>359</v>
      </c>
      <c r="H818">
        <v>39</v>
      </c>
      <c r="I818" t="s">
        <v>15</v>
      </c>
      <c r="J818" s="3">
        <v>0.33</v>
      </c>
      <c r="K818" s="3">
        <v>0.42</v>
      </c>
      <c r="L818" s="3">
        <v>0.56000000000000005</v>
      </c>
      <c r="M818" s="3">
        <v>0.7</v>
      </c>
      <c r="N818" s="3">
        <v>0.72</v>
      </c>
      <c r="O818">
        <v>1964</v>
      </c>
      <c r="P818">
        <v>902</v>
      </c>
      <c r="Q818">
        <v>-21</v>
      </c>
      <c r="R818" s="1">
        <v>0</v>
      </c>
      <c r="S818" s="1">
        <v>0</v>
      </c>
      <c r="T818" s="1">
        <v>0</v>
      </c>
      <c r="U818" s="1">
        <v>0</v>
      </c>
      <c r="V818" s="1">
        <v>0.33</v>
      </c>
      <c r="AD818">
        <f t="shared" si="251"/>
        <v>33</v>
      </c>
      <c r="AE818">
        <f t="shared" si="252"/>
        <v>42</v>
      </c>
      <c r="AF818">
        <f t="shared" si="253"/>
        <v>56</v>
      </c>
      <c r="AG818">
        <f t="shared" si="254"/>
        <v>70</v>
      </c>
      <c r="AH818">
        <f t="shared" si="255"/>
        <v>72</v>
      </c>
      <c r="AJ818">
        <f t="shared" si="256"/>
        <v>-4.0000000000000001E-3</v>
      </c>
      <c r="AK818">
        <f t="shared" si="262"/>
        <v>3.1E-2</v>
      </c>
      <c r="AL818">
        <f t="shared" si="263"/>
        <v>6.6000000000000003E-2</v>
      </c>
      <c r="AM818">
        <f t="shared" si="264"/>
        <v>0.123</v>
      </c>
      <c r="AN818">
        <f t="shared" si="265"/>
        <v>0.13</v>
      </c>
      <c r="AR818">
        <f t="shared" si="257"/>
        <v>0</v>
      </c>
      <c r="AS818">
        <f t="shared" si="258"/>
        <v>0</v>
      </c>
      <c r="AT818">
        <f t="shared" si="259"/>
        <v>0</v>
      </c>
      <c r="AU818">
        <f t="shared" si="260"/>
        <v>0</v>
      </c>
      <c r="AV818">
        <f t="shared" si="261"/>
        <v>33</v>
      </c>
      <c r="AX818">
        <f t="shared" si="266"/>
        <v>-5.0000000000000001E-3</v>
      </c>
      <c r="AY818">
        <f t="shared" si="267"/>
        <v>-5.0000000000000001E-3</v>
      </c>
      <c r="AZ818">
        <f t="shared" si="268"/>
        <v>-5.0000000000000001E-3</v>
      </c>
      <c r="BA818">
        <f t="shared" si="269"/>
        <v>-5.0000000000000001E-3</v>
      </c>
      <c r="BB818">
        <f t="shared" si="270"/>
        <v>-4.0000000000000001E-3</v>
      </c>
    </row>
    <row r="819" spans="1:54" x14ac:dyDescent="0.25">
      <c r="A819">
        <v>418</v>
      </c>
      <c r="B819">
        <v>31.626200000000001</v>
      </c>
      <c r="C819">
        <v>-84.980099999999993</v>
      </c>
      <c r="D819">
        <v>13061</v>
      </c>
      <c r="E819" t="s">
        <v>41</v>
      </c>
      <c r="F819" t="s">
        <v>528</v>
      </c>
      <c r="G819" t="s">
        <v>320</v>
      </c>
      <c r="H819">
        <v>40</v>
      </c>
      <c r="I819" t="s">
        <v>420</v>
      </c>
      <c r="J819" s="3">
        <v>0.33</v>
      </c>
      <c r="K819" s="3">
        <v>0.42</v>
      </c>
      <c r="L819" s="3">
        <v>0.56999999999999995</v>
      </c>
      <c r="M819" s="3">
        <v>0.7</v>
      </c>
      <c r="N819" s="3">
        <v>0.72</v>
      </c>
      <c r="O819">
        <v>2853</v>
      </c>
      <c r="P819">
        <v>195</v>
      </c>
      <c r="Q819">
        <v>-20</v>
      </c>
      <c r="R819" s="1">
        <v>0</v>
      </c>
      <c r="S819" s="1">
        <v>0</v>
      </c>
      <c r="T819" s="1">
        <v>0</v>
      </c>
      <c r="U819" s="1">
        <v>0</v>
      </c>
      <c r="V819" s="1">
        <v>0.33</v>
      </c>
      <c r="AD819">
        <f t="shared" si="251"/>
        <v>33</v>
      </c>
      <c r="AE819">
        <f t="shared" si="252"/>
        <v>42</v>
      </c>
      <c r="AF819">
        <f t="shared" si="253"/>
        <v>57</v>
      </c>
      <c r="AG819">
        <f t="shared" si="254"/>
        <v>70</v>
      </c>
      <c r="AH819">
        <f t="shared" si="255"/>
        <v>72</v>
      </c>
      <c r="AJ819">
        <f t="shared" si="256"/>
        <v>-4.0000000000000001E-3</v>
      </c>
      <c r="AK819">
        <f t="shared" si="262"/>
        <v>3.1E-2</v>
      </c>
      <c r="AL819">
        <f t="shared" si="263"/>
        <v>7.1999999999999995E-2</v>
      </c>
      <c r="AM819">
        <f t="shared" si="264"/>
        <v>0.123</v>
      </c>
      <c r="AN819">
        <f t="shared" si="265"/>
        <v>0.13</v>
      </c>
      <c r="AR819">
        <f t="shared" si="257"/>
        <v>0</v>
      </c>
      <c r="AS819">
        <f t="shared" si="258"/>
        <v>0</v>
      </c>
      <c r="AT819">
        <f t="shared" si="259"/>
        <v>0</v>
      </c>
      <c r="AU819">
        <f t="shared" si="260"/>
        <v>0</v>
      </c>
      <c r="AV819">
        <f t="shared" si="261"/>
        <v>33</v>
      </c>
      <c r="AX819">
        <f t="shared" si="266"/>
        <v>-5.0000000000000001E-3</v>
      </c>
      <c r="AY819">
        <f t="shared" si="267"/>
        <v>-5.0000000000000001E-3</v>
      </c>
      <c r="AZ819">
        <f t="shared" si="268"/>
        <v>-5.0000000000000001E-3</v>
      </c>
      <c r="BA819">
        <f t="shared" si="269"/>
        <v>-5.0000000000000001E-3</v>
      </c>
      <c r="BB819">
        <f t="shared" si="270"/>
        <v>-4.0000000000000001E-3</v>
      </c>
    </row>
    <row r="820" spans="1:54" x14ac:dyDescent="0.25">
      <c r="A820">
        <v>437</v>
      </c>
      <c r="B820">
        <v>31.322800000000001</v>
      </c>
      <c r="C820">
        <v>-84.903599999999997</v>
      </c>
      <c r="D820">
        <v>13099</v>
      </c>
      <c r="E820" t="s">
        <v>573</v>
      </c>
      <c r="F820" t="s">
        <v>528</v>
      </c>
      <c r="G820" t="s">
        <v>130</v>
      </c>
      <c r="H820">
        <v>40</v>
      </c>
      <c r="I820" t="s">
        <v>420</v>
      </c>
      <c r="J820" s="3">
        <v>0.33</v>
      </c>
      <c r="K820" s="3">
        <v>0.42</v>
      </c>
      <c r="L820" s="3">
        <v>0.56999999999999995</v>
      </c>
      <c r="M820" s="3">
        <v>0.7</v>
      </c>
      <c r="N820" s="3">
        <v>0.72</v>
      </c>
      <c r="O820">
        <v>10683</v>
      </c>
      <c r="P820">
        <v>511</v>
      </c>
      <c r="Q820">
        <v>-20</v>
      </c>
      <c r="R820" s="1">
        <v>0</v>
      </c>
      <c r="S820" s="1">
        <v>0</v>
      </c>
      <c r="T820" s="1">
        <v>0</v>
      </c>
      <c r="U820" s="1">
        <v>0</v>
      </c>
      <c r="V820" s="1">
        <v>0.33</v>
      </c>
      <c r="AD820">
        <f t="shared" si="251"/>
        <v>33</v>
      </c>
      <c r="AE820">
        <f t="shared" si="252"/>
        <v>42</v>
      </c>
      <c r="AF820">
        <f t="shared" si="253"/>
        <v>57</v>
      </c>
      <c r="AG820">
        <f t="shared" si="254"/>
        <v>70</v>
      </c>
      <c r="AH820">
        <f t="shared" si="255"/>
        <v>72</v>
      </c>
      <c r="AJ820">
        <f t="shared" si="256"/>
        <v>-4.0000000000000001E-3</v>
      </c>
      <c r="AK820">
        <f t="shared" si="262"/>
        <v>3.1E-2</v>
      </c>
      <c r="AL820">
        <f t="shared" si="263"/>
        <v>7.1999999999999995E-2</v>
      </c>
      <c r="AM820">
        <f t="shared" si="264"/>
        <v>0.123</v>
      </c>
      <c r="AN820">
        <f t="shared" si="265"/>
        <v>0.13</v>
      </c>
      <c r="AR820">
        <f t="shared" si="257"/>
        <v>0</v>
      </c>
      <c r="AS820">
        <f t="shared" si="258"/>
        <v>0</v>
      </c>
      <c r="AT820">
        <f t="shared" si="259"/>
        <v>0</v>
      </c>
      <c r="AU820">
        <f t="shared" si="260"/>
        <v>0</v>
      </c>
      <c r="AV820">
        <f t="shared" si="261"/>
        <v>33</v>
      </c>
      <c r="AX820">
        <f t="shared" si="266"/>
        <v>-5.0000000000000001E-3</v>
      </c>
      <c r="AY820">
        <f t="shared" si="267"/>
        <v>-5.0000000000000001E-3</v>
      </c>
      <c r="AZ820">
        <f t="shared" si="268"/>
        <v>-5.0000000000000001E-3</v>
      </c>
      <c r="BA820">
        <f t="shared" si="269"/>
        <v>-5.0000000000000001E-3</v>
      </c>
      <c r="BB820">
        <f t="shared" si="270"/>
        <v>-4.0000000000000001E-3</v>
      </c>
    </row>
    <row r="821" spans="1:54" x14ac:dyDescent="0.25">
      <c r="A821">
        <v>506</v>
      </c>
      <c r="B821">
        <v>31.8673</v>
      </c>
      <c r="C821">
        <v>-85.018799999999999</v>
      </c>
      <c r="D821">
        <v>13239</v>
      </c>
      <c r="E821" t="s">
        <v>627</v>
      </c>
      <c r="F821" t="s">
        <v>528</v>
      </c>
      <c r="G821" t="s">
        <v>359</v>
      </c>
      <c r="H821">
        <v>40</v>
      </c>
      <c r="I821" t="s">
        <v>420</v>
      </c>
      <c r="J821" s="3">
        <v>0.33</v>
      </c>
      <c r="K821" s="3">
        <v>0.42</v>
      </c>
      <c r="L821" s="3">
        <v>0.56999999999999995</v>
      </c>
      <c r="M821" s="3">
        <v>0.7</v>
      </c>
      <c r="N821" s="3">
        <v>0.72</v>
      </c>
      <c r="O821">
        <v>2092</v>
      </c>
      <c r="P821">
        <v>152</v>
      </c>
      <c r="Q821">
        <v>-20</v>
      </c>
      <c r="R821" s="1">
        <v>0</v>
      </c>
      <c r="S821" s="1">
        <v>0</v>
      </c>
      <c r="T821" s="1">
        <v>0</v>
      </c>
      <c r="U821" s="1">
        <v>0</v>
      </c>
      <c r="V821" s="1">
        <v>0.33</v>
      </c>
      <c r="AD821">
        <f t="shared" si="251"/>
        <v>33</v>
      </c>
      <c r="AE821">
        <f t="shared" si="252"/>
        <v>42</v>
      </c>
      <c r="AF821">
        <f t="shared" si="253"/>
        <v>57</v>
      </c>
      <c r="AG821">
        <f t="shared" si="254"/>
        <v>70</v>
      </c>
      <c r="AH821">
        <f t="shared" si="255"/>
        <v>72</v>
      </c>
      <c r="AJ821">
        <f t="shared" si="256"/>
        <v>-4.0000000000000001E-3</v>
      </c>
      <c r="AK821">
        <f t="shared" si="262"/>
        <v>3.1E-2</v>
      </c>
      <c r="AL821">
        <f t="shared" si="263"/>
        <v>7.1999999999999995E-2</v>
      </c>
      <c r="AM821">
        <f t="shared" si="264"/>
        <v>0.123</v>
      </c>
      <c r="AN821">
        <f t="shared" si="265"/>
        <v>0.13</v>
      </c>
      <c r="AR821">
        <f t="shared" si="257"/>
        <v>0</v>
      </c>
      <c r="AS821">
        <f t="shared" si="258"/>
        <v>0</v>
      </c>
      <c r="AT821">
        <f t="shared" si="259"/>
        <v>0</v>
      </c>
      <c r="AU821">
        <f t="shared" si="260"/>
        <v>0</v>
      </c>
      <c r="AV821">
        <f t="shared" si="261"/>
        <v>33</v>
      </c>
      <c r="AX821">
        <f t="shared" si="266"/>
        <v>-5.0000000000000001E-3</v>
      </c>
      <c r="AY821">
        <f t="shared" si="267"/>
        <v>-5.0000000000000001E-3</v>
      </c>
      <c r="AZ821">
        <f t="shared" si="268"/>
        <v>-5.0000000000000001E-3</v>
      </c>
      <c r="BA821">
        <f t="shared" si="269"/>
        <v>-5.0000000000000001E-3</v>
      </c>
      <c r="BB821">
        <f t="shared" si="270"/>
        <v>-4.0000000000000001E-3</v>
      </c>
    </row>
    <row r="822" spans="1:54" x14ac:dyDescent="0.25">
      <c r="A822">
        <v>2724</v>
      </c>
      <c r="B822">
        <v>31.831099999999999</v>
      </c>
      <c r="C822">
        <v>-99.976200000000006</v>
      </c>
      <c r="D822">
        <v>48399</v>
      </c>
      <c r="E822" t="s">
        <v>2072</v>
      </c>
      <c r="F822" t="s">
        <v>1935</v>
      </c>
      <c r="G822" t="s">
        <v>26</v>
      </c>
      <c r="H822">
        <v>40</v>
      </c>
      <c r="I822" t="s">
        <v>15</v>
      </c>
      <c r="J822" s="3">
        <v>0.33</v>
      </c>
      <c r="K822" s="3">
        <v>0.42</v>
      </c>
      <c r="L822" s="3">
        <v>0.56999999999999995</v>
      </c>
      <c r="M822" s="3">
        <v>0.7</v>
      </c>
      <c r="N822" s="3">
        <v>0.72</v>
      </c>
      <c r="O822">
        <v>9880</v>
      </c>
      <c r="P822">
        <v>1054</v>
      </c>
      <c r="Q822">
        <v>-20</v>
      </c>
      <c r="R822" s="1">
        <v>0</v>
      </c>
      <c r="S822" s="1">
        <v>0</v>
      </c>
      <c r="T822" s="1">
        <v>0</v>
      </c>
      <c r="U822" s="1">
        <v>0</v>
      </c>
      <c r="V822" s="1">
        <v>0.33</v>
      </c>
      <c r="AD822">
        <f t="shared" si="251"/>
        <v>33</v>
      </c>
      <c r="AE822">
        <f t="shared" si="252"/>
        <v>42</v>
      </c>
      <c r="AF822">
        <f t="shared" si="253"/>
        <v>57</v>
      </c>
      <c r="AG822">
        <f t="shared" si="254"/>
        <v>70</v>
      </c>
      <c r="AH822">
        <f t="shared" si="255"/>
        <v>72</v>
      </c>
      <c r="AJ822">
        <f t="shared" si="256"/>
        <v>-4.0000000000000001E-3</v>
      </c>
      <c r="AK822">
        <f t="shared" si="262"/>
        <v>3.1E-2</v>
      </c>
      <c r="AL822">
        <f t="shared" si="263"/>
        <v>7.1999999999999995E-2</v>
      </c>
      <c r="AM822">
        <f t="shared" si="264"/>
        <v>0.123</v>
      </c>
      <c r="AN822">
        <f t="shared" si="265"/>
        <v>0.13</v>
      </c>
      <c r="AR822">
        <f t="shared" si="257"/>
        <v>0</v>
      </c>
      <c r="AS822">
        <f t="shared" si="258"/>
        <v>0</v>
      </c>
      <c r="AT822">
        <f t="shared" si="259"/>
        <v>0</v>
      </c>
      <c r="AU822">
        <f t="shared" si="260"/>
        <v>0</v>
      </c>
      <c r="AV822">
        <f t="shared" si="261"/>
        <v>33</v>
      </c>
      <c r="AX822">
        <f t="shared" si="266"/>
        <v>-5.0000000000000001E-3</v>
      </c>
      <c r="AY822">
        <f t="shared" si="267"/>
        <v>-5.0000000000000001E-3</v>
      </c>
      <c r="AZ822">
        <f t="shared" si="268"/>
        <v>-5.0000000000000001E-3</v>
      </c>
      <c r="BA822">
        <f t="shared" si="269"/>
        <v>-5.0000000000000001E-3</v>
      </c>
      <c r="BB822">
        <f t="shared" si="270"/>
        <v>-4.0000000000000001E-3</v>
      </c>
    </row>
    <row r="823" spans="1:54" x14ac:dyDescent="0.25">
      <c r="A823">
        <v>2600</v>
      </c>
      <c r="B823">
        <v>32.742800000000003</v>
      </c>
      <c r="C823">
        <v>-100.40219999999999</v>
      </c>
      <c r="D823">
        <v>48151</v>
      </c>
      <c r="E823" t="s">
        <v>1995</v>
      </c>
      <c r="F823" t="s">
        <v>1935</v>
      </c>
      <c r="G823" t="s">
        <v>351</v>
      </c>
      <c r="H823">
        <v>42</v>
      </c>
      <c r="I823" t="s">
        <v>15</v>
      </c>
      <c r="J823" s="3">
        <v>0.35</v>
      </c>
      <c r="K823" s="3">
        <v>0.44</v>
      </c>
      <c r="L823" s="3">
        <v>0.59</v>
      </c>
      <c r="M823" s="3">
        <v>0.72</v>
      </c>
      <c r="N823" s="3">
        <v>0.72</v>
      </c>
      <c r="O823">
        <v>3661</v>
      </c>
      <c r="P823">
        <v>901</v>
      </c>
      <c r="Q823">
        <v>-18</v>
      </c>
      <c r="R823" s="1">
        <v>0</v>
      </c>
      <c r="S823" s="1">
        <v>0</v>
      </c>
      <c r="T823" s="1">
        <v>0</v>
      </c>
      <c r="U823" s="1">
        <v>0.01</v>
      </c>
      <c r="V823" s="1">
        <v>0.35</v>
      </c>
      <c r="AD823">
        <f t="shared" si="251"/>
        <v>35</v>
      </c>
      <c r="AE823">
        <f t="shared" si="252"/>
        <v>44</v>
      </c>
      <c r="AF823">
        <f t="shared" si="253"/>
        <v>59</v>
      </c>
      <c r="AG823">
        <f t="shared" si="254"/>
        <v>72</v>
      </c>
      <c r="AH823">
        <f t="shared" si="255"/>
        <v>72</v>
      </c>
      <c r="AJ823">
        <f t="shared" si="256"/>
        <v>-1E-3</v>
      </c>
      <c r="AK823">
        <f t="shared" si="262"/>
        <v>3.6999999999999998E-2</v>
      </c>
      <c r="AL823">
        <f t="shared" si="263"/>
        <v>8.3000000000000004E-2</v>
      </c>
      <c r="AM823">
        <f t="shared" si="264"/>
        <v>0.13</v>
      </c>
      <c r="AN823">
        <f t="shared" si="265"/>
        <v>0.13</v>
      </c>
      <c r="AR823">
        <f t="shared" si="257"/>
        <v>0</v>
      </c>
      <c r="AS823">
        <f t="shared" si="258"/>
        <v>0</v>
      </c>
      <c r="AT823">
        <f t="shared" si="259"/>
        <v>0</v>
      </c>
      <c r="AU823">
        <f t="shared" si="260"/>
        <v>1</v>
      </c>
      <c r="AV823">
        <f t="shared" si="261"/>
        <v>35</v>
      </c>
      <c r="AX823">
        <f t="shared" si="266"/>
        <v>-5.0000000000000001E-3</v>
      </c>
      <c r="AY823">
        <f t="shared" si="267"/>
        <v>-5.0000000000000001E-3</v>
      </c>
      <c r="AZ823">
        <f t="shared" si="268"/>
        <v>-5.0000000000000001E-3</v>
      </c>
      <c r="BA823">
        <f t="shared" si="269"/>
        <v>-5.0000000000000001E-3</v>
      </c>
      <c r="BB823">
        <f t="shared" si="270"/>
        <v>-1E-3</v>
      </c>
    </row>
    <row r="824" spans="1:54" x14ac:dyDescent="0.25">
      <c r="A824">
        <v>2701</v>
      </c>
      <c r="B824">
        <v>32.3035</v>
      </c>
      <c r="C824">
        <v>-100.40600000000001</v>
      </c>
      <c r="D824">
        <v>48353</v>
      </c>
      <c r="E824" t="s">
        <v>2056</v>
      </c>
      <c r="F824" t="s">
        <v>1935</v>
      </c>
      <c r="G824" t="s">
        <v>44</v>
      </c>
      <c r="H824">
        <v>42</v>
      </c>
      <c r="I824" t="s">
        <v>15</v>
      </c>
      <c r="J824" s="3">
        <v>0.35</v>
      </c>
      <c r="K824" s="3">
        <v>0.44</v>
      </c>
      <c r="L824" s="3">
        <v>0.59</v>
      </c>
      <c r="M824" s="3">
        <v>0.72</v>
      </c>
      <c r="N824" s="3">
        <v>0.72</v>
      </c>
      <c r="O824">
        <v>14565</v>
      </c>
      <c r="P824">
        <v>912</v>
      </c>
      <c r="Q824">
        <v>-18</v>
      </c>
      <c r="R824" s="1">
        <v>0</v>
      </c>
      <c r="S824" s="1">
        <v>0</v>
      </c>
      <c r="T824" s="1">
        <v>0</v>
      </c>
      <c r="U824" s="1">
        <v>0</v>
      </c>
      <c r="V824" s="1">
        <v>0.35</v>
      </c>
      <c r="AD824">
        <f t="shared" si="251"/>
        <v>35</v>
      </c>
      <c r="AE824">
        <f t="shared" si="252"/>
        <v>44</v>
      </c>
      <c r="AF824">
        <f t="shared" si="253"/>
        <v>59</v>
      </c>
      <c r="AG824">
        <f t="shared" si="254"/>
        <v>72</v>
      </c>
      <c r="AH824">
        <f t="shared" si="255"/>
        <v>72</v>
      </c>
      <c r="AJ824">
        <f t="shared" si="256"/>
        <v>-1E-3</v>
      </c>
      <c r="AK824">
        <f t="shared" si="262"/>
        <v>3.6999999999999998E-2</v>
      </c>
      <c r="AL824">
        <f t="shared" si="263"/>
        <v>8.3000000000000004E-2</v>
      </c>
      <c r="AM824">
        <f t="shared" si="264"/>
        <v>0.13</v>
      </c>
      <c r="AN824">
        <f t="shared" si="265"/>
        <v>0.13</v>
      </c>
      <c r="AR824">
        <f t="shared" si="257"/>
        <v>0</v>
      </c>
      <c r="AS824">
        <f t="shared" si="258"/>
        <v>0</v>
      </c>
      <c r="AT824">
        <f t="shared" si="259"/>
        <v>0</v>
      </c>
      <c r="AU824">
        <f t="shared" si="260"/>
        <v>0</v>
      </c>
      <c r="AV824">
        <f t="shared" si="261"/>
        <v>35</v>
      </c>
      <c r="AX824">
        <f t="shared" si="266"/>
        <v>-5.0000000000000001E-3</v>
      </c>
      <c r="AY824">
        <f t="shared" si="267"/>
        <v>-5.0000000000000001E-3</v>
      </c>
      <c r="AZ824">
        <f t="shared" si="268"/>
        <v>-5.0000000000000001E-3</v>
      </c>
      <c r="BA824">
        <f t="shared" si="269"/>
        <v>-5.0000000000000001E-3</v>
      </c>
      <c r="BB824">
        <f t="shared" si="270"/>
        <v>-1E-3</v>
      </c>
    </row>
    <row r="825" spans="1:54" x14ac:dyDescent="0.25">
      <c r="A825">
        <v>2587</v>
      </c>
      <c r="B825">
        <v>33.616500000000002</v>
      </c>
      <c r="C825">
        <v>-100.77889999999999</v>
      </c>
      <c r="D825">
        <v>48125</v>
      </c>
      <c r="E825" t="s">
        <v>1987</v>
      </c>
      <c r="F825" t="s">
        <v>1935</v>
      </c>
      <c r="G825" t="s">
        <v>359</v>
      </c>
      <c r="H825">
        <v>43</v>
      </c>
      <c r="I825" t="s">
        <v>15</v>
      </c>
      <c r="J825" s="3">
        <v>0.36</v>
      </c>
      <c r="K825" s="3">
        <v>0.45</v>
      </c>
      <c r="L825" s="3">
        <v>0.6</v>
      </c>
      <c r="M825" s="3">
        <v>0.72</v>
      </c>
      <c r="N825" s="3">
        <v>0.72</v>
      </c>
      <c r="O825">
        <v>1641</v>
      </c>
      <c r="P825">
        <v>904</v>
      </c>
      <c r="Q825">
        <v>-17</v>
      </c>
      <c r="R825" s="1">
        <v>0</v>
      </c>
      <c r="S825" s="1">
        <v>0</v>
      </c>
      <c r="T825" s="1">
        <v>0</v>
      </c>
      <c r="U825" s="1">
        <v>0.02</v>
      </c>
      <c r="V825" s="1">
        <v>0.36</v>
      </c>
      <c r="AD825">
        <f t="shared" si="251"/>
        <v>36</v>
      </c>
      <c r="AE825">
        <f t="shared" si="252"/>
        <v>45</v>
      </c>
      <c r="AF825">
        <f t="shared" si="253"/>
        <v>60</v>
      </c>
      <c r="AG825">
        <f t="shared" si="254"/>
        <v>72</v>
      </c>
      <c r="AH825">
        <f t="shared" si="255"/>
        <v>72</v>
      </c>
      <c r="AJ825">
        <f t="shared" si="256"/>
        <v>2E-3</v>
      </c>
      <c r="AK825">
        <f t="shared" si="262"/>
        <v>3.9E-2</v>
      </c>
      <c r="AL825">
        <f t="shared" si="263"/>
        <v>8.5000000000000006E-2</v>
      </c>
      <c r="AM825">
        <f t="shared" si="264"/>
        <v>0.13</v>
      </c>
      <c r="AN825">
        <f t="shared" si="265"/>
        <v>0.13</v>
      </c>
      <c r="AR825">
        <f t="shared" si="257"/>
        <v>0</v>
      </c>
      <c r="AS825">
        <f t="shared" si="258"/>
        <v>0</v>
      </c>
      <c r="AT825">
        <f t="shared" si="259"/>
        <v>0</v>
      </c>
      <c r="AU825">
        <f t="shared" si="260"/>
        <v>2</v>
      </c>
      <c r="AV825">
        <f t="shared" si="261"/>
        <v>36</v>
      </c>
      <c r="AX825">
        <f t="shared" si="266"/>
        <v>-5.0000000000000001E-3</v>
      </c>
      <c r="AY825">
        <f t="shared" si="267"/>
        <v>-5.0000000000000001E-3</v>
      </c>
      <c r="AZ825">
        <f t="shared" si="268"/>
        <v>-5.0000000000000001E-3</v>
      </c>
      <c r="BA825">
        <f t="shared" si="269"/>
        <v>-5.0000000000000001E-3</v>
      </c>
      <c r="BB825">
        <f t="shared" si="270"/>
        <v>2E-3</v>
      </c>
    </row>
    <row r="826" spans="1:54" x14ac:dyDescent="0.25">
      <c r="A826">
        <v>2656</v>
      </c>
      <c r="B826">
        <v>33.1813</v>
      </c>
      <c r="C826">
        <v>-100.77760000000001</v>
      </c>
      <c r="D826">
        <v>48263</v>
      </c>
      <c r="E826" t="s">
        <v>435</v>
      </c>
      <c r="F826" t="s">
        <v>1935</v>
      </c>
      <c r="G826" t="s">
        <v>247</v>
      </c>
      <c r="H826">
        <v>43</v>
      </c>
      <c r="I826" t="s">
        <v>15</v>
      </c>
      <c r="J826" s="3">
        <v>0.36</v>
      </c>
      <c r="K826" s="3">
        <v>0.45</v>
      </c>
      <c r="L826" s="3">
        <v>0.6</v>
      </c>
      <c r="M826" s="3">
        <v>0.72</v>
      </c>
      <c r="N826" s="3">
        <v>0.72</v>
      </c>
      <c r="O826">
        <v>727</v>
      </c>
      <c r="P826">
        <v>902</v>
      </c>
      <c r="Q826">
        <v>-17</v>
      </c>
      <c r="R826" s="1">
        <v>0</v>
      </c>
      <c r="S826" s="1">
        <v>0</v>
      </c>
      <c r="T826" s="1">
        <v>0</v>
      </c>
      <c r="U826" s="1">
        <v>0.01</v>
      </c>
      <c r="V826" s="1">
        <v>0.36</v>
      </c>
      <c r="AD826">
        <f t="shared" si="251"/>
        <v>36</v>
      </c>
      <c r="AE826">
        <f t="shared" si="252"/>
        <v>45</v>
      </c>
      <c r="AF826">
        <f t="shared" si="253"/>
        <v>60</v>
      </c>
      <c r="AG826">
        <f t="shared" si="254"/>
        <v>72</v>
      </c>
      <c r="AH826">
        <f t="shared" si="255"/>
        <v>72</v>
      </c>
      <c r="AJ826">
        <f t="shared" si="256"/>
        <v>2E-3</v>
      </c>
      <c r="AK826">
        <f t="shared" si="262"/>
        <v>3.9E-2</v>
      </c>
      <c r="AL826">
        <f t="shared" si="263"/>
        <v>8.5000000000000006E-2</v>
      </c>
      <c r="AM826">
        <f t="shared" si="264"/>
        <v>0.13</v>
      </c>
      <c r="AN826">
        <f t="shared" si="265"/>
        <v>0.13</v>
      </c>
      <c r="AR826">
        <f t="shared" si="257"/>
        <v>0</v>
      </c>
      <c r="AS826">
        <f t="shared" si="258"/>
        <v>0</v>
      </c>
      <c r="AT826">
        <f t="shared" si="259"/>
        <v>0</v>
      </c>
      <c r="AU826">
        <f t="shared" si="260"/>
        <v>1</v>
      </c>
      <c r="AV826">
        <f t="shared" si="261"/>
        <v>36</v>
      </c>
      <c r="AX826">
        <f t="shared" si="266"/>
        <v>-5.0000000000000001E-3</v>
      </c>
      <c r="AY826">
        <f t="shared" si="267"/>
        <v>-5.0000000000000001E-3</v>
      </c>
      <c r="AZ826">
        <f t="shared" si="268"/>
        <v>-5.0000000000000001E-3</v>
      </c>
      <c r="BA826">
        <f t="shared" si="269"/>
        <v>-5.0000000000000001E-3</v>
      </c>
      <c r="BB826">
        <f t="shared" si="270"/>
        <v>2E-3</v>
      </c>
    </row>
    <row r="827" spans="1:54" x14ac:dyDescent="0.25">
      <c r="A827">
        <v>2530</v>
      </c>
      <c r="B827">
        <v>34.9649</v>
      </c>
      <c r="C827">
        <v>-101.3574</v>
      </c>
      <c r="D827">
        <v>48011</v>
      </c>
      <c r="E827" t="s">
        <v>1787</v>
      </c>
      <c r="F827" t="s">
        <v>1935</v>
      </c>
      <c r="G827" t="s">
        <v>359</v>
      </c>
      <c r="H827">
        <v>45</v>
      </c>
      <c r="I827" t="s">
        <v>15</v>
      </c>
      <c r="J827" s="3">
        <v>0.38</v>
      </c>
      <c r="K827" s="3">
        <v>0.47</v>
      </c>
      <c r="L827" s="3">
        <v>0.61</v>
      </c>
      <c r="M827" s="3">
        <v>0.72</v>
      </c>
      <c r="N827" s="3">
        <v>0.72</v>
      </c>
      <c r="O827">
        <v>1883</v>
      </c>
      <c r="P827">
        <v>914</v>
      </c>
      <c r="Q827">
        <v>-15</v>
      </c>
      <c r="R827" s="1">
        <v>0</v>
      </c>
      <c r="S827" s="1">
        <v>0</v>
      </c>
      <c r="T827" s="1">
        <v>0.01</v>
      </c>
      <c r="U827" s="1">
        <v>0.03</v>
      </c>
      <c r="V827" s="1">
        <v>0.38</v>
      </c>
      <c r="AD827">
        <f t="shared" si="251"/>
        <v>38</v>
      </c>
      <c r="AE827">
        <f t="shared" si="252"/>
        <v>47</v>
      </c>
      <c r="AF827">
        <f t="shared" si="253"/>
        <v>61</v>
      </c>
      <c r="AG827">
        <f t="shared" si="254"/>
        <v>72</v>
      </c>
      <c r="AH827">
        <f t="shared" si="255"/>
        <v>72</v>
      </c>
      <c r="AJ827">
        <f t="shared" si="256"/>
        <v>8.0000000000000002E-3</v>
      </c>
      <c r="AK827">
        <f t="shared" si="262"/>
        <v>4.5999999999999999E-2</v>
      </c>
      <c r="AL827">
        <f t="shared" si="263"/>
        <v>0.09</v>
      </c>
      <c r="AM827">
        <f t="shared" si="264"/>
        <v>0.13</v>
      </c>
      <c r="AN827">
        <f t="shared" si="265"/>
        <v>0.13</v>
      </c>
      <c r="AR827">
        <f t="shared" si="257"/>
        <v>0</v>
      </c>
      <c r="AS827">
        <f t="shared" si="258"/>
        <v>0</v>
      </c>
      <c r="AT827">
        <f t="shared" si="259"/>
        <v>1</v>
      </c>
      <c r="AU827">
        <f t="shared" si="260"/>
        <v>3</v>
      </c>
      <c r="AV827">
        <f t="shared" si="261"/>
        <v>38</v>
      </c>
      <c r="AX827">
        <f t="shared" si="266"/>
        <v>-5.0000000000000001E-3</v>
      </c>
      <c r="AY827">
        <f t="shared" si="267"/>
        <v>-5.0000000000000001E-3</v>
      </c>
      <c r="AZ827">
        <f t="shared" si="268"/>
        <v>-5.0000000000000001E-3</v>
      </c>
      <c r="BA827">
        <f t="shared" si="269"/>
        <v>-5.0000000000000001E-3</v>
      </c>
      <c r="BB827">
        <f t="shared" si="270"/>
        <v>8.0000000000000002E-3</v>
      </c>
    </row>
    <row r="828" spans="1:54" x14ac:dyDescent="0.25">
      <c r="A828">
        <v>2547</v>
      </c>
      <c r="B828">
        <v>34.530299999999997</v>
      </c>
      <c r="C828">
        <v>-101.2085</v>
      </c>
      <c r="D828">
        <v>48045</v>
      </c>
      <c r="E828" t="s">
        <v>1958</v>
      </c>
      <c r="F828" t="s">
        <v>1935</v>
      </c>
      <c r="G828" t="s">
        <v>247</v>
      </c>
      <c r="H828">
        <v>45</v>
      </c>
      <c r="I828" t="s">
        <v>15</v>
      </c>
      <c r="J828" s="3">
        <v>0.38</v>
      </c>
      <c r="K828" s="3">
        <v>0.46</v>
      </c>
      <c r="L828" s="3">
        <v>0.61</v>
      </c>
      <c r="M828" s="3">
        <v>0.72</v>
      </c>
      <c r="N828" s="3">
        <v>0.72</v>
      </c>
      <c r="O828">
        <v>1223</v>
      </c>
      <c r="P828">
        <v>900</v>
      </c>
      <c r="Q828">
        <v>-15</v>
      </c>
      <c r="R828" s="1">
        <v>0</v>
      </c>
      <c r="S828" s="1">
        <v>0</v>
      </c>
      <c r="T828" s="1">
        <v>0.01</v>
      </c>
      <c r="U828" s="1">
        <v>0.03</v>
      </c>
      <c r="V828" s="1">
        <v>0.38</v>
      </c>
      <c r="AD828">
        <f t="shared" si="251"/>
        <v>38</v>
      </c>
      <c r="AE828">
        <f t="shared" si="252"/>
        <v>46</v>
      </c>
      <c r="AF828">
        <f t="shared" si="253"/>
        <v>61</v>
      </c>
      <c r="AG828">
        <f t="shared" si="254"/>
        <v>72</v>
      </c>
      <c r="AH828">
        <f t="shared" si="255"/>
        <v>72</v>
      </c>
      <c r="AJ828">
        <f t="shared" si="256"/>
        <v>8.0000000000000002E-3</v>
      </c>
      <c r="AK828">
        <f t="shared" si="262"/>
        <v>4.1000000000000002E-2</v>
      </c>
      <c r="AL828">
        <f t="shared" si="263"/>
        <v>0.09</v>
      </c>
      <c r="AM828">
        <f t="shared" si="264"/>
        <v>0.13</v>
      </c>
      <c r="AN828">
        <f t="shared" si="265"/>
        <v>0.13</v>
      </c>
      <c r="AR828">
        <f t="shared" si="257"/>
        <v>0</v>
      </c>
      <c r="AS828">
        <f t="shared" si="258"/>
        <v>0</v>
      </c>
      <c r="AT828">
        <f t="shared" si="259"/>
        <v>1</v>
      </c>
      <c r="AU828">
        <f t="shared" si="260"/>
        <v>3</v>
      </c>
      <c r="AV828">
        <f t="shared" si="261"/>
        <v>38</v>
      </c>
      <c r="AX828">
        <f t="shared" si="266"/>
        <v>-5.0000000000000001E-3</v>
      </c>
      <c r="AY828">
        <f t="shared" si="267"/>
        <v>-5.0000000000000001E-3</v>
      </c>
      <c r="AZ828">
        <f t="shared" si="268"/>
        <v>-5.0000000000000001E-3</v>
      </c>
      <c r="BA828">
        <f t="shared" si="269"/>
        <v>-5.0000000000000001E-3</v>
      </c>
      <c r="BB828">
        <f t="shared" si="270"/>
        <v>8.0000000000000002E-3</v>
      </c>
    </row>
    <row r="829" spans="1:54" x14ac:dyDescent="0.25">
      <c r="A829">
        <v>2695</v>
      </c>
      <c r="B829">
        <v>35.837699999999998</v>
      </c>
      <c r="C829">
        <v>-101.893</v>
      </c>
      <c r="D829">
        <v>48341</v>
      </c>
      <c r="E829" t="s">
        <v>1608</v>
      </c>
      <c r="F829" t="s">
        <v>1935</v>
      </c>
      <c r="G829" t="s">
        <v>178</v>
      </c>
      <c r="H829">
        <v>48</v>
      </c>
      <c r="I829" t="s">
        <v>15</v>
      </c>
      <c r="J829" s="3">
        <v>0.39</v>
      </c>
      <c r="K829" s="3">
        <v>0.48</v>
      </c>
      <c r="L829" s="3">
        <v>0.61</v>
      </c>
      <c r="M829" s="3">
        <v>0.72</v>
      </c>
      <c r="N829" s="3">
        <v>0.72</v>
      </c>
      <c r="O829">
        <v>21234</v>
      </c>
      <c r="P829">
        <v>900</v>
      </c>
      <c r="Q829">
        <v>-12</v>
      </c>
      <c r="R829" s="1">
        <v>0</v>
      </c>
      <c r="S829" s="1">
        <v>0</v>
      </c>
      <c r="T829" s="1">
        <v>0.02</v>
      </c>
      <c r="U829" s="1">
        <v>0.05</v>
      </c>
      <c r="V829" s="1">
        <v>0.39</v>
      </c>
      <c r="AD829">
        <f t="shared" si="251"/>
        <v>39</v>
      </c>
      <c r="AE829">
        <f t="shared" si="252"/>
        <v>48</v>
      </c>
      <c r="AF829">
        <f t="shared" si="253"/>
        <v>61</v>
      </c>
      <c r="AG829">
        <f t="shared" si="254"/>
        <v>72</v>
      </c>
      <c r="AH829">
        <f t="shared" si="255"/>
        <v>72</v>
      </c>
      <c r="AJ829">
        <f t="shared" si="256"/>
        <v>1.0999999999999999E-2</v>
      </c>
      <c r="AK829">
        <f t="shared" si="262"/>
        <v>5.0999999999999997E-2</v>
      </c>
      <c r="AL829">
        <f t="shared" si="263"/>
        <v>0.09</v>
      </c>
      <c r="AM829">
        <f t="shared" si="264"/>
        <v>0.13</v>
      </c>
      <c r="AN829">
        <f t="shared" si="265"/>
        <v>0.13</v>
      </c>
      <c r="AR829">
        <f t="shared" si="257"/>
        <v>0</v>
      </c>
      <c r="AS829">
        <f t="shared" si="258"/>
        <v>0</v>
      </c>
      <c r="AT829">
        <f t="shared" si="259"/>
        <v>2</v>
      </c>
      <c r="AU829">
        <f t="shared" si="260"/>
        <v>5</v>
      </c>
      <c r="AV829">
        <f t="shared" si="261"/>
        <v>39</v>
      </c>
      <c r="AX829">
        <f t="shared" si="266"/>
        <v>-5.0000000000000001E-3</v>
      </c>
      <c r="AY829">
        <f t="shared" si="267"/>
        <v>-5.0000000000000001E-3</v>
      </c>
      <c r="AZ829">
        <f t="shared" si="268"/>
        <v>-5.0000000000000001E-3</v>
      </c>
      <c r="BA829">
        <f t="shared" si="269"/>
        <v>-5.0000000000000001E-3</v>
      </c>
      <c r="BB829">
        <f t="shared" si="270"/>
        <v>1.0999999999999999E-2</v>
      </c>
    </row>
    <row r="830" spans="1:54" x14ac:dyDescent="0.25">
      <c r="A830">
        <v>2712</v>
      </c>
      <c r="B830">
        <v>35.401299999999999</v>
      </c>
      <c r="C830">
        <v>-101.8939</v>
      </c>
      <c r="D830">
        <v>48375</v>
      </c>
      <c r="E830" t="s">
        <v>1822</v>
      </c>
      <c r="F830" t="s">
        <v>1935</v>
      </c>
      <c r="G830" t="s">
        <v>893</v>
      </c>
      <c r="H830">
        <v>48</v>
      </c>
      <c r="I830" t="s">
        <v>15</v>
      </c>
      <c r="J830" s="3">
        <v>0.39</v>
      </c>
      <c r="K830" s="3">
        <v>0.48</v>
      </c>
      <c r="L830" s="3">
        <v>0.62</v>
      </c>
      <c r="M830" s="3">
        <v>0.72</v>
      </c>
      <c r="N830" s="3">
        <v>0.72</v>
      </c>
      <c r="O830">
        <v>116634</v>
      </c>
      <c r="P830">
        <v>909</v>
      </c>
      <c r="Q830">
        <v>-12</v>
      </c>
      <c r="R830" s="1">
        <v>0</v>
      </c>
      <c r="S830" s="1">
        <v>0</v>
      </c>
      <c r="T830" s="1">
        <v>0.02</v>
      </c>
      <c r="U830" s="1">
        <v>0.05</v>
      </c>
      <c r="V830" s="1">
        <v>0.39</v>
      </c>
      <c r="AD830">
        <f t="shared" si="251"/>
        <v>39</v>
      </c>
      <c r="AE830">
        <f t="shared" si="252"/>
        <v>48</v>
      </c>
      <c r="AF830">
        <f t="shared" si="253"/>
        <v>62</v>
      </c>
      <c r="AG830">
        <f t="shared" si="254"/>
        <v>72</v>
      </c>
      <c r="AH830">
        <f t="shared" si="255"/>
        <v>72</v>
      </c>
      <c r="AJ830">
        <f t="shared" si="256"/>
        <v>1.0999999999999999E-2</v>
      </c>
      <c r="AK830">
        <f t="shared" si="262"/>
        <v>5.0999999999999997E-2</v>
      </c>
      <c r="AL830">
        <f t="shared" si="263"/>
        <v>9.7000000000000003E-2</v>
      </c>
      <c r="AM830">
        <f t="shared" si="264"/>
        <v>0.13</v>
      </c>
      <c r="AN830">
        <f t="shared" si="265"/>
        <v>0.13</v>
      </c>
      <c r="AR830">
        <f t="shared" si="257"/>
        <v>0</v>
      </c>
      <c r="AS830">
        <f t="shared" si="258"/>
        <v>0</v>
      </c>
      <c r="AT830">
        <f t="shared" si="259"/>
        <v>2</v>
      </c>
      <c r="AU830">
        <f t="shared" si="260"/>
        <v>5</v>
      </c>
      <c r="AV830">
        <f t="shared" si="261"/>
        <v>39</v>
      </c>
      <c r="AX830">
        <f t="shared" si="266"/>
        <v>-5.0000000000000001E-3</v>
      </c>
      <c r="AY830">
        <f t="shared" si="267"/>
        <v>-5.0000000000000001E-3</v>
      </c>
      <c r="AZ830">
        <f t="shared" si="268"/>
        <v>-5.0000000000000001E-3</v>
      </c>
      <c r="BA830">
        <f t="shared" si="269"/>
        <v>-5.0000000000000001E-3</v>
      </c>
      <c r="BB830">
        <f t="shared" si="270"/>
        <v>1.0999999999999999E-2</v>
      </c>
    </row>
    <row r="831" spans="1:54" x14ac:dyDescent="0.25">
      <c r="A831">
        <v>2735</v>
      </c>
      <c r="B831">
        <v>36.277700000000003</v>
      </c>
      <c r="C831">
        <v>-101.8934</v>
      </c>
      <c r="D831">
        <v>48421</v>
      </c>
      <c r="E831" t="s">
        <v>940</v>
      </c>
      <c r="F831" t="s">
        <v>1935</v>
      </c>
      <c r="G831" t="s">
        <v>359</v>
      </c>
      <c r="H831">
        <v>48</v>
      </c>
      <c r="I831" t="s">
        <v>15</v>
      </c>
      <c r="J831" s="3">
        <v>0.39</v>
      </c>
      <c r="K831" s="3">
        <v>0.48</v>
      </c>
      <c r="L831" s="3">
        <v>0.61</v>
      </c>
      <c r="M831" s="3">
        <v>0.72</v>
      </c>
      <c r="N831" s="3">
        <v>0.72</v>
      </c>
      <c r="O831">
        <v>2434</v>
      </c>
      <c r="P831">
        <v>923</v>
      </c>
      <c r="Q831">
        <v>-12</v>
      </c>
      <c r="R831" s="1">
        <v>0</v>
      </c>
      <c r="S831" s="1">
        <v>0</v>
      </c>
      <c r="T831" s="1">
        <v>0.02</v>
      </c>
      <c r="U831" s="1">
        <v>0.05</v>
      </c>
      <c r="V831" s="1">
        <v>0.39</v>
      </c>
      <c r="AD831">
        <f t="shared" si="251"/>
        <v>39</v>
      </c>
      <c r="AE831">
        <f t="shared" si="252"/>
        <v>48</v>
      </c>
      <c r="AF831">
        <f t="shared" si="253"/>
        <v>61</v>
      </c>
      <c r="AG831">
        <f t="shared" si="254"/>
        <v>72</v>
      </c>
      <c r="AH831">
        <f t="shared" si="255"/>
        <v>72</v>
      </c>
      <c r="AJ831">
        <f t="shared" si="256"/>
        <v>1.0999999999999999E-2</v>
      </c>
      <c r="AK831">
        <f t="shared" si="262"/>
        <v>5.0999999999999997E-2</v>
      </c>
      <c r="AL831">
        <f t="shared" si="263"/>
        <v>0.09</v>
      </c>
      <c r="AM831">
        <f t="shared" si="264"/>
        <v>0.13</v>
      </c>
      <c r="AN831">
        <f t="shared" si="265"/>
        <v>0.13</v>
      </c>
      <c r="AR831">
        <f t="shared" si="257"/>
        <v>0</v>
      </c>
      <c r="AS831">
        <f t="shared" si="258"/>
        <v>0</v>
      </c>
      <c r="AT831">
        <f t="shared" si="259"/>
        <v>2</v>
      </c>
      <c r="AU831">
        <f t="shared" si="260"/>
        <v>5</v>
      </c>
      <c r="AV831">
        <f t="shared" si="261"/>
        <v>39</v>
      </c>
      <c r="AX831">
        <f t="shared" si="266"/>
        <v>-5.0000000000000001E-3</v>
      </c>
      <c r="AY831">
        <f t="shared" si="267"/>
        <v>-5.0000000000000001E-3</v>
      </c>
      <c r="AZ831">
        <f t="shared" si="268"/>
        <v>-5.0000000000000001E-3</v>
      </c>
      <c r="BA831">
        <f t="shared" si="269"/>
        <v>-5.0000000000000001E-3</v>
      </c>
      <c r="BB831">
        <f t="shared" si="270"/>
        <v>1.0999999999999999E-2</v>
      </c>
    </row>
    <row r="832" spans="1:54" x14ac:dyDescent="0.25">
      <c r="A832">
        <v>2145</v>
      </c>
      <c r="B832">
        <v>36.7483</v>
      </c>
      <c r="C832">
        <v>-102.51779999999999</v>
      </c>
      <c r="D832">
        <v>40025</v>
      </c>
      <c r="E832" t="s">
        <v>1723</v>
      </c>
      <c r="F832" t="s">
        <v>1716</v>
      </c>
      <c r="G832" t="s">
        <v>359</v>
      </c>
      <c r="H832">
        <v>50</v>
      </c>
      <c r="I832" t="s">
        <v>15</v>
      </c>
      <c r="J832" s="3">
        <v>0.41</v>
      </c>
      <c r="K832" s="3">
        <v>0.5</v>
      </c>
      <c r="L832" s="3">
        <v>0.62</v>
      </c>
      <c r="M832" s="3">
        <v>0.72</v>
      </c>
      <c r="N832" s="3">
        <v>0.72</v>
      </c>
      <c r="O832">
        <v>2247</v>
      </c>
      <c r="P832">
        <v>1835</v>
      </c>
      <c r="Q832">
        <v>-10</v>
      </c>
      <c r="R832" s="1">
        <v>0.08</v>
      </c>
      <c r="S832" s="1">
        <v>0.08</v>
      </c>
      <c r="T832" s="1">
        <v>0.11</v>
      </c>
      <c r="U832" s="1">
        <v>0.14000000000000001</v>
      </c>
      <c r="V832" s="1">
        <v>0.41</v>
      </c>
      <c r="AD832">
        <f t="shared" si="251"/>
        <v>41</v>
      </c>
      <c r="AE832">
        <f t="shared" si="252"/>
        <v>50</v>
      </c>
      <c r="AF832">
        <f t="shared" si="253"/>
        <v>62</v>
      </c>
      <c r="AG832">
        <f t="shared" si="254"/>
        <v>72</v>
      </c>
      <c r="AH832">
        <f t="shared" si="255"/>
        <v>72</v>
      </c>
      <c r="AJ832">
        <f t="shared" si="256"/>
        <v>2.1000000000000001E-2</v>
      </c>
      <c r="AK832">
        <f t="shared" si="262"/>
        <v>5.2999999999999999E-2</v>
      </c>
      <c r="AL832">
        <f t="shared" si="263"/>
        <v>9.7000000000000003E-2</v>
      </c>
      <c r="AM832">
        <f t="shared" si="264"/>
        <v>0.13</v>
      </c>
      <c r="AN832">
        <f t="shared" si="265"/>
        <v>0.13</v>
      </c>
      <c r="AR832">
        <f t="shared" si="257"/>
        <v>8</v>
      </c>
      <c r="AS832">
        <f t="shared" si="258"/>
        <v>8</v>
      </c>
      <c r="AT832">
        <f t="shared" si="259"/>
        <v>11</v>
      </c>
      <c r="AU832">
        <f t="shared" si="260"/>
        <v>14</v>
      </c>
      <c r="AV832">
        <f t="shared" si="261"/>
        <v>41</v>
      </c>
      <c r="AX832">
        <f t="shared" si="266"/>
        <v>-5.0000000000000001E-3</v>
      </c>
      <c r="AY832">
        <f t="shared" si="267"/>
        <v>-5.0000000000000001E-3</v>
      </c>
      <c r="AZ832">
        <f t="shared" si="268"/>
        <v>-5.0000000000000001E-3</v>
      </c>
      <c r="BA832">
        <f t="shared" si="269"/>
        <v>-5.0000000000000001E-3</v>
      </c>
      <c r="BB832">
        <f t="shared" si="270"/>
        <v>2.1000000000000001E-2</v>
      </c>
    </row>
    <row r="833" spans="1:54" x14ac:dyDescent="0.25">
      <c r="A833">
        <v>2648</v>
      </c>
      <c r="B833">
        <v>27.043399999999998</v>
      </c>
      <c r="C833">
        <v>-98.697299999999998</v>
      </c>
      <c r="D833">
        <v>48247</v>
      </c>
      <c r="E833" t="s">
        <v>2023</v>
      </c>
      <c r="F833" t="s">
        <v>1935</v>
      </c>
      <c r="G833" t="s">
        <v>170</v>
      </c>
      <c r="H833">
        <v>35</v>
      </c>
      <c r="I833" t="s">
        <v>15</v>
      </c>
      <c r="J833" s="3">
        <v>0.27</v>
      </c>
      <c r="K833" s="3">
        <v>0.37</v>
      </c>
      <c r="L833" s="3">
        <v>0.52</v>
      </c>
      <c r="M833" s="3">
        <v>0.66</v>
      </c>
      <c r="N833" s="3">
        <v>0.73</v>
      </c>
      <c r="O833">
        <v>4797</v>
      </c>
      <c r="P833">
        <v>1136</v>
      </c>
      <c r="Q833">
        <v>-25</v>
      </c>
      <c r="R833" s="1">
        <v>0</v>
      </c>
      <c r="S833" s="1">
        <v>0</v>
      </c>
      <c r="T833" s="1">
        <v>0</v>
      </c>
      <c r="U833" s="1">
        <v>0</v>
      </c>
      <c r="V833" s="1">
        <v>0.27</v>
      </c>
      <c r="AD833">
        <f t="shared" si="251"/>
        <v>27</v>
      </c>
      <c r="AE833">
        <f t="shared" si="252"/>
        <v>37</v>
      </c>
      <c r="AF833">
        <f t="shared" si="253"/>
        <v>52</v>
      </c>
      <c r="AG833">
        <f t="shared" si="254"/>
        <v>66</v>
      </c>
      <c r="AH833">
        <f t="shared" si="255"/>
        <v>73</v>
      </c>
      <c r="AJ833">
        <f t="shared" si="256"/>
        <v>-5.0000000000000001E-3</v>
      </c>
      <c r="AK833">
        <f t="shared" si="262"/>
        <v>4.0000000000000001E-3</v>
      </c>
      <c r="AL833">
        <f t="shared" si="263"/>
        <v>5.6000000000000001E-2</v>
      </c>
      <c r="AM833">
        <f t="shared" si="264"/>
        <v>0.109</v>
      </c>
      <c r="AN833">
        <f t="shared" si="265"/>
        <v>0.13300000000000001</v>
      </c>
      <c r="AR833">
        <f t="shared" si="257"/>
        <v>0</v>
      </c>
      <c r="AS833">
        <f t="shared" si="258"/>
        <v>0</v>
      </c>
      <c r="AT833">
        <f t="shared" si="259"/>
        <v>0</v>
      </c>
      <c r="AU833">
        <f t="shared" si="260"/>
        <v>0</v>
      </c>
      <c r="AV833">
        <f t="shared" si="261"/>
        <v>27</v>
      </c>
      <c r="AX833">
        <f t="shared" si="266"/>
        <v>-5.0000000000000001E-3</v>
      </c>
      <c r="AY833">
        <f t="shared" si="267"/>
        <v>-5.0000000000000001E-3</v>
      </c>
      <c r="AZ833">
        <f t="shared" si="268"/>
        <v>-5.0000000000000001E-3</v>
      </c>
      <c r="BA833">
        <f t="shared" si="269"/>
        <v>-5.0000000000000001E-3</v>
      </c>
      <c r="BB833">
        <f t="shared" si="270"/>
        <v>-5.0000000000000001E-3</v>
      </c>
    </row>
    <row r="834" spans="1:54" x14ac:dyDescent="0.25">
      <c r="A834">
        <v>2666</v>
      </c>
      <c r="B834">
        <v>28.345199999999998</v>
      </c>
      <c r="C834">
        <v>-99.099500000000006</v>
      </c>
      <c r="D834">
        <v>48283</v>
      </c>
      <c r="E834" t="s">
        <v>2035</v>
      </c>
      <c r="F834" t="s">
        <v>1935</v>
      </c>
      <c r="G834" t="s">
        <v>186</v>
      </c>
      <c r="H834">
        <v>36</v>
      </c>
      <c r="I834" t="s">
        <v>15</v>
      </c>
      <c r="J834" s="3">
        <v>0.28999999999999998</v>
      </c>
      <c r="K834" s="3">
        <v>0.39</v>
      </c>
      <c r="L834" s="3">
        <v>0.54</v>
      </c>
      <c r="M834" s="3">
        <v>0.67</v>
      </c>
      <c r="N834" s="3">
        <v>0.73</v>
      </c>
      <c r="O834">
        <v>6946</v>
      </c>
      <c r="P834">
        <v>1489</v>
      </c>
      <c r="Q834">
        <v>-24</v>
      </c>
      <c r="R834" s="1">
        <v>0</v>
      </c>
      <c r="S834" s="1">
        <v>0</v>
      </c>
      <c r="T834" s="1">
        <v>0</v>
      </c>
      <c r="U834" s="1">
        <v>0</v>
      </c>
      <c r="V834" s="1">
        <v>0.28999999999999998</v>
      </c>
      <c r="AD834">
        <f t="shared" si="251"/>
        <v>29</v>
      </c>
      <c r="AE834">
        <f t="shared" si="252"/>
        <v>39</v>
      </c>
      <c r="AF834">
        <f t="shared" si="253"/>
        <v>54</v>
      </c>
      <c r="AG834">
        <f t="shared" si="254"/>
        <v>67</v>
      </c>
      <c r="AH834">
        <f t="shared" si="255"/>
        <v>73</v>
      </c>
      <c r="AJ834">
        <f t="shared" si="256"/>
        <v>-5.0000000000000001E-3</v>
      </c>
      <c r="AK834">
        <f t="shared" si="262"/>
        <v>1.0999999999999999E-2</v>
      </c>
      <c r="AL834">
        <f t="shared" si="263"/>
        <v>6.0999999999999999E-2</v>
      </c>
      <c r="AM834">
        <f t="shared" si="264"/>
        <v>0.112</v>
      </c>
      <c r="AN834">
        <f t="shared" si="265"/>
        <v>0.13300000000000001</v>
      </c>
      <c r="AR834">
        <f t="shared" si="257"/>
        <v>0</v>
      </c>
      <c r="AS834">
        <f t="shared" si="258"/>
        <v>0</v>
      </c>
      <c r="AT834">
        <f t="shared" si="259"/>
        <v>0</v>
      </c>
      <c r="AU834">
        <f t="shared" si="260"/>
        <v>0</v>
      </c>
      <c r="AV834">
        <f t="shared" si="261"/>
        <v>29</v>
      </c>
      <c r="AX834">
        <f t="shared" si="266"/>
        <v>-5.0000000000000001E-3</v>
      </c>
      <c r="AY834">
        <f t="shared" si="267"/>
        <v>-5.0000000000000001E-3</v>
      </c>
      <c r="AZ834">
        <f t="shared" si="268"/>
        <v>-5.0000000000000001E-3</v>
      </c>
      <c r="BA834">
        <f t="shared" si="269"/>
        <v>-5.0000000000000001E-3</v>
      </c>
      <c r="BB834">
        <f t="shared" si="270"/>
        <v>-5.0000000000000001E-3</v>
      </c>
    </row>
    <row r="835" spans="1:54" x14ac:dyDescent="0.25">
      <c r="A835">
        <v>339</v>
      </c>
      <c r="B835">
        <v>29.8765</v>
      </c>
      <c r="C835">
        <v>-84.813999999999993</v>
      </c>
      <c r="D835">
        <v>12037</v>
      </c>
      <c r="E835" t="s">
        <v>69</v>
      </c>
      <c r="F835" t="s">
        <v>443</v>
      </c>
      <c r="G835" t="s">
        <v>50</v>
      </c>
      <c r="H835">
        <v>39</v>
      </c>
      <c r="I835" t="s">
        <v>420</v>
      </c>
      <c r="J835" s="3">
        <v>0.32</v>
      </c>
      <c r="K835" s="3">
        <v>0.42</v>
      </c>
      <c r="L835" s="3">
        <v>0.56999999999999995</v>
      </c>
      <c r="M835" s="3">
        <v>0.71</v>
      </c>
      <c r="N835" s="3">
        <v>0.73</v>
      </c>
      <c r="O835">
        <v>12418</v>
      </c>
      <c r="P835">
        <v>534</v>
      </c>
      <c r="Q835">
        <v>-21</v>
      </c>
      <c r="R835" s="1">
        <v>0</v>
      </c>
      <c r="S835" s="1">
        <v>0</v>
      </c>
      <c r="T835" s="1">
        <v>0</v>
      </c>
      <c r="U835" s="1">
        <v>0</v>
      </c>
      <c r="V835" s="1">
        <v>0.32</v>
      </c>
      <c r="AD835">
        <f t="shared" ref="AD835:AD898" si="271">INT(J835*100)</f>
        <v>32</v>
      </c>
      <c r="AE835">
        <f t="shared" ref="AE835:AE898" si="272">INT(K835*100)</f>
        <v>42</v>
      </c>
      <c r="AF835">
        <f t="shared" ref="AF835:AF898" si="273">INT(L835*100)</f>
        <v>57</v>
      </c>
      <c r="AG835">
        <f t="shared" ref="AG835:AG898" si="274">INT(M835*100)</f>
        <v>71</v>
      </c>
      <c r="AH835">
        <f t="shared" ref="AH835:AH898" si="275">INT(N835*100)</f>
        <v>73</v>
      </c>
      <c r="AJ835">
        <f t="shared" si="256"/>
        <v>-5.0000000000000001E-3</v>
      </c>
      <c r="AK835">
        <f t="shared" si="262"/>
        <v>3.1E-2</v>
      </c>
      <c r="AL835">
        <f t="shared" si="263"/>
        <v>7.1999999999999995E-2</v>
      </c>
      <c r="AM835">
        <f t="shared" si="264"/>
        <v>0.126</v>
      </c>
      <c r="AN835">
        <f t="shared" si="265"/>
        <v>0.13300000000000001</v>
      </c>
      <c r="AR835">
        <f t="shared" si="257"/>
        <v>0</v>
      </c>
      <c r="AS835">
        <f t="shared" si="258"/>
        <v>0</v>
      </c>
      <c r="AT835">
        <f t="shared" si="259"/>
        <v>0</v>
      </c>
      <c r="AU835">
        <f t="shared" si="260"/>
        <v>0</v>
      </c>
      <c r="AV835">
        <f t="shared" si="261"/>
        <v>32</v>
      </c>
      <c r="AX835">
        <f t="shared" si="266"/>
        <v>-5.0000000000000001E-3</v>
      </c>
      <c r="AY835">
        <f t="shared" si="267"/>
        <v>-5.0000000000000001E-3</v>
      </c>
      <c r="AZ835">
        <f t="shared" si="268"/>
        <v>-5.0000000000000001E-3</v>
      </c>
      <c r="BA835">
        <f t="shared" si="269"/>
        <v>-5.0000000000000001E-3</v>
      </c>
      <c r="BB835">
        <f t="shared" si="270"/>
        <v>-5.0000000000000001E-3</v>
      </c>
    </row>
    <row r="836" spans="1:54" x14ac:dyDescent="0.25">
      <c r="A836">
        <v>2717</v>
      </c>
      <c r="B836">
        <v>29.831800000000001</v>
      </c>
      <c r="C836">
        <v>-99.822199999999995</v>
      </c>
      <c r="D836">
        <v>48385</v>
      </c>
      <c r="E836" t="s">
        <v>2068</v>
      </c>
      <c r="F836" t="s">
        <v>1935</v>
      </c>
      <c r="G836" t="s">
        <v>320</v>
      </c>
      <c r="H836">
        <v>39</v>
      </c>
      <c r="I836" t="s">
        <v>15</v>
      </c>
      <c r="J836" s="3">
        <v>0.32</v>
      </c>
      <c r="K836" s="3">
        <v>0.42</v>
      </c>
      <c r="L836" s="3">
        <v>0.56999999999999995</v>
      </c>
      <c r="M836" s="3">
        <v>0.71</v>
      </c>
      <c r="N836" s="3">
        <v>0.73</v>
      </c>
      <c r="O836">
        <v>2821</v>
      </c>
      <c r="P836">
        <v>700</v>
      </c>
      <c r="Q836">
        <v>-21</v>
      </c>
      <c r="R836" s="1">
        <v>0</v>
      </c>
      <c r="S836" s="1">
        <v>0</v>
      </c>
      <c r="T836" s="1">
        <v>0</v>
      </c>
      <c r="U836" s="1">
        <v>0</v>
      </c>
      <c r="V836" s="1">
        <v>0.32</v>
      </c>
      <c r="AD836">
        <f t="shared" si="271"/>
        <v>32</v>
      </c>
      <c r="AE836">
        <f t="shared" si="272"/>
        <v>42</v>
      </c>
      <c r="AF836">
        <f t="shared" si="273"/>
        <v>57</v>
      </c>
      <c r="AG836">
        <f t="shared" si="274"/>
        <v>71</v>
      </c>
      <c r="AH836">
        <f t="shared" si="275"/>
        <v>73</v>
      </c>
      <c r="AJ836">
        <f t="shared" ref="AJ836:AJ899" si="276">_xlfn.XLOOKUP(AD836,$Z$3:$Z$93,$AA$3:$AA$93)</f>
        <v>-5.0000000000000001E-3</v>
      </c>
      <c r="AK836">
        <f t="shared" si="262"/>
        <v>3.1E-2</v>
      </c>
      <c r="AL836">
        <f t="shared" si="263"/>
        <v>7.1999999999999995E-2</v>
      </c>
      <c r="AM836">
        <f t="shared" si="264"/>
        <v>0.126</v>
      </c>
      <c r="AN836">
        <f t="shared" si="265"/>
        <v>0.13300000000000001</v>
      </c>
      <c r="AR836">
        <f t="shared" ref="AR836:AR898" si="277">INT(R836*100)</f>
        <v>0</v>
      </c>
      <c r="AS836">
        <f t="shared" ref="AS836:AS898" si="278">INT(S836*100)</f>
        <v>0</v>
      </c>
      <c r="AT836">
        <f t="shared" ref="AT836:AT898" si="279">INT(T836*100)</f>
        <v>0</v>
      </c>
      <c r="AU836">
        <f t="shared" ref="AU836:AU898" si="280">INT(U836*100)</f>
        <v>0</v>
      </c>
      <c r="AV836">
        <f t="shared" ref="AV836:AV898" si="281">INT(V836*100)</f>
        <v>32</v>
      </c>
      <c r="AX836">
        <f t="shared" si="266"/>
        <v>-5.0000000000000001E-3</v>
      </c>
      <c r="AY836">
        <f t="shared" si="267"/>
        <v>-5.0000000000000001E-3</v>
      </c>
      <c r="AZ836">
        <f t="shared" si="268"/>
        <v>-5.0000000000000001E-3</v>
      </c>
      <c r="BA836">
        <f t="shared" si="269"/>
        <v>-5.0000000000000001E-3</v>
      </c>
      <c r="BB836">
        <f t="shared" si="270"/>
        <v>-5.0000000000000001E-3</v>
      </c>
    </row>
    <row r="837" spans="1:54" x14ac:dyDescent="0.25">
      <c r="A837">
        <v>2756</v>
      </c>
      <c r="B837">
        <v>29.357299999999999</v>
      </c>
      <c r="C837">
        <v>-99.762200000000007</v>
      </c>
      <c r="D837">
        <v>48463</v>
      </c>
      <c r="E837" t="s">
        <v>2098</v>
      </c>
      <c r="F837" t="s">
        <v>1935</v>
      </c>
      <c r="G837" t="s">
        <v>20</v>
      </c>
      <c r="H837">
        <v>39</v>
      </c>
      <c r="I837" t="s">
        <v>15</v>
      </c>
      <c r="J837" s="3">
        <v>0.32</v>
      </c>
      <c r="K837" s="3">
        <v>0.42</v>
      </c>
      <c r="L837" s="3">
        <v>0.56999999999999995</v>
      </c>
      <c r="M837" s="3">
        <v>0.7</v>
      </c>
      <c r="N837" s="3">
        <v>0.73</v>
      </c>
      <c r="O837">
        <v>24810</v>
      </c>
      <c r="P837">
        <v>1557</v>
      </c>
      <c r="Q837">
        <v>-21</v>
      </c>
      <c r="R837" s="1">
        <v>0</v>
      </c>
      <c r="S837" s="1">
        <v>0</v>
      </c>
      <c r="T837" s="1">
        <v>0</v>
      </c>
      <c r="U837" s="1">
        <v>0</v>
      </c>
      <c r="V837" s="1">
        <v>0.32</v>
      </c>
      <c r="AD837">
        <f t="shared" si="271"/>
        <v>32</v>
      </c>
      <c r="AE837">
        <f t="shared" si="272"/>
        <v>42</v>
      </c>
      <c r="AF837">
        <f t="shared" si="273"/>
        <v>57</v>
      </c>
      <c r="AG837">
        <f t="shared" si="274"/>
        <v>70</v>
      </c>
      <c r="AH837">
        <f t="shared" si="275"/>
        <v>73</v>
      </c>
      <c r="AJ837">
        <f t="shared" si="276"/>
        <v>-5.0000000000000001E-3</v>
      </c>
      <c r="AK837">
        <f t="shared" si="262"/>
        <v>3.1E-2</v>
      </c>
      <c r="AL837">
        <f t="shared" si="263"/>
        <v>7.1999999999999995E-2</v>
      </c>
      <c r="AM837">
        <f t="shared" si="264"/>
        <v>0.123</v>
      </c>
      <c r="AN837">
        <f t="shared" si="265"/>
        <v>0.13300000000000001</v>
      </c>
      <c r="AR837">
        <f t="shared" si="277"/>
        <v>0</v>
      </c>
      <c r="AS837">
        <f t="shared" si="278"/>
        <v>0</v>
      </c>
      <c r="AT837">
        <f t="shared" si="279"/>
        <v>0</v>
      </c>
      <c r="AU837">
        <f t="shared" si="280"/>
        <v>0</v>
      </c>
      <c r="AV837">
        <f t="shared" si="281"/>
        <v>32</v>
      </c>
      <c r="AX837">
        <f t="shared" si="266"/>
        <v>-5.0000000000000001E-3</v>
      </c>
      <c r="AY837">
        <f t="shared" si="267"/>
        <v>-5.0000000000000001E-3</v>
      </c>
      <c r="AZ837">
        <f t="shared" si="268"/>
        <v>-5.0000000000000001E-3</v>
      </c>
      <c r="BA837">
        <f t="shared" si="269"/>
        <v>-5.0000000000000001E-3</v>
      </c>
      <c r="BB837">
        <f t="shared" si="270"/>
        <v>-5.0000000000000001E-3</v>
      </c>
    </row>
    <row r="838" spans="1:54" x14ac:dyDescent="0.25">
      <c r="A838">
        <v>359</v>
      </c>
      <c r="B838">
        <v>30.241399999999999</v>
      </c>
      <c r="C838">
        <v>-84.882900000000006</v>
      </c>
      <c r="D838">
        <v>12077</v>
      </c>
      <c r="E838" t="s">
        <v>487</v>
      </c>
      <c r="F838" t="s">
        <v>443</v>
      </c>
      <c r="G838" t="s">
        <v>74</v>
      </c>
      <c r="H838">
        <v>40</v>
      </c>
      <c r="I838" t="s">
        <v>420</v>
      </c>
      <c r="J838" s="3">
        <v>0.32</v>
      </c>
      <c r="K838" s="3">
        <v>0.42</v>
      </c>
      <c r="L838" s="3">
        <v>0.56999999999999995</v>
      </c>
      <c r="M838" s="3">
        <v>0.7</v>
      </c>
      <c r="N838" s="3">
        <v>0.73</v>
      </c>
      <c r="O838">
        <v>7650</v>
      </c>
      <c r="P838">
        <v>836</v>
      </c>
      <c r="Q838">
        <v>-20</v>
      </c>
      <c r="R838" s="1">
        <v>0</v>
      </c>
      <c r="S838" s="1">
        <v>0</v>
      </c>
      <c r="T838" s="1">
        <v>0</v>
      </c>
      <c r="U838" s="1">
        <v>0</v>
      </c>
      <c r="V838" s="1">
        <v>0.32</v>
      </c>
      <c r="AD838">
        <f t="shared" si="271"/>
        <v>32</v>
      </c>
      <c r="AE838">
        <f t="shared" si="272"/>
        <v>42</v>
      </c>
      <c r="AF838">
        <f t="shared" si="273"/>
        <v>57</v>
      </c>
      <c r="AG838">
        <f t="shared" si="274"/>
        <v>70</v>
      </c>
      <c r="AH838">
        <f t="shared" si="275"/>
        <v>73</v>
      </c>
      <c r="AJ838">
        <f t="shared" si="276"/>
        <v>-5.0000000000000001E-3</v>
      </c>
      <c r="AK838">
        <f t="shared" si="262"/>
        <v>3.1E-2</v>
      </c>
      <c r="AL838">
        <f t="shared" si="263"/>
        <v>7.1999999999999995E-2</v>
      </c>
      <c r="AM838">
        <f t="shared" si="264"/>
        <v>0.123</v>
      </c>
      <c r="AN838">
        <f t="shared" si="265"/>
        <v>0.13300000000000001</v>
      </c>
      <c r="AR838">
        <f t="shared" si="277"/>
        <v>0</v>
      </c>
      <c r="AS838">
        <f t="shared" si="278"/>
        <v>0</v>
      </c>
      <c r="AT838">
        <f t="shared" si="279"/>
        <v>0</v>
      </c>
      <c r="AU838">
        <f t="shared" si="280"/>
        <v>0</v>
      </c>
      <c r="AV838">
        <f t="shared" si="281"/>
        <v>32</v>
      </c>
      <c r="AX838">
        <f t="shared" si="266"/>
        <v>-5.0000000000000001E-3</v>
      </c>
      <c r="AY838">
        <f t="shared" si="267"/>
        <v>-5.0000000000000001E-3</v>
      </c>
      <c r="AZ838">
        <f t="shared" si="268"/>
        <v>-5.0000000000000001E-3</v>
      </c>
      <c r="BA838">
        <f t="shared" si="269"/>
        <v>-5.0000000000000001E-3</v>
      </c>
      <c r="BB838">
        <f t="shared" si="270"/>
        <v>-5.0000000000000001E-3</v>
      </c>
    </row>
    <row r="839" spans="1:54" x14ac:dyDescent="0.25">
      <c r="A839">
        <v>2750</v>
      </c>
      <c r="B839">
        <v>31.404399999999999</v>
      </c>
      <c r="C839">
        <v>-100.46210000000001</v>
      </c>
      <c r="D839">
        <v>48451</v>
      </c>
      <c r="E839" t="s">
        <v>2092</v>
      </c>
      <c r="F839" t="s">
        <v>1935</v>
      </c>
      <c r="G839" t="s">
        <v>893</v>
      </c>
      <c r="H839">
        <v>42</v>
      </c>
      <c r="I839" t="s">
        <v>15</v>
      </c>
      <c r="J839" s="3">
        <v>0.34</v>
      </c>
      <c r="K839" s="3">
        <v>0.44</v>
      </c>
      <c r="L839" s="3">
        <v>0.59</v>
      </c>
      <c r="M839" s="3">
        <v>0.73</v>
      </c>
      <c r="N839" s="3">
        <v>0.73</v>
      </c>
      <c r="O839">
        <v>119398</v>
      </c>
      <c r="P839">
        <v>1522</v>
      </c>
      <c r="Q839">
        <v>-18</v>
      </c>
      <c r="R839" s="1">
        <v>0</v>
      </c>
      <c r="S839" s="1">
        <v>0</v>
      </c>
      <c r="T839" s="1">
        <v>0</v>
      </c>
      <c r="U839" s="1">
        <v>0</v>
      </c>
      <c r="V839" s="1">
        <v>0.34</v>
      </c>
      <c r="AD839">
        <f t="shared" si="271"/>
        <v>34</v>
      </c>
      <c r="AE839">
        <f t="shared" si="272"/>
        <v>44</v>
      </c>
      <c r="AF839">
        <f t="shared" si="273"/>
        <v>59</v>
      </c>
      <c r="AG839">
        <f t="shared" si="274"/>
        <v>73</v>
      </c>
      <c r="AH839">
        <f t="shared" si="275"/>
        <v>73</v>
      </c>
      <c r="AJ839">
        <f t="shared" si="276"/>
        <v>-3.0000000000000001E-3</v>
      </c>
      <c r="AK839">
        <f t="shared" si="262"/>
        <v>3.6999999999999998E-2</v>
      </c>
      <c r="AL839">
        <f t="shared" si="263"/>
        <v>8.3000000000000004E-2</v>
      </c>
      <c r="AM839">
        <f t="shared" si="264"/>
        <v>0.13300000000000001</v>
      </c>
      <c r="AN839">
        <f t="shared" si="265"/>
        <v>0.13300000000000001</v>
      </c>
      <c r="AR839">
        <f t="shared" si="277"/>
        <v>0</v>
      </c>
      <c r="AS839">
        <f t="shared" si="278"/>
        <v>0</v>
      </c>
      <c r="AT839">
        <f t="shared" si="279"/>
        <v>0</v>
      </c>
      <c r="AU839">
        <f t="shared" si="280"/>
        <v>0</v>
      </c>
      <c r="AV839">
        <f t="shared" si="281"/>
        <v>34</v>
      </c>
      <c r="AX839">
        <f t="shared" si="266"/>
        <v>-5.0000000000000001E-3</v>
      </c>
      <c r="AY839">
        <f t="shared" si="267"/>
        <v>-5.0000000000000001E-3</v>
      </c>
      <c r="AZ839">
        <f t="shared" si="268"/>
        <v>-5.0000000000000001E-3</v>
      </c>
      <c r="BA839">
        <f t="shared" si="269"/>
        <v>-5.0000000000000001E-3</v>
      </c>
      <c r="BB839">
        <f t="shared" si="270"/>
        <v>-3.0000000000000001E-3</v>
      </c>
    </row>
    <row r="840" spans="1:54" x14ac:dyDescent="0.25">
      <c r="A840">
        <v>2565</v>
      </c>
      <c r="B840">
        <v>31.8886</v>
      </c>
      <c r="C840">
        <v>-100.53</v>
      </c>
      <c r="D840">
        <v>48081</v>
      </c>
      <c r="E840" t="s">
        <v>1967</v>
      </c>
      <c r="F840" t="s">
        <v>1935</v>
      </c>
      <c r="G840" t="s">
        <v>320</v>
      </c>
      <c r="H840">
        <v>42</v>
      </c>
      <c r="I840" t="s">
        <v>15</v>
      </c>
      <c r="J840" s="3">
        <v>0.35</v>
      </c>
      <c r="K840" s="3">
        <v>0.44</v>
      </c>
      <c r="L840" s="3">
        <v>0.6</v>
      </c>
      <c r="M840" s="3">
        <v>0.73</v>
      </c>
      <c r="N840" s="3">
        <v>0.73</v>
      </c>
      <c r="O840">
        <v>3315</v>
      </c>
      <c r="P840">
        <v>899</v>
      </c>
      <c r="Q840">
        <v>-18</v>
      </c>
      <c r="R840" s="1">
        <v>0</v>
      </c>
      <c r="S840" s="1">
        <v>0</v>
      </c>
      <c r="T840" s="1">
        <v>0</v>
      </c>
      <c r="U840" s="1">
        <v>0</v>
      </c>
      <c r="V840" s="1">
        <v>0.35</v>
      </c>
      <c r="AD840">
        <f t="shared" si="271"/>
        <v>35</v>
      </c>
      <c r="AE840">
        <f t="shared" si="272"/>
        <v>44</v>
      </c>
      <c r="AF840">
        <f t="shared" si="273"/>
        <v>60</v>
      </c>
      <c r="AG840">
        <f t="shared" si="274"/>
        <v>73</v>
      </c>
      <c r="AH840">
        <f t="shared" si="275"/>
        <v>73</v>
      </c>
      <c r="AJ840">
        <f t="shared" si="276"/>
        <v>-1E-3</v>
      </c>
      <c r="AK840">
        <f t="shared" si="262"/>
        <v>3.6999999999999998E-2</v>
      </c>
      <c r="AL840">
        <f t="shared" si="263"/>
        <v>8.5000000000000006E-2</v>
      </c>
      <c r="AM840">
        <f t="shared" si="264"/>
        <v>0.13300000000000001</v>
      </c>
      <c r="AN840">
        <f t="shared" si="265"/>
        <v>0.13300000000000001</v>
      </c>
      <c r="AR840">
        <f t="shared" si="277"/>
        <v>0</v>
      </c>
      <c r="AS840">
        <f t="shared" si="278"/>
        <v>0</v>
      </c>
      <c r="AT840">
        <f t="shared" si="279"/>
        <v>0</v>
      </c>
      <c r="AU840">
        <f t="shared" si="280"/>
        <v>0</v>
      </c>
      <c r="AV840">
        <f t="shared" si="281"/>
        <v>35</v>
      </c>
      <c r="AX840">
        <f t="shared" si="266"/>
        <v>-5.0000000000000001E-3</v>
      </c>
      <c r="AY840">
        <f t="shared" si="267"/>
        <v>-5.0000000000000001E-3</v>
      </c>
      <c r="AZ840">
        <f t="shared" si="268"/>
        <v>-5.0000000000000001E-3</v>
      </c>
      <c r="BA840">
        <f t="shared" si="269"/>
        <v>-5.0000000000000001E-3</v>
      </c>
      <c r="BB840">
        <f t="shared" si="270"/>
        <v>-1E-3</v>
      </c>
    </row>
    <row r="841" spans="1:54" x14ac:dyDescent="0.25">
      <c r="A841">
        <v>2692</v>
      </c>
      <c r="B841">
        <v>32.306199999999997</v>
      </c>
      <c r="C841">
        <v>-100.9211</v>
      </c>
      <c r="D841">
        <v>48335</v>
      </c>
      <c r="E841" t="s">
        <v>616</v>
      </c>
      <c r="F841" t="s">
        <v>1935</v>
      </c>
      <c r="G841" t="s">
        <v>110</v>
      </c>
      <c r="H841">
        <v>44</v>
      </c>
      <c r="I841" t="s">
        <v>15</v>
      </c>
      <c r="J841" s="3">
        <v>0.36</v>
      </c>
      <c r="K841" s="3">
        <v>0.45</v>
      </c>
      <c r="L841" s="3">
        <v>0.61</v>
      </c>
      <c r="M841" s="3">
        <v>0.73</v>
      </c>
      <c r="N841" s="3">
        <v>0.73</v>
      </c>
      <c r="O841">
        <v>8989</v>
      </c>
      <c r="P841">
        <v>910</v>
      </c>
      <c r="Q841">
        <v>-16</v>
      </c>
      <c r="R841" s="1">
        <v>0</v>
      </c>
      <c r="S841" s="1">
        <v>0</v>
      </c>
      <c r="T841" s="1">
        <v>0</v>
      </c>
      <c r="U841" s="1">
        <v>0.01</v>
      </c>
      <c r="V841" s="1">
        <v>0.36</v>
      </c>
      <c r="AD841">
        <f t="shared" si="271"/>
        <v>36</v>
      </c>
      <c r="AE841">
        <f t="shared" si="272"/>
        <v>45</v>
      </c>
      <c r="AF841">
        <f t="shared" si="273"/>
        <v>61</v>
      </c>
      <c r="AG841">
        <f t="shared" si="274"/>
        <v>73</v>
      </c>
      <c r="AH841">
        <f t="shared" si="275"/>
        <v>73</v>
      </c>
      <c r="AJ841">
        <f t="shared" si="276"/>
        <v>2E-3</v>
      </c>
      <c r="AK841">
        <f t="shared" si="262"/>
        <v>3.9E-2</v>
      </c>
      <c r="AL841">
        <f t="shared" si="263"/>
        <v>0.09</v>
      </c>
      <c r="AM841">
        <f t="shared" si="264"/>
        <v>0.13300000000000001</v>
      </c>
      <c r="AN841">
        <f t="shared" si="265"/>
        <v>0.13300000000000001</v>
      </c>
      <c r="AR841">
        <f t="shared" si="277"/>
        <v>0</v>
      </c>
      <c r="AS841">
        <f t="shared" si="278"/>
        <v>0</v>
      </c>
      <c r="AT841">
        <f t="shared" si="279"/>
        <v>0</v>
      </c>
      <c r="AU841">
        <f t="shared" si="280"/>
        <v>1</v>
      </c>
      <c r="AV841">
        <f t="shared" si="281"/>
        <v>36</v>
      </c>
      <c r="AX841">
        <f t="shared" si="266"/>
        <v>-5.0000000000000001E-3</v>
      </c>
      <c r="AY841">
        <f t="shared" si="267"/>
        <v>-5.0000000000000001E-3</v>
      </c>
      <c r="AZ841">
        <f t="shared" si="268"/>
        <v>-5.0000000000000001E-3</v>
      </c>
      <c r="BA841">
        <f t="shared" si="269"/>
        <v>-5.0000000000000001E-3</v>
      </c>
      <c r="BB841">
        <f t="shared" si="270"/>
        <v>2E-3</v>
      </c>
    </row>
    <row r="842" spans="1:54" x14ac:dyDescent="0.25">
      <c r="A842">
        <v>2732</v>
      </c>
      <c r="B842">
        <v>32.746299999999998</v>
      </c>
      <c r="C842">
        <v>-100.9164</v>
      </c>
      <c r="D842">
        <v>48415</v>
      </c>
      <c r="E842" t="s">
        <v>2079</v>
      </c>
      <c r="F842" t="s">
        <v>1935</v>
      </c>
      <c r="G842" t="s">
        <v>77</v>
      </c>
      <c r="H842">
        <v>44</v>
      </c>
      <c r="I842" t="s">
        <v>15</v>
      </c>
      <c r="J842" s="3">
        <v>0.36</v>
      </c>
      <c r="K842" s="3">
        <v>0.45</v>
      </c>
      <c r="L842" s="3">
        <v>0.61</v>
      </c>
      <c r="M842" s="3">
        <v>0.73</v>
      </c>
      <c r="N842" s="3">
        <v>0.73</v>
      </c>
      <c r="O842">
        <v>16633</v>
      </c>
      <c r="P842">
        <v>903</v>
      </c>
      <c r="Q842">
        <v>-16</v>
      </c>
      <c r="R842" s="1">
        <v>0</v>
      </c>
      <c r="S842" s="1">
        <v>0</v>
      </c>
      <c r="T842" s="1">
        <v>0</v>
      </c>
      <c r="U842" s="1">
        <v>0.01</v>
      </c>
      <c r="V842" s="1">
        <v>0.36</v>
      </c>
      <c r="AD842">
        <f t="shared" si="271"/>
        <v>36</v>
      </c>
      <c r="AE842">
        <f t="shared" si="272"/>
        <v>45</v>
      </c>
      <c r="AF842">
        <f t="shared" si="273"/>
        <v>61</v>
      </c>
      <c r="AG842">
        <f t="shared" si="274"/>
        <v>73</v>
      </c>
      <c r="AH842">
        <f t="shared" si="275"/>
        <v>73</v>
      </c>
      <c r="AJ842">
        <f t="shared" si="276"/>
        <v>2E-3</v>
      </c>
      <c r="AK842">
        <f t="shared" ref="AK842:AK905" si="282">_xlfn.XLOOKUP(AE842,$Z$3:$Z$93,$AA$3:$AA$93)</f>
        <v>3.9E-2</v>
      </c>
      <c r="AL842">
        <f t="shared" ref="AL842:AL905" si="283">_xlfn.XLOOKUP(AF842,$Z$3:$Z$93,$AA$3:$AA$93)</f>
        <v>0.09</v>
      </c>
      <c r="AM842">
        <f t="shared" ref="AM842:AM905" si="284">_xlfn.XLOOKUP(AG842,$Z$3:$Z$93,$AA$3:$AA$93)</f>
        <v>0.13300000000000001</v>
      </c>
      <c r="AN842">
        <f t="shared" ref="AN842:AN905" si="285">_xlfn.XLOOKUP(AH842,$Z$3:$Z$93,$AA$3:$AA$93)</f>
        <v>0.13300000000000001</v>
      </c>
      <c r="AR842">
        <f t="shared" si="277"/>
        <v>0</v>
      </c>
      <c r="AS842">
        <f t="shared" si="278"/>
        <v>0</v>
      </c>
      <c r="AT842">
        <f t="shared" si="279"/>
        <v>0</v>
      </c>
      <c r="AU842">
        <f t="shared" si="280"/>
        <v>1</v>
      </c>
      <c r="AV842">
        <f t="shared" si="281"/>
        <v>36</v>
      </c>
      <c r="AX842">
        <f t="shared" si="266"/>
        <v>-5.0000000000000001E-3</v>
      </c>
      <c r="AY842">
        <f t="shared" si="267"/>
        <v>-5.0000000000000001E-3</v>
      </c>
      <c r="AZ842">
        <f t="shared" si="268"/>
        <v>-5.0000000000000001E-3</v>
      </c>
      <c r="BA842">
        <f t="shared" si="269"/>
        <v>-5.0000000000000001E-3</v>
      </c>
      <c r="BB842">
        <f t="shared" si="270"/>
        <v>2E-3</v>
      </c>
    </row>
    <row r="843" spans="1:54" x14ac:dyDescent="0.25">
      <c r="A843">
        <v>2578</v>
      </c>
      <c r="B843">
        <v>33.614699999999999</v>
      </c>
      <c r="C843">
        <v>-101.3</v>
      </c>
      <c r="D843">
        <v>48107</v>
      </c>
      <c r="E843" t="s">
        <v>1979</v>
      </c>
      <c r="F843" t="s">
        <v>1935</v>
      </c>
      <c r="G843" t="s">
        <v>170</v>
      </c>
      <c r="H843">
        <v>45</v>
      </c>
      <c r="I843" t="s">
        <v>15</v>
      </c>
      <c r="J843" s="3">
        <v>0.37</v>
      </c>
      <c r="K843" s="3">
        <v>0.47</v>
      </c>
      <c r="L843" s="3">
        <v>0.62</v>
      </c>
      <c r="M843" s="3">
        <v>0.73</v>
      </c>
      <c r="N843" s="3">
        <v>0.73</v>
      </c>
      <c r="O843">
        <v>5072</v>
      </c>
      <c r="P843">
        <v>900</v>
      </c>
      <c r="Q843">
        <v>-15</v>
      </c>
      <c r="R843" s="1">
        <v>0</v>
      </c>
      <c r="S843" s="1">
        <v>0</v>
      </c>
      <c r="T843" s="1">
        <v>0.01</v>
      </c>
      <c r="U843" s="1">
        <v>0.03</v>
      </c>
      <c r="V843" s="1">
        <v>0.37</v>
      </c>
      <c r="AD843">
        <f t="shared" si="271"/>
        <v>37</v>
      </c>
      <c r="AE843">
        <f t="shared" si="272"/>
        <v>47</v>
      </c>
      <c r="AF843">
        <f t="shared" si="273"/>
        <v>62</v>
      </c>
      <c r="AG843">
        <f t="shared" si="274"/>
        <v>73</v>
      </c>
      <c r="AH843">
        <f t="shared" si="275"/>
        <v>73</v>
      </c>
      <c r="AJ843">
        <f t="shared" si="276"/>
        <v>4.0000000000000001E-3</v>
      </c>
      <c r="AK843">
        <f t="shared" si="282"/>
        <v>4.5999999999999999E-2</v>
      </c>
      <c r="AL843">
        <f t="shared" si="283"/>
        <v>9.7000000000000003E-2</v>
      </c>
      <c r="AM843">
        <f t="shared" si="284"/>
        <v>0.13300000000000001</v>
      </c>
      <c r="AN843">
        <f t="shared" si="285"/>
        <v>0.13300000000000001</v>
      </c>
      <c r="AR843">
        <f t="shared" si="277"/>
        <v>0</v>
      </c>
      <c r="AS843">
        <f t="shared" si="278"/>
        <v>0</v>
      </c>
      <c r="AT843">
        <f t="shared" si="279"/>
        <v>1</v>
      </c>
      <c r="AU843">
        <f t="shared" si="280"/>
        <v>3</v>
      </c>
      <c r="AV843">
        <f t="shared" si="281"/>
        <v>37</v>
      </c>
      <c r="AX843">
        <f t="shared" si="266"/>
        <v>-5.0000000000000001E-3</v>
      </c>
      <c r="AY843">
        <f t="shared" si="267"/>
        <v>-5.0000000000000001E-3</v>
      </c>
      <c r="AZ843">
        <f t="shared" si="268"/>
        <v>-5.0000000000000001E-3</v>
      </c>
      <c r="BA843">
        <f t="shared" si="269"/>
        <v>-5.0000000000000001E-3</v>
      </c>
      <c r="BB843">
        <f t="shared" si="270"/>
        <v>4.0000000000000001E-3</v>
      </c>
    </row>
    <row r="844" spans="1:54" x14ac:dyDescent="0.25">
      <c r="A844">
        <v>2609</v>
      </c>
      <c r="B844">
        <v>33.179900000000004</v>
      </c>
      <c r="C844">
        <v>-101.2985</v>
      </c>
      <c r="D844">
        <v>48169</v>
      </c>
      <c r="E844" t="s">
        <v>2004</v>
      </c>
      <c r="F844" t="s">
        <v>1935</v>
      </c>
      <c r="G844" t="s">
        <v>205</v>
      </c>
      <c r="H844">
        <v>45</v>
      </c>
      <c r="I844" t="s">
        <v>15</v>
      </c>
      <c r="J844" s="3">
        <v>0.37</v>
      </c>
      <c r="K844" s="3">
        <v>0.47</v>
      </c>
      <c r="L844" s="3">
        <v>0.62</v>
      </c>
      <c r="M844" s="3">
        <v>0.73</v>
      </c>
      <c r="N844" s="3">
        <v>0.73</v>
      </c>
      <c r="O844">
        <v>5435</v>
      </c>
      <c r="P844">
        <v>896</v>
      </c>
      <c r="Q844">
        <v>-15</v>
      </c>
      <c r="R844" s="1">
        <v>0</v>
      </c>
      <c r="S844" s="1">
        <v>0</v>
      </c>
      <c r="T844" s="1">
        <v>0</v>
      </c>
      <c r="U844" s="1">
        <v>0.02</v>
      </c>
      <c r="V844" s="1">
        <v>0.37</v>
      </c>
      <c r="AD844">
        <f t="shared" si="271"/>
        <v>37</v>
      </c>
      <c r="AE844">
        <f t="shared" si="272"/>
        <v>47</v>
      </c>
      <c r="AF844">
        <f t="shared" si="273"/>
        <v>62</v>
      </c>
      <c r="AG844">
        <f t="shared" si="274"/>
        <v>73</v>
      </c>
      <c r="AH844">
        <f t="shared" si="275"/>
        <v>73</v>
      </c>
      <c r="AJ844">
        <f t="shared" si="276"/>
        <v>4.0000000000000001E-3</v>
      </c>
      <c r="AK844">
        <f t="shared" si="282"/>
        <v>4.5999999999999999E-2</v>
      </c>
      <c r="AL844">
        <f t="shared" si="283"/>
        <v>9.7000000000000003E-2</v>
      </c>
      <c r="AM844">
        <f t="shared" si="284"/>
        <v>0.13300000000000001</v>
      </c>
      <c r="AN844">
        <f t="shared" si="285"/>
        <v>0.13300000000000001</v>
      </c>
      <c r="AR844">
        <f t="shared" si="277"/>
        <v>0</v>
      </c>
      <c r="AS844">
        <f t="shared" si="278"/>
        <v>0</v>
      </c>
      <c r="AT844">
        <f t="shared" si="279"/>
        <v>0</v>
      </c>
      <c r="AU844">
        <f t="shared" si="280"/>
        <v>2</v>
      </c>
      <c r="AV844">
        <f t="shared" si="281"/>
        <v>37</v>
      </c>
      <c r="AX844">
        <f t="shared" si="266"/>
        <v>-5.0000000000000001E-3</v>
      </c>
      <c r="AY844">
        <f t="shared" si="267"/>
        <v>-5.0000000000000001E-3</v>
      </c>
      <c r="AZ844">
        <f t="shared" si="268"/>
        <v>-5.0000000000000001E-3</v>
      </c>
      <c r="BA844">
        <f t="shared" si="269"/>
        <v>-5.0000000000000001E-3</v>
      </c>
      <c r="BB844">
        <f t="shared" si="270"/>
        <v>4.0000000000000001E-3</v>
      </c>
    </row>
    <row r="845" spans="1:54" x14ac:dyDescent="0.25">
      <c r="A845">
        <v>2601</v>
      </c>
      <c r="B845">
        <v>34.072400000000002</v>
      </c>
      <c r="C845">
        <v>-101.3032</v>
      </c>
      <c r="D845">
        <v>48153</v>
      </c>
      <c r="E845" t="s">
        <v>579</v>
      </c>
      <c r="F845" t="s">
        <v>1935</v>
      </c>
      <c r="G845" t="s">
        <v>170</v>
      </c>
      <c r="H845">
        <v>45</v>
      </c>
      <c r="I845" t="s">
        <v>15</v>
      </c>
      <c r="J845" s="3">
        <v>0.38</v>
      </c>
      <c r="K845" s="3">
        <v>0.47</v>
      </c>
      <c r="L845" s="3">
        <v>0.61</v>
      </c>
      <c r="M845" s="3">
        <v>0.73</v>
      </c>
      <c r="N845" s="3">
        <v>0.73</v>
      </c>
      <c r="O845">
        <v>5294</v>
      </c>
      <c r="P845">
        <v>992</v>
      </c>
      <c r="Q845">
        <v>-15</v>
      </c>
      <c r="R845" s="1">
        <v>0</v>
      </c>
      <c r="S845" s="1">
        <v>0</v>
      </c>
      <c r="T845" s="1">
        <v>0.01</v>
      </c>
      <c r="U845" s="1">
        <v>0.03</v>
      </c>
      <c r="V845" s="1">
        <v>0.38</v>
      </c>
      <c r="AD845">
        <f t="shared" si="271"/>
        <v>38</v>
      </c>
      <c r="AE845">
        <f t="shared" si="272"/>
        <v>47</v>
      </c>
      <c r="AF845">
        <f t="shared" si="273"/>
        <v>61</v>
      </c>
      <c r="AG845">
        <f t="shared" si="274"/>
        <v>73</v>
      </c>
      <c r="AH845">
        <f t="shared" si="275"/>
        <v>73</v>
      </c>
      <c r="AJ845">
        <f t="shared" si="276"/>
        <v>8.0000000000000002E-3</v>
      </c>
      <c r="AK845">
        <f t="shared" si="282"/>
        <v>4.5999999999999999E-2</v>
      </c>
      <c r="AL845">
        <f t="shared" si="283"/>
        <v>0.09</v>
      </c>
      <c r="AM845">
        <f t="shared" si="284"/>
        <v>0.13300000000000001</v>
      </c>
      <c r="AN845">
        <f t="shared" si="285"/>
        <v>0.13300000000000001</v>
      </c>
      <c r="AR845">
        <f t="shared" si="277"/>
        <v>0</v>
      </c>
      <c r="AS845">
        <f t="shared" si="278"/>
        <v>0</v>
      </c>
      <c r="AT845">
        <f t="shared" si="279"/>
        <v>1</v>
      </c>
      <c r="AU845">
        <f t="shared" si="280"/>
        <v>3</v>
      </c>
      <c r="AV845">
        <f t="shared" si="281"/>
        <v>38</v>
      </c>
      <c r="AX845">
        <f t="shared" si="266"/>
        <v>-5.0000000000000001E-3</v>
      </c>
      <c r="AY845">
        <f t="shared" si="267"/>
        <v>-5.0000000000000001E-3</v>
      </c>
      <c r="AZ845">
        <f t="shared" si="268"/>
        <v>-5.0000000000000001E-3</v>
      </c>
      <c r="BA845">
        <f t="shared" si="269"/>
        <v>-5.0000000000000001E-3</v>
      </c>
      <c r="BB845">
        <f t="shared" si="270"/>
        <v>8.0000000000000002E-3</v>
      </c>
    </row>
    <row r="846" spans="1:54" x14ac:dyDescent="0.25">
      <c r="A846">
        <v>2743</v>
      </c>
      <c r="B846">
        <v>34.5304</v>
      </c>
      <c r="C846">
        <v>-101.735</v>
      </c>
      <c r="D846">
        <v>48437</v>
      </c>
      <c r="E846" t="s">
        <v>2086</v>
      </c>
      <c r="F846" t="s">
        <v>1935</v>
      </c>
      <c r="G846" t="s">
        <v>186</v>
      </c>
      <c r="H846">
        <v>47</v>
      </c>
      <c r="I846" t="s">
        <v>15</v>
      </c>
      <c r="J846" s="3">
        <v>0.38</v>
      </c>
      <c r="K846" s="3">
        <v>0.48</v>
      </c>
      <c r="L846" s="3">
        <v>0.62</v>
      </c>
      <c r="M846" s="3">
        <v>0.73</v>
      </c>
      <c r="N846" s="3">
        <v>0.73</v>
      </c>
      <c r="O846">
        <v>6981</v>
      </c>
      <c r="P846">
        <v>900</v>
      </c>
      <c r="Q846">
        <v>-13</v>
      </c>
      <c r="R846" s="1">
        <v>0</v>
      </c>
      <c r="S846" s="1">
        <v>0</v>
      </c>
      <c r="T846" s="1">
        <v>0.01</v>
      </c>
      <c r="U846" s="1">
        <v>0.04</v>
      </c>
      <c r="V846" s="1">
        <v>0.38</v>
      </c>
      <c r="AD846">
        <f t="shared" si="271"/>
        <v>38</v>
      </c>
      <c r="AE846">
        <f t="shared" si="272"/>
        <v>48</v>
      </c>
      <c r="AF846">
        <f t="shared" si="273"/>
        <v>62</v>
      </c>
      <c r="AG846">
        <f t="shared" si="274"/>
        <v>73</v>
      </c>
      <c r="AH846">
        <f t="shared" si="275"/>
        <v>73</v>
      </c>
      <c r="AJ846">
        <f t="shared" si="276"/>
        <v>8.0000000000000002E-3</v>
      </c>
      <c r="AK846">
        <f t="shared" si="282"/>
        <v>5.0999999999999997E-2</v>
      </c>
      <c r="AL846">
        <f t="shared" si="283"/>
        <v>9.7000000000000003E-2</v>
      </c>
      <c r="AM846">
        <f t="shared" si="284"/>
        <v>0.13300000000000001</v>
      </c>
      <c r="AN846">
        <f t="shared" si="285"/>
        <v>0.13300000000000001</v>
      </c>
      <c r="AR846">
        <f t="shared" si="277"/>
        <v>0</v>
      </c>
      <c r="AS846">
        <f t="shared" si="278"/>
        <v>0</v>
      </c>
      <c r="AT846">
        <f t="shared" si="279"/>
        <v>1</v>
      </c>
      <c r="AU846">
        <f t="shared" si="280"/>
        <v>4</v>
      </c>
      <c r="AV846">
        <f t="shared" si="281"/>
        <v>38</v>
      </c>
      <c r="AX846">
        <f t="shared" si="266"/>
        <v>-5.0000000000000001E-3</v>
      </c>
      <c r="AY846">
        <f t="shared" si="267"/>
        <v>-5.0000000000000001E-3</v>
      </c>
      <c r="AZ846">
        <f t="shared" si="268"/>
        <v>-5.0000000000000001E-3</v>
      </c>
      <c r="BA846">
        <f t="shared" si="269"/>
        <v>-5.0000000000000001E-3</v>
      </c>
      <c r="BB846">
        <f t="shared" si="270"/>
        <v>8.0000000000000002E-3</v>
      </c>
    </row>
    <row r="847" spans="1:54" x14ac:dyDescent="0.25">
      <c r="A847">
        <v>2715</v>
      </c>
      <c r="B847">
        <v>34.965899999999998</v>
      </c>
      <c r="C847">
        <v>-101.89700000000001</v>
      </c>
      <c r="D847">
        <v>48381</v>
      </c>
      <c r="E847" t="s">
        <v>2066</v>
      </c>
      <c r="F847" t="s">
        <v>1935</v>
      </c>
      <c r="G847" t="s">
        <v>288</v>
      </c>
      <c r="H847">
        <v>48</v>
      </c>
      <c r="I847" t="s">
        <v>15</v>
      </c>
      <c r="J847" s="3">
        <v>0.39</v>
      </c>
      <c r="K847" s="3">
        <v>0.48</v>
      </c>
      <c r="L847" s="3">
        <v>0.62</v>
      </c>
      <c r="M847" s="3">
        <v>0.73</v>
      </c>
      <c r="N847" s="3">
        <v>0.73</v>
      </c>
      <c r="O847">
        <v>143791</v>
      </c>
      <c r="P847">
        <v>914</v>
      </c>
      <c r="Q847">
        <v>-12</v>
      </c>
      <c r="R847" s="1">
        <v>0</v>
      </c>
      <c r="S847" s="1">
        <v>0</v>
      </c>
      <c r="T847" s="1">
        <v>0.02</v>
      </c>
      <c r="U847" s="1">
        <v>0.04</v>
      </c>
      <c r="V847" s="1">
        <v>0.39</v>
      </c>
      <c r="AD847">
        <f t="shared" si="271"/>
        <v>39</v>
      </c>
      <c r="AE847">
        <f t="shared" si="272"/>
        <v>48</v>
      </c>
      <c r="AF847">
        <f t="shared" si="273"/>
        <v>62</v>
      </c>
      <c r="AG847">
        <f t="shared" si="274"/>
        <v>73</v>
      </c>
      <c r="AH847">
        <f t="shared" si="275"/>
        <v>73</v>
      </c>
      <c r="AJ847">
        <f t="shared" si="276"/>
        <v>1.0999999999999999E-2</v>
      </c>
      <c r="AK847">
        <f t="shared" si="282"/>
        <v>5.0999999999999997E-2</v>
      </c>
      <c r="AL847">
        <f t="shared" si="283"/>
        <v>9.7000000000000003E-2</v>
      </c>
      <c r="AM847">
        <f t="shared" si="284"/>
        <v>0.13300000000000001</v>
      </c>
      <c r="AN847">
        <f t="shared" si="285"/>
        <v>0.13300000000000001</v>
      </c>
      <c r="AR847">
        <f t="shared" si="277"/>
        <v>0</v>
      </c>
      <c r="AS847">
        <f t="shared" si="278"/>
        <v>0</v>
      </c>
      <c r="AT847">
        <f t="shared" si="279"/>
        <v>2</v>
      </c>
      <c r="AU847">
        <f t="shared" si="280"/>
        <v>4</v>
      </c>
      <c r="AV847">
        <f t="shared" si="281"/>
        <v>39</v>
      </c>
      <c r="AX847">
        <f t="shared" si="266"/>
        <v>-5.0000000000000001E-3</v>
      </c>
      <c r="AY847">
        <f t="shared" si="267"/>
        <v>-5.0000000000000001E-3</v>
      </c>
      <c r="AZ847">
        <f t="shared" si="268"/>
        <v>-5.0000000000000001E-3</v>
      </c>
      <c r="BA847">
        <f t="shared" si="269"/>
        <v>-5.0000000000000001E-3</v>
      </c>
      <c r="BB847">
        <f t="shared" si="270"/>
        <v>1.0999999999999999E-2</v>
      </c>
    </row>
    <row r="848" spans="1:54" x14ac:dyDescent="0.25">
      <c r="A848">
        <v>2580</v>
      </c>
      <c r="B848">
        <v>36.277900000000002</v>
      </c>
      <c r="C848">
        <v>-102.6022</v>
      </c>
      <c r="D848">
        <v>48111</v>
      </c>
      <c r="E848" t="s">
        <v>1981</v>
      </c>
      <c r="F848" t="s">
        <v>1935</v>
      </c>
      <c r="G848" t="s">
        <v>186</v>
      </c>
      <c r="H848">
        <v>50</v>
      </c>
      <c r="I848" t="s">
        <v>15</v>
      </c>
      <c r="J848" s="3">
        <v>0.41</v>
      </c>
      <c r="K848" s="3">
        <v>0.5</v>
      </c>
      <c r="L848" s="3">
        <v>0.63</v>
      </c>
      <c r="M848" s="3">
        <v>0.73</v>
      </c>
      <c r="N848" s="3">
        <v>0.73</v>
      </c>
      <c r="O848">
        <v>7180</v>
      </c>
      <c r="P848">
        <v>1505</v>
      </c>
      <c r="Q848">
        <v>-10</v>
      </c>
      <c r="R848" s="1">
        <v>0.06</v>
      </c>
      <c r="S848" s="1">
        <v>0.06</v>
      </c>
      <c r="T848" s="1">
        <v>0.09</v>
      </c>
      <c r="U848" s="1">
        <v>0.13</v>
      </c>
      <c r="V848" s="1">
        <v>0.41</v>
      </c>
      <c r="AD848">
        <f t="shared" si="271"/>
        <v>41</v>
      </c>
      <c r="AE848">
        <f t="shared" si="272"/>
        <v>50</v>
      </c>
      <c r="AF848">
        <f t="shared" si="273"/>
        <v>63</v>
      </c>
      <c r="AG848">
        <f t="shared" si="274"/>
        <v>73</v>
      </c>
      <c r="AH848">
        <f t="shared" si="275"/>
        <v>73</v>
      </c>
      <c r="AJ848">
        <f t="shared" si="276"/>
        <v>2.1000000000000001E-2</v>
      </c>
      <c r="AK848">
        <f t="shared" si="282"/>
        <v>5.2999999999999999E-2</v>
      </c>
      <c r="AL848">
        <f t="shared" si="283"/>
        <v>9.8000000000000004E-2</v>
      </c>
      <c r="AM848">
        <f t="shared" si="284"/>
        <v>0.13300000000000001</v>
      </c>
      <c r="AN848">
        <f t="shared" si="285"/>
        <v>0.13300000000000001</v>
      </c>
      <c r="AR848">
        <f t="shared" si="277"/>
        <v>6</v>
      </c>
      <c r="AS848">
        <f t="shared" si="278"/>
        <v>6</v>
      </c>
      <c r="AT848">
        <f t="shared" si="279"/>
        <v>9</v>
      </c>
      <c r="AU848">
        <f t="shared" si="280"/>
        <v>13</v>
      </c>
      <c r="AV848">
        <f t="shared" si="281"/>
        <v>41</v>
      </c>
      <c r="AX848">
        <f t="shared" si="266"/>
        <v>-5.0000000000000001E-3</v>
      </c>
      <c r="AY848">
        <f t="shared" si="267"/>
        <v>-5.0000000000000001E-3</v>
      </c>
      <c r="AZ848">
        <f t="shared" si="268"/>
        <v>-5.0000000000000001E-3</v>
      </c>
      <c r="BA848">
        <f t="shared" si="269"/>
        <v>-5.0000000000000001E-3</v>
      </c>
      <c r="BB848">
        <f t="shared" si="270"/>
        <v>2.1000000000000001E-2</v>
      </c>
    </row>
    <row r="849" spans="1:54" x14ac:dyDescent="0.25">
      <c r="A849">
        <v>2738</v>
      </c>
      <c r="B849">
        <v>26.562100000000001</v>
      </c>
      <c r="C849">
        <v>-98.738699999999994</v>
      </c>
      <c r="D849">
        <v>48427</v>
      </c>
      <c r="E849" t="s">
        <v>2082</v>
      </c>
      <c r="F849" t="s">
        <v>1935</v>
      </c>
      <c r="G849" t="s">
        <v>135</v>
      </c>
      <c r="H849">
        <v>35</v>
      </c>
      <c r="I849" t="s">
        <v>15</v>
      </c>
      <c r="J849" s="3">
        <v>0.27</v>
      </c>
      <c r="K849" s="3">
        <v>0.37</v>
      </c>
      <c r="L849" s="3">
        <v>0.53</v>
      </c>
      <c r="M849" s="3">
        <v>0.66</v>
      </c>
      <c r="N849" s="3">
        <v>0.74</v>
      </c>
      <c r="O849">
        <v>65809</v>
      </c>
      <c r="P849">
        <v>1223</v>
      </c>
      <c r="Q849">
        <v>-25</v>
      </c>
      <c r="R849" s="1">
        <v>0</v>
      </c>
      <c r="S849" s="1">
        <v>0</v>
      </c>
      <c r="T849" s="1">
        <v>0</v>
      </c>
      <c r="U849" s="1">
        <v>0</v>
      </c>
      <c r="V849" s="1">
        <v>0.27</v>
      </c>
      <c r="AD849">
        <f t="shared" si="271"/>
        <v>27</v>
      </c>
      <c r="AE849">
        <f t="shared" si="272"/>
        <v>37</v>
      </c>
      <c r="AF849">
        <f t="shared" si="273"/>
        <v>53</v>
      </c>
      <c r="AG849">
        <f t="shared" si="274"/>
        <v>66</v>
      </c>
      <c r="AH849">
        <f t="shared" si="275"/>
        <v>74</v>
      </c>
      <c r="AJ849">
        <f t="shared" si="276"/>
        <v>-5.0000000000000001E-3</v>
      </c>
      <c r="AK849">
        <f t="shared" si="282"/>
        <v>4.0000000000000001E-3</v>
      </c>
      <c r="AL849">
        <f t="shared" si="283"/>
        <v>5.7000000000000002E-2</v>
      </c>
      <c r="AM849">
        <f t="shared" si="284"/>
        <v>0.109</v>
      </c>
      <c r="AN849">
        <f t="shared" si="285"/>
        <v>0.13700000000000001</v>
      </c>
      <c r="AR849">
        <f t="shared" si="277"/>
        <v>0</v>
      </c>
      <c r="AS849">
        <f t="shared" si="278"/>
        <v>0</v>
      </c>
      <c r="AT849">
        <f t="shared" si="279"/>
        <v>0</v>
      </c>
      <c r="AU849">
        <f t="shared" si="280"/>
        <v>0</v>
      </c>
      <c r="AV849">
        <f t="shared" si="281"/>
        <v>27</v>
      </c>
      <c r="AX849">
        <f t="shared" si="266"/>
        <v>-5.0000000000000001E-3</v>
      </c>
      <c r="AY849">
        <f t="shared" si="267"/>
        <v>-5.0000000000000001E-3</v>
      </c>
      <c r="AZ849">
        <f t="shared" si="268"/>
        <v>-5.0000000000000001E-3</v>
      </c>
      <c r="BA849">
        <f t="shared" si="269"/>
        <v>-5.0000000000000001E-3</v>
      </c>
      <c r="BB849">
        <f t="shared" si="270"/>
        <v>-5.0000000000000001E-3</v>
      </c>
    </row>
    <row r="850" spans="1:54" x14ac:dyDescent="0.25">
      <c r="A850">
        <v>2764</v>
      </c>
      <c r="B850">
        <v>27.761099999999999</v>
      </c>
      <c r="C850">
        <v>-99.331500000000005</v>
      </c>
      <c r="D850">
        <v>48479</v>
      </c>
      <c r="E850" t="s">
        <v>2103</v>
      </c>
      <c r="F850" t="s">
        <v>1935</v>
      </c>
      <c r="G850" t="s">
        <v>1094</v>
      </c>
      <c r="H850">
        <v>37</v>
      </c>
      <c r="I850" t="s">
        <v>15</v>
      </c>
      <c r="J850" s="3">
        <v>0.28999999999999998</v>
      </c>
      <c r="K850" s="3">
        <v>0.4</v>
      </c>
      <c r="L850" s="3">
        <v>0.56000000000000005</v>
      </c>
      <c r="M850" s="3">
        <v>0.69</v>
      </c>
      <c r="N850" s="3">
        <v>0.74</v>
      </c>
      <c r="O850">
        <v>267731</v>
      </c>
      <c r="P850">
        <v>3357</v>
      </c>
      <c r="Q850">
        <v>-23</v>
      </c>
      <c r="R850" s="1">
        <v>0</v>
      </c>
      <c r="S850" s="1">
        <v>0</v>
      </c>
      <c r="T850" s="1">
        <v>0</v>
      </c>
      <c r="U850" s="1">
        <v>0</v>
      </c>
      <c r="V850" s="1">
        <v>0.28999999999999998</v>
      </c>
      <c r="AD850">
        <f t="shared" si="271"/>
        <v>29</v>
      </c>
      <c r="AE850">
        <f t="shared" si="272"/>
        <v>40</v>
      </c>
      <c r="AF850">
        <f t="shared" si="273"/>
        <v>56</v>
      </c>
      <c r="AG850">
        <f t="shared" si="274"/>
        <v>69</v>
      </c>
      <c r="AH850">
        <f t="shared" si="275"/>
        <v>74</v>
      </c>
      <c r="AJ850">
        <f t="shared" si="276"/>
        <v>-5.0000000000000001E-3</v>
      </c>
      <c r="AK850">
        <f t="shared" si="282"/>
        <v>1.6E-2</v>
      </c>
      <c r="AL850">
        <f t="shared" si="283"/>
        <v>6.6000000000000003E-2</v>
      </c>
      <c r="AM850">
        <f t="shared" si="284"/>
        <v>0.11899999999999999</v>
      </c>
      <c r="AN850">
        <f t="shared" si="285"/>
        <v>0.13700000000000001</v>
      </c>
      <c r="AR850">
        <f t="shared" si="277"/>
        <v>0</v>
      </c>
      <c r="AS850">
        <f t="shared" si="278"/>
        <v>0</v>
      </c>
      <c r="AT850">
        <f t="shared" si="279"/>
        <v>0</v>
      </c>
      <c r="AU850">
        <f t="shared" si="280"/>
        <v>0</v>
      </c>
      <c r="AV850">
        <f t="shared" si="281"/>
        <v>29</v>
      </c>
      <c r="AX850">
        <f t="shared" si="266"/>
        <v>-5.0000000000000001E-3</v>
      </c>
      <c r="AY850">
        <f t="shared" si="267"/>
        <v>-5.0000000000000001E-3</v>
      </c>
      <c r="AZ850">
        <f t="shared" si="268"/>
        <v>-5.0000000000000001E-3</v>
      </c>
      <c r="BA850">
        <f t="shared" si="269"/>
        <v>-5.0000000000000001E-3</v>
      </c>
      <c r="BB850">
        <f t="shared" si="270"/>
        <v>-5.0000000000000001E-3</v>
      </c>
    </row>
    <row r="851" spans="1:54" x14ac:dyDescent="0.25">
      <c r="A851">
        <v>2778</v>
      </c>
      <c r="B851">
        <v>28.866199999999999</v>
      </c>
      <c r="C851">
        <v>-99.760499999999993</v>
      </c>
      <c r="D851">
        <v>48507</v>
      </c>
      <c r="E851" t="s">
        <v>2112</v>
      </c>
      <c r="F851" t="s">
        <v>1935</v>
      </c>
      <c r="G851" t="s">
        <v>26</v>
      </c>
      <c r="H851">
        <v>39</v>
      </c>
      <c r="I851" t="s">
        <v>15</v>
      </c>
      <c r="J851" s="3">
        <v>0.31</v>
      </c>
      <c r="K851" s="3">
        <v>0.42</v>
      </c>
      <c r="L851" s="3">
        <v>0.57999999999999996</v>
      </c>
      <c r="M851" s="3">
        <v>0.71</v>
      </c>
      <c r="N851" s="3">
        <v>0.74</v>
      </c>
      <c r="O851">
        <v>9532</v>
      </c>
      <c r="P851">
        <v>1299</v>
      </c>
      <c r="Q851">
        <v>-21</v>
      </c>
      <c r="R851" s="1">
        <v>0</v>
      </c>
      <c r="S851" s="1">
        <v>0</v>
      </c>
      <c r="T851" s="1">
        <v>0</v>
      </c>
      <c r="U851" s="1">
        <v>0</v>
      </c>
      <c r="V851" s="1">
        <v>0.31</v>
      </c>
      <c r="AD851">
        <f t="shared" si="271"/>
        <v>31</v>
      </c>
      <c r="AE851">
        <f t="shared" si="272"/>
        <v>42</v>
      </c>
      <c r="AF851">
        <f t="shared" si="273"/>
        <v>58</v>
      </c>
      <c r="AG851">
        <f t="shared" si="274"/>
        <v>71</v>
      </c>
      <c r="AH851">
        <f t="shared" si="275"/>
        <v>74</v>
      </c>
      <c r="AJ851">
        <f t="shared" si="276"/>
        <v>-5.0000000000000001E-3</v>
      </c>
      <c r="AK851">
        <f t="shared" si="282"/>
        <v>3.1E-2</v>
      </c>
      <c r="AL851">
        <f t="shared" si="283"/>
        <v>8.1000000000000003E-2</v>
      </c>
      <c r="AM851">
        <f t="shared" si="284"/>
        <v>0.126</v>
      </c>
      <c r="AN851">
        <f t="shared" si="285"/>
        <v>0.13700000000000001</v>
      </c>
      <c r="AR851">
        <f t="shared" si="277"/>
        <v>0</v>
      </c>
      <c r="AS851">
        <f t="shared" si="278"/>
        <v>0</v>
      </c>
      <c r="AT851">
        <f t="shared" si="279"/>
        <v>0</v>
      </c>
      <c r="AU851">
        <f t="shared" si="280"/>
        <v>0</v>
      </c>
      <c r="AV851">
        <f t="shared" si="281"/>
        <v>31</v>
      </c>
      <c r="AX851">
        <f t="shared" si="266"/>
        <v>-5.0000000000000001E-3</v>
      </c>
      <c r="AY851">
        <f t="shared" si="267"/>
        <v>-5.0000000000000001E-3</v>
      </c>
      <c r="AZ851">
        <f t="shared" si="268"/>
        <v>-5.0000000000000001E-3</v>
      </c>
      <c r="BA851">
        <f t="shared" si="269"/>
        <v>-5.0000000000000001E-3</v>
      </c>
      <c r="BB851">
        <f t="shared" si="270"/>
        <v>-5.0000000000000001E-3</v>
      </c>
    </row>
    <row r="852" spans="1:54" x14ac:dyDescent="0.25">
      <c r="A852">
        <v>2731</v>
      </c>
      <c r="B852">
        <v>30.897400000000001</v>
      </c>
      <c r="C852">
        <v>-100.53830000000001</v>
      </c>
      <c r="D852">
        <v>48413</v>
      </c>
      <c r="E852" t="s">
        <v>2078</v>
      </c>
      <c r="F852" t="s">
        <v>1935</v>
      </c>
      <c r="G852" t="s">
        <v>320</v>
      </c>
      <c r="H852">
        <v>42</v>
      </c>
      <c r="I852" t="s">
        <v>15</v>
      </c>
      <c r="J852" s="3">
        <v>0.34</v>
      </c>
      <c r="K852" s="3">
        <v>0.45</v>
      </c>
      <c r="L852" s="3">
        <v>0.6</v>
      </c>
      <c r="M852" s="3">
        <v>0.73</v>
      </c>
      <c r="N852" s="3">
        <v>0.74</v>
      </c>
      <c r="O852">
        <v>2426</v>
      </c>
      <c r="P852">
        <v>1311</v>
      </c>
      <c r="Q852">
        <v>-18</v>
      </c>
      <c r="R852" s="1">
        <v>0</v>
      </c>
      <c r="S852" s="1">
        <v>0</v>
      </c>
      <c r="T852" s="1">
        <v>0</v>
      </c>
      <c r="U852" s="1">
        <v>0</v>
      </c>
      <c r="V852" s="1">
        <v>0.34</v>
      </c>
      <c r="AD852">
        <f t="shared" si="271"/>
        <v>34</v>
      </c>
      <c r="AE852">
        <f t="shared" si="272"/>
        <v>45</v>
      </c>
      <c r="AF852">
        <f t="shared" si="273"/>
        <v>60</v>
      </c>
      <c r="AG852">
        <f t="shared" si="274"/>
        <v>73</v>
      </c>
      <c r="AH852">
        <f t="shared" si="275"/>
        <v>74</v>
      </c>
      <c r="AJ852">
        <f t="shared" si="276"/>
        <v>-3.0000000000000001E-3</v>
      </c>
      <c r="AK852">
        <f t="shared" si="282"/>
        <v>3.9E-2</v>
      </c>
      <c r="AL852">
        <f t="shared" si="283"/>
        <v>8.5000000000000006E-2</v>
      </c>
      <c r="AM852">
        <f t="shared" si="284"/>
        <v>0.13300000000000001</v>
      </c>
      <c r="AN852">
        <f t="shared" si="285"/>
        <v>0.13700000000000001</v>
      </c>
      <c r="AR852">
        <f t="shared" si="277"/>
        <v>0</v>
      </c>
      <c r="AS852">
        <f t="shared" si="278"/>
        <v>0</v>
      </c>
      <c r="AT852">
        <f t="shared" si="279"/>
        <v>0</v>
      </c>
      <c r="AU852">
        <f t="shared" si="280"/>
        <v>0</v>
      </c>
      <c r="AV852">
        <f t="shared" si="281"/>
        <v>34</v>
      </c>
      <c r="AX852">
        <f t="shared" si="266"/>
        <v>-5.0000000000000001E-3</v>
      </c>
      <c r="AY852">
        <f t="shared" si="267"/>
        <v>-5.0000000000000001E-3</v>
      </c>
      <c r="AZ852">
        <f t="shared" si="268"/>
        <v>-5.0000000000000001E-3</v>
      </c>
      <c r="BA852">
        <f t="shared" si="269"/>
        <v>-5.0000000000000001E-3</v>
      </c>
      <c r="BB852">
        <f t="shared" si="270"/>
        <v>-3.0000000000000001E-3</v>
      </c>
    </row>
    <row r="853" spans="1:54" x14ac:dyDescent="0.25">
      <c r="A853">
        <v>2740</v>
      </c>
      <c r="B853">
        <v>31.8278</v>
      </c>
      <c r="C853">
        <v>-101.0501</v>
      </c>
      <c r="D853">
        <v>48431</v>
      </c>
      <c r="E853" t="s">
        <v>2083</v>
      </c>
      <c r="F853" t="s">
        <v>1935</v>
      </c>
      <c r="G853" t="s">
        <v>247</v>
      </c>
      <c r="H853">
        <v>44</v>
      </c>
      <c r="I853" t="s">
        <v>15</v>
      </c>
      <c r="J853" s="3">
        <v>0.36</v>
      </c>
      <c r="K853" s="3">
        <v>0.46</v>
      </c>
      <c r="L853" s="3">
        <v>0.62</v>
      </c>
      <c r="M853" s="3">
        <v>0.74</v>
      </c>
      <c r="N853" s="3">
        <v>0.74</v>
      </c>
      <c r="O853">
        <v>1389</v>
      </c>
      <c r="P853">
        <v>923</v>
      </c>
      <c r="Q853">
        <v>-16</v>
      </c>
      <c r="R853" s="1">
        <v>0</v>
      </c>
      <c r="S853" s="1">
        <v>0</v>
      </c>
      <c r="T853" s="1">
        <v>0</v>
      </c>
      <c r="U853" s="1">
        <v>0.01</v>
      </c>
      <c r="V853" s="1">
        <v>0.36</v>
      </c>
      <c r="AD853">
        <f t="shared" si="271"/>
        <v>36</v>
      </c>
      <c r="AE853">
        <f t="shared" si="272"/>
        <v>46</v>
      </c>
      <c r="AF853">
        <f t="shared" si="273"/>
        <v>62</v>
      </c>
      <c r="AG853">
        <f t="shared" si="274"/>
        <v>74</v>
      </c>
      <c r="AH853">
        <f t="shared" si="275"/>
        <v>74</v>
      </c>
      <c r="AJ853">
        <f t="shared" si="276"/>
        <v>2E-3</v>
      </c>
      <c r="AK853">
        <f t="shared" si="282"/>
        <v>4.1000000000000002E-2</v>
      </c>
      <c r="AL853">
        <f t="shared" si="283"/>
        <v>9.7000000000000003E-2</v>
      </c>
      <c r="AM853">
        <f t="shared" si="284"/>
        <v>0.13700000000000001</v>
      </c>
      <c r="AN853">
        <f t="shared" si="285"/>
        <v>0.13700000000000001</v>
      </c>
      <c r="AR853">
        <f t="shared" si="277"/>
        <v>0</v>
      </c>
      <c r="AS853">
        <f t="shared" si="278"/>
        <v>0</v>
      </c>
      <c r="AT853">
        <f t="shared" si="279"/>
        <v>0</v>
      </c>
      <c r="AU853">
        <f t="shared" si="280"/>
        <v>1</v>
      </c>
      <c r="AV853">
        <f t="shared" si="281"/>
        <v>36</v>
      </c>
      <c r="AX853">
        <f t="shared" si="266"/>
        <v>-5.0000000000000001E-3</v>
      </c>
      <c r="AY853">
        <f t="shared" si="267"/>
        <v>-5.0000000000000001E-3</v>
      </c>
      <c r="AZ853">
        <f t="shared" si="268"/>
        <v>-5.0000000000000001E-3</v>
      </c>
      <c r="BA853">
        <f t="shared" si="269"/>
        <v>-5.0000000000000001E-3</v>
      </c>
      <c r="BB853">
        <f t="shared" si="270"/>
        <v>2E-3</v>
      </c>
    </row>
    <row r="854" spans="1:54" x14ac:dyDescent="0.25">
      <c r="A854">
        <v>2541</v>
      </c>
      <c r="B854">
        <v>32.743600000000001</v>
      </c>
      <c r="C854">
        <v>-101.43170000000001</v>
      </c>
      <c r="D854">
        <v>48033</v>
      </c>
      <c r="E854" t="s">
        <v>1951</v>
      </c>
      <c r="F854" t="s">
        <v>1935</v>
      </c>
      <c r="G854" t="s">
        <v>247</v>
      </c>
      <c r="H854">
        <v>46</v>
      </c>
      <c r="I854" t="s">
        <v>15</v>
      </c>
      <c r="J854" s="3">
        <v>0.37</v>
      </c>
      <c r="K854" s="3">
        <v>0.47</v>
      </c>
      <c r="L854" s="3">
        <v>0.63</v>
      </c>
      <c r="M854" s="3">
        <v>0.74</v>
      </c>
      <c r="N854" s="3">
        <v>0.74</v>
      </c>
      <c r="O854">
        <v>723</v>
      </c>
      <c r="P854">
        <v>899</v>
      </c>
      <c r="Q854">
        <v>-14</v>
      </c>
      <c r="R854" s="1">
        <v>0</v>
      </c>
      <c r="S854" s="1">
        <v>0</v>
      </c>
      <c r="T854" s="1">
        <v>0</v>
      </c>
      <c r="U854" s="1">
        <v>0.02</v>
      </c>
      <c r="V854" s="1">
        <v>0.37</v>
      </c>
      <c r="AD854">
        <f t="shared" si="271"/>
        <v>37</v>
      </c>
      <c r="AE854">
        <f t="shared" si="272"/>
        <v>47</v>
      </c>
      <c r="AF854">
        <f t="shared" si="273"/>
        <v>63</v>
      </c>
      <c r="AG854">
        <f t="shared" si="274"/>
        <v>74</v>
      </c>
      <c r="AH854">
        <f t="shared" si="275"/>
        <v>74</v>
      </c>
      <c r="AJ854">
        <f t="shared" si="276"/>
        <v>4.0000000000000001E-3</v>
      </c>
      <c r="AK854">
        <f t="shared" si="282"/>
        <v>4.5999999999999999E-2</v>
      </c>
      <c r="AL854">
        <f t="shared" si="283"/>
        <v>9.8000000000000004E-2</v>
      </c>
      <c r="AM854">
        <f t="shared" si="284"/>
        <v>0.13700000000000001</v>
      </c>
      <c r="AN854">
        <f t="shared" si="285"/>
        <v>0.13700000000000001</v>
      </c>
      <c r="AR854">
        <f t="shared" si="277"/>
        <v>0</v>
      </c>
      <c r="AS854">
        <f t="shared" si="278"/>
        <v>0</v>
      </c>
      <c r="AT854">
        <f t="shared" si="279"/>
        <v>0</v>
      </c>
      <c r="AU854">
        <f t="shared" si="280"/>
        <v>2</v>
      </c>
      <c r="AV854">
        <f t="shared" si="281"/>
        <v>37</v>
      </c>
      <c r="AX854">
        <f t="shared" si="266"/>
        <v>-5.0000000000000001E-3</v>
      </c>
      <c r="AY854">
        <f t="shared" si="267"/>
        <v>-5.0000000000000001E-3</v>
      </c>
      <c r="AZ854">
        <f t="shared" si="268"/>
        <v>-5.0000000000000001E-3</v>
      </c>
      <c r="BA854">
        <f t="shared" si="269"/>
        <v>-5.0000000000000001E-3</v>
      </c>
      <c r="BB854">
        <f t="shared" si="270"/>
        <v>4.0000000000000001E-3</v>
      </c>
    </row>
    <row r="855" spans="1:54" x14ac:dyDescent="0.25">
      <c r="A855">
        <v>2619</v>
      </c>
      <c r="B855">
        <v>34.070500000000003</v>
      </c>
      <c r="C855">
        <v>-101.82689999999999</v>
      </c>
      <c r="D855">
        <v>48189</v>
      </c>
      <c r="E855" t="s">
        <v>75</v>
      </c>
      <c r="F855" t="s">
        <v>1935</v>
      </c>
      <c r="G855" t="s">
        <v>87</v>
      </c>
      <c r="H855">
        <v>47</v>
      </c>
      <c r="I855" t="s">
        <v>15</v>
      </c>
      <c r="J855" s="3">
        <v>0.38</v>
      </c>
      <c r="K855" s="3">
        <v>0.48</v>
      </c>
      <c r="L855" s="3">
        <v>0.63</v>
      </c>
      <c r="M855" s="3">
        <v>0.74</v>
      </c>
      <c r="N855" s="3">
        <v>0.74</v>
      </c>
      <c r="O855">
        <v>32247</v>
      </c>
      <c r="P855">
        <v>1005</v>
      </c>
      <c r="Q855">
        <v>-13</v>
      </c>
      <c r="R855" s="1">
        <v>0</v>
      </c>
      <c r="S855" s="1">
        <v>0</v>
      </c>
      <c r="T855" s="1">
        <v>0.01</v>
      </c>
      <c r="U855" s="1">
        <v>0.04</v>
      </c>
      <c r="V855" s="1">
        <v>0.38</v>
      </c>
      <c r="AD855">
        <f t="shared" si="271"/>
        <v>38</v>
      </c>
      <c r="AE855">
        <f t="shared" si="272"/>
        <v>48</v>
      </c>
      <c r="AF855">
        <f t="shared" si="273"/>
        <v>63</v>
      </c>
      <c r="AG855">
        <f t="shared" si="274"/>
        <v>74</v>
      </c>
      <c r="AH855">
        <f t="shared" si="275"/>
        <v>74</v>
      </c>
      <c r="AJ855">
        <f t="shared" si="276"/>
        <v>8.0000000000000002E-3</v>
      </c>
      <c r="AK855">
        <f t="shared" si="282"/>
        <v>5.0999999999999997E-2</v>
      </c>
      <c r="AL855">
        <f t="shared" si="283"/>
        <v>9.8000000000000004E-2</v>
      </c>
      <c r="AM855">
        <f t="shared" si="284"/>
        <v>0.13700000000000001</v>
      </c>
      <c r="AN855">
        <f t="shared" si="285"/>
        <v>0.13700000000000001</v>
      </c>
      <c r="AR855">
        <f t="shared" si="277"/>
        <v>0</v>
      </c>
      <c r="AS855">
        <f t="shared" si="278"/>
        <v>0</v>
      </c>
      <c r="AT855">
        <f t="shared" si="279"/>
        <v>1</v>
      </c>
      <c r="AU855">
        <f t="shared" si="280"/>
        <v>4</v>
      </c>
      <c r="AV855">
        <f t="shared" si="281"/>
        <v>38</v>
      </c>
      <c r="AX855">
        <f t="shared" si="266"/>
        <v>-5.0000000000000001E-3</v>
      </c>
      <c r="AY855">
        <f t="shared" si="267"/>
        <v>-5.0000000000000001E-3</v>
      </c>
      <c r="AZ855">
        <f t="shared" si="268"/>
        <v>-5.0000000000000001E-3</v>
      </c>
      <c r="BA855">
        <f t="shared" si="269"/>
        <v>-5.0000000000000001E-3</v>
      </c>
      <c r="BB855">
        <f t="shared" si="270"/>
        <v>8.0000000000000002E-3</v>
      </c>
    </row>
    <row r="856" spans="1:54" x14ac:dyDescent="0.25">
      <c r="A856">
        <v>2676</v>
      </c>
      <c r="B856">
        <v>33.610199999999999</v>
      </c>
      <c r="C856">
        <v>-101.8205</v>
      </c>
      <c r="D856">
        <v>48303</v>
      </c>
      <c r="E856" t="s">
        <v>2041</v>
      </c>
      <c r="F856" t="s">
        <v>1935</v>
      </c>
      <c r="G856" t="s">
        <v>2042</v>
      </c>
      <c r="H856">
        <v>47</v>
      </c>
      <c r="I856" t="s">
        <v>15</v>
      </c>
      <c r="J856" s="3">
        <v>0.38</v>
      </c>
      <c r="K856" s="3">
        <v>0.48</v>
      </c>
      <c r="L856" s="3">
        <v>0.63</v>
      </c>
      <c r="M856" s="3">
        <v>0.74</v>
      </c>
      <c r="N856" s="3">
        <v>0.74</v>
      </c>
      <c r="O856">
        <v>314633</v>
      </c>
      <c r="P856">
        <v>900</v>
      </c>
      <c r="Q856">
        <v>-13</v>
      </c>
      <c r="R856" s="1">
        <v>0</v>
      </c>
      <c r="S856" s="1">
        <v>0</v>
      </c>
      <c r="T856" s="1">
        <v>0.01</v>
      </c>
      <c r="U856" s="1">
        <v>0.04</v>
      </c>
      <c r="V856" s="1">
        <v>0.38</v>
      </c>
      <c r="AD856">
        <f t="shared" si="271"/>
        <v>38</v>
      </c>
      <c r="AE856">
        <f t="shared" si="272"/>
        <v>48</v>
      </c>
      <c r="AF856">
        <f t="shared" si="273"/>
        <v>63</v>
      </c>
      <c r="AG856">
        <f t="shared" si="274"/>
        <v>74</v>
      </c>
      <c r="AH856">
        <f t="shared" si="275"/>
        <v>74</v>
      </c>
      <c r="AJ856">
        <f t="shared" si="276"/>
        <v>8.0000000000000002E-3</v>
      </c>
      <c r="AK856">
        <f t="shared" si="282"/>
        <v>5.0999999999999997E-2</v>
      </c>
      <c r="AL856">
        <f t="shared" si="283"/>
        <v>9.8000000000000004E-2</v>
      </c>
      <c r="AM856">
        <f t="shared" si="284"/>
        <v>0.13700000000000001</v>
      </c>
      <c r="AN856">
        <f t="shared" si="285"/>
        <v>0.13700000000000001</v>
      </c>
      <c r="AR856">
        <f t="shared" si="277"/>
        <v>0</v>
      </c>
      <c r="AS856">
        <f t="shared" si="278"/>
        <v>0</v>
      </c>
      <c r="AT856">
        <f t="shared" si="279"/>
        <v>1</v>
      </c>
      <c r="AU856">
        <f t="shared" si="280"/>
        <v>4</v>
      </c>
      <c r="AV856">
        <f t="shared" si="281"/>
        <v>38</v>
      </c>
      <c r="AX856">
        <f t="shared" si="266"/>
        <v>-5.0000000000000001E-3</v>
      </c>
      <c r="AY856">
        <f t="shared" si="267"/>
        <v>-5.0000000000000001E-3</v>
      </c>
      <c r="AZ856">
        <f t="shared" si="268"/>
        <v>-5.0000000000000001E-3</v>
      </c>
      <c r="BA856">
        <f t="shared" si="269"/>
        <v>-5.0000000000000001E-3</v>
      </c>
      <c r="BB856">
        <f t="shared" si="270"/>
        <v>8.0000000000000002E-3</v>
      </c>
    </row>
    <row r="857" spans="1:54" x14ac:dyDescent="0.25">
      <c r="A857">
        <v>2559</v>
      </c>
      <c r="B857">
        <v>34.529899999999998</v>
      </c>
      <c r="C857">
        <v>-102.2617</v>
      </c>
      <c r="D857">
        <v>48069</v>
      </c>
      <c r="E857" t="s">
        <v>1964</v>
      </c>
      <c r="F857" t="s">
        <v>1935</v>
      </c>
      <c r="G857" t="s">
        <v>186</v>
      </c>
      <c r="H857">
        <v>49</v>
      </c>
      <c r="I857" t="s">
        <v>15</v>
      </c>
      <c r="J857" s="3">
        <v>0.4</v>
      </c>
      <c r="K857" s="3">
        <v>0.5</v>
      </c>
      <c r="L857" s="3">
        <v>0.64</v>
      </c>
      <c r="M857" s="3">
        <v>0.74</v>
      </c>
      <c r="N857" s="3">
        <v>0.74</v>
      </c>
      <c r="O857">
        <v>7328</v>
      </c>
      <c r="P857">
        <v>898</v>
      </c>
      <c r="Q857">
        <v>-11</v>
      </c>
      <c r="R857" s="1">
        <v>0</v>
      </c>
      <c r="S857" s="1">
        <v>0</v>
      </c>
      <c r="T857" s="1">
        <v>0.02</v>
      </c>
      <c r="U857" s="1">
        <v>0.05</v>
      </c>
      <c r="V857" s="1">
        <v>0.4</v>
      </c>
      <c r="AD857">
        <f t="shared" si="271"/>
        <v>40</v>
      </c>
      <c r="AE857">
        <f t="shared" si="272"/>
        <v>50</v>
      </c>
      <c r="AF857">
        <f t="shared" si="273"/>
        <v>64</v>
      </c>
      <c r="AG857">
        <f t="shared" si="274"/>
        <v>74</v>
      </c>
      <c r="AH857">
        <f t="shared" si="275"/>
        <v>74</v>
      </c>
      <c r="AJ857">
        <f t="shared" si="276"/>
        <v>1.6E-2</v>
      </c>
      <c r="AK857">
        <f t="shared" si="282"/>
        <v>5.2999999999999999E-2</v>
      </c>
      <c r="AL857">
        <f t="shared" si="283"/>
        <v>0.10199999999999999</v>
      </c>
      <c r="AM857">
        <f t="shared" si="284"/>
        <v>0.13700000000000001</v>
      </c>
      <c r="AN857">
        <f t="shared" si="285"/>
        <v>0.13700000000000001</v>
      </c>
      <c r="AR857">
        <f t="shared" si="277"/>
        <v>0</v>
      </c>
      <c r="AS857">
        <f t="shared" si="278"/>
        <v>0</v>
      </c>
      <c r="AT857">
        <f t="shared" si="279"/>
        <v>2</v>
      </c>
      <c r="AU857">
        <f t="shared" si="280"/>
        <v>5</v>
      </c>
      <c r="AV857">
        <f t="shared" si="281"/>
        <v>40</v>
      </c>
      <c r="AX857">
        <f t="shared" si="266"/>
        <v>-5.0000000000000001E-3</v>
      </c>
      <c r="AY857">
        <f t="shared" si="267"/>
        <v>-5.0000000000000001E-3</v>
      </c>
      <c r="AZ857">
        <f t="shared" si="268"/>
        <v>-5.0000000000000001E-3</v>
      </c>
      <c r="BA857">
        <f t="shared" si="269"/>
        <v>-5.0000000000000001E-3</v>
      </c>
      <c r="BB857">
        <f t="shared" si="270"/>
        <v>1.6E-2</v>
      </c>
    </row>
    <row r="858" spans="1:54" x14ac:dyDescent="0.25">
      <c r="A858">
        <v>2627</v>
      </c>
      <c r="B858">
        <v>35.840000000000003</v>
      </c>
      <c r="C858">
        <v>-102.60290000000001</v>
      </c>
      <c r="D858">
        <v>48205</v>
      </c>
      <c r="E858" t="s">
        <v>2014</v>
      </c>
      <c r="F858" t="s">
        <v>1935</v>
      </c>
      <c r="G858" t="s">
        <v>170</v>
      </c>
      <c r="H858">
        <v>50</v>
      </c>
      <c r="I858" t="s">
        <v>15</v>
      </c>
      <c r="J858" s="3">
        <v>0.41</v>
      </c>
      <c r="K858" s="3">
        <v>0.51</v>
      </c>
      <c r="L858" s="3">
        <v>0.64</v>
      </c>
      <c r="M858" s="3">
        <v>0.74</v>
      </c>
      <c r="N858" s="3">
        <v>0.74</v>
      </c>
      <c r="O858">
        <v>5307</v>
      </c>
      <c r="P858">
        <v>1462</v>
      </c>
      <c r="Q858">
        <v>-10</v>
      </c>
      <c r="R858" s="1">
        <v>0.04</v>
      </c>
      <c r="S858" s="1">
        <v>0.04</v>
      </c>
      <c r="T858" s="1">
        <v>7.0000000000000007E-2</v>
      </c>
      <c r="U858" s="1">
        <v>0.1</v>
      </c>
      <c r="V858" s="1">
        <v>0.41</v>
      </c>
      <c r="AD858">
        <f t="shared" si="271"/>
        <v>41</v>
      </c>
      <c r="AE858">
        <f t="shared" si="272"/>
        <v>51</v>
      </c>
      <c r="AF858">
        <f t="shared" si="273"/>
        <v>64</v>
      </c>
      <c r="AG858">
        <f t="shared" si="274"/>
        <v>74</v>
      </c>
      <c r="AH858">
        <f t="shared" si="275"/>
        <v>74</v>
      </c>
      <c r="AJ858">
        <f t="shared" si="276"/>
        <v>2.1000000000000001E-2</v>
      </c>
      <c r="AK858">
        <f t="shared" si="282"/>
        <v>5.3999999999999999E-2</v>
      </c>
      <c r="AL858">
        <f t="shared" si="283"/>
        <v>0.10199999999999999</v>
      </c>
      <c r="AM858">
        <f t="shared" si="284"/>
        <v>0.13700000000000001</v>
      </c>
      <c r="AN858">
        <f t="shared" si="285"/>
        <v>0.13700000000000001</v>
      </c>
      <c r="AR858">
        <f t="shared" si="277"/>
        <v>4</v>
      </c>
      <c r="AS858">
        <f t="shared" si="278"/>
        <v>4</v>
      </c>
      <c r="AT858">
        <f t="shared" si="279"/>
        <v>7</v>
      </c>
      <c r="AU858">
        <f t="shared" si="280"/>
        <v>10</v>
      </c>
      <c r="AV858">
        <f t="shared" si="281"/>
        <v>41</v>
      </c>
      <c r="AX858">
        <f t="shared" si="266"/>
        <v>-5.0000000000000001E-3</v>
      </c>
      <c r="AY858">
        <f t="shared" si="267"/>
        <v>-5.0000000000000001E-3</v>
      </c>
      <c r="AZ858">
        <f t="shared" si="268"/>
        <v>-5.0000000000000001E-3</v>
      </c>
      <c r="BA858">
        <f t="shared" si="269"/>
        <v>-5.0000000000000001E-3</v>
      </c>
      <c r="BB858">
        <f t="shared" si="270"/>
        <v>2.1000000000000001E-2</v>
      </c>
    </row>
    <row r="859" spans="1:54" x14ac:dyDescent="0.25">
      <c r="A859">
        <v>2704</v>
      </c>
      <c r="B859">
        <v>35.405000000000001</v>
      </c>
      <c r="C859">
        <v>-102.6028</v>
      </c>
      <c r="D859">
        <v>48359</v>
      </c>
      <c r="E859" t="s">
        <v>1000</v>
      </c>
      <c r="F859" t="s">
        <v>1935</v>
      </c>
      <c r="G859" t="s">
        <v>359</v>
      </c>
      <c r="H859">
        <v>50</v>
      </c>
      <c r="I859" t="s">
        <v>15</v>
      </c>
      <c r="J859" s="3">
        <v>0.41</v>
      </c>
      <c r="K859" s="3">
        <v>0.51</v>
      </c>
      <c r="L859" s="3">
        <v>0.64</v>
      </c>
      <c r="M859" s="3">
        <v>0.74</v>
      </c>
      <c r="N859" s="3">
        <v>0.74</v>
      </c>
      <c r="O859">
        <v>2097</v>
      </c>
      <c r="P859">
        <v>1501</v>
      </c>
      <c r="Q859">
        <v>-10</v>
      </c>
      <c r="R859" s="1">
        <v>0</v>
      </c>
      <c r="S859" s="1">
        <v>0</v>
      </c>
      <c r="T859" s="1">
        <v>0.03</v>
      </c>
      <c r="U859" s="1">
        <v>0.06</v>
      </c>
      <c r="V859" s="1">
        <v>0.41</v>
      </c>
      <c r="AD859">
        <f t="shared" si="271"/>
        <v>41</v>
      </c>
      <c r="AE859">
        <f t="shared" si="272"/>
        <v>51</v>
      </c>
      <c r="AF859">
        <f t="shared" si="273"/>
        <v>64</v>
      </c>
      <c r="AG859">
        <f t="shared" si="274"/>
        <v>74</v>
      </c>
      <c r="AH859">
        <f t="shared" si="275"/>
        <v>74</v>
      </c>
      <c r="AJ859">
        <f t="shared" si="276"/>
        <v>2.1000000000000001E-2</v>
      </c>
      <c r="AK859">
        <f t="shared" si="282"/>
        <v>5.3999999999999999E-2</v>
      </c>
      <c r="AL859">
        <f t="shared" si="283"/>
        <v>0.10199999999999999</v>
      </c>
      <c r="AM859">
        <f t="shared" si="284"/>
        <v>0.13700000000000001</v>
      </c>
      <c r="AN859">
        <f t="shared" si="285"/>
        <v>0.13700000000000001</v>
      </c>
      <c r="AR859">
        <f t="shared" si="277"/>
        <v>0</v>
      </c>
      <c r="AS859">
        <f t="shared" si="278"/>
        <v>0</v>
      </c>
      <c r="AT859">
        <f t="shared" si="279"/>
        <v>3</v>
      </c>
      <c r="AU859">
        <f t="shared" si="280"/>
        <v>6</v>
      </c>
      <c r="AV859">
        <f t="shared" si="281"/>
        <v>41</v>
      </c>
      <c r="AX859">
        <f t="shared" si="266"/>
        <v>-5.0000000000000001E-3</v>
      </c>
      <c r="AY859">
        <f t="shared" si="267"/>
        <v>-5.0000000000000001E-3</v>
      </c>
      <c r="AZ859">
        <f t="shared" si="268"/>
        <v>-5.0000000000000001E-3</v>
      </c>
      <c r="BA859">
        <f t="shared" si="269"/>
        <v>-5.0000000000000001E-3</v>
      </c>
      <c r="BB859">
        <f t="shared" si="270"/>
        <v>2.1000000000000001E-2</v>
      </c>
    </row>
    <row r="860" spans="1:54" x14ac:dyDescent="0.25">
      <c r="A860">
        <v>2777</v>
      </c>
      <c r="B860">
        <v>27.000800000000002</v>
      </c>
      <c r="C860">
        <v>-99.168599999999998</v>
      </c>
      <c r="D860">
        <v>48505</v>
      </c>
      <c r="E860" t="s">
        <v>2111</v>
      </c>
      <c r="F860" t="s">
        <v>1935</v>
      </c>
      <c r="G860" t="s">
        <v>42</v>
      </c>
      <c r="H860">
        <v>37</v>
      </c>
      <c r="I860" t="s">
        <v>15</v>
      </c>
      <c r="J860" s="3">
        <v>0.28000000000000003</v>
      </c>
      <c r="K860" s="3">
        <v>0.39</v>
      </c>
      <c r="L860" s="3">
        <v>0.55000000000000004</v>
      </c>
      <c r="M860" s="3">
        <v>0.68</v>
      </c>
      <c r="N860" s="3">
        <v>0.75</v>
      </c>
      <c r="O860">
        <v>13855</v>
      </c>
      <c r="P860">
        <v>997</v>
      </c>
      <c r="Q860">
        <v>-23</v>
      </c>
      <c r="R860" s="1">
        <v>0</v>
      </c>
      <c r="S860" s="1">
        <v>0</v>
      </c>
      <c r="T860" s="1">
        <v>0</v>
      </c>
      <c r="U860" s="1">
        <v>0</v>
      </c>
      <c r="V860" s="1">
        <v>0.28000000000000003</v>
      </c>
      <c r="AD860">
        <f t="shared" si="271"/>
        <v>28</v>
      </c>
      <c r="AE860">
        <f t="shared" si="272"/>
        <v>39</v>
      </c>
      <c r="AF860">
        <f t="shared" si="273"/>
        <v>55</v>
      </c>
      <c r="AG860">
        <f t="shared" si="274"/>
        <v>68</v>
      </c>
      <c r="AH860">
        <f t="shared" si="275"/>
        <v>75</v>
      </c>
      <c r="AJ860">
        <f t="shared" si="276"/>
        <v>-5.0000000000000001E-3</v>
      </c>
      <c r="AK860">
        <f t="shared" si="282"/>
        <v>1.0999999999999999E-2</v>
      </c>
      <c r="AL860">
        <f t="shared" si="283"/>
        <v>6.5000000000000002E-2</v>
      </c>
      <c r="AM860">
        <f t="shared" si="284"/>
        <v>0.11600000000000001</v>
      </c>
      <c r="AN860">
        <f t="shared" si="285"/>
        <v>0.14000000000000001</v>
      </c>
      <c r="AR860">
        <f t="shared" si="277"/>
        <v>0</v>
      </c>
      <c r="AS860">
        <f t="shared" si="278"/>
        <v>0</v>
      </c>
      <c r="AT860">
        <f t="shared" si="279"/>
        <v>0</v>
      </c>
      <c r="AU860">
        <f t="shared" si="280"/>
        <v>0</v>
      </c>
      <c r="AV860">
        <f t="shared" si="281"/>
        <v>28</v>
      </c>
      <c r="AX860">
        <f t="shared" si="266"/>
        <v>-5.0000000000000001E-3</v>
      </c>
      <c r="AY860">
        <f t="shared" si="267"/>
        <v>-5.0000000000000001E-3</v>
      </c>
      <c r="AZ860">
        <f t="shared" si="268"/>
        <v>-5.0000000000000001E-3</v>
      </c>
      <c r="BA860">
        <f t="shared" si="269"/>
        <v>-5.0000000000000001E-3</v>
      </c>
      <c r="BB860">
        <f t="shared" si="270"/>
        <v>-5.0000000000000001E-3</v>
      </c>
    </row>
    <row r="861" spans="1:54" x14ac:dyDescent="0.25">
      <c r="A861">
        <v>2588</v>
      </c>
      <c r="B861">
        <v>28.422599999999999</v>
      </c>
      <c r="C861">
        <v>-99.756600000000006</v>
      </c>
      <c r="D861">
        <v>48127</v>
      </c>
      <c r="E861" t="s">
        <v>1988</v>
      </c>
      <c r="F861" t="s">
        <v>1935</v>
      </c>
      <c r="G861" t="s">
        <v>110</v>
      </c>
      <c r="H861">
        <v>39</v>
      </c>
      <c r="I861" t="s">
        <v>15</v>
      </c>
      <c r="J861" s="3">
        <v>0.31</v>
      </c>
      <c r="K861" s="3">
        <v>0.42</v>
      </c>
      <c r="L861" s="3">
        <v>0.57999999999999996</v>
      </c>
      <c r="M861" s="3">
        <v>0.71</v>
      </c>
      <c r="N861" s="3">
        <v>0.75</v>
      </c>
      <c r="O861">
        <v>8507</v>
      </c>
      <c r="P861">
        <v>1331</v>
      </c>
      <c r="Q861">
        <v>-21</v>
      </c>
      <c r="R861" s="1">
        <v>0</v>
      </c>
      <c r="S861" s="1">
        <v>0</v>
      </c>
      <c r="T861" s="1">
        <v>0</v>
      </c>
      <c r="U861" s="1">
        <v>0</v>
      </c>
      <c r="V861" s="1">
        <v>0.31</v>
      </c>
      <c r="AD861">
        <f t="shared" si="271"/>
        <v>31</v>
      </c>
      <c r="AE861">
        <f t="shared" si="272"/>
        <v>42</v>
      </c>
      <c r="AF861">
        <f t="shared" si="273"/>
        <v>58</v>
      </c>
      <c r="AG861">
        <f t="shared" si="274"/>
        <v>71</v>
      </c>
      <c r="AH861">
        <f t="shared" si="275"/>
        <v>75</v>
      </c>
      <c r="AJ861">
        <f t="shared" si="276"/>
        <v>-5.0000000000000001E-3</v>
      </c>
      <c r="AK861">
        <f t="shared" si="282"/>
        <v>3.1E-2</v>
      </c>
      <c r="AL861">
        <f t="shared" si="283"/>
        <v>8.1000000000000003E-2</v>
      </c>
      <c r="AM861">
        <f t="shared" si="284"/>
        <v>0.126</v>
      </c>
      <c r="AN861">
        <f t="shared" si="285"/>
        <v>0.14000000000000001</v>
      </c>
      <c r="AR861">
        <f t="shared" si="277"/>
        <v>0</v>
      </c>
      <c r="AS861">
        <f t="shared" si="278"/>
        <v>0</v>
      </c>
      <c r="AT861">
        <f t="shared" si="279"/>
        <v>0</v>
      </c>
      <c r="AU861">
        <f t="shared" si="280"/>
        <v>0</v>
      </c>
      <c r="AV861">
        <f t="shared" si="281"/>
        <v>31</v>
      </c>
      <c r="AX861">
        <f t="shared" si="266"/>
        <v>-5.0000000000000001E-3</v>
      </c>
      <c r="AY861">
        <f t="shared" si="267"/>
        <v>-5.0000000000000001E-3</v>
      </c>
      <c r="AZ861">
        <f t="shared" si="268"/>
        <v>-5.0000000000000001E-3</v>
      </c>
      <c r="BA861">
        <f t="shared" si="269"/>
        <v>-5.0000000000000001E-3</v>
      </c>
      <c r="BB861">
        <f t="shared" si="270"/>
        <v>-5.0000000000000001E-3</v>
      </c>
    </row>
    <row r="862" spans="1:54" x14ac:dyDescent="0.25">
      <c r="A862">
        <v>2593</v>
      </c>
      <c r="B862">
        <v>29.982700000000001</v>
      </c>
      <c r="C862">
        <v>-100.3048</v>
      </c>
      <c r="D862">
        <v>48137</v>
      </c>
      <c r="E862" t="s">
        <v>720</v>
      </c>
      <c r="F862" t="s">
        <v>1935</v>
      </c>
      <c r="G862" t="s">
        <v>247</v>
      </c>
      <c r="H862">
        <v>41</v>
      </c>
      <c r="I862" t="s">
        <v>15</v>
      </c>
      <c r="J862" s="3">
        <v>0.33</v>
      </c>
      <c r="K862" s="3">
        <v>0.44</v>
      </c>
      <c r="L862" s="3">
        <v>0.59</v>
      </c>
      <c r="M862" s="3">
        <v>0.73</v>
      </c>
      <c r="N862" s="3">
        <v>0.75</v>
      </c>
      <c r="O862">
        <v>1392</v>
      </c>
      <c r="P862">
        <v>2120</v>
      </c>
      <c r="Q862">
        <v>-19</v>
      </c>
      <c r="R862" s="1">
        <v>0</v>
      </c>
      <c r="S862" s="1">
        <v>0</v>
      </c>
      <c r="T862" s="1">
        <v>0</v>
      </c>
      <c r="U862" s="1">
        <v>0</v>
      </c>
      <c r="V862" s="1">
        <v>0.33</v>
      </c>
      <c r="AD862">
        <f t="shared" si="271"/>
        <v>33</v>
      </c>
      <c r="AE862">
        <f t="shared" si="272"/>
        <v>44</v>
      </c>
      <c r="AF862">
        <f t="shared" si="273"/>
        <v>59</v>
      </c>
      <c r="AG862">
        <f t="shared" si="274"/>
        <v>73</v>
      </c>
      <c r="AH862">
        <f t="shared" si="275"/>
        <v>75</v>
      </c>
      <c r="AJ862">
        <f t="shared" si="276"/>
        <v>-4.0000000000000001E-3</v>
      </c>
      <c r="AK862">
        <f t="shared" si="282"/>
        <v>3.6999999999999998E-2</v>
      </c>
      <c r="AL862">
        <f t="shared" si="283"/>
        <v>8.3000000000000004E-2</v>
      </c>
      <c r="AM862">
        <f t="shared" si="284"/>
        <v>0.13300000000000001</v>
      </c>
      <c r="AN862">
        <f t="shared" si="285"/>
        <v>0.14000000000000001</v>
      </c>
      <c r="AR862">
        <f t="shared" si="277"/>
        <v>0</v>
      </c>
      <c r="AS862">
        <f t="shared" si="278"/>
        <v>0</v>
      </c>
      <c r="AT862">
        <f t="shared" si="279"/>
        <v>0</v>
      </c>
      <c r="AU862">
        <f t="shared" si="280"/>
        <v>0</v>
      </c>
      <c r="AV862">
        <f t="shared" si="281"/>
        <v>33</v>
      </c>
      <c r="AX862">
        <f t="shared" si="266"/>
        <v>-5.0000000000000001E-3</v>
      </c>
      <c r="AY862">
        <f t="shared" si="267"/>
        <v>-5.0000000000000001E-3</v>
      </c>
      <c r="AZ862">
        <f t="shared" si="268"/>
        <v>-5.0000000000000001E-3</v>
      </c>
      <c r="BA862">
        <f t="shared" si="269"/>
        <v>-5.0000000000000001E-3</v>
      </c>
      <c r="BB862">
        <f t="shared" si="270"/>
        <v>-4.0000000000000001E-3</v>
      </c>
    </row>
    <row r="863" spans="1:54" x14ac:dyDescent="0.25">
      <c r="A863">
        <v>2742</v>
      </c>
      <c r="B863">
        <v>30.4984</v>
      </c>
      <c r="C863">
        <v>-100.5382</v>
      </c>
      <c r="D863">
        <v>48435</v>
      </c>
      <c r="E863" t="s">
        <v>2085</v>
      </c>
      <c r="F863" t="s">
        <v>1935</v>
      </c>
      <c r="G863" t="s">
        <v>320</v>
      </c>
      <c r="H863">
        <v>42</v>
      </c>
      <c r="I863" t="s">
        <v>15</v>
      </c>
      <c r="J863" s="3">
        <v>0.34</v>
      </c>
      <c r="K863" s="3">
        <v>0.44</v>
      </c>
      <c r="L863" s="3">
        <v>0.6</v>
      </c>
      <c r="M863" s="3">
        <v>0.74</v>
      </c>
      <c r="N863" s="3">
        <v>0.75</v>
      </c>
      <c r="O863">
        <v>3306</v>
      </c>
      <c r="P863">
        <v>1454</v>
      </c>
      <c r="Q863">
        <v>-18</v>
      </c>
      <c r="R863" s="1">
        <v>0</v>
      </c>
      <c r="S863" s="1">
        <v>0</v>
      </c>
      <c r="T863" s="1">
        <v>0</v>
      </c>
      <c r="U863" s="1">
        <v>0</v>
      </c>
      <c r="V863" s="1">
        <v>0.34</v>
      </c>
      <c r="AD863">
        <f t="shared" si="271"/>
        <v>34</v>
      </c>
      <c r="AE863">
        <f t="shared" si="272"/>
        <v>44</v>
      </c>
      <c r="AF863">
        <f t="shared" si="273"/>
        <v>60</v>
      </c>
      <c r="AG863">
        <f t="shared" si="274"/>
        <v>74</v>
      </c>
      <c r="AH863">
        <f t="shared" si="275"/>
        <v>75</v>
      </c>
      <c r="AJ863">
        <f t="shared" si="276"/>
        <v>-3.0000000000000001E-3</v>
      </c>
      <c r="AK863">
        <f t="shared" si="282"/>
        <v>3.6999999999999998E-2</v>
      </c>
      <c r="AL863">
        <f t="shared" si="283"/>
        <v>8.5000000000000006E-2</v>
      </c>
      <c r="AM863">
        <f t="shared" si="284"/>
        <v>0.13700000000000001</v>
      </c>
      <c r="AN863">
        <f t="shared" si="285"/>
        <v>0.14000000000000001</v>
      </c>
      <c r="AR863">
        <f t="shared" si="277"/>
        <v>0</v>
      </c>
      <c r="AS863">
        <f t="shared" si="278"/>
        <v>0</v>
      </c>
      <c r="AT863">
        <f t="shared" si="279"/>
        <v>0</v>
      </c>
      <c r="AU863">
        <f t="shared" si="280"/>
        <v>0</v>
      </c>
      <c r="AV863">
        <f t="shared" si="281"/>
        <v>34</v>
      </c>
      <c r="AX863">
        <f t="shared" si="266"/>
        <v>-5.0000000000000001E-3</v>
      </c>
      <c r="AY863">
        <f t="shared" si="267"/>
        <v>-5.0000000000000001E-3</v>
      </c>
      <c r="AZ863">
        <f t="shared" si="268"/>
        <v>-5.0000000000000001E-3</v>
      </c>
      <c r="BA863">
        <f t="shared" si="269"/>
        <v>-5.0000000000000001E-3</v>
      </c>
      <c r="BB863">
        <f t="shared" si="270"/>
        <v>-3.0000000000000001E-3</v>
      </c>
    </row>
    <row r="864" spans="1:54" x14ac:dyDescent="0.25">
      <c r="A864">
        <v>2642</v>
      </c>
      <c r="B864">
        <v>31.303899999999999</v>
      </c>
      <c r="C864">
        <v>-100.9824</v>
      </c>
      <c r="D864">
        <v>48235</v>
      </c>
      <c r="E864" t="s">
        <v>2021</v>
      </c>
      <c r="F864" t="s">
        <v>1935</v>
      </c>
      <c r="G864" t="s">
        <v>359</v>
      </c>
      <c r="H864">
        <v>44</v>
      </c>
      <c r="I864" t="s">
        <v>15</v>
      </c>
      <c r="J864" s="3">
        <v>0.35</v>
      </c>
      <c r="K864" s="3">
        <v>0.46</v>
      </c>
      <c r="L864" s="3">
        <v>0.62</v>
      </c>
      <c r="M864" s="3">
        <v>0.75</v>
      </c>
      <c r="N864" s="3">
        <v>0.75</v>
      </c>
      <c r="O864">
        <v>1432</v>
      </c>
      <c r="P864">
        <v>1052</v>
      </c>
      <c r="Q864">
        <v>-16</v>
      </c>
      <c r="R864" s="1">
        <v>0</v>
      </c>
      <c r="S864" s="1">
        <v>0</v>
      </c>
      <c r="T864" s="1">
        <v>0</v>
      </c>
      <c r="U864" s="1">
        <v>0.01</v>
      </c>
      <c r="V864" s="1">
        <v>0.35</v>
      </c>
      <c r="AD864">
        <f t="shared" si="271"/>
        <v>35</v>
      </c>
      <c r="AE864">
        <f t="shared" si="272"/>
        <v>46</v>
      </c>
      <c r="AF864">
        <f t="shared" si="273"/>
        <v>62</v>
      </c>
      <c r="AG864">
        <f t="shared" si="274"/>
        <v>75</v>
      </c>
      <c r="AH864">
        <f t="shared" si="275"/>
        <v>75</v>
      </c>
      <c r="AJ864">
        <f t="shared" si="276"/>
        <v>-1E-3</v>
      </c>
      <c r="AK864">
        <f t="shared" si="282"/>
        <v>4.1000000000000002E-2</v>
      </c>
      <c r="AL864">
        <f t="shared" si="283"/>
        <v>9.7000000000000003E-2</v>
      </c>
      <c r="AM864">
        <f t="shared" si="284"/>
        <v>0.14000000000000001</v>
      </c>
      <c r="AN864">
        <f t="shared" si="285"/>
        <v>0.14000000000000001</v>
      </c>
      <c r="AR864">
        <f t="shared" si="277"/>
        <v>0</v>
      </c>
      <c r="AS864">
        <f t="shared" si="278"/>
        <v>0</v>
      </c>
      <c r="AT864">
        <f t="shared" si="279"/>
        <v>0</v>
      </c>
      <c r="AU864">
        <f t="shared" si="280"/>
        <v>1</v>
      </c>
      <c r="AV864">
        <f t="shared" si="281"/>
        <v>35</v>
      </c>
      <c r="AX864">
        <f t="shared" si="266"/>
        <v>-5.0000000000000001E-3</v>
      </c>
      <c r="AY864">
        <f t="shared" si="267"/>
        <v>-5.0000000000000001E-3</v>
      </c>
      <c r="AZ864">
        <f t="shared" si="268"/>
        <v>-5.0000000000000001E-3</v>
      </c>
      <c r="BA864">
        <f t="shared" si="269"/>
        <v>-5.0000000000000001E-3</v>
      </c>
      <c r="BB864">
        <f t="shared" si="270"/>
        <v>-1E-3</v>
      </c>
    </row>
    <row r="865" spans="1:54" x14ac:dyDescent="0.25">
      <c r="A865">
        <v>2638</v>
      </c>
      <c r="B865">
        <v>32.306199999999997</v>
      </c>
      <c r="C865">
        <v>-101.43559999999999</v>
      </c>
      <c r="D865">
        <v>48227</v>
      </c>
      <c r="E865" t="s">
        <v>198</v>
      </c>
      <c r="F865" t="s">
        <v>1935</v>
      </c>
      <c r="G865" t="s">
        <v>32</v>
      </c>
      <c r="H865">
        <v>46</v>
      </c>
      <c r="I865" t="s">
        <v>15</v>
      </c>
      <c r="J865" s="3">
        <v>0.37</v>
      </c>
      <c r="K865" s="3">
        <v>0.48</v>
      </c>
      <c r="L865" s="3">
        <v>0.64</v>
      </c>
      <c r="M865" s="3">
        <v>0.75</v>
      </c>
      <c r="N865" s="3">
        <v>0.75</v>
      </c>
      <c r="O865">
        <v>33127</v>
      </c>
      <c r="P865">
        <v>903</v>
      </c>
      <c r="Q865">
        <v>-14</v>
      </c>
      <c r="R865" s="1">
        <v>0</v>
      </c>
      <c r="S865" s="1">
        <v>0</v>
      </c>
      <c r="T865" s="1">
        <v>0</v>
      </c>
      <c r="U865" s="1">
        <v>0.02</v>
      </c>
      <c r="V865" s="1">
        <v>0.37</v>
      </c>
      <c r="AD865">
        <f t="shared" si="271"/>
        <v>37</v>
      </c>
      <c r="AE865">
        <f t="shared" si="272"/>
        <v>48</v>
      </c>
      <c r="AF865">
        <f t="shared" si="273"/>
        <v>64</v>
      </c>
      <c r="AG865">
        <f t="shared" si="274"/>
        <v>75</v>
      </c>
      <c r="AH865">
        <f t="shared" si="275"/>
        <v>75</v>
      </c>
      <c r="AJ865">
        <f t="shared" si="276"/>
        <v>4.0000000000000001E-3</v>
      </c>
      <c r="AK865">
        <f t="shared" si="282"/>
        <v>5.0999999999999997E-2</v>
      </c>
      <c r="AL865">
        <f t="shared" si="283"/>
        <v>0.10199999999999999</v>
      </c>
      <c r="AM865">
        <f t="shared" si="284"/>
        <v>0.14000000000000001</v>
      </c>
      <c r="AN865">
        <f t="shared" si="285"/>
        <v>0.14000000000000001</v>
      </c>
      <c r="AR865">
        <f t="shared" si="277"/>
        <v>0</v>
      </c>
      <c r="AS865">
        <f t="shared" si="278"/>
        <v>0</v>
      </c>
      <c r="AT865">
        <f t="shared" si="279"/>
        <v>0</v>
      </c>
      <c r="AU865">
        <f t="shared" si="280"/>
        <v>2</v>
      </c>
      <c r="AV865">
        <f t="shared" si="281"/>
        <v>37</v>
      </c>
      <c r="AX865">
        <f t="shared" si="266"/>
        <v>-5.0000000000000001E-3</v>
      </c>
      <c r="AY865">
        <f t="shared" si="267"/>
        <v>-5.0000000000000001E-3</v>
      </c>
      <c r="AZ865">
        <f t="shared" si="268"/>
        <v>-5.0000000000000001E-3</v>
      </c>
      <c r="BA865">
        <f t="shared" si="269"/>
        <v>-5.0000000000000001E-3</v>
      </c>
      <c r="BB865">
        <f t="shared" si="270"/>
        <v>4.0000000000000001E-3</v>
      </c>
    </row>
    <row r="866" spans="1:54" x14ac:dyDescent="0.25">
      <c r="A866">
        <v>2677</v>
      </c>
      <c r="B866">
        <v>33.1768</v>
      </c>
      <c r="C866">
        <v>-101.81610000000001</v>
      </c>
      <c r="D866">
        <v>48305</v>
      </c>
      <c r="E866" t="s">
        <v>2043</v>
      </c>
      <c r="F866" t="s">
        <v>1935</v>
      </c>
      <c r="G866" t="s">
        <v>205</v>
      </c>
      <c r="H866">
        <v>47</v>
      </c>
      <c r="I866" t="s">
        <v>15</v>
      </c>
      <c r="J866" s="3">
        <v>0.38</v>
      </c>
      <c r="K866" s="3">
        <v>0.49</v>
      </c>
      <c r="L866" s="3">
        <v>0.64</v>
      </c>
      <c r="M866" s="3">
        <v>0.75</v>
      </c>
      <c r="N866" s="3">
        <v>0.75</v>
      </c>
      <c r="O866">
        <v>5667</v>
      </c>
      <c r="P866">
        <v>892</v>
      </c>
      <c r="Q866">
        <v>-13</v>
      </c>
      <c r="R866" s="1">
        <v>0</v>
      </c>
      <c r="S866" s="1">
        <v>0</v>
      </c>
      <c r="T866" s="1">
        <v>0.01</v>
      </c>
      <c r="U866" s="1">
        <v>0.04</v>
      </c>
      <c r="V866" s="1">
        <v>0.38</v>
      </c>
      <c r="AD866">
        <f t="shared" si="271"/>
        <v>38</v>
      </c>
      <c r="AE866">
        <f t="shared" si="272"/>
        <v>49</v>
      </c>
      <c r="AF866">
        <f t="shared" si="273"/>
        <v>64</v>
      </c>
      <c r="AG866">
        <f t="shared" si="274"/>
        <v>75</v>
      </c>
      <c r="AH866">
        <f t="shared" si="275"/>
        <v>75</v>
      </c>
      <c r="AJ866">
        <f t="shared" si="276"/>
        <v>8.0000000000000002E-3</v>
      </c>
      <c r="AK866">
        <f t="shared" si="282"/>
        <v>5.1999999999999998E-2</v>
      </c>
      <c r="AL866">
        <f t="shared" si="283"/>
        <v>0.10199999999999999</v>
      </c>
      <c r="AM866">
        <f t="shared" si="284"/>
        <v>0.14000000000000001</v>
      </c>
      <c r="AN866">
        <f t="shared" si="285"/>
        <v>0.14000000000000001</v>
      </c>
      <c r="AR866">
        <f t="shared" si="277"/>
        <v>0</v>
      </c>
      <c r="AS866">
        <f t="shared" si="278"/>
        <v>0</v>
      </c>
      <c r="AT866">
        <f t="shared" si="279"/>
        <v>1</v>
      </c>
      <c r="AU866">
        <f t="shared" si="280"/>
        <v>4</v>
      </c>
      <c r="AV866">
        <f t="shared" si="281"/>
        <v>38</v>
      </c>
      <c r="AX866">
        <f t="shared" si="266"/>
        <v>-5.0000000000000001E-3</v>
      </c>
      <c r="AY866">
        <f t="shared" si="267"/>
        <v>-5.0000000000000001E-3</v>
      </c>
      <c r="AZ866">
        <f t="shared" si="268"/>
        <v>-5.0000000000000001E-3</v>
      </c>
      <c r="BA866">
        <f t="shared" si="269"/>
        <v>-5.0000000000000001E-3</v>
      </c>
      <c r="BB866">
        <f t="shared" si="270"/>
        <v>8.0000000000000002E-3</v>
      </c>
    </row>
    <row r="867" spans="1:54" x14ac:dyDescent="0.25">
      <c r="A867">
        <v>2664</v>
      </c>
      <c r="B867">
        <v>34.068600000000004</v>
      </c>
      <c r="C867">
        <v>-102.35169999999999</v>
      </c>
      <c r="D867">
        <v>48279</v>
      </c>
      <c r="E867" t="s">
        <v>2033</v>
      </c>
      <c r="F867" t="s">
        <v>1935</v>
      </c>
      <c r="G867" t="s">
        <v>37</v>
      </c>
      <c r="H867">
        <v>49</v>
      </c>
      <c r="I867" t="s">
        <v>15</v>
      </c>
      <c r="J867" s="3">
        <v>0.39</v>
      </c>
      <c r="K867" s="3">
        <v>0.5</v>
      </c>
      <c r="L867" s="3">
        <v>0.65</v>
      </c>
      <c r="M867" s="3">
        <v>0.75</v>
      </c>
      <c r="N867" s="3">
        <v>0.75</v>
      </c>
      <c r="O867">
        <v>12919</v>
      </c>
      <c r="P867">
        <v>1016</v>
      </c>
      <c r="Q867">
        <v>-11</v>
      </c>
      <c r="R867" s="1">
        <v>0</v>
      </c>
      <c r="S867" s="1">
        <v>0</v>
      </c>
      <c r="T867" s="1">
        <v>0.02</v>
      </c>
      <c r="U867" s="1">
        <v>0.05</v>
      </c>
      <c r="V867" s="1">
        <v>0.39</v>
      </c>
      <c r="AD867">
        <f t="shared" si="271"/>
        <v>39</v>
      </c>
      <c r="AE867">
        <f t="shared" si="272"/>
        <v>50</v>
      </c>
      <c r="AF867">
        <f t="shared" si="273"/>
        <v>65</v>
      </c>
      <c r="AG867">
        <f t="shared" si="274"/>
        <v>75</v>
      </c>
      <c r="AH867">
        <f t="shared" si="275"/>
        <v>75</v>
      </c>
      <c r="AJ867">
        <f t="shared" si="276"/>
        <v>1.0999999999999999E-2</v>
      </c>
      <c r="AK867">
        <f t="shared" si="282"/>
        <v>5.2999999999999999E-2</v>
      </c>
      <c r="AL867">
        <f t="shared" si="283"/>
        <v>0.105</v>
      </c>
      <c r="AM867">
        <f t="shared" si="284"/>
        <v>0.14000000000000001</v>
      </c>
      <c r="AN867">
        <f t="shared" si="285"/>
        <v>0.14000000000000001</v>
      </c>
      <c r="AR867">
        <f t="shared" si="277"/>
        <v>0</v>
      </c>
      <c r="AS867">
        <f t="shared" si="278"/>
        <v>0</v>
      </c>
      <c r="AT867">
        <f t="shared" si="279"/>
        <v>2</v>
      </c>
      <c r="AU867">
        <f t="shared" si="280"/>
        <v>5</v>
      </c>
      <c r="AV867">
        <f t="shared" si="281"/>
        <v>39</v>
      </c>
      <c r="AX867">
        <f t="shared" ref="AX867:AX930" si="286">_xlfn.XLOOKUP(AR867,$Z$3:$Z$93,$AA$3:$AA$93)</f>
        <v>-5.0000000000000001E-3</v>
      </c>
      <c r="AY867">
        <f t="shared" ref="AY867:AY930" si="287">_xlfn.XLOOKUP(AS867,$Z$3:$Z$93,$AA$3:$AA$93)</f>
        <v>-5.0000000000000001E-3</v>
      </c>
      <c r="AZ867">
        <f t="shared" ref="AZ867:AZ930" si="288">_xlfn.XLOOKUP(AT867,$Z$3:$Z$93,$AA$3:$AA$93)</f>
        <v>-5.0000000000000001E-3</v>
      </c>
      <c r="BA867">
        <f t="shared" ref="BA867:BA930" si="289">_xlfn.XLOOKUP(AU867,$Z$3:$Z$93,$AA$3:$AA$93)</f>
        <v>-5.0000000000000001E-3</v>
      </c>
      <c r="BB867">
        <f t="shared" ref="BB867:BB930" si="290">_xlfn.XLOOKUP(AV867,$Z$3:$Z$93,$AA$3:$AA$93)</f>
        <v>1.0999999999999999E-2</v>
      </c>
    </row>
    <row r="868" spans="1:54" x14ac:dyDescent="0.25">
      <c r="A868">
        <v>2583</v>
      </c>
      <c r="B868">
        <v>34.966000000000001</v>
      </c>
      <c r="C868">
        <v>-102.605</v>
      </c>
      <c r="D868">
        <v>48117</v>
      </c>
      <c r="E868" t="s">
        <v>1983</v>
      </c>
      <c r="F868" t="s">
        <v>1935</v>
      </c>
      <c r="G868" t="s">
        <v>28</v>
      </c>
      <c r="H868">
        <v>50</v>
      </c>
      <c r="I868" t="s">
        <v>15</v>
      </c>
      <c r="J868" s="3">
        <v>0.41</v>
      </c>
      <c r="K868" s="3">
        <v>0.51</v>
      </c>
      <c r="L868" s="3">
        <v>0.64</v>
      </c>
      <c r="M868" s="3">
        <v>0.75</v>
      </c>
      <c r="N868" s="3">
        <v>0.75</v>
      </c>
      <c r="O868">
        <v>18487</v>
      </c>
      <c r="P868">
        <v>1497</v>
      </c>
      <c r="Q868">
        <v>-10</v>
      </c>
      <c r="R868" s="1">
        <v>0</v>
      </c>
      <c r="S868" s="1">
        <v>0</v>
      </c>
      <c r="T868" s="1">
        <v>0.03</v>
      </c>
      <c r="U868" s="1">
        <v>0.06</v>
      </c>
      <c r="V868" s="1">
        <v>0.41</v>
      </c>
      <c r="AD868">
        <f t="shared" si="271"/>
        <v>41</v>
      </c>
      <c r="AE868">
        <f t="shared" si="272"/>
        <v>51</v>
      </c>
      <c r="AF868">
        <f t="shared" si="273"/>
        <v>64</v>
      </c>
      <c r="AG868">
        <f t="shared" si="274"/>
        <v>75</v>
      </c>
      <c r="AH868">
        <f t="shared" si="275"/>
        <v>75</v>
      </c>
      <c r="AJ868">
        <f t="shared" si="276"/>
        <v>2.1000000000000001E-2</v>
      </c>
      <c r="AK868">
        <f t="shared" si="282"/>
        <v>5.3999999999999999E-2</v>
      </c>
      <c r="AL868">
        <f t="shared" si="283"/>
        <v>0.10199999999999999</v>
      </c>
      <c r="AM868">
        <f t="shared" si="284"/>
        <v>0.14000000000000001</v>
      </c>
      <c r="AN868">
        <f t="shared" si="285"/>
        <v>0.14000000000000001</v>
      </c>
      <c r="AR868">
        <f t="shared" si="277"/>
        <v>0</v>
      </c>
      <c r="AS868">
        <f t="shared" si="278"/>
        <v>0</v>
      </c>
      <c r="AT868">
        <f t="shared" si="279"/>
        <v>3</v>
      </c>
      <c r="AU868">
        <f t="shared" si="280"/>
        <v>6</v>
      </c>
      <c r="AV868">
        <f t="shared" si="281"/>
        <v>41</v>
      </c>
      <c r="AX868">
        <f t="shared" si="286"/>
        <v>-5.0000000000000001E-3</v>
      </c>
      <c r="AY868">
        <f t="shared" si="287"/>
        <v>-5.0000000000000001E-3</v>
      </c>
      <c r="AZ868">
        <f t="shared" si="288"/>
        <v>-5.0000000000000001E-3</v>
      </c>
      <c r="BA868">
        <f t="shared" si="289"/>
        <v>-5.0000000000000001E-3</v>
      </c>
      <c r="BB868">
        <f t="shared" si="290"/>
        <v>2.1000000000000001E-2</v>
      </c>
    </row>
    <row r="869" spans="1:54" x14ac:dyDescent="0.25">
      <c r="A869">
        <v>2709</v>
      </c>
      <c r="B869">
        <v>34.530099999999997</v>
      </c>
      <c r="C869">
        <v>-102.78449999999999</v>
      </c>
      <c r="D869">
        <v>48369</v>
      </c>
      <c r="E869" t="s">
        <v>2062</v>
      </c>
      <c r="F869" t="s">
        <v>1935</v>
      </c>
      <c r="G869" t="s">
        <v>26</v>
      </c>
      <c r="H869">
        <v>51</v>
      </c>
      <c r="I869" t="s">
        <v>15</v>
      </c>
      <c r="J869" s="3">
        <v>0.41</v>
      </c>
      <c r="K869" s="3">
        <v>0.52</v>
      </c>
      <c r="L869" s="3">
        <v>0.65</v>
      </c>
      <c r="M869" s="3">
        <v>0.75</v>
      </c>
      <c r="N869" s="3">
        <v>0.75</v>
      </c>
      <c r="O869">
        <v>9752</v>
      </c>
      <c r="P869">
        <v>882</v>
      </c>
      <c r="Q869">
        <v>-9</v>
      </c>
      <c r="R869" s="1">
        <v>0</v>
      </c>
      <c r="S869" s="1">
        <v>0</v>
      </c>
      <c r="T869" s="1">
        <v>0.03</v>
      </c>
      <c r="U869" s="1">
        <v>0.06</v>
      </c>
      <c r="V869" s="1">
        <v>0.41</v>
      </c>
      <c r="AD869">
        <f t="shared" si="271"/>
        <v>41</v>
      </c>
      <c r="AE869">
        <f t="shared" si="272"/>
        <v>52</v>
      </c>
      <c r="AF869">
        <f t="shared" si="273"/>
        <v>65</v>
      </c>
      <c r="AG869">
        <f t="shared" si="274"/>
        <v>75</v>
      </c>
      <c r="AH869">
        <f t="shared" si="275"/>
        <v>75</v>
      </c>
      <c r="AJ869">
        <f t="shared" si="276"/>
        <v>2.1000000000000001E-2</v>
      </c>
      <c r="AK869">
        <f t="shared" si="282"/>
        <v>5.6000000000000001E-2</v>
      </c>
      <c r="AL869">
        <f t="shared" si="283"/>
        <v>0.105</v>
      </c>
      <c r="AM869">
        <f t="shared" si="284"/>
        <v>0.14000000000000001</v>
      </c>
      <c r="AN869">
        <f t="shared" si="285"/>
        <v>0.14000000000000001</v>
      </c>
      <c r="AR869">
        <f t="shared" si="277"/>
        <v>0</v>
      </c>
      <c r="AS869">
        <f t="shared" si="278"/>
        <v>0</v>
      </c>
      <c r="AT869">
        <f t="shared" si="279"/>
        <v>3</v>
      </c>
      <c r="AU869">
        <f t="shared" si="280"/>
        <v>6</v>
      </c>
      <c r="AV869">
        <f t="shared" si="281"/>
        <v>41</v>
      </c>
      <c r="AX869">
        <f t="shared" si="286"/>
        <v>-5.0000000000000001E-3</v>
      </c>
      <c r="AY869">
        <f t="shared" si="287"/>
        <v>-5.0000000000000001E-3</v>
      </c>
      <c r="AZ869">
        <f t="shared" si="288"/>
        <v>-5.0000000000000001E-3</v>
      </c>
      <c r="BA869">
        <f t="shared" si="289"/>
        <v>-5.0000000000000001E-3</v>
      </c>
      <c r="BB869">
        <f t="shared" si="290"/>
        <v>2.1000000000000001E-2</v>
      </c>
    </row>
    <row r="870" spans="1:54" x14ac:dyDescent="0.25">
      <c r="A870">
        <v>2686</v>
      </c>
      <c r="B870">
        <v>28.742599999999999</v>
      </c>
      <c r="C870">
        <v>-100.3145</v>
      </c>
      <c r="D870">
        <v>48323</v>
      </c>
      <c r="E870" t="s">
        <v>2049</v>
      </c>
      <c r="F870" t="s">
        <v>1935</v>
      </c>
      <c r="G870" t="s">
        <v>14</v>
      </c>
      <c r="H870">
        <v>41</v>
      </c>
      <c r="I870" t="s">
        <v>15</v>
      </c>
      <c r="J870" s="3">
        <v>0.32</v>
      </c>
      <c r="K870" s="3">
        <v>0.44</v>
      </c>
      <c r="L870" s="3">
        <v>0.61</v>
      </c>
      <c r="M870" s="3">
        <v>0.74</v>
      </c>
      <c r="N870" s="3">
        <v>0.76</v>
      </c>
      <c r="O870">
        <v>57770</v>
      </c>
      <c r="P870">
        <v>1280</v>
      </c>
      <c r="Q870">
        <v>-19</v>
      </c>
      <c r="R870" s="1">
        <v>0</v>
      </c>
      <c r="S870" s="1">
        <v>0</v>
      </c>
      <c r="T870" s="1">
        <v>0</v>
      </c>
      <c r="U870" s="1">
        <v>0</v>
      </c>
      <c r="V870" s="1">
        <v>0.32</v>
      </c>
      <c r="AD870">
        <f t="shared" si="271"/>
        <v>32</v>
      </c>
      <c r="AE870">
        <f t="shared" si="272"/>
        <v>44</v>
      </c>
      <c r="AF870">
        <f t="shared" si="273"/>
        <v>61</v>
      </c>
      <c r="AG870">
        <f t="shared" si="274"/>
        <v>74</v>
      </c>
      <c r="AH870">
        <f t="shared" si="275"/>
        <v>76</v>
      </c>
      <c r="AJ870">
        <f t="shared" si="276"/>
        <v>-5.0000000000000001E-3</v>
      </c>
      <c r="AK870">
        <f t="shared" si="282"/>
        <v>3.6999999999999998E-2</v>
      </c>
      <c r="AL870">
        <f t="shared" si="283"/>
        <v>0.09</v>
      </c>
      <c r="AM870">
        <f t="shared" si="284"/>
        <v>0.13700000000000001</v>
      </c>
      <c r="AN870">
        <f t="shared" si="285"/>
        <v>0.14399999999999999</v>
      </c>
      <c r="AR870">
        <f t="shared" si="277"/>
        <v>0</v>
      </c>
      <c r="AS870">
        <f t="shared" si="278"/>
        <v>0</v>
      </c>
      <c r="AT870">
        <f t="shared" si="279"/>
        <v>0</v>
      </c>
      <c r="AU870">
        <f t="shared" si="280"/>
        <v>0</v>
      </c>
      <c r="AV870">
        <f t="shared" si="281"/>
        <v>32</v>
      </c>
      <c r="AX870">
        <f t="shared" si="286"/>
        <v>-5.0000000000000001E-3</v>
      </c>
      <c r="AY870">
        <f t="shared" si="287"/>
        <v>-5.0000000000000001E-3</v>
      </c>
      <c r="AZ870">
        <f t="shared" si="288"/>
        <v>-5.0000000000000001E-3</v>
      </c>
      <c r="BA870">
        <f t="shared" si="289"/>
        <v>-5.0000000000000001E-3</v>
      </c>
      <c r="BB870">
        <f t="shared" si="290"/>
        <v>-5.0000000000000001E-3</v>
      </c>
    </row>
    <row r="871" spans="1:54" x14ac:dyDescent="0.25">
      <c r="A871">
        <v>2660</v>
      </c>
      <c r="B871">
        <v>29.350200000000001</v>
      </c>
      <c r="C871">
        <v>-100.41800000000001</v>
      </c>
      <c r="D871">
        <v>48271</v>
      </c>
      <c r="E871" t="s">
        <v>2031</v>
      </c>
      <c r="F871" t="s">
        <v>1935</v>
      </c>
      <c r="G871" t="s">
        <v>320</v>
      </c>
      <c r="H871">
        <v>42</v>
      </c>
      <c r="I871" t="s">
        <v>15</v>
      </c>
      <c r="J871" s="3">
        <v>0.33</v>
      </c>
      <c r="K871" s="3">
        <v>0.45</v>
      </c>
      <c r="L871" s="3">
        <v>0.61</v>
      </c>
      <c r="M871" s="3">
        <v>0.74</v>
      </c>
      <c r="N871" s="3">
        <v>0.76</v>
      </c>
      <c r="O871">
        <v>3140</v>
      </c>
      <c r="P871">
        <v>1364</v>
      </c>
      <c r="Q871">
        <v>-18</v>
      </c>
      <c r="R871" s="1">
        <v>0</v>
      </c>
      <c r="S871" s="1">
        <v>0</v>
      </c>
      <c r="T871" s="1">
        <v>0</v>
      </c>
      <c r="U871" s="1">
        <v>0</v>
      </c>
      <c r="V871" s="1">
        <v>0.33</v>
      </c>
      <c r="AD871">
        <f t="shared" si="271"/>
        <v>33</v>
      </c>
      <c r="AE871">
        <f t="shared" si="272"/>
        <v>45</v>
      </c>
      <c r="AF871">
        <f t="shared" si="273"/>
        <v>61</v>
      </c>
      <c r="AG871">
        <f t="shared" si="274"/>
        <v>74</v>
      </c>
      <c r="AH871">
        <f t="shared" si="275"/>
        <v>76</v>
      </c>
      <c r="AJ871">
        <f t="shared" si="276"/>
        <v>-4.0000000000000001E-3</v>
      </c>
      <c r="AK871">
        <f t="shared" si="282"/>
        <v>3.9E-2</v>
      </c>
      <c r="AL871">
        <f t="shared" si="283"/>
        <v>0.09</v>
      </c>
      <c r="AM871">
        <f t="shared" si="284"/>
        <v>0.13700000000000001</v>
      </c>
      <c r="AN871">
        <f t="shared" si="285"/>
        <v>0.14399999999999999</v>
      </c>
      <c r="AR871">
        <f t="shared" si="277"/>
        <v>0</v>
      </c>
      <c r="AS871">
        <f t="shared" si="278"/>
        <v>0</v>
      </c>
      <c r="AT871">
        <f t="shared" si="279"/>
        <v>0</v>
      </c>
      <c r="AU871">
        <f t="shared" si="280"/>
        <v>0</v>
      </c>
      <c r="AV871">
        <f t="shared" si="281"/>
        <v>33</v>
      </c>
      <c r="AX871">
        <f t="shared" si="286"/>
        <v>-5.0000000000000001E-3</v>
      </c>
      <c r="AY871">
        <f t="shared" si="287"/>
        <v>-5.0000000000000001E-3</v>
      </c>
      <c r="AZ871">
        <f t="shared" si="288"/>
        <v>-5.0000000000000001E-3</v>
      </c>
      <c r="BA871">
        <f t="shared" si="289"/>
        <v>-5.0000000000000001E-3</v>
      </c>
      <c r="BB871">
        <f t="shared" si="290"/>
        <v>-4.0000000000000001E-3</v>
      </c>
    </row>
    <row r="872" spans="1:54" x14ac:dyDescent="0.25">
      <c r="A872">
        <v>2611</v>
      </c>
      <c r="B872">
        <v>31.869399999999999</v>
      </c>
      <c r="C872">
        <v>-101.52079999999999</v>
      </c>
      <c r="D872">
        <v>48173</v>
      </c>
      <c r="E872" t="s">
        <v>2006</v>
      </c>
      <c r="F872" t="s">
        <v>1935</v>
      </c>
      <c r="G872" t="s">
        <v>247</v>
      </c>
      <c r="H872">
        <v>46</v>
      </c>
      <c r="I872" t="s">
        <v>15</v>
      </c>
      <c r="J872" s="3">
        <v>0.37</v>
      </c>
      <c r="K872" s="3">
        <v>0.48</v>
      </c>
      <c r="L872" s="3">
        <v>0.64</v>
      </c>
      <c r="M872" s="3">
        <v>0.76</v>
      </c>
      <c r="N872" s="3">
        <v>0.76</v>
      </c>
      <c r="O872">
        <v>1070</v>
      </c>
      <c r="P872">
        <v>901</v>
      </c>
      <c r="Q872">
        <v>-14</v>
      </c>
      <c r="R872" s="1">
        <v>0</v>
      </c>
      <c r="S872" s="1">
        <v>0</v>
      </c>
      <c r="T872" s="1">
        <v>0</v>
      </c>
      <c r="U872" s="1">
        <v>0.02</v>
      </c>
      <c r="V872" s="1">
        <v>0.37</v>
      </c>
      <c r="AD872">
        <f t="shared" si="271"/>
        <v>37</v>
      </c>
      <c r="AE872">
        <f t="shared" si="272"/>
        <v>48</v>
      </c>
      <c r="AF872">
        <f t="shared" si="273"/>
        <v>64</v>
      </c>
      <c r="AG872">
        <f t="shared" si="274"/>
        <v>76</v>
      </c>
      <c r="AH872">
        <f t="shared" si="275"/>
        <v>76</v>
      </c>
      <c r="AJ872">
        <f t="shared" si="276"/>
        <v>4.0000000000000001E-3</v>
      </c>
      <c r="AK872">
        <f t="shared" si="282"/>
        <v>5.0999999999999997E-2</v>
      </c>
      <c r="AL872">
        <f t="shared" si="283"/>
        <v>0.10199999999999999</v>
      </c>
      <c r="AM872">
        <f t="shared" si="284"/>
        <v>0.14399999999999999</v>
      </c>
      <c r="AN872">
        <f t="shared" si="285"/>
        <v>0.14399999999999999</v>
      </c>
      <c r="AR872">
        <f t="shared" si="277"/>
        <v>0</v>
      </c>
      <c r="AS872">
        <f t="shared" si="278"/>
        <v>0</v>
      </c>
      <c r="AT872">
        <f t="shared" si="279"/>
        <v>0</v>
      </c>
      <c r="AU872">
        <f t="shared" si="280"/>
        <v>2</v>
      </c>
      <c r="AV872">
        <f t="shared" si="281"/>
        <v>37</v>
      </c>
      <c r="AX872">
        <f t="shared" si="286"/>
        <v>-5.0000000000000001E-3</v>
      </c>
      <c r="AY872">
        <f t="shared" si="287"/>
        <v>-5.0000000000000001E-3</v>
      </c>
      <c r="AZ872">
        <f t="shared" si="288"/>
        <v>-5.0000000000000001E-3</v>
      </c>
      <c r="BA872">
        <f t="shared" si="289"/>
        <v>-5.0000000000000001E-3</v>
      </c>
      <c r="BB872">
        <f t="shared" si="290"/>
        <v>4.0000000000000001E-3</v>
      </c>
    </row>
    <row r="873" spans="1:54" x14ac:dyDescent="0.25">
      <c r="A873">
        <v>2716</v>
      </c>
      <c r="B873">
        <v>31.366099999999999</v>
      </c>
      <c r="C873">
        <v>-101.5231</v>
      </c>
      <c r="D873">
        <v>48383</v>
      </c>
      <c r="E873" t="s">
        <v>2067</v>
      </c>
      <c r="F873" t="s">
        <v>1935</v>
      </c>
      <c r="G873" t="s">
        <v>320</v>
      </c>
      <c r="H873">
        <v>46</v>
      </c>
      <c r="I873" t="s">
        <v>15</v>
      </c>
      <c r="J873" s="3">
        <v>0.37</v>
      </c>
      <c r="K873" s="3">
        <v>0.48</v>
      </c>
      <c r="L873" s="3">
        <v>0.65</v>
      </c>
      <c r="M873" s="3">
        <v>0.76</v>
      </c>
      <c r="N873" s="3">
        <v>0.76</v>
      </c>
      <c r="O873">
        <v>3259</v>
      </c>
      <c r="P873">
        <v>1175</v>
      </c>
      <c r="Q873">
        <v>-14</v>
      </c>
      <c r="R873" s="1">
        <v>0</v>
      </c>
      <c r="S873" s="1">
        <v>0</v>
      </c>
      <c r="T873" s="1">
        <v>0</v>
      </c>
      <c r="U873" s="1">
        <v>0.02</v>
      </c>
      <c r="V873" s="1">
        <v>0.37</v>
      </c>
      <c r="AD873">
        <f t="shared" si="271"/>
        <v>37</v>
      </c>
      <c r="AE873">
        <f t="shared" si="272"/>
        <v>48</v>
      </c>
      <c r="AF873">
        <f t="shared" si="273"/>
        <v>65</v>
      </c>
      <c r="AG873">
        <f t="shared" si="274"/>
        <v>76</v>
      </c>
      <c r="AH873">
        <f t="shared" si="275"/>
        <v>76</v>
      </c>
      <c r="AJ873">
        <f t="shared" si="276"/>
        <v>4.0000000000000001E-3</v>
      </c>
      <c r="AK873">
        <f t="shared" si="282"/>
        <v>5.0999999999999997E-2</v>
      </c>
      <c r="AL873">
        <f t="shared" si="283"/>
        <v>0.105</v>
      </c>
      <c r="AM873">
        <f t="shared" si="284"/>
        <v>0.14399999999999999</v>
      </c>
      <c r="AN873">
        <f t="shared" si="285"/>
        <v>0.14399999999999999</v>
      </c>
      <c r="AR873">
        <f t="shared" si="277"/>
        <v>0</v>
      </c>
      <c r="AS873">
        <f t="shared" si="278"/>
        <v>0</v>
      </c>
      <c r="AT873">
        <f t="shared" si="279"/>
        <v>0</v>
      </c>
      <c r="AU873">
        <f t="shared" si="280"/>
        <v>2</v>
      </c>
      <c r="AV873">
        <f t="shared" si="281"/>
        <v>37</v>
      </c>
      <c r="AX873">
        <f t="shared" si="286"/>
        <v>-5.0000000000000001E-3</v>
      </c>
      <c r="AY873">
        <f t="shared" si="287"/>
        <v>-5.0000000000000001E-3</v>
      </c>
      <c r="AZ873">
        <f t="shared" si="288"/>
        <v>-5.0000000000000001E-3</v>
      </c>
      <c r="BA873">
        <f t="shared" si="289"/>
        <v>-5.0000000000000001E-3</v>
      </c>
      <c r="BB873">
        <f t="shared" si="290"/>
        <v>4.0000000000000001E-3</v>
      </c>
    </row>
    <row r="874" spans="1:54" x14ac:dyDescent="0.25">
      <c r="A874">
        <v>2582</v>
      </c>
      <c r="B874">
        <v>32.742600000000003</v>
      </c>
      <c r="C874">
        <v>-101.94759999999999</v>
      </c>
      <c r="D874">
        <v>48115</v>
      </c>
      <c r="E874" t="s">
        <v>566</v>
      </c>
      <c r="F874" t="s">
        <v>1935</v>
      </c>
      <c r="G874" t="s">
        <v>50</v>
      </c>
      <c r="H874">
        <v>48</v>
      </c>
      <c r="I874" t="s">
        <v>15</v>
      </c>
      <c r="J874" s="3">
        <v>0.38</v>
      </c>
      <c r="K874" s="3">
        <v>0.5</v>
      </c>
      <c r="L874" s="3">
        <v>0.65</v>
      </c>
      <c r="M874" s="3">
        <v>0.76</v>
      </c>
      <c r="N874" s="3">
        <v>0.76</v>
      </c>
      <c r="O874">
        <v>12311</v>
      </c>
      <c r="P874">
        <v>902</v>
      </c>
      <c r="Q874">
        <v>-12</v>
      </c>
      <c r="R874" s="1">
        <v>0</v>
      </c>
      <c r="S874" s="1">
        <v>0</v>
      </c>
      <c r="T874" s="1">
        <v>0.01</v>
      </c>
      <c r="U874" s="1">
        <v>0.04</v>
      </c>
      <c r="V874" s="1">
        <v>0.38</v>
      </c>
      <c r="AD874">
        <f t="shared" si="271"/>
        <v>38</v>
      </c>
      <c r="AE874">
        <f t="shared" si="272"/>
        <v>50</v>
      </c>
      <c r="AF874">
        <f t="shared" si="273"/>
        <v>65</v>
      </c>
      <c r="AG874">
        <f t="shared" si="274"/>
        <v>76</v>
      </c>
      <c r="AH874">
        <f t="shared" si="275"/>
        <v>76</v>
      </c>
      <c r="AJ874">
        <f t="shared" si="276"/>
        <v>8.0000000000000002E-3</v>
      </c>
      <c r="AK874">
        <f t="shared" si="282"/>
        <v>5.2999999999999999E-2</v>
      </c>
      <c r="AL874">
        <f t="shared" si="283"/>
        <v>0.105</v>
      </c>
      <c r="AM874">
        <f t="shared" si="284"/>
        <v>0.14399999999999999</v>
      </c>
      <c r="AN874">
        <f t="shared" si="285"/>
        <v>0.14399999999999999</v>
      </c>
      <c r="AR874">
        <f t="shared" si="277"/>
        <v>0</v>
      </c>
      <c r="AS874">
        <f t="shared" si="278"/>
        <v>0</v>
      </c>
      <c r="AT874">
        <f t="shared" si="279"/>
        <v>1</v>
      </c>
      <c r="AU874">
        <f t="shared" si="280"/>
        <v>4</v>
      </c>
      <c r="AV874">
        <f t="shared" si="281"/>
        <v>38</v>
      </c>
      <c r="AX874">
        <f t="shared" si="286"/>
        <v>-5.0000000000000001E-3</v>
      </c>
      <c r="AY874">
        <f t="shared" si="287"/>
        <v>-5.0000000000000001E-3</v>
      </c>
      <c r="AZ874">
        <f t="shared" si="288"/>
        <v>-5.0000000000000001E-3</v>
      </c>
      <c r="BA874">
        <f t="shared" si="289"/>
        <v>-5.0000000000000001E-3</v>
      </c>
      <c r="BB874">
        <f t="shared" si="290"/>
        <v>8.0000000000000002E-3</v>
      </c>
    </row>
    <row r="875" spans="1:54" x14ac:dyDescent="0.25">
      <c r="A875">
        <v>2683</v>
      </c>
      <c r="B875">
        <v>32.305999999999997</v>
      </c>
      <c r="C875">
        <v>-101.9513</v>
      </c>
      <c r="D875">
        <v>48317</v>
      </c>
      <c r="E875" t="s">
        <v>491</v>
      </c>
      <c r="F875" t="s">
        <v>1935</v>
      </c>
      <c r="G875" t="s">
        <v>170</v>
      </c>
      <c r="H875">
        <v>48</v>
      </c>
      <c r="I875" t="s">
        <v>15</v>
      </c>
      <c r="J875" s="3">
        <v>0.38</v>
      </c>
      <c r="K875" s="3">
        <v>0.49</v>
      </c>
      <c r="L875" s="3">
        <v>0.65</v>
      </c>
      <c r="M875" s="3">
        <v>0.76</v>
      </c>
      <c r="N875" s="3">
        <v>0.76</v>
      </c>
      <c r="O875">
        <v>5230</v>
      </c>
      <c r="P875">
        <v>915</v>
      </c>
      <c r="Q875">
        <v>-12</v>
      </c>
      <c r="R875" s="1">
        <v>0</v>
      </c>
      <c r="S875" s="1">
        <v>0</v>
      </c>
      <c r="T875" s="1">
        <v>0.01</v>
      </c>
      <c r="U875" s="1">
        <v>0.03</v>
      </c>
      <c r="V875" s="1">
        <v>0.38</v>
      </c>
      <c r="AD875">
        <f t="shared" si="271"/>
        <v>38</v>
      </c>
      <c r="AE875">
        <f t="shared" si="272"/>
        <v>49</v>
      </c>
      <c r="AF875">
        <f t="shared" si="273"/>
        <v>65</v>
      </c>
      <c r="AG875">
        <f t="shared" si="274"/>
        <v>76</v>
      </c>
      <c r="AH875">
        <f t="shared" si="275"/>
        <v>76</v>
      </c>
      <c r="AJ875">
        <f t="shared" si="276"/>
        <v>8.0000000000000002E-3</v>
      </c>
      <c r="AK875">
        <f t="shared" si="282"/>
        <v>5.1999999999999998E-2</v>
      </c>
      <c r="AL875">
        <f t="shared" si="283"/>
        <v>0.105</v>
      </c>
      <c r="AM875">
        <f t="shared" si="284"/>
        <v>0.14399999999999999</v>
      </c>
      <c r="AN875">
        <f t="shared" si="285"/>
        <v>0.14399999999999999</v>
      </c>
      <c r="AR875">
        <f t="shared" si="277"/>
        <v>0</v>
      </c>
      <c r="AS875">
        <f t="shared" si="278"/>
        <v>0</v>
      </c>
      <c r="AT875">
        <f t="shared" si="279"/>
        <v>1</v>
      </c>
      <c r="AU875">
        <f t="shared" si="280"/>
        <v>3</v>
      </c>
      <c r="AV875">
        <f t="shared" si="281"/>
        <v>38</v>
      </c>
      <c r="AX875">
        <f t="shared" si="286"/>
        <v>-5.0000000000000001E-3</v>
      </c>
      <c r="AY875">
        <f t="shared" si="287"/>
        <v>-5.0000000000000001E-3</v>
      </c>
      <c r="AZ875">
        <f t="shared" si="288"/>
        <v>-5.0000000000000001E-3</v>
      </c>
      <c r="BA875">
        <f t="shared" si="289"/>
        <v>-5.0000000000000001E-3</v>
      </c>
      <c r="BB875">
        <f t="shared" si="290"/>
        <v>8.0000000000000002E-3</v>
      </c>
    </row>
    <row r="876" spans="1:54" x14ac:dyDescent="0.25">
      <c r="A876">
        <v>2634</v>
      </c>
      <c r="B876">
        <v>33.607599999999998</v>
      </c>
      <c r="C876">
        <v>-102.3432</v>
      </c>
      <c r="D876">
        <v>48219</v>
      </c>
      <c r="E876" t="s">
        <v>2017</v>
      </c>
      <c r="F876" t="s">
        <v>1935</v>
      </c>
      <c r="G876" t="s">
        <v>22</v>
      </c>
      <c r="H876">
        <v>49</v>
      </c>
      <c r="I876" t="s">
        <v>15</v>
      </c>
      <c r="J876" s="3">
        <v>0.39</v>
      </c>
      <c r="K876" s="3">
        <v>0.51</v>
      </c>
      <c r="L876" s="3">
        <v>0.65</v>
      </c>
      <c r="M876" s="3">
        <v>0.76</v>
      </c>
      <c r="N876" s="3">
        <v>0.76</v>
      </c>
      <c r="O876">
        <v>21455</v>
      </c>
      <c r="P876">
        <v>908</v>
      </c>
      <c r="Q876">
        <v>-11</v>
      </c>
      <c r="R876" s="1">
        <v>0</v>
      </c>
      <c r="S876" s="1">
        <v>0</v>
      </c>
      <c r="T876" s="1">
        <v>0.02</v>
      </c>
      <c r="U876" s="1">
        <v>0.05</v>
      </c>
      <c r="V876" s="1">
        <v>0.39</v>
      </c>
      <c r="AD876">
        <f t="shared" si="271"/>
        <v>39</v>
      </c>
      <c r="AE876">
        <f t="shared" si="272"/>
        <v>51</v>
      </c>
      <c r="AF876">
        <f t="shared" si="273"/>
        <v>65</v>
      </c>
      <c r="AG876">
        <f t="shared" si="274"/>
        <v>76</v>
      </c>
      <c r="AH876">
        <f t="shared" si="275"/>
        <v>76</v>
      </c>
      <c r="AJ876">
        <f t="shared" si="276"/>
        <v>1.0999999999999999E-2</v>
      </c>
      <c r="AK876">
        <f t="shared" si="282"/>
        <v>5.3999999999999999E-2</v>
      </c>
      <c r="AL876">
        <f t="shared" si="283"/>
        <v>0.105</v>
      </c>
      <c r="AM876">
        <f t="shared" si="284"/>
        <v>0.14399999999999999</v>
      </c>
      <c r="AN876">
        <f t="shared" si="285"/>
        <v>0.14399999999999999</v>
      </c>
      <c r="AR876">
        <f t="shared" si="277"/>
        <v>0</v>
      </c>
      <c r="AS876">
        <f t="shared" si="278"/>
        <v>0</v>
      </c>
      <c r="AT876">
        <f t="shared" si="279"/>
        <v>2</v>
      </c>
      <c r="AU876">
        <f t="shared" si="280"/>
        <v>5</v>
      </c>
      <c r="AV876">
        <f t="shared" si="281"/>
        <v>39</v>
      </c>
      <c r="AX876">
        <f t="shared" si="286"/>
        <v>-5.0000000000000001E-3</v>
      </c>
      <c r="AY876">
        <f t="shared" si="287"/>
        <v>-5.0000000000000001E-3</v>
      </c>
      <c r="AZ876">
        <f t="shared" si="288"/>
        <v>-5.0000000000000001E-3</v>
      </c>
      <c r="BA876">
        <f t="shared" si="289"/>
        <v>-5.0000000000000001E-3</v>
      </c>
      <c r="BB876">
        <f t="shared" si="290"/>
        <v>1.0999999999999999E-2</v>
      </c>
    </row>
    <row r="877" spans="1:54" x14ac:dyDescent="0.25">
      <c r="A877">
        <v>2747</v>
      </c>
      <c r="B877">
        <v>33.1738</v>
      </c>
      <c r="C877">
        <v>-102.3352</v>
      </c>
      <c r="D877">
        <v>48445</v>
      </c>
      <c r="E877" t="s">
        <v>2089</v>
      </c>
      <c r="F877" t="s">
        <v>1935</v>
      </c>
      <c r="G877" t="s">
        <v>50</v>
      </c>
      <c r="H877">
        <v>49</v>
      </c>
      <c r="I877" t="s">
        <v>15</v>
      </c>
      <c r="J877" s="3">
        <v>0.39</v>
      </c>
      <c r="K877" s="3">
        <v>0.51</v>
      </c>
      <c r="L877" s="3">
        <v>0.66</v>
      </c>
      <c r="M877" s="3">
        <v>0.76</v>
      </c>
      <c r="N877" s="3">
        <v>0.76</v>
      </c>
      <c r="O877">
        <v>11699</v>
      </c>
      <c r="P877">
        <v>890</v>
      </c>
      <c r="Q877">
        <v>-11</v>
      </c>
      <c r="R877" s="1">
        <v>0</v>
      </c>
      <c r="S877" s="1">
        <v>0</v>
      </c>
      <c r="T877" s="1">
        <v>0.02</v>
      </c>
      <c r="U877" s="1">
        <v>0.05</v>
      </c>
      <c r="V877" s="1">
        <v>0.39</v>
      </c>
      <c r="AD877">
        <f t="shared" si="271"/>
        <v>39</v>
      </c>
      <c r="AE877">
        <f t="shared" si="272"/>
        <v>51</v>
      </c>
      <c r="AF877">
        <f t="shared" si="273"/>
        <v>66</v>
      </c>
      <c r="AG877">
        <f t="shared" si="274"/>
        <v>76</v>
      </c>
      <c r="AH877">
        <f t="shared" si="275"/>
        <v>76</v>
      </c>
      <c r="AJ877">
        <f t="shared" si="276"/>
        <v>1.0999999999999999E-2</v>
      </c>
      <c r="AK877">
        <f t="shared" si="282"/>
        <v>5.3999999999999999E-2</v>
      </c>
      <c r="AL877">
        <f t="shared" si="283"/>
        <v>0.109</v>
      </c>
      <c r="AM877">
        <f t="shared" si="284"/>
        <v>0.14399999999999999</v>
      </c>
      <c r="AN877">
        <f t="shared" si="285"/>
        <v>0.14399999999999999</v>
      </c>
      <c r="AR877">
        <f t="shared" si="277"/>
        <v>0</v>
      </c>
      <c r="AS877">
        <f t="shared" si="278"/>
        <v>0</v>
      </c>
      <c r="AT877">
        <f t="shared" si="279"/>
        <v>2</v>
      </c>
      <c r="AU877">
        <f t="shared" si="280"/>
        <v>5</v>
      </c>
      <c r="AV877">
        <f t="shared" si="281"/>
        <v>39</v>
      </c>
      <c r="AX877">
        <f t="shared" si="286"/>
        <v>-5.0000000000000001E-3</v>
      </c>
      <c r="AY877">
        <f t="shared" si="287"/>
        <v>-5.0000000000000001E-3</v>
      </c>
      <c r="AZ877">
        <f t="shared" si="288"/>
        <v>-5.0000000000000001E-3</v>
      </c>
      <c r="BA877">
        <f t="shared" si="289"/>
        <v>-5.0000000000000001E-3</v>
      </c>
      <c r="BB877">
        <f t="shared" si="290"/>
        <v>1.0999999999999999E-2</v>
      </c>
    </row>
    <row r="878" spans="1:54" x14ac:dyDescent="0.25">
      <c r="A878">
        <v>2533</v>
      </c>
      <c r="B878">
        <v>34.068600000000004</v>
      </c>
      <c r="C878">
        <v>-102.82989999999999</v>
      </c>
      <c r="D878">
        <v>48017</v>
      </c>
      <c r="E878" t="s">
        <v>1942</v>
      </c>
      <c r="F878" t="s">
        <v>1935</v>
      </c>
      <c r="G878" t="s">
        <v>186</v>
      </c>
      <c r="H878">
        <v>51</v>
      </c>
      <c r="I878" t="s">
        <v>15</v>
      </c>
      <c r="J878" s="3">
        <v>0.41</v>
      </c>
      <c r="K878" s="3">
        <v>0.52</v>
      </c>
      <c r="L878" s="3">
        <v>0.66</v>
      </c>
      <c r="M878" s="3">
        <v>0.76</v>
      </c>
      <c r="N878" s="3">
        <v>0.76</v>
      </c>
      <c r="O878">
        <v>7044</v>
      </c>
      <c r="P878">
        <v>827</v>
      </c>
      <c r="Q878">
        <v>-9</v>
      </c>
      <c r="R878" s="1">
        <v>0</v>
      </c>
      <c r="S878" s="1">
        <v>0</v>
      </c>
      <c r="T878" s="1">
        <v>0.03</v>
      </c>
      <c r="U878" s="1">
        <v>0.06</v>
      </c>
      <c r="V878" s="1">
        <v>0.41</v>
      </c>
      <c r="AD878">
        <f t="shared" si="271"/>
        <v>41</v>
      </c>
      <c r="AE878">
        <f t="shared" si="272"/>
        <v>52</v>
      </c>
      <c r="AF878">
        <f t="shared" si="273"/>
        <v>66</v>
      </c>
      <c r="AG878">
        <f t="shared" si="274"/>
        <v>76</v>
      </c>
      <c r="AH878">
        <f t="shared" si="275"/>
        <v>76</v>
      </c>
      <c r="AJ878">
        <f t="shared" si="276"/>
        <v>2.1000000000000001E-2</v>
      </c>
      <c r="AK878">
        <f t="shared" si="282"/>
        <v>5.6000000000000001E-2</v>
      </c>
      <c r="AL878">
        <f t="shared" si="283"/>
        <v>0.109</v>
      </c>
      <c r="AM878">
        <f t="shared" si="284"/>
        <v>0.14399999999999999</v>
      </c>
      <c r="AN878">
        <f t="shared" si="285"/>
        <v>0.14399999999999999</v>
      </c>
      <c r="AR878">
        <f t="shared" si="277"/>
        <v>0</v>
      </c>
      <c r="AS878">
        <f t="shared" si="278"/>
        <v>0</v>
      </c>
      <c r="AT878">
        <f t="shared" si="279"/>
        <v>3</v>
      </c>
      <c r="AU878">
        <f t="shared" si="280"/>
        <v>6</v>
      </c>
      <c r="AV878">
        <f t="shared" si="281"/>
        <v>41</v>
      </c>
      <c r="AX878">
        <f t="shared" si="286"/>
        <v>-5.0000000000000001E-3</v>
      </c>
      <c r="AY878">
        <f t="shared" si="287"/>
        <v>-5.0000000000000001E-3</v>
      </c>
      <c r="AZ878">
        <f t="shared" si="288"/>
        <v>-5.0000000000000001E-3</v>
      </c>
      <c r="BA878">
        <f t="shared" si="289"/>
        <v>-5.0000000000000001E-3</v>
      </c>
      <c r="BB878">
        <f t="shared" si="290"/>
        <v>2.1000000000000001E-2</v>
      </c>
    </row>
    <row r="879" spans="1:54" x14ac:dyDescent="0.25">
      <c r="A879">
        <v>2757</v>
      </c>
      <c r="B879">
        <v>29.892900000000001</v>
      </c>
      <c r="C879">
        <v>-101.15170000000001</v>
      </c>
      <c r="D879">
        <v>48465</v>
      </c>
      <c r="E879" t="s">
        <v>2099</v>
      </c>
      <c r="F879" t="s">
        <v>1935</v>
      </c>
      <c r="G879" t="s">
        <v>184</v>
      </c>
      <c r="H879">
        <v>45</v>
      </c>
      <c r="I879" t="s">
        <v>15</v>
      </c>
      <c r="J879" s="3">
        <v>0.35</v>
      </c>
      <c r="K879" s="3">
        <v>0.47</v>
      </c>
      <c r="L879" s="3">
        <v>0.64</v>
      </c>
      <c r="M879" s="3">
        <v>0.77</v>
      </c>
      <c r="N879" s="3">
        <v>0.77</v>
      </c>
      <c r="O879">
        <v>47647</v>
      </c>
      <c r="P879">
        <v>3171</v>
      </c>
      <c r="Q879">
        <v>-15</v>
      </c>
      <c r="R879" s="1">
        <v>0</v>
      </c>
      <c r="S879" s="1">
        <v>0</v>
      </c>
      <c r="T879" s="1">
        <v>0</v>
      </c>
      <c r="U879" s="1">
        <v>0.01</v>
      </c>
      <c r="V879" s="1">
        <v>0.35</v>
      </c>
      <c r="AD879">
        <f t="shared" si="271"/>
        <v>35</v>
      </c>
      <c r="AE879">
        <f t="shared" si="272"/>
        <v>47</v>
      </c>
      <c r="AF879">
        <f t="shared" si="273"/>
        <v>64</v>
      </c>
      <c r="AG879">
        <f t="shared" si="274"/>
        <v>77</v>
      </c>
      <c r="AH879">
        <f t="shared" si="275"/>
        <v>77</v>
      </c>
      <c r="AJ879">
        <f t="shared" si="276"/>
        <v>-1E-3</v>
      </c>
      <c r="AK879">
        <f t="shared" si="282"/>
        <v>4.5999999999999999E-2</v>
      </c>
      <c r="AL879">
        <f t="shared" si="283"/>
        <v>0.10199999999999999</v>
      </c>
      <c r="AM879">
        <f t="shared" si="284"/>
        <v>0.14699999999999999</v>
      </c>
      <c r="AN879">
        <f t="shared" si="285"/>
        <v>0.14699999999999999</v>
      </c>
      <c r="AR879">
        <f t="shared" si="277"/>
        <v>0</v>
      </c>
      <c r="AS879">
        <f t="shared" si="278"/>
        <v>0</v>
      </c>
      <c r="AT879">
        <f t="shared" si="279"/>
        <v>0</v>
      </c>
      <c r="AU879">
        <f t="shared" si="280"/>
        <v>1</v>
      </c>
      <c r="AV879">
        <f t="shared" si="281"/>
        <v>35</v>
      </c>
      <c r="AX879">
        <f t="shared" si="286"/>
        <v>-5.0000000000000001E-3</v>
      </c>
      <c r="AY879">
        <f t="shared" si="287"/>
        <v>-5.0000000000000001E-3</v>
      </c>
      <c r="AZ879">
        <f t="shared" si="288"/>
        <v>-5.0000000000000001E-3</v>
      </c>
      <c r="BA879">
        <f t="shared" si="289"/>
        <v>-5.0000000000000001E-3</v>
      </c>
      <c r="BB879">
        <f t="shared" si="290"/>
        <v>-1E-3</v>
      </c>
    </row>
    <row r="880" spans="1:54" x14ac:dyDescent="0.25">
      <c r="A880">
        <v>2577</v>
      </c>
      <c r="B880">
        <v>30.723099999999999</v>
      </c>
      <c r="C880">
        <v>-101.41200000000001</v>
      </c>
      <c r="D880">
        <v>48105</v>
      </c>
      <c r="E880" t="s">
        <v>1909</v>
      </c>
      <c r="F880" t="s">
        <v>1935</v>
      </c>
      <c r="G880" t="s">
        <v>320</v>
      </c>
      <c r="H880">
        <v>46</v>
      </c>
      <c r="I880" t="s">
        <v>15</v>
      </c>
      <c r="J880" s="3">
        <v>0.36</v>
      </c>
      <c r="K880" s="3">
        <v>0.48</v>
      </c>
      <c r="L880" s="3">
        <v>0.65</v>
      </c>
      <c r="M880" s="3">
        <v>0.77</v>
      </c>
      <c r="N880" s="3">
        <v>0.77</v>
      </c>
      <c r="O880">
        <v>2881</v>
      </c>
      <c r="P880">
        <v>2808</v>
      </c>
      <c r="Q880">
        <v>-14</v>
      </c>
      <c r="R880" s="1">
        <v>0</v>
      </c>
      <c r="S880" s="1">
        <v>0</v>
      </c>
      <c r="T880" s="1">
        <v>0</v>
      </c>
      <c r="U880" s="1">
        <v>0.01</v>
      </c>
      <c r="V880" s="1">
        <v>0.36</v>
      </c>
      <c r="AD880">
        <f t="shared" si="271"/>
        <v>36</v>
      </c>
      <c r="AE880">
        <f t="shared" si="272"/>
        <v>48</v>
      </c>
      <c r="AF880">
        <f t="shared" si="273"/>
        <v>65</v>
      </c>
      <c r="AG880">
        <f t="shared" si="274"/>
        <v>77</v>
      </c>
      <c r="AH880">
        <f t="shared" si="275"/>
        <v>77</v>
      </c>
      <c r="AJ880">
        <f t="shared" si="276"/>
        <v>2E-3</v>
      </c>
      <c r="AK880">
        <f t="shared" si="282"/>
        <v>5.0999999999999997E-2</v>
      </c>
      <c r="AL880">
        <f t="shared" si="283"/>
        <v>0.105</v>
      </c>
      <c r="AM880">
        <f t="shared" si="284"/>
        <v>0.14699999999999999</v>
      </c>
      <c r="AN880">
        <f t="shared" si="285"/>
        <v>0.14699999999999999</v>
      </c>
      <c r="AR880">
        <f t="shared" si="277"/>
        <v>0</v>
      </c>
      <c r="AS880">
        <f t="shared" si="278"/>
        <v>0</v>
      </c>
      <c r="AT880">
        <f t="shared" si="279"/>
        <v>0</v>
      </c>
      <c r="AU880">
        <f t="shared" si="280"/>
        <v>1</v>
      </c>
      <c r="AV880">
        <f t="shared" si="281"/>
        <v>36</v>
      </c>
      <c r="AX880">
        <f t="shared" si="286"/>
        <v>-5.0000000000000001E-3</v>
      </c>
      <c r="AY880">
        <f t="shared" si="287"/>
        <v>-5.0000000000000001E-3</v>
      </c>
      <c r="AZ880">
        <f t="shared" si="288"/>
        <v>-5.0000000000000001E-3</v>
      </c>
      <c r="BA880">
        <f t="shared" si="289"/>
        <v>-5.0000000000000001E-3</v>
      </c>
      <c r="BB880">
        <f t="shared" si="290"/>
        <v>2E-3</v>
      </c>
    </row>
    <row r="881" spans="1:54" x14ac:dyDescent="0.25">
      <c r="A881">
        <v>2689</v>
      </c>
      <c r="B881">
        <v>31.8691</v>
      </c>
      <c r="C881">
        <v>-102.0316</v>
      </c>
      <c r="D881">
        <v>48329</v>
      </c>
      <c r="E881" t="s">
        <v>1176</v>
      </c>
      <c r="F881" t="s">
        <v>1935</v>
      </c>
      <c r="G881" t="s">
        <v>405</v>
      </c>
      <c r="H881">
        <v>48</v>
      </c>
      <c r="I881" t="s">
        <v>15</v>
      </c>
      <c r="J881" s="3">
        <v>0.38</v>
      </c>
      <c r="K881" s="3">
        <v>0.5</v>
      </c>
      <c r="L881" s="3">
        <v>0.66</v>
      </c>
      <c r="M881" s="3">
        <v>0.77</v>
      </c>
      <c r="N881" s="3">
        <v>0.77</v>
      </c>
      <c r="O881">
        <v>171496</v>
      </c>
      <c r="P881">
        <v>900</v>
      </c>
      <c r="Q881">
        <v>-12</v>
      </c>
      <c r="R881" s="1">
        <v>0</v>
      </c>
      <c r="S881" s="1">
        <v>0</v>
      </c>
      <c r="T881" s="1">
        <v>0.01</v>
      </c>
      <c r="U881" s="1">
        <v>0.04</v>
      </c>
      <c r="V881" s="1">
        <v>0.38</v>
      </c>
      <c r="AD881">
        <f t="shared" si="271"/>
        <v>38</v>
      </c>
      <c r="AE881">
        <f t="shared" si="272"/>
        <v>50</v>
      </c>
      <c r="AF881">
        <f t="shared" si="273"/>
        <v>66</v>
      </c>
      <c r="AG881">
        <f t="shared" si="274"/>
        <v>77</v>
      </c>
      <c r="AH881">
        <f t="shared" si="275"/>
        <v>77</v>
      </c>
      <c r="AJ881">
        <f t="shared" si="276"/>
        <v>8.0000000000000002E-3</v>
      </c>
      <c r="AK881">
        <f t="shared" si="282"/>
        <v>5.2999999999999999E-2</v>
      </c>
      <c r="AL881">
        <f t="shared" si="283"/>
        <v>0.109</v>
      </c>
      <c r="AM881">
        <f t="shared" si="284"/>
        <v>0.14699999999999999</v>
      </c>
      <c r="AN881">
        <f t="shared" si="285"/>
        <v>0.14699999999999999</v>
      </c>
      <c r="AR881">
        <f t="shared" si="277"/>
        <v>0</v>
      </c>
      <c r="AS881">
        <f t="shared" si="278"/>
        <v>0</v>
      </c>
      <c r="AT881">
        <f t="shared" si="279"/>
        <v>1</v>
      </c>
      <c r="AU881">
        <f t="shared" si="280"/>
        <v>4</v>
      </c>
      <c r="AV881">
        <f t="shared" si="281"/>
        <v>38</v>
      </c>
      <c r="AX881">
        <f t="shared" si="286"/>
        <v>-5.0000000000000001E-3</v>
      </c>
      <c r="AY881">
        <f t="shared" si="287"/>
        <v>-5.0000000000000001E-3</v>
      </c>
      <c r="AZ881">
        <f t="shared" si="288"/>
        <v>-5.0000000000000001E-3</v>
      </c>
      <c r="BA881">
        <f t="shared" si="289"/>
        <v>-5.0000000000000001E-3</v>
      </c>
      <c r="BB881">
        <f t="shared" si="290"/>
        <v>8.0000000000000002E-3</v>
      </c>
    </row>
    <row r="882" spans="1:54" x14ac:dyDescent="0.25">
      <c r="A882">
        <v>2564</v>
      </c>
      <c r="B882">
        <v>33.604199999999999</v>
      </c>
      <c r="C882">
        <v>-102.82850000000001</v>
      </c>
      <c r="D882">
        <v>48079</v>
      </c>
      <c r="E882" t="s">
        <v>1966</v>
      </c>
      <c r="F882" t="s">
        <v>1935</v>
      </c>
      <c r="G882" t="s">
        <v>320</v>
      </c>
      <c r="H882">
        <v>51</v>
      </c>
      <c r="I882" t="s">
        <v>15</v>
      </c>
      <c r="J882" s="3">
        <v>0.4</v>
      </c>
      <c r="K882" s="3">
        <v>0.52</v>
      </c>
      <c r="L882" s="3">
        <v>0.67</v>
      </c>
      <c r="M882" s="3">
        <v>0.77</v>
      </c>
      <c r="N882" s="3">
        <v>0.77</v>
      </c>
      <c r="O882">
        <v>2520</v>
      </c>
      <c r="P882">
        <v>775</v>
      </c>
      <c r="Q882">
        <v>-9</v>
      </c>
      <c r="R882" s="1">
        <v>0</v>
      </c>
      <c r="S882" s="1">
        <v>0</v>
      </c>
      <c r="T882" s="1">
        <v>0.02</v>
      </c>
      <c r="U882" s="1">
        <v>0.06</v>
      </c>
      <c r="V882" s="1">
        <v>0.4</v>
      </c>
      <c r="AD882">
        <f t="shared" si="271"/>
        <v>40</v>
      </c>
      <c r="AE882">
        <f t="shared" si="272"/>
        <v>52</v>
      </c>
      <c r="AF882">
        <f t="shared" si="273"/>
        <v>67</v>
      </c>
      <c r="AG882">
        <f t="shared" si="274"/>
        <v>77</v>
      </c>
      <c r="AH882">
        <f t="shared" si="275"/>
        <v>77</v>
      </c>
      <c r="AJ882">
        <f t="shared" si="276"/>
        <v>1.6E-2</v>
      </c>
      <c r="AK882">
        <f t="shared" si="282"/>
        <v>5.6000000000000001E-2</v>
      </c>
      <c r="AL882">
        <f t="shared" si="283"/>
        <v>0.112</v>
      </c>
      <c r="AM882">
        <f t="shared" si="284"/>
        <v>0.14699999999999999</v>
      </c>
      <c r="AN882">
        <f t="shared" si="285"/>
        <v>0.14699999999999999</v>
      </c>
      <c r="AR882">
        <f t="shared" si="277"/>
        <v>0</v>
      </c>
      <c r="AS882">
        <f t="shared" si="278"/>
        <v>0</v>
      </c>
      <c r="AT882">
        <f t="shared" si="279"/>
        <v>2</v>
      </c>
      <c r="AU882">
        <f t="shared" si="280"/>
        <v>6</v>
      </c>
      <c r="AV882">
        <f t="shared" si="281"/>
        <v>40</v>
      </c>
      <c r="AX882">
        <f t="shared" si="286"/>
        <v>-5.0000000000000001E-3</v>
      </c>
      <c r="AY882">
        <f t="shared" si="287"/>
        <v>-5.0000000000000001E-3</v>
      </c>
      <c r="AZ882">
        <f t="shared" si="288"/>
        <v>-5.0000000000000001E-3</v>
      </c>
      <c r="BA882">
        <f t="shared" si="289"/>
        <v>-5.0000000000000001E-3</v>
      </c>
      <c r="BB882">
        <f t="shared" si="290"/>
        <v>1.6E-2</v>
      </c>
    </row>
    <row r="883" spans="1:54" x14ac:dyDescent="0.25">
      <c r="A883">
        <v>2755</v>
      </c>
      <c r="B883">
        <v>31.3688</v>
      </c>
      <c r="C883">
        <v>-102.0431</v>
      </c>
      <c r="D883">
        <v>48461</v>
      </c>
      <c r="E883" t="s">
        <v>2097</v>
      </c>
      <c r="F883" t="s">
        <v>1935</v>
      </c>
      <c r="G883" t="s">
        <v>320</v>
      </c>
      <c r="H883">
        <v>48</v>
      </c>
      <c r="I883" t="s">
        <v>15</v>
      </c>
      <c r="J883" s="3">
        <v>0.38</v>
      </c>
      <c r="K883" s="3">
        <v>0.5</v>
      </c>
      <c r="L883" s="3">
        <v>0.67</v>
      </c>
      <c r="M883" s="3">
        <v>0.78</v>
      </c>
      <c r="N883" s="3">
        <v>0.78</v>
      </c>
      <c r="O883">
        <v>3227</v>
      </c>
      <c r="P883">
        <v>1242</v>
      </c>
      <c r="Q883">
        <v>-12</v>
      </c>
      <c r="R883" s="1">
        <v>0</v>
      </c>
      <c r="S883" s="1">
        <v>0</v>
      </c>
      <c r="T883" s="1">
        <v>0.01</v>
      </c>
      <c r="U883" s="1">
        <v>0.03</v>
      </c>
      <c r="V883" s="1">
        <v>0.38</v>
      </c>
      <c r="AD883">
        <f t="shared" si="271"/>
        <v>38</v>
      </c>
      <c r="AE883">
        <f t="shared" si="272"/>
        <v>50</v>
      </c>
      <c r="AF883">
        <f t="shared" si="273"/>
        <v>67</v>
      </c>
      <c r="AG883">
        <f t="shared" si="274"/>
        <v>78</v>
      </c>
      <c r="AH883">
        <f t="shared" si="275"/>
        <v>78</v>
      </c>
      <c r="AJ883">
        <f t="shared" si="276"/>
        <v>8.0000000000000002E-3</v>
      </c>
      <c r="AK883">
        <f t="shared" si="282"/>
        <v>5.2999999999999999E-2</v>
      </c>
      <c r="AL883">
        <f t="shared" si="283"/>
        <v>0.112</v>
      </c>
      <c r="AM883">
        <f t="shared" si="284"/>
        <v>0.151</v>
      </c>
      <c r="AN883">
        <f t="shared" si="285"/>
        <v>0.151</v>
      </c>
      <c r="AR883">
        <f t="shared" si="277"/>
        <v>0</v>
      </c>
      <c r="AS883">
        <f t="shared" si="278"/>
        <v>0</v>
      </c>
      <c r="AT883">
        <f t="shared" si="279"/>
        <v>1</v>
      </c>
      <c r="AU883">
        <f t="shared" si="280"/>
        <v>3</v>
      </c>
      <c r="AV883">
        <f t="shared" si="281"/>
        <v>38</v>
      </c>
      <c r="AX883">
        <f t="shared" si="286"/>
        <v>-5.0000000000000001E-3</v>
      </c>
      <c r="AY883">
        <f t="shared" si="287"/>
        <v>-5.0000000000000001E-3</v>
      </c>
      <c r="AZ883">
        <f t="shared" si="288"/>
        <v>-5.0000000000000001E-3</v>
      </c>
      <c r="BA883">
        <f t="shared" si="289"/>
        <v>-5.0000000000000001E-3</v>
      </c>
      <c r="BB883">
        <f t="shared" si="290"/>
        <v>8.0000000000000002E-3</v>
      </c>
    </row>
    <row r="884" spans="1:54" x14ac:dyDescent="0.25">
      <c r="A884">
        <v>2592</v>
      </c>
      <c r="B884">
        <v>31.869199999999999</v>
      </c>
      <c r="C884">
        <v>-102.5429</v>
      </c>
      <c r="D884">
        <v>48135</v>
      </c>
      <c r="E884" t="s">
        <v>1991</v>
      </c>
      <c r="F884" t="s">
        <v>1935</v>
      </c>
      <c r="G884" t="s">
        <v>602</v>
      </c>
      <c r="H884">
        <v>50</v>
      </c>
      <c r="I884" t="s">
        <v>15</v>
      </c>
      <c r="J884" s="3">
        <v>0.39</v>
      </c>
      <c r="K884" s="3">
        <v>0.52</v>
      </c>
      <c r="L884" s="3">
        <v>0.68</v>
      </c>
      <c r="M884" s="3">
        <v>0.78</v>
      </c>
      <c r="N884" s="3">
        <v>0.78</v>
      </c>
      <c r="O884">
        <v>163206</v>
      </c>
      <c r="P884">
        <v>901</v>
      </c>
      <c r="Q884">
        <v>-10</v>
      </c>
      <c r="R884" s="1">
        <v>0</v>
      </c>
      <c r="S884" s="1">
        <v>0</v>
      </c>
      <c r="T884" s="1">
        <v>0.01</v>
      </c>
      <c r="U884" s="1">
        <v>0.04</v>
      </c>
      <c r="V884" s="1">
        <v>0.39</v>
      </c>
      <c r="AD884">
        <f t="shared" si="271"/>
        <v>39</v>
      </c>
      <c r="AE884">
        <f t="shared" si="272"/>
        <v>52</v>
      </c>
      <c r="AF884">
        <f t="shared" si="273"/>
        <v>68</v>
      </c>
      <c r="AG884">
        <f t="shared" si="274"/>
        <v>78</v>
      </c>
      <c r="AH884">
        <f t="shared" si="275"/>
        <v>78</v>
      </c>
      <c r="AJ884">
        <f t="shared" si="276"/>
        <v>1.0999999999999999E-2</v>
      </c>
      <c r="AK884">
        <f t="shared" si="282"/>
        <v>5.6000000000000001E-2</v>
      </c>
      <c r="AL884">
        <f t="shared" si="283"/>
        <v>0.11600000000000001</v>
      </c>
      <c r="AM884">
        <f t="shared" si="284"/>
        <v>0.151</v>
      </c>
      <c r="AN884">
        <f t="shared" si="285"/>
        <v>0.151</v>
      </c>
      <c r="AR884">
        <f t="shared" si="277"/>
        <v>0</v>
      </c>
      <c r="AS884">
        <f t="shared" si="278"/>
        <v>0</v>
      </c>
      <c r="AT884">
        <f t="shared" si="279"/>
        <v>1</v>
      </c>
      <c r="AU884">
        <f t="shared" si="280"/>
        <v>4</v>
      </c>
      <c r="AV884">
        <f t="shared" si="281"/>
        <v>39</v>
      </c>
      <c r="AX884">
        <f t="shared" si="286"/>
        <v>-5.0000000000000001E-3</v>
      </c>
      <c r="AY884">
        <f t="shared" si="287"/>
        <v>-5.0000000000000001E-3</v>
      </c>
      <c r="AZ884">
        <f t="shared" si="288"/>
        <v>-5.0000000000000001E-3</v>
      </c>
      <c r="BA884">
        <f t="shared" si="289"/>
        <v>-5.0000000000000001E-3</v>
      </c>
      <c r="BB884">
        <f t="shared" si="290"/>
        <v>1.0999999999999999E-2</v>
      </c>
    </row>
    <row r="885" spans="1:54" x14ac:dyDescent="0.25">
      <c r="A885">
        <v>2526</v>
      </c>
      <c r="B885">
        <v>32.305</v>
      </c>
      <c r="C885">
        <v>-102.6377</v>
      </c>
      <c r="D885">
        <v>48003</v>
      </c>
      <c r="E885" t="s">
        <v>1936</v>
      </c>
      <c r="F885" t="s">
        <v>1935</v>
      </c>
      <c r="G885" t="s">
        <v>189</v>
      </c>
      <c r="H885">
        <v>51</v>
      </c>
      <c r="I885" t="s">
        <v>15</v>
      </c>
      <c r="J885" s="3">
        <v>0.39</v>
      </c>
      <c r="K885" s="3">
        <v>0.52</v>
      </c>
      <c r="L885" s="3">
        <v>0.68</v>
      </c>
      <c r="M885" s="3">
        <v>0.78</v>
      </c>
      <c r="N885" s="3">
        <v>0.78</v>
      </c>
      <c r="O885">
        <v>18518</v>
      </c>
      <c r="P885">
        <v>1501</v>
      </c>
      <c r="Q885">
        <v>-9</v>
      </c>
      <c r="R885" s="1">
        <v>0</v>
      </c>
      <c r="S885" s="1">
        <v>0</v>
      </c>
      <c r="T885" s="1">
        <v>0.02</v>
      </c>
      <c r="U885" s="1">
        <v>0.05</v>
      </c>
      <c r="V885" s="1">
        <v>0.39</v>
      </c>
      <c r="AD885">
        <f t="shared" si="271"/>
        <v>39</v>
      </c>
      <c r="AE885">
        <f t="shared" si="272"/>
        <v>52</v>
      </c>
      <c r="AF885">
        <f t="shared" si="273"/>
        <v>68</v>
      </c>
      <c r="AG885">
        <f t="shared" si="274"/>
        <v>78</v>
      </c>
      <c r="AH885">
        <f t="shared" si="275"/>
        <v>78</v>
      </c>
      <c r="AJ885">
        <f t="shared" si="276"/>
        <v>1.0999999999999999E-2</v>
      </c>
      <c r="AK885">
        <f t="shared" si="282"/>
        <v>5.6000000000000001E-2</v>
      </c>
      <c r="AL885">
        <f t="shared" si="283"/>
        <v>0.11600000000000001</v>
      </c>
      <c r="AM885">
        <f t="shared" si="284"/>
        <v>0.151</v>
      </c>
      <c r="AN885">
        <f t="shared" si="285"/>
        <v>0.151</v>
      </c>
      <c r="AR885">
        <f t="shared" si="277"/>
        <v>0</v>
      </c>
      <c r="AS885">
        <f t="shared" si="278"/>
        <v>0</v>
      </c>
      <c r="AT885">
        <f t="shared" si="279"/>
        <v>2</v>
      </c>
      <c r="AU885">
        <f t="shared" si="280"/>
        <v>5</v>
      </c>
      <c r="AV885">
        <f t="shared" si="281"/>
        <v>39</v>
      </c>
      <c r="AX885">
        <f t="shared" si="286"/>
        <v>-5.0000000000000001E-3</v>
      </c>
      <c r="AY885">
        <f t="shared" si="287"/>
        <v>-5.0000000000000001E-3</v>
      </c>
      <c r="AZ885">
        <f t="shared" si="288"/>
        <v>-5.0000000000000001E-3</v>
      </c>
      <c r="BA885">
        <f t="shared" si="289"/>
        <v>-5.0000000000000001E-3</v>
      </c>
      <c r="BB885">
        <f t="shared" si="290"/>
        <v>1.0999999999999999E-2</v>
      </c>
    </row>
    <row r="886" spans="1:54" x14ac:dyDescent="0.25">
      <c r="A886">
        <v>2607</v>
      </c>
      <c r="B886">
        <v>32.740699999999997</v>
      </c>
      <c r="C886">
        <v>-102.6352</v>
      </c>
      <c r="D886">
        <v>48165</v>
      </c>
      <c r="E886" t="s">
        <v>2001</v>
      </c>
      <c r="F886" t="s">
        <v>1935</v>
      </c>
      <c r="G886" t="s">
        <v>178</v>
      </c>
      <c r="H886">
        <v>51</v>
      </c>
      <c r="I886" t="s">
        <v>15</v>
      </c>
      <c r="J886" s="3">
        <v>0.4</v>
      </c>
      <c r="K886" s="3">
        <v>0.52</v>
      </c>
      <c r="L886" s="3">
        <v>0.67</v>
      </c>
      <c r="M886" s="3">
        <v>0.78</v>
      </c>
      <c r="N886" s="3">
        <v>0.78</v>
      </c>
      <c r="O886">
        <v>21904</v>
      </c>
      <c r="P886">
        <v>1502</v>
      </c>
      <c r="Q886">
        <v>-9</v>
      </c>
      <c r="R886" s="1">
        <v>0</v>
      </c>
      <c r="S886" s="1">
        <v>0</v>
      </c>
      <c r="T886" s="1">
        <v>0.02</v>
      </c>
      <c r="U886" s="1">
        <v>0.05</v>
      </c>
      <c r="V886" s="1">
        <v>0.4</v>
      </c>
      <c r="AD886">
        <f t="shared" si="271"/>
        <v>40</v>
      </c>
      <c r="AE886">
        <f t="shared" si="272"/>
        <v>52</v>
      </c>
      <c r="AF886">
        <f t="shared" si="273"/>
        <v>67</v>
      </c>
      <c r="AG886">
        <f t="shared" si="274"/>
        <v>78</v>
      </c>
      <c r="AH886">
        <f t="shared" si="275"/>
        <v>78</v>
      </c>
      <c r="AJ886">
        <f t="shared" si="276"/>
        <v>1.6E-2</v>
      </c>
      <c r="AK886">
        <f t="shared" si="282"/>
        <v>5.6000000000000001E-2</v>
      </c>
      <c r="AL886">
        <f t="shared" si="283"/>
        <v>0.112</v>
      </c>
      <c r="AM886">
        <f t="shared" si="284"/>
        <v>0.151</v>
      </c>
      <c r="AN886">
        <f t="shared" si="285"/>
        <v>0.151</v>
      </c>
      <c r="AR886">
        <f t="shared" si="277"/>
        <v>0</v>
      </c>
      <c r="AS886">
        <f t="shared" si="278"/>
        <v>0</v>
      </c>
      <c r="AT886">
        <f t="shared" si="279"/>
        <v>2</v>
      </c>
      <c r="AU886">
        <f t="shared" si="280"/>
        <v>5</v>
      </c>
      <c r="AV886">
        <f t="shared" si="281"/>
        <v>40</v>
      </c>
      <c r="AX886">
        <f t="shared" si="286"/>
        <v>-5.0000000000000001E-3</v>
      </c>
      <c r="AY886">
        <f t="shared" si="287"/>
        <v>-5.0000000000000001E-3</v>
      </c>
      <c r="AZ886">
        <f t="shared" si="288"/>
        <v>-5.0000000000000001E-3</v>
      </c>
      <c r="BA886">
        <f t="shared" si="289"/>
        <v>-5.0000000000000001E-3</v>
      </c>
      <c r="BB886">
        <f t="shared" si="290"/>
        <v>1.6E-2</v>
      </c>
    </row>
    <row r="887" spans="1:54" x14ac:dyDescent="0.25">
      <c r="A887">
        <v>2775</v>
      </c>
      <c r="B887">
        <v>33.173000000000002</v>
      </c>
      <c r="C887">
        <v>-102.8278</v>
      </c>
      <c r="D887">
        <v>48501</v>
      </c>
      <c r="E887" t="s">
        <v>2109</v>
      </c>
      <c r="F887" t="s">
        <v>1935</v>
      </c>
      <c r="G887" t="s">
        <v>74</v>
      </c>
      <c r="H887">
        <v>51</v>
      </c>
      <c r="I887" t="s">
        <v>15</v>
      </c>
      <c r="J887" s="3">
        <v>0.4</v>
      </c>
      <c r="K887" s="3">
        <v>0.52</v>
      </c>
      <c r="L887" s="3">
        <v>0.67</v>
      </c>
      <c r="M887" s="3">
        <v>0.78</v>
      </c>
      <c r="N887" s="3">
        <v>0.78</v>
      </c>
      <c r="O887">
        <v>7589</v>
      </c>
      <c r="P887">
        <v>800</v>
      </c>
      <c r="Q887">
        <v>-9</v>
      </c>
      <c r="R887" s="1">
        <v>0</v>
      </c>
      <c r="S887" s="1">
        <v>0</v>
      </c>
      <c r="T887" s="1">
        <v>0.02</v>
      </c>
      <c r="U887" s="1">
        <v>0.05</v>
      </c>
      <c r="V887" s="1">
        <v>0.4</v>
      </c>
      <c r="AD887">
        <f t="shared" si="271"/>
        <v>40</v>
      </c>
      <c r="AE887">
        <f t="shared" si="272"/>
        <v>52</v>
      </c>
      <c r="AF887">
        <f t="shared" si="273"/>
        <v>67</v>
      </c>
      <c r="AG887">
        <f t="shared" si="274"/>
        <v>78</v>
      </c>
      <c r="AH887">
        <f t="shared" si="275"/>
        <v>78</v>
      </c>
      <c r="AJ887">
        <f t="shared" si="276"/>
        <v>1.6E-2</v>
      </c>
      <c r="AK887">
        <f t="shared" si="282"/>
        <v>5.6000000000000001E-2</v>
      </c>
      <c r="AL887">
        <f t="shared" si="283"/>
        <v>0.112</v>
      </c>
      <c r="AM887">
        <f t="shared" si="284"/>
        <v>0.151</v>
      </c>
      <c r="AN887">
        <f t="shared" si="285"/>
        <v>0.151</v>
      </c>
      <c r="AR887">
        <f t="shared" si="277"/>
        <v>0</v>
      </c>
      <c r="AS887">
        <f t="shared" si="278"/>
        <v>0</v>
      </c>
      <c r="AT887">
        <f t="shared" si="279"/>
        <v>2</v>
      </c>
      <c r="AU887">
        <f t="shared" si="280"/>
        <v>5</v>
      </c>
      <c r="AV887">
        <f t="shared" si="281"/>
        <v>40</v>
      </c>
      <c r="AX887">
        <f t="shared" si="286"/>
        <v>-5.0000000000000001E-3</v>
      </c>
      <c r="AY887">
        <f t="shared" si="287"/>
        <v>-5.0000000000000001E-3</v>
      </c>
      <c r="AZ887">
        <f t="shared" si="288"/>
        <v>-5.0000000000000001E-3</v>
      </c>
      <c r="BA887">
        <f t="shared" si="289"/>
        <v>-5.0000000000000001E-3</v>
      </c>
      <c r="BB887">
        <f t="shared" si="290"/>
        <v>1.6E-2</v>
      </c>
    </row>
    <row r="888" spans="1:54" x14ac:dyDescent="0.25">
      <c r="A888">
        <v>2746</v>
      </c>
      <c r="B888">
        <v>30.225000000000001</v>
      </c>
      <c r="C888">
        <v>-102.0765</v>
      </c>
      <c r="D888">
        <v>48443</v>
      </c>
      <c r="E888" t="s">
        <v>642</v>
      </c>
      <c r="F888" t="s">
        <v>1935</v>
      </c>
      <c r="G888" t="s">
        <v>247</v>
      </c>
      <c r="H888">
        <v>48</v>
      </c>
      <c r="I888" t="s">
        <v>15</v>
      </c>
      <c r="J888" s="3">
        <v>0.38</v>
      </c>
      <c r="K888" s="3">
        <v>0.51</v>
      </c>
      <c r="L888" s="3">
        <v>0.69</v>
      </c>
      <c r="M888" s="3">
        <v>0.79</v>
      </c>
      <c r="N888" s="3">
        <v>0.79</v>
      </c>
      <c r="O888">
        <v>851</v>
      </c>
      <c r="P888">
        <v>2358</v>
      </c>
      <c r="Q888">
        <v>-12</v>
      </c>
      <c r="R888" s="1">
        <v>0</v>
      </c>
      <c r="S888" s="1">
        <v>0</v>
      </c>
      <c r="T888" s="1">
        <v>0</v>
      </c>
      <c r="U888" s="1">
        <v>0.03</v>
      </c>
      <c r="V888" s="1">
        <v>0.38</v>
      </c>
      <c r="AD888">
        <f t="shared" si="271"/>
        <v>38</v>
      </c>
      <c r="AE888">
        <f t="shared" si="272"/>
        <v>51</v>
      </c>
      <c r="AF888">
        <f t="shared" si="273"/>
        <v>69</v>
      </c>
      <c r="AG888">
        <f t="shared" si="274"/>
        <v>79</v>
      </c>
      <c r="AH888">
        <f t="shared" si="275"/>
        <v>79</v>
      </c>
      <c r="AJ888">
        <f t="shared" si="276"/>
        <v>8.0000000000000002E-3</v>
      </c>
      <c r="AK888">
        <f t="shared" si="282"/>
        <v>5.3999999999999999E-2</v>
      </c>
      <c r="AL888">
        <f t="shared" si="283"/>
        <v>0.11899999999999999</v>
      </c>
      <c r="AM888">
        <f t="shared" si="284"/>
        <v>0.154</v>
      </c>
      <c r="AN888">
        <f t="shared" si="285"/>
        <v>0.154</v>
      </c>
      <c r="AR888">
        <f t="shared" si="277"/>
        <v>0</v>
      </c>
      <c r="AS888">
        <f t="shared" si="278"/>
        <v>0</v>
      </c>
      <c r="AT888">
        <f t="shared" si="279"/>
        <v>0</v>
      </c>
      <c r="AU888">
        <f t="shared" si="280"/>
        <v>3</v>
      </c>
      <c r="AV888">
        <f t="shared" si="281"/>
        <v>38</v>
      </c>
      <c r="AX888">
        <f t="shared" si="286"/>
        <v>-5.0000000000000001E-3</v>
      </c>
      <c r="AY888">
        <f t="shared" si="287"/>
        <v>-5.0000000000000001E-3</v>
      </c>
      <c r="AZ888">
        <f t="shared" si="288"/>
        <v>-5.0000000000000001E-3</v>
      </c>
      <c r="BA888">
        <f t="shared" si="289"/>
        <v>-5.0000000000000001E-3</v>
      </c>
      <c r="BB888">
        <f t="shared" si="290"/>
        <v>8.0000000000000002E-3</v>
      </c>
    </row>
    <row r="889" spans="1:54" x14ac:dyDescent="0.25">
      <c r="A889">
        <v>2576</v>
      </c>
      <c r="B889">
        <v>31.428599999999999</v>
      </c>
      <c r="C889">
        <v>-102.51560000000001</v>
      </c>
      <c r="D889">
        <v>48103</v>
      </c>
      <c r="E889" t="s">
        <v>1978</v>
      </c>
      <c r="F889" t="s">
        <v>1935</v>
      </c>
      <c r="G889" t="s">
        <v>170</v>
      </c>
      <c r="H889">
        <v>50</v>
      </c>
      <c r="I889" t="s">
        <v>15</v>
      </c>
      <c r="J889" s="3">
        <v>0.39</v>
      </c>
      <c r="K889" s="3">
        <v>0.52</v>
      </c>
      <c r="L889" s="3">
        <v>0.68</v>
      </c>
      <c r="M889" s="3">
        <v>0.79</v>
      </c>
      <c r="N889" s="3">
        <v>0.79</v>
      </c>
      <c r="O889">
        <v>4623</v>
      </c>
      <c r="P889">
        <v>786</v>
      </c>
      <c r="Q889">
        <v>-10</v>
      </c>
      <c r="R889" s="1">
        <v>0</v>
      </c>
      <c r="S889" s="1">
        <v>0</v>
      </c>
      <c r="T889" s="1">
        <v>0.01</v>
      </c>
      <c r="U889" s="1">
        <v>0.04</v>
      </c>
      <c r="V889" s="1">
        <v>0.39</v>
      </c>
      <c r="AD889">
        <f t="shared" si="271"/>
        <v>39</v>
      </c>
      <c r="AE889">
        <f t="shared" si="272"/>
        <v>52</v>
      </c>
      <c r="AF889">
        <f t="shared" si="273"/>
        <v>68</v>
      </c>
      <c r="AG889">
        <f t="shared" si="274"/>
        <v>79</v>
      </c>
      <c r="AH889">
        <f t="shared" si="275"/>
        <v>79</v>
      </c>
      <c r="AJ889">
        <f t="shared" si="276"/>
        <v>1.0999999999999999E-2</v>
      </c>
      <c r="AK889">
        <f t="shared" si="282"/>
        <v>5.6000000000000001E-2</v>
      </c>
      <c r="AL889">
        <f t="shared" si="283"/>
        <v>0.11600000000000001</v>
      </c>
      <c r="AM889">
        <f t="shared" si="284"/>
        <v>0.154</v>
      </c>
      <c r="AN889">
        <f t="shared" si="285"/>
        <v>0.154</v>
      </c>
      <c r="AR889">
        <f t="shared" si="277"/>
        <v>0</v>
      </c>
      <c r="AS889">
        <f t="shared" si="278"/>
        <v>0</v>
      </c>
      <c r="AT889">
        <f t="shared" si="279"/>
        <v>1</v>
      </c>
      <c r="AU889">
        <f t="shared" si="280"/>
        <v>4</v>
      </c>
      <c r="AV889">
        <f t="shared" si="281"/>
        <v>39</v>
      </c>
      <c r="AX889">
        <f t="shared" si="286"/>
        <v>-5.0000000000000001E-3</v>
      </c>
      <c r="AY889">
        <f t="shared" si="287"/>
        <v>-5.0000000000000001E-3</v>
      </c>
      <c r="AZ889">
        <f t="shared" si="288"/>
        <v>-5.0000000000000001E-3</v>
      </c>
      <c r="BA889">
        <f t="shared" si="289"/>
        <v>-5.0000000000000001E-3</v>
      </c>
      <c r="BB889">
        <f t="shared" si="290"/>
        <v>1.0999999999999999E-2</v>
      </c>
    </row>
    <row r="890" spans="1:54" x14ac:dyDescent="0.25">
      <c r="A890">
        <v>2772</v>
      </c>
      <c r="B890">
        <v>31.850100000000001</v>
      </c>
      <c r="C890">
        <v>-103.0483</v>
      </c>
      <c r="D890">
        <v>48495</v>
      </c>
      <c r="E890" t="s">
        <v>2107</v>
      </c>
      <c r="F890" t="s">
        <v>1935</v>
      </c>
      <c r="G890" t="s">
        <v>74</v>
      </c>
      <c r="H890">
        <v>52</v>
      </c>
      <c r="I890" t="s">
        <v>15</v>
      </c>
      <c r="J890" s="3">
        <v>0.4</v>
      </c>
      <c r="K890" s="3">
        <v>0.54</v>
      </c>
      <c r="L890" s="3">
        <v>0.7</v>
      </c>
      <c r="M890" s="3">
        <v>0.8</v>
      </c>
      <c r="N890" s="3">
        <v>0.8</v>
      </c>
      <c r="O890">
        <v>7540</v>
      </c>
      <c r="P890">
        <v>841</v>
      </c>
      <c r="Q890">
        <v>-8</v>
      </c>
      <c r="R890" s="1">
        <v>0</v>
      </c>
      <c r="S890" s="1">
        <v>0</v>
      </c>
      <c r="T890" s="1">
        <v>0.02</v>
      </c>
      <c r="U890" s="1">
        <v>0.06</v>
      </c>
      <c r="V890" s="1">
        <v>0.4</v>
      </c>
      <c r="AD890">
        <f t="shared" si="271"/>
        <v>40</v>
      </c>
      <c r="AE890">
        <f t="shared" si="272"/>
        <v>54</v>
      </c>
      <c r="AF890">
        <f t="shared" si="273"/>
        <v>70</v>
      </c>
      <c r="AG890">
        <f t="shared" si="274"/>
        <v>80</v>
      </c>
      <c r="AH890">
        <f t="shared" si="275"/>
        <v>80</v>
      </c>
      <c r="AJ890">
        <f t="shared" si="276"/>
        <v>1.6E-2</v>
      </c>
      <c r="AK890">
        <f t="shared" si="282"/>
        <v>6.0999999999999999E-2</v>
      </c>
      <c r="AL890">
        <f t="shared" si="283"/>
        <v>0.123</v>
      </c>
      <c r="AM890">
        <f t="shared" si="284"/>
        <v>0.158</v>
      </c>
      <c r="AN890">
        <f t="shared" si="285"/>
        <v>0.158</v>
      </c>
      <c r="AR890">
        <f t="shared" si="277"/>
        <v>0</v>
      </c>
      <c r="AS890">
        <f t="shared" si="278"/>
        <v>0</v>
      </c>
      <c r="AT890">
        <f t="shared" si="279"/>
        <v>2</v>
      </c>
      <c r="AU890">
        <f t="shared" si="280"/>
        <v>6</v>
      </c>
      <c r="AV890">
        <f t="shared" si="281"/>
        <v>40</v>
      </c>
      <c r="AX890">
        <f t="shared" si="286"/>
        <v>-5.0000000000000001E-3</v>
      </c>
      <c r="AY890">
        <f t="shared" si="287"/>
        <v>-5.0000000000000001E-3</v>
      </c>
      <c r="AZ890">
        <f t="shared" si="288"/>
        <v>-5.0000000000000001E-3</v>
      </c>
      <c r="BA890">
        <f t="shared" si="289"/>
        <v>-5.0000000000000001E-3</v>
      </c>
      <c r="BB890">
        <f t="shared" si="290"/>
        <v>1.6E-2</v>
      </c>
    </row>
    <row r="891" spans="1:54" x14ac:dyDescent="0.25">
      <c r="A891">
        <v>2710</v>
      </c>
      <c r="B891">
        <v>30.780999999999999</v>
      </c>
      <c r="C891">
        <v>-102.7235</v>
      </c>
      <c r="D891">
        <v>48371</v>
      </c>
      <c r="E891" t="s">
        <v>2063</v>
      </c>
      <c r="F891" t="s">
        <v>1935</v>
      </c>
      <c r="G891" t="s">
        <v>44</v>
      </c>
      <c r="H891">
        <v>51</v>
      </c>
      <c r="I891" t="s">
        <v>15</v>
      </c>
      <c r="J891" s="3">
        <v>0.39</v>
      </c>
      <c r="K891" s="3">
        <v>0.53</v>
      </c>
      <c r="L891" s="3">
        <v>0.71</v>
      </c>
      <c r="M891" s="3">
        <v>0.81</v>
      </c>
      <c r="N891" s="3">
        <v>0.81</v>
      </c>
      <c r="O891">
        <v>14983</v>
      </c>
      <c r="P891">
        <v>4764</v>
      </c>
      <c r="Q891">
        <v>-9</v>
      </c>
      <c r="R891" s="1">
        <v>0</v>
      </c>
      <c r="S891" s="1">
        <v>0</v>
      </c>
      <c r="T891" s="1">
        <v>0.01</v>
      </c>
      <c r="U891" s="1">
        <v>0.05</v>
      </c>
      <c r="V891" s="1">
        <v>0.39</v>
      </c>
      <c r="AD891">
        <f t="shared" si="271"/>
        <v>39</v>
      </c>
      <c r="AE891">
        <f t="shared" si="272"/>
        <v>53</v>
      </c>
      <c r="AF891">
        <f t="shared" si="273"/>
        <v>71</v>
      </c>
      <c r="AG891">
        <f t="shared" si="274"/>
        <v>81</v>
      </c>
      <c r="AH891">
        <f t="shared" si="275"/>
        <v>81</v>
      </c>
      <c r="AJ891">
        <f t="shared" si="276"/>
        <v>1.0999999999999999E-2</v>
      </c>
      <c r="AK891">
        <f t="shared" si="282"/>
        <v>5.7000000000000002E-2</v>
      </c>
      <c r="AL891">
        <f t="shared" si="283"/>
        <v>0.126</v>
      </c>
      <c r="AM891">
        <f t="shared" si="284"/>
        <v>0.161</v>
      </c>
      <c r="AN891">
        <f t="shared" si="285"/>
        <v>0.161</v>
      </c>
      <c r="AR891">
        <f t="shared" si="277"/>
        <v>0</v>
      </c>
      <c r="AS891">
        <f t="shared" si="278"/>
        <v>0</v>
      </c>
      <c r="AT891">
        <f t="shared" si="279"/>
        <v>1</v>
      </c>
      <c r="AU891">
        <f t="shared" si="280"/>
        <v>5</v>
      </c>
      <c r="AV891">
        <f t="shared" si="281"/>
        <v>39</v>
      </c>
      <c r="AX891">
        <f t="shared" si="286"/>
        <v>-5.0000000000000001E-3</v>
      </c>
      <c r="AY891">
        <f t="shared" si="287"/>
        <v>-5.0000000000000001E-3</v>
      </c>
      <c r="AZ891">
        <f t="shared" si="288"/>
        <v>-5.0000000000000001E-3</v>
      </c>
      <c r="BA891">
        <f t="shared" si="289"/>
        <v>-5.0000000000000001E-3</v>
      </c>
      <c r="BB891">
        <f t="shared" si="290"/>
        <v>1.0999999999999999E-2</v>
      </c>
    </row>
    <row r="892" spans="1:54" x14ac:dyDescent="0.25">
      <c r="A892">
        <v>2762</v>
      </c>
      <c r="B892">
        <v>31.509499999999999</v>
      </c>
      <c r="C892">
        <v>-103.10250000000001</v>
      </c>
      <c r="D892">
        <v>48475</v>
      </c>
      <c r="E892" t="s">
        <v>1667</v>
      </c>
      <c r="F892" t="s">
        <v>1935</v>
      </c>
      <c r="G892" t="s">
        <v>130</v>
      </c>
      <c r="H892">
        <v>52</v>
      </c>
      <c r="I892" t="s">
        <v>15</v>
      </c>
      <c r="J892" s="3">
        <v>0.4</v>
      </c>
      <c r="K892" s="3">
        <v>0.55000000000000004</v>
      </c>
      <c r="L892" s="3">
        <v>0.71</v>
      </c>
      <c r="M892" s="3">
        <v>0.81</v>
      </c>
      <c r="N892" s="3">
        <v>0.81</v>
      </c>
      <c r="O892">
        <v>11255</v>
      </c>
      <c r="P892">
        <v>836</v>
      </c>
      <c r="Q892">
        <v>-8</v>
      </c>
      <c r="R892" s="1">
        <v>0</v>
      </c>
      <c r="S892" s="1">
        <v>0</v>
      </c>
      <c r="T892" s="1">
        <v>0.02</v>
      </c>
      <c r="U892" s="1">
        <v>0.06</v>
      </c>
      <c r="V892" s="1">
        <v>0.4</v>
      </c>
      <c r="AD892">
        <f t="shared" si="271"/>
        <v>40</v>
      </c>
      <c r="AE892">
        <f t="shared" si="272"/>
        <v>55</v>
      </c>
      <c r="AF892">
        <f t="shared" si="273"/>
        <v>71</v>
      </c>
      <c r="AG892">
        <f t="shared" si="274"/>
        <v>81</v>
      </c>
      <c r="AH892">
        <f t="shared" si="275"/>
        <v>81</v>
      </c>
      <c r="AJ892">
        <f t="shared" si="276"/>
        <v>1.6E-2</v>
      </c>
      <c r="AK892">
        <f t="shared" si="282"/>
        <v>6.5000000000000002E-2</v>
      </c>
      <c r="AL892">
        <f t="shared" si="283"/>
        <v>0.126</v>
      </c>
      <c r="AM892">
        <f t="shared" si="284"/>
        <v>0.161</v>
      </c>
      <c r="AN892">
        <f t="shared" si="285"/>
        <v>0.161</v>
      </c>
      <c r="AR892">
        <f t="shared" si="277"/>
        <v>0</v>
      </c>
      <c r="AS892">
        <f t="shared" si="278"/>
        <v>0</v>
      </c>
      <c r="AT892">
        <f t="shared" si="279"/>
        <v>2</v>
      </c>
      <c r="AU892">
        <f t="shared" si="280"/>
        <v>6</v>
      </c>
      <c r="AV892">
        <f t="shared" si="281"/>
        <v>40</v>
      </c>
      <c r="AX892">
        <f t="shared" si="286"/>
        <v>-5.0000000000000001E-3</v>
      </c>
      <c r="AY892">
        <f t="shared" si="287"/>
        <v>-5.0000000000000001E-3</v>
      </c>
      <c r="AZ892">
        <f t="shared" si="288"/>
        <v>-5.0000000000000001E-3</v>
      </c>
      <c r="BA892">
        <f t="shared" si="289"/>
        <v>-5.0000000000000001E-3</v>
      </c>
      <c r="BB892">
        <f t="shared" si="290"/>
        <v>1.6E-2</v>
      </c>
    </row>
    <row r="893" spans="1:54" x14ac:dyDescent="0.25">
      <c r="A893">
        <v>2675</v>
      </c>
      <c r="B893">
        <v>31.849299999999999</v>
      </c>
      <c r="C893">
        <v>-103.58</v>
      </c>
      <c r="D893">
        <v>48301</v>
      </c>
      <c r="E893" t="s">
        <v>2040</v>
      </c>
      <c r="F893" t="s">
        <v>1935</v>
      </c>
      <c r="G893" t="s">
        <v>1378</v>
      </c>
      <c r="H893">
        <v>54</v>
      </c>
      <c r="I893" t="s">
        <v>15</v>
      </c>
      <c r="J893" s="3">
        <v>0.41</v>
      </c>
      <c r="K893" s="3">
        <v>0.56000000000000005</v>
      </c>
      <c r="L893" s="3">
        <v>0.72</v>
      </c>
      <c r="M893" s="3">
        <v>0.82</v>
      </c>
      <c r="N893" s="3">
        <v>0.82</v>
      </c>
      <c r="O893">
        <v>54</v>
      </c>
      <c r="P893">
        <v>673</v>
      </c>
      <c r="Q893">
        <v>-6</v>
      </c>
      <c r="R893" s="1">
        <v>0</v>
      </c>
      <c r="S893" s="1">
        <v>0</v>
      </c>
      <c r="T893" s="1">
        <v>0.03</v>
      </c>
      <c r="U893" s="1">
        <v>7.0000000000000007E-2</v>
      </c>
      <c r="V893" s="1">
        <v>0.41</v>
      </c>
      <c r="AD893">
        <f t="shared" si="271"/>
        <v>41</v>
      </c>
      <c r="AE893">
        <f t="shared" si="272"/>
        <v>56</v>
      </c>
      <c r="AF893">
        <f t="shared" si="273"/>
        <v>72</v>
      </c>
      <c r="AG893">
        <f t="shared" si="274"/>
        <v>82</v>
      </c>
      <c r="AH893">
        <f t="shared" si="275"/>
        <v>82</v>
      </c>
      <c r="AJ893">
        <f t="shared" si="276"/>
        <v>2.1000000000000001E-2</v>
      </c>
      <c r="AK893">
        <f t="shared" si="282"/>
        <v>6.6000000000000003E-2</v>
      </c>
      <c r="AL893">
        <f t="shared" si="283"/>
        <v>0.13</v>
      </c>
      <c r="AM893">
        <f t="shared" si="284"/>
        <v>0.16500000000000001</v>
      </c>
      <c r="AN893">
        <f t="shared" si="285"/>
        <v>0.16500000000000001</v>
      </c>
      <c r="AR893">
        <f t="shared" si="277"/>
        <v>0</v>
      </c>
      <c r="AS893">
        <f t="shared" si="278"/>
        <v>0</v>
      </c>
      <c r="AT893">
        <f t="shared" si="279"/>
        <v>3</v>
      </c>
      <c r="AU893">
        <f t="shared" si="280"/>
        <v>7</v>
      </c>
      <c r="AV893">
        <f t="shared" si="281"/>
        <v>41</v>
      </c>
      <c r="AX893">
        <f t="shared" si="286"/>
        <v>-5.0000000000000001E-3</v>
      </c>
      <c r="AY893">
        <f t="shared" si="287"/>
        <v>-5.0000000000000001E-3</v>
      </c>
      <c r="AZ893">
        <f t="shared" si="288"/>
        <v>-5.0000000000000001E-3</v>
      </c>
      <c r="BA893">
        <f t="shared" si="289"/>
        <v>-5.0000000000000001E-3</v>
      </c>
      <c r="BB893">
        <f t="shared" si="290"/>
        <v>2.1000000000000001E-2</v>
      </c>
    </row>
    <row r="894" spans="1:54" x14ac:dyDescent="0.25">
      <c r="A894">
        <v>2719</v>
      </c>
      <c r="B894">
        <v>31.323</v>
      </c>
      <c r="C894">
        <v>-103.693</v>
      </c>
      <c r="D894">
        <v>48389</v>
      </c>
      <c r="E894" t="s">
        <v>2069</v>
      </c>
      <c r="F894" t="s">
        <v>1935</v>
      </c>
      <c r="G894" t="s">
        <v>44</v>
      </c>
      <c r="H894">
        <v>55</v>
      </c>
      <c r="I894" t="s">
        <v>15</v>
      </c>
      <c r="J894" s="3">
        <v>0.42</v>
      </c>
      <c r="K894" s="3">
        <v>0.56999999999999995</v>
      </c>
      <c r="L894" s="3">
        <v>0.74</v>
      </c>
      <c r="M894" s="3">
        <v>0.83</v>
      </c>
      <c r="N894" s="3">
        <v>0.83</v>
      </c>
      <c r="O894">
        <v>13219</v>
      </c>
      <c r="P894">
        <v>2636</v>
      </c>
      <c r="Q894">
        <v>-5</v>
      </c>
      <c r="R894" s="1">
        <v>0</v>
      </c>
      <c r="S894" s="1">
        <v>0</v>
      </c>
      <c r="T894" s="1">
        <v>0.03</v>
      </c>
      <c r="U894" s="1">
        <v>7.0000000000000007E-2</v>
      </c>
      <c r="V894" s="1">
        <v>0.42</v>
      </c>
      <c r="AD894">
        <f t="shared" si="271"/>
        <v>42</v>
      </c>
      <c r="AE894">
        <f t="shared" si="272"/>
        <v>57</v>
      </c>
      <c r="AF894">
        <f t="shared" si="273"/>
        <v>74</v>
      </c>
      <c r="AG894">
        <f t="shared" si="274"/>
        <v>83</v>
      </c>
      <c r="AH894">
        <f t="shared" si="275"/>
        <v>83</v>
      </c>
      <c r="AJ894">
        <f t="shared" si="276"/>
        <v>3.1E-2</v>
      </c>
      <c r="AK894">
        <f t="shared" si="282"/>
        <v>7.1999999999999995E-2</v>
      </c>
      <c r="AL894">
        <f t="shared" si="283"/>
        <v>0.13700000000000001</v>
      </c>
      <c r="AM894">
        <f t="shared" si="284"/>
        <v>0.16800000000000001</v>
      </c>
      <c r="AN894">
        <f t="shared" si="285"/>
        <v>0.16800000000000001</v>
      </c>
      <c r="AR894">
        <f t="shared" si="277"/>
        <v>0</v>
      </c>
      <c r="AS894">
        <f t="shared" si="278"/>
        <v>0</v>
      </c>
      <c r="AT894">
        <f t="shared" si="279"/>
        <v>3</v>
      </c>
      <c r="AU894">
        <f t="shared" si="280"/>
        <v>7</v>
      </c>
      <c r="AV894">
        <f t="shared" si="281"/>
        <v>42</v>
      </c>
      <c r="AX894">
        <f t="shared" si="286"/>
        <v>-5.0000000000000001E-3</v>
      </c>
      <c r="AY894">
        <f t="shared" si="287"/>
        <v>-5.0000000000000001E-3</v>
      </c>
      <c r="AZ894">
        <f t="shared" si="288"/>
        <v>-5.0000000000000001E-3</v>
      </c>
      <c r="BA894">
        <f t="shared" si="289"/>
        <v>-5.0000000000000001E-3</v>
      </c>
      <c r="BB894">
        <f t="shared" si="290"/>
        <v>3.1E-2</v>
      </c>
    </row>
    <row r="895" spans="1:54" x14ac:dyDescent="0.25">
      <c r="A895">
        <v>2546</v>
      </c>
      <c r="B895">
        <v>29.811900000000001</v>
      </c>
      <c r="C895">
        <v>-103.2517</v>
      </c>
      <c r="D895">
        <v>48043</v>
      </c>
      <c r="E895" t="s">
        <v>1957</v>
      </c>
      <c r="F895" t="s">
        <v>1935</v>
      </c>
      <c r="G895" t="s">
        <v>26</v>
      </c>
      <c r="H895">
        <v>53</v>
      </c>
      <c r="I895" t="s">
        <v>15</v>
      </c>
      <c r="J895" s="3">
        <v>0.4</v>
      </c>
      <c r="K895" s="3">
        <v>0.56000000000000005</v>
      </c>
      <c r="L895" s="3">
        <v>0.75</v>
      </c>
      <c r="M895" s="3">
        <v>0.84</v>
      </c>
      <c r="N895" s="3">
        <v>0.84</v>
      </c>
      <c r="O895">
        <v>9464</v>
      </c>
      <c r="P895">
        <v>6193</v>
      </c>
      <c r="Q895">
        <v>-7</v>
      </c>
      <c r="R895" s="1">
        <v>0</v>
      </c>
      <c r="S895" s="1">
        <v>0</v>
      </c>
      <c r="T895" s="1">
        <v>0.02</v>
      </c>
      <c r="U895" s="1">
        <v>0.05</v>
      </c>
      <c r="V895" s="1">
        <v>0.4</v>
      </c>
      <c r="AD895">
        <f t="shared" si="271"/>
        <v>40</v>
      </c>
      <c r="AE895">
        <f t="shared" si="272"/>
        <v>56</v>
      </c>
      <c r="AF895">
        <f t="shared" si="273"/>
        <v>75</v>
      </c>
      <c r="AG895">
        <f t="shared" si="274"/>
        <v>84</v>
      </c>
      <c r="AH895">
        <f t="shared" si="275"/>
        <v>84</v>
      </c>
      <c r="AJ895">
        <f t="shared" si="276"/>
        <v>1.6E-2</v>
      </c>
      <c r="AK895">
        <f t="shared" si="282"/>
        <v>6.6000000000000003E-2</v>
      </c>
      <c r="AL895">
        <f t="shared" si="283"/>
        <v>0.14000000000000001</v>
      </c>
      <c r="AM895">
        <f t="shared" si="284"/>
        <v>0.17199999999999999</v>
      </c>
      <c r="AN895">
        <f t="shared" si="285"/>
        <v>0.17199999999999999</v>
      </c>
      <c r="AR895">
        <f t="shared" si="277"/>
        <v>0</v>
      </c>
      <c r="AS895">
        <f t="shared" si="278"/>
        <v>0</v>
      </c>
      <c r="AT895">
        <f t="shared" si="279"/>
        <v>2</v>
      </c>
      <c r="AU895">
        <f t="shared" si="280"/>
        <v>5</v>
      </c>
      <c r="AV895">
        <f t="shared" si="281"/>
        <v>40</v>
      </c>
      <c r="AX895">
        <f t="shared" si="286"/>
        <v>-5.0000000000000001E-3</v>
      </c>
      <c r="AY895">
        <f t="shared" si="287"/>
        <v>-5.0000000000000001E-3</v>
      </c>
      <c r="AZ895">
        <f t="shared" si="288"/>
        <v>-5.0000000000000001E-3</v>
      </c>
      <c r="BA895">
        <f t="shared" si="289"/>
        <v>-5.0000000000000001E-3</v>
      </c>
      <c r="BB895">
        <f t="shared" si="290"/>
        <v>1.6E-2</v>
      </c>
    </row>
    <row r="896" spans="1:54" x14ac:dyDescent="0.25">
      <c r="A896">
        <v>2646</v>
      </c>
      <c r="B896">
        <v>30.715399999999999</v>
      </c>
      <c r="C896">
        <v>-104.14</v>
      </c>
      <c r="D896">
        <v>48243</v>
      </c>
      <c r="E896" t="s">
        <v>605</v>
      </c>
      <c r="F896" t="s">
        <v>1935</v>
      </c>
      <c r="G896" t="s">
        <v>359</v>
      </c>
      <c r="H896">
        <v>57</v>
      </c>
      <c r="I896" t="s">
        <v>15</v>
      </c>
      <c r="J896" s="3">
        <v>0.42</v>
      </c>
      <c r="K896" s="3">
        <v>0.59</v>
      </c>
      <c r="L896" s="3">
        <v>0.77</v>
      </c>
      <c r="M896" s="3">
        <v>0.86</v>
      </c>
      <c r="N896" s="3">
        <v>0.86</v>
      </c>
      <c r="O896">
        <v>1740</v>
      </c>
      <c r="P896">
        <v>2265</v>
      </c>
      <c r="Q896">
        <v>-3</v>
      </c>
      <c r="R896" s="1">
        <v>0</v>
      </c>
      <c r="S896" s="1">
        <v>0</v>
      </c>
      <c r="T896" s="1">
        <v>0.03</v>
      </c>
      <c r="U896" s="1">
        <v>0.08</v>
      </c>
      <c r="V896" s="1">
        <v>0.42</v>
      </c>
      <c r="AD896">
        <f t="shared" si="271"/>
        <v>42</v>
      </c>
      <c r="AE896">
        <f t="shared" si="272"/>
        <v>59</v>
      </c>
      <c r="AF896">
        <f t="shared" si="273"/>
        <v>77</v>
      </c>
      <c r="AG896">
        <f t="shared" si="274"/>
        <v>86</v>
      </c>
      <c r="AH896">
        <f t="shared" si="275"/>
        <v>86</v>
      </c>
      <c r="AJ896">
        <f t="shared" si="276"/>
        <v>3.1E-2</v>
      </c>
      <c r="AK896">
        <f t="shared" si="282"/>
        <v>8.3000000000000004E-2</v>
      </c>
      <c r="AL896">
        <f t="shared" si="283"/>
        <v>0.14699999999999999</v>
      </c>
      <c r="AM896">
        <f t="shared" si="284"/>
        <v>0.17899999999999999</v>
      </c>
      <c r="AN896">
        <f t="shared" si="285"/>
        <v>0.17899999999999999</v>
      </c>
      <c r="AR896">
        <f t="shared" si="277"/>
        <v>0</v>
      </c>
      <c r="AS896">
        <f t="shared" si="278"/>
        <v>0</v>
      </c>
      <c r="AT896">
        <f t="shared" si="279"/>
        <v>3</v>
      </c>
      <c r="AU896">
        <f t="shared" si="280"/>
        <v>8</v>
      </c>
      <c r="AV896">
        <f t="shared" si="281"/>
        <v>42</v>
      </c>
      <c r="AX896">
        <f t="shared" si="286"/>
        <v>-5.0000000000000001E-3</v>
      </c>
      <c r="AY896">
        <f t="shared" si="287"/>
        <v>-5.0000000000000001E-3</v>
      </c>
      <c r="AZ896">
        <f t="shared" si="288"/>
        <v>-5.0000000000000001E-3</v>
      </c>
      <c r="BA896">
        <f t="shared" si="289"/>
        <v>-5.0000000000000001E-3</v>
      </c>
      <c r="BB896">
        <f t="shared" si="290"/>
        <v>3.1E-2</v>
      </c>
    </row>
    <row r="897" spans="1:54" x14ac:dyDescent="0.25">
      <c r="A897">
        <v>2579</v>
      </c>
      <c r="B897">
        <v>31.446999999999999</v>
      </c>
      <c r="C897">
        <v>-104.51730000000001</v>
      </c>
      <c r="D897">
        <v>48109</v>
      </c>
      <c r="E897" t="s">
        <v>1980</v>
      </c>
      <c r="F897" t="s">
        <v>1935</v>
      </c>
      <c r="G897" t="s">
        <v>359</v>
      </c>
      <c r="H897">
        <v>58</v>
      </c>
      <c r="I897" t="s">
        <v>15</v>
      </c>
      <c r="J897" s="3">
        <v>0.43</v>
      </c>
      <c r="K897" s="3">
        <v>0.6</v>
      </c>
      <c r="L897" s="3">
        <v>0.77</v>
      </c>
      <c r="M897" s="3">
        <v>0.86</v>
      </c>
      <c r="N897" s="3">
        <v>0.86</v>
      </c>
      <c r="O897">
        <v>2181</v>
      </c>
      <c r="P897">
        <v>3813</v>
      </c>
      <c r="Q897">
        <v>-2</v>
      </c>
      <c r="R897" s="1">
        <v>0</v>
      </c>
      <c r="S897" s="1">
        <v>0</v>
      </c>
      <c r="T897" s="1">
        <v>0.04</v>
      </c>
      <c r="U897" s="1">
        <v>0.09</v>
      </c>
      <c r="V897" s="1">
        <v>0.43</v>
      </c>
      <c r="AD897">
        <f t="shared" si="271"/>
        <v>43</v>
      </c>
      <c r="AE897">
        <f t="shared" si="272"/>
        <v>60</v>
      </c>
      <c r="AF897">
        <f t="shared" si="273"/>
        <v>77</v>
      </c>
      <c r="AG897">
        <f t="shared" si="274"/>
        <v>86</v>
      </c>
      <c r="AH897">
        <f t="shared" si="275"/>
        <v>86</v>
      </c>
      <c r="AJ897">
        <f t="shared" si="276"/>
        <v>3.4000000000000002E-2</v>
      </c>
      <c r="AK897">
        <f t="shared" si="282"/>
        <v>8.5000000000000006E-2</v>
      </c>
      <c r="AL897">
        <f t="shared" si="283"/>
        <v>0.14699999999999999</v>
      </c>
      <c r="AM897">
        <f t="shared" si="284"/>
        <v>0.17899999999999999</v>
      </c>
      <c r="AN897">
        <f t="shared" si="285"/>
        <v>0.17899999999999999</v>
      </c>
      <c r="AR897">
        <f t="shared" si="277"/>
        <v>0</v>
      </c>
      <c r="AS897">
        <f t="shared" si="278"/>
        <v>0</v>
      </c>
      <c r="AT897">
        <f t="shared" si="279"/>
        <v>4</v>
      </c>
      <c r="AU897">
        <f t="shared" si="280"/>
        <v>9</v>
      </c>
      <c r="AV897">
        <f t="shared" si="281"/>
        <v>43</v>
      </c>
      <c r="AX897">
        <f t="shared" si="286"/>
        <v>-5.0000000000000001E-3</v>
      </c>
      <c r="AY897">
        <f t="shared" si="287"/>
        <v>-5.0000000000000001E-3</v>
      </c>
      <c r="AZ897">
        <f t="shared" si="288"/>
        <v>-5.0000000000000001E-3</v>
      </c>
      <c r="BA897">
        <f t="shared" si="289"/>
        <v>-5.0000000000000001E-3</v>
      </c>
      <c r="BB897">
        <f t="shared" si="290"/>
        <v>3.4000000000000002E-2</v>
      </c>
    </row>
    <row r="898" spans="1:54" x14ac:dyDescent="0.25">
      <c r="A898" s="5">
        <v>2713</v>
      </c>
      <c r="B898" s="5">
        <v>29.9998</v>
      </c>
      <c r="C898" s="5">
        <v>-104.2405</v>
      </c>
      <c r="D898" s="5">
        <v>48377</v>
      </c>
      <c r="E898" s="5" t="s">
        <v>2064</v>
      </c>
      <c r="F898" s="5" t="s">
        <v>1935</v>
      </c>
      <c r="G898" s="5" t="s">
        <v>205</v>
      </c>
      <c r="H898" s="5">
        <v>57</v>
      </c>
      <c r="I898" s="5" t="s">
        <v>15</v>
      </c>
      <c r="J898" s="4">
        <v>0.42</v>
      </c>
      <c r="K898" s="4">
        <v>0.62</v>
      </c>
      <c r="L898" s="4">
        <v>0.79</v>
      </c>
      <c r="M898" s="4">
        <v>0.88</v>
      </c>
      <c r="N898" s="4">
        <v>0.88</v>
      </c>
      <c r="O898" s="5">
        <v>6043</v>
      </c>
      <c r="P898" s="5">
        <v>3856</v>
      </c>
      <c r="Q898" s="5">
        <v>-3</v>
      </c>
      <c r="R898" s="8">
        <v>0</v>
      </c>
      <c r="S898" s="8">
        <v>0</v>
      </c>
      <c r="T898" s="8">
        <v>0.03</v>
      </c>
      <c r="U898" s="8">
        <v>0.08</v>
      </c>
      <c r="V898" s="8">
        <v>0.42</v>
      </c>
      <c r="AD898">
        <f t="shared" si="271"/>
        <v>42</v>
      </c>
      <c r="AE898">
        <f t="shared" si="272"/>
        <v>62</v>
      </c>
      <c r="AF898">
        <f t="shared" si="273"/>
        <v>79</v>
      </c>
      <c r="AG898">
        <f t="shared" si="274"/>
        <v>88</v>
      </c>
      <c r="AH898">
        <f t="shared" si="275"/>
        <v>88</v>
      </c>
      <c r="AJ898">
        <f t="shared" si="276"/>
        <v>3.1E-2</v>
      </c>
      <c r="AK898">
        <f t="shared" si="282"/>
        <v>9.7000000000000003E-2</v>
      </c>
      <c r="AL898">
        <f t="shared" si="283"/>
        <v>0.154</v>
      </c>
      <c r="AM898">
        <f t="shared" si="284"/>
        <v>0.186</v>
      </c>
      <c r="AN898">
        <f t="shared" si="285"/>
        <v>0.186</v>
      </c>
      <c r="AR898">
        <f t="shared" si="277"/>
        <v>0</v>
      </c>
      <c r="AS898">
        <f t="shared" si="278"/>
        <v>0</v>
      </c>
      <c r="AT898">
        <f t="shared" si="279"/>
        <v>3</v>
      </c>
      <c r="AU898">
        <f t="shared" si="280"/>
        <v>8</v>
      </c>
      <c r="AV898">
        <f t="shared" si="281"/>
        <v>42</v>
      </c>
      <c r="AX898">
        <f t="shared" si="286"/>
        <v>-5.0000000000000001E-3</v>
      </c>
      <c r="AY898">
        <f t="shared" si="287"/>
        <v>-5.0000000000000001E-3</v>
      </c>
      <c r="AZ898">
        <f t="shared" si="288"/>
        <v>-5.0000000000000001E-3</v>
      </c>
      <c r="BA898">
        <f t="shared" si="289"/>
        <v>-5.0000000000000001E-3</v>
      </c>
      <c r="BB898">
        <f t="shared" si="290"/>
        <v>3.1E-2</v>
      </c>
    </row>
    <row r="899" spans="1:54" x14ac:dyDescent="0.25">
      <c r="A899">
        <v>328</v>
      </c>
      <c r="B899">
        <v>30.406099999999999</v>
      </c>
      <c r="C899">
        <v>-85.197100000000006</v>
      </c>
      <c r="D899">
        <v>12013</v>
      </c>
      <c r="E899" t="s">
        <v>29</v>
      </c>
      <c r="F899" t="s">
        <v>443</v>
      </c>
      <c r="G899" t="s">
        <v>42</v>
      </c>
      <c r="H899">
        <v>-19</v>
      </c>
      <c r="I899" t="s">
        <v>15</v>
      </c>
      <c r="J899" s="3">
        <v>0</v>
      </c>
      <c r="K899" s="3">
        <v>0</v>
      </c>
      <c r="L899" s="3">
        <v>0</v>
      </c>
      <c r="M899" s="3">
        <v>0</v>
      </c>
      <c r="N899" s="3">
        <v>0.33</v>
      </c>
      <c r="O899">
        <v>13593</v>
      </c>
      <c r="P899">
        <v>567</v>
      </c>
      <c r="W899" s="5"/>
      <c r="X899" s="5"/>
      <c r="Y899" s="5"/>
      <c r="Z899" s="5"/>
      <c r="AA899" s="5"/>
      <c r="AB899" s="5"/>
      <c r="AC899" s="5"/>
      <c r="AD899" s="5">
        <f t="shared" ref="AD899:AD962" si="291">INT(J899*100)</f>
        <v>0</v>
      </c>
      <c r="AE899" s="5">
        <f t="shared" ref="AE899:AE962" si="292">INT(K899*100)</f>
        <v>0</v>
      </c>
      <c r="AF899" s="5">
        <f t="shared" ref="AF899:AF962" si="293">INT(L899*100)</f>
        <v>0</v>
      </c>
      <c r="AG899" s="5">
        <f t="shared" ref="AG899:AG962" si="294">INT(M899*100)</f>
        <v>0</v>
      </c>
      <c r="AH899" s="5">
        <f t="shared" ref="AH899:AH962" si="295">INT(N899*100)</f>
        <v>33</v>
      </c>
      <c r="AI899" s="5"/>
      <c r="AJ899" s="5">
        <f t="shared" si="276"/>
        <v>-5.0000000000000001E-3</v>
      </c>
      <c r="AK899" s="5">
        <f t="shared" si="282"/>
        <v>-5.0000000000000001E-3</v>
      </c>
      <c r="AL899" s="5">
        <f t="shared" si="283"/>
        <v>-5.0000000000000001E-3</v>
      </c>
      <c r="AM899" s="5">
        <f t="shared" si="284"/>
        <v>-5.0000000000000001E-3</v>
      </c>
      <c r="AN899" s="5">
        <f t="shared" si="285"/>
        <v>-4.0000000000000001E-3</v>
      </c>
      <c r="AO899" s="5" t="s">
        <v>2327</v>
      </c>
      <c r="AR899">
        <f>INT(J899*100)</f>
        <v>0</v>
      </c>
      <c r="AS899">
        <f>INT(K899*100)</f>
        <v>0</v>
      </c>
      <c r="AT899">
        <f>INT(L899*100)</f>
        <v>0</v>
      </c>
      <c r="AU899">
        <f>INT(M899*100)</f>
        <v>0</v>
      </c>
      <c r="AV899">
        <f>INT(N899*100)</f>
        <v>33</v>
      </c>
      <c r="AX899">
        <f t="shared" si="286"/>
        <v>-5.0000000000000001E-3</v>
      </c>
      <c r="AY899">
        <f t="shared" si="287"/>
        <v>-5.0000000000000001E-3</v>
      </c>
      <c r="AZ899">
        <f t="shared" si="288"/>
        <v>-5.0000000000000001E-3</v>
      </c>
      <c r="BA899">
        <f t="shared" si="289"/>
        <v>-5.0000000000000001E-3</v>
      </c>
      <c r="BB899">
        <f t="shared" si="290"/>
        <v>-4.0000000000000001E-3</v>
      </c>
    </row>
    <row r="900" spans="1:54" x14ac:dyDescent="0.25">
      <c r="A900">
        <v>343</v>
      </c>
      <c r="B900">
        <v>29.9556</v>
      </c>
      <c r="C900">
        <v>-85.226600000000005</v>
      </c>
      <c r="D900">
        <v>12045</v>
      </c>
      <c r="E900" t="s">
        <v>470</v>
      </c>
      <c r="F900" t="s">
        <v>443</v>
      </c>
      <c r="G900" t="s">
        <v>44</v>
      </c>
      <c r="H900">
        <v>-19</v>
      </c>
      <c r="I900" t="s">
        <v>15</v>
      </c>
      <c r="J900" s="3">
        <v>0</v>
      </c>
      <c r="K900" s="3">
        <v>0</v>
      </c>
      <c r="L900" s="3">
        <v>0</v>
      </c>
      <c r="M900" s="3">
        <v>0</v>
      </c>
      <c r="N900" s="3">
        <v>0.33</v>
      </c>
      <c r="O900">
        <v>14772</v>
      </c>
      <c r="P900">
        <v>565</v>
      </c>
      <c r="Q900" t="s">
        <v>16</v>
      </c>
      <c r="R900" t="s">
        <v>16</v>
      </c>
      <c r="S900" t="s">
        <v>16</v>
      </c>
      <c r="T900" t="s">
        <v>16</v>
      </c>
      <c r="U900" t="s">
        <v>16</v>
      </c>
      <c r="V900" t="s">
        <v>16</v>
      </c>
      <c r="AD900">
        <f t="shared" si="291"/>
        <v>0</v>
      </c>
      <c r="AE900">
        <f t="shared" si="292"/>
        <v>0</v>
      </c>
      <c r="AF900">
        <f t="shared" si="293"/>
        <v>0</v>
      </c>
      <c r="AG900">
        <f t="shared" si="294"/>
        <v>0</v>
      </c>
      <c r="AH900">
        <f t="shared" si="295"/>
        <v>33</v>
      </c>
      <c r="AJ900">
        <f t="shared" ref="AJ900:AJ963" si="296">_xlfn.XLOOKUP(AD900,$Z$3:$Z$93,$AA$3:$AA$93)</f>
        <v>-5.0000000000000001E-3</v>
      </c>
      <c r="AK900">
        <f t="shared" si="282"/>
        <v>-5.0000000000000001E-3</v>
      </c>
      <c r="AL900">
        <f t="shared" si="283"/>
        <v>-5.0000000000000001E-3</v>
      </c>
      <c r="AM900">
        <f t="shared" si="284"/>
        <v>-5.0000000000000001E-3</v>
      </c>
      <c r="AN900">
        <f t="shared" si="285"/>
        <v>-4.0000000000000001E-3</v>
      </c>
      <c r="AR900">
        <f t="shared" ref="AR900:AR963" si="297">INT(J900*100)</f>
        <v>0</v>
      </c>
      <c r="AS900">
        <f t="shared" ref="AS900:AS963" si="298">INT(K900*100)</f>
        <v>0</v>
      </c>
      <c r="AT900">
        <f t="shared" ref="AT900:AT963" si="299">INT(L900*100)</f>
        <v>0</v>
      </c>
      <c r="AU900">
        <f t="shared" ref="AU900:AU963" si="300">INT(M900*100)</f>
        <v>0</v>
      </c>
      <c r="AV900">
        <f t="shared" ref="AV900:AV963" si="301">INT(N900*100)</f>
        <v>33</v>
      </c>
      <c r="AX900">
        <f t="shared" si="286"/>
        <v>-5.0000000000000001E-3</v>
      </c>
      <c r="AY900">
        <f t="shared" si="287"/>
        <v>-5.0000000000000001E-3</v>
      </c>
      <c r="AZ900">
        <f t="shared" si="288"/>
        <v>-5.0000000000000001E-3</v>
      </c>
      <c r="BA900">
        <f t="shared" si="289"/>
        <v>-5.0000000000000001E-3</v>
      </c>
      <c r="BB900">
        <f t="shared" si="290"/>
        <v>-4.0000000000000001E-3</v>
      </c>
    </row>
    <row r="901" spans="1:54" x14ac:dyDescent="0.25">
      <c r="A901">
        <v>352</v>
      </c>
      <c r="B901">
        <v>30.795400000000001</v>
      </c>
      <c r="C901">
        <v>-85.215500000000006</v>
      </c>
      <c r="D901">
        <v>12063</v>
      </c>
      <c r="E901" t="s">
        <v>80</v>
      </c>
      <c r="F901" t="s">
        <v>443</v>
      </c>
      <c r="G901" t="s">
        <v>184</v>
      </c>
      <c r="H901">
        <v>-19</v>
      </c>
      <c r="I901" t="s">
        <v>15</v>
      </c>
      <c r="J901" s="3">
        <v>0</v>
      </c>
      <c r="K901" s="3">
        <v>0</v>
      </c>
      <c r="L901" s="3">
        <v>0</v>
      </c>
      <c r="M901" s="3">
        <v>0</v>
      </c>
      <c r="N901" s="3">
        <v>0.33</v>
      </c>
      <c r="O901">
        <v>47652</v>
      </c>
      <c r="P901">
        <v>916</v>
      </c>
      <c r="Q901" s="3"/>
      <c r="R901" t="s">
        <v>16</v>
      </c>
      <c r="S901" t="s">
        <v>16</v>
      </c>
      <c r="T901" t="s">
        <v>16</v>
      </c>
      <c r="U901" t="s">
        <v>16</v>
      </c>
      <c r="V901" t="s">
        <v>16</v>
      </c>
      <c r="AD901">
        <f t="shared" si="291"/>
        <v>0</v>
      </c>
      <c r="AE901">
        <f t="shared" si="292"/>
        <v>0</v>
      </c>
      <c r="AF901">
        <f t="shared" si="293"/>
        <v>0</v>
      </c>
      <c r="AG901">
        <f t="shared" si="294"/>
        <v>0</v>
      </c>
      <c r="AH901">
        <f t="shared" si="295"/>
        <v>33</v>
      </c>
      <c r="AJ901">
        <f t="shared" si="296"/>
        <v>-5.0000000000000001E-3</v>
      </c>
      <c r="AK901">
        <f t="shared" si="282"/>
        <v>-5.0000000000000001E-3</v>
      </c>
      <c r="AL901">
        <f t="shared" si="283"/>
        <v>-5.0000000000000001E-3</v>
      </c>
      <c r="AM901">
        <f t="shared" si="284"/>
        <v>-5.0000000000000001E-3</v>
      </c>
      <c r="AN901">
        <f t="shared" si="285"/>
        <v>-4.0000000000000001E-3</v>
      </c>
      <c r="AR901">
        <f t="shared" si="297"/>
        <v>0</v>
      </c>
      <c r="AS901">
        <f t="shared" si="298"/>
        <v>0</v>
      </c>
      <c r="AT901">
        <f t="shared" si="299"/>
        <v>0</v>
      </c>
      <c r="AU901">
        <f t="shared" si="300"/>
        <v>0</v>
      </c>
      <c r="AV901">
        <f t="shared" si="301"/>
        <v>33</v>
      </c>
      <c r="AX901">
        <f t="shared" si="286"/>
        <v>-5.0000000000000001E-3</v>
      </c>
      <c r="AY901">
        <f t="shared" si="287"/>
        <v>-5.0000000000000001E-3</v>
      </c>
      <c r="AZ901">
        <f t="shared" si="288"/>
        <v>-5.0000000000000001E-3</v>
      </c>
      <c r="BA901">
        <f t="shared" si="289"/>
        <v>-5.0000000000000001E-3</v>
      </c>
      <c r="BB901">
        <f t="shared" si="290"/>
        <v>-4.0000000000000001E-3</v>
      </c>
    </row>
    <row r="902" spans="1:54" x14ac:dyDescent="0.25">
      <c r="A902">
        <v>34</v>
      </c>
      <c r="B902">
        <v>31.514700000000001</v>
      </c>
      <c r="C902">
        <v>-85.241399999999999</v>
      </c>
      <c r="D902">
        <v>1067</v>
      </c>
      <c r="E902" t="s">
        <v>76</v>
      </c>
      <c r="F902" t="s">
        <v>13</v>
      </c>
      <c r="G902" t="s">
        <v>77</v>
      </c>
      <c r="H902">
        <v>-19</v>
      </c>
      <c r="I902" t="s">
        <v>15</v>
      </c>
      <c r="J902" s="3">
        <v>0</v>
      </c>
      <c r="K902" s="3">
        <v>0</v>
      </c>
      <c r="L902" s="3">
        <v>0</v>
      </c>
      <c r="M902" s="3">
        <v>0</v>
      </c>
      <c r="N902" s="3">
        <v>0.34</v>
      </c>
      <c r="O902">
        <v>17450</v>
      </c>
      <c r="P902">
        <v>561</v>
      </c>
      <c r="Q902" t="s">
        <v>16</v>
      </c>
      <c r="R902" t="s">
        <v>16</v>
      </c>
      <c r="S902" t="s">
        <v>16</v>
      </c>
      <c r="T902" t="s">
        <v>16</v>
      </c>
      <c r="U902" t="s">
        <v>16</v>
      </c>
      <c r="V902" t="s">
        <v>16</v>
      </c>
      <c r="AD902">
        <f t="shared" si="291"/>
        <v>0</v>
      </c>
      <c r="AE902">
        <f t="shared" si="292"/>
        <v>0</v>
      </c>
      <c r="AF902">
        <f t="shared" si="293"/>
        <v>0</v>
      </c>
      <c r="AG902">
        <f t="shared" si="294"/>
        <v>0</v>
      </c>
      <c r="AH902">
        <f t="shared" si="295"/>
        <v>34</v>
      </c>
      <c r="AJ902">
        <f t="shared" si="296"/>
        <v>-5.0000000000000001E-3</v>
      </c>
      <c r="AK902">
        <f t="shared" si="282"/>
        <v>-5.0000000000000001E-3</v>
      </c>
      <c r="AL902">
        <f t="shared" si="283"/>
        <v>-5.0000000000000001E-3</v>
      </c>
      <c r="AM902">
        <f t="shared" si="284"/>
        <v>-5.0000000000000001E-3</v>
      </c>
      <c r="AN902">
        <f t="shared" si="285"/>
        <v>-3.0000000000000001E-3</v>
      </c>
      <c r="AR902">
        <f t="shared" si="297"/>
        <v>0</v>
      </c>
      <c r="AS902">
        <f t="shared" si="298"/>
        <v>0</v>
      </c>
      <c r="AT902">
        <f t="shared" si="299"/>
        <v>0</v>
      </c>
      <c r="AU902">
        <f t="shared" si="300"/>
        <v>0</v>
      </c>
      <c r="AV902">
        <f t="shared" si="301"/>
        <v>34</v>
      </c>
      <c r="AX902">
        <f t="shared" si="286"/>
        <v>-5.0000000000000001E-3</v>
      </c>
      <c r="AY902">
        <f t="shared" si="287"/>
        <v>-5.0000000000000001E-3</v>
      </c>
      <c r="AZ902">
        <f t="shared" si="288"/>
        <v>-5.0000000000000001E-3</v>
      </c>
      <c r="BA902">
        <f t="shared" si="289"/>
        <v>-5.0000000000000001E-3</v>
      </c>
      <c r="BB902">
        <f t="shared" si="290"/>
        <v>-3.0000000000000001E-3</v>
      </c>
    </row>
    <row r="903" spans="1:54" x14ac:dyDescent="0.25">
      <c r="A903">
        <v>35</v>
      </c>
      <c r="B903">
        <v>31.153199999999998</v>
      </c>
      <c r="C903">
        <v>-85.302499999999995</v>
      </c>
      <c r="D903">
        <v>1069</v>
      </c>
      <c r="E903" t="s">
        <v>78</v>
      </c>
      <c r="F903" t="s">
        <v>13</v>
      </c>
      <c r="G903" t="s">
        <v>79</v>
      </c>
      <c r="H903">
        <v>-19</v>
      </c>
      <c r="I903" t="s">
        <v>15</v>
      </c>
      <c r="J903" s="3">
        <v>0</v>
      </c>
      <c r="K903" s="3">
        <v>0</v>
      </c>
      <c r="L903" s="3">
        <v>0</v>
      </c>
      <c r="M903" s="3">
        <v>0</v>
      </c>
      <c r="N903" s="3">
        <v>0.34</v>
      </c>
      <c r="O903">
        <v>107628</v>
      </c>
      <c r="P903">
        <v>579</v>
      </c>
      <c r="Q903" t="s">
        <v>16</v>
      </c>
      <c r="R903" t="s">
        <v>16</v>
      </c>
      <c r="S903" t="s">
        <v>16</v>
      </c>
      <c r="T903" t="s">
        <v>16</v>
      </c>
      <c r="U903" t="s">
        <v>16</v>
      </c>
      <c r="V903" t="s">
        <v>16</v>
      </c>
      <c r="AD903">
        <f t="shared" si="291"/>
        <v>0</v>
      </c>
      <c r="AE903">
        <f t="shared" si="292"/>
        <v>0</v>
      </c>
      <c r="AF903">
        <f t="shared" si="293"/>
        <v>0</v>
      </c>
      <c r="AG903">
        <f t="shared" si="294"/>
        <v>0</v>
      </c>
      <c r="AH903">
        <f t="shared" si="295"/>
        <v>34</v>
      </c>
      <c r="AJ903">
        <f t="shared" si="296"/>
        <v>-5.0000000000000001E-3</v>
      </c>
      <c r="AK903">
        <f t="shared" si="282"/>
        <v>-5.0000000000000001E-3</v>
      </c>
      <c r="AL903">
        <f t="shared" si="283"/>
        <v>-5.0000000000000001E-3</v>
      </c>
      <c r="AM903">
        <f t="shared" si="284"/>
        <v>-5.0000000000000001E-3</v>
      </c>
      <c r="AN903">
        <f t="shared" si="285"/>
        <v>-3.0000000000000001E-3</v>
      </c>
      <c r="AR903">
        <f t="shared" si="297"/>
        <v>0</v>
      </c>
      <c r="AS903">
        <f t="shared" si="298"/>
        <v>0</v>
      </c>
      <c r="AT903">
        <f t="shared" si="299"/>
        <v>0</v>
      </c>
      <c r="AU903">
        <f t="shared" si="300"/>
        <v>0</v>
      </c>
      <c r="AV903">
        <f t="shared" si="301"/>
        <v>34</v>
      </c>
      <c r="AX903">
        <f t="shared" si="286"/>
        <v>-5.0000000000000001E-3</v>
      </c>
      <c r="AY903">
        <f t="shared" si="287"/>
        <v>-5.0000000000000001E-3</v>
      </c>
      <c r="AZ903">
        <f t="shared" si="288"/>
        <v>-5.0000000000000001E-3</v>
      </c>
      <c r="BA903">
        <f t="shared" si="289"/>
        <v>-5.0000000000000001E-3</v>
      </c>
      <c r="BB903">
        <f t="shared" si="290"/>
        <v>-3.0000000000000001E-3</v>
      </c>
    </row>
    <row r="904" spans="1:54" x14ac:dyDescent="0.25">
      <c r="A904">
        <v>57</v>
      </c>
      <c r="B904">
        <v>32.288400000000003</v>
      </c>
      <c r="C904">
        <v>-85.184899999999999</v>
      </c>
      <c r="D904">
        <v>1113</v>
      </c>
      <c r="E904" t="s">
        <v>114</v>
      </c>
      <c r="F904" t="s">
        <v>13</v>
      </c>
      <c r="G904" t="s">
        <v>24</v>
      </c>
      <c r="H904">
        <v>-19</v>
      </c>
      <c r="I904" t="s">
        <v>15</v>
      </c>
      <c r="J904" s="3">
        <v>0</v>
      </c>
      <c r="K904" s="3">
        <v>0</v>
      </c>
      <c r="L904" s="3">
        <v>0</v>
      </c>
      <c r="M904" s="3">
        <v>0</v>
      </c>
      <c r="N904" s="3">
        <v>0.34</v>
      </c>
      <c r="O904">
        <v>58858</v>
      </c>
      <c r="P904">
        <v>641</v>
      </c>
      <c r="Q904" t="s">
        <v>16</v>
      </c>
      <c r="R904" t="s">
        <v>16</v>
      </c>
      <c r="S904" t="s">
        <v>16</v>
      </c>
      <c r="T904" t="s">
        <v>16</v>
      </c>
      <c r="U904" t="s">
        <v>16</v>
      </c>
      <c r="V904" t="s">
        <v>16</v>
      </c>
      <c r="AD904">
        <f t="shared" si="291"/>
        <v>0</v>
      </c>
      <c r="AE904">
        <f t="shared" si="292"/>
        <v>0</v>
      </c>
      <c r="AF904">
        <f t="shared" si="293"/>
        <v>0</v>
      </c>
      <c r="AG904">
        <f t="shared" si="294"/>
        <v>0</v>
      </c>
      <c r="AH904">
        <f t="shared" si="295"/>
        <v>34</v>
      </c>
      <c r="AJ904">
        <f t="shared" si="296"/>
        <v>-5.0000000000000001E-3</v>
      </c>
      <c r="AK904">
        <f t="shared" si="282"/>
        <v>-5.0000000000000001E-3</v>
      </c>
      <c r="AL904">
        <f t="shared" si="283"/>
        <v>-5.0000000000000001E-3</v>
      </c>
      <c r="AM904">
        <f t="shared" si="284"/>
        <v>-5.0000000000000001E-3</v>
      </c>
      <c r="AN904">
        <f t="shared" si="285"/>
        <v>-3.0000000000000001E-3</v>
      </c>
      <c r="AR904">
        <f t="shared" si="297"/>
        <v>0</v>
      </c>
      <c r="AS904">
        <f t="shared" si="298"/>
        <v>0</v>
      </c>
      <c r="AT904">
        <f t="shared" si="299"/>
        <v>0</v>
      </c>
      <c r="AU904">
        <f t="shared" si="300"/>
        <v>0</v>
      </c>
      <c r="AV904">
        <f t="shared" si="301"/>
        <v>34</v>
      </c>
      <c r="AX904">
        <f t="shared" si="286"/>
        <v>-5.0000000000000001E-3</v>
      </c>
      <c r="AY904">
        <f t="shared" si="287"/>
        <v>-5.0000000000000001E-3</v>
      </c>
      <c r="AZ904">
        <f t="shared" si="288"/>
        <v>-5.0000000000000001E-3</v>
      </c>
      <c r="BA904">
        <f t="shared" si="289"/>
        <v>-5.0000000000000001E-3</v>
      </c>
      <c r="BB904">
        <f t="shared" si="290"/>
        <v>-3.0000000000000001E-3</v>
      </c>
    </row>
    <row r="905" spans="1:54" x14ac:dyDescent="0.25">
      <c r="A905">
        <v>324</v>
      </c>
      <c r="B905">
        <v>30.2652</v>
      </c>
      <c r="C905">
        <v>-85.6203</v>
      </c>
      <c r="D905">
        <v>12005</v>
      </c>
      <c r="E905" t="s">
        <v>446</v>
      </c>
      <c r="F905" t="s">
        <v>443</v>
      </c>
      <c r="G905" t="s">
        <v>447</v>
      </c>
      <c r="H905">
        <v>-18</v>
      </c>
      <c r="I905" t="s">
        <v>15</v>
      </c>
      <c r="J905" s="3">
        <v>0</v>
      </c>
      <c r="K905" s="3">
        <v>0</v>
      </c>
      <c r="L905" s="3">
        <v>0</v>
      </c>
      <c r="M905" s="3">
        <v>0</v>
      </c>
      <c r="N905" s="3">
        <v>0.34</v>
      </c>
      <c r="O905">
        <v>181368</v>
      </c>
      <c r="P905">
        <v>764</v>
      </c>
      <c r="Q905" t="s">
        <v>16</v>
      </c>
      <c r="R905" t="s">
        <v>16</v>
      </c>
      <c r="S905" t="s">
        <v>16</v>
      </c>
      <c r="T905" t="s">
        <v>16</v>
      </c>
      <c r="U905" t="s">
        <v>16</v>
      </c>
      <c r="V905" t="s">
        <v>16</v>
      </c>
      <c r="AD905">
        <f t="shared" si="291"/>
        <v>0</v>
      </c>
      <c r="AE905">
        <f t="shared" si="292"/>
        <v>0</v>
      </c>
      <c r="AF905">
        <f t="shared" si="293"/>
        <v>0</v>
      </c>
      <c r="AG905">
        <f t="shared" si="294"/>
        <v>0</v>
      </c>
      <c r="AH905">
        <f t="shared" si="295"/>
        <v>34</v>
      </c>
      <c r="AJ905">
        <f t="shared" si="296"/>
        <v>-5.0000000000000001E-3</v>
      </c>
      <c r="AK905">
        <f t="shared" si="282"/>
        <v>-5.0000000000000001E-3</v>
      </c>
      <c r="AL905">
        <f t="shared" si="283"/>
        <v>-5.0000000000000001E-3</v>
      </c>
      <c r="AM905">
        <f t="shared" si="284"/>
        <v>-5.0000000000000001E-3</v>
      </c>
      <c r="AN905">
        <f t="shared" si="285"/>
        <v>-3.0000000000000001E-3</v>
      </c>
      <c r="AR905">
        <f t="shared" si="297"/>
        <v>0</v>
      </c>
      <c r="AS905">
        <f t="shared" si="298"/>
        <v>0</v>
      </c>
      <c r="AT905">
        <f t="shared" si="299"/>
        <v>0</v>
      </c>
      <c r="AU905">
        <f t="shared" si="300"/>
        <v>0</v>
      </c>
      <c r="AV905">
        <f t="shared" si="301"/>
        <v>34</v>
      </c>
      <c r="AX905">
        <f t="shared" si="286"/>
        <v>-5.0000000000000001E-3</v>
      </c>
      <c r="AY905">
        <f t="shared" si="287"/>
        <v>-5.0000000000000001E-3</v>
      </c>
      <c r="AZ905">
        <f t="shared" si="288"/>
        <v>-5.0000000000000001E-3</v>
      </c>
      <c r="BA905">
        <f t="shared" si="289"/>
        <v>-5.0000000000000001E-3</v>
      </c>
      <c r="BB905">
        <f t="shared" si="290"/>
        <v>-3.0000000000000001E-3</v>
      </c>
    </row>
    <row r="906" spans="1:54" x14ac:dyDescent="0.25">
      <c r="A906">
        <v>388</v>
      </c>
      <c r="B906">
        <v>30.610600000000002</v>
      </c>
      <c r="C906">
        <v>-85.665300000000002</v>
      </c>
      <c r="D906">
        <v>12133</v>
      </c>
      <c r="E906" t="s">
        <v>128</v>
      </c>
      <c r="F906" t="s">
        <v>443</v>
      </c>
      <c r="G906" t="s">
        <v>20</v>
      </c>
      <c r="H906">
        <v>-17</v>
      </c>
      <c r="I906" t="s">
        <v>15</v>
      </c>
      <c r="J906" s="3">
        <v>0</v>
      </c>
      <c r="K906" s="3">
        <v>0</v>
      </c>
      <c r="L906" s="3">
        <v>0</v>
      </c>
      <c r="M906" s="3">
        <v>0</v>
      </c>
      <c r="N906" s="3">
        <v>0.34</v>
      </c>
      <c r="O906">
        <v>25259</v>
      </c>
      <c r="P906">
        <v>580</v>
      </c>
      <c r="Q906" t="s">
        <v>16</v>
      </c>
      <c r="R906" t="s">
        <v>16</v>
      </c>
      <c r="S906" t="s">
        <v>16</v>
      </c>
      <c r="T906" t="s">
        <v>16</v>
      </c>
      <c r="U906" t="s">
        <v>16</v>
      </c>
      <c r="V906" t="s">
        <v>16</v>
      </c>
      <c r="AD906">
        <f t="shared" si="291"/>
        <v>0</v>
      </c>
      <c r="AE906">
        <f t="shared" si="292"/>
        <v>0</v>
      </c>
      <c r="AF906">
        <f t="shared" si="293"/>
        <v>0</v>
      </c>
      <c r="AG906">
        <f t="shared" si="294"/>
        <v>0</v>
      </c>
      <c r="AH906">
        <f t="shared" si="295"/>
        <v>34</v>
      </c>
      <c r="AJ906">
        <f t="shared" si="296"/>
        <v>-5.0000000000000001E-3</v>
      </c>
      <c r="AK906">
        <f t="shared" ref="AK906:AK969" si="302">_xlfn.XLOOKUP(AE906,$Z$3:$Z$93,$AA$3:$AA$93)</f>
        <v>-5.0000000000000001E-3</v>
      </c>
      <c r="AL906">
        <f t="shared" ref="AL906:AL969" si="303">_xlfn.XLOOKUP(AF906,$Z$3:$Z$93,$AA$3:$AA$93)</f>
        <v>-5.0000000000000001E-3</v>
      </c>
      <c r="AM906">
        <f t="shared" ref="AM906:AM969" si="304">_xlfn.XLOOKUP(AG906,$Z$3:$Z$93,$AA$3:$AA$93)</f>
        <v>-5.0000000000000001E-3</v>
      </c>
      <c r="AN906">
        <f t="shared" ref="AN906:AN969" si="305">_xlfn.XLOOKUP(AH906,$Z$3:$Z$93,$AA$3:$AA$93)</f>
        <v>-3.0000000000000001E-3</v>
      </c>
      <c r="AR906">
        <f t="shared" si="297"/>
        <v>0</v>
      </c>
      <c r="AS906">
        <f t="shared" si="298"/>
        <v>0</v>
      </c>
      <c r="AT906">
        <f t="shared" si="299"/>
        <v>0</v>
      </c>
      <c r="AU906">
        <f t="shared" si="300"/>
        <v>0</v>
      </c>
      <c r="AV906">
        <f t="shared" si="301"/>
        <v>34</v>
      </c>
      <c r="AX906">
        <f t="shared" si="286"/>
        <v>-5.0000000000000001E-3</v>
      </c>
      <c r="AY906">
        <f t="shared" si="287"/>
        <v>-5.0000000000000001E-3</v>
      </c>
      <c r="AZ906">
        <f t="shared" si="288"/>
        <v>-5.0000000000000001E-3</v>
      </c>
      <c r="BA906">
        <f t="shared" si="289"/>
        <v>-5.0000000000000001E-3</v>
      </c>
      <c r="BB906">
        <f t="shared" si="290"/>
        <v>-3.0000000000000001E-3</v>
      </c>
    </row>
    <row r="907" spans="1:54" x14ac:dyDescent="0.25">
      <c r="A907">
        <v>3</v>
      </c>
      <c r="B907">
        <v>31.869599999999998</v>
      </c>
      <c r="C907">
        <v>-85.393199999999993</v>
      </c>
      <c r="D907">
        <v>1005</v>
      </c>
      <c r="E907" t="s">
        <v>19</v>
      </c>
      <c r="F907" t="s">
        <v>13</v>
      </c>
      <c r="G907" t="s">
        <v>20</v>
      </c>
      <c r="H907">
        <v>-18</v>
      </c>
      <c r="I907" t="s">
        <v>15</v>
      </c>
      <c r="J907" s="3">
        <v>0</v>
      </c>
      <c r="K907" s="3">
        <v>0</v>
      </c>
      <c r="L907" s="3">
        <v>0</v>
      </c>
      <c r="M907" s="3">
        <v>0</v>
      </c>
      <c r="N907" s="3">
        <v>0.34</v>
      </c>
      <c r="O907">
        <v>24757</v>
      </c>
      <c r="P907">
        <v>884</v>
      </c>
      <c r="Q907" t="s">
        <v>16</v>
      </c>
      <c r="R907" t="s">
        <v>16</v>
      </c>
      <c r="S907" t="s">
        <v>16</v>
      </c>
      <c r="T907" t="s">
        <v>16</v>
      </c>
      <c r="U907" t="s">
        <v>16</v>
      </c>
      <c r="V907" t="s">
        <v>16</v>
      </c>
      <c r="AD907">
        <f t="shared" si="291"/>
        <v>0</v>
      </c>
      <c r="AE907">
        <f t="shared" si="292"/>
        <v>0</v>
      </c>
      <c r="AF907">
        <f t="shared" si="293"/>
        <v>0</v>
      </c>
      <c r="AG907">
        <f t="shared" si="294"/>
        <v>0</v>
      </c>
      <c r="AH907">
        <f t="shared" si="295"/>
        <v>34</v>
      </c>
      <c r="AJ907">
        <f t="shared" si="296"/>
        <v>-5.0000000000000001E-3</v>
      </c>
      <c r="AK907">
        <f t="shared" si="302"/>
        <v>-5.0000000000000001E-3</v>
      </c>
      <c r="AL907">
        <f t="shared" si="303"/>
        <v>-5.0000000000000001E-3</v>
      </c>
      <c r="AM907">
        <f t="shared" si="304"/>
        <v>-5.0000000000000001E-3</v>
      </c>
      <c r="AN907">
        <f t="shared" si="305"/>
        <v>-3.0000000000000001E-3</v>
      </c>
      <c r="AR907">
        <f t="shared" si="297"/>
        <v>0</v>
      </c>
      <c r="AS907">
        <f t="shared" si="298"/>
        <v>0</v>
      </c>
      <c r="AT907">
        <f t="shared" si="299"/>
        <v>0</v>
      </c>
      <c r="AU907">
        <f t="shared" si="300"/>
        <v>0</v>
      </c>
      <c r="AV907">
        <f t="shared" si="301"/>
        <v>34</v>
      </c>
      <c r="AX907">
        <f t="shared" si="286"/>
        <v>-5.0000000000000001E-3</v>
      </c>
      <c r="AY907">
        <f t="shared" si="287"/>
        <v>-5.0000000000000001E-3</v>
      </c>
      <c r="AZ907">
        <f t="shared" si="288"/>
        <v>-5.0000000000000001E-3</v>
      </c>
      <c r="BA907">
        <f t="shared" si="289"/>
        <v>-5.0000000000000001E-3</v>
      </c>
      <c r="BB907">
        <f t="shared" si="290"/>
        <v>-3.0000000000000001E-3</v>
      </c>
    </row>
    <row r="908" spans="1:54" x14ac:dyDescent="0.25">
      <c r="A908">
        <v>16</v>
      </c>
      <c r="B908">
        <v>31.402699999999999</v>
      </c>
      <c r="C908">
        <v>-85.988200000000006</v>
      </c>
      <c r="D908">
        <v>1031</v>
      </c>
      <c r="E908" t="s">
        <v>45</v>
      </c>
      <c r="F908" t="s">
        <v>13</v>
      </c>
      <c r="G908" t="s">
        <v>46</v>
      </c>
      <c r="H908">
        <v>-16</v>
      </c>
      <c r="I908" t="s">
        <v>15</v>
      </c>
      <c r="J908" s="3">
        <v>0</v>
      </c>
      <c r="K908" s="3">
        <v>0</v>
      </c>
      <c r="L908" s="3">
        <v>0</v>
      </c>
      <c r="M908" s="3">
        <v>0.01</v>
      </c>
      <c r="N908" s="3">
        <v>0.35</v>
      </c>
      <c r="O908">
        <v>54231</v>
      </c>
      <c r="P908">
        <v>678</v>
      </c>
      <c r="Q908" t="s">
        <v>16</v>
      </c>
      <c r="R908" t="s">
        <v>16</v>
      </c>
      <c r="S908" t="s">
        <v>16</v>
      </c>
      <c r="T908" t="s">
        <v>16</v>
      </c>
      <c r="U908" t="s">
        <v>16</v>
      </c>
      <c r="V908" t="s">
        <v>16</v>
      </c>
      <c r="AD908">
        <f t="shared" si="291"/>
        <v>0</v>
      </c>
      <c r="AE908">
        <f t="shared" si="292"/>
        <v>0</v>
      </c>
      <c r="AF908">
        <f t="shared" si="293"/>
        <v>0</v>
      </c>
      <c r="AG908">
        <f t="shared" si="294"/>
        <v>1</v>
      </c>
      <c r="AH908">
        <f t="shared" si="295"/>
        <v>35</v>
      </c>
      <c r="AJ908">
        <f t="shared" si="296"/>
        <v>-5.0000000000000001E-3</v>
      </c>
      <c r="AK908">
        <f t="shared" si="302"/>
        <v>-5.0000000000000001E-3</v>
      </c>
      <c r="AL908">
        <f t="shared" si="303"/>
        <v>-5.0000000000000001E-3</v>
      </c>
      <c r="AM908">
        <f t="shared" si="304"/>
        <v>-5.0000000000000001E-3</v>
      </c>
      <c r="AN908">
        <f t="shared" si="305"/>
        <v>-1E-3</v>
      </c>
      <c r="AR908">
        <f t="shared" si="297"/>
        <v>0</v>
      </c>
      <c r="AS908">
        <f t="shared" si="298"/>
        <v>0</v>
      </c>
      <c r="AT908">
        <f t="shared" si="299"/>
        <v>0</v>
      </c>
      <c r="AU908">
        <f t="shared" si="300"/>
        <v>1</v>
      </c>
      <c r="AV908">
        <f t="shared" si="301"/>
        <v>35</v>
      </c>
      <c r="AX908">
        <f t="shared" si="286"/>
        <v>-5.0000000000000001E-3</v>
      </c>
      <c r="AY908">
        <f t="shared" si="287"/>
        <v>-5.0000000000000001E-3</v>
      </c>
      <c r="AZ908">
        <f t="shared" si="288"/>
        <v>-5.0000000000000001E-3</v>
      </c>
      <c r="BA908">
        <f t="shared" si="289"/>
        <v>-5.0000000000000001E-3</v>
      </c>
      <c r="BB908">
        <f t="shared" si="290"/>
        <v>-1E-3</v>
      </c>
    </row>
    <row r="909" spans="1:54" x14ac:dyDescent="0.25">
      <c r="A909">
        <v>23</v>
      </c>
      <c r="B909">
        <v>31.431799999999999</v>
      </c>
      <c r="C909">
        <v>-85.611000000000004</v>
      </c>
      <c r="D909">
        <v>1045</v>
      </c>
      <c r="E909" t="s">
        <v>57</v>
      </c>
      <c r="F909" t="s">
        <v>13</v>
      </c>
      <c r="G909" t="s">
        <v>58</v>
      </c>
      <c r="H909">
        <v>-18</v>
      </c>
      <c r="I909" t="s">
        <v>15</v>
      </c>
      <c r="J909" s="3">
        <v>0</v>
      </c>
      <c r="K909" s="3">
        <v>0</v>
      </c>
      <c r="L909" s="3">
        <v>0</v>
      </c>
      <c r="M909" s="3">
        <v>0</v>
      </c>
      <c r="N909" s="3">
        <v>0.35</v>
      </c>
      <c r="O909">
        <v>49516</v>
      </c>
      <c r="P909">
        <v>561</v>
      </c>
      <c r="Q909" t="s">
        <v>16</v>
      </c>
      <c r="R909" t="s">
        <v>16</v>
      </c>
      <c r="S909" t="s">
        <v>16</v>
      </c>
      <c r="T909" t="s">
        <v>16</v>
      </c>
      <c r="U909" t="s">
        <v>16</v>
      </c>
      <c r="V909" t="s">
        <v>16</v>
      </c>
      <c r="AD909">
        <f t="shared" si="291"/>
        <v>0</v>
      </c>
      <c r="AE909">
        <f t="shared" si="292"/>
        <v>0</v>
      </c>
      <c r="AF909">
        <f t="shared" si="293"/>
        <v>0</v>
      </c>
      <c r="AG909">
        <f t="shared" si="294"/>
        <v>0</v>
      </c>
      <c r="AH909">
        <f t="shared" si="295"/>
        <v>35</v>
      </c>
      <c r="AJ909">
        <f t="shared" si="296"/>
        <v>-5.0000000000000001E-3</v>
      </c>
      <c r="AK909">
        <f t="shared" si="302"/>
        <v>-5.0000000000000001E-3</v>
      </c>
      <c r="AL909">
        <f t="shared" si="303"/>
        <v>-5.0000000000000001E-3</v>
      </c>
      <c r="AM909">
        <f t="shared" si="304"/>
        <v>-5.0000000000000001E-3</v>
      </c>
      <c r="AN909">
        <f t="shared" si="305"/>
        <v>-1E-3</v>
      </c>
      <c r="AR909">
        <f t="shared" si="297"/>
        <v>0</v>
      </c>
      <c r="AS909">
        <f t="shared" si="298"/>
        <v>0</v>
      </c>
      <c r="AT909">
        <f t="shared" si="299"/>
        <v>0</v>
      </c>
      <c r="AU909">
        <f t="shared" si="300"/>
        <v>0</v>
      </c>
      <c r="AV909">
        <f t="shared" si="301"/>
        <v>35</v>
      </c>
      <c r="AX909">
        <f t="shared" si="286"/>
        <v>-5.0000000000000001E-3</v>
      </c>
      <c r="AY909">
        <f t="shared" si="287"/>
        <v>-5.0000000000000001E-3</v>
      </c>
      <c r="AZ909">
        <f t="shared" si="288"/>
        <v>-5.0000000000000001E-3</v>
      </c>
      <c r="BA909">
        <f t="shared" si="289"/>
        <v>-5.0000000000000001E-3</v>
      </c>
      <c r="BB909">
        <f t="shared" si="290"/>
        <v>-1E-3</v>
      </c>
    </row>
    <row r="910" spans="1:54" x14ac:dyDescent="0.25">
      <c r="A910">
        <v>31</v>
      </c>
      <c r="B910">
        <v>31.094999999999999</v>
      </c>
      <c r="C910">
        <v>-85.839100000000002</v>
      </c>
      <c r="D910">
        <v>1061</v>
      </c>
      <c r="E910" t="s">
        <v>71</v>
      </c>
      <c r="F910" t="s">
        <v>13</v>
      </c>
      <c r="G910" t="s">
        <v>72</v>
      </c>
      <c r="H910">
        <v>-17</v>
      </c>
      <c r="I910" t="s">
        <v>15</v>
      </c>
      <c r="J910" s="3">
        <v>0</v>
      </c>
      <c r="K910" s="3">
        <v>0</v>
      </c>
      <c r="L910" s="3">
        <v>0</v>
      </c>
      <c r="M910" s="3">
        <v>0.01</v>
      </c>
      <c r="N910" s="3">
        <v>0.35</v>
      </c>
      <c r="O910">
        <v>26726</v>
      </c>
      <c r="P910">
        <v>574</v>
      </c>
      <c r="Q910" t="s">
        <v>16</v>
      </c>
      <c r="R910" t="s">
        <v>16</v>
      </c>
      <c r="S910" t="s">
        <v>16</v>
      </c>
      <c r="T910" t="s">
        <v>16</v>
      </c>
      <c r="U910" t="s">
        <v>16</v>
      </c>
      <c r="V910" t="s">
        <v>16</v>
      </c>
      <c r="AD910">
        <f t="shared" si="291"/>
        <v>0</v>
      </c>
      <c r="AE910">
        <f t="shared" si="292"/>
        <v>0</v>
      </c>
      <c r="AF910">
        <f t="shared" si="293"/>
        <v>0</v>
      </c>
      <c r="AG910">
        <f t="shared" si="294"/>
        <v>1</v>
      </c>
      <c r="AH910">
        <f t="shared" si="295"/>
        <v>35</v>
      </c>
      <c r="AJ910">
        <f t="shared" si="296"/>
        <v>-5.0000000000000001E-3</v>
      </c>
      <c r="AK910">
        <f t="shared" si="302"/>
        <v>-5.0000000000000001E-3</v>
      </c>
      <c r="AL910">
        <f t="shared" si="303"/>
        <v>-5.0000000000000001E-3</v>
      </c>
      <c r="AM910">
        <f t="shared" si="304"/>
        <v>-5.0000000000000001E-3</v>
      </c>
      <c r="AN910">
        <f t="shared" si="305"/>
        <v>-1E-3</v>
      </c>
      <c r="AR910">
        <f t="shared" si="297"/>
        <v>0</v>
      </c>
      <c r="AS910">
        <f t="shared" si="298"/>
        <v>0</v>
      </c>
      <c r="AT910">
        <f t="shared" si="299"/>
        <v>0</v>
      </c>
      <c r="AU910">
        <f t="shared" si="300"/>
        <v>1</v>
      </c>
      <c r="AV910">
        <f t="shared" si="301"/>
        <v>35</v>
      </c>
      <c r="AX910">
        <f t="shared" si="286"/>
        <v>-5.0000000000000001E-3</v>
      </c>
      <c r="AY910">
        <f t="shared" si="287"/>
        <v>-5.0000000000000001E-3</v>
      </c>
      <c r="AZ910">
        <f t="shared" si="288"/>
        <v>-5.0000000000000001E-3</v>
      </c>
      <c r="BA910">
        <f t="shared" si="289"/>
        <v>-5.0000000000000001E-3</v>
      </c>
      <c r="BB910">
        <f t="shared" si="290"/>
        <v>-1E-3</v>
      </c>
    </row>
    <row r="911" spans="1:54" x14ac:dyDescent="0.25">
      <c r="A911">
        <v>41</v>
      </c>
      <c r="B911">
        <v>32.601100000000002</v>
      </c>
      <c r="C911">
        <v>-85.355500000000006</v>
      </c>
      <c r="D911">
        <v>1081</v>
      </c>
      <c r="E911" t="s">
        <v>88</v>
      </c>
      <c r="F911" t="s">
        <v>13</v>
      </c>
      <c r="G911" t="s">
        <v>89</v>
      </c>
      <c r="H911">
        <v>-19</v>
      </c>
      <c r="I911" t="s">
        <v>15</v>
      </c>
      <c r="J911" s="3">
        <v>0</v>
      </c>
      <c r="K911" s="3">
        <v>0</v>
      </c>
      <c r="L911" s="3">
        <v>0</v>
      </c>
      <c r="M911" s="3">
        <v>0</v>
      </c>
      <c r="N911" s="3">
        <v>0.35</v>
      </c>
      <c r="O911">
        <v>177663</v>
      </c>
      <c r="P911">
        <v>607</v>
      </c>
      <c r="Q911" t="s">
        <v>16</v>
      </c>
      <c r="R911" t="s">
        <v>16</v>
      </c>
      <c r="S911" t="s">
        <v>16</v>
      </c>
      <c r="T911" t="s">
        <v>16</v>
      </c>
      <c r="U911" t="s">
        <v>16</v>
      </c>
      <c r="V911" t="s">
        <v>16</v>
      </c>
      <c r="AD911">
        <f t="shared" si="291"/>
        <v>0</v>
      </c>
      <c r="AE911">
        <f t="shared" si="292"/>
        <v>0</v>
      </c>
      <c r="AF911">
        <f t="shared" si="293"/>
        <v>0</v>
      </c>
      <c r="AG911">
        <f t="shared" si="294"/>
        <v>0</v>
      </c>
      <c r="AH911">
        <f t="shared" si="295"/>
        <v>35</v>
      </c>
      <c r="AJ911">
        <f t="shared" si="296"/>
        <v>-5.0000000000000001E-3</v>
      </c>
      <c r="AK911">
        <f t="shared" si="302"/>
        <v>-5.0000000000000001E-3</v>
      </c>
      <c r="AL911">
        <f t="shared" si="303"/>
        <v>-5.0000000000000001E-3</v>
      </c>
      <c r="AM911">
        <f t="shared" si="304"/>
        <v>-5.0000000000000001E-3</v>
      </c>
      <c r="AN911">
        <f t="shared" si="305"/>
        <v>-1E-3</v>
      </c>
      <c r="AR911">
        <f t="shared" si="297"/>
        <v>0</v>
      </c>
      <c r="AS911">
        <f t="shared" si="298"/>
        <v>0</v>
      </c>
      <c r="AT911">
        <f t="shared" si="299"/>
        <v>0</v>
      </c>
      <c r="AU911">
        <f t="shared" si="300"/>
        <v>0</v>
      </c>
      <c r="AV911">
        <f t="shared" si="301"/>
        <v>35</v>
      </c>
      <c r="AX911">
        <f t="shared" si="286"/>
        <v>-5.0000000000000001E-3</v>
      </c>
      <c r="AY911">
        <f t="shared" si="287"/>
        <v>-5.0000000000000001E-3</v>
      </c>
      <c r="AZ911">
        <f t="shared" si="288"/>
        <v>-5.0000000000000001E-3</v>
      </c>
      <c r="BA911">
        <f t="shared" si="289"/>
        <v>-5.0000000000000001E-3</v>
      </c>
      <c r="BB911">
        <f t="shared" si="290"/>
        <v>-1E-3</v>
      </c>
    </row>
    <row r="912" spans="1:54" x14ac:dyDescent="0.25">
      <c r="A912">
        <v>44</v>
      </c>
      <c r="B912">
        <v>32.385899999999999</v>
      </c>
      <c r="C912">
        <v>-85.692599999999999</v>
      </c>
      <c r="D912">
        <v>1087</v>
      </c>
      <c r="E912" t="s">
        <v>93</v>
      </c>
      <c r="F912" t="s">
        <v>13</v>
      </c>
      <c r="G912" t="s">
        <v>28</v>
      </c>
      <c r="H912">
        <v>-17</v>
      </c>
      <c r="I912" t="s">
        <v>15</v>
      </c>
      <c r="J912" s="3">
        <v>0</v>
      </c>
      <c r="K912" s="3">
        <v>0</v>
      </c>
      <c r="L912" s="3">
        <v>0</v>
      </c>
      <c r="M912" s="3">
        <v>0.01</v>
      </c>
      <c r="N912" s="3">
        <v>0.35</v>
      </c>
      <c r="O912">
        <v>18951</v>
      </c>
      <c r="P912">
        <v>608</v>
      </c>
      <c r="Q912" t="s">
        <v>16</v>
      </c>
      <c r="R912" t="s">
        <v>16</v>
      </c>
      <c r="S912" t="s">
        <v>16</v>
      </c>
      <c r="T912" t="s">
        <v>16</v>
      </c>
      <c r="U912" t="s">
        <v>16</v>
      </c>
      <c r="V912" t="s">
        <v>16</v>
      </c>
      <c r="AD912">
        <f t="shared" si="291"/>
        <v>0</v>
      </c>
      <c r="AE912">
        <f t="shared" si="292"/>
        <v>0</v>
      </c>
      <c r="AF912">
        <f t="shared" si="293"/>
        <v>0</v>
      </c>
      <c r="AG912">
        <f t="shared" si="294"/>
        <v>1</v>
      </c>
      <c r="AH912">
        <f t="shared" si="295"/>
        <v>35</v>
      </c>
      <c r="AJ912">
        <f t="shared" si="296"/>
        <v>-5.0000000000000001E-3</v>
      </c>
      <c r="AK912">
        <f t="shared" si="302"/>
        <v>-5.0000000000000001E-3</v>
      </c>
      <c r="AL912">
        <f t="shared" si="303"/>
        <v>-5.0000000000000001E-3</v>
      </c>
      <c r="AM912">
        <f t="shared" si="304"/>
        <v>-5.0000000000000001E-3</v>
      </c>
      <c r="AN912">
        <f t="shared" si="305"/>
        <v>-1E-3</v>
      </c>
      <c r="AR912">
        <f t="shared" si="297"/>
        <v>0</v>
      </c>
      <c r="AS912">
        <f t="shared" si="298"/>
        <v>0</v>
      </c>
      <c r="AT912">
        <f t="shared" si="299"/>
        <v>0</v>
      </c>
      <c r="AU912">
        <f t="shared" si="300"/>
        <v>1</v>
      </c>
      <c r="AV912">
        <f t="shared" si="301"/>
        <v>35</v>
      </c>
      <c r="AX912">
        <f t="shared" si="286"/>
        <v>-5.0000000000000001E-3</v>
      </c>
      <c r="AY912">
        <f t="shared" si="287"/>
        <v>-5.0000000000000001E-3</v>
      </c>
      <c r="AZ912">
        <f t="shared" si="288"/>
        <v>-5.0000000000000001E-3</v>
      </c>
      <c r="BA912">
        <f t="shared" si="289"/>
        <v>-5.0000000000000001E-3</v>
      </c>
      <c r="BB912">
        <f t="shared" si="290"/>
        <v>-1E-3</v>
      </c>
    </row>
    <row r="913" spans="1:54" x14ac:dyDescent="0.25">
      <c r="A913">
        <v>56</v>
      </c>
      <c r="B913">
        <v>33.293799999999997</v>
      </c>
      <c r="C913">
        <v>-85.459100000000007</v>
      </c>
      <c r="D913">
        <v>1111</v>
      </c>
      <c r="E913" t="s">
        <v>113</v>
      </c>
      <c r="F913" t="s">
        <v>13</v>
      </c>
      <c r="G913" t="s">
        <v>22</v>
      </c>
      <c r="H913">
        <v>-18</v>
      </c>
      <c r="I913" t="s">
        <v>15</v>
      </c>
      <c r="J913" s="3">
        <v>0</v>
      </c>
      <c r="K913" s="3">
        <v>0</v>
      </c>
      <c r="L913" s="3">
        <v>0</v>
      </c>
      <c r="M913" s="3">
        <v>0.01</v>
      </c>
      <c r="N913" s="3">
        <v>0.35</v>
      </c>
      <c r="O913">
        <v>22310</v>
      </c>
      <c r="P913">
        <v>580</v>
      </c>
      <c r="Q913" t="s">
        <v>16</v>
      </c>
      <c r="R913" t="s">
        <v>16</v>
      </c>
      <c r="S913" t="s">
        <v>16</v>
      </c>
      <c r="T913" t="s">
        <v>16</v>
      </c>
      <c r="U913" t="s">
        <v>16</v>
      </c>
      <c r="V913" t="s">
        <v>16</v>
      </c>
      <c r="AD913">
        <f t="shared" si="291"/>
        <v>0</v>
      </c>
      <c r="AE913">
        <f t="shared" si="292"/>
        <v>0</v>
      </c>
      <c r="AF913">
        <f t="shared" si="293"/>
        <v>0</v>
      </c>
      <c r="AG913">
        <f t="shared" si="294"/>
        <v>1</v>
      </c>
      <c r="AH913">
        <f t="shared" si="295"/>
        <v>35</v>
      </c>
      <c r="AJ913">
        <f t="shared" si="296"/>
        <v>-5.0000000000000001E-3</v>
      </c>
      <c r="AK913">
        <f t="shared" si="302"/>
        <v>-5.0000000000000001E-3</v>
      </c>
      <c r="AL913">
        <f t="shared" si="303"/>
        <v>-5.0000000000000001E-3</v>
      </c>
      <c r="AM913">
        <f t="shared" si="304"/>
        <v>-5.0000000000000001E-3</v>
      </c>
      <c r="AN913">
        <f t="shared" si="305"/>
        <v>-1E-3</v>
      </c>
      <c r="AR913">
        <f t="shared" si="297"/>
        <v>0</v>
      </c>
      <c r="AS913">
        <f t="shared" si="298"/>
        <v>0</v>
      </c>
      <c r="AT913">
        <f t="shared" si="299"/>
        <v>0</v>
      </c>
      <c r="AU913">
        <f t="shared" si="300"/>
        <v>1</v>
      </c>
      <c r="AV913">
        <f t="shared" si="301"/>
        <v>35</v>
      </c>
      <c r="AX913">
        <f t="shared" si="286"/>
        <v>-5.0000000000000001E-3</v>
      </c>
      <c r="AY913">
        <f t="shared" si="287"/>
        <v>-5.0000000000000001E-3</v>
      </c>
      <c r="AZ913">
        <f t="shared" si="288"/>
        <v>-5.0000000000000001E-3</v>
      </c>
      <c r="BA913">
        <f t="shared" si="289"/>
        <v>-5.0000000000000001E-3</v>
      </c>
      <c r="BB913">
        <f t="shared" si="290"/>
        <v>-1E-3</v>
      </c>
    </row>
    <row r="914" spans="1:54" x14ac:dyDescent="0.25">
      <c r="A914">
        <v>200</v>
      </c>
      <c r="B914">
        <v>33.039499999999997</v>
      </c>
      <c r="C914">
        <v>-115.3653</v>
      </c>
      <c r="D914">
        <v>6025</v>
      </c>
      <c r="E914" t="s">
        <v>264</v>
      </c>
      <c r="F914" t="s">
        <v>243</v>
      </c>
      <c r="G914" t="s">
        <v>265</v>
      </c>
      <c r="H914">
        <v>-19</v>
      </c>
      <c r="I914" t="s">
        <v>245</v>
      </c>
      <c r="J914" s="3">
        <v>0</v>
      </c>
      <c r="K914" s="3">
        <v>0</v>
      </c>
      <c r="L914" s="3">
        <v>0</v>
      </c>
      <c r="M914" s="3">
        <v>0.01</v>
      </c>
      <c r="N914" s="3">
        <v>0.35</v>
      </c>
      <c r="O914">
        <v>179319</v>
      </c>
      <c r="P914">
        <v>4175</v>
      </c>
      <c r="Q914" t="s">
        <v>16</v>
      </c>
      <c r="R914" t="s">
        <v>16</v>
      </c>
      <c r="S914" t="s">
        <v>16</v>
      </c>
      <c r="T914" t="s">
        <v>16</v>
      </c>
      <c r="U914" t="s">
        <v>16</v>
      </c>
      <c r="V914" t="s">
        <v>16</v>
      </c>
      <c r="AD914">
        <f t="shared" si="291"/>
        <v>0</v>
      </c>
      <c r="AE914">
        <f t="shared" si="292"/>
        <v>0</v>
      </c>
      <c r="AF914">
        <f t="shared" si="293"/>
        <v>0</v>
      </c>
      <c r="AG914">
        <f t="shared" si="294"/>
        <v>1</v>
      </c>
      <c r="AH914">
        <f t="shared" si="295"/>
        <v>35</v>
      </c>
      <c r="AJ914">
        <f t="shared" si="296"/>
        <v>-5.0000000000000001E-3</v>
      </c>
      <c r="AK914">
        <f t="shared" si="302"/>
        <v>-5.0000000000000001E-3</v>
      </c>
      <c r="AL914">
        <f t="shared" si="303"/>
        <v>-5.0000000000000001E-3</v>
      </c>
      <c r="AM914">
        <f t="shared" si="304"/>
        <v>-5.0000000000000001E-3</v>
      </c>
      <c r="AN914">
        <f t="shared" si="305"/>
        <v>-1E-3</v>
      </c>
      <c r="AR914">
        <f t="shared" si="297"/>
        <v>0</v>
      </c>
      <c r="AS914">
        <f t="shared" si="298"/>
        <v>0</v>
      </c>
      <c r="AT914">
        <f t="shared" si="299"/>
        <v>0</v>
      </c>
      <c r="AU914">
        <f t="shared" si="300"/>
        <v>1</v>
      </c>
      <c r="AV914">
        <f t="shared" si="301"/>
        <v>35</v>
      </c>
      <c r="AX914">
        <f t="shared" si="286"/>
        <v>-5.0000000000000001E-3</v>
      </c>
      <c r="AY914">
        <f t="shared" si="287"/>
        <v>-5.0000000000000001E-3</v>
      </c>
      <c r="AZ914">
        <f t="shared" si="288"/>
        <v>-5.0000000000000001E-3</v>
      </c>
      <c r="BA914">
        <f t="shared" si="289"/>
        <v>-5.0000000000000001E-3</v>
      </c>
      <c r="BB914">
        <f t="shared" si="290"/>
        <v>-1E-3</v>
      </c>
    </row>
    <row r="915" spans="1:54" x14ac:dyDescent="0.25">
      <c r="A915">
        <v>350</v>
      </c>
      <c r="B915">
        <v>30.867899999999999</v>
      </c>
      <c r="C915">
        <v>-85.813999999999993</v>
      </c>
      <c r="D915">
        <v>12059</v>
      </c>
      <c r="E915" t="s">
        <v>479</v>
      </c>
      <c r="F915" t="s">
        <v>443</v>
      </c>
      <c r="G915" t="s">
        <v>104</v>
      </c>
      <c r="H915">
        <v>-17</v>
      </c>
      <c r="I915" t="s">
        <v>15</v>
      </c>
      <c r="J915" s="3">
        <v>0</v>
      </c>
      <c r="K915" s="3">
        <v>0</v>
      </c>
      <c r="L915" s="3">
        <v>0</v>
      </c>
      <c r="M915" s="3">
        <v>0</v>
      </c>
      <c r="N915" s="3">
        <v>0.35</v>
      </c>
      <c r="O915">
        <v>19626</v>
      </c>
      <c r="P915">
        <v>482</v>
      </c>
      <c r="Q915" t="s">
        <v>16</v>
      </c>
      <c r="R915" t="s">
        <v>16</v>
      </c>
      <c r="S915" t="s">
        <v>16</v>
      </c>
      <c r="T915" t="s">
        <v>16</v>
      </c>
      <c r="U915" t="s">
        <v>16</v>
      </c>
      <c r="V915" t="s">
        <v>16</v>
      </c>
      <c r="AD915">
        <f t="shared" si="291"/>
        <v>0</v>
      </c>
      <c r="AE915">
        <f t="shared" si="292"/>
        <v>0</v>
      </c>
      <c r="AF915">
        <f t="shared" si="293"/>
        <v>0</v>
      </c>
      <c r="AG915">
        <f t="shared" si="294"/>
        <v>0</v>
      </c>
      <c r="AH915">
        <f t="shared" si="295"/>
        <v>35</v>
      </c>
      <c r="AJ915">
        <f t="shared" si="296"/>
        <v>-5.0000000000000001E-3</v>
      </c>
      <c r="AK915">
        <f t="shared" si="302"/>
        <v>-5.0000000000000001E-3</v>
      </c>
      <c r="AL915">
        <f t="shared" si="303"/>
        <v>-5.0000000000000001E-3</v>
      </c>
      <c r="AM915">
        <f t="shared" si="304"/>
        <v>-5.0000000000000001E-3</v>
      </c>
      <c r="AN915">
        <f t="shared" si="305"/>
        <v>-1E-3</v>
      </c>
      <c r="AR915">
        <f t="shared" si="297"/>
        <v>0</v>
      </c>
      <c r="AS915">
        <f t="shared" si="298"/>
        <v>0</v>
      </c>
      <c r="AT915">
        <f t="shared" si="299"/>
        <v>0</v>
      </c>
      <c r="AU915">
        <f t="shared" si="300"/>
        <v>0</v>
      </c>
      <c r="AV915">
        <f t="shared" si="301"/>
        <v>35</v>
      </c>
      <c r="AX915">
        <f t="shared" si="286"/>
        <v>-5.0000000000000001E-3</v>
      </c>
      <c r="AY915">
        <f t="shared" si="287"/>
        <v>-5.0000000000000001E-3</v>
      </c>
      <c r="AZ915">
        <f t="shared" si="288"/>
        <v>-5.0000000000000001E-3</v>
      </c>
      <c r="BA915">
        <f t="shared" si="289"/>
        <v>-5.0000000000000001E-3</v>
      </c>
      <c r="BB915">
        <f t="shared" si="290"/>
        <v>-1E-3</v>
      </c>
    </row>
    <row r="916" spans="1:54" x14ac:dyDescent="0.25">
      <c r="A916">
        <v>6</v>
      </c>
      <c r="B916">
        <v>32.100499999999997</v>
      </c>
      <c r="C916">
        <v>-85.715699999999998</v>
      </c>
      <c r="D916">
        <v>1011</v>
      </c>
      <c r="E916" t="s">
        <v>25</v>
      </c>
      <c r="F916" t="s">
        <v>13</v>
      </c>
      <c r="G916" t="s">
        <v>26</v>
      </c>
      <c r="H916">
        <v>-17</v>
      </c>
      <c r="I916" t="s">
        <v>15</v>
      </c>
      <c r="J916" s="3">
        <v>0</v>
      </c>
      <c r="K916" s="3">
        <v>0</v>
      </c>
      <c r="L916" s="3">
        <v>0</v>
      </c>
      <c r="M916" s="3">
        <v>0.01</v>
      </c>
      <c r="N916" s="3">
        <v>0.35</v>
      </c>
      <c r="O916">
        <v>10157</v>
      </c>
      <c r="P916">
        <v>622</v>
      </c>
      <c r="Q916" t="s">
        <v>16</v>
      </c>
      <c r="R916" t="s">
        <v>16</v>
      </c>
      <c r="S916" t="s">
        <v>16</v>
      </c>
      <c r="T916" t="s">
        <v>16</v>
      </c>
      <c r="U916" t="s">
        <v>16</v>
      </c>
      <c r="V916" t="s">
        <v>16</v>
      </c>
      <c r="AD916">
        <f t="shared" si="291"/>
        <v>0</v>
      </c>
      <c r="AE916">
        <f t="shared" si="292"/>
        <v>0</v>
      </c>
      <c r="AF916">
        <f t="shared" si="293"/>
        <v>0</v>
      </c>
      <c r="AG916">
        <f t="shared" si="294"/>
        <v>1</v>
      </c>
      <c r="AH916">
        <f t="shared" si="295"/>
        <v>35</v>
      </c>
      <c r="AJ916">
        <f t="shared" si="296"/>
        <v>-5.0000000000000001E-3</v>
      </c>
      <c r="AK916">
        <f t="shared" si="302"/>
        <v>-5.0000000000000001E-3</v>
      </c>
      <c r="AL916">
        <f t="shared" si="303"/>
        <v>-5.0000000000000001E-3</v>
      </c>
      <c r="AM916">
        <f t="shared" si="304"/>
        <v>-5.0000000000000001E-3</v>
      </c>
      <c r="AN916">
        <f t="shared" si="305"/>
        <v>-1E-3</v>
      </c>
      <c r="AR916">
        <f t="shared" si="297"/>
        <v>0</v>
      </c>
      <c r="AS916">
        <f t="shared" si="298"/>
        <v>0</v>
      </c>
      <c r="AT916">
        <f t="shared" si="299"/>
        <v>0</v>
      </c>
      <c r="AU916">
        <f t="shared" si="300"/>
        <v>1</v>
      </c>
      <c r="AV916">
        <f t="shared" si="301"/>
        <v>35</v>
      </c>
      <c r="AX916">
        <f t="shared" si="286"/>
        <v>-5.0000000000000001E-3</v>
      </c>
      <c r="AY916">
        <f t="shared" si="287"/>
        <v>-5.0000000000000001E-3</v>
      </c>
      <c r="AZ916">
        <f t="shared" si="288"/>
        <v>-5.0000000000000001E-3</v>
      </c>
      <c r="BA916">
        <f t="shared" si="289"/>
        <v>-5.0000000000000001E-3</v>
      </c>
      <c r="BB916">
        <f t="shared" si="290"/>
        <v>-1E-3</v>
      </c>
    </row>
    <row r="917" spans="1:54" x14ac:dyDescent="0.25">
      <c r="A917">
        <v>9</v>
      </c>
      <c r="B917">
        <v>32.914299999999997</v>
      </c>
      <c r="C917">
        <v>-85.391999999999996</v>
      </c>
      <c r="D917">
        <v>1017</v>
      </c>
      <c r="E917" t="s">
        <v>31</v>
      </c>
      <c r="F917" t="s">
        <v>13</v>
      </c>
      <c r="G917" t="s">
        <v>32</v>
      </c>
      <c r="H917">
        <v>-18</v>
      </c>
      <c r="I917" t="s">
        <v>15</v>
      </c>
      <c r="J917" s="3">
        <v>0</v>
      </c>
      <c r="K917" s="3">
        <v>0</v>
      </c>
      <c r="L917" s="3">
        <v>0</v>
      </c>
      <c r="M917" s="3">
        <v>0.01</v>
      </c>
      <c r="N917" s="3">
        <v>0.35</v>
      </c>
      <c r="O917">
        <v>34450</v>
      </c>
      <c r="P917">
        <v>596</v>
      </c>
      <c r="Q917" t="s">
        <v>16</v>
      </c>
      <c r="R917" t="s">
        <v>16</v>
      </c>
      <c r="S917" t="s">
        <v>16</v>
      </c>
      <c r="T917" t="s">
        <v>16</v>
      </c>
      <c r="U917" t="s">
        <v>16</v>
      </c>
      <c r="V917" t="s">
        <v>16</v>
      </c>
      <c r="AD917">
        <f t="shared" si="291"/>
        <v>0</v>
      </c>
      <c r="AE917">
        <f t="shared" si="292"/>
        <v>0</v>
      </c>
      <c r="AF917">
        <f t="shared" si="293"/>
        <v>0</v>
      </c>
      <c r="AG917">
        <f t="shared" si="294"/>
        <v>1</v>
      </c>
      <c r="AH917">
        <f t="shared" si="295"/>
        <v>35</v>
      </c>
      <c r="AJ917">
        <f t="shared" si="296"/>
        <v>-5.0000000000000001E-3</v>
      </c>
      <c r="AK917">
        <f t="shared" si="302"/>
        <v>-5.0000000000000001E-3</v>
      </c>
      <c r="AL917">
        <f t="shared" si="303"/>
        <v>-5.0000000000000001E-3</v>
      </c>
      <c r="AM917">
        <f t="shared" si="304"/>
        <v>-5.0000000000000001E-3</v>
      </c>
      <c r="AN917">
        <f t="shared" si="305"/>
        <v>-1E-3</v>
      </c>
      <c r="AR917">
        <f t="shared" si="297"/>
        <v>0</v>
      </c>
      <c r="AS917">
        <f t="shared" si="298"/>
        <v>0</v>
      </c>
      <c r="AT917">
        <f t="shared" si="299"/>
        <v>0</v>
      </c>
      <c r="AU917">
        <f t="shared" si="300"/>
        <v>1</v>
      </c>
      <c r="AV917">
        <f t="shared" si="301"/>
        <v>35</v>
      </c>
      <c r="AX917">
        <f t="shared" si="286"/>
        <v>-5.0000000000000001E-3</v>
      </c>
      <c r="AY917">
        <f t="shared" si="287"/>
        <v>-5.0000000000000001E-3</v>
      </c>
      <c r="AZ917">
        <f t="shared" si="288"/>
        <v>-5.0000000000000001E-3</v>
      </c>
      <c r="BA917">
        <f t="shared" si="289"/>
        <v>-5.0000000000000001E-3</v>
      </c>
      <c r="BB917">
        <f t="shared" si="290"/>
        <v>-1E-3</v>
      </c>
    </row>
    <row r="918" spans="1:54" x14ac:dyDescent="0.25">
      <c r="A918">
        <v>10</v>
      </c>
      <c r="B918">
        <v>34.175899999999999</v>
      </c>
      <c r="C918">
        <v>-85.603800000000007</v>
      </c>
      <c r="D918">
        <v>1019</v>
      </c>
      <c r="E918" t="s">
        <v>33</v>
      </c>
      <c r="F918" t="s">
        <v>13</v>
      </c>
      <c r="G918" t="s">
        <v>20</v>
      </c>
      <c r="H918">
        <v>-18</v>
      </c>
      <c r="I918" t="s">
        <v>15</v>
      </c>
      <c r="J918" s="3">
        <v>0</v>
      </c>
      <c r="K918" s="3">
        <v>0</v>
      </c>
      <c r="L918" s="3">
        <v>0</v>
      </c>
      <c r="M918" s="3">
        <v>0.02</v>
      </c>
      <c r="N918" s="3">
        <v>0.36</v>
      </c>
      <c r="O918">
        <v>25224</v>
      </c>
      <c r="P918">
        <v>553</v>
      </c>
      <c r="Q918" t="s">
        <v>16</v>
      </c>
      <c r="R918" t="s">
        <v>16</v>
      </c>
      <c r="S918" t="s">
        <v>16</v>
      </c>
      <c r="T918" t="s">
        <v>16</v>
      </c>
      <c r="U918" t="s">
        <v>16</v>
      </c>
      <c r="V918" t="s">
        <v>16</v>
      </c>
      <c r="AD918">
        <f t="shared" si="291"/>
        <v>0</v>
      </c>
      <c r="AE918">
        <f t="shared" si="292"/>
        <v>0</v>
      </c>
      <c r="AF918">
        <f t="shared" si="293"/>
        <v>0</v>
      </c>
      <c r="AG918">
        <f t="shared" si="294"/>
        <v>2</v>
      </c>
      <c r="AH918">
        <f t="shared" si="295"/>
        <v>36</v>
      </c>
      <c r="AJ918">
        <f t="shared" si="296"/>
        <v>-5.0000000000000001E-3</v>
      </c>
      <c r="AK918">
        <f t="shared" si="302"/>
        <v>-5.0000000000000001E-3</v>
      </c>
      <c r="AL918">
        <f t="shared" si="303"/>
        <v>-5.0000000000000001E-3</v>
      </c>
      <c r="AM918">
        <f t="shared" si="304"/>
        <v>-5.0000000000000001E-3</v>
      </c>
      <c r="AN918">
        <f t="shared" si="305"/>
        <v>2E-3</v>
      </c>
      <c r="AR918">
        <f t="shared" si="297"/>
        <v>0</v>
      </c>
      <c r="AS918">
        <f t="shared" si="298"/>
        <v>0</v>
      </c>
      <c r="AT918">
        <f t="shared" si="299"/>
        <v>0</v>
      </c>
      <c r="AU918">
        <f t="shared" si="300"/>
        <v>2</v>
      </c>
      <c r="AV918">
        <f t="shared" si="301"/>
        <v>36</v>
      </c>
      <c r="AX918">
        <f t="shared" si="286"/>
        <v>-5.0000000000000001E-3</v>
      </c>
      <c r="AY918">
        <f t="shared" si="287"/>
        <v>-5.0000000000000001E-3</v>
      </c>
      <c r="AZ918">
        <f t="shared" si="288"/>
        <v>-5.0000000000000001E-3</v>
      </c>
      <c r="BA918">
        <f t="shared" si="289"/>
        <v>-5.0000000000000001E-3</v>
      </c>
      <c r="BB918">
        <f t="shared" si="290"/>
        <v>2E-3</v>
      </c>
    </row>
    <row r="919" spans="1:54" x14ac:dyDescent="0.25">
      <c r="A919">
        <v>14</v>
      </c>
      <c r="B919">
        <v>33.268999999999998</v>
      </c>
      <c r="C919">
        <v>-85.860500000000002</v>
      </c>
      <c r="D919">
        <v>1027</v>
      </c>
      <c r="E919" t="s">
        <v>41</v>
      </c>
      <c r="F919" t="s">
        <v>13</v>
      </c>
      <c r="G919" t="s">
        <v>42</v>
      </c>
      <c r="H919">
        <v>-17</v>
      </c>
      <c r="I919" t="s">
        <v>15</v>
      </c>
      <c r="J919" s="3">
        <v>0</v>
      </c>
      <c r="K919" s="3">
        <v>0</v>
      </c>
      <c r="L919" s="3">
        <v>0</v>
      </c>
      <c r="M919" s="3">
        <v>0.02</v>
      </c>
      <c r="N919" s="3">
        <v>0.36</v>
      </c>
      <c r="O919">
        <v>14188</v>
      </c>
      <c r="P919">
        <v>603</v>
      </c>
      <c r="Q919" t="s">
        <v>16</v>
      </c>
      <c r="R919" t="s">
        <v>16</v>
      </c>
      <c r="S919" t="s">
        <v>16</v>
      </c>
      <c r="T919" t="s">
        <v>16</v>
      </c>
      <c r="U919" t="s">
        <v>16</v>
      </c>
      <c r="V919" t="s">
        <v>16</v>
      </c>
      <c r="AD919">
        <f t="shared" si="291"/>
        <v>0</v>
      </c>
      <c r="AE919">
        <f t="shared" si="292"/>
        <v>0</v>
      </c>
      <c r="AF919">
        <f t="shared" si="293"/>
        <v>0</v>
      </c>
      <c r="AG919">
        <f t="shared" si="294"/>
        <v>2</v>
      </c>
      <c r="AH919">
        <f t="shared" si="295"/>
        <v>36</v>
      </c>
      <c r="AJ919">
        <f t="shared" si="296"/>
        <v>-5.0000000000000001E-3</v>
      </c>
      <c r="AK919">
        <f t="shared" si="302"/>
        <v>-5.0000000000000001E-3</v>
      </c>
      <c r="AL919">
        <f t="shared" si="303"/>
        <v>-5.0000000000000001E-3</v>
      </c>
      <c r="AM919">
        <f t="shared" si="304"/>
        <v>-5.0000000000000001E-3</v>
      </c>
      <c r="AN919">
        <f t="shared" si="305"/>
        <v>2E-3</v>
      </c>
      <c r="AR919">
        <f t="shared" si="297"/>
        <v>0</v>
      </c>
      <c r="AS919">
        <f t="shared" si="298"/>
        <v>0</v>
      </c>
      <c r="AT919">
        <f t="shared" si="299"/>
        <v>0</v>
      </c>
      <c r="AU919">
        <f t="shared" si="300"/>
        <v>2</v>
      </c>
      <c r="AV919">
        <f t="shared" si="301"/>
        <v>36</v>
      </c>
      <c r="AX919">
        <f t="shared" si="286"/>
        <v>-5.0000000000000001E-3</v>
      </c>
      <c r="AY919">
        <f t="shared" si="287"/>
        <v>-5.0000000000000001E-3</v>
      </c>
      <c r="AZ919">
        <f t="shared" si="288"/>
        <v>-5.0000000000000001E-3</v>
      </c>
      <c r="BA919">
        <f t="shared" si="289"/>
        <v>-5.0000000000000001E-3</v>
      </c>
      <c r="BB919">
        <f t="shared" si="290"/>
        <v>2E-3</v>
      </c>
    </row>
    <row r="920" spans="1:54" x14ac:dyDescent="0.25">
      <c r="A920">
        <v>15</v>
      </c>
      <c r="B920">
        <v>33.674500000000002</v>
      </c>
      <c r="C920">
        <v>-85.518799999999999</v>
      </c>
      <c r="D920">
        <v>1029</v>
      </c>
      <c r="E920" t="s">
        <v>43</v>
      </c>
      <c r="F920" t="s">
        <v>13</v>
      </c>
      <c r="G920" t="s">
        <v>44</v>
      </c>
      <c r="H920">
        <v>-18</v>
      </c>
      <c r="I920" t="s">
        <v>15</v>
      </c>
      <c r="J920" s="3">
        <v>0</v>
      </c>
      <c r="K920" s="3">
        <v>0</v>
      </c>
      <c r="L920" s="3">
        <v>0</v>
      </c>
      <c r="M920" s="3">
        <v>0.01</v>
      </c>
      <c r="N920" s="3">
        <v>0.36</v>
      </c>
      <c r="O920">
        <v>15254</v>
      </c>
      <c r="P920">
        <v>560</v>
      </c>
      <c r="Q920" t="s">
        <v>16</v>
      </c>
      <c r="R920" t="s">
        <v>16</v>
      </c>
      <c r="S920" t="s">
        <v>16</v>
      </c>
      <c r="T920" t="s">
        <v>16</v>
      </c>
      <c r="U920" t="s">
        <v>16</v>
      </c>
      <c r="V920" t="s">
        <v>16</v>
      </c>
      <c r="AD920">
        <f t="shared" si="291"/>
        <v>0</v>
      </c>
      <c r="AE920">
        <f t="shared" si="292"/>
        <v>0</v>
      </c>
      <c r="AF920">
        <f t="shared" si="293"/>
        <v>0</v>
      </c>
      <c r="AG920">
        <f t="shared" si="294"/>
        <v>1</v>
      </c>
      <c r="AH920">
        <f t="shared" si="295"/>
        <v>36</v>
      </c>
      <c r="AJ920">
        <f t="shared" si="296"/>
        <v>-5.0000000000000001E-3</v>
      </c>
      <c r="AK920">
        <f t="shared" si="302"/>
        <v>-5.0000000000000001E-3</v>
      </c>
      <c r="AL920">
        <f t="shared" si="303"/>
        <v>-5.0000000000000001E-3</v>
      </c>
      <c r="AM920">
        <f t="shared" si="304"/>
        <v>-5.0000000000000001E-3</v>
      </c>
      <c r="AN920">
        <f t="shared" si="305"/>
        <v>2E-3</v>
      </c>
      <c r="AR920">
        <f t="shared" si="297"/>
        <v>0</v>
      </c>
      <c r="AS920">
        <f t="shared" si="298"/>
        <v>0</v>
      </c>
      <c r="AT920">
        <f t="shared" si="299"/>
        <v>0</v>
      </c>
      <c r="AU920">
        <f t="shared" si="300"/>
        <v>1</v>
      </c>
      <c r="AV920">
        <f t="shared" si="301"/>
        <v>36</v>
      </c>
      <c r="AX920">
        <f t="shared" si="286"/>
        <v>-5.0000000000000001E-3</v>
      </c>
      <c r="AY920">
        <f t="shared" si="287"/>
        <v>-5.0000000000000001E-3</v>
      </c>
      <c r="AZ920">
        <f t="shared" si="288"/>
        <v>-5.0000000000000001E-3</v>
      </c>
      <c r="BA920">
        <f t="shared" si="289"/>
        <v>-5.0000000000000001E-3</v>
      </c>
      <c r="BB920">
        <f t="shared" si="290"/>
        <v>2E-3</v>
      </c>
    </row>
    <row r="921" spans="1:54" x14ac:dyDescent="0.25">
      <c r="A921">
        <v>20</v>
      </c>
      <c r="B921">
        <v>31.2485</v>
      </c>
      <c r="C921">
        <v>-86.451300000000003</v>
      </c>
      <c r="D921">
        <v>1039</v>
      </c>
      <c r="E921" t="s">
        <v>52</v>
      </c>
      <c r="F921" t="s">
        <v>13</v>
      </c>
      <c r="G921" t="s">
        <v>53</v>
      </c>
      <c r="H921">
        <v>-14</v>
      </c>
      <c r="I921" t="s">
        <v>15</v>
      </c>
      <c r="J921" s="3">
        <v>0</v>
      </c>
      <c r="K921" s="3">
        <v>0</v>
      </c>
      <c r="L921" s="3">
        <v>0</v>
      </c>
      <c r="M921" s="3">
        <v>0.02</v>
      </c>
      <c r="N921" s="3">
        <v>0.36</v>
      </c>
      <c r="O921">
        <v>37647</v>
      </c>
      <c r="P921">
        <v>1030</v>
      </c>
      <c r="Q921" t="s">
        <v>16</v>
      </c>
      <c r="R921" t="s">
        <v>16</v>
      </c>
      <c r="S921" t="s">
        <v>16</v>
      </c>
      <c r="T921" t="s">
        <v>16</v>
      </c>
      <c r="U921" t="s">
        <v>16</v>
      </c>
      <c r="V921" t="s">
        <v>16</v>
      </c>
      <c r="AD921">
        <f t="shared" si="291"/>
        <v>0</v>
      </c>
      <c r="AE921">
        <f t="shared" si="292"/>
        <v>0</v>
      </c>
      <c r="AF921">
        <f t="shared" si="293"/>
        <v>0</v>
      </c>
      <c r="AG921">
        <f t="shared" si="294"/>
        <v>2</v>
      </c>
      <c r="AH921">
        <f t="shared" si="295"/>
        <v>36</v>
      </c>
      <c r="AJ921">
        <f t="shared" si="296"/>
        <v>-5.0000000000000001E-3</v>
      </c>
      <c r="AK921">
        <f t="shared" si="302"/>
        <v>-5.0000000000000001E-3</v>
      </c>
      <c r="AL921">
        <f t="shared" si="303"/>
        <v>-5.0000000000000001E-3</v>
      </c>
      <c r="AM921">
        <f t="shared" si="304"/>
        <v>-5.0000000000000001E-3</v>
      </c>
      <c r="AN921">
        <f t="shared" si="305"/>
        <v>2E-3</v>
      </c>
      <c r="AR921">
        <f t="shared" si="297"/>
        <v>0</v>
      </c>
      <c r="AS921">
        <f t="shared" si="298"/>
        <v>0</v>
      </c>
      <c r="AT921">
        <f t="shared" si="299"/>
        <v>0</v>
      </c>
      <c r="AU921">
        <f t="shared" si="300"/>
        <v>2</v>
      </c>
      <c r="AV921">
        <f t="shared" si="301"/>
        <v>36</v>
      </c>
      <c r="AX921">
        <f t="shared" si="286"/>
        <v>-5.0000000000000001E-3</v>
      </c>
      <c r="AY921">
        <f t="shared" si="287"/>
        <v>-5.0000000000000001E-3</v>
      </c>
      <c r="AZ921">
        <f t="shared" si="288"/>
        <v>-5.0000000000000001E-3</v>
      </c>
      <c r="BA921">
        <f t="shared" si="289"/>
        <v>-5.0000000000000001E-3</v>
      </c>
      <c r="BB921">
        <f t="shared" si="290"/>
        <v>2E-3</v>
      </c>
    </row>
    <row r="922" spans="1:54" x14ac:dyDescent="0.25">
      <c r="A922">
        <v>21</v>
      </c>
      <c r="B922">
        <v>31.7315</v>
      </c>
      <c r="C922">
        <v>-86.313599999999994</v>
      </c>
      <c r="D922">
        <v>1041</v>
      </c>
      <c r="E922" t="s">
        <v>54</v>
      </c>
      <c r="F922" t="s">
        <v>13</v>
      </c>
      <c r="G922" t="s">
        <v>37</v>
      </c>
      <c r="H922">
        <v>-15</v>
      </c>
      <c r="I922" t="s">
        <v>15</v>
      </c>
      <c r="J922" s="3">
        <v>0</v>
      </c>
      <c r="K922" s="3">
        <v>0</v>
      </c>
      <c r="L922" s="3">
        <v>0</v>
      </c>
      <c r="M922" s="3">
        <v>0.02</v>
      </c>
      <c r="N922" s="3">
        <v>0.36</v>
      </c>
      <c r="O922">
        <v>13144</v>
      </c>
      <c r="P922">
        <v>608</v>
      </c>
      <c r="Q922" t="s">
        <v>16</v>
      </c>
      <c r="R922" t="s">
        <v>16</v>
      </c>
      <c r="S922" t="s">
        <v>16</v>
      </c>
      <c r="T922" t="s">
        <v>16</v>
      </c>
      <c r="U922" t="s">
        <v>16</v>
      </c>
      <c r="V922" t="s">
        <v>16</v>
      </c>
      <c r="AD922">
        <f t="shared" si="291"/>
        <v>0</v>
      </c>
      <c r="AE922">
        <f t="shared" si="292"/>
        <v>0</v>
      </c>
      <c r="AF922">
        <f t="shared" si="293"/>
        <v>0</v>
      </c>
      <c r="AG922">
        <f t="shared" si="294"/>
        <v>2</v>
      </c>
      <c r="AH922">
        <f t="shared" si="295"/>
        <v>36</v>
      </c>
      <c r="AJ922">
        <f t="shared" si="296"/>
        <v>-5.0000000000000001E-3</v>
      </c>
      <c r="AK922">
        <f t="shared" si="302"/>
        <v>-5.0000000000000001E-3</v>
      </c>
      <c r="AL922">
        <f t="shared" si="303"/>
        <v>-5.0000000000000001E-3</v>
      </c>
      <c r="AM922">
        <f t="shared" si="304"/>
        <v>-5.0000000000000001E-3</v>
      </c>
      <c r="AN922">
        <f t="shared" si="305"/>
        <v>2E-3</v>
      </c>
      <c r="AR922">
        <f t="shared" si="297"/>
        <v>0</v>
      </c>
      <c r="AS922">
        <f t="shared" si="298"/>
        <v>0</v>
      </c>
      <c r="AT922">
        <f t="shared" si="299"/>
        <v>0</v>
      </c>
      <c r="AU922">
        <f t="shared" si="300"/>
        <v>2</v>
      </c>
      <c r="AV922">
        <f t="shared" si="301"/>
        <v>36</v>
      </c>
      <c r="AX922">
        <f t="shared" si="286"/>
        <v>-5.0000000000000001E-3</v>
      </c>
      <c r="AY922">
        <f t="shared" si="287"/>
        <v>-5.0000000000000001E-3</v>
      </c>
      <c r="AZ922">
        <f t="shared" si="288"/>
        <v>-5.0000000000000001E-3</v>
      </c>
      <c r="BA922">
        <f t="shared" si="289"/>
        <v>-5.0000000000000001E-3</v>
      </c>
      <c r="BB922">
        <f t="shared" si="290"/>
        <v>2E-3</v>
      </c>
    </row>
    <row r="923" spans="1:54" x14ac:dyDescent="0.25">
      <c r="A923">
        <v>25</v>
      </c>
      <c r="B923">
        <v>34.459800000000001</v>
      </c>
      <c r="C923">
        <v>-85.804100000000005</v>
      </c>
      <c r="D923">
        <v>1049</v>
      </c>
      <c r="E923" t="s">
        <v>61</v>
      </c>
      <c r="F923" t="s">
        <v>13</v>
      </c>
      <c r="G923" t="s">
        <v>62</v>
      </c>
      <c r="H923">
        <v>-17</v>
      </c>
      <c r="I923" t="s">
        <v>15</v>
      </c>
      <c r="J923" s="3">
        <v>0</v>
      </c>
      <c r="K923" s="3">
        <v>0</v>
      </c>
      <c r="L923" s="3">
        <v>0</v>
      </c>
      <c r="M923" s="3">
        <v>0.02</v>
      </c>
      <c r="N923" s="3">
        <v>0.36</v>
      </c>
      <c r="O923">
        <v>71946</v>
      </c>
      <c r="P923">
        <v>777</v>
      </c>
      <c r="Q923" t="s">
        <v>16</v>
      </c>
      <c r="R923" t="s">
        <v>16</v>
      </c>
      <c r="S923" t="s">
        <v>16</v>
      </c>
      <c r="T923" t="s">
        <v>16</v>
      </c>
      <c r="U923" t="s">
        <v>16</v>
      </c>
      <c r="V923" t="s">
        <v>16</v>
      </c>
      <c r="AD923">
        <f t="shared" si="291"/>
        <v>0</v>
      </c>
      <c r="AE923">
        <f t="shared" si="292"/>
        <v>0</v>
      </c>
      <c r="AF923">
        <f t="shared" si="293"/>
        <v>0</v>
      </c>
      <c r="AG923">
        <f t="shared" si="294"/>
        <v>2</v>
      </c>
      <c r="AH923">
        <f t="shared" si="295"/>
        <v>36</v>
      </c>
      <c r="AJ923">
        <f t="shared" si="296"/>
        <v>-5.0000000000000001E-3</v>
      </c>
      <c r="AK923">
        <f t="shared" si="302"/>
        <v>-5.0000000000000001E-3</v>
      </c>
      <c r="AL923">
        <f t="shared" si="303"/>
        <v>-5.0000000000000001E-3</v>
      </c>
      <c r="AM923">
        <f t="shared" si="304"/>
        <v>-5.0000000000000001E-3</v>
      </c>
      <c r="AN923">
        <f t="shared" si="305"/>
        <v>2E-3</v>
      </c>
      <c r="AR923">
        <f t="shared" si="297"/>
        <v>0</v>
      </c>
      <c r="AS923">
        <f t="shared" si="298"/>
        <v>0</v>
      </c>
      <c r="AT923">
        <f t="shared" si="299"/>
        <v>0</v>
      </c>
      <c r="AU923">
        <f t="shared" si="300"/>
        <v>2</v>
      </c>
      <c r="AV923">
        <f t="shared" si="301"/>
        <v>36</v>
      </c>
      <c r="AX923">
        <f t="shared" si="286"/>
        <v>-5.0000000000000001E-3</v>
      </c>
      <c r="AY923">
        <f t="shared" si="287"/>
        <v>-5.0000000000000001E-3</v>
      </c>
      <c r="AZ923">
        <f t="shared" si="288"/>
        <v>-5.0000000000000001E-3</v>
      </c>
      <c r="BA923">
        <f t="shared" si="289"/>
        <v>-5.0000000000000001E-3</v>
      </c>
      <c r="BB923">
        <f t="shared" si="290"/>
        <v>2E-3</v>
      </c>
    </row>
    <row r="924" spans="1:54" x14ac:dyDescent="0.25">
      <c r="A924">
        <v>26</v>
      </c>
      <c r="B924">
        <v>32.596600000000002</v>
      </c>
      <c r="C924">
        <v>-86.149199999999993</v>
      </c>
      <c r="D924">
        <v>1051</v>
      </c>
      <c r="E924" t="s">
        <v>63</v>
      </c>
      <c r="F924" t="s">
        <v>13</v>
      </c>
      <c r="G924" t="s">
        <v>56</v>
      </c>
      <c r="H924">
        <v>-15</v>
      </c>
      <c r="I924" t="s">
        <v>15</v>
      </c>
      <c r="J924" s="3">
        <v>0</v>
      </c>
      <c r="K924" s="3">
        <v>0</v>
      </c>
      <c r="L924" s="3">
        <v>0</v>
      </c>
      <c r="M924" s="3">
        <v>0.02</v>
      </c>
      <c r="N924" s="3">
        <v>0.36</v>
      </c>
      <c r="O924">
        <v>88669</v>
      </c>
      <c r="P924">
        <v>618</v>
      </c>
      <c r="Q924" t="s">
        <v>16</v>
      </c>
      <c r="R924" t="s">
        <v>16</v>
      </c>
      <c r="S924" t="s">
        <v>16</v>
      </c>
      <c r="T924" t="s">
        <v>16</v>
      </c>
      <c r="U924" t="s">
        <v>16</v>
      </c>
      <c r="V924" t="s">
        <v>16</v>
      </c>
      <c r="AD924">
        <f t="shared" si="291"/>
        <v>0</v>
      </c>
      <c r="AE924">
        <f t="shared" si="292"/>
        <v>0</v>
      </c>
      <c r="AF924">
        <f t="shared" si="293"/>
        <v>0</v>
      </c>
      <c r="AG924">
        <f t="shared" si="294"/>
        <v>2</v>
      </c>
      <c r="AH924">
        <f t="shared" si="295"/>
        <v>36</v>
      </c>
      <c r="AJ924">
        <f t="shared" si="296"/>
        <v>-5.0000000000000001E-3</v>
      </c>
      <c r="AK924">
        <f t="shared" si="302"/>
        <v>-5.0000000000000001E-3</v>
      </c>
      <c r="AL924">
        <f t="shared" si="303"/>
        <v>-5.0000000000000001E-3</v>
      </c>
      <c r="AM924">
        <f t="shared" si="304"/>
        <v>-5.0000000000000001E-3</v>
      </c>
      <c r="AN924">
        <f t="shared" si="305"/>
        <v>2E-3</v>
      </c>
      <c r="AR924">
        <f t="shared" si="297"/>
        <v>0</v>
      </c>
      <c r="AS924">
        <f t="shared" si="298"/>
        <v>0</v>
      </c>
      <c r="AT924">
        <f t="shared" si="299"/>
        <v>0</v>
      </c>
      <c r="AU924">
        <f t="shared" si="300"/>
        <v>2</v>
      </c>
      <c r="AV924">
        <f t="shared" si="301"/>
        <v>36</v>
      </c>
      <c r="AX924">
        <f t="shared" si="286"/>
        <v>-5.0000000000000001E-3</v>
      </c>
      <c r="AY924">
        <f t="shared" si="287"/>
        <v>-5.0000000000000001E-3</v>
      </c>
      <c r="AZ924">
        <f t="shared" si="288"/>
        <v>-5.0000000000000001E-3</v>
      </c>
      <c r="BA924">
        <f t="shared" si="289"/>
        <v>-5.0000000000000001E-3</v>
      </c>
      <c r="BB924">
        <f t="shared" si="290"/>
        <v>2E-3</v>
      </c>
    </row>
    <row r="925" spans="1:54" x14ac:dyDescent="0.25">
      <c r="A925">
        <v>51</v>
      </c>
      <c r="B925">
        <v>32.220300000000002</v>
      </c>
      <c r="C925">
        <v>-86.207599999999999</v>
      </c>
      <c r="D925">
        <v>1101</v>
      </c>
      <c r="E925" t="s">
        <v>105</v>
      </c>
      <c r="F925" t="s">
        <v>13</v>
      </c>
      <c r="G925" t="s">
        <v>106</v>
      </c>
      <c r="H925">
        <v>-15</v>
      </c>
      <c r="I925" t="s">
        <v>15</v>
      </c>
      <c r="J925" s="3">
        <v>0</v>
      </c>
      <c r="K925" s="3">
        <v>0</v>
      </c>
      <c r="L925" s="3">
        <v>0</v>
      </c>
      <c r="M925" s="3">
        <v>0.02</v>
      </c>
      <c r="N925" s="3">
        <v>0.36</v>
      </c>
      <c r="O925">
        <v>227197</v>
      </c>
      <c r="P925">
        <v>784</v>
      </c>
      <c r="Q925" t="s">
        <v>16</v>
      </c>
      <c r="R925" t="s">
        <v>16</v>
      </c>
      <c r="S925" t="s">
        <v>16</v>
      </c>
      <c r="T925" t="s">
        <v>16</v>
      </c>
      <c r="U925" t="s">
        <v>16</v>
      </c>
      <c r="V925" t="s">
        <v>16</v>
      </c>
      <c r="AD925">
        <f t="shared" si="291"/>
        <v>0</v>
      </c>
      <c r="AE925">
        <f t="shared" si="292"/>
        <v>0</v>
      </c>
      <c r="AF925">
        <f t="shared" si="293"/>
        <v>0</v>
      </c>
      <c r="AG925">
        <f t="shared" si="294"/>
        <v>2</v>
      </c>
      <c r="AH925">
        <f t="shared" si="295"/>
        <v>36</v>
      </c>
      <c r="AJ925">
        <f t="shared" si="296"/>
        <v>-5.0000000000000001E-3</v>
      </c>
      <c r="AK925">
        <f t="shared" si="302"/>
        <v>-5.0000000000000001E-3</v>
      </c>
      <c r="AL925">
        <f t="shared" si="303"/>
        <v>-5.0000000000000001E-3</v>
      </c>
      <c r="AM925">
        <f t="shared" si="304"/>
        <v>-5.0000000000000001E-3</v>
      </c>
      <c r="AN925">
        <f t="shared" si="305"/>
        <v>2E-3</v>
      </c>
      <c r="AR925">
        <f t="shared" si="297"/>
        <v>0</v>
      </c>
      <c r="AS925">
        <f t="shared" si="298"/>
        <v>0</v>
      </c>
      <c r="AT925">
        <f t="shared" si="299"/>
        <v>0</v>
      </c>
      <c r="AU925">
        <f t="shared" si="300"/>
        <v>2</v>
      </c>
      <c r="AV925">
        <f t="shared" si="301"/>
        <v>36</v>
      </c>
      <c r="AX925">
        <f t="shared" si="286"/>
        <v>-5.0000000000000001E-3</v>
      </c>
      <c r="AY925">
        <f t="shared" si="287"/>
        <v>-5.0000000000000001E-3</v>
      </c>
      <c r="AZ925">
        <f t="shared" si="288"/>
        <v>-5.0000000000000001E-3</v>
      </c>
      <c r="BA925">
        <f t="shared" si="289"/>
        <v>-5.0000000000000001E-3</v>
      </c>
      <c r="BB925">
        <f t="shared" si="290"/>
        <v>2E-3</v>
      </c>
    </row>
    <row r="926" spans="1:54" x14ac:dyDescent="0.25">
      <c r="A926">
        <v>55</v>
      </c>
      <c r="B926">
        <v>31.802700000000002</v>
      </c>
      <c r="C926">
        <v>-85.940899999999999</v>
      </c>
      <c r="D926">
        <v>1109</v>
      </c>
      <c r="E926" t="s">
        <v>112</v>
      </c>
      <c r="F926" t="s">
        <v>13</v>
      </c>
      <c r="G926" t="s">
        <v>87</v>
      </c>
      <c r="H926">
        <v>-16</v>
      </c>
      <c r="I926" t="s">
        <v>15</v>
      </c>
      <c r="J926" s="3">
        <v>0</v>
      </c>
      <c r="K926" s="3">
        <v>0</v>
      </c>
      <c r="L926" s="3">
        <v>0</v>
      </c>
      <c r="M926" s="3">
        <v>0.01</v>
      </c>
      <c r="N926" s="3">
        <v>0.36</v>
      </c>
      <c r="O926">
        <v>32953</v>
      </c>
      <c r="P926">
        <v>672</v>
      </c>
      <c r="Q926" t="s">
        <v>16</v>
      </c>
      <c r="R926" t="s">
        <v>16</v>
      </c>
      <c r="S926" t="s">
        <v>16</v>
      </c>
      <c r="T926" t="s">
        <v>16</v>
      </c>
      <c r="U926" t="s">
        <v>16</v>
      </c>
      <c r="V926" t="s">
        <v>16</v>
      </c>
      <c r="AD926">
        <f t="shared" si="291"/>
        <v>0</v>
      </c>
      <c r="AE926">
        <f t="shared" si="292"/>
        <v>0</v>
      </c>
      <c r="AF926">
        <f t="shared" si="293"/>
        <v>0</v>
      </c>
      <c r="AG926">
        <f t="shared" si="294"/>
        <v>1</v>
      </c>
      <c r="AH926">
        <f t="shared" si="295"/>
        <v>36</v>
      </c>
      <c r="AJ926">
        <f t="shared" si="296"/>
        <v>-5.0000000000000001E-3</v>
      </c>
      <c r="AK926">
        <f t="shared" si="302"/>
        <v>-5.0000000000000001E-3</v>
      </c>
      <c r="AL926">
        <f t="shared" si="303"/>
        <v>-5.0000000000000001E-3</v>
      </c>
      <c r="AM926">
        <f t="shared" si="304"/>
        <v>-5.0000000000000001E-3</v>
      </c>
      <c r="AN926">
        <f t="shared" si="305"/>
        <v>2E-3</v>
      </c>
      <c r="AR926">
        <f t="shared" si="297"/>
        <v>0</v>
      </c>
      <c r="AS926">
        <f t="shared" si="298"/>
        <v>0</v>
      </c>
      <c r="AT926">
        <f t="shared" si="299"/>
        <v>0</v>
      </c>
      <c r="AU926">
        <f t="shared" si="300"/>
        <v>1</v>
      </c>
      <c r="AV926">
        <f t="shared" si="301"/>
        <v>36</v>
      </c>
      <c r="AX926">
        <f t="shared" si="286"/>
        <v>-5.0000000000000001E-3</v>
      </c>
      <c r="AY926">
        <f t="shared" si="287"/>
        <v>-5.0000000000000001E-3</v>
      </c>
      <c r="AZ926">
        <f t="shared" si="288"/>
        <v>-5.0000000000000001E-3</v>
      </c>
      <c r="BA926">
        <f t="shared" si="289"/>
        <v>-5.0000000000000001E-3</v>
      </c>
      <c r="BB926">
        <f t="shared" si="290"/>
        <v>2E-3</v>
      </c>
    </row>
    <row r="927" spans="1:54" x14ac:dyDescent="0.25">
      <c r="A927">
        <v>62</v>
      </c>
      <c r="B927">
        <v>32.862400000000001</v>
      </c>
      <c r="C927">
        <v>-85.797499999999999</v>
      </c>
      <c r="D927">
        <v>1123</v>
      </c>
      <c r="E927" t="s">
        <v>122</v>
      </c>
      <c r="F927" t="s">
        <v>13</v>
      </c>
      <c r="G927" t="s">
        <v>123</v>
      </c>
      <c r="H927">
        <v>-17</v>
      </c>
      <c r="I927" t="s">
        <v>15</v>
      </c>
      <c r="J927" s="3">
        <v>0</v>
      </c>
      <c r="K927" s="3">
        <v>0</v>
      </c>
      <c r="L927" s="3">
        <v>0</v>
      </c>
      <c r="M927" s="3">
        <v>0.01</v>
      </c>
      <c r="N927" s="3">
        <v>0.36</v>
      </c>
      <c r="O927">
        <v>41070</v>
      </c>
      <c r="P927">
        <v>716</v>
      </c>
      <c r="Q927" t="s">
        <v>16</v>
      </c>
      <c r="R927" t="s">
        <v>16</v>
      </c>
      <c r="S927" t="s">
        <v>16</v>
      </c>
      <c r="T927" t="s">
        <v>16</v>
      </c>
      <c r="U927" t="s">
        <v>16</v>
      </c>
      <c r="V927" t="s">
        <v>16</v>
      </c>
      <c r="AD927">
        <f t="shared" si="291"/>
        <v>0</v>
      </c>
      <c r="AE927">
        <f t="shared" si="292"/>
        <v>0</v>
      </c>
      <c r="AF927">
        <f t="shared" si="293"/>
        <v>0</v>
      </c>
      <c r="AG927">
        <f t="shared" si="294"/>
        <v>1</v>
      </c>
      <c r="AH927">
        <f t="shared" si="295"/>
        <v>36</v>
      </c>
      <c r="AJ927">
        <f t="shared" si="296"/>
        <v>-5.0000000000000001E-3</v>
      </c>
      <c r="AK927">
        <f t="shared" si="302"/>
        <v>-5.0000000000000001E-3</v>
      </c>
      <c r="AL927">
        <f t="shared" si="303"/>
        <v>-5.0000000000000001E-3</v>
      </c>
      <c r="AM927">
        <f t="shared" si="304"/>
        <v>-5.0000000000000001E-3</v>
      </c>
      <c r="AN927">
        <f t="shared" si="305"/>
        <v>2E-3</v>
      </c>
      <c r="AR927">
        <f t="shared" si="297"/>
        <v>0</v>
      </c>
      <c r="AS927">
        <f t="shared" si="298"/>
        <v>0</v>
      </c>
      <c r="AT927">
        <f t="shared" si="299"/>
        <v>0</v>
      </c>
      <c r="AU927">
        <f t="shared" si="300"/>
        <v>1</v>
      </c>
      <c r="AV927">
        <f t="shared" si="301"/>
        <v>36</v>
      </c>
      <c r="AX927">
        <f t="shared" si="286"/>
        <v>-5.0000000000000001E-3</v>
      </c>
      <c r="AY927">
        <f t="shared" si="287"/>
        <v>-5.0000000000000001E-3</v>
      </c>
      <c r="AZ927">
        <f t="shared" si="288"/>
        <v>-5.0000000000000001E-3</v>
      </c>
      <c r="BA927">
        <f t="shared" si="289"/>
        <v>-5.0000000000000001E-3</v>
      </c>
      <c r="BB927">
        <f t="shared" si="290"/>
        <v>2E-3</v>
      </c>
    </row>
    <row r="928" spans="1:54" x14ac:dyDescent="0.25">
      <c r="A928">
        <v>367</v>
      </c>
      <c r="B928">
        <v>30.691299999999998</v>
      </c>
      <c r="C928">
        <v>-86.591700000000003</v>
      </c>
      <c r="D928">
        <v>12091</v>
      </c>
      <c r="E928" t="s">
        <v>496</v>
      </c>
      <c r="F928" t="s">
        <v>443</v>
      </c>
      <c r="G928" t="s">
        <v>497</v>
      </c>
      <c r="H928">
        <v>-14</v>
      </c>
      <c r="I928" t="s">
        <v>15</v>
      </c>
      <c r="J928" s="3">
        <v>0</v>
      </c>
      <c r="K928" s="3">
        <v>0</v>
      </c>
      <c r="L928" s="3">
        <v>0</v>
      </c>
      <c r="M928" s="3">
        <v>0.02</v>
      </c>
      <c r="N928" s="3">
        <v>0.36</v>
      </c>
      <c r="O928">
        <v>214281</v>
      </c>
      <c r="P928">
        <v>936</v>
      </c>
      <c r="Q928" t="s">
        <v>16</v>
      </c>
      <c r="R928" t="s">
        <v>16</v>
      </c>
      <c r="S928" t="s">
        <v>16</v>
      </c>
      <c r="T928" t="s">
        <v>16</v>
      </c>
      <c r="U928" t="s">
        <v>16</v>
      </c>
      <c r="V928" t="s">
        <v>16</v>
      </c>
      <c r="AD928">
        <f t="shared" si="291"/>
        <v>0</v>
      </c>
      <c r="AE928">
        <f t="shared" si="292"/>
        <v>0</v>
      </c>
      <c r="AF928">
        <f t="shared" si="293"/>
        <v>0</v>
      </c>
      <c r="AG928">
        <f t="shared" si="294"/>
        <v>2</v>
      </c>
      <c r="AH928">
        <f t="shared" si="295"/>
        <v>36</v>
      </c>
      <c r="AJ928">
        <f t="shared" si="296"/>
        <v>-5.0000000000000001E-3</v>
      </c>
      <c r="AK928">
        <f t="shared" si="302"/>
        <v>-5.0000000000000001E-3</v>
      </c>
      <c r="AL928">
        <f t="shared" si="303"/>
        <v>-5.0000000000000001E-3</v>
      </c>
      <c r="AM928">
        <f t="shared" si="304"/>
        <v>-5.0000000000000001E-3</v>
      </c>
      <c r="AN928">
        <f t="shared" si="305"/>
        <v>2E-3</v>
      </c>
      <c r="AR928">
        <f t="shared" si="297"/>
        <v>0</v>
      </c>
      <c r="AS928">
        <f t="shared" si="298"/>
        <v>0</v>
      </c>
      <c r="AT928">
        <f t="shared" si="299"/>
        <v>0</v>
      </c>
      <c r="AU928">
        <f t="shared" si="300"/>
        <v>2</v>
      </c>
      <c r="AV928">
        <f t="shared" si="301"/>
        <v>36</v>
      </c>
      <c r="AX928">
        <f t="shared" si="286"/>
        <v>-5.0000000000000001E-3</v>
      </c>
      <c r="AY928">
        <f t="shared" si="287"/>
        <v>-5.0000000000000001E-3</v>
      </c>
      <c r="AZ928">
        <f t="shared" si="288"/>
        <v>-5.0000000000000001E-3</v>
      </c>
      <c r="BA928">
        <f t="shared" si="289"/>
        <v>-5.0000000000000001E-3</v>
      </c>
      <c r="BB928">
        <f t="shared" si="290"/>
        <v>2E-3</v>
      </c>
    </row>
    <row r="929" spans="1:54" x14ac:dyDescent="0.25">
      <c r="A929">
        <v>387</v>
      </c>
      <c r="B929">
        <v>30.643599999999999</v>
      </c>
      <c r="C929">
        <v>-86.169700000000006</v>
      </c>
      <c r="D929">
        <v>12131</v>
      </c>
      <c r="E929" t="s">
        <v>526</v>
      </c>
      <c r="F929" t="s">
        <v>443</v>
      </c>
      <c r="G929" t="s">
        <v>356</v>
      </c>
      <c r="H929">
        <v>-15</v>
      </c>
      <c r="I929" t="s">
        <v>15</v>
      </c>
      <c r="J929" s="3">
        <v>0</v>
      </c>
      <c r="K929" s="3">
        <v>0</v>
      </c>
      <c r="L929" s="3">
        <v>0</v>
      </c>
      <c r="M929" s="3">
        <v>0.01</v>
      </c>
      <c r="N929" s="3">
        <v>0.36</v>
      </c>
      <c r="O929">
        <v>79846</v>
      </c>
      <c r="P929">
        <v>1058</v>
      </c>
      <c r="Q929" t="s">
        <v>16</v>
      </c>
      <c r="R929" t="s">
        <v>16</v>
      </c>
      <c r="S929" t="s">
        <v>16</v>
      </c>
      <c r="T929" t="s">
        <v>16</v>
      </c>
      <c r="U929" t="s">
        <v>16</v>
      </c>
      <c r="V929" t="s">
        <v>16</v>
      </c>
      <c r="AD929">
        <f t="shared" si="291"/>
        <v>0</v>
      </c>
      <c r="AE929">
        <f t="shared" si="292"/>
        <v>0</v>
      </c>
      <c r="AF929">
        <f t="shared" si="293"/>
        <v>0</v>
      </c>
      <c r="AG929">
        <f t="shared" si="294"/>
        <v>1</v>
      </c>
      <c r="AH929">
        <f t="shared" si="295"/>
        <v>36</v>
      </c>
      <c r="AJ929">
        <f t="shared" si="296"/>
        <v>-5.0000000000000001E-3</v>
      </c>
      <c r="AK929">
        <f t="shared" si="302"/>
        <v>-5.0000000000000001E-3</v>
      </c>
      <c r="AL929">
        <f t="shared" si="303"/>
        <v>-5.0000000000000001E-3</v>
      </c>
      <c r="AM929">
        <f t="shared" si="304"/>
        <v>-5.0000000000000001E-3</v>
      </c>
      <c r="AN929">
        <f t="shared" si="305"/>
        <v>2E-3</v>
      </c>
      <c r="AR929">
        <f t="shared" si="297"/>
        <v>0</v>
      </c>
      <c r="AS929">
        <f t="shared" si="298"/>
        <v>0</v>
      </c>
      <c r="AT929">
        <f t="shared" si="299"/>
        <v>0</v>
      </c>
      <c r="AU929">
        <f t="shared" si="300"/>
        <v>1</v>
      </c>
      <c r="AV929">
        <f t="shared" si="301"/>
        <v>36</v>
      </c>
      <c r="AX929">
        <f t="shared" si="286"/>
        <v>-5.0000000000000001E-3</v>
      </c>
      <c r="AY929">
        <f t="shared" si="287"/>
        <v>-5.0000000000000001E-3</v>
      </c>
      <c r="AZ929">
        <f t="shared" si="288"/>
        <v>-5.0000000000000001E-3</v>
      </c>
      <c r="BA929">
        <f t="shared" si="289"/>
        <v>-5.0000000000000001E-3</v>
      </c>
      <c r="BB929">
        <f t="shared" si="290"/>
        <v>2E-3</v>
      </c>
    </row>
    <row r="930" spans="1:54" x14ac:dyDescent="0.25">
      <c r="A930">
        <v>1021</v>
      </c>
      <c r="B930">
        <v>36.727400000000003</v>
      </c>
      <c r="C930">
        <v>-85.136200000000002</v>
      </c>
      <c r="D930">
        <v>21053</v>
      </c>
      <c r="E930" t="s">
        <v>712</v>
      </c>
      <c r="F930" t="s">
        <v>953</v>
      </c>
      <c r="G930" t="s">
        <v>110</v>
      </c>
      <c r="H930">
        <v>-19</v>
      </c>
      <c r="I930" t="s">
        <v>15</v>
      </c>
      <c r="J930" s="3">
        <v>0</v>
      </c>
      <c r="K930" s="3">
        <v>0</v>
      </c>
      <c r="L930" s="3">
        <v>0.01</v>
      </c>
      <c r="M930" s="3">
        <v>0.02</v>
      </c>
      <c r="N930" s="3">
        <v>0.36</v>
      </c>
      <c r="O930">
        <v>9240</v>
      </c>
      <c r="P930">
        <v>198</v>
      </c>
      <c r="Q930" t="s">
        <v>16</v>
      </c>
      <c r="R930" t="s">
        <v>16</v>
      </c>
      <c r="S930" t="s">
        <v>16</v>
      </c>
      <c r="T930" t="s">
        <v>16</v>
      </c>
      <c r="U930" t="s">
        <v>16</v>
      </c>
      <c r="V930" t="s">
        <v>16</v>
      </c>
      <c r="AD930">
        <f t="shared" si="291"/>
        <v>0</v>
      </c>
      <c r="AE930">
        <f t="shared" si="292"/>
        <v>0</v>
      </c>
      <c r="AF930">
        <f t="shared" si="293"/>
        <v>1</v>
      </c>
      <c r="AG930">
        <f t="shared" si="294"/>
        <v>2</v>
      </c>
      <c r="AH930">
        <f t="shared" si="295"/>
        <v>36</v>
      </c>
      <c r="AJ930">
        <f t="shared" si="296"/>
        <v>-5.0000000000000001E-3</v>
      </c>
      <c r="AK930">
        <f t="shared" si="302"/>
        <v>-5.0000000000000001E-3</v>
      </c>
      <c r="AL930">
        <f t="shared" si="303"/>
        <v>-5.0000000000000001E-3</v>
      </c>
      <c r="AM930">
        <f t="shared" si="304"/>
        <v>-5.0000000000000001E-3</v>
      </c>
      <c r="AN930">
        <f t="shared" si="305"/>
        <v>2E-3</v>
      </c>
      <c r="AR930">
        <f t="shared" si="297"/>
        <v>0</v>
      </c>
      <c r="AS930">
        <f t="shared" si="298"/>
        <v>0</v>
      </c>
      <c r="AT930">
        <f t="shared" si="299"/>
        <v>1</v>
      </c>
      <c r="AU930">
        <f t="shared" si="300"/>
        <v>2</v>
      </c>
      <c r="AV930">
        <f t="shared" si="301"/>
        <v>36</v>
      </c>
      <c r="AX930">
        <f t="shared" si="286"/>
        <v>-5.0000000000000001E-3</v>
      </c>
      <c r="AY930">
        <f t="shared" si="287"/>
        <v>-5.0000000000000001E-3</v>
      </c>
      <c r="AZ930">
        <f t="shared" si="288"/>
        <v>-5.0000000000000001E-3</v>
      </c>
      <c r="BA930">
        <f t="shared" si="289"/>
        <v>-5.0000000000000001E-3</v>
      </c>
      <c r="BB930">
        <f t="shared" si="290"/>
        <v>2E-3</v>
      </c>
    </row>
    <row r="931" spans="1:54" x14ac:dyDescent="0.25">
      <c r="A931">
        <v>1098</v>
      </c>
      <c r="B931">
        <v>36.991100000000003</v>
      </c>
      <c r="C931">
        <v>-85.058700000000002</v>
      </c>
      <c r="D931">
        <v>21207</v>
      </c>
      <c r="E931" t="s">
        <v>114</v>
      </c>
      <c r="F931" t="s">
        <v>953</v>
      </c>
      <c r="G931" t="s">
        <v>189</v>
      </c>
      <c r="H931">
        <v>-20</v>
      </c>
      <c r="I931" t="s">
        <v>15</v>
      </c>
      <c r="J931" s="3">
        <v>0</v>
      </c>
      <c r="K931" s="3">
        <v>0</v>
      </c>
      <c r="L931" s="3">
        <v>0.01</v>
      </c>
      <c r="M931" s="3">
        <v>0.02</v>
      </c>
      <c r="N931" s="3">
        <v>0.36</v>
      </c>
      <c r="O931">
        <v>18117</v>
      </c>
      <c r="P931">
        <v>254</v>
      </c>
      <c r="Q931" t="s">
        <v>16</v>
      </c>
      <c r="R931" t="s">
        <v>16</v>
      </c>
      <c r="S931" t="s">
        <v>16</v>
      </c>
      <c r="T931" t="s">
        <v>16</v>
      </c>
      <c r="U931" t="s">
        <v>16</v>
      </c>
      <c r="V931" t="s">
        <v>16</v>
      </c>
      <c r="AD931">
        <f t="shared" si="291"/>
        <v>0</v>
      </c>
      <c r="AE931">
        <f t="shared" si="292"/>
        <v>0</v>
      </c>
      <c r="AF931">
        <f t="shared" si="293"/>
        <v>1</v>
      </c>
      <c r="AG931">
        <f t="shared" si="294"/>
        <v>2</v>
      </c>
      <c r="AH931">
        <f t="shared" si="295"/>
        <v>36</v>
      </c>
      <c r="AJ931">
        <f t="shared" si="296"/>
        <v>-5.0000000000000001E-3</v>
      </c>
      <c r="AK931">
        <f t="shared" si="302"/>
        <v>-5.0000000000000001E-3</v>
      </c>
      <c r="AL931">
        <f t="shared" si="303"/>
        <v>-5.0000000000000001E-3</v>
      </c>
      <c r="AM931">
        <f t="shared" si="304"/>
        <v>-5.0000000000000001E-3</v>
      </c>
      <c r="AN931">
        <f t="shared" si="305"/>
        <v>2E-3</v>
      </c>
      <c r="AR931">
        <f t="shared" si="297"/>
        <v>0</v>
      </c>
      <c r="AS931">
        <f t="shared" si="298"/>
        <v>0</v>
      </c>
      <c r="AT931">
        <f t="shared" si="299"/>
        <v>1</v>
      </c>
      <c r="AU931">
        <f t="shared" si="300"/>
        <v>2</v>
      </c>
      <c r="AV931">
        <f t="shared" si="301"/>
        <v>36</v>
      </c>
      <c r="AX931">
        <f t="shared" ref="AX931:AX994" si="306">_xlfn.XLOOKUP(AR931,$Z$3:$Z$93,$AA$3:$AA$93)</f>
        <v>-5.0000000000000001E-3</v>
      </c>
      <c r="AY931">
        <f t="shared" ref="AY931:AY994" si="307">_xlfn.XLOOKUP(AS931,$Z$3:$Z$93,$AA$3:$AA$93)</f>
        <v>-5.0000000000000001E-3</v>
      </c>
      <c r="AZ931">
        <f t="shared" ref="AZ931:AZ994" si="308">_xlfn.XLOOKUP(AT931,$Z$3:$Z$93,$AA$3:$AA$93)</f>
        <v>-5.0000000000000001E-3</v>
      </c>
      <c r="BA931">
        <f t="shared" ref="BA931:BA994" si="309">_xlfn.XLOOKUP(AU931,$Z$3:$Z$93,$AA$3:$AA$93)</f>
        <v>-5.0000000000000001E-3</v>
      </c>
      <c r="BB931">
        <f t="shared" ref="BB931:BB994" si="310">_xlfn.XLOOKUP(AV931,$Z$3:$Z$93,$AA$3:$AA$93)</f>
        <v>2E-3</v>
      </c>
    </row>
    <row r="932" spans="1:54" x14ac:dyDescent="0.25">
      <c r="A932">
        <v>1750</v>
      </c>
      <c r="B932">
        <v>36.215200000000003</v>
      </c>
      <c r="C932">
        <v>-115.01349999999999</v>
      </c>
      <c r="D932">
        <v>32003</v>
      </c>
      <c r="E932" t="s">
        <v>174</v>
      </c>
      <c r="F932" t="s">
        <v>1440</v>
      </c>
      <c r="G932" t="s">
        <v>1441</v>
      </c>
      <c r="H932">
        <v>-20</v>
      </c>
      <c r="I932" t="s">
        <v>245</v>
      </c>
      <c r="J932" s="3">
        <v>0</v>
      </c>
      <c r="K932" s="3">
        <v>0</v>
      </c>
      <c r="L932" s="3">
        <v>0</v>
      </c>
      <c r="M932" s="3">
        <v>0.01</v>
      </c>
      <c r="N932" s="3">
        <v>0.36</v>
      </c>
      <c r="O932">
        <v>2293764</v>
      </c>
      <c r="P932">
        <v>7911</v>
      </c>
      <c r="Q932" t="s">
        <v>16</v>
      </c>
      <c r="R932" t="s">
        <v>16</v>
      </c>
      <c r="S932" t="s">
        <v>16</v>
      </c>
      <c r="T932" t="s">
        <v>16</v>
      </c>
      <c r="U932" t="s">
        <v>16</v>
      </c>
      <c r="V932" t="s">
        <v>16</v>
      </c>
      <c r="AD932">
        <f t="shared" si="291"/>
        <v>0</v>
      </c>
      <c r="AE932">
        <f t="shared" si="292"/>
        <v>0</v>
      </c>
      <c r="AF932">
        <f t="shared" si="293"/>
        <v>0</v>
      </c>
      <c r="AG932">
        <f t="shared" si="294"/>
        <v>1</v>
      </c>
      <c r="AH932">
        <f t="shared" si="295"/>
        <v>36</v>
      </c>
      <c r="AJ932">
        <f t="shared" si="296"/>
        <v>-5.0000000000000001E-3</v>
      </c>
      <c r="AK932">
        <f t="shared" si="302"/>
        <v>-5.0000000000000001E-3</v>
      </c>
      <c r="AL932">
        <f t="shared" si="303"/>
        <v>-5.0000000000000001E-3</v>
      </c>
      <c r="AM932">
        <f t="shared" si="304"/>
        <v>-5.0000000000000001E-3</v>
      </c>
      <c r="AN932">
        <f t="shared" si="305"/>
        <v>2E-3</v>
      </c>
      <c r="AR932">
        <f t="shared" si="297"/>
        <v>0</v>
      </c>
      <c r="AS932">
        <f t="shared" si="298"/>
        <v>0</v>
      </c>
      <c r="AT932">
        <f t="shared" si="299"/>
        <v>0</v>
      </c>
      <c r="AU932">
        <f t="shared" si="300"/>
        <v>1</v>
      </c>
      <c r="AV932">
        <f t="shared" si="301"/>
        <v>36</v>
      </c>
      <c r="AX932">
        <f t="shared" si="306"/>
        <v>-5.0000000000000001E-3</v>
      </c>
      <c r="AY932">
        <f t="shared" si="307"/>
        <v>-5.0000000000000001E-3</v>
      </c>
      <c r="AZ932">
        <f t="shared" si="308"/>
        <v>-5.0000000000000001E-3</v>
      </c>
      <c r="BA932">
        <f t="shared" si="309"/>
        <v>-5.0000000000000001E-3</v>
      </c>
      <c r="BB932">
        <f t="shared" si="310"/>
        <v>2E-3</v>
      </c>
    </row>
    <row r="933" spans="1:54" x14ac:dyDescent="0.25">
      <c r="A933">
        <v>1757</v>
      </c>
      <c r="B933">
        <v>37.643300000000004</v>
      </c>
      <c r="C933">
        <v>-114.8775</v>
      </c>
      <c r="D933">
        <v>32017</v>
      </c>
      <c r="E933" t="s">
        <v>206</v>
      </c>
      <c r="F933" t="s">
        <v>1440</v>
      </c>
      <c r="G933" t="s">
        <v>170</v>
      </c>
      <c r="H933">
        <v>-20</v>
      </c>
      <c r="I933" t="s">
        <v>245</v>
      </c>
      <c r="J933" s="3">
        <v>0</v>
      </c>
      <c r="K933" s="3">
        <v>0</v>
      </c>
      <c r="L933" s="3">
        <v>0.01</v>
      </c>
      <c r="M933" s="3">
        <v>0.02</v>
      </c>
      <c r="N933" s="3">
        <v>0.36</v>
      </c>
      <c r="O933">
        <v>4452</v>
      </c>
      <c r="P933">
        <v>10635</v>
      </c>
      <c r="Q933" t="s">
        <v>16</v>
      </c>
      <c r="R933" t="s">
        <v>16</v>
      </c>
      <c r="S933" t="s">
        <v>16</v>
      </c>
      <c r="T933" t="s">
        <v>16</v>
      </c>
      <c r="U933" t="s">
        <v>16</v>
      </c>
      <c r="V933" t="s">
        <v>16</v>
      </c>
      <c r="AD933">
        <f t="shared" si="291"/>
        <v>0</v>
      </c>
      <c r="AE933">
        <f t="shared" si="292"/>
        <v>0</v>
      </c>
      <c r="AF933">
        <f t="shared" si="293"/>
        <v>1</v>
      </c>
      <c r="AG933">
        <f t="shared" si="294"/>
        <v>2</v>
      </c>
      <c r="AH933">
        <f t="shared" si="295"/>
        <v>36</v>
      </c>
      <c r="AJ933">
        <f t="shared" si="296"/>
        <v>-5.0000000000000001E-3</v>
      </c>
      <c r="AK933">
        <f t="shared" si="302"/>
        <v>-5.0000000000000001E-3</v>
      </c>
      <c r="AL933">
        <f t="shared" si="303"/>
        <v>-5.0000000000000001E-3</v>
      </c>
      <c r="AM933">
        <f t="shared" si="304"/>
        <v>-5.0000000000000001E-3</v>
      </c>
      <c r="AN933">
        <f t="shared" si="305"/>
        <v>2E-3</v>
      </c>
      <c r="AR933">
        <f t="shared" si="297"/>
        <v>0</v>
      </c>
      <c r="AS933">
        <f t="shared" si="298"/>
        <v>0</v>
      </c>
      <c r="AT933">
        <f t="shared" si="299"/>
        <v>1</v>
      </c>
      <c r="AU933">
        <f t="shared" si="300"/>
        <v>2</v>
      </c>
      <c r="AV933">
        <f t="shared" si="301"/>
        <v>36</v>
      </c>
      <c r="AX933">
        <f t="shared" si="306"/>
        <v>-5.0000000000000001E-3</v>
      </c>
      <c r="AY933">
        <f t="shared" si="307"/>
        <v>-5.0000000000000001E-3</v>
      </c>
      <c r="AZ933">
        <f t="shared" si="308"/>
        <v>-5.0000000000000001E-3</v>
      </c>
      <c r="BA933">
        <f t="shared" si="309"/>
        <v>-5.0000000000000001E-3</v>
      </c>
      <c r="BB933">
        <f t="shared" si="310"/>
        <v>2E-3</v>
      </c>
    </row>
    <row r="934" spans="1:54" x14ac:dyDescent="0.25">
      <c r="A934">
        <v>2433</v>
      </c>
      <c r="B934">
        <v>35.596400000000003</v>
      </c>
      <c r="C934">
        <v>-85.205100000000002</v>
      </c>
      <c r="D934">
        <v>47007</v>
      </c>
      <c r="E934" t="s">
        <v>1905</v>
      </c>
      <c r="F934" t="s">
        <v>1904</v>
      </c>
      <c r="G934" t="s">
        <v>44</v>
      </c>
      <c r="H934">
        <v>-19</v>
      </c>
      <c r="I934" t="s">
        <v>15</v>
      </c>
      <c r="J934" s="3">
        <v>0</v>
      </c>
      <c r="K934" s="3">
        <v>0</v>
      </c>
      <c r="L934" s="3">
        <v>0</v>
      </c>
      <c r="M934" s="3">
        <v>0.01</v>
      </c>
      <c r="N934" s="3">
        <v>0.36</v>
      </c>
      <c r="O934">
        <v>14905</v>
      </c>
      <c r="P934">
        <v>406</v>
      </c>
      <c r="Q934" t="s">
        <v>16</v>
      </c>
      <c r="R934" t="s">
        <v>16</v>
      </c>
      <c r="S934" t="s">
        <v>16</v>
      </c>
      <c r="T934" t="s">
        <v>16</v>
      </c>
      <c r="U934" t="s">
        <v>16</v>
      </c>
      <c r="V934" t="s">
        <v>16</v>
      </c>
      <c r="AD934">
        <f t="shared" si="291"/>
        <v>0</v>
      </c>
      <c r="AE934">
        <f t="shared" si="292"/>
        <v>0</v>
      </c>
      <c r="AF934">
        <f t="shared" si="293"/>
        <v>0</v>
      </c>
      <c r="AG934">
        <f t="shared" si="294"/>
        <v>1</v>
      </c>
      <c r="AH934">
        <f t="shared" si="295"/>
        <v>36</v>
      </c>
      <c r="AJ934">
        <f t="shared" si="296"/>
        <v>-5.0000000000000001E-3</v>
      </c>
      <c r="AK934">
        <f t="shared" si="302"/>
        <v>-5.0000000000000001E-3</v>
      </c>
      <c r="AL934">
        <f t="shared" si="303"/>
        <v>-5.0000000000000001E-3</v>
      </c>
      <c r="AM934">
        <f t="shared" si="304"/>
        <v>-5.0000000000000001E-3</v>
      </c>
      <c r="AN934">
        <f t="shared" si="305"/>
        <v>2E-3</v>
      </c>
      <c r="AR934">
        <f t="shared" si="297"/>
        <v>0</v>
      </c>
      <c r="AS934">
        <f t="shared" si="298"/>
        <v>0</v>
      </c>
      <c r="AT934">
        <f t="shared" si="299"/>
        <v>0</v>
      </c>
      <c r="AU934">
        <f t="shared" si="300"/>
        <v>1</v>
      </c>
      <c r="AV934">
        <f t="shared" si="301"/>
        <v>36</v>
      </c>
      <c r="AX934">
        <f t="shared" si="306"/>
        <v>-5.0000000000000001E-3</v>
      </c>
      <c r="AY934">
        <f t="shared" si="307"/>
        <v>-5.0000000000000001E-3</v>
      </c>
      <c r="AZ934">
        <f t="shared" si="308"/>
        <v>-5.0000000000000001E-3</v>
      </c>
      <c r="BA934">
        <f t="shared" si="309"/>
        <v>-5.0000000000000001E-3</v>
      </c>
      <c r="BB934">
        <f t="shared" si="310"/>
        <v>2E-3</v>
      </c>
    </row>
    <row r="935" spans="1:54" x14ac:dyDescent="0.25">
      <c r="A935">
        <v>2447</v>
      </c>
      <c r="B935">
        <v>35.950400000000002</v>
      </c>
      <c r="C935">
        <v>-84.998400000000004</v>
      </c>
      <c r="D935">
        <v>47035</v>
      </c>
      <c r="E935" t="s">
        <v>715</v>
      </c>
      <c r="F935" t="s">
        <v>1904</v>
      </c>
      <c r="G935" t="s">
        <v>379</v>
      </c>
      <c r="H935">
        <v>-20</v>
      </c>
      <c r="I935" t="s">
        <v>15</v>
      </c>
      <c r="J935" s="3">
        <v>0</v>
      </c>
      <c r="K935" s="3">
        <v>0</v>
      </c>
      <c r="L935" s="3">
        <v>0</v>
      </c>
      <c r="M935" s="3">
        <v>0.01</v>
      </c>
      <c r="N935" s="3">
        <v>0.36</v>
      </c>
      <c r="O935">
        <v>62529</v>
      </c>
      <c r="P935">
        <v>682</v>
      </c>
      <c r="Q935" t="s">
        <v>16</v>
      </c>
      <c r="R935" t="s">
        <v>16</v>
      </c>
      <c r="S935" t="s">
        <v>16</v>
      </c>
      <c r="T935" t="s">
        <v>16</v>
      </c>
      <c r="U935" t="s">
        <v>16</v>
      </c>
      <c r="V935" t="s">
        <v>16</v>
      </c>
      <c r="AD935">
        <f t="shared" si="291"/>
        <v>0</v>
      </c>
      <c r="AE935">
        <f t="shared" si="292"/>
        <v>0</v>
      </c>
      <c r="AF935">
        <f t="shared" si="293"/>
        <v>0</v>
      </c>
      <c r="AG935">
        <f t="shared" si="294"/>
        <v>1</v>
      </c>
      <c r="AH935">
        <f t="shared" si="295"/>
        <v>36</v>
      </c>
      <c r="AJ935">
        <f t="shared" si="296"/>
        <v>-5.0000000000000001E-3</v>
      </c>
      <c r="AK935">
        <f t="shared" si="302"/>
        <v>-5.0000000000000001E-3</v>
      </c>
      <c r="AL935">
        <f t="shared" si="303"/>
        <v>-5.0000000000000001E-3</v>
      </c>
      <c r="AM935">
        <f t="shared" si="304"/>
        <v>-5.0000000000000001E-3</v>
      </c>
      <c r="AN935">
        <f t="shared" si="305"/>
        <v>2E-3</v>
      </c>
      <c r="AR935">
        <f t="shared" si="297"/>
        <v>0</v>
      </c>
      <c r="AS935">
        <f t="shared" si="298"/>
        <v>0</v>
      </c>
      <c r="AT935">
        <f t="shared" si="299"/>
        <v>0</v>
      </c>
      <c r="AU935">
        <f t="shared" si="300"/>
        <v>1</v>
      </c>
      <c r="AV935">
        <f t="shared" si="301"/>
        <v>36</v>
      </c>
      <c r="AX935">
        <f t="shared" si="306"/>
        <v>-5.0000000000000001E-3</v>
      </c>
      <c r="AY935">
        <f t="shared" si="307"/>
        <v>-5.0000000000000001E-3</v>
      </c>
      <c r="AZ935">
        <f t="shared" si="308"/>
        <v>-5.0000000000000001E-3</v>
      </c>
      <c r="BA935">
        <f t="shared" si="309"/>
        <v>-5.0000000000000001E-3</v>
      </c>
      <c r="BB935">
        <f t="shared" si="310"/>
        <v>2E-3</v>
      </c>
    </row>
    <row r="936" spans="1:54" x14ac:dyDescent="0.25">
      <c r="A936">
        <v>2454</v>
      </c>
      <c r="B936">
        <v>36.380499999999998</v>
      </c>
      <c r="C936">
        <v>-84.932400000000001</v>
      </c>
      <c r="D936">
        <v>47049</v>
      </c>
      <c r="E936" t="s">
        <v>1913</v>
      </c>
      <c r="F936" t="s">
        <v>1904</v>
      </c>
      <c r="G936" t="s">
        <v>189</v>
      </c>
      <c r="H936">
        <v>-20</v>
      </c>
      <c r="I936" t="s">
        <v>15</v>
      </c>
      <c r="J936" s="3">
        <v>0</v>
      </c>
      <c r="K936" s="3">
        <v>0</v>
      </c>
      <c r="L936" s="3">
        <v>0</v>
      </c>
      <c r="M936" s="3">
        <v>0.01</v>
      </c>
      <c r="N936" s="3">
        <v>0.36</v>
      </c>
      <c r="O936">
        <v>18948</v>
      </c>
      <c r="P936">
        <v>499</v>
      </c>
      <c r="Q936" t="s">
        <v>16</v>
      </c>
      <c r="R936" t="s">
        <v>16</v>
      </c>
      <c r="S936" t="s">
        <v>16</v>
      </c>
      <c r="T936" t="s">
        <v>16</v>
      </c>
      <c r="U936" t="s">
        <v>16</v>
      </c>
      <c r="V936" t="s">
        <v>16</v>
      </c>
      <c r="AD936">
        <f t="shared" si="291"/>
        <v>0</v>
      </c>
      <c r="AE936">
        <f t="shared" si="292"/>
        <v>0</v>
      </c>
      <c r="AF936">
        <f t="shared" si="293"/>
        <v>0</v>
      </c>
      <c r="AG936">
        <f t="shared" si="294"/>
        <v>1</v>
      </c>
      <c r="AH936">
        <f t="shared" si="295"/>
        <v>36</v>
      </c>
      <c r="AJ936">
        <f t="shared" si="296"/>
        <v>-5.0000000000000001E-3</v>
      </c>
      <c r="AK936">
        <f t="shared" si="302"/>
        <v>-5.0000000000000001E-3</v>
      </c>
      <c r="AL936">
        <f t="shared" si="303"/>
        <v>-5.0000000000000001E-3</v>
      </c>
      <c r="AM936">
        <f t="shared" si="304"/>
        <v>-5.0000000000000001E-3</v>
      </c>
      <c r="AN936">
        <f t="shared" si="305"/>
        <v>2E-3</v>
      </c>
      <c r="AR936">
        <f t="shared" si="297"/>
        <v>0</v>
      </c>
      <c r="AS936">
        <f t="shared" si="298"/>
        <v>0</v>
      </c>
      <c r="AT936">
        <f t="shared" si="299"/>
        <v>0</v>
      </c>
      <c r="AU936">
        <f t="shared" si="300"/>
        <v>1</v>
      </c>
      <c r="AV936">
        <f t="shared" si="301"/>
        <v>36</v>
      </c>
      <c r="AX936">
        <f t="shared" si="306"/>
        <v>-5.0000000000000001E-3</v>
      </c>
      <c r="AY936">
        <f t="shared" si="307"/>
        <v>-5.0000000000000001E-3</v>
      </c>
      <c r="AZ936">
        <f t="shared" si="308"/>
        <v>-5.0000000000000001E-3</v>
      </c>
      <c r="BA936">
        <f t="shared" si="309"/>
        <v>-5.0000000000000001E-3</v>
      </c>
      <c r="BB936">
        <f t="shared" si="310"/>
        <v>2E-3</v>
      </c>
    </row>
    <row r="937" spans="1:54" x14ac:dyDescent="0.25">
      <c r="A937">
        <v>2487</v>
      </c>
      <c r="B937">
        <v>35.129300000000001</v>
      </c>
      <c r="C937">
        <v>-85.622</v>
      </c>
      <c r="D937">
        <v>47115</v>
      </c>
      <c r="E937" t="s">
        <v>97</v>
      </c>
      <c r="F937" t="s">
        <v>1904</v>
      </c>
      <c r="G937" t="s">
        <v>98</v>
      </c>
      <c r="H937">
        <v>-18</v>
      </c>
      <c r="I937" t="s">
        <v>15</v>
      </c>
      <c r="J937" s="3">
        <v>0</v>
      </c>
      <c r="K937" s="3">
        <v>0</v>
      </c>
      <c r="L937" s="3">
        <v>0</v>
      </c>
      <c r="M937" s="3">
        <v>0.02</v>
      </c>
      <c r="N937" s="3">
        <v>0.36</v>
      </c>
      <c r="O937">
        <v>29010</v>
      </c>
      <c r="P937">
        <v>500</v>
      </c>
      <c r="Q937" t="s">
        <v>16</v>
      </c>
      <c r="R937" t="s">
        <v>16</v>
      </c>
      <c r="S937" t="s">
        <v>16</v>
      </c>
      <c r="T937" t="s">
        <v>16</v>
      </c>
      <c r="U937" t="s">
        <v>16</v>
      </c>
      <c r="V937" t="s">
        <v>16</v>
      </c>
      <c r="AD937">
        <f t="shared" si="291"/>
        <v>0</v>
      </c>
      <c r="AE937">
        <f t="shared" si="292"/>
        <v>0</v>
      </c>
      <c r="AF937">
        <f t="shared" si="293"/>
        <v>0</v>
      </c>
      <c r="AG937">
        <f t="shared" si="294"/>
        <v>2</v>
      </c>
      <c r="AH937">
        <f t="shared" si="295"/>
        <v>36</v>
      </c>
      <c r="AJ937">
        <f t="shared" si="296"/>
        <v>-5.0000000000000001E-3</v>
      </c>
      <c r="AK937">
        <f t="shared" si="302"/>
        <v>-5.0000000000000001E-3</v>
      </c>
      <c r="AL937">
        <f t="shared" si="303"/>
        <v>-5.0000000000000001E-3</v>
      </c>
      <c r="AM937">
        <f t="shared" si="304"/>
        <v>-5.0000000000000001E-3</v>
      </c>
      <c r="AN937">
        <f t="shared" si="305"/>
        <v>2E-3</v>
      </c>
      <c r="AR937">
        <f t="shared" si="297"/>
        <v>0</v>
      </c>
      <c r="AS937">
        <f t="shared" si="298"/>
        <v>0</v>
      </c>
      <c r="AT937">
        <f t="shared" si="299"/>
        <v>0</v>
      </c>
      <c r="AU937">
        <f t="shared" si="300"/>
        <v>2</v>
      </c>
      <c r="AV937">
        <f t="shared" si="301"/>
        <v>36</v>
      </c>
      <c r="AX937">
        <f t="shared" si="306"/>
        <v>-5.0000000000000001E-3</v>
      </c>
      <c r="AY937">
        <f t="shared" si="307"/>
        <v>-5.0000000000000001E-3</v>
      </c>
      <c r="AZ937">
        <f t="shared" si="308"/>
        <v>-5.0000000000000001E-3</v>
      </c>
      <c r="BA937">
        <f t="shared" si="309"/>
        <v>-5.0000000000000001E-3</v>
      </c>
      <c r="BB937">
        <f t="shared" si="310"/>
        <v>2E-3</v>
      </c>
    </row>
    <row r="938" spans="1:54" x14ac:dyDescent="0.25">
      <c r="A938">
        <v>2496</v>
      </c>
      <c r="B938">
        <v>36.344999999999999</v>
      </c>
      <c r="C938">
        <v>-85.2881</v>
      </c>
      <c r="D938">
        <v>47133</v>
      </c>
      <c r="E938" t="s">
        <v>1925</v>
      </c>
      <c r="F938" t="s">
        <v>1904</v>
      </c>
      <c r="G938" t="s">
        <v>22</v>
      </c>
      <c r="H938">
        <v>-19</v>
      </c>
      <c r="I938" t="s">
        <v>15</v>
      </c>
      <c r="J938" s="3">
        <v>0</v>
      </c>
      <c r="K938" s="3">
        <v>0</v>
      </c>
      <c r="L938" s="3">
        <v>0.01</v>
      </c>
      <c r="M938" s="3">
        <v>0.02</v>
      </c>
      <c r="N938" s="3">
        <v>0.36</v>
      </c>
      <c r="O938">
        <v>22807</v>
      </c>
      <c r="P938">
        <v>433</v>
      </c>
      <c r="Q938" t="s">
        <v>16</v>
      </c>
      <c r="R938" t="s">
        <v>16</v>
      </c>
      <c r="S938" t="s">
        <v>16</v>
      </c>
      <c r="T938" t="s">
        <v>16</v>
      </c>
      <c r="U938" t="s">
        <v>16</v>
      </c>
      <c r="V938" t="s">
        <v>16</v>
      </c>
      <c r="AD938">
        <f t="shared" si="291"/>
        <v>0</v>
      </c>
      <c r="AE938">
        <f t="shared" si="292"/>
        <v>0</v>
      </c>
      <c r="AF938">
        <f t="shared" si="293"/>
        <v>1</v>
      </c>
      <c r="AG938">
        <f t="shared" si="294"/>
        <v>2</v>
      </c>
      <c r="AH938">
        <f t="shared" si="295"/>
        <v>36</v>
      </c>
      <c r="AJ938">
        <f t="shared" si="296"/>
        <v>-5.0000000000000001E-3</v>
      </c>
      <c r="AK938">
        <f t="shared" si="302"/>
        <v>-5.0000000000000001E-3</v>
      </c>
      <c r="AL938">
        <f t="shared" si="303"/>
        <v>-5.0000000000000001E-3</v>
      </c>
      <c r="AM938">
        <f t="shared" si="304"/>
        <v>-5.0000000000000001E-3</v>
      </c>
      <c r="AN938">
        <f t="shared" si="305"/>
        <v>2E-3</v>
      </c>
      <c r="AR938">
        <f t="shared" si="297"/>
        <v>0</v>
      </c>
      <c r="AS938">
        <f t="shared" si="298"/>
        <v>0</v>
      </c>
      <c r="AT938">
        <f t="shared" si="299"/>
        <v>1</v>
      </c>
      <c r="AU938">
        <f t="shared" si="300"/>
        <v>2</v>
      </c>
      <c r="AV938">
        <f t="shared" si="301"/>
        <v>36</v>
      </c>
      <c r="AX938">
        <f t="shared" si="306"/>
        <v>-5.0000000000000001E-3</v>
      </c>
      <c r="AY938">
        <f t="shared" si="307"/>
        <v>-5.0000000000000001E-3</v>
      </c>
      <c r="AZ938">
        <f t="shared" si="308"/>
        <v>-5.0000000000000001E-3</v>
      </c>
      <c r="BA938">
        <f t="shared" si="309"/>
        <v>-5.0000000000000001E-3</v>
      </c>
      <c r="BB938">
        <f t="shared" si="310"/>
        <v>2E-3</v>
      </c>
    </row>
    <row r="939" spans="1:54" x14ac:dyDescent="0.25">
      <c r="A939">
        <v>2498</v>
      </c>
      <c r="B939">
        <v>36.558399999999999</v>
      </c>
      <c r="C939">
        <v>-85.0749</v>
      </c>
      <c r="D939">
        <v>47137</v>
      </c>
      <c r="E939" t="s">
        <v>1926</v>
      </c>
      <c r="F939" t="s">
        <v>1904</v>
      </c>
      <c r="G939" t="s">
        <v>170</v>
      </c>
      <c r="H939">
        <v>-20</v>
      </c>
      <c r="I939" t="s">
        <v>15</v>
      </c>
      <c r="J939" s="3">
        <v>0</v>
      </c>
      <c r="K939" s="3">
        <v>0</v>
      </c>
      <c r="L939" s="3">
        <v>0</v>
      </c>
      <c r="M939" s="3">
        <v>0.02</v>
      </c>
      <c r="N939" s="3">
        <v>0.36</v>
      </c>
      <c r="O939">
        <v>5062</v>
      </c>
      <c r="P939">
        <v>163</v>
      </c>
      <c r="Q939" t="s">
        <v>16</v>
      </c>
      <c r="R939" t="s">
        <v>16</v>
      </c>
      <c r="S939" t="s">
        <v>16</v>
      </c>
      <c r="T939" t="s">
        <v>16</v>
      </c>
      <c r="U939" t="s">
        <v>16</v>
      </c>
      <c r="V939" t="s">
        <v>16</v>
      </c>
      <c r="AD939">
        <f t="shared" si="291"/>
        <v>0</v>
      </c>
      <c r="AE939">
        <f t="shared" si="292"/>
        <v>0</v>
      </c>
      <c r="AF939">
        <f t="shared" si="293"/>
        <v>0</v>
      </c>
      <c r="AG939">
        <f t="shared" si="294"/>
        <v>2</v>
      </c>
      <c r="AH939">
        <f t="shared" si="295"/>
        <v>36</v>
      </c>
      <c r="AJ939">
        <f t="shared" si="296"/>
        <v>-5.0000000000000001E-3</v>
      </c>
      <c r="AK939">
        <f t="shared" si="302"/>
        <v>-5.0000000000000001E-3</v>
      </c>
      <c r="AL939">
        <f t="shared" si="303"/>
        <v>-5.0000000000000001E-3</v>
      </c>
      <c r="AM939">
        <f t="shared" si="304"/>
        <v>-5.0000000000000001E-3</v>
      </c>
      <c r="AN939">
        <f t="shared" si="305"/>
        <v>2E-3</v>
      </c>
      <c r="AR939">
        <f t="shared" si="297"/>
        <v>0</v>
      </c>
      <c r="AS939">
        <f t="shared" si="298"/>
        <v>0</v>
      </c>
      <c r="AT939">
        <f t="shared" si="299"/>
        <v>0</v>
      </c>
      <c r="AU939">
        <f t="shared" si="300"/>
        <v>2</v>
      </c>
      <c r="AV939">
        <f t="shared" si="301"/>
        <v>36</v>
      </c>
      <c r="AX939">
        <f t="shared" si="306"/>
        <v>-5.0000000000000001E-3</v>
      </c>
      <c r="AY939">
        <f t="shared" si="307"/>
        <v>-5.0000000000000001E-3</v>
      </c>
      <c r="AZ939">
        <f t="shared" si="308"/>
        <v>-5.0000000000000001E-3</v>
      </c>
      <c r="BA939">
        <f t="shared" si="309"/>
        <v>-5.0000000000000001E-3</v>
      </c>
      <c r="BB939">
        <f t="shared" si="310"/>
        <v>2E-3</v>
      </c>
    </row>
    <row r="940" spans="1:54" x14ac:dyDescent="0.25">
      <c r="A940">
        <v>2506</v>
      </c>
      <c r="B940">
        <v>35.371200000000002</v>
      </c>
      <c r="C940">
        <v>-85.410600000000002</v>
      </c>
      <c r="D940">
        <v>47153</v>
      </c>
      <c r="E940" t="s">
        <v>1929</v>
      </c>
      <c r="F940" t="s">
        <v>1904</v>
      </c>
      <c r="G940" t="s">
        <v>68</v>
      </c>
      <c r="H940">
        <v>-18</v>
      </c>
      <c r="I940" t="s">
        <v>15</v>
      </c>
      <c r="J940" s="3">
        <v>0</v>
      </c>
      <c r="K940" s="3">
        <v>0</v>
      </c>
      <c r="L940" s="3">
        <v>0</v>
      </c>
      <c r="M940" s="3">
        <v>0.02</v>
      </c>
      <c r="N940" s="3">
        <v>0.36</v>
      </c>
      <c r="O940">
        <v>16409</v>
      </c>
      <c r="P940">
        <v>266</v>
      </c>
      <c r="Q940" t="s">
        <v>16</v>
      </c>
      <c r="R940" t="s">
        <v>16</v>
      </c>
      <c r="S940" t="s">
        <v>16</v>
      </c>
      <c r="T940" t="s">
        <v>16</v>
      </c>
      <c r="U940" t="s">
        <v>16</v>
      </c>
      <c r="V940" t="s">
        <v>16</v>
      </c>
      <c r="AD940">
        <f t="shared" si="291"/>
        <v>0</v>
      </c>
      <c r="AE940">
        <f t="shared" si="292"/>
        <v>0</v>
      </c>
      <c r="AF940">
        <f t="shared" si="293"/>
        <v>0</v>
      </c>
      <c r="AG940">
        <f t="shared" si="294"/>
        <v>2</v>
      </c>
      <c r="AH940">
        <f t="shared" si="295"/>
        <v>36</v>
      </c>
      <c r="AJ940">
        <f t="shared" si="296"/>
        <v>-5.0000000000000001E-3</v>
      </c>
      <c r="AK940">
        <f t="shared" si="302"/>
        <v>-5.0000000000000001E-3</v>
      </c>
      <c r="AL940">
        <f t="shared" si="303"/>
        <v>-5.0000000000000001E-3</v>
      </c>
      <c r="AM940">
        <f t="shared" si="304"/>
        <v>-5.0000000000000001E-3</v>
      </c>
      <c r="AN940">
        <f t="shared" si="305"/>
        <v>2E-3</v>
      </c>
      <c r="AR940">
        <f t="shared" si="297"/>
        <v>0</v>
      </c>
      <c r="AS940">
        <f t="shared" si="298"/>
        <v>0</v>
      </c>
      <c r="AT940">
        <f t="shared" si="299"/>
        <v>0</v>
      </c>
      <c r="AU940">
        <f t="shared" si="300"/>
        <v>2</v>
      </c>
      <c r="AV940">
        <f t="shared" si="301"/>
        <v>36</v>
      </c>
      <c r="AX940">
        <f t="shared" si="306"/>
        <v>-5.0000000000000001E-3</v>
      </c>
      <c r="AY940">
        <f t="shared" si="307"/>
        <v>-5.0000000000000001E-3</v>
      </c>
      <c r="AZ940">
        <f t="shared" si="308"/>
        <v>-5.0000000000000001E-3</v>
      </c>
      <c r="BA940">
        <f t="shared" si="309"/>
        <v>-5.0000000000000001E-3</v>
      </c>
      <c r="BB940">
        <f t="shared" si="310"/>
        <v>2E-3</v>
      </c>
    </row>
    <row r="941" spans="1:54" x14ac:dyDescent="0.25">
      <c r="A941">
        <v>2517</v>
      </c>
      <c r="B941">
        <v>35.695999999999998</v>
      </c>
      <c r="C941">
        <v>-85.452600000000004</v>
      </c>
      <c r="D941">
        <v>47175</v>
      </c>
      <c r="E941" t="s">
        <v>236</v>
      </c>
      <c r="F941" t="s">
        <v>1904</v>
      </c>
      <c r="G941" t="s">
        <v>205</v>
      </c>
      <c r="H941">
        <v>-18</v>
      </c>
      <c r="I941" t="s">
        <v>15</v>
      </c>
      <c r="J941" s="3">
        <v>0</v>
      </c>
      <c r="K941" s="3">
        <v>0</v>
      </c>
      <c r="L941" s="3">
        <v>0</v>
      </c>
      <c r="M941" s="3">
        <v>0.02</v>
      </c>
      <c r="N941" s="3">
        <v>0.36</v>
      </c>
      <c r="O941">
        <v>6293</v>
      </c>
      <c r="P941">
        <v>247</v>
      </c>
      <c r="Q941" t="s">
        <v>16</v>
      </c>
      <c r="R941" t="s">
        <v>16</v>
      </c>
      <c r="S941" t="s">
        <v>16</v>
      </c>
      <c r="T941" t="s">
        <v>16</v>
      </c>
      <c r="U941" t="s">
        <v>16</v>
      </c>
      <c r="V941" t="s">
        <v>16</v>
      </c>
      <c r="AD941">
        <f t="shared" si="291"/>
        <v>0</v>
      </c>
      <c r="AE941">
        <f t="shared" si="292"/>
        <v>0</v>
      </c>
      <c r="AF941">
        <f t="shared" si="293"/>
        <v>0</v>
      </c>
      <c r="AG941">
        <f t="shared" si="294"/>
        <v>2</v>
      </c>
      <c r="AH941">
        <f t="shared" si="295"/>
        <v>36</v>
      </c>
      <c r="AJ941">
        <f t="shared" si="296"/>
        <v>-5.0000000000000001E-3</v>
      </c>
      <c r="AK941">
        <f t="shared" si="302"/>
        <v>-5.0000000000000001E-3</v>
      </c>
      <c r="AL941">
        <f t="shared" si="303"/>
        <v>-5.0000000000000001E-3</v>
      </c>
      <c r="AM941">
        <f t="shared" si="304"/>
        <v>-5.0000000000000001E-3</v>
      </c>
      <c r="AN941">
        <f t="shared" si="305"/>
        <v>2E-3</v>
      </c>
      <c r="AR941">
        <f t="shared" si="297"/>
        <v>0</v>
      </c>
      <c r="AS941">
        <f t="shared" si="298"/>
        <v>0</v>
      </c>
      <c r="AT941">
        <f t="shared" si="299"/>
        <v>0</v>
      </c>
      <c r="AU941">
        <f t="shared" si="300"/>
        <v>2</v>
      </c>
      <c r="AV941">
        <f t="shared" si="301"/>
        <v>36</v>
      </c>
      <c r="AX941">
        <f t="shared" si="306"/>
        <v>-5.0000000000000001E-3</v>
      </c>
      <c r="AY941">
        <f t="shared" si="307"/>
        <v>-5.0000000000000001E-3</v>
      </c>
      <c r="AZ941">
        <f t="shared" si="308"/>
        <v>-5.0000000000000001E-3</v>
      </c>
      <c r="BA941">
        <f t="shared" si="309"/>
        <v>-5.0000000000000001E-3</v>
      </c>
      <c r="BB941">
        <f t="shared" si="310"/>
        <v>2E-3</v>
      </c>
    </row>
    <row r="942" spans="1:54" x14ac:dyDescent="0.25">
      <c r="A942">
        <v>8</v>
      </c>
      <c r="B942">
        <v>33.7714</v>
      </c>
      <c r="C942">
        <v>-85.825999999999993</v>
      </c>
      <c r="D942">
        <v>1015</v>
      </c>
      <c r="E942" t="s">
        <v>29</v>
      </c>
      <c r="F942" t="s">
        <v>13</v>
      </c>
      <c r="G942" t="s">
        <v>30</v>
      </c>
      <c r="H942">
        <v>-17</v>
      </c>
      <c r="I942" t="s">
        <v>15</v>
      </c>
      <c r="J942" s="3">
        <v>0</v>
      </c>
      <c r="K942" s="3">
        <v>0</v>
      </c>
      <c r="L942" s="3">
        <v>0</v>
      </c>
      <c r="M942" s="3">
        <v>0.02</v>
      </c>
      <c r="N942" s="3">
        <v>0.36</v>
      </c>
      <c r="O942">
        <v>116141</v>
      </c>
      <c r="P942">
        <v>605</v>
      </c>
      <c r="Q942" t="s">
        <v>16</v>
      </c>
      <c r="R942" t="s">
        <v>16</v>
      </c>
      <c r="S942" t="s">
        <v>16</v>
      </c>
      <c r="T942" t="s">
        <v>16</v>
      </c>
      <c r="U942" t="s">
        <v>16</v>
      </c>
      <c r="V942" t="s">
        <v>16</v>
      </c>
      <c r="AD942">
        <f t="shared" si="291"/>
        <v>0</v>
      </c>
      <c r="AE942">
        <f t="shared" si="292"/>
        <v>0</v>
      </c>
      <c r="AF942">
        <f t="shared" si="293"/>
        <v>0</v>
      </c>
      <c r="AG942">
        <f t="shared" si="294"/>
        <v>2</v>
      </c>
      <c r="AH942">
        <f t="shared" si="295"/>
        <v>36</v>
      </c>
      <c r="AJ942">
        <f t="shared" si="296"/>
        <v>-5.0000000000000001E-3</v>
      </c>
      <c r="AK942">
        <f t="shared" si="302"/>
        <v>-5.0000000000000001E-3</v>
      </c>
      <c r="AL942">
        <f t="shared" si="303"/>
        <v>-5.0000000000000001E-3</v>
      </c>
      <c r="AM942">
        <f t="shared" si="304"/>
        <v>-5.0000000000000001E-3</v>
      </c>
      <c r="AN942">
        <f t="shared" si="305"/>
        <v>2E-3</v>
      </c>
      <c r="AR942">
        <f t="shared" si="297"/>
        <v>0</v>
      </c>
      <c r="AS942">
        <f t="shared" si="298"/>
        <v>0</v>
      </c>
      <c r="AT942">
        <f t="shared" si="299"/>
        <v>0</v>
      </c>
      <c r="AU942">
        <f t="shared" si="300"/>
        <v>2</v>
      </c>
      <c r="AV942">
        <f t="shared" si="301"/>
        <v>36</v>
      </c>
      <c r="AX942">
        <f t="shared" si="306"/>
        <v>-5.0000000000000001E-3</v>
      </c>
      <c r="AY942">
        <f t="shared" si="307"/>
        <v>-5.0000000000000001E-3</v>
      </c>
      <c r="AZ942">
        <f t="shared" si="308"/>
        <v>-5.0000000000000001E-3</v>
      </c>
      <c r="BA942">
        <f t="shared" si="309"/>
        <v>-5.0000000000000001E-3</v>
      </c>
      <c r="BB942">
        <f t="shared" si="310"/>
        <v>2E-3</v>
      </c>
    </row>
    <row r="943" spans="1:54" x14ac:dyDescent="0.25">
      <c r="A943">
        <v>1193</v>
      </c>
      <c r="B943">
        <v>45.030700000000003</v>
      </c>
      <c r="C943">
        <v>-67.628699999999995</v>
      </c>
      <c r="D943">
        <v>23029</v>
      </c>
      <c r="E943" t="s">
        <v>128</v>
      </c>
      <c r="F943" t="s">
        <v>1070</v>
      </c>
      <c r="G943" t="s">
        <v>366</v>
      </c>
      <c r="H943">
        <v>-29</v>
      </c>
      <c r="I943" t="s">
        <v>420</v>
      </c>
      <c r="J943" s="3">
        <v>0.12</v>
      </c>
      <c r="K943" s="3">
        <v>0.12</v>
      </c>
      <c r="L943" s="3">
        <v>0.13</v>
      </c>
      <c r="M943" s="3">
        <v>0.14000000000000001</v>
      </c>
      <c r="N943" s="3">
        <v>0.36</v>
      </c>
      <c r="O943">
        <v>31261</v>
      </c>
      <c r="P943">
        <v>3255</v>
      </c>
      <c r="Q943" t="s">
        <v>16</v>
      </c>
      <c r="R943" t="s">
        <v>16</v>
      </c>
      <c r="S943" t="s">
        <v>16</v>
      </c>
      <c r="T943" t="s">
        <v>16</v>
      </c>
      <c r="U943" t="s">
        <v>16</v>
      </c>
      <c r="V943" t="s">
        <v>16</v>
      </c>
      <c r="AD943">
        <f t="shared" si="291"/>
        <v>12</v>
      </c>
      <c r="AE943">
        <f t="shared" si="292"/>
        <v>12</v>
      </c>
      <c r="AF943">
        <f t="shared" si="293"/>
        <v>13</v>
      </c>
      <c r="AG943">
        <f t="shared" si="294"/>
        <v>14</v>
      </c>
      <c r="AH943">
        <f t="shared" si="295"/>
        <v>36</v>
      </c>
      <c r="AJ943">
        <f t="shared" si="296"/>
        <v>-5.0000000000000001E-3</v>
      </c>
      <c r="AK943">
        <f t="shared" si="302"/>
        <v>-5.0000000000000001E-3</v>
      </c>
      <c r="AL943">
        <f t="shared" si="303"/>
        <v>-5.0000000000000001E-3</v>
      </c>
      <c r="AM943">
        <f t="shared" si="304"/>
        <v>-5.0000000000000001E-3</v>
      </c>
      <c r="AN943">
        <f t="shared" si="305"/>
        <v>2E-3</v>
      </c>
      <c r="AR943">
        <f t="shared" si="297"/>
        <v>12</v>
      </c>
      <c r="AS943">
        <f t="shared" si="298"/>
        <v>12</v>
      </c>
      <c r="AT943">
        <f t="shared" si="299"/>
        <v>13</v>
      </c>
      <c r="AU943">
        <f t="shared" si="300"/>
        <v>14</v>
      </c>
      <c r="AV943">
        <f t="shared" si="301"/>
        <v>36</v>
      </c>
      <c r="AX943">
        <f t="shared" si="306"/>
        <v>-5.0000000000000001E-3</v>
      </c>
      <c r="AY943">
        <f t="shared" si="307"/>
        <v>-5.0000000000000001E-3</v>
      </c>
      <c r="AZ943">
        <f t="shared" si="308"/>
        <v>-5.0000000000000001E-3</v>
      </c>
      <c r="BA943">
        <f t="shared" si="309"/>
        <v>-5.0000000000000001E-3</v>
      </c>
      <c r="BB943">
        <f t="shared" si="310"/>
        <v>2E-3</v>
      </c>
    </row>
    <row r="944" spans="1:54" x14ac:dyDescent="0.25">
      <c r="A944">
        <v>19</v>
      </c>
      <c r="B944">
        <v>32.936199999999999</v>
      </c>
      <c r="C944">
        <v>-86.247699999999995</v>
      </c>
      <c r="D944">
        <v>1037</v>
      </c>
      <c r="E944" t="s">
        <v>51</v>
      </c>
      <c r="F944" t="s">
        <v>13</v>
      </c>
      <c r="G944" t="s">
        <v>26</v>
      </c>
      <c r="H944">
        <v>-15</v>
      </c>
      <c r="I944" t="s">
        <v>15</v>
      </c>
      <c r="J944" s="3">
        <v>0</v>
      </c>
      <c r="K944" s="3">
        <v>0</v>
      </c>
      <c r="L944" s="3">
        <v>0</v>
      </c>
      <c r="M944" s="3">
        <v>0.02</v>
      </c>
      <c r="N944" s="3">
        <v>0.37</v>
      </c>
      <c r="O944">
        <v>10323</v>
      </c>
      <c r="P944">
        <v>650</v>
      </c>
      <c r="Q944" t="s">
        <v>16</v>
      </c>
      <c r="R944" t="s">
        <v>16</v>
      </c>
      <c r="S944" t="s">
        <v>16</v>
      </c>
      <c r="T944" t="s">
        <v>16</v>
      </c>
      <c r="U944" t="s">
        <v>16</v>
      </c>
      <c r="V944" t="s">
        <v>16</v>
      </c>
      <c r="AD944">
        <f t="shared" si="291"/>
        <v>0</v>
      </c>
      <c r="AE944">
        <f t="shared" si="292"/>
        <v>0</v>
      </c>
      <c r="AF944">
        <f t="shared" si="293"/>
        <v>0</v>
      </c>
      <c r="AG944">
        <f t="shared" si="294"/>
        <v>2</v>
      </c>
      <c r="AH944">
        <f t="shared" si="295"/>
        <v>37</v>
      </c>
      <c r="AJ944">
        <f t="shared" si="296"/>
        <v>-5.0000000000000001E-3</v>
      </c>
      <c r="AK944">
        <f t="shared" si="302"/>
        <v>-5.0000000000000001E-3</v>
      </c>
      <c r="AL944">
        <f t="shared" si="303"/>
        <v>-5.0000000000000001E-3</v>
      </c>
      <c r="AM944">
        <f t="shared" si="304"/>
        <v>-5.0000000000000001E-3</v>
      </c>
      <c r="AN944">
        <f t="shared" si="305"/>
        <v>4.0000000000000001E-3</v>
      </c>
      <c r="AR944">
        <f t="shared" si="297"/>
        <v>0</v>
      </c>
      <c r="AS944">
        <f t="shared" si="298"/>
        <v>0</v>
      </c>
      <c r="AT944">
        <f t="shared" si="299"/>
        <v>0</v>
      </c>
      <c r="AU944">
        <f t="shared" si="300"/>
        <v>2</v>
      </c>
      <c r="AV944">
        <f t="shared" si="301"/>
        <v>37</v>
      </c>
      <c r="AX944">
        <f t="shared" si="306"/>
        <v>-5.0000000000000001E-3</v>
      </c>
      <c r="AY944">
        <f t="shared" si="307"/>
        <v>-5.0000000000000001E-3</v>
      </c>
      <c r="AZ944">
        <f t="shared" si="308"/>
        <v>-5.0000000000000001E-3</v>
      </c>
      <c r="BA944">
        <f t="shared" si="309"/>
        <v>-5.0000000000000001E-3</v>
      </c>
      <c r="BB944">
        <f t="shared" si="310"/>
        <v>4.0000000000000001E-3</v>
      </c>
    </row>
    <row r="945" spans="1:54" x14ac:dyDescent="0.25">
      <c r="A945">
        <v>28</v>
      </c>
      <c r="B945">
        <v>34.045299999999997</v>
      </c>
      <c r="C945">
        <v>-86.034800000000004</v>
      </c>
      <c r="D945">
        <v>1055</v>
      </c>
      <c r="E945" t="s">
        <v>65</v>
      </c>
      <c r="F945" t="s">
        <v>13</v>
      </c>
      <c r="G945" t="s">
        <v>66</v>
      </c>
      <c r="H945">
        <v>-16</v>
      </c>
      <c r="I945" t="s">
        <v>15</v>
      </c>
      <c r="J945" s="3">
        <v>0</v>
      </c>
      <c r="K945" s="3">
        <v>0</v>
      </c>
      <c r="L945" s="3">
        <v>0</v>
      </c>
      <c r="M945" s="3">
        <v>0.02</v>
      </c>
      <c r="N945" s="3">
        <v>0.37</v>
      </c>
      <c r="O945">
        <v>103208</v>
      </c>
      <c r="P945">
        <v>534</v>
      </c>
      <c r="Q945" t="s">
        <v>16</v>
      </c>
      <c r="R945" t="s">
        <v>16</v>
      </c>
      <c r="S945" t="s">
        <v>16</v>
      </c>
      <c r="T945" t="s">
        <v>16</v>
      </c>
      <c r="U945" t="s">
        <v>16</v>
      </c>
      <c r="V945" t="s">
        <v>16</v>
      </c>
      <c r="AD945">
        <f t="shared" si="291"/>
        <v>0</v>
      </c>
      <c r="AE945">
        <f t="shared" si="292"/>
        <v>0</v>
      </c>
      <c r="AF945">
        <f t="shared" si="293"/>
        <v>0</v>
      </c>
      <c r="AG945">
        <f t="shared" si="294"/>
        <v>2</v>
      </c>
      <c r="AH945">
        <f t="shared" si="295"/>
        <v>37</v>
      </c>
      <c r="AJ945">
        <f t="shared" si="296"/>
        <v>-5.0000000000000001E-3</v>
      </c>
      <c r="AK945">
        <f t="shared" si="302"/>
        <v>-5.0000000000000001E-3</v>
      </c>
      <c r="AL945">
        <f t="shared" si="303"/>
        <v>-5.0000000000000001E-3</v>
      </c>
      <c r="AM945">
        <f t="shared" si="304"/>
        <v>-5.0000000000000001E-3</v>
      </c>
      <c r="AN945">
        <f t="shared" si="305"/>
        <v>4.0000000000000001E-3</v>
      </c>
      <c r="AR945">
        <f t="shared" si="297"/>
        <v>0</v>
      </c>
      <c r="AS945">
        <f t="shared" si="298"/>
        <v>0</v>
      </c>
      <c r="AT945">
        <f t="shared" si="299"/>
        <v>0</v>
      </c>
      <c r="AU945">
        <f t="shared" si="300"/>
        <v>2</v>
      </c>
      <c r="AV945">
        <f t="shared" si="301"/>
        <v>37</v>
      </c>
      <c r="AX945">
        <f t="shared" si="306"/>
        <v>-5.0000000000000001E-3</v>
      </c>
      <c r="AY945">
        <f t="shared" si="307"/>
        <v>-5.0000000000000001E-3</v>
      </c>
      <c r="AZ945">
        <f t="shared" si="308"/>
        <v>-5.0000000000000001E-3</v>
      </c>
      <c r="BA945">
        <f t="shared" si="309"/>
        <v>-5.0000000000000001E-3</v>
      </c>
      <c r="BB945">
        <f t="shared" si="310"/>
        <v>4.0000000000000001E-3</v>
      </c>
    </row>
    <row r="946" spans="1:54" x14ac:dyDescent="0.25">
      <c r="A946">
        <v>36</v>
      </c>
      <c r="B946">
        <v>34.779499999999999</v>
      </c>
      <c r="C946">
        <v>-85.999399999999994</v>
      </c>
      <c r="D946">
        <v>1071</v>
      </c>
      <c r="E946" t="s">
        <v>80</v>
      </c>
      <c r="F946" t="s">
        <v>13</v>
      </c>
      <c r="G946" t="s">
        <v>46</v>
      </c>
      <c r="H946">
        <v>-16</v>
      </c>
      <c r="I946" t="s">
        <v>15</v>
      </c>
      <c r="J946" s="3">
        <v>0</v>
      </c>
      <c r="K946" s="3">
        <v>0</v>
      </c>
      <c r="L946" s="3">
        <v>0.01</v>
      </c>
      <c r="M946" s="3">
        <v>0.02</v>
      </c>
      <c r="N946" s="3">
        <v>0.37</v>
      </c>
      <c r="O946">
        <v>52839</v>
      </c>
      <c r="P946">
        <v>1077</v>
      </c>
      <c r="Q946" t="s">
        <v>16</v>
      </c>
      <c r="R946" t="s">
        <v>16</v>
      </c>
      <c r="S946" t="s">
        <v>16</v>
      </c>
      <c r="T946" t="s">
        <v>16</v>
      </c>
      <c r="U946" t="s">
        <v>16</v>
      </c>
      <c r="V946" t="s">
        <v>16</v>
      </c>
      <c r="AD946">
        <f t="shared" si="291"/>
        <v>0</v>
      </c>
      <c r="AE946">
        <f t="shared" si="292"/>
        <v>0</v>
      </c>
      <c r="AF946">
        <f t="shared" si="293"/>
        <v>1</v>
      </c>
      <c r="AG946">
        <f t="shared" si="294"/>
        <v>2</v>
      </c>
      <c r="AH946">
        <f t="shared" si="295"/>
        <v>37</v>
      </c>
      <c r="AJ946">
        <f t="shared" si="296"/>
        <v>-5.0000000000000001E-3</v>
      </c>
      <c r="AK946">
        <f t="shared" si="302"/>
        <v>-5.0000000000000001E-3</v>
      </c>
      <c r="AL946">
        <f t="shared" si="303"/>
        <v>-5.0000000000000001E-3</v>
      </c>
      <c r="AM946">
        <f t="shared" si="304"/>
        <v>-5.0000000000000001E-3</v>
      </c>
      <c r="AN946">
        <f t="shared" si="305"/>
        <v>4.0000000000000001E-3</v>
      </c>
      <c r="AR946">
        <f t="shared" si="297"/>
        <v>0</v>
      </c>
      <c r="AS946">
        <f t="shared" si="298"/>
        <v>0</v>
      </c>
      <c r="AT946">
        <f t="shared" si="299"/>
        <v>1</v>
      </c>
      <c r="AU946">
        <f t="shared" si="300"/>
        <v>2</v>
      </c>
      <c r="AV946">
        <f t="shared" si="301"/>
        <v>37</v>
      </c>
      <c r="AX946">
        <f t="shared" si="306"/>
        <v>-5.0000000000000001E-3</v>
      </c>
      <c r="AY946">
        <f t="shared" si="307"/>
        <v>-5.0000000000000001E-3</v>
      </c>
      <c r="AZ946">
        <f t="shared" si="308"/>
        <v>-5.0000000000000001E-3</v>
      </c>
      <c r="BA946">
        <f t="shared" si="309"/>
        <v>-5.0000000000000001E-3</v>
      </c>
      <c r="BB946">
        <f t="shared" si="310"/>
        <v>4.0000000000000001E-3</v>
      </c>
    </row>
    <row r="947" spans="1:54" x14ac:dyDescent="0.25">
      <c r="A947">
        <v>43</v>
      </c>
      <c r="B947">
        <v>32.154699999999998</v>
      </c>
      <c r="C947">
        <v>-86.650099999999995</v>
      </c>
      <c r="D947">
        <v>1085</v>
      </c>
      <c r="E947" t="s">
        <v>92</v>
      </c>
      <c r="F947" t="s">
        <v>13</v>
      </c>
      <c r="G947" t="s">
        <v>26</v>
      </c>
      <c r="H947">
        <v>-13</v>
      </c>
      <c r="I947" t="s">
        <v>15</v>
      </c>
      <c r="J947" s="3">
        <v>0</v>
      </c>
      <c r="K947" s="3">
        <v>0</v>
      </c>
      <c r="L947" s="3">
        <v>0</v>
      </c>
      <c r="M947" s="3">
        <v>0.02</v>
      </c>
      <c r="N947" s="3">
        <v>0.37</v>
      </c>
      <c r="O947">
        <v>10008</v>
      </c>
      <c r="P947">
        <v>715</v>
      </c>
      <c r="Q947" t="s">
        <v>16</v>
      </c>
      <c r="R947" t="s">
        <v>16</v>
      </c>
      <c r="S947" t="s">
        <v>16</v>
      </c>
      <c r="T947" t="s">
        <v>16</v>
      </c>
      <c r="U947" t="s">
        <v>16</v>
      </c>
      <c r="V947" t="s">
        <v>16</v>
      </c>
      <c r="AD947">
        <f t="shared" si="291"/>
        <v>0</v>
      </c>
      <c r="AE947">
        <f t="shared" si="292"/>
        <v>0</v>
      </c>
      <c r="AF947">
        <f t="shared" si="293"/>
        <v>0</v>
      </c>
      <c r="AG947">
        <f t="shared" si="294"/>
        <v>2</v>
      </c>
      <c r="AH947">
        <f t="shared" si="295"/>
        <v>37</v>
      </c>
      <c r="AJ947">
        <f t="shared" si="296"/>
        <v>-5.0000000000000001E-3</v>
      </c>
      <c r="AK947">
        <f t="shared" si="302"/>
        <v>-5.0000000000000001E-3</v>
      </c>
      <c r="AL947">
        <f t="shared" si="303"/>
        <v>-5.0000000000000001E-3</v>
      </c>
      <c r="AM947">
        <f t="shared" si="304"/>
        <v>-5.0000000000000001E-3</v>
      </c>
      <c r="AN947">
        <f t="shared" si="305"/>
        <v>4.0000000000000001E-3</v>
      </c>
      <c r="AR947">
        <f t="shared" si="297"/>
        <v>0</v>
      </c>
      <c r="AS947">
        <f t="shared" si="298"/>
        <v>0</v>
      </c>
      <c r="AT947">
        <f t="shared" si="299"/>
        <v>0</v>
      </c>
      <c r="AU947">
        <f t="shared" si="300"/>
        <v>2</v>
      </c>
      <c r="AV947">
        <f t="shared" si="301"/>
        <v>37</v>
      </c>
      <c r="AX947">
        <f t="shared" si="306"/>
        <v>-5.0000000000000001E-3</v>
      </c>
      <c r="AY947">
        <f t="shared" si="307"/>
        <v>-5.0000000000000001E-3</v>
      </c>
      <c r="AZ947">
        <f t="shared" si="308"/>
        <v>-5.0000000000000001E-3</v>
      </c>
      <c r="BA947">
        <f t="shared" si="309"/>
        <v>-5.0000000000000001E-3</v>
      </c>
      <c r="BB947">
        <f t="shared" si="310"/>
        <v>4.0000000000000001E-3</v>
      </c>
    </row>
    <row r="948" spans="1:54" x14ac:dyDescent="0.25">
      <c r="A948">
        <v>58</v>
      </c>
      <c r="B948">
        <v>33.715699999999998</v>
      </c>
      <c r="C948">
        <v>-86.314599999999999</v>
      </c>
      <c r="D948">
        <v>1115</v>
      </c>
      <c r="E948" t="s">
        <v>115</v>
      </c>
      <c r="F948" t="s">
        <v>13</v>
      </c>
      <c r="G948" t="s">
        <v>116</v>
      </c>
      <c r="H948">
        <v>-15</v>
      </c>
      <c r="I948" t="s">
        <v>15</v>
      </c>
      <c r="J948" s="3">
        <v>0</v>
      </c>
      <c r="K948" s="3">
        <v>0</v>
      </c>
      <c r="L948" s="3">
        <v>0.01</v>
      </c>
      <c r="M948" s="3">
        <v>0.03</v>
      </c>
      <c r="N948" s="3">
        <v>0.37</v>
      </c>
      <c r="O948">
        <v>92903</v>
      </c>
      <c r="P948">
        <v>631</v>
      </c>
      <c r="Q948" t="s">
        <v>16</v>
      </c>
      <c r="R948" t="s">
        <v>16</v>
      </c>
      <c r="S948" t="s">
        <v>16</v>
      </c>
      <c r="T948" t="s">
        <v>16</v>
      </c>
      <c r="U948" t="s">
        <v>16</v>
      </c>
      <c r="V948" t="s">
        <v>16</v>
      </c>
      <c r="AD948">
        <f t="shared" si="291"/>
        <v>0</v>
      </c>
      <c r="AE948">
        <f t="shared" si="292"/>
        <v>0</v>
      </c>
      <c r="AF948">
        <f t="shared" si="293"/>
        <v>1</v>
      </c>
      <c r="AG948">
        <f t="shared" si="294"/>
        <v>3</v>
      </c>
      <c r="AH948">
        <f t="shared" si="295"/>
        <v>37</v>
      </c>
      <c r="AJ948">
        <f t="shared" si="296"/>
        <v>-5.0000000000000001E-3</v>
      </c>
      <c r="AK948">
        <f t="shared" si="302"/>
        <v>-5.0000000000000001E-3</v>
      </c>
      <c r="AL948">
        <f t="shared" si="303"/>
        <v>-5.0000000000000001E-3</v>
      </c>
      <c r="AM948">
        <f t="shared" si="304"/>
        <v>-5.0000000000000001E-3</v>
      </c>
      <c r="AN948">
        <f t="shared" si="305"/>
        <v>4.0000000000000001E-3</v>
      </c>
      <c r="AR948">
        <f t="shared" si="297"/>
        <v>0</v>
      </c>
      <c r="AS948">
        <f t="shared" si="298"/>
        <v>0</v>
      </c>
      <c r="AT948">
        <f t="shared" si="299"/>
        <v>1</v>
      </c>
      <c r="AU948">
        <f t="shared" si="300"/>
        <v>3</v>
      </c>
      <c r="AV948">
        <f t="shared" si="301"/>
        <v>37</v>
      </c>
      <c r="AX948">
        <f t="shared" si="306"/>
        <v>-5.0000000000000001E-3</v>
      </c>
      <c r="AY948">
        <f t="shared" si="307"/>
        <v>-5.0000000000000001E-3</v>
      </c>
      <c r="AZ948">
        <f t="shared" si="308"/>
        <v>-5.0000000000000001E-3</v>
      </c>
      <c r="BA948">
        <f t="shared" si="309"/>
        <v>-5.0000000000000001E-3</v>
      </c>
      <c r="BB948">
        <f t="shared" si="310"/>
        <v>4.0000000000000001E-3</v>
      </c>
    </row>
    <row r="949" spans="1:54" x14ac:dyDescent="0.25">
      <c r="A949">
        <v>61</v>
      </c>
      <c r="B949">
        <v>33.380099999999999</v>
      </c>
      <c r="C949">
        <v>-86.165899999999993</v>
      </c>
      <c r="D949">
        <v>1121</v>
      </c>
      <c r="E949" t="s">
        <v>120</v>
      </c>
      <c r="F949" t="s">
        <v>13</v>
      </c>
      <c r="G949" t="s">
        <v>121</v>
      </c>
      <c r="H949">
        <v>-15</v>
      </c>
      <c r="I949" t="s">
        <v>15</v>
      </c>
      <c r="J949" s="3">
        <v>0</v>
      </c>
      <c r="K949" s="3">
        <v>0</v>
      </c>
      <c r="L949" s="3">
        <v>0</v>
      </c>
      <c r="M949" s="3">
        <v>0.02</v>
      </c>
      <c r="N949" s="3">
        <v>0.37</v>
      </c>
      <c r="O949">
        <v>81170</v>
      </c>
      <c r="P949">
        <v>736</v>
      </c>
      <c r="Q949" t="s">
        <v>16</v>
      </c>
      <c r="R949" t="s">
        <v>16</v>
      </c>
      <c r="S949" t="s">
        <v>16</v>
      </c>
      <c r="T949" t="s">
        <v>16</v>
      </c>
      <c r="U949" t="s">
        <v>16</v>
      </c>
      <c r="V949" t="s">
        <v>16</v>
      </c>
      <c r="AD949">
        <f t="shared" si="291"/>
        <v>0</v>
      </c>
      <c r="AE949">
        <f t="shared" si="292"/>
        <v>0</v>
      </c>
      <c r="AF949">
        <f t="shared" si="293"/>
        <v>0</v>
      </c>
      <c r="AG949">
        <f t="shared" si="294"/>
        <v>2</v>
      </c>
      <c r="AH949">
        <f t="shared" si="295"/>
        <v>37</v>
      </c>
      <c r="AJ949">
        <f t="shared" si="296"/>
        <v>-5.0000000000000001E-3</v>
      </c>
      <c r="AK949">
        <f t="shared" si="302"/>
        <v>-5.0000000000000001E-3</v>
      </c>
      <c r="AL949">
        <f t="shared" si="303"/>
        <v>-5.0000000000000001E-3</v>
      </c>
      <c r="AM949">
        <f t="shared" si="304"/>
        <v>-5.0000000000000001E-3</v>
      </c>
      <c r="AN949">
        <f t="shared" si="305"/>
        <v>4.0000000000000001E-3</v>
      </c>
      <c r="AR949">
        <f t="shared" si="297"/>
        <v>0</v>
      </c>
      <c r="AS949">
        <f t="shared" si="298"/>
        <v>0</v>
      </c>
      <c r="AT949">
        <f t="shared" si="299"/>
        <v>0</v>
      </c>
      <c r="AU949">
        <f t="shared" si="300"/>
        <v>2</v>
      </c>
      <c r="AV949">
        <f t="shared" si="301"/>
        <v>37</v>
      </c>
      <c r="AX949">
        <f t="shared" si="306"/>
        <v>-5.0000000000000001E-3</v>
      </c>
      <c r="AY949">
        <f t="shared" si="307"/>
        <v>-5.0000000000000001E-3</v>
      </c>
      <c r="AZ949">
        <f t="shared" si="308"/>
        <v>-5.0000000000000001E-3</v>
      </c>
      <c r="BA949">
        <f t="shared" si="309"/>
        <v>-5.0000000000000001E-3</v>
      </c>
      <c r="BB949">
        <f t="shared" si="310"/>
        <v>4.0000000000000001E-3</v>
      </c>
    </row>
    <row r="950" spans="1:54" x14ac:dyDescent="0.25">
      <c r="A950">
        <v>220</v>
      </c>
      <c r="B950">
        <v>33.743600000000001</v>
      </c>
      <c r="C950">
        <v>-115.99379999999999</v>
      </c>
      <c r="D950">
        <v>6065</v>
      </c>
      <c r="E950" t="s">
        <v>295</v>
      </c>
      <c r="F950" t="s">
        <v>243</v>
      </c>
      <c r="G950" t="s">
        <v>296</v>
      </c>
      <c r="H950">
        <v>-16</v>
      </c>
      <c r="I950" t="s">
        <v>245</v>
      </c>
      <c r="J950" s="3">
        <v>0</v>
      </c>
      <c r="K950" s="3">
        <v>0</v>
      </c>
      <c r="L950" s="3">
        <v>0</v>
      </c>
      <c r="M950" s="3">
        <v>0.02</v>
      </c>
      <c r="N950" s="3">
        <v>0.37</v>
      </c>
      <c r="O950">
        <v>2449909</v>
      </c>
      <c r="P950">
        <v>7208</v>
      </c>
      <c r="Q950" t="s">
        <v>16</v>
      </c>
      <c r="R950" t="s">
        <v>16</v>
      </c>
      <c r="S950" t="s">
        <v>16</v>
      </c>
      <c r="T950" t="s">
        <v>16</v>
      </c>
      <c r="U950" t="s">
        <v>16</v>
      </c>
      <c r="V950" t="s">
        <v>16</v>
      </c>
      <c r="AD950">
        <f t="shared" si="291"/>
        <v>0</v>
      </c>
      <c r="AE950">
        <f t="shared" si="292"/>
        <v>0</v>
      </c>
      <c r="AF950">
        <f t="shared" si="293"/>
        <v>0</v>
      </c>
      <c r="AG950">
        <f t="shared" si="294"/>
        <v>2</v>
      </c>
      <c r="AH950">
        <f t="shared" si="295"/>
        <v>37</v>
      </c>
      <c r="AJ950">
        <f t="shared" si="296"/>
        <v>-5.0000000000000001E-3</v>
      </c>
      <c r="AK950">
        <f t="shared" si="302"/>
        <v>-5.0000000000000001E-3</v>
      </c>
      <c r="AL950">
        <f t="shared" si="303"/>
        <v>-5.0000000000000001E-3</v>
      </c>
      <c r="AM950">
        <f t="shared" si="304"/>
        <v>-5.0000000000000001E-3</v>
      </c>
      <c r="AN950">
        <f t="shared" si="305"/>
        <v>4.0000000000000001E-3</v>
      </c>
      <c r="AR950">
        <f t="shared" si="297"/>
        <v>0</v>
      </c>
      <c r="AS950">
        <f t="shared" si="298"/>
        <v>0</v>
      </c>
      <c r="AT950">
        <f t="shared" si="299"/>
        <v>0</v>
      </c>
      <c r="AU950">
        <f t="shared" si="300"/>
        <v>2</v>
      </c>
      <c r="AV950">
        <f t="shared" si="301"/>
        <v>37</v>
      </c>
      <c r="AX950">
        <f t="shared" si="306"/>
        <v>-5.0000000000000001E-3</v>
      </c>
      <c r="AY950">
        <f t="shared" si="307"/>
        <v>-5.0000000000000001E-3</v>
      </c>
      <c r="AZ950">
        <f t="shared" si="308"/>
        <v>-5.0000000000000001E-3</v>
      </c>
      <c r="BA950">
        <f t="shared" si="309"/>
        <v>-5.0000000000000001E-3</v>
      </c>
      <c r="BB950">
        <f t="shared" si="310"/>
        <v>4.0000000000000001E-3</v>
      </c>
    </row>
    <row r="951" spans="1:54" x14ac:dyDescent="0.25">
      <c r="A951">
        <v>378</v>
      </c>
      <c r="B951">
        <v>30.700399999999998</v>
      </c>
      <c r="C951">
        <v>-87.021900000000002</v>
      </c>
      <c r="D951">
        <v>12113</v>
      </c>
      <c r="E951" t="s">
        <v>514</v>
      </c>
      <c r="F951" t="s">
        <v>443</v>
      </c>
      <c r="G951" t="s">
        <v>515</v>
      </c>
      <c r="H951">
        <v>-12</v>
      </c>
      <c r="I951" t="s">
        <v>15</v>
      </c>
      <c r="J951" s="3">
        <v>0</v>
      </c>
      <c r="K951" s="3">
        <v>0</v>
      </c>
      <c r="L951" s="3">
        <v>0</v>
      </c>
      <c r="M951" s="3">
        <v>0.03</v>
      </c>
      <c r="N951" s="3">
        <v>0.37</v>
      </c>
      <c r="O951">
        <v>193719</v>
      </c>
      <c r="P951">
        <v>1016</v>
      </c>
      <c r="Q951" t="s">
        <v>16</v>
      </c>
      <c r="R951" t="s">
        <v>16</v>
      </c>
      <c r="S951" t="s">
        <v>16</v>
      </c>
      <c r="T951" t="s">
        <v>16</v>
      </c>
      <c r="U951" t="s">
        <v>16</v>
      </c>
      <c r="V951" t="s">
        <v>16</v>
      </c>
      <c r="AD951">
        <f t="shared" si="291"/>
        <v>0</v>
      </c>
      <c r="AE951">
        <f t="shared" si="292"/>
        <v>0</v>
      </c>
      <c r="AF951">
        <f t="shared" si="293"/>
        <v>0</v>
      </c>
      <c r="AG951">
        <f t="shared" si="294"/>
        <v>3</v>
      </c>
      <c r="AH951">
        <f t="shared" si="295"/>
        <v>37</v>
      </c>
      <c r="AJ951">
        <f t="shared" si="296"/>
        <v>-5.0000000000000001E-3</v>
      </c>
      <c r="AK951">
        <f t="shared" si="302"/>
        <v>-5.0000000000000001E-3</v>
      </c>
      <c r="AL951">
        <f t="shared" si="303"/>
        <v>-5.0000000000000001E-3</v>
      </c>
      <c r="AM951">
        <f t="shared" si="304"/>
        <v>-5.0000000000000001E-3</v>
      </c>
      <c r="AN951">
        <f t="shared" si="305"/>
        <v>4.0000000000000001E-3</v>
      </c>
      <c r="AR951">
        <f t="shared" si="297"/>
        <v>0</v>
      </c>
      <c r="AS951">
        <f t="shared" si="298"/>
        <v>0</v>
      </c>
      <c r="AT951">
        <f t="shared" si="299"/>
        <v>0</v>
      </c>
      <c r="AU951">
        <f t="shared" si="300"/>
        <v>3</v>
      </c>
      <c r="AV951">
        <f t="shared" si="301"/>
        <v>37</v>
      </c>
      <c r="AX951">
        <f t="shared" si="306"/>
        <v>-5.0000000000000001E-3</v>
      </c>
      <c r="AY951">
        <f t="shared" si="307"/>
        <v>-5.0000000000000001E-3</v>
      </c>
      <c r="AZ951">
        <f t="shared" si="308"/>
        <v>-5.0000000000000001E-3</v>
      </c>
      <c r="BA951">
        <f t="shared" si="309"/>
        <v>-5.0000000000000001E-3</v>
      </c>
      <c r="BB951">
        <f t="shared" si="310"/>
        <v>4.0000000000000001E-3</v>
      </c>
    </row>
    <row r="952" spans="1:54" x14ac:dyDescent="0.25">
      <c r="A952">
        <v>995</v>
      </c>
      <c r="B952">
        <v>37.104199999999999</v>
      </c>
      <c r="C952">
        <v>-85.280600000000007</v>
      </c>
      <c r="D952">
        <v>21001</v>
      </c>
      <c r="E952" t="s">
        <v>830</v>
      </c>
      <c r="F952" t="s">
        <v>953</v>
      </c>
      <c r="G952" t="s">
        <v>28</v>
      </c>
      <c r="H952">
        <v>-19</v>
      </c>
      <c r="I952" t="s">
        <v>15</v>
      </c>
      <c r="J952" s="3">
        <v>0</v>
      </c>
      <c r="K952" s="3">
        <v>0</v>
      </c>
      <c r="L952" s="3">
        <v>0.01</v>
      </c>
      <c r="M952" s="3">
        <v>0.02</v>
      </c>
      <c r="N952" s="3">
        <v>0.37</v>
      </c>
      <c r="O952">
        <v>19016</v>
      </c>
      <c r="P952">
        <v>407</v>
      </c>
      <c r="Q952" t="s">
        <v>16</v>
      </c>
      <c r="R952" t="s">
        <v>16</v>
      </c>
      <c r="S952" t="s">
        <v>16</v>
      </c>
      <c r="T952" t="s">
        <v>16</v>
      </c>
      <c r="U952" t="s">
        <v>16</v>
      </c>
      <c r="V952" t="s">
        <v>16</v>
      </c>
      <c r="AD952">
        <f t="shared" si="291"/>
        <v>0</v>
      </c>
      <c r="AE952">
        <f t="shared" si="292"/>
        <v>0</v>
      </c>
      <c r="AF952">
        <f t="shared" si="293"/>
        <v>1</v>
      </c>
      <c r="AG952">
        <f t="shared" si="294"/>
        <v>2</v>
      </c>
      <c r="AH952">
        <f t="shared" si="295"/>
        <v>37</v>
      </c>
      <c r="AJ952">
        <f t="shared" si="296"/>
        <v>-5.0000000000000001E-3</v>
      </c>
      <c r="AK952">
        <f t="shared" si="302"/>
        <v>-5.0000000000000001E-3</v>
      </c>
      <c r="AL952">
        <f t="shared" si="303"/>
        <v>-5.0000000000000001E-3</v>
      </c>
      <c r="AM952">
        <f t="shared" si="304"/>
        <v>-5.0000000000000001E-3</v>
      </c>
      <c r="AN952">
        <f t="shared" si="305"/>
        <v>4.0000000000000001E-3</v>
      </c>
      <c r="AR952">
        <f t="shared" si="297"/>
        <v>0</v>
      </c>
      <c r="AS952">
        <f t="shared" si="298"/>
        <v>0</v>
      </c>
      <c r="AT952">
        <f t="shared" si="299"/>
        <v>1</v>
      </c>
      <c r="AU952">
        <f t="shared" si="300"/>
        <v>2</v>
      </c>
      <c r="AV952">
        <f t="shared" si="301"/>
        <v>37</v>
      </c>
      <c r="AX952">
        <f t="shared" si="306"/>
        <v>-5.0000000000000001E-3</v>
      </c>
      <c r="AY952">
        <f t="shared" si="307"/>
        <v>-5.0000000000000001E-3</v>
      </c>
      <c r="AZ952">
        <f t="shared" si="308"/>
        <v>-5.0000000000000001E-3</v>
      </c>
      <c r="BA952">
        <f t="shared" si="309"/>
        <v>-5.0000000000000001E-3</v>
      </c>
      <c r="BB952">
        <f t="shared" si="310"/>
        <v>4.0000000000000001E-3</v>
      </c>
    </row>
    <row r="953" spans="1:54" x14ac:dyDescent="0.25">
      <c r="A953">
        <v>1023</v>
      </c>
      <c r="B953">
        <v>36.7866</v>
      </c>
      <c r="C953">
        <v>-85.388499999999993</v>
      </c>
      <c r="D953">
        <v>21057</v>
      </c>
      <c r="E953" t="s">
        <v>715</v>
      </c>
      <c r="F953" t="s">
        <v>953</v>
      </c>
      <c r="G953" t="s">
        <v>205</v>
      </c>
      <c r="H953">
        <v>-18</v>
      </c>
      <c r="I953" t="s">
        <v>15</v>
      </c>
      <c r="J953" s="3">
        <v>0</v>
      </c>
      <c r="K953" s="3">
        <v>0</v>
      </c>
      <c r="L953" s="3">
        <v>0.01</v>
      </c>
      <c r="M953" s="3">
        <v>0.02</v>
      </c>
      <c r="N953" s="3">
        <v>0.37</v>
      </c>
      <c r="O953">
        <v>5948</v>
      </c>
      <c r="P953">
        <v>306</v>
      </c>
      <c r="Q953" t="s">
        <v>16</v>
      </c>
      <c r="R953" t="s">
        <v>16</v>
      </c>
      <c r="S953" t="s">
        <v>16</v>
      </c>
      <c r="T953" t="s">
        <v>16</v>
      </c>
      <c r="U953" t="s">
        <v>16</v>
      </c>
      <c r="V953" t="s">
        <v>16</v>
      </c>
      <c r="AD953">
        <f t="shared" si="291"/>
        <v>0</v>
      </c>
      <c r="AE953">
        <f t="shared" si="292"/>
        <v>0</v>
      </c>
      <c r="AF953">
        <f t="shared" si="293"/>
        <v>1</v>
      </c>
      <c r="AG953">
        <f t="shared" si="294"/>
        <v>2</v>
      </c>
      <c r="AH953">
        <f t="shared" si="295"/>
        <v>37</v>
      </c>
      <c r="AJ953">
        <f t="shared" si="296"/>
        <v>-5.0000000000000001E-3</v>
      </c>
      <c r="AK953">
        <f t="shared" si="302"/>
        <v>-5.0000000000000001E-3</v>
      </c>
      <c r="AL953">
        <f t="shared" si="303"/>
        <v>-5.0000000000000001E-3</v>
      </c>
      <c r="AM953">
        <f t="shared" si="304"/>
        <v>-5.0000000000000001E-3</v>
      </c>
      <c r="AN953">
        <f t="shared" si="305"/>
        <v>4.0000000000000001E-3</v>
      </c>
      <c r="AR953">
        <f t="shared" si="297"/>
        <v>0</v>
      </c>
      <c r="AS953">
        <f t="shared" si="298"/>
        <v>0</v>
      </c>
      <c r="AT953">
        <f t="shared" si="299"/>
        <v>1</v>
      </c>
      <c r="AU953">
        <f t="shared" si="300"/>
        <v>2</v>
      </c>
      <c r="AV953">
        <f t="shared" si="301"/>
        <v>37</v>
      </c>
      <c r="AX953">
        <f t="shared" si="306"/>
        <v>-5.0000000000000001E-3</v>
      </c>
      <c r="AY953">
        <f t="shared" si="307"/>
        <v>-5.0000000000000001E-3</v>
      </c>
      <c r="AZ953">
        <f t="shared" si="308"/>
        <v>-5.0000000000000001E-3</v>
      </c>
      <c r="BA953">
        <f t="shared" si="309"/>
        <v>-5.0000000000000001E-3</v>
      </c>
      <c r="BB953">
        <f t="shared" si="310"/>
        <v>4.0000000000000001E-3</v>
      </c>
    </row>
    <row r="954" spans="1:54" x14ac:dyDescent="0.25">
      <c r="A954">
        <v>1038</v>
      </c>
      <c r="B954">
        <v>37.264000000000003</v>
      </c>
      <c r="C954">
        <v>-85.553100000000001</v>
      </c>
      <c r="D954">
        <v>21087</v>
      </c>
      <c r="E954" t="s">
        <v>979</v>
      </c>
      <c r="F954" t="s">
        <v>953</v>
      </c>
      <c r="G954" t="s">
        <v>130</v>
      </c>
      <c r="H954">
        <v>-18</v>
      </c>
      <c r="I954" t="s">
        <v>15</v>
      </c>
      <c r="J954" s="3">
        <v>0</v>
      </c>
      <c r="K954" s="3">
        <v>0</v>
      </c>
      <c r="L954" s="3">
        <v>0.01</v>
      </c>
      <c r="M954" s="3">
        <v>0.03</v>
      </c>
      <c r="N954" s="3">
        <v>0.37</v>
      </c>
      <c r="O954">
        <v>11278</v>
      </c>
      <c r="P954">
        <v>289</v>
      </c>
      <c r="Q954" t="s">
        <v>16</v>
      </c>
      <c r="R954" t="s">
        <v>16</v>
      </c>
      <c r="S954" t="s">
        <v>16</v>
      </c>
      <c r="T954" t="s">
        <v>16</v>
      </c>
      <c r="U954" t="s">
        <v>16</v>
      </c>
      <c r="V954" t="s">
        <v>16</v>
      </c>
      <c r="AD954">
        <f t="shared" si="291"/>
        <v>0</v>
      </c>
      <c r="AE954">
        <f t="shared" si="292"/>
        <v>0</v>
      </c>
      <c r="AF954">
        <f t="shared" si="293"/>
        <v>1</v>
      </c>
      <c r="AG954">
        <f t="shared" si="294"/>
        <v>3</v>
      </c>
      <c r="AH954">
        <f t="shared" si="295"/>
        <v>37</v>
      </c>
      <c r="AJ954">
        <f t="shared" si="296"/>
        <v>-5.0000000000000001E-3</v>
      </c>
      <c r="AK954">
        <f t="shared" si="302"/>
        <v>-5.0000000000000001E-3</v>
      </c>
      <c r="AL954">
        <f t="shared" si="303"/>
        <v>-5.0000000000000001E-3</v>
      </c>
      <c r="AM954">
        <f t="shared" si="304"/>
        <v>-5.0000000000000001E-3</v>
      </c>
      <c r="AN954">
        <f t="shared" si="305"/>
        <v>4.0000000000000001E-3</v>
      </c>
      <c r="AR954">
        <f t="shared" si="297"/>
        <v>0</v>
      </c>
      <c r="AS954">
        <f t="shared" si="298"/>
        <v>0</v>
      </c>
      <c r="AT954">
        <f t="shared" si="299"/>
        <v>1</v>
      </c>
      <c r="AU954">
        <f t="shared" si="300"/>
        <v>3</v>
      </c>
      <c r="AV954">
        <f t="shared" si="301"/>
        <v>37</v>
      </c>
      <c r="AX954">
        <f t="shared" si="306"/>
        <v>-5.0000000000000001E-3</v>
      </c>
      <c r="AY954">
        <f t="shared" si="307"/>
        <v>-5.0000000000000001E-3</v>
      </c>
      <c r="AZ954">
        <f t="shared" si="308"/>
        <v>-5.0000000000000001E-3</v>
      </c>
      <c r="BA954">
        <f t="shared" si="309"/>
        <v>-5.0000000000000001E-3</v>
      </c>
      <c r="BB954">
        <f t="shared" si="310"/>
        <v>4.0000000000000001E-3</v>
      </c>
    </row>
    <row r="955" spans="1:54" x14ac:dyDescent="0.25">
      <c r="A955">
        <v>2443</v>
      </c>
      <c r="B955">
        <v>36.551099999999998</v>
      </c>
      <c r="C955">
        <v>-85.543899999999994</v>
      </c>
      <c r="D955">
        <v>47027</v>
      </c>
      <c r="E955" t="s">
        <v>41</v>
      </c>
      <c r="F955" t="s">
        <v>1904</v>
      </c>
      <c r="G955" t="s">
        <v>74</v>
      </c>
      <c r="H955">
        <v>-18</v>
      </c>
      <c r="I955" t="s">
        <v>15</v>
      </c>
      <c r="J955" s="3">
        <v>0</v>
      </c>
      <c r="K955" s="3">
        <v>0</v>
      </c>
      <c r="L955" s="3">
        <v>0.01</v>
      </c>
      <c r="M955" s="3">
        <v>0.02</v>
      </c>
      <c r="N955" s="3">
        <v>0.37</v>
      </c>
      <c r="O955">
        <v>7621</v>
      </c>
      <c r="P955">
        <v>236</v>
      </c>
      <c r="Q955" t="s">
        <v>16</v>
      </c>
      <c r="R955" t="s">
        <v>16</v>
      </c>
      <c r="S955" t="s">
        <v>16</v>
      </c>
      <c r="T955" t="s">
        <v>16</v>
      </c>
      <c r="U955" t="s">
        <v>16</v>
      </c>
      <c r="V955" t="s">
        <v>16</v>
      </c>
      <c r="AD955">
        <f t="shared" si="291"/>
        <v>0</v>
      </c>
      <c r="AE955">
        <f t="shared" si="292"/>
        <v>0</v>
      </c>
      <c r="AF955">
        <f t="shared" si="293"/>
        <v>1</v>
      </c>
      <c r="AG955">
        <f t="shared" si="294"/>
        <v>2</v>
      </c>
      <c r="AH955">
        <f t="shared" si="295"/>
        <v>37</v>
      </c>
      <c r="AJ955">
        <f t="shared" si="296"/>
        <v>-5.0000000000000001E-3</v>
      </c>
      <c r="AK955">
        <f t="shared" si="302"/>
        <v>-5.0000000000000001E-3</v>
      </c>
      <c r="AL955">
        <f t="shared" si="303"/>
        <v>-5.0000000000000001E-3</v>
      </c>
      <c r="AM955">
        <f t="shared" si="304"/>
        <v>-5.0000000000000001E-3</v>
      </c>
      <c r="AN955">
        <f t="shared" si="305"/>
        <v>4.0000000000000001E-3</v>
      </c>
      <c r="AR955">
        <f t="shared" si="297"/>
        <v>0</v>
      </c>
      <c r="AS955">
        <f t="shared" si="298"/>
        <v>0</v>
      </c>
      <c r="AT955">
        <f t="shared" si="299"/>
        <v>1</v>
      </c>
      <c r="AU955">
        <f t="shared" si="300"/>
        <v>2</v>
      </c>
      <c r="AV955">
        <f t="shared" si="301"/>
        <v>37</v>
      </c>
      <c r="AX955">
        <f t="shared" si="306"/>
        <v>-5.0000000000000001E-3</v>
      </c>
      <c r="AY955">
        <f t="shared" si="307"/>
        <v>-5.0000000000000001E-3</v>
      </c>
      <c r="AZ955">
        <f t="shared" si="308"/>
        <v>-5.0000000000000001E-3</v>
      </c>
      <c r="BA955">
        <f t="shared" si="309"/>
        <v>-5.0000000000000001E-3</v>
      </c>
      <c r="BB955">
        <f t="shared" si="310"/>
        <v>4.0000000000000001E-3</v>
      </c>
    </row>
    <row r="956" spans="1:54" x14ac:dyDescent="0.25">
      <c r="A956">
        <v>2450</v>
      </c>
      <c r="B956">
        <v>35.979900000000001</v>
      </c>
      <c r="C956">
        <v>-85.832800000000006</v>
      </c>
      <c r="D956">
        <v>47041</v>
      </c>
      <c r="E956" t="s">
        <v>61</v>
      </c>
      <c r="F956" t="s">
        <v>1904</v>
      </c>
      <c r="G956" t="s">
        <v>104</v>
      </c>
      <c r="H956">
        <v>-17</v>
      </c>
      <c r="I956" t="s">
        <v>15</v>
      </c>
      <c r="J956" s="3">
        <v>0</v>
      </c>
      <c r="K956" s="3">
        <v>0</v>
      </c>
      <c r="L956" s="3">
        <v>0.01</v>
      </c>
      <c r="M956" s="3">
        <v>0.03</v>
      </c>
      <c r="N956" s="3">
        <v>0.37</v>
      </c>
      <c r="O956">
        <v>20551</v>
      </c>
      <c r="P956">
        <v>304</v>
      </c>
      <c r="Q956" t="s">
        <v>16</v>
      </c>
      <c r="R956" t="s">
        <v>16</v>
      </c>
      <c r="S956" t="s">
        <v>16</v>
      </c>
      <c r="T956" t="s">
        <v>16</v>
      </c>
      <c r="U956" t="s">
        <v>16</v>
      </c>
      <c r="V956" t="s">
        <v>16</v>
      </c>
      <c r="AD956">
        <f t="shared" si="291"/>
        <v>0</v>
      </c>
      <c r="AE956">
        <f t="shared" si="292"/>
        <v>0</v>
      </c>
      <c r="AF956">
        <f t="shared" si="293"/>
        <v>1</v>
      </c>
      <c r="AG956">
        <f t="shared" si="294"/>
        <v>3</v>
      </c>
      <c r="AH956">
        <f t="shared" si="295"/>
        <v>37</v>
      </c>
      <c r="AJ956">
        <f t="shared" si="296"/>
        <v>-5.0000000000000001E-3</v>
      </c>
      <c r="AK956">
        <f t="shared" si="302"/>
        <v>-5.0000000000000001E-3</v>
      </c>
      <c r="AL956">
        <f t="shared" si="303"/>
        <v>-5.0000000000000001E-3</v>
      </c>
      <c r="AM956">
        <f t="shared" si="304"/>
        <v>-5.0000000000000001E-3</v>
      </c>
      <c r="AN956">
        <f t="shared" si="305"/>
        <v>4.0000000000000001E-3</v>
      </c>
      <c r="AR956">
        <f t="shared" si="297"/>
        <v>0</v>
      </c>
      <c r="AS956">
        <f t="shared" si="298"/>
        <v>0</v>
      </c>
      <c r="AT956">
        <f t="shared" si="299"/>
        <v>1</v>
      </c>
      <c r="AU956">
        <f t="shared" si="300"/>
        <v>3</v>
      </c>
      <c r="AV956">
        <f t="shared" si="301"/>
        <v>37</v>
      </c>
      <c r="AX956">
        <f t="shared" si="306"/>
        <v>-5.0000000000000001E-3</v>
      </c>
      <c r="AY956">
        <f t="shared" si="307"/>
        <v>-5.0000000000000001E-3</v>
      </c>
      <c r="AZ956">
        <f t="shared" si="308"/>
        <v>-5.0000000000000001E-3</v>
      </c>
      <c r="BA956">
        <f t="shared" si="309"/>
        <v>-5.0000000000000001E-3</v>
      </c>
      <c r="BB956">
        <f t="shared" si="310"/>
        <v>4.0000000000000001E-3</v>
      </c>
    </row>
    <row r="957" spans="1:54" x14ac:dyDescent="0.25">
      <c r="A957">
        <v>2455</v>
      </c>
      <c r="B957">
        <v>35.155000000000001</v>
      </c>
      <c r="C957">
        <v>-86.092200000000005</v>
      </c>
      <c r="D957">
        <v>47051</v>
      </c>
      <c r="E957" t="s">
        <v>69</v>
      </c>
      <c r="F957" t="s">
        <v>1904</v>
      </c>
      <c r="G957" t="s">
        <v>212</v>
      </c>
      <c r="H957">
        <v>-16</v>
      </c>
      <c r="I957" t="s">
        <v>15</v>
      </c>
      <c r="J957" s="3">
        <v>0</v>
      </c>
      <c r="K957" s="3">
        <v>0</v>
      </c>
      <c r="L957" s="3">
        <v>0.01</v>
      </c>
      <c r="M957" s="3">
        <v>0.03</v>
      </c>
      <c r="N957" s="3">
        <v>0.37</v>
      </c>
      <c r="O957">
        <v>43478</v>
      </c>
      <c r="P957">
        <v>553</v>
      </c>
      <c r="Q957" t="s">
        <v>16</v>
      </c>
      <c r="R957" t="s">
        <v>16</v>
      </c>
      <c r="S957" t="s">
        <v>16</v>
      </c>
      <c r="T957" t="s">
        <v>16</v>
      </c>
      <c r="U957" t="s">
        <v>16</v>
      </c>
      <c r="V957" t="s">
        <v>16</v>
      </c>
      <c r="AD957">
        <f t="shared" si="291"/>
        <v>0</v>
      </c>
      <c r="AE957">
        <f t="shared" si="292"/>
        <v>0</v>
      </c>
      <c r="AF957">
        <f t="shared" si="293"/>
        <v>1</v>
      </c>
      <c r="AG957">
        <f t="shared" si="294"/>
        <v>3</v>
      </c>
      <c r="AH957">
        <f t="shared" si="295"/>
        <v>37</v>
      </c>
      <c r="AJ957">
        <f t="shared" si="296"/>
        <v>-5.0000000000000001E-3</v>
      </c>
      <c r="AK957">
        <f t="shared" si="302"/>
        <v>-5.0000000000000001E-3</v>
      </c>
      <c r="AL957">
        <f t="shared" si="303"/>
        <v>-5.0000000000000001E-3</v>
      </c>
      <c r="AM957">
        <f t="shared" si="304"/>
        <v>-5.0000000000000001E-3</v>
      </c>
      <c r="AN957">
        <f t="shared" si="305"/>
        <v>4.0000000000000001E-3</v>
      </c>
      <c r="AR957">
        <f t="shared" si="297"/>
        <v>0</v>
      </c>
      <c r="AS957">
        <f t="shared" si="298"/>
        <v>0</v>
      </c>
      <c r="AT957">
        <f t="shared" si="299"/>
        <v>1</v>
      </c>
      <c r="AU957">
        <f t="shared" si="300"/>
        <v>3</v>
      </c>
      <c r="AV957">
        <f t="shared" si="301"/>
        <v>37</v>
      </c>
      <c r="AX957">
        <f t="shared" si="306"/>
        <v>-5.0000000000000001E-3</v>
      </c>
      <c r="AY957">
        <f t="shared" si="307"/>
        <v>-5.0000000000000001E-3</v>
      </c>
      <c r="AZ957">
        <f t="shared" si="308"/>
        <v>-5.0000000000000001E-3</v>
      </c>
      <c r="BA957">
        <f t="shared" si="309"/>
        <v>-5.0000000000000001E-3</v>
      </c>
      <c r="BB957">
        <f t="shared" si="310"/>
        <v>4.0000000000000001E-3</v>
      </c>
    </row>
    <row r="958" spans="1:54" x14ac:dyDescent="0.25">
      <c r="A958">
        <v>2460</v>
      </c>
      <c r="B958">
        <v>35.388399999999997</v>
      </c>
      <c r="C958">
        <v>-85.7226</v>
      </c>
      <c r="D958">
        <v>47061</v>
      </c>
      <c r="E958" t="s">
        <v>723</v>
      </c>
      <c r="F958" t="s">
        <v>1904</v>
      </c>
      <c r="G958" t="s">
        <v>37</v>
      </c>
      <c r="H958">
        <v>-17</v>
      </c>
      <c r="I958" t="s">
        <v>15</v>
      </c>
      <c r="J958" s="3">
        <v>0</v>
      </c>
      <c r="K958" s="3">
        <v>0</v>
      </c>
      <c r="L958" s="3">
        <v>0.01</v>
      </c>
      <c r="M958" s="3">
        <v>0.02</v>
      </c>
      <c r="N958" s="3">
        <v>0.37</v>
      </c>
      <c r="O958">
        <v>13665</v>
      </c>
      <c r="P958">
        <v>361</v>
      </c>
      <c r="Q958" t="s">
        <v>16</v>
      </c>
      <c r="R958" t="s">
        <v>16</v>
      </c>
      <c r="S958" t="s">
        <v>16</v>
      </c>
      <c r="T958" t="s">
        <v>16</v>
      </c>
      <c r="U958" t="s">
        <v>16</v>
      </c>
      <c r="V958" t="s">
        <v>16</v>
      </c>
      <c r="AD958">
        <f t="shared" si="291"/>
        <v>0</v>
      </c>
      <c r="AE958">
        <f t="shared" si="292"/>
        <v>0</v>
      </c>
      <c r="AF958">
        <f t="shared" si="293"/>
        <v>1</v>
      </c>
      <c r="AG958">
        <f t="shared" si="294"/>
        <v>2</v>
      </c>
      <c r="AH958">
        <f t="shared" si="295"/>
        <v>37</v>
      </c>
      <c r="AJ958">
        <f t="shared" si="296"/>
        <v>-5.0000000000000001E-3</v>
      </c>
      <c r="AK958">
        <f t="shared" si="302"/>
        <v>-5.0000000000000001E-3</v>
      </c>
      <c r="AL958">
        <f t="shared" si="303"/>
        <v>-5.0000000000000001E-3</v>
      </c>
      <c r="AM958">
        <f t="shared" si="304"/>
        <v>-5.0000000000000001E-3</v>
      </c>
      <c r="AN958">
        <f t="shared" si="305"/>
        <v>4.0000000000000001E-3</v>
      </c>
      <c r="AR958">
        <f t="shared" si="297"/>
        <v>0</v>
      </c>
      <c r="AS958">
        <f t="shared" si="298"/>
        <v>0</v>
      </c>
      <c r="AT958">
        <f t="shared" si="299"/>
        <v>1</v>
      </c>
      <c r="AU958">
        <f t="shared" si="300"/>
        <v>2</v>
      </c>
      <c r="AV958">
        <f t="shared" si="301"/>
        <v>37</v>
      </c>
      <c r="AX958">
        <f t="shared" si="306"/>
        <v>-5.0000000000000001E-3</v>
      </c>
      <c r="AY958">
        <f t="shared" si="307"/>
        <v>-5.0000000000000001E-3</v>
      </c>
      <c r="AZ958">
        <f t="shared" si="308"/>
        <v>-5.0000000000000001E-3</v>
      </c>
      <c r="BA958">
        <f t="shared" si="309"/>
        <v>-5.0000000000000001E-3</v>
      </c>
      <c r="BB958">
        <f t="shared" si="310"/>
        <v>4.0000000000000001E-3</v>
      </c>
    </row>
    <row r="959" spans="1:54" x14ac:dyDescent="0.25">
      <c r="A959">
        <v>2473</v>
      </c>
      <c r="B959">
        <v>36.359200000000001</v>
      </c>
      <c r="C959">
        <v>-85.673199999999994</v>
      </c>
      <c r="D959">
        <v>47087</v>
      </c>
      <c r="E959" t="s">
        <v>80</v>
      </c>
      <c r="F959" t="s">
        <v>1904</v>
      </c>
      <c r="G959" t="s">
        <v>50</v>
      </c>
      <c r="H959">
        <v>-17</v>
      </c>
      <c r="I959" t="s">
        <v>15</v>
      </c>
      <c r="J959" s="3">
        <v>0</v>
      </c>
      <c r="K959" s="3">
        <v>0</v>
      </c>
      <c r="L959" s="3">
        <v>0.01</v>
      </c>
      <c r="M959" s="3">
        <v>0.02</v>
      </c>
      <c r="N959" s="3">
        <v>0.37</v>
      </c>
      <c r="O959">
        <v>11882</v>
      </c>
      <c r="P959">
        <v>309</v>
      </c>
      <c r="Q959" t="s">
        <v>16</v>
      </c>
      <c r="R959" t="s">
        <v>16</v>
      </c>
      <c r="S959" t="s">
        <v>16</v>
      </c>
      <c r="T959" t="s">
        <v>16</v>
      </c>
      <c r="U959" t="s">
        <v>16</v>
      </c>
      <c r="V959" t="s">
        <v>16</v>
      </c>
      <c r="AD959">
        <f t="shared" si="291"/>
        <v>0</v>
      </c>
      <c r="AE959">
        <f t="shared" si="292"/>
        <v>0</v>
      </c>
      <c r="AF959">
        <f t="shared" si="293"/>
        <v>1</v>
      </c>
      <c r="AG959">
        <f t="shared" si="294"/>
        <v>2</v>
      </c>
      <c r="AH959">
        <f t="shared" si="295"/>
        <v>37</v>
      </c>
      <c r="AJ959">
        <f t="shared" si="296"/>
        <v>-5.0000000000000001E-3</v>
      </c>
      <c r="AK959">
        <f t="shared" si="302"/>
        <v>-5.0000000000000001E-3</v>
      </c>
      <c r="AL959">
        <f t="shared" si="303"/>
        <v>-5.0000000000000001E-3</v>
      </c>
      <c r="AM959">
        <f t="shared" si="304"/>
        <v>-5.0000000000000001E-3</v>
      </c>
      <c r="AN959">
        <f t="shared" si="305"/>
        <v>4.0000000000000001E-3</v>
      </c>
      <c r="AR959">
        <f t="shared" si="297"/>
        <v>0</v>
      </c>
      <c r="AS959">
        <f t="shared" si="298"/>
        <v>0</v>
      </c>
      <c r="AT959">
        <f t="shared" si="299"/>
        <v>1</v>
      </c>
      <c r="AU959">
        <f t="shared" si="300"/>
        <v>2</v>
      </c>
      <c r="AV959">
        <f t="shared" si="301"/>
        <v>37</v>
      </c>
      <c r="AX959">
        <f t="shared" si="306"/>
        <v>-5.0000000000000001E-3</v>
      </c>
      <c r="AY959">
        <f t="shared" si="307"/>
        <v>-5.0000000000000001E-3</v>
      </c>
      <c r="AZ959">
        <f t="shared" si="308"/>
        <v>-5.0000000000000001E-3</v>
      </c>
      <c r="BA959">
        <f t="shared" si="309"/>
        <v>-5.0000000000000001E-3</v>
      </c>
      <c r="BB959">
        <f t="shared" si="310"/>
        <v>4.0000000000000001E-3</v>
      </c>
    </row>
    <row r="960" spans="1:54" x14ac:dyDescent="0.25">
      <c r="A960">
        <v>2500</v>
      </c>
      <c r="B960">
        <v>36.140799999999999</v>
      </c>
      <c r="C960">
        <v>-85.495199999999997</v>
      </c>
      <c r="D960">
        <v>47141</v>
      </c>
      <c r="E960" t="s">
        <v>509</v>
      </c>
      <c r="F960" t="s">
        <v>1904</v>
      </c>
      <c r="G960" t="s">
        <v>790</v>
      </c>
      <c r="H960">
        <v>-18</v>
      </c>
      <c r="I960" t="s">
        <v>15</v>
      </c>
      <c r="J960" s="3">
        <v>0</v>
      </c>
      <c r="K960" s="3">
        <v>0</v>
      </c>
      <c r="L960" s="3">
        <v>0.01</v>
      </c>
      <c r="M960" s="3">
        <v>0.02</v>
      </c>
      <c r="N960" s="3">
        <v>0.37</v>
      </c>
      <c r="O960">
        <v>81366</v>
      </c>
      <c r="P960">
        <v>401</v>
      </c>
      <c r="Q960" t="s">
        <v>16</v>
      </c>
      <c r="R960" t="s">
        <v>16</v>
      </c>
      <c r="S960" t="s">
        <v>16</v>
      </c>
      <c r="T960" t="s">
        <v>16</v>
      </c>
      <c r="U960" t="s">
        <v>16</v>
      </c>
      <c r="V960" t="s">
        <v>16</v>
      </c>
      <c r="AD960">
        <f t="shared" si="291"/>
        <v>0</v>
      </c>
      <c r="AE960">
        <f t="shared" si="292"/>
        <v>0</v>
      </c>
      <c r="AF960">
        <f t="shared" si="293"/>
        <v>1</v>
      </c>
      <c r="AG960">
        <f t="shared" si="294"/>
        <v>2</v>
      </c>
      <c r="AH960">
        <f t="shared" si="295"/>
        <v>37</v>
      </c>
      <c r="AJ960">
        <f t="shared" si="296"/>
        <v>-5.0000000000000001E-3</v>
      </c>
      <c r="AK960">
        <f t="shared" si="302"/>
        <v>-5.0000000000000001E-3</v>
      </c>
      <c r="AL960">
        <f t="shared" si="303"/>
        <v>-5.0000000000000001E-3</v>
      </c>
      <c r="AM960">
        <f t="shared" si="304"/>
        <v>-5.0000000000000001E-3</v>
      </c>
      <c r="AN960">
        <f t="shared" si="305"/>
        <v>4.0000000000000001E-3</v>
      </c>
      <c r="AR960">
        <f t="shared" si="297"/>
        <v>0</v>
      </c>
      <c r="AS960">
        <f t="shared" si="298"/>
        <v>0</v>
      </c>
      <c r="AT960">
        <f t="shared" si="299"/>
        <v>1</v>
      </c>
      <c r="AU960">
        <f t="shared" si="300"/>
        <v>2</v>
      </c>
      <c r="AV960">
        <f t="shared" si="301"/>
        <v>37</v>
      </c>
      <c r="AX960">
        <f t="shared" si="306"/>
        <v>-5.0000000000000001E-3</v>
      </c>
      <c r="AY960">
        <f t="shared" si="307"/>
        <v>-5.0000000000000001E-3</v>
      </c>
      <c r="AZ960">
        <f t="shared" si="308"/>
        <v>-5.0000000000000001E-3</v>
      </c>
      <c r="BA960">
        <f t="shared" si="309"/>
        <v>-5.0000000000000001E-3</v>
      </c>
      <c r="BB960">
        <f t="shared" si="310"/>
        <v>4.0000000000000001E-3</v>
      </c>
    </row>
    <row r="961" spans="1:54" x14ac:dyDescent="0.25">
      <c r="A961">
        <v>2518</v>
      </c>
      <c r="B961">
        <v>35.678699999999999</v>
      </c>
      <c r="C961">
        <v>-85.778499999999994</v>
      </c>
      <c r="D961">
        <v>47177</v>
      </c>
      <c r="E961" t="s">
        <v>655</v>
      </c>
      <c r="F961" t="s">
        <v>1904</v>
      </c>
      <c r="G961" t="s">
        <v>123</v>
      </c>
      <c r="H961">
        <v>-17</v>
      </c>
      <c r="I961" t="s">
        <v>15</v>
      </c>
      <c r="J961" s="3">
        <v>0</v>
      </c>
      <c r="K961" s="3">
        <v>0</v>
      </c>
      <c r="L961" s="3">
        <v>0.01</v>
      </c>
      <c r="M961" s="3">
        <v>0.03</v>
      </c>
      <c r="N961" s="3">
        <v>0.37</v>
      </c>
      <c r="O961">
        <v>41587</v>
      </c>
      <c r="P961">
        <v>433</v>
      </c>
      <c r="Q961" t="s">
        <v>16</v>
      </c>
      <c r="R961" t="s">
        <v>16</v>
      </c>
      <c r="S961" t="s">
        <v>16</v>
      </c>
      <c r="T961" t="s">
        <v>16</v>
      </c>
      <c r="U961" t="s">
        <v>16</v>
      </c>
      <c r="V961" t="s">
        <v>16</v>
      </c>
      <c r="AD961">
        <f t="shared" si="291"/>
        <v>0</v>
      </c>
      <c r="AE961">
        <f t="shared" si="292"/>
        <v>0</v>
      </c>
      <c r="AF961">
        <f t="shared" si="293"/>
        <v>1</v>
      </c>
      <c r="AG961">
        <f t="shared" si="294"/>
        <v>3</v>
      </c>
      <c r="AH961">
        <f t="shared" si="295"/>
        <v>37</v>
      </c>
      <c r="AJ961">
        <f t="shared" si="296"/>
        <v>-5.0000000000000001E-3</v>
      </c>
      <c r="AK961">
        <f t="shared" si="302"/>
        <v>-5.0000000000000001E-3</v>
      </c>
      <c r="AL961">
        <f t="shared" si="303"/>
        <v>-5.0000000000000001E-3</v>
      </c>
      <c r="AM961">
        <f t="shared" si="304"/>
        <v>-5.0000000000000001E-3</v>
      </c>
      <c r="AN961">
        <f t="shared" si="305"/>
        <v>4.0000000000000001E-3</v>
      </c>
      <c r="AR961">
        <f t="shared" si="297"/>
        <v>0</v>
      </c>
      <c r="AS961">
        <f t="shared" si="298"/>
        <v>0</v>
      </c>
      <c r="AT961">
        <f t="shared" si="299"/>
        <v>1</v>
      </c>
      <c r="AU961">
        <f t="shared" si="300"/>
        <v>3</v>
      </c>
      <c r="AV961">
        <f t="shared" si="301"/>
        <v>37</v>
      </c>
      <c r="AX961">
        <f t="shared" si="306"/>
        <v>-5.0000000000000001E-3</v>
      </c>
      <c r="AY961">
        <f t="shared" si="307"/>
        <v>-5.0000000000000001E-3</v>
      </c>
      <c r="AZ961">
        <f t="shared" si="308"/>
        <v>-5.0000000000000001E-3</v>
      </c>
      <c r="BA961">
        <f t="shared" si="309"/>
        <v>-5.0000000000000001E-3</v>
      </c>
      <c r="BB961">
        <f t="shared" si="310"/>
        <v>4.0000000000000001E-3</v>
      </c>
    </row>
    <row r="962" spans="1:54" x14ac:dyDescent="0.25">
      <c r="A962">
        <v>2522</v>
      </c>
      <c r="B962">
        <v>35.926400000000001</v>
      </c>
      <c r="C962">
        <v>-85.455200000000005</v>
      </c>
      <c r="D962">
        <v>47185</v>
      </c>
      <c r="E962" t="s">
        <v>238</v>
      </c>
      <c r="F962" t="s">
        <v>1904</v>
      </c>
      <c r="G962" t="s">
        <v>72</v>
      </c>
      <c r="H962">
        <v>-18</v>
      </c>
      <c r="I962" t="s">
        <v>15</v>
      </c>
      <c r="J962" s="3">
        <v>0</v>
      </c>
      <c r="K962" s="3">
        <v>0</v>
      </c>
      <c r="L962" s="3">
        <v>0.01</v>
      </c>
      <c r="M962" s="3">
        <v>0.02</v>
      </c>
      <c r="N962" s="3">
        <v>0.37</v>
      </c>
      <c r="O962">
        <v>27764</v>
      </c>
      <c r="P962">
        <v>377</v>
      </c>
      <c r="Q962" t="s">
        <v>16</v>
      </c>
      <c r="R962" t="s">
        <v>16</v>
      </c>
      <c r="S962" t="s">
        <v>16</v>
      </c>
      <c r="T962" t="s">
        <v>16</v>
      </c>
      <c r="U962" t="s">
        <v>16</v>
      </c>
      <c r="V962" t="s">
        <v>16</v>
      </c>
      <c r="AD962">
        <f t="shared" si="291"/>
        <v>0</v>
      </c>
      <c r="AE962">
        <f t="shared" si="292"/>
        <v>0</v>
      </c>
      <c r="AF962">
        <f t="shared" si="293"/>
        <v>1</v>
      </c>
      <c r="AG962">
        <f t="shared" si="294"/>
        <v>2</v>
      </c>
      <c r="AH962">
        <f t="shared" si="295"/>
        <v>37</v>
      </c>
      <c r="AJ962">
        <f t="shared" si="296"/>
        <v>-5.0000000000000001E-3</v>
      </c>
      <c r="AK962">
        <f t="shared" si="302"/>
        <v>-5.0000000000000001E-3</v>
      </c>
      <c r="AL962">
        <f t="shared" si="303"/>
        <v>-5.0000000000000001E-3</v>
      </c>
      <c r="AM962">
        <f t="shared" si="304"/>
        <v>-5.0000000000000001E-3</v>
      </c>
      <c r="AN962">
        <f t="shared" si="305"/>
        <v>4.0000000000000001E-3</v>
      </c>
      <c r="AR962">
        <f t="shared" si="297"/>
        <v>0</v>
      </c>
      <c r="AS962">
        <f t="shared" si="298"/>
        <v>0</v>
      </c>
      <c r="AT962">
        <f t="shared" si="299"/>
        <v>1</v>
      </c>
      <c r="AU962">
        <f t="shared" si="300"/>
        <v>2</v>
      </c>
      <c r="AV962">
        <f t="shared" si="301"/>
        <v>37</v>
      </c>
      <c r="AX962">
        <f t="shared" si="306"/>
        <v>-5.0000000000000001E-3</v>
      </c>
      <c r="AY962">
        <f t="shared" si="307"/>
        <v>-5.0000000000000001E-3</v>
      </c>
      <c r="AZ962">
        <f t="shared" si="308"/>
        <v>-5.0000000000000001E-3</v>
      </c>
      <c r="BA962">
        <f t="shared" si="309"/>
        <v>-5.0000000000000001E-3</v>
      </c>
      <c r="BB962">
        <f t="shared" si="310"/>
        <v>4.0000000000000001E-3</v>
      </c>
    </row>
    <row r="963" spans="1:54" x14ac:dyDescent="0.25">
      <c r="A963">
        <v>7</v>
      </c>
      <c r="B963">
        <v>31.752400000000002</v>
      </c>
      <c r="C963">
        <v>-86.680300000000003</v>
      </c>
      <c r="D963">
        <v>1013</v>
      </c>
      <c r="E963" t="s">
        <v>27</v>
      </c>
      <c r="F963" t="s">
        <v>13</v>
      </c>
      <c r="G963" t="s">
        <v>28</v>
      </c>
      <c r="H963">
        <v>-13</v>
      </c>
      <c r="I963" t="s">
        <v>15</v>
      </c>
      <c r="J963" s="3">
        <v>0</v>
      </c>
      <c r="K963" s="3">
        <v>0</v>
      </c>
      <c r="L963" s="3">
        <v>0</v>
      </c>
      <c r="M963" s="3">
        <v>0.02</v>
      </c>
      <c r="N963" s="3">
        <v>0.37</v>
      </c>
      <c r="O963">
        <v>18807</v>
      </c>
      <c r="P963">
        <v>776</v>
      </c>
      <c r="Q963" t="s">
        <v>16</v>
      </c>
      <c r="R963" t="s">
        <v>16</v>
      </c>
      <c r="S963" t="s">
        <v>16</v>
      </c>
      <c r="T963" t="s">
        <v>16</v>
      </c>
      <c r="U963" t="s">
        <v>16</v>
      </c>
      <c r="V963" t="s">
        <v>16</v>
      </c>
      <c r="AD963">
        <f t="shared" ref="AD963:AD1026" si="311">INT(J963*100)</f>
        <v>0</v>
      </c>
      <c r="AE963">
        <f t="shared" ref="AE963:AE1026" si="312">INT(K963*100)</f>
        <v>0</v>
      </c>
      <c r="AF963">
        <f t="shared" ref="AF963:AF1026" si="313">INT(L963*100)</f>
        <v>0</v>
      </c>
      <c r="AG963">
        <f t="shared" ref="AG963:AG1026" si="314">INT(M963*100)</f>
        <v>2</v>
      </c>
      <c r="AH963">
        <f t="shared" ref="AH963:AH1026" si="315">INT(N963*100)</f>
        <v>37</v>
      </c>
      <c r="AJ963">
        <f t="shared" si="296"/>
        <v>-5.0000000000000001E-3</v>
      </c>
      <c r="AK963">
        <f t="shared" si="302"/>
        <v>-5.0000000000000001E-3</v>
      </c>
      <c r="AL963">
        <f t="shared" si="303"/>
        <v>-5.0000000000000001E-3</v>
      </c>
      <c r="AM963">
        <f t="shared" si="304"/>
        <v>-5.0000000000000001E-3</v>
      </c>
      <c r="AN963">
        <f t="shared" si="305"/>
        <v>4.0000000000000001E-3</v>
      </c>
      <c r="AR963">
        <f t="shared" si="297"/>
        <v>0</v>
      </c>
      <c r="AS963">
        <f t="shared" si="298"/>
        <v>0</v>
      </c>
      <c r="AT963">
        <f t="shared" si="299"/>
        <v>0</v>
      </c>
      <c r="AU963">
        <f t="shared" si="300"/>
        <v>2</v>
      </c>
      <c r="AV963">
        <f t="shared" si="301"/>
        <v>37</v>
      </c>
      <c r="AX963">
        <f t="shared" si="306"/>
        <v>-5.0000000000000001E-3</v>
      </c>
      <c r="AY963">
        <f t="shared" si="307"/>
        <v>-5.0000000000000001E-3</v>
      </c>
      <c r="AZ963">
        <f t="shared" si="308"/>
        <v>-5.0000000000000001E-3</v>
      </c>
      <c r="BA963">
        <f t="shared" si="309"/>
        <v>-5.0000000000000001E-3</v>
      </c>
      <c r="BB963">
        <f t="shared" si="310"/>
        <v>4.0000000000000001E-3</v>
      </c>
    </row>
    <row r="964" spans="1:54" x14ac:dyDescent="0.25">
      <c r="A964">
        <v>1764</v>
      </c>
      <c r="B964">
        <v>39.442100000000003</v>
      </c>
      <c r="C964">
        <v>-114.9016</v>
      </c>
      <c r="D964">
        <v>32033</v>
      </c>
      <c r="E964" t="s">
        <v>1451</v>
      </c>
      <c r="F964" t="s">
        <v>1440</v>
      </c>
      <c r="G964" t="s">
        <v>110</v>
      </c>
      <c r="H964">
        <v>-20</v>
      </c>
      <c r="I964" t="s">
        <v>245</v>
      </c>
      <c r="J964" s="3">
        <v>0.01</v>
      </c>
      <c r="K964" s="3">
        <v>0.01</v>
      </c>
      <c r="L964" s="3">
        <v>0.02</v>
      </c>
      <c r="M964" s="3">
        <v>0.04</v>
      </c>
      <c r="N964" s="3">
        <v>0.37</v>
      </c>
      <c r="O964">
        <v>8856</v>
      </c>
      <c r="P964">
        <v>8877</v>
      </c>
      <c r="Q964" t="s">
        <v>16</v>
      </c>
      <c r="R964" t="s">
        <v>16</v>
      </c>
      <c r="S964" t="s">
        <v>16</v>
      </c>
      <c r="T964" t="s">
        <v>16</v>
      </c>
      <c r="U964" t="s">
        <v>16</v>
      </c>
      <c r="V964" t="s">
        <v>16</v>
      </c>
      <c r="AD964">
        <f t="shared" si="311"/>
        <v>1</v>
      </c>
      <c r="AE964">
        <f t="shared" si="312"/>
        <v>1</v>
      </c>
      <c r="AF964">
        <f t="shared" si="313"/>
        <v>2</v>
      </c>
      <c r="AG964">
        <f t="shared" si="314"/>
        <v>4</v>
      </c>
      <c r="AH964">
        <f t="shared" si="315"/>
        <v>37</v>
      </c>
      <c r="AJ964">
        <f t="shared" ref="AJ964:AJ1027" si="316">_xlfn.XLOOKUP(AD964,$Z$3:$Z$93,$AA$3:$AA$93)</f>
        <v>-5.0000000000000001E-3</v>
      </c>
      <c r="AK964">
        <f t="shared" si="302"/>
        <v>-5.0000000000000001E-3</v>
      </c>
      <c r="AL964">
        <f t="shared" si="303"/>
        <v>-5.0000000000000001E-3</v>
      </c>
      <c r="AM964">
        <f t="shared" si="304"/>
        <v>-5.0000000000000001E-3</v>
      </c>
      <c r="AN964">
        <f t="shared" si="305"/>
        <v>4.0000000000000001E-3</v>
      </c>
      <c r="AR964">
        <f t="shared" ref="AR964:AR1027" si="317">INT(J964*100)</f>
        <v>1</v>
      </c>
      <c r="AS964">
        <f t="shared" ref="AS964:AS1027" si="318">INT(K964*100)</f>
        <v>1</v>
      </c>
      <c r="AT964">
        <f t="shared" ref="AT964:AT1027" si="319">INT(L964*100)</f>
        <v>2</v>
      </c>
      <c r="AU964">
        <f t="shared" ref="AU964:AU1027" si="320">INT(M964*100)</f>
        <v>4</v>
      </c>
      <c r="AV964">
        <f t="shared" ref="AV964:AV1027" si="321">INT(N964*100)</f>
        <v>37</v>
      </c>
      <c r="AX964">
        <f t="shared" si="306"/>
        <v>-5.0000000000000001E-3</v>
      </c>
      <c r="AY964">
        <f t="shared" si="307"/>
        <v>-5.0000000000000001E-3</v>
      </c>
      <c r="AZ964">
        <f t="shared" si="308"/>
        <v>-5.0000000000000001E-3</v>
      </c>
      <c r="BA964">
        <f t="shared" si="309"/>
        <v>-5.0000000000000001E-3</v>
      </c>
      <c r="BB964">
        <f t="shared" si="310"/>
        <v>4.0000000000000001E-3</v>
      </c>
    </row>
    <row r="965" spans="1:54" x14ac:dyDescent="0.25">
      <c r="A965">
        <v>1183</v>
      </c>
      <c r="B965">
        <v>44.664299999999997</v>
      </c>
      <c r="C965">
        <v>-68.358500000000006</v>
      </c>
      <c r="D965">
        <v>23009</v>
      </c>
      <c r="E965" t="s">
        <v>595</v>
      </c>
      <c r="F965" t="s">
        <v>1070</v>
      </c>
      <c r="G965" t="s">
        <v>336</v>
      </c>
      <c r="H965">
        <v>-27</v>
      </c>
      <c r="I965" t="s">
        <v>420</v>
      </c>
      <c r="J965" s="3">
        <v>0.13</v>
      </c>
      <c r="K965" s="3">
        <v>0.13</v>
      </c>
      <c r="L965" s="3">
        <v>0.14000000000000001</v>
      </c>
      <c r="M965" s="3">
        <v>0.15</v>
      </c>
      <c r="N965" s="3">
        <v>0.37</v>
      </c>
      <c r="O965">
        <v>56084</v>
      </c>
      <c r="P965">
        <v>2351</v>
      </c>
      <c r="Q965" t="s">
        <v>16</v>
      </c>
      <c r="R965" t="s">
        <v>16</v>
      </c>
      <c r="S965" t="s">
        <v>16</v>
      </c>
      <c r="T965" t="s">
        <v>16</v>
      </c>
      <c r="U965" t="s">
        <v>16</v>
      </c>
      <c r="V965" t="s">
        <v>16</v>
      </c>
      <c r="AD965">
        <f t="shared" si="311"/>
        <v>13</v>
      </c>
      <c r="AE965">
        <f t="shared" si="312"/>
        <v>13</v>
      </c>
      <c r="AF965">
        <f t="shared" si="313"/>
        <v>14</v>
      </c>
      <c r="AG965">
        <f t="shared" si="314"/>
        <v>15</v>
      </c>
      <c r="AH965">
        <f t="shared" si="315"/>
        <v>37</v>
      </c>
      <c r="AJ965">
        <f t="shared" si="316"/>
        <v>-5.0000000000000001E-3</v>
      </c>
      <c r="AK965">
        <f t="shared" si="302"/>
        <v>-5.0000000000000001E-3</v>
      </c>
      <c r="AL965">
        <f t="shared" si="303"/>
        <v>-5.0000000000000001E-3</v>
      </c>
      <c r="AM965">
        <f t="shared" si="304"/>
        <v>-5.0000000000000001E-3</v>
      </c>
      <c r="AN965">
        <f t="shared" si="305"/>
        <v>4.0000000000000001E-3</v>
      </c>
      <c r="AR965">
        <f t="shared" si="317"/>
        <v>13</v>
      </c>
      <c r="AS965">
        <f t="shared" si="318"/>
        <v>13</v>
      </c>
      <c r="AT965">
        <f t="shared" si="319"/>
        <v>14</v>
      </c>
      <c r="AU965">
        <f t="shared" si="320"/>
        <v>15</v>
      </c>
      <c r="AV965">
        <f t="shared" si="321"/>
        <v>37</v>
      </c>
      <c r="AX965">
        <f t="shared" si="306"/>
        <v>-5.0000000000000001E-3</v>
      </c>
      <c r="AY965">
        <f t="shared" si="307"/>
        <v>-5.0000000000000001E-3</v>
      </c>
      <c r="AZ965">
        <f t="shared" si="308"/>
        <v>-5.0000000000000001E-3</v>
      </c>
      <c r="BA965">
        <f t="shared" si="309"/>
        <v>-5.0000000000000001E-3</v>
      </c>
      <c r="BB965">
        <f t="shared" si="310"/>
        <v>4.0000000000000001E-3</v>
      </c>
    </row>
    <row r="966" spans="1:54" x14ac:dyDescent="0.25">
      <c r="A966">
        <v>1</v>
      </c>
      <c r="B966">
        <v>32.5349</v>
      </c>
      <c r="C966">
        <v>-86.642700000000005</v>
      </c>
      <c r="D966">
        <v>1001</v>
      </c>
      <c r="E966" t="s">
        <v>12</v>
      </c>
      <c r="F966" t="s">
        <v>13</v>
      </c>
      <c r="G966" t="s">
        <v>14</v>
      </c>
      <c r="H966">
        <v>-13</v>
      </c>
      <c r="I966" t="s">
        <v>15</v>
      </c>
      <c r="J966" s="3">
        <v>0</v>
      </c>
      <c r="K966" s="3">
        <v>0</v>
      </c>
      <c r="L966" s="3">
        <v>0.01</v>
      </c>
      <c r="M966" s="3">
        <v>0.03</v>
      </c>
      <c r="N966" s="3">
        <v>0.38</v>
      </c>
      <c r="O966">
        <v>59285</v>
      </c>
      <c r="P966">
        <v>594</v>
      </c>
      <c r="Q966" t="s">
        <v>16</v>
      </c>
      <c r="R966" t="s">
        <v>16</v>
      </c>
      <c r="S966" t="s">
        <v>16</v>
      </c>
      <c r="T966" t="s">
        <v>16</v>
      </c>
      <c r="U966" t="s">
        <v>16</v>
      </c>
      <c r="V966" t="s">
        <v>16</v>
      </c>
      <c r="AD966">
        <f t="shared" si="311"/>
        <v>0</v>
      </c>
      <c r="AE966">
        <f t="shared" si="312"/>
        <v>0</v>
      </c>
      <c r="AF966">
        <f t="shared" si="313"/>
        <v>1</v>
      </c>
      <c r="AG966">
        <f t="shared" si="314"/>
        <v>3</v>
      </c>
      <c r="AH966">
        <f t="shared" si="315"/>
        <v>38</v>
      </c>
      <c r="AJ966">
        <f t="shared" si="316"/>
        <v>-5.0000000000000001E-3</v>
      </c>
      <c r="AK966">
        <f t="shared" si="302"/>
        <v>-5.0000000000000001E-3</v>
      </c>
      <c r="AL966">
        <f t="shared" si="303"/>
        <v>-5.0000000000000001E-3</v>
      </c>
      <c r="AM966">
        <f t="shared" si="304"/>
        <v>-5.0000000000000001E-3</v>
      </c>
      <c r="AN966">
        <f t="shared" si="305"/>
        <v>8.0000000000000002E-3</v>
      </c>
      <c r="AR966">
        <f t="shared" si="317"/>
        <v>0</v>
      </c>
      <c r="AS966">
        <f t="shared" si="318"/>
        <v>0</v>
      </c>
      <c r="AT966">
        <f t="shared" si="319"/>
        <v>1</v>
      </c>
      <c r="AU966">
        <f t="shared" si="320"/>
        <v>3</v>
      </c>
      <c r="AV966">
        <f t="shared" si="321"/>
        <v>38</v>
      </c>
      <c r="AX966">
        <f t="shared" si="306"/>
        <v>-5.0000000000000001E-3</v>
      </c>
      <c r="AY966">
        <f t="shared" si="307"/>
        <v>-5.0000000000000001E-3</v>
      </c>
      <c r="AZ966">
        <f t="shared" si="308"/>
        <v>-5.0000000000000001E-3</v>
      </c>
      <c r="BA966">
        <f t="shared" si="309"/>
        <v>-5.0000000000000001E-3</v>
      </c>
      <c r="BB966">
        <f t="shared" si="310"/>
        <v>8.0000000000000002E-3</v>
      </c>
    </row>
    <row r="967" spans="1:54" x14ac:dyDescent="0.25">
      <c r="A967">
        <v>11</v>
      </c>
      <c r="B967">
        <v>32.847900000000003</v>
      </c>
      <c r="C967">
        <v>-86.718800000000002</v>
      </c>
      <c r="D967">
        <v>1021</v>
      </c>
      <c r="E967" t="s">
        <v>34</v>
      </c>
      <c r="F967" t="s">
        <v>13</v>
      </c>
      <c r="G967" t="s">
        <v>35</v>
      </c>
      <c r="H967">
        <v>-13</v>
      </c>
      <c r="I967" t="s">
        <v>15</v>
      </c>
      <c r="J967" s="3">
        <v>0</v>
      </c>
      <c r="K967" s="3">
        <v>0</v>
      </c>
      <c r="L967" s="3">
        <v>0.01</v>
      </c>
      <c r="M967" s="3">
        <v>0.03</v>
      </c>
      <c r="N967" s="3">
        <v>0.38</v>
      </c>
      <c r="O967">
        <v>45500</v>
      </c>
      <c r="P967">
        <v>692</v>
      </c>
      <c r="Q967" t="s">
        <v>16</v>
      </c>
      <c r="R967" t="s">
        <v>16</v>
      </c>
      <c r="S967" t="s">
        <v>16</v>
      </c>
      <c r="T967" t="s">
        <v>16</v>
      </c>
      <c r="U967" t="s">
        <v>16</v>
      </c>
      <c r="V967" t="s">
        <v>16</v>
      </c>
      <c r="AD967">
        <f t="shared" si="311"/>
        <v>0</v>
      </c>
      <c r="AE967">
        <f t="shared" si="312"/>
        <v>0</v>
      </c>
      <c r="AF967">
        <f t="shared" si="313"/>
        <v>1</v>
      </c>
      <c r="AG967">
        <f t="shared" si="314"/>
        <v>3</v>
      </c>
      <c r="AH967">
        <f t="shared" si="315"/>
        <v>38</v>
      </c>
      <c r="AJ967">
        <f t="shared" si="316"/>
        <v>-5.0000000000000001E-3</v>
      </c>
      <c r="AK967">
        <f t="shared" si="302"/>
        <v>-5.0000000000000001E-3</v>
      </c>
      <c r="AL967">
        <f t="shared" si="303"/>
        <v>-5.0000000000000001E-3</v>
      </c>
      <c r="AM967">
        <f t="shared" si="304"/>
        <v>-5.0000000000000001E-3</v>
      </c>
      <c r="AN967">
        <f t="shared" si="305"/>
        <v>8.0000000000000002E-3</v>
      </c>
      <c r="AR967">
        <f t="shared" si="317"/>
        <v>0</v>
      </c>
      <c r="AS967">
        <f t="shared" si="318"/>
        <v>0</v>
      </c>
      <c r="AT967">
        <f t="shared" si="319"/>
        <v>1</v>
      </c>
      <c r="AU967">
        <f t="shared" si="320"/>
        <v>3</v>
      </c>
      <c r="AV967">
        <f t="shared" si="321"/>
        <v>38</v>
      </c>
      <c r="AX967">
        <f t="shared" si="306"/>
        <v>-5.0000000000000001E-3</v>
      </c>
      <c r="AY967">
        <f t="shared" si="307"/>
        <v>-5.0000000000000001E-3</v>
      </c>
      <c r="AZ967">
        <f t="shared" si="308"/>
        <v>-5.0000000000000001E-3</v>
      </c>
      <c r="BA967">
        <f t="shared" si="309"/>
        <v>-5.0000000000000001E-3</v>
      </c>
      <c r="BB967">
        <f t="shared" si="310"/>
        <v>8.0000000000000002E-3</v>
      </c>
    </row>
    <row r="968" spans="1:54" x14ac:dyDescent="0.25">
      <c r="A968">
        <v>18</v>
      </c>
      <c r="B968">
        <v>31.429200000000002</v>
      </c>
      <c r="C968">
        <v>-86.993700000000004</v>
      </c>
      <c r="D968">
        <v>1035</v>
      </c>
      <c r="E968" t="s">
        <v>49</v>
      </c>
      <c r="F968" t="s">
        <v>13</v>
      </c>
      <c r="G968" t="s">
        <v>50</v>
      </c>
      <c r="H968">
        <v>-12</v>
      </c>
      <c r="I968" t="s">
        <v>15</v>
      </c>
      <c r="J968" s="3">
        <v>0</v>
      </c>
      <c r="K968" s="3">
        <v>0</v>
      </c>
      <c r="L968" s="3">
        <v>0.01</v>
      </c>
      <c r="M968" s="3">
        <v>0.03</v>
      </c>
      <c r="N968" s="3">
        <v>0.38</v>
      </c>
      <c r="O968">
        <v>11411</v>
      </c>
      <c r="P968">
        <v>850</v>
      </c>
      <c r="Q968" t="s">
        <v>16</v>
      </c>
      <c r="R968" t="s">
        <v>16</v>
      </c>
      <c r="S968" t="s">
        <v>16</v>
      </c>
      <c r="T968" t="s">
        <v>16</v>
      </c>
      <c r="U968" t="s">
        <v>16</v>
      </c>
      <c r="V968" t="s">
        <v>16</v>
      </c>
      <c r="AD968">
        <f t="shared" si="311"/>
        <v>0</v>
      </c>
      <c r="AE968">
        <f t="shared" si="312"/>
        <v>0</v>
      </c>
      <c r="AF968">
        <f t="shared" si="313"/>
        <v>1</v>
      </c>
      <c r="AG968">
        <f t="shared" si="314"/>
        <v>3</v>
      </c>
      <c r="AH968">
        <f t="shared" si="315"/>
        <v>38</v>
      </c>
      <c r="AJ968">
        <f t="shared" si="316"/>
        <v>-5.0000000000000001E-3</v>
      </c>
      <c r="AK968">
        <f t="shared" si="302"/>
        <v>-5.0000000000000001E-3</v>
      </c>
      <c r="AL968">
        <f t="shared" si="303"/>
        <v>-5.0000000000000001E-3</v>
      </c>
      <c r="AM968">
        <f t="shared" si="304"/>
        <v>-5.0000000000000001E-3</v>
      </c>
      <c r="AN968">
        <f t="shared" si="305"/>
        <v>8.0000000000000002E-3</v>
      </c>
      <c r="AR968">
        <f t="shared" si="317"/>
        <v>0</v>
      </c>
      <c r="AS968">
        <f t="shared" si="318"/>
        <v>0</v>
      </c>
      <c r="AT968">
        <f t="shared" si="319"/>
        <v>1</v>
      </c>
      <c r="AU968">
        <f t="shared" si="320"/>
        <v>3</v>
      </c>
      <c r="AV968">
        <f t="shared" si="321"/>
        <v>38</v>
      </c>
      <c r="AX968">
        <f t="shared" si="306"/>
        <v>-5.0000000000000001E-3</v>
      </c>
      <c r="AY968">
        <f t="shared" si="307"/>
        <v>-5.0000000000000001E-3</v>
      </c>
      <c r="AZ968">
        <f t="shared" si="308"/>
        <v>-5.0000000000000001E-3</v>
      </c>
      <c r="BA968">
        <f t="shared" si="309"/>
        <v>-5.0000000000000001E-3</v>
      </c>
      <c r="BB968">
        <f t="shared" si="310"/>
        <v>8.0000000000000002E-3</v>
      </c>
    </row>
    <row r="969" spans="1:54" x14ac:dyDescent="0.25">
      <c r="A969">
        <v>22</v>
      </c>
      <c r="B969">
        <v>34.131900000000002</v>
      </c>
      <c r="C969">
        <v>-86.867599999999996</v>
      </c>
      <c r="D969">
        <v>1043</v>
      </c>
      <c r="E969" t="s">
        <v>55</v>
      </c>
      <c r="F969" t="s">
        <v>13</v>
      </c>
      <c r="G969" t="s">
        <v>56</v>
      </c>
      <c r="H969">
        <v>-13</v>
      </c>
      <c r="I969" t="s">
        <v>15</v>
      </c>
      <c r="J969" s="3">
        <v>0</v>
      </c>
      <c r="K969" s="3">
        <v>0</v>
      </c>
      <c r="L969" s="3">
        <v>0.01</v>
      </c>
      <c r="M969" s="3">
        <v>0.04</v>
      </c>
      <c r="N969" s="3">
        <v>0.38</v>
      </c>
      <c r="O969">
        <v>89463</v>
      </c>
      <c r="P969">
        <v>734</v>
      </c>
      <c r="Q969" t="s">
        <v>16</v>
      </c>
      <c r="R969" t="s">
        <v>16</v>
      </c>
      <c r="S969" t="s">
        <v>16</v>
      </c>
      <c r="T969" t="s">
        <v>16</v>
      </c>
      <c r="U969" t="s">
        <v>16</v>
      </c>
      <c r="V969" t="s">
        <v>16</v>
      </c>
      <c r="AD969">
        <f t="shared" si="311"/>
        <v>0</v>
      </c>
      <c r="AE969">
        <f t="shared" si="312"/>
        <v>0</v>
      </c>
      <c r="AF969">
        <f t="shared" si="313"/>
        <v>1</v>
      </c>
      <c r="AG969">
        <f t="shared" si="314"/>
        <v>4</v>
      </c>
      <c r="AH969">
        <f t="shared" si="315"/>
        <v>38</v>
      </c>
      <c r="AJ969">
        <f t="shared" si="316"/>
        <v>-5.0000000000000001E-3</v>
      </c>
      <c r="AK969">
        <f t="shared" si="302"/>
        <v>-5.0000000000000001E-3</v>
      </c>
      <c r="AL969">
        <f t="shared" si="303"/>
        <v>-5.0000000000000001E-3</v>
      </c>
      <c r="AM969">
        <f t="shared" si="304"/>
        <v>-5.0000000000000001E-3</v>
      </c>
      <c r="AN969">
        <f t="shared" si="305"/>
        <v>8.0000000000000002E-3</v>
      </c>
      <c r="AR969">
        <f t="shared" si="317"/>
        <v>0</v>
      </c>
      <c r="AS969">
        <f t="shared" si="318"/>
        <v>0</v>
      </c>
      <c r="AT969">
        <f t="shared" si="319"/>
        <v>1</v>
      </c>
      <c r="AU969">
        <f t="shared" si="320"/>
        <v>4</v>
      </c>
      <c r="AV969">
        <f t="shared" si="321"/>
        <v>38</v>
      </c>
      <c r="AX969">
        <f t="shared" si="306"/>
        <v>-5.0000000000000001E-3</v>
      </c>
      <c r="AY969">
        <f t="shared" si="307"/>
        <v>-5.0000000000000001E-3</v>
      </c>
      <c r="AZ969">
        <f t="shared" si="308"/>
        <v>-5.0000000000000001E-3</v>
      </c>
      <c r="BA969">
        <f t="shared" si="309"/>
        <v>-5.0000000000000001E-3</v>
      </c>
      <c r="BB969">
        <f t="shared" si="310"/>
        <v>8.0000000000000002E-3</v>
      </c>
    </row>
    <row r="970" spans="1:54" x14ac:dyDescent="0.25">
      <c r="A970">
        <v>24</v>
      </c>
      <c r="B970">
        <v>32.326000000000001</v>
      </c>
      <c r="C970">
        <v>-87.106499999999997</v>
      </c>
      <c r="D970">
        <v>1047</v>
      </c>
      <c r="E970" t="s">
        <v>59</v>
      </c>
      <c r="F970" t="s">
        <v>13</v>
      </c>
      <c r="G970" t="s">
        <v>60</v>
      </c>
      <c r="H970">
        <v>-12</v>
      </c>
      <c r="I970" t="s">
        <v>15</v>
      </c>
      <c r="J970" s="3">
        <v>0</v>
      </c>
      <c r="K970" s="3">
        <v>0</v>
      </c>
      <c r="L970" s="3">
        <v>0.01</v>
      </c>
      <c r="M970" s="3">
        <v>0.04</v>
      </c>
      <c r="N970" s="3">
        <v>0.38</v>
      </c>
      <c r="O970">
        <v>37536</v>
      </c>
      <c r="P970">
        <v>978</v>
      </c>
      <c r="Q970" t="s">
        <v>16</v>
      </c>
      <c r="R970" t="s">
        <v>16</v>
      </c>
      <c r="S970" t="s">
        <v>16</v>
      </c>
      <c r="T970" t="s">
        <v>16</v>
      </c>
      <c r="U970" t="s">
        <v>16</v>
      </c>
      <c r="V970" t="s">
        <v>16</v>
      </c>
      <c r="AD970">
        <f t="shared" si="311"/>
        <v>0</v>
      </c>
      <c r="AE970">
        <f t="shared" si="312"/>
        <v>0</v>
      </c>
      <c r="AF970">
        <f t="shared" si="313"/>
        <v>1</v>
      </c>
      <c r="AG970">
        <f t="shared" si="314"/>
        <v>4</v>
      </c>
      <c r="AH970">
        <f t="shared" si="315"/>
        <v>38</v>
      </c>
      <c r="AJ970">
        <f t="shared" si="316"/>
        <v>-5.0000000000000001E-3</v>
      </c>
      <c r="AK970">
        <f t="shared" ref="AK970:AK1033" si="322">_xlfn.XLOOKUP(AE970,$Z$3:$Z$93,$AA$3:$AA$93)</f>
        <v>-5.0000000000000001E-3</v>
      </c>
      <c r="AL970">
        <f t="shared" ref="AL970:AL1033" si="323">_xlfn.XLOOKUP(AF970,$Z$3:$Z$93,$AA$3:$AA$93)</f>
        <v>-5.0000000000000001E-3</v>
      </c>
      <c r="AM970">
        <f t="shared" ref="AM970:AM1033" si="324">_xlfn.XLOOKUP(AG970,$Z$3:$Z$93,$AA$3:$AA$93)</f>
        <v>-5.0000000000000001E-3</v>
      </c>
      <c r="AN970">
        <f t="shared" ref="AN970:AN1033" si="325">_xlfn.XLOOKUP(AH970,$Z$3:$Z$93,$AA$3:$AA$93)</f>
        <v>8.0000000000000002E-3</v>
      </c>
      <c r="AR970">
        <f t="shared" si="317"/>
        <v>0</v>
      </c>
      <c r="AS970">
        <f t="shared" si="318"/>
        <v>0</v>
      </c>
      <c r="AT970">
        <f t="shared" si="319"/>
        <v>1</v>
      </c>
      <c r="AU970">
        <f t="shared" si="320"/>
        <v>4</v>
      </c>
      <c r="AV970">
        <f t="shared" si="321"/>
        <v>38</v>
      </c>
      <c r="AX970">
        <f t="shared" si="306"/>
        <v>-5.0000000000000001E-3</v>
      </c>
      <c r="AY970">
        <f t="shared" si="307"/>
        <v>-5.0000000000000001E-3</v>
      </c>
      <c r="AZ970">
        <f t="shared" si="308"/>
        <v>-5.0000000000000001E-3</v>
      </c>
      <c r="BA970">
        <f t="shared" si="309"/>
        <v>-5.0000000000000001E-3</v>
      </c>
      <c r="BB970">
        <f t="shared" si="310"/>
        <v>8.0000000000000002E-3</v>
      </c>
    </row>
    <row r="971" spans="1:54" x14ac:dyDescent="0.25">
      <c r="A971">
        <v>27</v>
      </c>
      <c r="B971">
        <v>31.126100000000001</v>
      </c>
      <c r="C971">
        <v>-87.161600000000007</v>
      </c>
      <c r="D971">
        <v>1053</v>
      </c>
      <c r="E971" t="s">
        <v>64</v>
      </c>
      <c r="F971" t="s">
        <v>13</v>
      </c>
      <c r="G971" t="s">
        <v>53</v>
      </c>
      <c r="H971">
        <v>-11</v>
      </c>
      <c r="I971" t="s">
        <v>15</v>
      </c>
      <c r="J971" s="3">
        <v>0</v>
      </c>
      <c r="K971" s="3">
        <v>0</v>
      </c>
      <c r="L971" s="3">
        <v>0.01</v>
      </c>
      <c r="M971" s="3">
        <v>0.03</v>
      </c>
      <c r="N971" s="3">
        <v>0.38</v>
      </c>
      <c r="O971">
        <v>36695</v>
      </c>
      <c r="P971">
        <v>945</v>
      </c>
      <c r="Q971" t="s">
        <v>16</v>
      </c>
      <c r="R971" t="s">
        <v>16</v>
      </c>
      <c r="S971" t="s">
        <v>16</v>
      </c>
      <c r="T971" t="s">
        <v>16</v>
      </c>
      <c r="U971" t="s">
        <v>16</v>
      </c>
      <c r="V971" t="s">
        <v>16</v>
      </c>
      <c r="AD971">
        <f t="shared" si="311"/>
        <v>0</v>
      </c>
      <c r="AE971">
        <f t="shared" si="312"/>
        <v>0</v>
      </c>
      <c r="AF971">
        <f t="shared" si="313"/>
        <v>1</v>
      </c>
      <c r="AG971">
        <f t="shared" si="314"/>
        <v>3</v>
      </c>
      <c r="AH971">
        <f t="shared" si="315"/>
        <v>38</v>
      </c>
      <c r="AJ971">
        <f t="shared" si="316"/>
        <v>-5.0000000000000001E-3</v>
      </c>
      <c r="AK971">
        <f t="shared" si="322"/>
        <v>-5.0000000000000001E-3</v>
      </c>
      <c r="AL971">
        <f t="shared" si="323"/>
        <v>-5.0000000000000001E-3</v>
      </c>
      <c r="AM971">
        <f t="shared" si="324"/>
        <v>-5.0000000000000001E-3</v>
      </c>
      <c r="AN971">
        <f t="shared" si="325"/>
        <v>8.0000000000000002E-3</v>
      </c>
      <c r="AR971">
        <f t="shared" si="317"/>
        <v>0</v>
      </c>
      <c r="AS971">
        <f t="shared" si="318"/>
        <v>0</v>
      </c>
      <c r="AT971">
        <f t="shared" si="319"/>
        <v>1</v>
      </c>
      <c r="AU971">
        <f t="shared" si="320"/>
        <v>3</v>
      </c>
      <c r="AV971">
        <f t="shared" si="321"/>
        <v>38</v>
      </c>
      <c r="AX971">
        <f t="shared" si="306"/>
        <v>-5.0000000000000001E-3</v>
      </c>
      <c r="AY971">
        <f t="shared" si="307"/>
        <v>-5.0000000000000001E-3</v>
      </c>
      <c r="AZ971">
        <f t="shared" si="308"/>
        <v>-5.0000000000000001E-3</v>
      </c>
      <c r="BA971">
        <f t="shared" si="309"/>
        <v>-5.0000000000000001E-3</v>
      </c>
      <c r="BB971">
        <f t="shared" si="310"/>
        <v>8.0000000000000002E-3</v>
      </c>
    </row>
    <row r="972" spans="1:54" x14ac:dyDescent="0.25">
      <c r="A972">
        <v>37</v>
      </c>
      <c r="B972">
        <v>33.554299999999998</v>
      </c>
      <c r="C972">
        <v>-86.8964</v>
      </c>
      <c r="D972">
        <v>1073</v>
      </c>
      <c r="E972" t="s">
        <v>81</v>
      </c>
      <c r="F972" t="s">
        <v>13</v>
      </c>
      <c r="G972" t="s">
        <v>82</v>
      </c>
      <c r="H972">
        <v>-12</v>
      </c>
      <c r="I972" t="s">
        <v>15</v>
      </c>
      <c r="J972" s="3">
        <v>0</v>
      </c>
      <c r="K972" s="3">
        <v>0</v>
      </c>
      <c r="L972" s="3">
        <v>0.01</v>
      </c>
      <c r="M972" s="3">
        <v>0.04</v>
      </c>
      <c r="N972" s="3">
        <v>0.38</v>
      </c>
      <c r="O972">
        <v>669744</v>
      </c>
      <c r="P972">
        <v>1111</v>
      </c>
      <c r="Q972" t="s">
        <v>16</v>
      </c>
      <c r="R972" t="s">
        <v>16</v>
      </c>
      <c r="S972" t="s">
        <v>16</v>
      </c>
      <c r="T972" t="s">
        <v>16</v>
      </c>
      <c r="U972" t="s">
        <v>16</v>
      </c>
      <c r="V972" t="s">
        <v>16</v>
      </c>
      <c r="AD972">
        <f t="shared" si="311"/>
        <v>0</v>
      </c>
      <c r="AE972">
        <f t="shared" si="312"/>
        <v>0</v>
      </c>
      <c r="AF972">
        <f t="shared" si="313"/>
        <v>1</v>
      </c>
      <c r="AG972">
        <f t="shared" si="314"/>
        <v>4</v>
      </c>
      <c r="AH972">
        <f t="shared" si="315"/>
        <v>38</v>
      </c>
      <c r="AJ972">
        <f t="shared" si="316"/>
        <v>-5.0000000000000001E-3</v>
      </c>
      <c r="AK972">
        <f t="shared" si="322"/>
        <v>-5.0000000000000001E-3</v>
      </c>
      <c r="AL972">
        <f t="shared" si="323"/>
        <v>-5.0000000000000001E-3</v>
      </c>
      <c r="AM972">
        <f t="shared" si="324"/>
        <v>-5.0000000000000001E-3</v>
      </c>
      <c r="AN972">
        <f t="shared" si="325"/>
        <v>8.0000000000000002E-3</v>
      </c>
      <c r="AR972">
        <f t="shared" si="317"/>
        <v>0</v>
      </c>
      <c r="AS972">
        <f t="shared" si="318"/>
        <v>0</v>
      </c>
      <c r="AT972">
        <f t="shared" si="319"/>
        <v>1</v>
      </c>
      <c r="AU972">
        <f t="shared" si="320"/>
        <v>4</v>
      </c>
      <c r="AV972">
        <f t="shared" si="321"/>
        <v>38</v>
      </c>
      <c r="AX972">
        <f t="shared" si="306"/>
        <v>-5.0000000000000001E-3</v>
      </c>
      <c r="AY972">
        <f t="shared" si="307"/>
        <v>-5.0000000000000001E-3</v>
      </c>
      <c r="AZ972">
        <f t="shared" si="308"/>
        <v>-5.0000000000000001E-3</v>
      </c>
      <c r="BA972">
        <f t="shared" si="309"/>
        <v>-5.0000000000000001E-3</v>
      </c>
      <c r="BB972">
        <f t="shared" si="310"/>
        <v>8.0000000000000002E-3</v>
      </c>
    </row>
    <row r="973" spans="1:54" x14ac:dyDescent="0.25">
      <c r="A973">
        <v>45</v>
      </c>
      <c r="B973">
        <v>34.763100000000001</v>
      </c>
      <c r="C973">
        <v>-86.550200000000004</v>
      </c>
      <c r="D973">
        <v>1089</v>
      </c>
      <c r="E973" t="s">
        <v>94</v>
      </c>
      <c r="F973" t="s">
        <v>13</v>
      </c>
      <c r="G973" t="s">
        <v>95</v>
      </c>
      <c r="H973">
        <v>-14</v>
      </c>
      <c r="I973" t="s">
        <v>15</v>
      </c>
      <c r="J973" s="3">
        <v>0</v>
      </c>
      <c r="K973" s="3">
        <v>0</v>
      </c>
      <c r="L973" s="3">
        <v>0.01</v>
      </c>
      <c r="M973" s="3">
        <v>0.04</v>
      </c>
      <c r="N973" s="3">
        <v>0.38</v>
      </c>
      <c r="O973">
        <v>397135</v>
      </c>
      <c r="P973">
        <v>801</v>
      </c>
      <c r="Q973" t="s">
        <v>16</v>
      </c>
      <c r="R973" t="s">
        <v>16</v>
      </c>
      <c r="S973" t="s">
        <v>16</v>
      </c>
      <c r="T973" t="s">
        <v>16</v>
      </c>
      <c r="U973" t="s">
        <v>16</v>
      </c>
      <c r="V973" t="s">
        <v>16</v>
      </c>
      <c r="AD973">
        <f t="shared" si="311"/>
        <v>0</v>
      </c>
      <c r="AE973">
        <f t="shared" si="312"/>
        <v>0</v>
      </c>
      <c r="AF973">
        <f t="shared" si="313"/>
        <v>1</v>
      </c>
      <c r="AG973">
        <f t="shared" si="314"/>
        <v>4</v>
      </c>
      <c r="AH973">
        <f t="shared" si="315"/>
        <v>38</v>
      </c>
      <c r="AJ973">
        <f t="shared" si="316"/>
        <v>-5.0000000000000001E-3</v>
      </c>
      <c r="AK973">
        <f t="shared" si="322"/>
        <v>-5.0000000000000001E-3</v>
      </c>
      <c r="AL973">
        <f t="shared" si="323"/>
        <v>-5.0000000000000001E-3</v>
      </c>
      <c r="AM973">
        <f t="shared" si="324"/>
        <v>-5.0000000000000001E-3</v>
      </c>
      <c r="AN973">
        <f t="shared" si="325"/>
        <v>8.0000000000000002E-3</v>
      </c>
      <c r="AR973">
        <f t="shared" si="317"/>
        <v>0</v>
      </c>
      <c r="AS973">
        <f t="shared" si="318"/>
        <v>0</v>
      </c>
      <c r="AT973">
        <f t="shared" si="319"/>
        <v>1</v>
      </c>
      <c r="AU973">
        <f t="shared" si="320"/>
        <v>4</v>
      </c>
      <c r="AV973">
        <f t="shared" si="321"/>
        <v>38</v>
      </c>
      <c r="AX973">
        <f t="shared" si="306"/>
        <v>-5.0000000000000001E-3</v>
      </c>
      <c r="AY973">
        <f t="shared" si="307"/>
        <v>-5.0000000000000001E-3</v>
      </c>
      <c r="AZ973">
        <f t="shared" si="308"/>
        <v>-5.0000000000000001E-3</v>
      </c>
      <c r="BA973">
        <f t="shared" si="309"/>
        <v>-5.0000000000000001E-3</v>
      </c>
      <c r="BB973">
        <f t="shared" si="310"/>
        <v>8.0000000000000002E-3</v>
      </c>
    </row>
    <row r="974" spans="1:54" x14ac:dyDescent="0.25">
      <c r="A974">
        <v>48</v>
      </c>
      <c r="B974">
        <v>34.366999999999997</v>
      </c>
      <c r="C974">
        <v>-86.306600000000003</v>
      </c>
      <c r="D974">
        <v>1095</v>
      </c>
      <c r="E974" t="s">
        <v>99</v>
      </c>
      <c r="F974" t="s">
        <v>13</v>
      </c>
      <c r="G974" t="s">
        <v>100</v>
      </c>
      <c r="H974">
        <v>-15</v>
      </c>
      <c r="I974" t="s">
        <v>15</v>
      </c>
      <c r="J974" s="3">
        <v>0</v>
      </c>
      <c r="K974" s="3">
        <v>0</v>
      </c>
      <c r="L974" s="3">
        <v>0.01</v>
      </c>
      <c r="M974" s="3">
        <v>0.03</v>
      </c>
      <c r="N974" s="3">
        <v>0.38</v>
      </c>
      <c r="O974">
        <v>98712</v>
      </c>
      <c r="P974">
        <v>565</v>
      </c>
      <c r="Q974" t="s">
        <v>16</v>
      </c>
      <c r="R974" t="s">
        <v>16</v>
      </c>
      <c r="S974" t="s">
        <v>16</v>
      </c>
      <c r="T974" t="s">
        <v>16</v>
      </c>
      <c r="U974" t="s">
        <v>16</v>
      </c>
      <c r="V974" t="s">
        <v>16</v>
      </c>
      <c r="AD974">
        <f t="shared" si="311"/>
        <v>0</v>
      </c>
      <c r="AE974">
        <f t="shared" si="312"/>
        <v>0</v>
      </c>
      <c r="AF974">
        <f t="shared" si="313"/>
        <v>1</v>
      </c>
      <c r="AG974">
        <f t="shared" si="314"/>
        <v>3</v>
      </c>
      <c r="AH974">
        <f t="shared" si="315"/>
        <v>38</v>
      </c>
      <c r="AJ974">
        <f t="shared" si="316"/>
        <v>-5.0000000000000001E-3</v>
      </c>
      <c r="AK974">
        <f t="shared" si="322"/>
        <v>-5.0000000000000001E-3</v>
      </c>
      <c r="AL974">
        <f t="shared" si="323"/>
        <v>-5.0000000000000001E-3</v>
      </c>
      <c r="AM974">
        <f t="shared" si="324"/>
        <v>-5.0000000000000001E-3</v>
      </c>
      <c r="AN974">
        <f t="shared" si="325"/>
        <v>8.0000000000000002E-3</v>
      </c>
      <c r="AR974">
        <f t="shared" si="317"/>
        <v>0</v>
      </c>
      <c r="AS974">
        <f t="shared" si="318"/>
        <v>0</v>
      </c>
      <c r="AT974">
        <f t="shared" si="319"/>
        <v>1</v>
      </c>
      <c r="AU974">
        <f t="shared" si="320"/>
        <v>3</v>
      </c>
      <c r="AV974">
        <f t="shared" si="321"/>
        <v>38</v>
      </c>
      <c r="AX974">
        <f t="shared" si="306"/>
        <v>-5.0000000000000001E-3</v>
      </c>
      <c r="AY974">
        <f t="shared" si="307"/>
        <v>-5.0000000000000001E-3</v>
      </c>
      <c r="AZ974">
        <f t="shared" si="308"/>
        <v>-5.0000000000000001E-3</v>
      </c>
      <c r="BA974">
        <f t="shared" si="309"/>
        <v>-5.0000000000000001E-3</v>
      </c>
      <c r="BB974">
        <f t="shared" si="310"/>
        <v>8.0000000000000002E-3</v>
      </c>
    </row>
    <row r="975" spans="1:54" x14ac:dyDescent="0.25">
      <c r="A975">
        <v>59</v>
      </c>
      <c r="B975">
        <v>33.264299999999999</v>
      </c>
      <c r="C975">
        <v>-86.660700000000006</v>
      </c>
      <c r="D975">
        <v>1117</v>
      </c>
      <c r="E975" t="s">
        <v>117</v>
      </c>
      <c r="F975" t="s">
        <v>13</v>
      </c>
      <c r="G975" t="s">
        <v>118</v>
      </c>
      <c r="H975">
        <v>-13</v>
      </c>
      <c r="I975" t="s">
        <v>15</v>
      </c>
      <c r="J975" s="3">
        <v>0</v>
      </c>
      <c r="K975" s="3">
        <v>0</v>
      </c>
      <c r="L975" s="3">
        <v>0.01</v>
      </c>
      <c r="M975" s="3">
        <v>0.03</v>
      </c>
      <c r="N975" s="3">
        <v>0.38</v>
      </c>
      <c r="O975">
        <v>226955</v>
      </c>
      <c r="P975">
        <v>784</v>
      </c>
      <c r="Q975" t="s">
        <v>16</v>
      </c>
      <c r="R975" t="s">
        <v>16</v>
      </c>
      <c r="S975" t="s">
        <v>16</v>
      </c>
      <c r="T975" t="s">
        <v>16</v>
      </c>
      <c r="U975" t="s">
        <v>16</v>
      </c>
      <c r="V975" t="s">
        <v>16</v>
      </c>
      <c r="AD975">
        <f t="shared" si="311"/>
        <v>0</v>
      </c>
      <c r="AE975">
        <f t="shared" si="312"/>
        <v>0</v>
      </c>
      <c r="AF975">
        <f t="shared" si="313"/>
        <v>1</v>
      </c>
      <c r="AG975">
        <f t="shared" si="314"/>
        <v>3</v>
      </c>
      <c r="AH975">
        <f t="shared" si="315"/>
        <v>38</v>
      </c>
      <c r="AJ975">
        <f t="shared" si="316"/>
        <v>-5.0000000000000001E-3</v>
      </c>
      <c r="AK975">
        <f t="shared" si="322"/>
        <v>-5.0000000000000001E-3</v>
      </c>
      <c r="AL975">
        <f t="shared" si="323"/>
        <v>-5.0000000000000001E-3</v>
      </c>
      <c r="AM975">
        <f t="shared" si="324"/>
        <v>-5.0000000000000001E-3</v>
      </c>
      <c r="AN975">
        <f t="shared" si="325"/>
        <v>8.0000000000000002E-3</v>
      </c>
      <c r="AR975">
        <f t="shared" si="317"/>
        <v>0</v>
      </c>
      <c r="AS975">
        <f t="shared" si="318"/>
        <v>0</v>
      </c>
      <c r="AT975">
        <f t="shared" si="319"/>
        <v>1</v>
      </c>
      <c r="AU975">
        <f t="shared" si="320"/>
        <v>3</v>
      </c>
      <c r="AV975">
        <f t="shared" si="321"/>
        <v>38</v>
      </c>
      <c r="AX975">
        <f t="shared" si="306"/>
        <v>-5.0000000000000001E-3</v>
      </c>
      <c r="AY975">
        <f t="shared" si="307"/>
        <v>-5.0000000000000001E-3</v>
      </c>
      <c r="AZ975">
        <f t="shared" si="308"/>
        <v>-5.0000000000000001E-3</v>
      </c>
      <c r="BA975">
        <f t="shared" si="309"/>
        <v>-5.0000000000000001E-3</v>
      </c>
      <c r="BB975">
        <f t="shared" si="310"/>
        <v>8.0000000000000002E-3</v>
      </c>
    </row>
    <row r="976" spans="1:54" x14ac:dyDescent="0.25">
      <c r="A976">
        <v>223</v>
      </c>
      <c r="B976">
        <v>34.8414</v>
      </c>
      <c r="C976">
        <v>-116.1784</v>
      </c>
      <c r="D976">
        <v>6071</v>
      </c>
      <c r="E976" t="s">
        <v>300</v>
      </c>
      <c r="F976" t="s">
        <v>243</v>
      </c>
      <c r="G976" t="s">
        <v>301</v>
      </c>
      <c r="H976">
        <v>-15</v>
      </c>
      <c r="I976" t="s">
        <v>245</v>
      </c>
      <c r="J976" s="3">
        <v>0</v>
      </c>
      <c r="K976" s="3">
        <v>0</v>
      </c>
      <c r="L976" s="3">
        <v>0.01</v>
      </c>
      <c r="M976" s="3">
        <v>0.03</v>
      </c>
      <c r="N976" s="3">
        <v>0.38</v>
      </c>
      <c r="O976">
        <v>2187816</v>
      </c>
      <c r="P976">
        <v>20062</v>
      </c>
      <c r="Q976" t="s">
        <v>16</v>
      </c>
      <c r="R976" t="s">
        <v>16</v>
      </c>
      <c r="S976" t="s">
        <v>16</v>
      </c>
      <c r="T976" t="s">
        <v>16</v>
      </c>
      <c r="U976" t="s">
        <v>16</v>
      </c>
      <c r="V976" t="s">
        <v>16</v>
      </c>
      <c r="AD976">
        <f t="shared" si="311"/>
        <v>0</v>
      </c>
      <c r="AE976">
        <f t="shared" si="312"/>
        <v>0</v>
      </c>
      <c r="AF976">
        <f t="shared" si="313"/>
        <v>1</v>
      </c>
      <c r="AG976">
        <f t="shared" si="314"/>
        <v>3</v>
      </c>
      <c r="AH976">
        <f t="shared" si="315"/>
        <v>38</v>
      </c>
      <c r="AJ976">
        <f t="shared" si="316"/>
        <v>-5.0000000000000001E-3</v>
      </c>
      <c r="AK976">
        <f t="shared" si="322"/>
        <v>-5.0000000000000001E-3</v>
      </c>
      <c r="AL976">
        <f t="shared" si="323"/>
        <v>-5.0000000000000001E-3</v>
      </c>
      <c r="AM976">
        <f t="shared" si="324"/>
        <v>-5.0000000000000001E-3</v>
      </c>
      <c r="AN976">
        <f t="shared" si="325"/>
        <v>8.0000000000000002E-3</v>
      </c>
      <c r="AR976">
        <f t="shared" si="317"/>
        <v>0</v>
      </c>
      <c r="AS976">
        <f t="shared" si="318"/>
        <v>0</v>
      </c>
      <c r="AT976">
        <f t="shared" si="319"/>
        <v>1</v>
      </c>
      <c r="AU976">
        <f t="shared" si="320"/>
        <v>3</v>
      </c>
      <c r="AV976">
        <f t="shared" si="321"/>
        <v>38</v>
      </c>
      <c r="AX976">
        <f t="shared" si="306"/>
        <v>-5.0000000000000001E-3</v>
      </c>
      <c r="AY976">
        <f t="shared" si="307"/>
        <v>-5.0000000000000001E-3</v>
      </c>
      <c r="AZ976">
        <f t="shared" si="308"/>
        <v>-5.0000000000000001E-3</v>
      </c>
      <c r="BA976">
        <f t="shared" si="309"/>
        <v>-5.0000000000000001E-3</v>
      </c>
      <c r="BB976">
        <f t="shared" si="310"/>
        <v>8.0000000000000002E-3</v>
      </c>
    </row>
    <row r="977" spans="1:54" x14ac:dyDescent="0.25">
      <c r="A977">
        <v>224</v>
      </c>
      <c r="B977">
        <v>33.034300000000002</v>
      </c>
      <c r="C977">
        <v>-116.735</v>
      </c>
      <c r="D977">
        <v>6073</v>
      </c>
      <c r="E977" t="s">
        <v>302</v>
      </c>
      <c r="F977" t="s">
        <v>243</v>
      </c>
      <c r="G977" t="s">
        <v>303</v>
      </c>
      <c r="H977">
        <v>-13</v>
      </c>
      <c r="I977" t="s">
        <v>245</v>
      </c>
      <c r="J977" s="3">
        <v>0</v>
      </c>
      <c r="K977" s="3">
        <v>0</v>
      </c>
      <c r="L977" s="3">
        <v>0.01</v>
      </c>
      <c r="M977" s="3">
        <v>0.03</v>
      </c>
      <c r="N977" s="3">
        <v>0.38</v>
      </c>
      <c r="O977">
        <v>3282782</v>
      </c>
      <c r="P977">
        <v>4204</v>
      </c>
      <c r="Q977" t="s">
        <v>16</v>
      </c>
      <c r="R977" t="s">
        <v>16</v>
      </c>
      <c r="S977" t="s">
        <v>16</v>
      </c>
      <c r="T977" t="s">
        <v>16</v>
      </c>
      <c r="U977" t="s">
        <v>16</v>
      </c>
      <c r="V977" t="s">
        <v>16</v>
      </c>
      <c r="AD977">
        <f t="shared" si="311"/>
        <v>0</v>
      </c>
      <c r="AE977">
        <f t="shared" si="312"/>
        <v>0</v>
      </c>
      <c r="AF977">
        <f t="shared" si="313"/>
        <v>1</v>
      </c>
      <c r="AG977">
        <f t="shared" si="314"/>
        <v>3</v>
      </c>
      <c r="AH977">
        <f t="shared" si="315"/>
        <v>38</v>
      </c>
      <c r="AJ977">
        <f t="shared" si="316"/>
        <v>-5.0000000000000001E-3</v>
      </c>
      <c r="AK977">
        <f t="shared" si="322"/>
        <v>-5.0000000000000001E-3</v>
      </c>
      <c r="AL977">
        <f t="shared" si="323"/>
        <v>-5.0000000000000001E-3</v>
      </c>
      <c r="AM977">
        <f t="shared" si="324"/>
        <v>-5.0000000000000001E-3</v>
      </c>
      <c r="AN977">
        <f t="shared" si="325"/>
        <v>8.0000000000000002E-3</v>
      </c>
      <c r="AR977">
        <f t="shared" si="317"/>
        <v>0</v>
      </c>
      <c r="AS977">
        <f t="shared" si="318"/>
        <v>0</v>
      </c>
      <c r="AT977">
        <f t="shared" si="319"/>
        <v>1</v>
      </c>
      <c r="AU977">
        <f t="shared" si="320"/>
        <v>3</v>
      </c>
      <c r="AV977">
        <f t="shared" si="321"/>
        <v>38</v>
      </c>
      <c r="AX977">
        <f t="shared" si="306"/>
        <v>-5.0000000000000001E-3</v>
      </c>
      <c r="AY977">
        <f t="shared" si="307"/>
        <v>-5.0000000000000001E-3</v>
      </c>
      <c r="AZ977">
        <f t="shared" si="308"/>
        <v>-5.0000000000000001E-3</v>
      </c>
      <c r="BA977">
        <f t="shared" si="309"/>
        <v>-5.0000000000000001E-3</v>
      </c>
      <c r="BB977">
        <f t="shared" si="310"/>
        <v>8.0000000000000002E-3</v>
      </c>
    </row>
    <row r="978" spans="1:54" x14ac:dyDescent="0.25">
      <c r="A978">
        <v>337</v>
      </c>
      <c r="B978">
        <v>30.669</v>
      </c>
      <c r="C978">
        <v>-87.363</v>
      </c>
      <c r="D978">
        <v>12033</v>
      </c>
      <c r="E978" t="s">
        <v>64</v>
      </c>
      <c r="F978" t="s">
        <v>443</v>
      </c>
      <c r="G978" t="s">
        <v>464</v>
      </c>
      <c r="H978">
        <v>-11</v>
      </c>
      <c r="I978" t="s">
        <v>15</v>
      </c>
      <c r="J978" s="3">
        <v>0</v>
      </c>
      <c r="K978" s="3">
        <v>0</v>
      </c>
      <c r="L978" s="3">
        <v>0.01</v>
      </c>
      <c r="M978" s="3">
        <v>0.04</v>
      </c>
      <c r="N978" s="3">
        <v>0.38</v>
      </c>
      <c r="O978">
        <v>323275</v>
      </c>
      <c r="P978">
        <v>664</v>
      </c>
      <c r="Q978" t="s">
        <v>16</v>
      </c>
      <c r="R978" t="s">
        <v>16</v>
      </c>
      <c r="S978" t="s">
        <v>16</v>
      </c>
      <c r="T978" t="s">
        <v>16</v>
      </c>
      <c r="U978" t="s">
        <v>16</v>
      </c>
      <c r="V978" t="s">
        <v>16</v>
      </c>
      <c r="AD978">
        <f t="shared" si="311"/>
        <v>0</v>
      </c>
      <c r="AE978">
        <f t="shared" si="312"/>
        <v>0</v>
      </c>
      <c r="AF978">
        <f t="shared" si="313"/>
        <v>1</v>
      </c>
      <c r="AG978">
        <f t="shared" si="314"/>
        <v>4</v>
      </c>
      <c r="AH978">
        <f t="shared" si="315"/>
        <v>38</v>
      </c>
      <c r="AJ978">
        <f t="shared" si="316"/>
        <v>-5.0000000000000001E-3</v>
      </c>
      <c r="AK978">
        <f t="shared" si="322"/>
        <v>-5.0000000000000001E-3</v>
      </c>
      <c r="AL978">
        <f t="shared" si="323"/>
        <v>-5.0000000000000001E-3</v>
      </c>
      <c r="AM978">
        <f t="shared" si="324"/>
        <v>-5.0000000000000001E-3</v>
      </c>
      <c r="AN978">
        <f t="shared" si="325"/>
        <v>8.0000000000000002E-3</v>
      </c>
      <c r="AR978">
        <f t="shared" si="317"/>
        <v>0</v>
      </c>
      <c r="AS978">
        <f t="shared" si="318"/>
        <v>0</v>
      </c>
      <c r="AT978">
        <f t="shared" si="319"/>
        <v>1</v>
      </c>
      <c r="AU978">
        <f t="shared" si="320"/>
        <v>4</v>
      </c>
      <c r="AV978">
        <f t="shared" si="321"/>
        <v>38</v>
      </c>
      <c r="AX978">
        <f t="shared" si="306"/>
        <v>-5.0000000000000001E-3</v>
      </c>
      <c r="AY978">
        <f t="shared" si="307"/>
        <v>-5.0000000000000001E-3</v>
      </c>
      <c r="AZ978">
        <f t="shared" si="308"/>
        <v>-5.0000000000000001E-3</v>
      </c>
      <c r="BA978">
        <f t="shared" si="309"/>
        <v>-5.0000000000000001E-3</v>
      </c>
      <c r="BB978">
        <f t="shared" si="310"/>
        <v>8.0000000000000002E-3</v>
      </c>
    </row>
    <row r="979" spans="1:54" x14ac:dyDescent="0.25">
      <c r="A979">
        <v>996</v>
      </c>
      <c r="B979">
        <v>36.751300000000001</v>
      </c>
      <c r="C979">
        <v>-86.190399999999997</v>
      </c>
      <c r="D979">
        <v>21003</v>
      </c>
      <c r="E979" t="s">
        <v>776</v>
      </c>
      <c r="F979" t="s">
        <v>953</v>
      </c>
      <c r="G979" t="s">
        <v>178</v>
      </c>
      <c r="H979">
        <v>-15</v>
      </c>
      <c r="I979" t="s">
        <v>15</v>
      </c>
      <c r="J979" s="3">
        <v>0</v>
      </c>
      <c r="K979" s="3">
        <v>0</v>
      </c>
      <c r="L979" s="3">
        <v>0.02</v>
      </c>
      <c r="M979" s="3">
        <v>0.04</v>
      </c>
      <c r="N979" s="3">
        <v>0.38</v>
      </c>
      <c r="O979">
        <v>21029</v>
      </c>
      <c r="P979">
        <v>346</v>
      </c>
      <c r="Q979" t="s">
        <v>16</v>
      </c>
      <c r="R979" t="s">
        <v>16</v>
      </c>
      <c r="S979" t="s">
        <v>16</v>
      </c>
      <c r="T979" t="s">
        <v>16</v>
      </c>
      <c r="U979" t="s">
        <v>16</v>
      </c>
      <c r="V979" t="s">
        <v>16</v>
      </c>
      <c r="AD979">
        <f t="shared" si="311"/>
        <v>0</v>
      </c>
      <c r="AE979">
        <f t="shared" si="312"/>
        <v>0</v>
      </c>
      <c r="AF979">
        <f t="shared" si="313"/>
        <v>2</v>
      </c>
      <c r="AG979">
        <f t="shared" si="314"/>
        <v>4</v>
      </c>
      <c r="AH979">
        <f t="shared" si="315"/>
        <v>38</v>
      </c>
      <c r="AJ979">
        <f t="shared" si="316"/>
        <v>-5.0000000000000001E-3</v>
      </c>
      <c r="AK979">
        <f t="shared" si="322"/>
        <v>-5.0000000000000001E-3</v>
      </c>
      <c r="AL979">
        <f t="shared" si="323"/>
        <v>-5.0000000000000001E-3</v>
      </c>
      <c r="AM979">
        <f t="shared" si="324"/>
        <v>-5.0000000000000001E-3</v>
      </c>
      <c r="AN979">
        <f t="shared" si="325"/>
        <v>8.0000000000000002E-3</v>
      </c>
      <c r="AR979">
        <f t="shared" si="317"/>
        <v>0</v>
      </c>
      <c r="AS979">
        <f t="shared" si="318"/>
        <v>0</v>
      </c>
      <c r="AT979">
        <f t="shared" si="319"/>
        <v>2</v>
      </c>
      <c r="AU979">
        <f t="shared" si="320"/>
        <v>4</v>
      </c>
      <c r="AV979">
        <f t="shared" si="321"/>
        <v>38</v>
      </c>
      <c r="AX979">
        <f t="shared" si="306"/>
        <v>-5.0000000000000001E-3</v>
      </c>
      <c r="AY979">
        <f t="shared" si="307"/>
        <v>-5.0000000000000001E-3</v>
      </c>
      <c r="AZ979">
        <f t="shared" si="308"/>
        <v>-5.0000000000000001E-3</v>
      </c>
      <c r="BA979">
        <f t="shared" si="309"/>
        <v>-5.0000000000000001E-3</v>
      </c>
      <c r="BB979">
        <f t="shared" si="310"/>
        <v>8.0000000000000002E-3</v>
      </c>
    </row>
    <row r="980" spans="1:54" x14ac:dyDescent="0.25">
      <c r="A980">
        <v>999</v>
      </c>
      <c r="B980">
        <v>36.965600000000002</v>
      </c>
      <c r="C980">
        <v>-85.933700000000002</v>
      </c>
      <c r="D980">
        <v>21009</v>
      </c>
      <c r="E980" t="s">
        <v>955</v>
      </c>
      <c r="F980" t="s">
        <v>953</v>
      </c>
      <c r="G980" t="s">
        <v>322</v>
      </c>
      <c r="H980">
        <v>-16</v>
      </c>
      <c r="I980" t="s">
        <v>15</v>
      </c>
      <c r="J980" s="3">
        <v>0</v>
      </c>
      <c r="K980" s="3">
        <v>0</v>
      </c>
      <c r="L980" s="3">
        <v>0.01</v>
      </c>
      <c r="M980" s="3">
        <v>0.03</v>
      </c>
      <c r="N980" s="3">
        <v>0.38</v>
      </c>
      <c r="O980">
        <v>44670</v>
      </c>
      <c r="P980">
        <v>491</v>
      </c>
      <c r="Q980" t="s">
        <v>16</v>
      </c>
      <c r="R980" t="s">
        <v>16</v>
      </c>
      <c r="S980" t="s">
        <v>16</v>
      </c>
      <c r="T980" t="s">
        <v>16</v>
      </c>
      <c r="U980" t="s">
        <v>16</v>
      </c>
      <c r="V980" t="s">
        <v>16</v>
      </c>
      <c r="AD980">
        <f t="shared" si="311"/>
        <v>0</v>
      </c>
      <c r="AE980">
        <f t="shared" si="312"/>
        <v>0</v>
      </c>
      <c r="AF980">
        <f t="shared" si="313"/>
        <v>1</v>
      </c>
      <c r="AG980">
        <f t="shared" si="314"/>
        <v>3</v>
      </c>
      <c r="AH980">
        <f t="shared" si="315"/>
        <v>38</v>
      </c>
      <c r="AJ980">
        <f t="shared" si="316"/>
        <v>-5.0000000000000001E-3</v>
      </c>
      <c r="AK980">
        <f t="shared" si="322"/>
        <v>-5.0000000000000001E-3</v>
      </c>
      <c r="AL980">
        <f t="shared" si="323"/>
        <v>-5.0000000000000001E-3</v>
      </c>
      <c r="AM980">
        <f t="shared" si="324"/>
        <v>-5.0000000000000001E-3</v>
      </c>
      <c r="AN980">
        <f t="shared" si="325"/>
        <v>8.0000000000000002E-3</v>
      </c>
      <c r="AR980">
        <f t="shared" si="317"/>
        <v>0</v>
      </c>
      <c r="AS980">
        <f t="shared" si="318"/>
        <v>0</v>
      </c>
      <c r="AT980">
        <f t="shared" si="319"/>
        <v>1</v>
      </c>
      <c r="AU980">
        <f t="shared" si="320"/>
        <v>3</v>
      </c>
      <c r="AV980">
        <f t="shared" si="321"/>
        <v>38</v>
      </c>
      <c r="AX980">
        <f t="shared" si="306"/>
        <v>-5.0000000000000001E-3</v>
      </c>
      <c r="AY980">
        <f t="shared" si="307"/>
        <v>-5.0000000000000001E-3</v>
      </c>
      <c r="AZ980">
        <f t="shared" si="308"/>
        <v>-5.0000000000000001E-3</v>
      </c>
      <c r="BA980">
        <f t="shared" si="309"/>
        <v>-5.0000000000000001E-3</v>
      </c>
      <c r="BB980">
        <f t="shared" si="310"/>
        <v>8.0000000000000002E-3</v>
      </c>
    </row>
    <row r="981" spans="1:54" x14ac:dyDescent="0.25">
      <c r="A981">
        <v>1044</v>
      </c>
      <c r="B981">
        <v>37.299900000000001</v>
      </c>
      <c r="C981">
        <v>-85.884699999999995</v>
      </c>
      <c r="D981">
        <v>21099</v>
      </c>
      <c r="E981" t="s">
        <v>599</v>
      </c>
      <c r="F981" t="s">
        <v>953</v>
      </c>
      <c r="G981" t="s">
        <v>28</v>
      </c>
      <c r="H981">
        <v>-16</v>
      </c>
      <c r="I981" t="s">
        <v>15</v>
      </c>
      <c r="J981" s="3">
        <v>0</v>
      </c>
      <c r="K981" s="3">
        <v>0</v>
      </c>
      <c r="L981" s="3">
        <v>0.01</v>
      </c>
      <c r="M981" s="3">
        <v>0.03</v>
      </c>
      <c r="N981" s="3">
        <v>0.38</v>
      </c>
      <c r="O981">
        <v>19470</v>
      </c>
      <c r="P981">
        <v>416</v>
      </c>
      <c r="Q981" t="s">
        <v>16</v>
      </c>
      <c r="R981" t="s">
        <v>16</v>
      </c>
      <c r="S981" t="s">
        <v>16</v>
      </c>
      <c r="T981" t="s">
        <v>16</v>
      </c>
      <c r="U981" t="s">
        <v>16</v>
      </c>
      <c r="V981" t="s">
        <v>16</v>
      </c>
      <c r="AD981">
        <f t="shared" si="311"/>
        <v>0</v>
      </c>
      <c r="AE981">
        <f t="shared" si="312"/>
        <v>0</v>
      </c>
      <c r="AF981">
        <f t="shared" si="313"/>
        <v>1</v>
      </c>
      <c r="AG981">
        <f t="shared" si="314"/>
        <v>3</v>
      </c>
      <c r="AH981">
        <f t="shared" si="315"/>
        <v>38</v>
      </c>
      <c r="AJ981">
        <f t="shared" si="316"/>
        <v>-5.0000000000000001E-3</v>
      </c>
      <c r="AK981">
        <f t="shared" si="322"/>
        <v>-5.0000000000000001E-3</v>
      </c>
      <c r="AL981">
        <f t="shared" si="323"/>
        <v>-5.0000000000000001E-3</v>
      </c>
      <c r="AM981">
        <f t="shared" si="324"/>
        <v>-5.0000000000000001E-3</v>
      </c>
      <c r="AN981">
        <f t="shared" si="325"/>
        <v>8.0000000000000002E-3</v>
      </c>
      <c r="AR981">
        <f t="shared" si="317"/>
        <v>0</v>
      </c>
      <c r="AS981">
        <f t="shared" si="318"/>
        <v>0</v>
      </c>
      <c r="AT981">
        <f t="shared" si="319"/>
        <v>1</v>
      </c>
      <c r="AU981">
        <f t="shared" si="320"/>
        <v>3</v>
      </c>
      <c r="AV981">
        <f t="shared" si="321"/>
        <v>38</v>
      </c>
      <c r="AX981">
        <f t="shared" si="306"/>
        <v>-5.0000000000000001E-3</v>
      </c>
      <c r="AY981">
        <f t="shared" si="307"/>
        <v>-5.0000000000000001E-3</v>
      </c>
      <c r="AZ981">
        <f t="shared" si="308"/>
        <v>-5.0000000000000001E-3</v>
      </c>
      <c r="BA981">
        <f t="shared" si="309"/>
        <v>-5.0000000000000001E-3</v>
      </c>
      <c r="BB981">
        <f t="shared" si="310"/>
        <v>8.0000000000000002E-3</v>
      </c>
    </row>
    <row r="982" spans="1:54" x14ac:dyDescent="0.25">
      <c r="A982">
        <v>1079</v>
      </c>
      <c r="B982">
        <v>36.990499999999997</v>
      </c>
      <c r="C982">
        <v>-85.629199999999997</v>
      </c>
      <c r="D982">
        <v>21169</v>
      </c>
      <c r="E982" t="s">
        <v>996</v>
      </c>
      <c r="F982" t="s">
        <v>953</v>
      </c>
      <c r="G982" t="s">
        <v>26</v>
      </c>
      <c r="H982">
        <v>-17</v>
      </c>
      <c r="I982" t="s">
        <v>15</v>
      </c>
      <c r="J982" s="3">
        <v>0</v>
      </c>
      <c r="K982" s="3">
        <v>0</v>
      </c>
      <c r="L982" s="3">
        <v>0.01</v>
      </c>
      <c r="M982" s="3">
        <v>0.03</v>
      </c>
      <c r="N982" s="3">
        <v>0.38</v>
      </c>
      <c r="O982">
        <v>10372</v>
      </c>
      <c r="P982">
        <v>291</v>
      </c>
      <c r="Q982" t="s">
        <v>16</v>
      </c>
      <c r="R982" t="s">
        <v>16</v>
      </c>
      <c r="S982" t="s">
        <v>16</v>
      </c>
      <c r="T982" t="s">
        <v>16</v>
      </c>
      <c r="U982" t="s">
        <v>16</v>
      </c>
      <c r="V982" t="s">
        <v>16</v>
      </c>
      <c r="AD982">
        <f t="shared" si="311"/>
        <v>0</v>
      </c>
      <c r="AE982">
        <f t="shared" si="312"/>
        <v>0</v>
      </c>
      <c r="AF982">
        <f t="shared" si="313"/>
        <v>1</v>
      </c>
      <c r="AG982">
        <f t="shared" si="314"/>
        <v>3</v>
      </c>
      <c r="AH982">
        <f t="shared" si="315"/>
        <v>38</v>
      </c>
      <c r="AJ982">
        <f t="shared" si="316"/>
        <v>-5.0000000000000001E-3</v>
      </c>
      <c r="AK982">
        <f t="shared" si="322"/>
        <v>-5.0000000000000001E-3</v>
      </c>
      <c r="AL982">
        <f t="shared" si="323"/>
        <v>-5.0000000000000001E-3</v>
      </c>
      <c r="AM982">
        <f t="shared" si="324"/>
        <v>-5.0000000000000001E-3</v>
      </c>
      <c r="AN982">
        <f t="shared" si="325"/>
        <v>8.0000000000000002E-3</v>
      </c>
      <c r="AR982">
        <f t="shared" si="317"/>
        <v>0</v>
      </c>
      <c r="AS982">
        <f t="shared" si="318"/>
        <v>0</v>
      </c>
      <c r="AT982">
        <f t="shared" si="319"/>
        <v>1</v>
      </c>
      <c r="AU982">
        <f t="shared" si="320"/>
        <v>3</v>
      </c>
      <c r="AV982">
        <f t="shared" si="321"/>
        <v>38</v>
      </c>
      <c r="AX982">
        <f t="shared" si="306"/>
        <v>-5.0000000000000001E-3</v>
      </c>
      <c r="AY982">
        <f t="shared" si="307"/>
        <v>-5.0000000000000001E-3</v>
      </c>
      <c r="AZ982">
        <f t="shared" si="308"/>
        <v>-5.0000000000000001E-3</v>
      </c>
      <c r="BA982">
        <f t="shared" si="309"/>
        <v>-5.0000000000000001E-3</v>
      </c>
      <c r="BB982">
        <f t="shared" si="310"/>
        <v>8.0000000000000002E-3</v>
      </c>
    </row>
    <row r="983" spans="1:54" x14ac:dyDescent="0.25">
      <c r="A983">
        <v>1080</v>
      </c>
      <c r="B983">
        <v>36.712200000000003</v>
      </c>
      <c r="C983">
        <v>-85.716499999999996</v>
      </c>
      <c r="D983">
        <v>21171</v>
      </c>
      <c r="E983" t="s">
        <v>103</v>
      </c>
      <c r="F983" t="s">
        <v>953</v>
      </c>
      <c r="G983" t="s">
        <v>130</v>
      </c>
      <c r="H983">
        <v>-17</v>
      </c>
      <c r="I983" t="s">
        <v>15</v>
      </c>
      <c r="J983" s="3">
        <v>0</v>
      </c>
      <c r="K983" s="3">
        <v>0</v>
      </c>
      <c r="L983" s="3">
        <v>0.01</v>
      </c>
      <c r="M983" s="3">
        <v>0.03</v>
      </c>
      <c r="N983" s="3">
        <v>0.38</v>
      </c>
      <c r="O983">
        <v>11318</v>
      </c>
      <c r="P983">
        <v>331</v>
      </c>
      <c r="Q983" t="s">
        <v>16</v>
      </c>
      <c r="R983" t="s">
        <v>16</v>
      </c>
      <c r="S983" t="s">
        <v>16</v>
      </c>
      <c r="T983" t="s">
        <v>16</v>
      </c>
      <c r="U983" t="s">
        <v>16</v>
      </c>
      <c r="V983" t="s">
        <v>16</v>
      </c>
      <c r="AD983">
        <f t="shared" si="311"/>
        <v>0</v>
      </c>
      <c r="AE983">
        <f t="shared" si="312"/>
        <v>0</v>
      </c>
      <c r="AF983">
        <f t="shared" si="313"/>
        <v>1</v>
      </c>
      <c r="AG983">
        <f t="shared" si="314"/>
        <v>3</v>
      </c>
      <c r="AH983">
        <f t="shared" si="315"/>
        <v>38</v>
      </c>
      <c r="AJ983">
        <f t="shared" si="316"/>
        <v>-5.0000000000000001E-3</v>
      </c>
      <c r="AK983">
        <f t="shared" si="322"/>
        <v>-5.0000000000000001E-3</v>
      </c>
      <c r="AL983">
        <f t="shared" si="323"/>
        <v>-5.0000000000000001E-3</v>
      </c>
      <c r="AM983">
        <f t="shared" si="324"/>
        <v>-5.0000000000000001E-3</v>
      </c>
      <c r="AN983">
        <f t="shared" si="325"/>
        <v>8.0000000000000002E-3</v>
      </c>
      <c r="AR983">
        <f t="shared" si="317"/>
        <v>0</v>
      </c>
      <c r="AS983">
        <f t="shared" si="318"/>
        <v>0</v>
      </c>
      <c r="AT983">
        <f t="shared" si="319"/>
        <v>1</v>
      </c>
      <c r="AU983">
        <f t="shared" si="320"/>
        <v>3</v>
      </c>
      <c r="AV983">
        <f t="shared" si="321"/>
        <v>38</v>
      </c>
      <c r="AX983">
        <f t="shared" si="306"/>
        <v>-5.0000000000000001E-3</v>
      </c>
      <c r="AY983">
        <f t="shared" si="307"/>
        <v>-5.0000000000000001E-3</v>
      </c>
      <c r="AZ983">
        <f t="shared" si="308"/>
        <v>-5.0000000000000001E-3</v>
      </c>
      <c r="BA983">
        <f t="shared" si="309"/>
        <v>-5.0000000000000001E-3</v>
      </c>
      <c r="BB983">
        <f t="shared" si="310"/>
        <v>8.0000000000000002E-3</v>
      </c>
    </row>
    <row r="984" spans="1:54" x14ac:dyDescent="0.25">
      <c r="A984">
        <v>2431</v>
      </c>
      <c r="B984">
        <v>35.513800000000003</v>
      </c>
      <c r="C984">
        <v>-86.4589</v>
      </c>
      <c r="D984">
        <v>47003</v>
      </c>
      <c r="E984" t="s">
        <v>1788</v>
      </c>
      <c r="F984" t="s">
        <v>1904</v>
      </c>
      <c r="G984" t="s">
        <v>736</v>
      </c>
      <c r="H984">
        <v>-14</v>
      </c>
      <c r="I984" t="s">
        <v>15</v>
      </c>
      <c r="J984" s="3">
        <v>0</v>
      </c>
      <c r="K984" s="3">
        <v>0</v>
      </c>
      <c r="L984" s="3">
        <v>0.01</v>
      </c>
      <c r="M984" s="3">
        <v>0.04</v>
      </c>
      <c r="N984" s="3">
        <v>0.38</v>
      </c>
      <c r="O984">
        <v>51291</v>
      </c>
      <c r="P984">
        <v>474</v>
      </c>
      <c r="Q984" t="s">
        <v>16</v>
      </c>
      <c r="R984" t="s">
        <v>16</v>
      </c>
      <c r="S984" t="s">
        <v>16</v>
      </c>
      <c r="T984" t="s">
        <v>16</v>
      </c>
      <c r="U984" t="s">
        <v>16</v>
      </c>
      <c r="V984" t="s">
        <v>16</v>
      </c>
      <c r="AD984">
        <f t="shared" si="311"/>
        <v>0</v>
      </c>
      <c r="AE984">
        <f t="shared" si="312"/>
        <v>0</v>
      </c>
      <c r="AF984">
        <f t="shared" si="313"/>
        <v>1</v>
      </c>
      <c r="AG984">
        <f t="shared" si="314"/>
        <v>4</v>
      </c>
      <c r="AH984">
        <f t="shared" si="315"/>
        <v>38</v>
      </c>
      <c r="AJ984">
        <f t="shared" si="316"/>
        <v>-5.0000000000000001E-3</v>
      </c>
      <c r="AK984">
        <f t="shared" si="322"/>
        <v>-5.0000000000000001E-3</v>
      </c>
      <c r="AL984">
        <f t="shared" si="323"/>
        <v>-5.0000000000000001E-3</v>
      </c>
      <c r="AM984">
        <f t="shared" si="324"/>
        <v>-5.0000000000000001E-3</v>
      </c>
      <c r="AN984">
        <f t="shared" si="325"/>
        <v>8.0000000000000002E-3</v>
      </c>
      <c r="AR984">
        <f t="shared" si="317"/>
        <v>0</v>
      </c>
      <c r="AS984">
        <f t="shared" si="318"/>
        <v>0</v>
      </c>
      <c r="AT984">
        <f t="shared" si="319"/>
        <v>1</v>
      </c>
      <c r="AU984">
        <f t="shared" si="320"/>
        <v>4</v>
      </c>
      <c r="AV984">
        <f t="shared" si="321"/>
        <v>38</v>
      </c>
      <c r="AX984">
        <f t="shared" si="306"/>
        <v>-5.0000000000000001E-3</v>
      </c>
      <c r="AY984">
        <f t="shared" si="307"/>
        <v>-5.0000000000000001E-3</v>
      </c>
      <c r="AZ984">
        <f t="shared" si="308"/>
        <v>-5.0000000000000001E-3</v>
      </c>
      <c r="BA984">
        <f t="shared" si="309"/>
        <v>-5.0000000000000001E-3</v>
      </c>
      <c r="BB984">
        <f t="shared" si="310"/>
        <v>8.0000000000000002E-3</v>
      </c>
    </row>
    <row r="985" spans="1:54" x14ac:dyDescent="0.25">
      <c r="A985">
        <v>2437</v>
      </c>
      <c r="B985">
        <v>35.808700000000002</v>
      </c>
      <c r="C985">
        <v>-86.061700000000002</v>
      </c>
      <c r="D985">
        <v>47015</v>
      </c>
      <c r="E985" t="s">
        <v>1906</v>
      </c>
      <c r="F985" t="s">
        <v>1904</v>
      </c>
      <c r="G985" t="s">
        <v>42</v>
      </c>
      <c r="H985">
        <v>-16</v>
      </c>
      <c r="I985" t="s">
        <v>15</v>
      </c>
      <c r="J985" s="3">
        <v>0</v>
      </c>
      <c r="K985" s="3">
        <v>0</v>
      </c>
      <c r="L985" s="3">
        <v>0.01</v>
      </c>
      <c r="M985" s="3">
        <v>0.03</v>
      </c>
      <c r="N985" s="3">
        <v>0.38</v>
      </c>
      <c r="O985">
        <v>14661</v>
      </c>
      <c r="P985">
        <v>266</v>
      </c>
      <c r="Q985" t="s">
        <v>16</v>
      </c>
      <c r="R985" t="s">
        <v>16</v>
      </c>
      <c r="S985" t="s">
        <v>16</v>
      </c>
      <c r="T985" t="s">
        <v>16</v>
      </c>
      <c r="U985" t="s">
        <v>16</v>
      </c>
      <c r="V985" t="s">
        <v>16</v>
      </c>
      <c r="AD985">
        <f t="shared" si="311"/>
        <v>0</v>
      </c>
      <c r="AE985">
        <f t="shared" si="312"/>
        <v>0</v>
      </c>
      <c r="AF985">
        <f t="shared" si="313"/>
        <v>1</v>
      </c>
      <c r="AG985">
        <f t="shared" si="314"/>
        <v>3</v>
      </c>
      <c r="AH985">
        <f t="shared" si="315"/>
        <v>38</v>
      </c>
      <c r="AJ985">
        <f t="shared" si="316"/>
        <v>-5.0000000000000001E-3</v>
      </c>
      <c r="AK985">
        <f t="shared" si="322"/>
        <v>-5.0000000000000001E-3</v>
      </c>
      <c r="AL985">
        <f t="shared" si="323"/>
        <v>-5.0000000000000001E-3</v>
      </c>
      <c r="AM985">
        <f t="shared" si="324"/>
        <v>-5.0000000000000001E-3</v>
      </c>
      <c r="AN985">
        <f t="shared" si="325"/>
        <v>8.0000000000000002E-3</v>
      </c>
      <c r="AR985">
        <f t="shared" si="317"/>
        <v>0</v>
      </c>
      <c r="AS985">
        <f t="shared" si="318"/>
        <v>0</v>
      </c>
      <c r="AT985">
        <f t="shared" si="319"/>
        <v>1</v>
      </c>
      <c r="AU985">
        <f t="shared" si="320"/>
        <v>3</v>
      </c>
      <c r="AV985">
        <f t="shared" si="321"/>
        <v>38</v>
      </c>
      <c r="AX985">
        <f t="shared" si="306"/>
        <v>-5.0000000000000001E-3</v>
      </c>
      <c r="AY985">
        <f t="shared" si="307"/>
        <v>-5.0000000000000001E-3</v>
      </c>
      <c r="AZ985">
        <f t="shared" si="308"/>
        <v>-5.0000000000000001E-3</v>
      </c>
      <c r="BA985">
        <f t="shared" si="309"/>
        <v>-5.0000000000000001E-3</v>
      </c>
      <c r="BB985">
        <f t="shared" si="310"/>
        <v>8.0000000000000002E-3</v>
      </c>
    </row>
    <row r="986" spans="1:54" x14ac:dyDescent="0.25">
      <c r="A986">
        <v>2445</v>
      </c>
      <c r="B986">
        <v>35.490600000000001</v>
      </c>
      <c r="C986">
        <v>-86.074799999999996</v>
      </c>
      <c r="D986">
        <v>47031</v>
      </c>
      <c r="E986" t="s">
        <v>45</v>
      </c>
      <c r="F986" t="s">
        <v>1904</v>
      </c>
      <c r="G986" t="s">
        <v>48</v>
      </c>
      <c r="H986">
        <v>-16</v>
      </c>
      <c r="I986" t="s">
        <v>15</v>
      </c>
      <c r="J986" s="3">
        <v>0</v>
      </c>
      <c r="K986" s="3">
        <v>0</v>
      </c>
      <c r="L986" s="3">
        <v>0.01</v>
      </c>
      <c r="M986" s="3">
        <v>0.03</v>
      </c>
      <c r="N986" s="3">
        <v>0.38</v>
      </c>
      <c r="O986">
        <v>58940</v>
      </c>
      <c r="P986">
        <v>429</v>
      </c>
      <c r="Q986" t="s">
        <v>16</v>
      </c>
      <c r="R986" t="s">
        <v>16</v>
      </c>
      <c r="S986" t="s">
        <v>16</v>
      </c>
      <c r="T986" t="s">
        <v>16</v>
      </c>
      <c r="U986" t="s">
        <v>16</v>
      </c>
      <c r="V986" t="s">
        <v>16</v>
      </c>
      <c r="AD986">
        <f t="shared" si="311"/>
        <v>0</v>
      </c>
      <c r="AE986">
        <f t="shared" si="312"/>
        <v>0</v>
      </c>
      <c r="AF986">
        <f t="shared" si="313"/>
        <v>1</v>
      </c>
      <c r="AG986">
        <f t="shared" si="314"/>
        <v>3</v>
      </c>
      <c r="AH986">
        <f t="shared" si="315"/>
        <v>38</v>
      </c>
      <c r="AJ986">
        <f t="shared" si="316"/>
        <v>-5.0000000000000001E-3</v>
      </c>
      <c r="AK986">
        <f t="shared" si="322"/>
        <v>-5.0000000000000001E-3</v>
      </c>
      <c r="AL986">
        <f t="shared" si="323"/>
        <v>-5.0000000000000001E-3</v>
      </c>
      <c r="AM986">
        <f t="shared" si="324"/>
        <v>-5.0000000000000001E-3</v>
      </c>
      <c r="AN986">
        <f t="shared" si="325"/>
        <v>8.0000000000000002E-3</v>
      </c>
      <c r="AR986">
        <f t="shared" si="317"/>
        <v>0</v>
      </c>
      <c r="AS986">
        <f t="shared" si="318"/>
        <v>0</v>
      </c>
      <c r="AT986">
        <f t="shared" si="319"/>
        <v>1</v>
      </c>
      <c r="AU986">
        <f t="shared" si="320"/>
        <v>3</v>
      </c>
      <c r="AV986">
        <f t="shared" si="321"/>
        <v>38</v>
      </c>
      <c r="AX986">
        <f t="shared" si="306"/>
        <v>-5.0000000000000001E-3</v>
      </c>
      <c r="AY986">
        <f t="shared" si="307"/>
        <v>-5.0000000000000001E-3</v>
      </c>
      <c r="AZ986">
        <f t="shared" si="308"/>
        <v>-5.0000000000000001E-3</v>
      </c>
      <c r="BA986">
        <f t="shared" si="309"/>
        <v>-5.0000000000000001E-3</v>
      </c>
      <c r="BB986">
        <f t="shared" si="310"/>
        <v>8.0000000000000002E-3</v>
      </c>
    </row>
    <row r="987" spans="1:54" x14ac:dyDescent="0.25">
      <c r="A987">
        <v>2481</v>
      </c>
      <c r="B987">
        <v>35.140500000000003</v>
      </c>
      <c r="C987">
        <v>-86.588999999999999</v>
      </c>
      <c r="D987">
        <v>47103</v>
      </c>
      <c r="E987" t="s">
        <v>206</v>
      </c>
      <c r="F987" t="s">
        <v>1904</v>
      </c>
      <c r="G987" t="s">
        <v>32</v>
      </c>
      <c r="H987">
        <v>-14</v>
      </c>
      <c r="I987" t="s">
        <v>15</v>
      </c>
      <c r="J987" s="3">
        <v>0</v>
      </c>
      <c r="K987" s="3">
        <v>0</v>
      </c>
      <c r="L987" s="3">
        <v>0.01</v>
      </c>
      <c r="M987" s="3">
        <v>0.04</v>
      </c>
      <c r="N987" s="3">
        <v>0.38</v>
      </c>
      <c r="O987">
        <v>35617</v>
      </c>
      <c r="P987">
        <v>570</v>
      </c>
      <c r="Q987" t="s">
        <v>16</v>
      </c>
      <c r="R987" t="s">
        <v>16</v>
      </c>
      <c r="S987" t="s">
        <v>16</v>
      </c>
      <c r="T987" t="s">
        <v>16</v>
      </c>
      <c r="U987" t="s">
        <v>16</v>
      </c>
      <c r="V987" t="s">
        <v>16</v>
      </c>
      <c r="AD987">
        <f t="shared" si="311"/>
        <v>0</v>
      </c>
      <c r="AE987">
        <f t="shared" si="312"/>
        <v>0</v>
      </c>
      <c r="AF987">
        <f t="shared" si="313"/>
        <v>1</v>
      </c>
      <c r="AG987">
        <f t="shared" si="314"/>
        <v>4</v>
      </c>
      <c r="AH987">
        <f t="shared" si="315"/>
        <v>38</v>
      </c>
      <c r="AJ987">
        <f t="shared" si="316"/>
        <v>-5.0000000000000001E-3</v>
      </c>
      <c r="AK987">
        <f t="shared" si="322"/>
        <v>-5.0000000000000001E-3</v>
      </c>
      <c r="AL987">
        <f t="shared" si="323"/>
        <v>-5.0000000000000001E-3</v>
      </c>
      <c r="AM987">
        <f t="shared" si="324"/>
        <v>-5.0000000000000001E-3</v>
      </c>
      <c r="AN987">
        <f t="shared" si="325"/>
        <v>8.0000000000000002E-3</v>
      </c>
      <c r="AR987">
        <f t="shared" si="317"/>
        <v>0</v>
      </c>
      <c r="AS987">
        <f t="shared" si="318"/>
        <v>0</v>
      </c>
      <c r="AT987">
        <f t="shared" si="319"/>
        <v>1</v>
      </c>
      <c r="AU987">
        <f t="shared" si="320"/>
        <v>4</v>
      </c>
      <c r="AV987">
        <f t="shared" si="321"/>
        <v>38</v>
      </c>
      <c r="AX987">
        <f t="shared" si="306"/>
        <v>-5.0000000000000001E-3</v>
      </c>
      <c r="AY987">
        <f t="shared" si="307"/>
        <v>-5.0000000000000001E-3</v>
      </c>
      <c r="AZ987">
        <f t="shared" si="308"/>
        <v>-5.0000000000000001E-3</v>
      </c>
      <c r="BA987">
        <f t="shared" si="309"/>
        <v>-5.0000000000000001E-3</v>
      </c>
      <c r="BB987">
        <f t="shared" si="310"/>
        <v>8.0000000000000002E-3</v>
      </c>
    </row>
    <row r="988" spans="1:54" x14ac:dyDescent="0.25">
      <c r="A988">
        <v>2485</v>
      </c>
      <c r="B988">
        <v>36.531999999999996</v>
      </c>
      <c r="C988">
        <v>-86.007300000000001</v>
      </c>
      <c r="D988">
        <v>47111</v>
      </c>
      <c r="E988" t="s">
        <v>93</v>
      </c>
      <c r="F988" t="s">
        <v>1904</v>
      </c>
      <c r="G988" t="s">
        <v>20</v>
      </c>
      <c r="H988">
        <v>-16</v>
      </c>
      <c r="I988" t="s">
        <v>15</v>
      </c>
      <c r="J988" s="3">
        <v>0</v>
      </c>
      <c r="K988" s="3">
        <v>0</v>
      </c>
      <c r="L988" s="3">
        <v>0.01</v>
      </c>
      <c r="M988" s="3">
        <v>0.03</v>
      </c>
      <c r="N988" s="3">
        <v>0.38</v>
      </c>
      <c r="O988">
        <v>25793</v>
      </c>
      <c r="P988">
        <v>307</v>
      </c>
      <c r="Q988" t="s">
        <v>16</v>
      </c>
      <c r="R988" t="s">
        <v>16</v>
      </c>
      <c r="S988" t="s">
        <v>16</v>
      </c>
      <c r="T988" t="s">
        <v>16</v>
      </c>
      <c r="U988" t="s">
        <v>16</v>
      </c>
      <c r="V988" t="s">
        <v>16</v>
      </c>
      <c r="AD988">
        <f t="shared" si="311"/>
        <v>0</v>
      </c>
      <c r="AE988">
        <f t="shared" si="312"/>
        <v>0</v>
      </c>
      <c r="AF988">
        <f t="shared" si="313"/>
        <v>1</v>
      </c>
      <c r="AG988">
        <f t="shared" si="314"/>
        <v>3</v>
      </c>
      <c r="AH988">
        <f t="shared" si="315"/>
        <v>38</v>
      </c>
      <c r="AJ988">
        <f t="shared" si="316"/>
        <v>-5.0000000000000001E-3</v>
      </c>
      <c r="AK988">
        <f t="shared" si="322"/>
        <v>-5.0000000000000001E-3</v>
      </c>
      <c r="AL988">
        <f t="shared" si="323"/>
        <v>-5.0000000000000001E-3</v>
      </c>
      <c r="AM988">
        <f t="shared" si="324"/>
        <v>-5.0000000000000001E-3</v>
      </c>
      <c r="AN988">
        <f t="shared" si="325"/>
        <v>8.0000000000000002E-3</v>
      </c>
      <c r="AR988">
        <f t="shared" si="317"/>
        <v>0</v>
      </c>
      <c r="AS988">
        <f t="shared" si="318"/>
        <v>0</v>
      </c>
      <c r="AT988">
        <f t="shared" si="319"/>
        <v>1</v>
      </c>
      <c r="AU988">
        <f t="shared" si="320"/>
        <v>3</v>
      </c>
      <c r="AV988">
        <f t="shared" si="321"/>
        <v>38</v>
      </c>
      <c r="AX988">
        <f t="shared" si="306"/>
        <v>-5.0000000000000001E-3</v>
      </c>
      <c r="AY988">
        <f t="shared" si="307"/>
        <v>-5.0000000000000001E-3</v>
      </c>
      <c r="AZ988">
        <f t="shared" si="308"/>
        <v>-5.0000000000000001E-3</v>
      </c>
      <c r="BA988">
        <f t="shared" si="309"/>
        <v>-5.0000000000000001E-3</v>
      </c>
      <c r="BB988">
        <f t="shared" si="310"/>
        <v>8.0000000000000002E-3</v>
      </c>
    </row>
    <row r="989" spans="1:54" x14ac:dyDescent="0.25">
      <c r="A989">
        <v>2493</v>
      </c>
      <c r="B989">
        <v>35.284599999999998</v>
      </c>
      <c r="C989">
        <v>-86.358699999999999</v>
      </c>
      <c r="D989">
        <v>47127</v>
      </c>
      <c r="E989" t="s">
        <v>1608</v>
      </c>
      <c r="F989" t="s">
        <v>1904</v>
      </c>
      <c r="G989" t="s">
        <v>205</v>
      </c>
      <c r="H989">
        <v>-15</v>
      </c>
      <c r="I989" t="s">
        <v>15</v>
      </c>
      <c r="J989" s="3">
        <v>0</v>
      </c>
      <c r="K989" s="3">
        <v>0</v>
      </c>
      <c r="L989" s="3">
        <v>0.01</v>
      </c>
      <c r="M989" s="3">
        <v>0.04</v>
      </c>
      <c r="N989" s="3">
        <v>0.38</v>
      </c>
      <c r="O989">
        <v>6611</v>
      </c>
      <c r="P989">
        <v>129</v>
      </c>
      <c r="Q989" t="s">
        <v>16</v>
      </c>
      <c r="R989" t="s">
        <v>16</v>
      </c>
      <c r="S989" t="s">
        <v>16</v>
      </c>
      <c r="T989" t="s">
        <v>16</v>
      </c>
      <c r="U989" t="s">
        <v>16</v>
      </c>
      <c r="V989" t="s">
        <v>16</v>
      </c>
      <c r="AD989">
        <f t="shared" si="311"/>
        <v>0</v>
      </c>
      <c r="AE989">
        <f t="shared" si="312"/>
        <v>0</v>
      </c>
      <c r="AF989">
        <f t="shared" si="313"/>
        <v>1</v>
      </c>
      <c r="AG989">
        <f t="shared" si="314"/>
        <v>4</v>
      </c>
      <c r="AH989">
        <f t="shared" si="315"/>
        <v>38</v>
      </c>
      <c r="AJ989">
        <f t="shared" si="316"/>
        <v>-5.0000000000000001E-3</v>
      </c>
      <c r="AK989">
        <f t="shared" si="322"/>
        <v>-5.0000000000000001E-3</v>
      </c>
      <c r="AL989">
        <f t="shared" si="323"/>
        <v>-5.0000000000000001E-3</v>
      </c>
      <c r="AM989">
        <f t="shared" si="324"/>
        <v>-5.0000000000000001E-3</v>
      </c>
      <c r="AN989">
        <f t="shared" si="325"/>
        <v>8.0000000000000002E-3</v>
      </c>
      <c r="AR989">
        <f t="shared" si="317"/>
        <v>0</v>
      </c>
      <c r="AS989">
        <f t="shared" si="318"/>
        <v>0</v>
      </c>
      <c r="AT989">
        <f t="shared" si="319"/>
        <v>1</v>
      </c>
      <c r="AU989">
        <f t="shared" si="320"/>
        <v>4</v>
      </c>
      <c r="AV989">
        <f t="shared" si="321"/>
        <v>38</v>
      </c>
      <c r="AX989">
        <f t="shared" si="306"/>
        <v>-5.0000000000000001E-3</v>
      </c>
      <c r="AY989">
        <f t="shared" si="307"/>
        <v>-5.0000000000000001E-3</v>
      </c>
      <c r="AZ989">
        <f t="shared" si="308"/>
        <v>-5.0000000000000001E-3</v>
      </c>
      <c r="BA989">
        <f t="shared" si="309"/>
        <v>-5.0000000000000001E-3</v>
      </c>
      <c r="BB989">
        <f t="shared" si="310"/>
        <v>8.0000000000000002E-3</v>
      </c>
    </row>
    <row r="990" spans="1:54" x14ac:dyDescent="0.25">
      <c r="A990">
        <v>2504</v>
      </c>
      <c r="B990">
        <v>35.842700000000001</v>
      </c>
      <c r="C990">
        <v>-86.416799999999995</v>
      </c>
      <c r="D990">
        <v>47149</v>
      </c>
      <c r="E990" t="s">
        <v>1622</v>
      </c>
      <c r="F990" t="s">
        <v>1904</v>
      </c>
      <c r="G990" t="s">
        <v>1548</v>
      </c>
      <c r="H990">
        <v>-14</v>
      </c>
      <c r="I990" t="s">
        <v>15</v>
      </c>
      <c r="J990" s="3">
        <v>0</v>
      </c>
      <c r="K990" s="3">
        <v>0</v>
      </c>
      <c r="L990" s="3">
        <v>0.02</v>
      </c>
      <c r="M990" s="3">
        <v>0.04</v>
      </c>
      <c r="N990" s="3">
        <v>0.38</v>
      </c>
      <c r="O990">
        <v>351591</v>
      </c>
      <c r="P990">
        <v>619</v>
      </c>
      <c r="Q990" t="s">
        <v>16</v>
      </c>
      <c r="R990" t="s">
        <v>16</v>
      </c>
      <c r="S990" t="s">
        <v>16</v>
      </c>
      <c r="T990" t="s">
        <v>16</v>
      </c>
      <c r="U990" t="s">
        <v>16</v>
      </c>
      <c r="V990" t="s">
        <v>16</v>
      </c>
      <c r="AD990">
        <f t="shared" si="311"/>
        <v>0</v>
      </c>
      <c r="AE990">
        <f t="shared" si="312"/>
        <v>0</v>
      </c>
      <c r="AF990">
        <f t="shared" si="313"/>
        <v>2</v>
      </c>
      <c r="AG990">
        <f t="shared" si="314"/>
        <v>4</v>
      </c>
      <c r="AH990">
        <f t="shared" si="315"/>
        <v>38</v>
      </c>
      <c r="AJ990">
        <f t="shared" si="316"/>
        <v>-5.0000000000000001E-3</v>
      </c>
      <c r="AK990">
        <f t="shared" si="322"/>
        <v>-5.0000000000000001E-3</v>
      </c>
      <c r="AL990">
        <f t="shared" si="323"/>
        <v>-5.0000000000000001E-3</v>
      </c>
      <c r="AM990">
        <f t="shared" si="324"/>
        <v>-5.0000000000000001E-3</v>
      </c>
      <c r="AN990">
        <f t="shared" si="325"/>
        <v>8.0000000000000002E-3</v>
      </c>
      <c r="AR990">
        <f t="shared" si="317"/>
        <v>0</v>
      </c>
      <c r="AS990">
        <f t="shared" si="318"/>
        <v>0</v>
      </c>
      <c r="AT990">
        <f t="shared" si="319"/>
        <v>2</v>
      </c>
      <c r="AU990">
        <f t="shared" si="320"/>
        <v>4</v>
      </c>
      <c r="AV990">
        <f t="shared" si="321"/>
        <v>38</v>
      </c>
      <c r="AX990">
        <f t="shared" si="306"/>
        <v>-5.0000000000000001E-3</v>
      </c>
      <c r="AY990">
        <f t="shared" si="307"/>
        <v>-5.0000000000000001E-3</v>
      </c>
      <c r="AZ990">
        <f t="shared" si="308"/>
        <v>-5.0000000000000001E-3</v>
      </c>
      <c r="BA990">
        <f t="shared" si="309"/>
        <v>-5.0000000000000001E-3</v>
      </c>
      <c r="BB990">
        <f t="shared" si="310"/>
        <v>8.0000000000000002E-3</v>
      </c>
    </row>
    <row r="991" spans="1:54" x14ac:dyDescent="0.25">
      <c r="A991">
        <v>2509</v>
      </c>
      <c r="B991">
        <v>36.250500000000002</v>
      </c>
      <c r="C991">
        <v>-85.956699999999998</v>
      </c>
      <c r="D991">
        <v>47159</v>
      </c>
      <c r="E991" t="s">
        <v>941</v>
      </c>
      <c r="F991" t="s">
        <v>1904</v>
      </c>
      <c r="G991" t="s">
        <v>104</v>
      </c>
      <c r="H991">
        <v>-16</v>
      </c>
      <c r="I991" t="s">
        <v>15</v>
      </c>
      <c r="J991" s="3">
        <v>0</v>
      </c>
      <c r="K991" s="3">
        <v>0</v>
      </c>
      <c r="L991" s="3">
        <v>0.01</v>
      </c>
      <c r="M991" s="3">
        <v>0.03</v>
      </c>
      <c r="N991" s="3">
        <v>0.38</v>
      </c>
      <c r="O991">
        <v>20196</v>
      </c>
      <c r="P991">
        <v>314</v>
      </c>
      <c r="Q991" t="s">
        <v>16</v>
      </c>
      <c r="R991" t="s">
        <v>16</v>
      </c>
      <c r="S991" t="s">
        <v>16</v>
      </c>
      <c r="T991" t="s">
        <v>16</v>
      </c>
      <c r="U991" t="s">
        <v>16</v>
      </c>
      <c r="V991" t="s">
        <v>16</v>
      </c>
      <c r="AD991">
        <f t="shared" si="311"/>
        <v>0</v>
      </c>
      <c r="AE991">
        <f t="shared" si="312"/>
        <v>0</v>
      </c>
      <c r="AF991">
        <f t="shared" si="313"/>
        <v>1</v>
      </c>
      <c r="AG991">
        <f t="shared" si="314"/>
        <v>3</v>
      </c>
      <c r="AH991">
        <f t="shared" si="315"/>
        <v>38</v>
      </c>
      <c r="AJ991">
        <f t="shared" si="316"/>
        <v>-5.0000000000000001E-3</v>
      </c>
      <c r="AK991">
        <f t="shared" si="322"/>
        <v>-5.0000000000000001E-3</v>
      </c>
      <c r="AL991">
        <f t="shared" si="323"/>
        <v>-5.0000000000000001E-3</v>
      </c>
      <c r="AM991">
        <f t="shared" si="324"/>
        <v>-5.0000000000000001E-3</v>
      </c>
      <c r="AN991">
        <f t="shared" si="325"/>
        <v>8.0000000000000002E-3</v>
      </c>
      <c r="AR991">
        <f t="shared" si="317"/>
        <v>0</v>
      </c>
      <c r="AS991">
        <f t="shared" si="318"/>
        <v>0</v>
      </c>
      <c r="AT991">
        <f t="shared" si="319"/>
        <v>1</v>
      </c>
      <c r="AU991">
        <f t="shared" si="320"/>
        <v>3</v>
      </c>
      <c r="AV991">
        <f t="shared" si="321"/>
        <v>38</v>
      </c>
      <c r="AX991">
        <f t="shared" si="306"/>
        <v>-5.0000000000000001E-3</v>
      </c>
      <c r="AY991">
        <f t="shared" si="307"/>
        <v>-5.0000000000000001E-3</v>
      </c>
      <c r="AZ991">
        <f t="shared" si="308"/>
        <v>-5.0000000000000001E-3</v>
      </c>
      <c r="BA991">
        <f t="shared" si="309"/>
        <v>-5.0000000000000001E-3</v>
      </c>
      <c r="BB991">
        <f t="shared" si="310"/>
        <v>8.0000000000000002E-3</v>
      </c>
    </row>
    <row r="992" spans="1:54" x14ac:dyDescent="0.25">
      <c r="A992">
        <v>2514</v>
      </c>
      <c r="B992">
        <v>36.392099999999999</v>
      </c>
      <c r="C992">
        <v>-86.156800000000004</v>
      </c>
      <c r="D992">
        <v>47169</v>
      </c>
      <c r="E992" t="s">
        <v>1931</v>
      </c>
      <c r="F992" t="s">
        <v>1904</v>
      </c>
      <c r="G992" t="s">
        <v>130</v>
      </c>
      <c r="H992">
        <v>-15</v>
      </c>
      <c r="I992" t="s">
        <v>15</v>
      </c>
      <c r="J992" s="3">
        <v>0</v>
      </c>
      <c r="K992" s="3">
        <v>0</v>
      </c>
      <c r="L992" s="3">
        <v>0.01</v>
      </c>
      <c r="M992" s="3">
        <v>0.04</v>
      </c>
      <c r="N992" s="3">
        <v>0.38</v>
      </c>
      <c r="O992">
        <v>11805</v>
      </c>
      <c r="P992">
        <v>114</v>
      </c>
      <c r="Q992" t="s">
        <v>16</v>
      </c>
      <c r="R992" t="s">
        <v>16</v>
      </c>
      <c r="S992" t="s">
        <v>16</v>
      </c>
      <c r="T992" t="s">
        <v>16</v>
      </c>
      <c r="U992" t="s">
        <v>16</v>
      </c>
      <c r="V992" t="s">
        <v>16</v>
      </c>
      <c r="AD992">
        <f t="shared" si="311"/>
        <v>0</v>
      </c>
      <c r="AE992">
        <f t="shared" si="312"/>
        <v>0</v>
      </c>
      <c r="AF992">
        <f t="shared" si="313"/>
        <v>1</v>
      </c>
      <c r="AG992">
        <f t="shared" si="314"/>
        <v>4</v>
      </c>
      <c r="AH992">
        <f t="shared" si="315"/>
        <v>38</v>
      </c>
      <c r="AJ992">
        <f t="shared" si="316"/>
        <v>-5.0000000000000001E-3</v>
      </c>
      <c r="AK992">
        <f t="shared" si="322"/>
        <v>-5.0000000000000001E-3</v>
      </c>
      <c r="AL992">
        <f t="shared" si="323"/>
        <v>-5.0000000000000001E-3</v>
      </c>
      <c r="AM992">
        <f t="shared" si="324"/>
        <v>-5.0000000000000001E-3</v>
      </c>
      <c r="AN992">
        <f t="shared" si="325"/>
        <v>8.0000000000000002E-3</v>
      </c>
      <c r="AR992">
        <f t="shared" si="317"/>
        <v>0</v>
      </c>
      <c r="AS992">
        <f t="shared" si="318"/>
        <v>0</v>
      </c>
      <c r="AT992">
        <f t="shared" si="319"/>
        <v>1</v>
      </c>
      <c r="AU992">
        <f t="shared" si="320"/>
        <v>4</v>
      </c>
      <c r="AV992">
        <f t="shared" si="321"/>
        <v>38</v>
      </c>
      <c r="AX992">
        <f t="shared" si="306"/>
        <v>-5.0000000000000001E-3</v>
      </c>
      <c r="AY992">
        <f t="shared" si="307"/>
        <v>-5.0000000000000001E-3</v>
      </c>
      <c r="AZ992">
        <f t="shared" si="308"/>
        <v>-5.0000000000000001E-3</v>
      </c>
      <c r="BA992">
        <f t="shared" si="309"/>
        <v>-5.0000000000000001E-3</v>
      </c>
      <c r="BB992">
        <f t="shared" si="310"/>
        <v>8.0000000000000002E-3</v>
      </c>
    </row>
    <row r="993" spans="1:54" x14ac:dyDescent="0.25">
      <c r="A993">
        <v>2524</v>
      </c>
      <c r="B993">
        <v>36.154899999999998</v>
      </c>
      <c r="C993">
        <v>-86.297700000000006</v>
      </c>
      <c r="D993">
        <v>47189</v>
      </c>
      <c r="E993" t="s">
        <v>950</v>
      </c>
      <c r="F993" t="s">
        <v>1904</v>
      </c>
      <c r="G993" t="s">
        <v>140</v>
      </c>
      <c r="H993">
        <v>-15</v>
      </c>
      <c r="I993" t="s">
        <v>15</v>
      </c>
      <c r="J993" s="3">
        <v>0</v>
      </c>
      <c r="K993" s="3">
        <v>0</v>
      </c>
      <c r="L993" s="3">
        <v>0.01</v>
      </c>
      <c r="M993" s="3">
        <v>0.04</v>
      </c>
      <c r="N993" s="3">
        <v>0.38</v>
      </c>
      <c r="O993">
        <v>153587</v>
      </c>
      <c r="P993">
        <v>571</v>
      </c>
      <c r="Q993" t="s">
        <v>16</v>
      </c>
      <c r="R993" t="s">
        <v>16</v>
      </c>
      <c r="S993" t="s">
        <v>16</v>
      </c>
      <c r="T993" t="s">
        <v>16</v>
      </c>
      <c r="U993" t="s">
        <v>16</v>
      </c>
      <c r="V993" t="s">
        <v>16</v>
      </c>
      <c r="AD993">
        <f t="shared" si="311"/>
        <v>0</v>
      </c>
      <c r="AE993">
        <f t="shared" si="312"/>
        <v>0</v>
      </c>
      <c r="AF993">
        <f t="shared" si="313"/>
        <v>1</v>
      </c>
      <c r="AG993">
        <f t="shared" si="314"/>
        <v>4</v>
      </c>
      <c r="AH993">
        <f t="shared" si="315"/>
        <v>38</v>
      </c>
      <c r="AJ993">
        <f t="shared" si="316"/>
        <v>-5.0000000000000001E-3</v>
      </c>
      <c r="AK993">
        <f t="shared" si="322"/>
        <v>-5.0000000000000001E-3</v>
      </c>
      <c r="AL993">
        <f t="shared" si="323"/>
        <v>-5.0000000000000001E-3</v>
      </c>
      <c r="AM993">
        <f t="shared" si="324"/>
        <v>-5.0000000000000001E-3</v>
      </c>
      <c r="AN993">
        <f t="shared" si="325"/>
        <v>8.0000000000000002E-3</v>
      </c>
      <c r="AR993">
        <f t="shared" si="317"/>
        <v>0</v>
      </c>
      <c r="AS993">
        <f t="shared" si="318"/>
        <v>0</v>
      </c>
      <c r="AT993">
        <f t="shared" si="319"/>
        <v>1</v>
      </c>
      <c r="AU993">
        <f t="shared" si="320"/>
        <v>4</v>
      </c>
      <c r="AV993">
        <f t="shared" si="321"/>
        <v>38</v>
      </c>
      <c r="AX993">
        <f t="shared" si="306"/>
        <v>-5.0000000000000001E-3</v>
      </c>
      <c r="AY993">
        <f t="shared" si="307"/>
        <v>-5.0000000000000001E-3</v>
      </c>
      <c r="AZ993">
        <f t="shared" si="308"/>
        <v>-5.0000000000000001E-3</v>
      </c>
      <c r="BA993">
        <f t="shared" si="309"/>
        <v>-5.0000000000000001E-3</v>
      </c>
      <c r="BB993">
        <f t="shared" si="310"/>
        <v>8.0000000000000002E-3</v>
      </c>
    </row>
    <row r="994" spans="1:54" x14ac:dyDescent="0.25">
      <c r="A994">
        <v>5</v>
      </c>
      <c r="B994">
        <v>33.980899999999998</v>
      </c>
      <c r="C994">
        <v>-86.567400000000006</v>
      </c>
      <c r="D994">
        <v>1009</v>
      </c>
      <c r="E994" t="s">
        <v>23</v>
      </c>
      <c r="F994" t="s">
        <v>13</v>
      </c>
      <c r="G994" t="s">
        <v>24</v>
      </c>
      <c r="H994">
        <v>-14</v>
      </c>
      <c r="I994" t="s">
        <v>15</v>
      </c>
      <c r="J994" s="3">
        <v>0</v>
      </c>
      <c r="K994" s="3">
        <v>0</v>
      </c>
      <c r="L994" s="3">
        <v>0.01</v>
      </c>
      <c r="M994" s="3">
        <v>0.04</v>
      </c>
      <c r="N994" s="3">
        <v>0.38</v>
      </c>
      <c r="O994">
        <v>59292</v>
      </c>
      <c r="P994">
        <v>644</v>
      </c>
      <c r="Q994" t="s">
        <v>16</v>
      </c>
      <c r="R994" t="s">
        <v>16</v>
      </c>
      <c r="S994" t="s">
        <v>16</v>
      </c>
      <c r="T994" t="s">
        <v>16</v>
      </c>
      <c r="U994" t="s">
        <v>16</v>
      </c>
      <c r="V994" t="s">
        <v>16</v>
      </c>
      <c r="AD994">
        <f t="shared" si="311"/>
        <v>0</v>
      </c>
      <c r="AE994">
        <f t="shared" si="312"/>
        <v>0</v>
      </c>
      <c r="AF994">
        <f t="shared" si="313"/>
        <v>1</v>
      </c>
      <c r="AG994">
        <f t="shared" si="314"/>
        <v>4</v>
      </c>
      <c r="AH994">
        <f t="shared" si="315"/>
        <v>38</v>
      </c>
      <c r="AJ994">
        <f t="shared" si="316"/>
        <v>-5.0000000000000001E-3</v>
      </c>
      <c r="AK994">
        <f t="shared" si="322"/>
        <v>-5.0000000000000001E-3</v>
      </c>
      <c r="AL994">
        <f t="shared" si="323"/>
        <v>-5.0000000000000001E-3</v>
      </c>
      <c r="AM994">
        <f t="shared" si="324"/>
        <v>-5.0000000000000001E-3</v>
      </c>
      <c r="AN994">
        <f t="shared" si="325"/>
        <v>8.0000000000000002E-3</v>
      </c>
      <c r="AR994">
        <f t="shared" si="317"/>
        <v>0</v>
      </c>
      <c r="AS994">
        <f t="shared" si="318"/>
        <v>0</v>
      </c>
      <c r="AT994">
        <f t="shared" si="319"/>
        <v>1</v>
      </c>
      <c r="AU994">
        <f t="shared" si="320"/>
        <v>4</v>
      </c>
      <c r="AV994">
        <f t="shared" si="321"/>
        <v>38</v>
      </c>
      <c r="AX994">
        <f t="shared" si="306"/>
        <v>-5.0000000000000001E-3</v>
      </c>
      <c r="AY994">
        <f t="shared" si="307"/>
        <v>-5.0000000000000001E-3</v>
      </c>
      <c r="AZ994">
        <f t="shared" si="308"/>
        <v>-5.0000000000000001E-3</v>
      </c>
      <c r="BA994">
        <f t="shared" si="309"/>
        <v>-5.0000000000000001E-3</v>
      </c>
      <c r="BB994">
        <f t="shared" si="310"/>
        <v>8.0000000000000002E-3</v>
      </c>
    </row>
    <row r="995" spans="1:54" x14ac:dyDescent="0.25">
      <c r="A995">
        <v>1228</v>
      </c>
      <c r="B995">
        <v>41.283099999999997</v>
      </c>
      <c r="C995">
        <v>-70.069199999999995</v>
      </c>
      <c r="D995">
        <v>25019</v>
      </c>
      <c r="E995" t="s">
        <v>1119</v>
      </c>
      <c r="F995" t="s">
        <v>1106</v>
      </c>
      <c r="G995" t="s">
        <v>42</v>
      </c>
      <c r="H995">
        <v>-20</v>
      </c>
      <c r="I995" t="s">
        <v>420</v>
      </c>
      <c r="J995" s="3">
        <v>0.1</v>
      </c>
      <c r="K995" s="3">
        <v>0.1</v>
      </c>
      <c r="L995" s="3">
        <v>0.12</v>
      </c>
      <c r="M995" s="3">
        <v>0.14000000000000001</v>
      </c>
      <c r="N995" s="3">
        <v>0.38</v>
      </c>
      <c r="O995">
        <v>14299</v>
      </c>
      <c r="P995">
        <v>48</v>
      </c>
      <c r="Q995" t="s">
        <v>16</v>
      </c>
      <c r="R995" t="s">
        <v>16</v>
      </c>
      <c r="S995" t="s">
        <v>16</v>
      </c>
      <c r="T995" t="s">
        <v>16</v>
      </c>
      <c r="U995" t="s">
        <v>16</v>
      </c>
      <c r="V995" t="s">
        <v>16</v>
      </c>
      <c r="AD995">
        <f t="shared" si="311"/>
        <v>10</v>
      </c>
      <c r="AE995">
        <f t="shared" si="312"/>
        <v>10</v>
      </c>
      <c r="AF995">
        <f t="shared" si="313"/>
        <v>12</v>
      </c>
      <c r="AG995">
        <f t="shared" si="314"/>
        <v>14</v>
      </c>
      <c r="AH995">
        <f t="shared" si="315"/>
        <v>38</v>
      </c>
      <c r="AJ995">
        <f t="shared" si="316"/>
        <v>-5.0000000000000001E-3</v>
      </c>
      <c r="AK995">
        <f t="shared" si="322"/>
        <v>-5.0000000000000001E-3</v>
      </c>
      <c r="AL995">
        <f t="shared" si="323"/>
        <v>-5.0000000000000001E-3</v>
      </c>
      <c r="AM995">
        <f t="shared" si="324"/>
        <v>-5.0000000000000001E-3</v>
      </c>
      <c r="AN995">
        <f t="shared" si="325"/>
        <v>8.0000000000000002E-3</v>
      </c>
      <c r="AR995">
        <f t="shared" si="317"/>
        <v>10</v>
      </c>
      <c r="AS995">
        <f t="shared" si="318"/>
        <v>10</v>
      </c>
      <c r="AT995">
        <f t="shared" si="319"/>
        <v>12</v>
      </c>
      <c r="AU995">
        <f t="shared" si="320"/>
        <v>14</v>
      </c>
      <c r="AV995">
        <f t="shared" si="321"/>
        <v>38</v>
      </c>
      <c r="AX995">
        <f t="shared" ref="AX995:AX1058" si="326">_xlfn.XLOOKUP(AR995,$Z$3:$Z$93,$AA$3:$AA$93)</f>
        <v>-5.0000000000000001E-3</v>
      </c>
      <c r="AY995">
        <f t="shared" ref="AY995:AY1058" si="327">_xlfn.XLOOKUP(AS995,$Z$3:$Z$93,$AA$3:$AA$93)</f>
        <v>-5.0000000000000001E-3</v>
      </c>
      <c r="AZ995">
        <f t="shared" ref="AZ995:AZ1058" si="328">_xlfn.XLOOKUP(AT995,$Z$3:$Z$93,$AA$3:$AA$93)</f>
        <v>-5.0000000000000001E-3</v>
      </c>
      <c r="BA995">
        <f t="shared" ref="BA995:BA1058" si="329">_xlfn.XLOOKUP(AU995,$Z$3:$Z$93,$AA$3:$AA$93)</f>
        <v>-5.0000000000000001E-3</v>
      </c>
      <c r="BB995">
        <f t="shared" ref="BB995:BB1058" si="330">_xlfn.XLOOKUP(AV995,$Z$3:$Z$93,$AA$3:$AA$93)</f>
        <v>8.0000000000000002E-3</v>
      </c>
    </row>
    <row r="996" spans="1:54" x14ac:dyDescent="0.25">
      <c r="A996">
        <v>1185</v>
      </c>
      <c r="B996">
        <v>44.140999999999998</v>
      </c>
      <c r="C996">
        <v>-69.168599999999998</v>
      </c>
      <c r="D996">
        <v>23013</v>
      </c>
      <c r="E996" t="s">
        <v>735</v>
      </c>
      <c r="F996" t="s">
        <v>1070</v>
      </c>
      <c r="G996" t="s">
        <v>123</v>
      </c>
      <c r="H996">
        <v>-23</v>
      </c>
      <c r="I996" t="s">
        <v>420</v>
      </c>
      <c r="J996" s="3">
        <v>0.14000000000000001</v>
      </c>
      <c r="K996" s="3">
        <v>0.14000000000000001</v>
      </c>
      <c r="L996" s="3">
        <v>0.16</v>
      </c>
      <c r="M996" s="3">
        <v>0.17</v>
      </c>
      <c r="N996" s="3">
        <v>0.38</v>
      </c>
      <c r="O996">
        <v>40860</v>
      </c>
      <c r="P996">
        <v>1142</v>
      </c>
      <c r="Q996" t="s">
        <v>16</v>
      </c>
      <c r="R996" t="s">
        <v>16</v>
      </c>
      <c r="S996" t="s">
        <v>16</v>
      </c>
      <c r="T996" t="s">
        <v>16</v>
      </c>
      <c r="U996" t="s">
        <v>16</v>
      </c>
      <c r="V996" t="s">
        <v>16</v>
      </c>
      <c r="AD996">
        <f t="shared" si="311"/>
        <v>14</v>
      </c>
      <c r="AE996">
        <f t="shared" si="312"/>
        <v>14</v>
      </c>
      <c r="AF996">
        <f t="shared" si="313"/>
        <v>16</v>
      </c>
      <c r="AG996">
        <f t="shared" si="314"/>
        <v>17</v>
      </c>
      <c r="AH996">
        <f t="shared" si="315"/>
        <v>38</v>
      </c>
      <c r="AJ996">
        <f t="shared" si="316"/>
        <v>-5.0000000000000001E-3</v>
      </c>
      <c r="AK996">
        <f t="shared" si="322"/>
        <v>-5.0000000000000001E-3</v>
      </c>
      <c r="AL996">
        <f t="shared" si="323"/>
        <v>-5.0000000000000001E-3</v>
      </c>
      <c r="AM996">
        <f t="shared" si="324"/>
        <v>-5.0000000000000001E-3</v>
      </c>
      <c r="AN996">
        <f t="shared" si="325"/>
        <v>8.0000000000000002E-3</v>
      </c>
      <c r="AR996">
        <f t="shared" si="317"/>
        <v>14</v>
      </c>
      <c r="AS996">
        <f t="shared" si="318"/>
        <v>14</v>
      </c>
      <c r="AT996">
        <f t="shared" si="319"/>
        <v>16</v>
      </c>
      <c r="AU996">
        <f t="shared" si="320"/>
        <v>17</v>
      </c>
      <c r="AV996">
        <f t="shared" si="321"/>
        <v>38</v>
      </c>
      <c r="AX996">
        <f t="shared" si="326"/>
        <v>-5.0000000000000001E-3</v>
      </c>
      <c r="AY996">
        <f t="shared" si="327"/>
        <v>-5.0000000000000001E-3</v>
      </c>
      <c r="AZ996">
        <f t="shared" si="328"/>
        <v>-5.0000000000000001E-3</v>
      </c>
      <c r="BA996">
        <f t="shared" si="329"/>
        <v>-5.0000000000000001E-3</v>
      </c>
      <c r="BB996">
        <f t="shared" si="330"/>
        <v>8.0000000000000002E-3</v>
      </c>
    </row>
    <row r="997" spans="1:54" x14ac:dyDescent="0.25">
      <c r="A997">
        <v>1192</v>
      </c>
      <c r="B997">
        <v>44.502800000000001</v>
      </c>
      <c r="C997">
        <v>-69.145399999999995</v>
      </c>
      <c r="D997">
        <v>23027</v>
      </c>
      <c r="E997" t="s">
        <v>1079</v>
      </c>
      <c r="F997" t="s">
        <v>1070</v>
      </c>
      <c r="G997" t="s">
        <v>249</v>
      </c>
      <c r="H997">
        <v>-23</v>
      </c>
      <c r="I997" t="s">
        <v>420</v>
      </c>
      <c r="J997" s="3">
        <v>0.14000000000000001</v>
      </c>
      <c r="K997" s="3">
        <v>0.14000000000000001</v>
      </c>
      <c r="L997" s="3">
        <v>0.16</v>
      </c>
      <c r="M997" s="3">
        <v>0.18</v>
      </c>
      <c r="N997" s="3">
        <v>0.38</v>
      </c>
      <c r="O997">
        <v>40006</v>
      </c>
      <c r="P997">
        <v>853</v>
      </c>
      <c r="Q997" t="s">
        <v>16</v>
      </c>
      <c r="R997" t="s">
        <v>16</v>
      </c>
      <c r="S997" t="s">
        <v>16</v>
      </c>
      <c r="T997" t="s">
        <v>16</v>
      </c>
      <c r="U997" t="s">
        <v>16</v>
      </c>
      <c r="V997" t="s">
        <v>16</v>
      </c>
      <c r="AD997">
        <f t="shared" si="311"/>
        <v>14</v>
      </c>
      <c r="AE997">
        <f t="shared" si="312"/>
        <v>14</v>
      </c>
      <c r="AF997">
        <f t="shared" si="313"/>
        <v>16</v>
      </c>
      <c r="AG997">
        <f t="shared" si="314"/>
        <v>18</v>
      </c>
      <c r="AH997">
        <f t="shared" si="315"/>
        <v>38</v>
      </c>
      <c r="AJ997">
        <f t="shared" si="316"/>
        <v>-5.0000000000000001E-3</v>
      </c>
      <c r="AK997">
        <f t="shared" si="322"/>
        <v>-5.0000000000000001E-3</v>
      </c>
      <c r="AL997">
        <f t="shared" si="323"/>
        <v>-5.0000000000000001E-3</v>
      </c>
      <c r="AM997">
        <f t="shared" si="324"/>
        <v>-5.0000000000000001E-3</v>
      </c>
      <c r="AN997">
        <f t="shared" si="325"/>
        <v>8.0000000000000002E-3</v>
      </c>
      <c r="AR997">
        <f t="shared" si="317"/>
        <v>14</v>
      </c>
      <c r="AS997">
        <f t="shared" si="318"/>
        <v>14</v>
      </c>
      <c r="AT997">
        <f t="shared" si="319"/>
        <v>16</v>
      </c>
      <c r="AU997">
        <f t="shared" si="320"/>
        <v>18</v>
      </c>
      <c r="AV997">
        <f t="shared" si="321"/>
        <v>38</v>
      </c>
      <c r="AX997">
        <f t="shared" si="326"/>
        <v>-5.0000000000000001E-3</v>
      </c>
      <c r="AY997">
        <f t="shared" si="327"/>
        <v>-5.0000000000000001E-3</v>
      </c>
      <c r="AZ997">
        <f t="shared" si="328"/>
        <v>-5.0000000000000001E-3</v>
      </c>
      <c r="BA997">
        <f t="shared" si="329"/>
        <v>-5.0000000000000001E-3</v>
      </c>
      <c r="BB997">
        <f t="shared" si="330"/>
        <v>8.0000000000000002E-3</v>
      </c>
    </row>
    <row r="998" spans="1:54" x14ac:dyDescent="0.25">
      <c r="A998">
        <v>1186</v>
      </c>
      <c r="B998">
        <v>44.066400000000002</v>
      </c>
      <c r="C998">
        <v>-69.543499999999995</v>
      </c>
      <c r="D998">
        <v>23015</v>
      </c>
      <c r="E998" t="s">
        <v>206</v>
      </c>
      <c r="F998" t="s">
        <v>1070</v>
      </c>
      <c r="G998" t="s">
        <v>32</v>
      </c>
      <c r="H998">
        <v>-22</v>
      </c>
      <c r="I998" t="s">
        <v>420</v>
      </c>
      <c r="J998" s="3">
        <v>0.15</v>
      </c>
      <c r="K998" s="3">
        <v>0.15</v>
      </c>
      <c r="L998" s="3">
        <v>0.17</v>
      </c>
      <c r="M998" s="3">
        <v>0.18</v>
      </c>
      <c r="N998" s="3">
        <v>0.38</v>
      </c>
      <c r="O998">
        <v>35840</v>
      </c>
      <c r="P998">
        <v>700</v>
      </c>
      <c r="Q998" t="s">
        <v>16</v>
      </c>
      <c r="R998" t="s">
        <v>16</v>
      </c>
      <c r="S998" t="s">
        <v>16</v>
      </c>
      <c r="T998" t="s">
        <v>16</v>
      </c>
      <c r="U998" t="s">
        <v>16</v>
      </c>
      <c r="V998" t="s">
        <v>16</v>
      </c>
      <c r="AD998">
        <f t="shared" si="311"/>
        <v>15</v>
      </c>
      <c r="AE998">
        <f t="shared" si="312"/>
        <v>15</v>
      </c>
      <c r="AF998">
        <f t="shared" si="313"/>
        <v>17</v>
      </c>
      <c r="AG998">
        <f t="shared" si="314"/>
        <v>18</v>
      </c>
      <c r="AH998">
        <f t="shared" si="315"/>
        <v>38</v>
      </c>
      <c r="AJ998">
        <f t="shared" si="316"/>
        <v>-5.0000000000000001E-3</v>
      </c>
      <c r="AK998">
        <f t="shared" si="322"/>
        <v>-5.0000000000000001E-3</v>
      </c>
      <c r="AL998">
        <f t="shared" si="323"/>
        <v>-5.0000000000000001E-3</v>
      </c>
      <c r="AM998">
        <f t="shared" si="324"/>
        <v>-5.0000000000000001E-3</v>
      </c>
      <c r="AN998">
        <f t="shared" si="325"/>
        <v>8.0000000000000002E-3</v>
      </c>
      <c r="AR998">
        <f t="shared" si="317"/>
        <v>15</v>
      </c>
      <c r="AS998">
        <f t="shared" si="318"/>
        <v>15</v>
      </c>
      <c r="AT998">
        <f t="shared" si="319"/>
        <v>17</v>
      </c>
      <c r="AU998">
        <f t="shared" si="320"/>
        <v>18</v>
      </c>
      <c r="AV998">
        <f t="shared" si="321"/>
        <v>38</v>
      </c>
      <c r="AX998">
        <f t="shared" si="326"/>
        <v>-5.0000000000000001E-3</v>
      </c>
      <c r="AY998">
        <f t="shared" si="327"/>
        <v>-5.0000000000000001E-3</v>
      </c>
      <c r="AZ998">
        <f t="shared" si="328"/>
        <v>-5.0000000000000001E-3</v>
      </c>
      <c r="BA998">
        <f t="shared" si="329"/>
        <v>-5.0000000000000001E-3</v>
      </c>
      <c r="BB998">
        <f t="shared" si="330"/>
        <v>8.0000000000000002E-3</v>
      </c>
    </row>
    <row r="999" spans="1:54" x14ac:dyDescent="0.25">
      <c r="A999">
        <v>1188</v>
      </c>
      <c r="B999">
        <v>45.400599999999997</v>
      </c>
      <c r="C999">
        <v>-68.649500000000003</v>
      </c>
      <c r="D999">
        <v>23019</v>
      </c>
      <c r="E999" t="s">
        <v>1075</v>
      </c>
      <c r="F999" t="s">
        <v>1070</v>
      </c>
      <c r="G999" t="s">
        <v>270</v>
      </c>
      <c r="H999">
        <v>-25</v>
      </c>
      <c r="I999" t="s">
        <v>420</v>
      </c>
      <c r="J999" s="3">
        <v>0.15</v>
      </c>
      <c r="K999" s="3">
        <v>0.15</v>
      </c>
      <c r="L999" s="3">
        <v>0.17</v>
      </c>
      <c r="M999" s="3">
        <v>0.18</v>
      </c>
      <c r="N999" s="3">
        <v>0.38</v>
      </c>
      <c r="O999">
        <v>153571</v>
      </c>
      <c r="P999">
        <v>3556</v>
      </c>
      <c r="Q999" t="s">
        <v>16</v>
      </c>
      <c r="R999" t="s">
        <v>16</v>
      </c>
      <c r="S999" t="s">
        <v>16</v>
      </c>
      <c r="T999" t="s">
        <v>16</v>
      </c>
      <c r="U999" t="s">
        <v>16</v>
      </c>
      <c r="V999" t="s">
        <v>16</v>
      </c>
      <c r="AD999">
        <f t="shared" si="311"/>
        <v>15</v>
      </c>
      <c r="AE999">
        <f t="shared" si="312"/>
        <v>15</v>
      </c>
      <c r="AF999">
        <f t="shared" si="313"/>
        <v>17</v>
      </c>
      <c r="AG999">
        <f t="shared" si="314"/>
        <v>18</v>
      </c>
      <c r="AH999">
        <f t="shared" si="315"/>
        <v>38</v>
      </c>
      <c r="AJ999">
        <f t="shared" si="316"/>
        <v>-5.0000000000000001E-3</v>
      </c>
      <c r="AK999">
        <f t="shared" si="322"/>
        <v>-5.0000000000000001E-3</v>
      </c>
      <c r="AL999">
        <f t="shared" si="323"/>
        <v>-5.0000000000000001E-3</v>
      </c>
      <c r="AM999">
        <f t="shared" si="324"/>
        <v>-5.0000000000000001E-3</v>
      </c>
      <c r="AN999">
        <f t="shared" si="325"/>
        <v>8.0000000000000002E-3</v>
      </c>
      <c r="AR999">
        <f t="shared" si="317"/>
        <v>15</v>
      </c>
      <c r="AS999">
        <f t="shared" si="318"/>
        <v>15</v>
      </c>
      <c r="AT999">
        <f t="shared" si="319"/>
        <v>17</v>
      </c>
      <c r="AU999">
        <f t="shared" si="320"/>
        <v>18</v>
      </c>
      <c r="AV999">
        <f t="shared" si="321"/>
        <v>38</v>
      </c>
      <c r="AX999">
        <f t="shared" si="326"/>
        <v>-5.0000000000000001E-3</v>
      </c>
      <c r="AY999">
        <f t="shared" si="327"/>
        <v>-5.0000000000000001E-3</v>
      </c>
      <c r="AZ999">
        <f t="shared" si="328"/>
        <v>-5.0000000000000001E-3</v>
      </c>
      <c r="BA999">
        <f t="shared" si="329"/>
        <v>-5.0000000000000001E-3</v>
      </c>
      <c r="BB999">
        <f t="shared" si="330"/>
        <v>8.0000000000000002E-3</v>
      </c>
    </row>
    <row r="1000" spans="1:54" x14ac:dyDescent="0.25">
      <c r="A1000">
        <v>1180</v>
      </c>
      <c r="B1000">
        <v>46.658900000000003</v>
      </c>
      <c r="C1000">
        <v>-68.5989</v>
      </c>
      <c r="D1000">
        <v>23003</v>
      </c>
      <c r="E1000" t="s">
        <v>1071</v>
      </c>
      <c r="F1000" t="s">
        <v>1070</v>
      </c>
      <c r="G1000" t="s">
        <v>635</v>
      </c>
      <c r="H1000">
        <v>-26</v>
      </c>
      <c r="I1000" t="s">
        <v>420</v>
      </c>
      <c r="J1000" s="3">
        <v>0.16</v>
      </c>
      <c r="K1000" s="3">
        <v>0.16</v>
      </c>
      <c r="L1000" s="3">
        <v>0.19</v>
      </c>
      <c r="M1000" s="3">
        <v>0.2</v>
      </c>
      <c r="N1000" s="3">
        <v>0.38</v>
      </c>
      <c r="O1000">
        <v>67227</v>
      </c>
      <c r="P1000">
        <v>6829</v>
      </c>
      <c r="Q1000" t="s">
        <v>16</v>
      </c>
      <c r="R1000" t="s">
        <v>16</v>
      </c>
      <c r="S1000" t="s">
        <v>16</v>
      </c>
      <c r="T1000" t="s">
        <v>16</v>
      </c>
      <c r="U1000" t="s">
        <v>16</v>
      </c>
      <c r="V1000" t="s">
        <v>16</v>
      </c>
      <c r="AD1000">
        <f t="shared" si="311"/>
        <v>16</v>
      </c>
      <c r="AE1000">
        <f t="shared" si="312"/>
        <v>16</v>
      </c>
      <c r="AF1000">
        <f t="shared" si="313"/>
        <v>19</v>
      </c>
      <c r="AG1000">
        <f t="shared" si="314"/>
        <v>20</v>
      </c>
      <c r="AH1000">
        <f t="shared" si="315"/>
        <v>38</v>
      </c>
      <c r="AJ1000">
        <f t="shared" si="316"/>
        <v>-5.0000000000000001E-3</v>
      </c>
      <c r="AK1000">
        <f t="shared" si="322"/>
        <v>-5.0000000000000001E-3</v>
      </c>
      <c r="AL1000">
        <f t="shared" si="323"/>
        <v>-5.0000000000000001E-3</v>
      </c>
      <c r="AM1000">
        <f t="shared" si="324"/>
        <v>-5.0000000000000001E-3</v>
      </c>
      <c r="AN1000">
        <f t="shared" si="325"/>
        <v>8.0000000000000002E-3</v>
      </c>
      <c r="AR1000">
        <f t="shared" si="317"/>
        <v>16</v>
      </c>
      <c r="AS1000">
        <f t="shared" si="318"/>
        <v>16</v>
      </c>
      <c r="AT1000">
        <f t="shared" si="319"/>
        <v>19</v>
      </c>
      <c r="AU1000">
        <f t="shared" si="320"/>
        <v>20</v>
      </c>
      <c r="AV1000">
        <f t="shared" si="321"/>
        <v>38</v>
      </c>
      <c r="AX1000">
        <f t="shared" si="326"/>
        <v>-5.0000000000000001E-3</v>
      </c>
      <c r="AY1000">
        <f t="shared" si="327"/>
        <v>-5.0000000000000001E-3</v>
      </c>
      <c r="AZ1000">
        <f t="shared" si="328"/>
        <v>-5.0000000000000001E-3</v>
      </c>
      <c r="BA1000">
        <f t="shared" si="329"/>
        <v>-5.0000000000000001E-3</v>
      </c>
      <c r="BB1000">
        <f t="shared" si="330"/>
        <v>8.0000000000000002E-3</v>
      </c>
    </row>
    <row r="1001" spans="1:54" x14ac:dyDescent="0.25">
      <c r="A1001">
        <v>42</v>
      </c>
      <c r="B1001">
        <v>34.810099999999998</v>
      </c>
      <c r="C1001">
        <v>-86.981399999999994</v>
      </c>
      <c r="D1001">
        <v>1083</v>
      </c>
      <c r="E1001" t="s">
        <v>90</v>
      </c>
      <c r="F1001" t="s">
        <v>13</v>
      </c>
      <c r="G1001" t="s">
        <v>91</v>
      </c>
      <c r="H1001">
        <v>-12</v>
      </c>
      <c r="I1001" t="s">
        <v>15</v>
      </c>
      <c r="J1001" s="3">
        <v>0</v>
      </c>
      <c r="K1001" s="3">
        <v>0</v>
      </c>
      <c r="L1001" s="3">
        <v>0.02</v>
      </c>
      <c r="M1001" s="3">
        <v>0.05</v>
      </c>
      <c r="N1001" s="3">
        <v>0.39</v>
      </c>
      <c r="O1001">
        <v>107577</v>
      </c>
      <c r="P1001">
        <v>559</v>
      </c>
      <c r="Q1001" t="s">
        <v>16</v>
      </c>
      <c r="R1001" t="s">
        <v>16</v>
      </c>
      <c r="S1001" t="s">
        <v>16</v>
      </c>
      <c r="T1001" t="s">
        <v>16</v>
      </c>
      <c r="U1001" t="s">
        <v>16</v>
      </c>
      <c r="V1001" t="s">
        <v>16</v>
      </c>
      <c r="AD1001">
        <f t="shared" si="311"/>
        <v>0</v>
      </c>
      <c r="AE1001">
        <f t="shared" si="312"/>
        <v>0</v>
      </c>
      <c r="AF1001">
        <f t="shared" si="313"/>
        <v>2</v>
      </c>
      <c r="AG1001">
        <f t="shared" si="314"/>
        <v>5</v>
      </c>
      <c r="AH1001">
        <f t="shared" si="315"/>
        <v>39</v>
      </c>
      <c r="AJ1001">
        <f t="shared" si="316"/>
        <v>-5.0000000000000001E-3</v>
      </c>
      <c r="AK1001">
        <f t="shared" si="322"/>
        <v>-5.0000000000000001E-3</v>
      </c>
      <c r="AL1001">
        <f t="shared" si="323"/>
        <v>-5.0000000000000001E-3</v>
      </c>
      <c r="AM1001">
        <f t="shared" si="324"/>
        <v>-5.0000000000000001E-3</v>
      </c>
      <c r="AN1001">
        <f t="shared" si="325"/>
        <v>1.0999999999999999E-2</v>
      </c>
      <c r="AR1001">
        <f t="shared" si="317"/>
        <v>0</v>
      </c>
      <c r="AS1001">
        <f t="shared" si="318"/>
        <v>0</v>
      </c>
      <c r="AT1001">
        <f t="shared" si="319"/>
        <v>2</v>
      </c>
      <c r="AU1001">
        <f t="shared" si="320"/>
        <v>5</v>
      </c>
      <c r="AV1001">
        <f t="shared" si="321"/>
        <v>39</v>
      </c>
      <c r="AX1001">
        <f t="shared" si="326"/>
        <v>-5.0000000000000001E-3</v>
      </c>
      <c r="AY1001">
        <f t="shared" si="327"/>
        <v>-5.0000000000000001E-3</v>
      </c>
      <c r="AZ1001">
        <f t="shared" si="328"/>
        <v>-5.0000000000000001E-3</v>
      </c>
      <c r="BA1001">
        <f t="shared" si="329"/>
        <v>-5.0000000000000001E-3</v>
      </c>
      <c r="BB1001">
        <f t="shared" si="330"/>
        <v>1.0999999999999999E-2</v>
      </c>
    </row>
    <row r="1002" spans="1:54" x14ac:dyDescent="0.25">
      <c r="A1002">
        <v>50</v>
      </c>
      <c r="B1002">
        <v>31.570900000000002</v>
      </c>
      <c r="C1002">
        <v>-87.365399999999994</v>
      </c>
      <c r="D1002">
        <v>1099</v>
      </c>
      <c r="E1002" t="s">
        <v>103</v>
      </c>
      <c r="F1002" t="s">
        <v>13</v>
      </c>
      <c r="G1002" t="s">
        <v>104</v>
      </c>
      <c r="H1002">
        <v>-11</v>
      </c>
      <c r="I1002" t="s">
        <v>15</v>
      </c>
      <c r="J1002" s="3">
        <v>0</v>
      </c>
      <c r="K1002" s="3">
        <v>0</v>
      </c>
      <c r="L1002" s="3">
        <v>0.01</v>
      </c>
      <c r="M1002" s="3">
        <v>0.04</v>
      </c>
      <c r="N1002" s="3">
        <v>0.39</v>
      </c>
      <c r="O1002">
        <v>19580</v>
      </c>
      <c r="P1002">
        <v>1025</v>
      </c>
      <c r="Q1002" t="s">
        <v>16</v>
      </c>
      <c r="R1002" t="s">
        <v>16</v>
      </c>
      <c r="S1002" t="s">
        <v>16</v>
      </c>
      <c r="T1002" t="s">
        <v>16</v>
      </c>
      <c r="U1002" t="s">
        <v>16</v>
      </c>
      <c r="V1002" t="s">
        <v>16</v>
      </c>
      <c r="AD1002">
        <f t="shared" si="311"/>
        <v>0</v>
      </c>
      <c r="AE1002">
        <f t="shared" si="312"/>
        <v>0</v>
      </c>
      <c r="AF1002">
        <f t="shared" si="313"/>
        <v>1</v>
      </c>
      <c r="AG1002">
        <f t="shared" si="314"/>
        <v>4</v>
      </c>
      <c r="AH1002">
        <f t="shared" si="315"/>
        <v>39</v>
      </c>
      <c r="AJ1002">
        <f t="shared" si="316"/>
        <v>-5.0000000000000001E-3</v>
      </c>
      <c r="AK1002">
        <f t="shared" si="322"/>
        <v>-5.0000000000000001E-3</v>
      </c>
      <c r="AL1002">
        <f t="shared" si="323"/>
        <v>-5.0000000000000001E-3</v>
      </c>
      <c r="AM1002">
        <f t="shared" si="324"/>
        <v>-5.0000000000000001E-3</v>
      </c>
      <c r="AN1002">
        <f t="shared" si="325"/>
        <v>1.0999999999999999E-2</v>
      </c>
      <c r="AR1002">
        <f t="shared" si="317"/>
        <v>0</v>
      </c>
      <c r="AS1002">
        <f t="shared" si="318"/>
        <v>0</v>
      </c>
      <c r="AT1002">
        <f t="shared" si="319"/>
        <v>1</v>
      </c>
      <c r="AU1002">
        <f t="shared" si="320"/>
        <v>4</v>
      </c>
      <c r="AV1002">
        <f t="shared" si="321"/>
        <v>39</v>
      </c>
      <c r="AX1002">
        <f t="shared" si="326"/>
        <v>-5.0000000000000001E-3</v>
      </c>
      <c r="AY1002">
        <f t="shared" si="327"/>
        <v>-5.0000000000000001E-3</v>
      </c>
      <c r="AZ1002">
        <f t="shared" si="328"/>
        <v>-5.0000000000000001E-3</v>
      </c>
      <c r="BA1002">
        <f t="shared" si="329"/>
        <v>-5.0000000000000001E-3</v>
      </c>
      <c r="BB1002">
        <f t="shared" si="330"/>
        <v>1.0999999999999999E-2</v>
      </c>
    </row>
    <row r="1003" spans="1:54" x14ac:dyDescent="0.25">
      <c r="A1003">
        <v>52</v>
      </c>
      <c r="B1003">
        <v>34.453499999999998</v>
      </c>
      <c r="C1003">
        <v>-86.852900000000005</v>
      </c>
      <c r="D1003">
        <v>1103</v>
      </c>
      <c r="E1003" t="s">
        <v>107</v>
      </c>
      <c r="F1003" t="s">
        <v>13</v>
      </c>
      <c r="G1003" t="s">
        <v>108</v>
      </c>
      <c r="H1003">
        <v>-13</v>
      </c>
      <c r="I1003" t="s">
        <v>15</v>
      </c>
      <c r="J1003" s="3">
        <v>0</v>
      </c>
      <c r="K1003" s="3">
        <v>0</v>
      </c>
      <c r="L1003" s="3">
        <v>0.02</v>
      </c>
      <c r="M1003" s="3">
        <v>0.04</v>
      </c>
      <c r="N1003" s="3">
        <v>0.39</v>
      </c>
      <c r="O1003">
        <v>123742</v>
      </c>
      <c r="P1003">
        <v>579</v>
      </c>
      <c r="Q1003" t="s">
        <v>16</v>
      </c>
      <c r="R1003" t="s">
        <v>16</v>
      </c>
      <c r="S1003" t="s">
        <v>16</v>
      </c>
      <c r="T1003" t="s">
        <v>16</v>
      </c>
      <c r="U1003" t="s">
        <v>16</v>
      </c>
      <c r="V1003" t="s">
        <v>16</v>
      </c>
      <c r="AD1003">
        <f t="shared" si="311"/>
        <v>0</v>
      </c>
      <c r="AE1003">
        <f t="shared" si="312"/>
        <v>0</v>
      </c>
      <c r="AF1003">
        <f t="shared" si="313"/>
        <v>2</v>
      </c>
      <c r="AG1003">
        <f t="shared" si="314"/>
        <v>4</v>
      </c>
      <c r="AH1003">
        <f t="shared" si="315"/>
        <v>39</v>
      </c>
      <c r="AJ1003">
        <f t="shared" si="316"/>
        <v>-5.0000000000000001E-3</v>
      </c>
      <c r="AK1003">
        <f t="shared" si="322"/>
        <v>-5.0000000000000001E-3</v>
      </c>
      <c r="AL1003">
        <f t="shared" si="323"/>
        <v>-5.0000000000000001E-3</v>
      </c>
      <c r="AM1003">
        <f t="shared" si="324"/>
        <v>-5.0000000000000001E-3</v>
      </c>
      <c r="AN1003">
        <f t="shared" si="325"/>
        <v>1.0999999999999999E-2</v>
      </c>
      <c r="AR1003">
        <f t="shared" si="317"/>
        <v>0</v>
      </c>
      <c r="AS1003">
        <f t="shared" si="318"/>
        <v>0</v>
      </c>
      <c r="AT1003">
        <f t="shared" si="319"/>
        <v>2</v>
      </c>
      <c r="AU1003">
        <f t="shared" si="320"/>
        <v>4</v>
      </c>
      <c r="AV1003">
        <f t="shared" si="321"/>
        <v>39</v>
      </c>
      <c r="AX1003">
        <f t="shared" si="326"/>
        <v>-5.0000000000000001E-3</v>
      </c>
      <c r="AY1003">
        <f t="shared" si="327"/>
        <v>-5.0000000000000001E-3</v>
      </c>
      <c r="AZ1003">
        <f t="shared" si="328"/>
        <v>-5.0000000000000001E-3</v>
      </c>
      <c r="BA1003">
        <f t="shared" si="329"/>
        <v>-5.0000000000000001E-3</v>
      </c>
      <c r="BB1003">
        <f t="shared" si="330"/>
        <v>1.0999999999999999E-2</v>
      </c>
    </row>
    <row r="1004" spans="1:54" x14ac:dyDescent="0.25">
      <c r="A1004">
        <v>53</v>
      </c>
      <c r="B1004">
        <v>32.638500000000001</v>
      </c>
      <c r="C1004">
        <v>-87.294399999999996</v>
      </c>
      <c r="D1004">
        <v>1105</v>
      </c>
      <c r="E1004" t="s">
        <v>109</v>
      </c>
      <c r="F1004" t="s">
        <v>13</v>
      </c>
      <c r="G1004" t="s">
        <v>110</v>
      </c>
      <c r="H1004">
        <v>-11</v>
      </c>
      <c r="I1004" t="s">
        <v>15</v>
      </c>
      <c r="J1004" s="3">
        <v>0</v>
      </c>
      <c r="K1004" s="3">
        <v>0</v>
      </c>
      <c r="L1004" s="3">
        <v>0.01</v>
      </c>
      <c r="M1004" s="3">
        <v>0.04</v>
      </c>
      <c r="N1004" s="3">
        <v>0.39</v>
      </c>
      <c r="O1004">
        <v>8231</v>
      </c>
      <c r="P1004">
        <v>719</v>
      </c>
      <c r="Q1004" t="s">
        <v>16</v>
      </c>
      <c r="R1004" t="s">
        <v>16</v>
      </c>
      <c r="S1004" t="s">
        <v>16</v>
      </c>
      <c r="T1004" t="s">
        <v>16</v>
      </c>
      <c r="U1004" t="s">
        <v>16</v>
      </c>
      <c r="V1004" t="s">
        <v>16</v>
      </c>
      <c r="AD1004">
        <f t="shared" si="311"/>
        <v>0</v>
      </c>
      <c r="AE1004">
        <f t="shared" si="312"/>
        <v>0</v>
      </c>
      <c r="AF1004">
        <f t="shared" si="313"/>
        <v>1</v>
      </c>
      <c r="AG1004">
        <f t="shared" si="314"/>
        <v>4</v>
      </c>
      <c r="AH1004">
        <f t="shared" si="315"/>
        <v>39</v>
      </c>
      <c r="AJ1004">
        <f t="shared" si="316"/>
        <v>-5.0000000000000001E-3</v>
      </c>
      <c r="AK1004">
        <f t="shared" si="322"/>
        <v>-5.0000000000000001E-3</v>
      </c>
      <c r="AL1004">
        <f t="shared" si="323"/>
        <v>-5.0000000000000001E-3</v>
      </c>
      <c r="AM1004">
        <f t="shared" si="324"/>
        <v>-5.0000000000000001E-3</v>
      </c>
      <c r="AN1004">
        <f t="shared" si="325"/>
        <v>1.0999999999999999E-2</v>
      </c>
      <c r="AR1004">
        <f t="shared" si="317"/>
        <v>0</v>
      </c>
      <c r="AS1004">
        <f t="shared" si="318"/>
        <v>0</v>
      </c>
      <c r="AT1004">
        <f t="shared" si="319"/>
        <v>1</v>
      </c>
      <c r="AU1004">
        <f t="shared" si="320"/>
        <v>4</v>
      </c>
      <c r="AV1004">
        <f t="shared" si="321"/>
        <v>39</v>
      </c>
      <c r="AX1004">
        <f t="shared" si="326"/>
        <v>-5.0000000000000001E-3</v>
      </c>
      <c r="AY1004">
        <f t="shared" si="327"/>
        <v>-5.0000000000000001E-3</v>
      </c>
      <c r="AZ1004">
        <f t="shared" si="328"/>
        <v>-5.0000000000000001E-3</v>
      </c>
      <c r="BA1004">
        <f t="shared" si="329"/>
        <v>-5.0000000000000001E-3</v>
      </c>
      <c r="BB1004">
        <f t="shared" si="330"/>
        <v>1.0999999999999999E-2</v>
      </c>
    </row>
    <row r="1005" spans="1:54" x14ac:dyDescent="0.25">
      <c r="A1005">
        <v>63</v>
      </c>
      <c r="B1005">
        <v>33.2896</v>
      </c>
      <c r="C1005">
        <v>-87.525099999999995</v>
      </c>
      <c r="D1005">
        <v>1125</v>
      </c>
      <c r="E1005" t="s">
        <v>124</v>
      </c>
      <c r="F1005" t="s">
        <v>13</v>
      </c>
      <c r="G1005" t="s">
        <v>125</v>
      </c>
      <c r="H1005">
        <v>-10</v>
      </c>
      <c r="I1005" t="s">
        <v>15</v>
      </c>
      <c r="J1005" s="3">
        <v>0</v>
      </c>
      <c r="K1005" s="3">
        <v>0</v>
      </c>
      <c r="L1005" s="3">
        <v>0.02</v>
      </c>
      <c r="M1005" s="3">
        <v>0.05</v>
      </c>
      <c r="N1005" s="3">
        <v>0.39</v>
      </c>
      <c r="O1005">
        <v>234036</v>
      </c>
      <c r="P1005">
        <v>1321</v>
      </c>
      <c r="Q1005" t="s">
        <v>16</v>
      </c>
      <c r="R1005" t="s">
        <v>16</v>
      </c>
      <c r="S1005" t="s">
        <v>16</v>
      </c>
      <c r="T1005" t="s">
        <v>16</v>
      </c>
      <c r="U1005" t="s">
        <v>16</v>
      </c>
      <c r="V1005" t="s">
        <v>16</v>
      </c>
      <c r="AD1005">
        <f t="shared" si="311"/>
        <v>0</v>
      </c>
      <c r="AE1005">
        <f t="shared" si="312"/>
        <v>0</v>
      </c>
      <c r="AF1005">
        <f t="shared" si="313"/>
        <v>2</v>
      </c>
      <c r="AG1005">
        <f t="shared" si="314"/>
        <v>5</v>
      </c>
      <c r="AH1005">
        <f t="shared" si="315"/>
        <v>39</v>
      </c>
      <c r="AJ1005">
        <f t="shared" si="316"/>
        <v>-5.0000000000000001E-3</v>
      </c>
      <c r="AK1005">
        <f t="shared" si="322"/>
        <v>-5.0000000000000001E-3</v>
      </c>
      <c r="AL1005">
        <f t="shared" si="323"/>
        <v>-5.0000000000000001E-3</v>
      </c>
      <c r="AM1005">
        <f t="shared" si="324"/>
        <v>-5.0000000000000001E-3</v>
      </c>
      <c r="AN1005">
        <f t="shared" si="325"/>
        <v>1.0999999999999999E-2</v>
      </c>
      <c r="AR1005">
        <f t="shared" si="317"/>
        <v>0</v>
      </c>
      <c r="AS1005">
        <f t="shared" si="318"/>
        <v>0</v>
      </c>
      <c r="AT1005">
        <f t="shared" si="319"/>
        <v>2</v>
      </c>
      <c r="AU1005">
        <f t="shared" si="320"/>
        <v>5</v>
      </c>
      <c r="AV1005">
        <f t="shared" si="321"/>
        <v>39</v>
      </c>
      <c r="AX1005">
        <f t="shared" si="326"/>
        <v>-5.0000000000000001E-3</v>
      </c>
      <c r="AY1005">
        <f t="shared" si="327"/>
        <v>-5.0000000000000001E-3</v>
      </c>
      <c r="AZ1005">
        <f t="shared" si="328"/>
        <v>-5.0000000000000001E-3</v>
      </c>
      <c r="BA1005">
        <f t="shared" si="329"/>
        <v>-5.0000000000000001E-3</v>
      </c>
      <c r="BB1005">
        <f t="shared" si="330"/>
        <v>1.0999999999999999E-2</v>
      </c>
    </row>
    <row r="1006" spans="1:54" x14ac:dyDescent="0.25">
      <c r="A1006">
        <v>64</v>
      </c>
      <c r="B1006">
        <v>33.8033</v>
      </c>
      <c r="C1006">
        <v>-87.297300000000007</v>
      </c>
      <c r="D1006">
        <v>1127</v>
      </c>
      <c r="E1006" t="s">
        <v>126</v>
      </c>
      <c r="F1006" t="s">
        <v>13</v>
      </c>
      <c r="G1006" t="s">
        <v>127</v>
      </c>
      <c r="H1006">
        <v>-11</v>
      </c>
      <c r="I1006" t="s">
        <v>15</v>
      </c>
      <c r="J1006" s="3">
        <v>0</v>
      </c>
      <c r="K1006" s="3">
        <v>0</v>
      </c>
      <c r="L1006" s="3">
        <v>0.02</v>
      </c>
      <c r="M1006" s="3">
        <v>0.05</v>
      </c>
      <c r="N1006" s="3">
        <v>0.39</v>
      </c>
      <c r="O1006">
        <v>64886</v>
      </c>
      <c r="P1006">
        <v>791</v>
      </c>
      <c r="Q1006" t="s">
        <v>16</v>
      </c>
      <c r="R1006" t="s">
        <v>16</v>
      </c>
      <c r="S1006" t="s">
        <v>16</v>
      </c>
      <c r="T1006" t="s">
        <v>16</v>
      </c>
      <c r="U1006" t="s">
        <v>16</v>
      </c>
      <c r="V1006" t="s">
        <v>16</v>
      </c>
      <c r="AD1006">
        <f t="shared" si="311"/>
        <v>0</v>
      </c>
      <c r="AE1006">
        <f t="shared" si="312"/>
        <v>0</v>
      </c>
      <c r="AF1006">
        <f t="shared" si="313"/>
        <v>2</v>
      </c>
      <c r="AG1006">
        <f t="shared" si="314"/>
        <v>5</v>
      </c>
      <c r="AH1006">
        <f t="shared" si="315"/>
        <v>39</v>
      </c>
      <c r="AJ1006">
        <f t="shared" si="316"/>
        <v>-5.0000000000000001E-3</v>
      </c>
      <c r="AK1006">
        <f t="shared" si="322"/>
        <v>-5.0000000000000001E-3</v>
      </c>
      <c r="AL1006">
        <f t="shared" si="323"/>
        <v>-5.0000000000000001E-3</v>
      </c>
      <c r="AM1006">
        <f t="shared" si="324"/>
        <v>-5.0000000000000001E-3</v>
      </c>
      <c r="AN1006">
        <f t="shared" si="325"/>
        <v>1.0999999999999999E-2</v>
      </c>
      <c r="AR1006">
        <f t="shared" si="317"/>
        <v>0</v>
      </c>
      <c r="AS1006">
        <f t="shared" si="318"/>
        <v>0</v>
      </c>
      <c r="AT1006">
        <f t="shared" si="319"/>
        <v>2</v>
      </c>
      <c r="AU1006">
        <f t="shared" si="320"/>
        <v>5</v>
      </c>
      <c r="AV1006">
        <f t="shared" si="321"/>
        <v>39</v>
      </c>
      <c r="AX1006">
        <f t="shared" si="326"/>
        <v>-5.0000000000000001E-3</v>
      </c>
      <c r="AY1006">
        <f t="shared" si="327"/>
        <v>-5.0000000000000001E-3</v>
      </c>
      <c r="AZ1006">
        <f t="shared" si="328"/>
        <v>-5.0000000000000001E-3</v>
      </c>
      <c r="BA1006">
        <f t="shared" si="329"/>
        <v>-5.0000000000000001E-3</v>
      </c>
      <c r="BB1006">
        <f t="shared" si="330"/>
        <v>1.0999999999999999E-2</v>
      </c>
    </row>
    <row r="1007" spans="1:54" x14ac:dyDescent="0.25">
      <c r="A1007">
        <v>66</v>
      </c>
      <c r="B1007">
        <v>31.9893</v>
      </c>
      <c r="C1007">
        <v>-87.308199999999999</v>
      </c>
      <c r="D1007">
        <v>1131</v>
      </c>
      <c r="E1007" t="s">
        <v>129</v>
      </c>
      <c r="F1007" t="s">
        <v>13</v>
      </c>
      <c r="G1007" t="s">
        <v>130</v>
      </c>
      <c r="H1007">
        <v>-11</v>
      </c>
      <c r="I1007" t="s">
        <v>15</v>
      </c>
      <c r="J1007" s="3">
        <v>0</v>
      </c>
      <c r="K1007" s="3">
        <v>0</v>
      </c>
      <c r="L1007" s="3">
        <v>0.01</v>
      </c>
      <c r="M1007" s="3">
        <v>0.04</v>
      </c>
      <c r="N1007" s="3">
        <v>0.39</v>
      </c>
      <c r="O1007">
        <v>10347</v>
      </c>
      <c r="P1007">
        <v>888</v>
      </c>
      <c r="Q1007" t="s">
        <v>16</v>
      </c>
      <c r="R1007" t="s">
        <v>16</v>
      </c>
      <c r="S1007" t="s">
        <v>16</v>
      </c>
      <c r="T1007" t="s">
        <v>16</v>
      </c>
      <c r="U1007" t="s">
        <v>16</v>
      </c>
      <c r="V1007" t="s">
        <v>16</v>
      </c>
      <c r="AD1007">
        <f t="shared" si="311"/>
        <v>0</v>
      </c>
      <c r="AE1007">
        <f t="shared" si="312"/>
        <v>0</v>
      </c>
      <c r="AF1007">
        <f t="shared" si="313"/>
        <v>1</v>
      </c>
      <c r="AG1007">
        <f t="shared" si="314"/>
        <v>4</v>
      </c>
      <c r="AH1007">
        <f t="shared" si="315"/>
        <v>39</v>
      </c>
      <c r="AJ1007">
        <f t="shared" si="316"/>
        <v>-5.0000000000000001E-3</v>
      </c>
      <c r="AK1007">
        <f t="shared" si="322"/>
        <v>-5.0000000000000001E-3</v>
      </c>
      <c r="AL1007">
        <f t="shared" si="323"/>
        <v>-5.0000000000000001E-3</v>
      </c>
      <c r="AM1007">
        <f t="shared" si="324"/>
        <v>-5.0000000000000001E-3</v>
      </c>
      <c r="AN1007">
        <f t="shared" si="325"/>
        <v>1.0999999999999999E-2</v>
      </c>
      <c r="AR1007">
        <f t="shared" si="317"/>
        <v>0</v>
      </c>
      <c r="AS1007">
        <f t="shared" si="318"/>
        <v>0</v>
      </c>
      <c r="AT1007">
        <f t="shared" si="319"/>
        <v>1</v>
      </c>
      <c r="AU1007">
        <f t="shared" si="320"/>
        <v>4</v>
      </c>
      <c r="AV1007">
        <f t="shared" si="321"/>
        <v>39</v>
      </c>
      <c r="AX1007">
        <f t="shared" si="326"/>
        <v>-5.0000000000000001E-3</v>
      </c>
      <c r="AY1007">
        <f t="shared" si="327"/>
        <v>-5.0000000000000001E-3</v>
      </c>
      <c r="AZ1007">
        <f t="shared" si="328"/>
        <v>-5.0000000000000001E-3</v>
      </c>
      <c r="BA1007">
        <f t="shared" si="329"/>
        <v>-5.0000000000000001E-3</v>
      </c>
      <c r="BB1007">
        <f t="shared" si="330"/>
        <v>1.0999999999999999E-2</v>
      </c>
    </row>
    <row r="1008" spans="1:54" x14ac:dyDescent="0.25">
      <c r="A1008">
        <v>1025</v>
      </c>
      <c r="B1008">
        <v>37.208799999999997</v>
      </c>
      <c r="C1008">
        <v>-86.238399999999999</v>
      </c>
      <c r="D1008">
        <v>21061</v>
      </c>
      <c r="E1008" t="s">
        <v>971</v>
      </c>
      <c r="F1008" t="s">
        <v>953</v>
      </c>
      <c r="G1008" t="s">
        <v>50</v>
      </c>
      <c r="H1008">
        <v>-15</v>
      </c>
      <c r="I1008" t="s">
        <v>15</v>
      </c>
      <c r="J1008" s="3">
        <v>0</v>
      </c>
      <c r="K1008" s="3">
        <v>0</v>
      </c>
      <c r="L1008" s="3">
        <v>0.02</v>
      </c>
      <c r="M1008" s="3">
        <v>0.04</v>
      </c>
      <c r="N1008" s="3">
        <v>0.39</v>
      </c>
      <c r="O1008">
        <v>12243</v>
      </c>
      <c r="P1008">
        <v>303</v>
      </c>
      <c r="Q1008" t="s">
        <v>16</v>
      </c>
      <c r="R1008" t="s">
        <v>16</v>
      </c>
      <c r="S1008" t="s">
        <v>16</v>
      </c>
      <c r="T1008" t="s">
        <v>16</v>
      </c>
      <c r="U1008" t="s">
        <v>16</v>
      </c>
      <c r="V1008" t="s">
        <v>16</v>
      </c>
      <c r="AD1008">
        <f t="shared" si="311"/>
        <v>0</v>
      </c>
      <c r="AE1008">
        <f t="shared" si="312"/>
        <v>0</v>
      </c>
      <c r="AF1008">
        <f t="shared" si="313"/>
        <v>2</v>
      </c>
      <c r="AG1008">
        <f t="shared" si="314"/>
        <v>4</v>
      </c>
      <c r="AH1008">
        <f t="shared" si="315"/>
        <v>39</v>
      </c>
      <c r="AJ1008">
        <f t="shared" si="316"/>
        <v>-5.0000000000000001E-3</v>
      </c>
      <c r="AK1008">
        <f t="shared" si="322"/>
        <v>-5.0000000000000001E-3</v>
      </c>
      <c r="AL1008">
        <f t="shared" si="323"/>
        <v>-5.0000000000000001E-3</v>
      </c>
      <c r="AM1008">
        <f t="shared" si="324"/>
        <v>-5.0000000000000001E-3</v>
      </c>
      <c r="AN1008">
        <f t="shared" si="325"/>
        <v>1.0999999999999999E-2</v>
      </c>
      <c r="AR1008">
        <f t="shared" si="317"/>
        <v>0</v>
      </c>
      <c r="AS1008">
        <f t="shared" si="318"/>
        <v>0</v>
      </c>
      <c r="AT1008">
        <f t="shared" si="319"/>
        <v>2</v>
      </c>
      <c r="AU1008">
        <f t="shared" si="320"/>
        <v>4</v>
      </c>
      <c r="AV1008">
        <f t="shared" si="321"/>
        <v>39</v>
      </c>
      <c r="AX1008">
        <f t="shared" si="326"/>
        <v>-5.0000000000000001E-3</v>
      </c>
      <c r="AY1008">
        <f t="shared" si="327"/>
        <v>-5.0000000000000001E-3</v>
      </c>
      <c r="AZ1008">
        <f t="shared" si="328"/>
        <v>-5.0000000000000001E-3</v>
      </c>
      <c r="BA1008">
        <f t="shared" si="329"/>
        <v>-5.0000000000000001E-3</v>
      </c>
      <c r="BB1008">
        <f t="shared" si="330"/>
        <v>1.0999999999999999E-2</v>
      </c>
    </row>
    <row r="1009" spans="1:54" x14ac:dyDescent="0.25">
      <c r="A1009">
        <v>1101</v>
      </c>
      <c r="B1009">
        <v>36.741999999999997</v>
      </c>
      <c r="C1009">
        <v>-86.5822</v>
      </c>
      <c r="D1009">
        <v>21213</v>
      </c>
      <c r="E1009" t="s">
        <v>1007</v>
      </c>
      <c r="F1009" t="s">
        <v>953</v>
      </c>
      <c r="G1009" t="s">
        <v>28</v>
      </c>
      <c r="H1009">
        <v>-14</v>
      </c>
      <c r="I1009" t="s">
        <v>15</v>
      </c>
      <c r="J1009" s="3">
        <v>0</v>
      </c>
      <c r="K1009" s="3">
        <v>0</v>
      </c>
      <c r="L1009" s="3">
        <v>0.02</v>
      </c>
      <c r="M1009" s="3">
        <v>0.04</v>
      </c>
      <c r="N1009" s="3">
        <v>0.39</v>
      </c>
      <c r="O1009">
        <v>19786</v>
      </c>
      <c r="P1009">
        <v>236</v>
      </c>
      <c r="Q1009" t="s">
        <v>16</v>
      </c>
      <c r="R1009" t="s">
        <v>16</v>
      </c>
      <c r="S1009" t="s">
        <v>16</v>
      </c>
      <c r="T1009" t="s">
        <v>16</v>
      </c>
      <c r="U1009" t="s">
        <v>16</v>
      </c>
      <c r="V1009" t="s">
        <v>16</v>
      </c>
      <c r="AD1009">
        <f t="shared" si="311"/>
        <v>0</v>
      </c>
      <c r="AE1009">
        <f t="shared" si="312"/>
        <v>0</v>
      </c>
      <c r="AF1009">
        <f t="shared" si="313"/>
        <v>2</v>
      </c>
      <c r="AG1009">
        <f t="shared" si="314"/>
        <v>4</v>
      </c>
      <c r="AH1009">
        <f t="shared" si="315"/>
        <v>39</v>
      </c>
      <c r="AJ1009">
        <f t="shared" si="316"/>
        <v>-5.0000000000000001E-3</v>
      </c>
      <c r="AK1009">
        <f t="shared" si="322"/>
        <v>-5.0000000000000001E-3</v>
      </c>
      <c r="AL1009">
        <f t="shared" si="323"/>
        <v>-5.0000000000000001E-3</v>
      </c>
      <c r="AM1009">
        <f t="shared" si="324"/>
        <v>-5.0000000000000001E-3</v>
      </c>
      <c r="AN1009">
        <f t="shared" si="325"/>
        <v>1.0999999999999999E-2</v>
      </c>
      <c r="AR1009">
        <f t="shared" si="317"/>
        <v>0</v>
      </c>
      <c r="AS1009">
        <f t="shared" si="318"/>
        <v>0</v>
      </c>
      <c r="AT1009">
        <f t="shared" si="319"/>
        <v>2</v>
      </c>
      <c r="AU1009">
        <f t="shared" si="320"/>
        <v>4</v>
      </c>
      <c r="AV1009">
        <f t="shared" si="321"/>
        <v>39</v>
      </c>
      <c r="AX1009">
        <f t="shared" si="326"/>
        <v>-5.0000000000000001E-3</v>
      </c>
      <c r="AY1009">
        <f t="shared" si="327"/>
        <v>-5.0000000000000001E-3</v>
      </c>
      <c r="AZ1009">
        <f t="shared" si="328"/>
        <v>-5.0000000000000001E-3</v>
      </c>
      <c r="BA1009">
        <f t="shared" si="329"/>
        <v>-5.0000000000000001E-3</v>
      </c>
      <c r="BB1009">
        <f t="shared" si="330"/>
        <v>1.0999999999999999E-2</v>
      </c>
    </row>
    <row r="1010" spans="1:54" x14ac:dyDescent="0.25">
      <c r="A1010">
        <v>1108</v>
      </c>
      <c r="B1010">
        <v>36.993600000000001</v>
      </c>
      <c r="C1010">
        <v>-86.4238</v>
      </c>
      <c r="D1010">
        <v>21227</v>
      </c>
      <c r="E1010" t="s">
        <v>655</v>
      </c>
      <c r="F1010" t="s">
        <v>953</v>
      </c>
      <c r="G1010" t="s">
        <v>1011</v>
      </c>
      <c r="H1010">
        <v>-14</v>
      </c>
      <c r="I1010" t="s">
        <v>15</v>
      </c>
      <c r="J1010" s="3">
        <v>0</v>
      </c>
      <c r="K1010" s="3">
        <v>0</v>
      </c>
      <c r="L1010" s="3">
        <v>0.02</v>
      </c>
      <c r="M1010" s="3">
        <v>0.04</v>
      </c>
      <c r="N1010" s="3">
        <v>0.39</v>
      </c>
      <c r="O1010">
        <v>137549</v>
      </c>
      <c r="P1010">
        <v>545</v>
      </c>
      <c r="Q1010" t="s">
        <v>16</v>
      </c>
      <c r="R1010" t="s">
        <v>16</v>
      </c>
      <c r="S1010" t="s">
        <v>16</v>
      </c>
      <c r="T1010" t="s">
        <v>16</v>
      </c>
      <c r="U1010" t="s">
        <v>16</v>
      </c>
      <c r="V1010" t="s">
        <v>16</v>
      </c>
      <c r="AD1010">
        <f t="shared" si="311"/>
        <v>0</v>
      </c>
      <c r="AE1010">
        <f t="shared" si="312"/>
        <v>0</v>
      </c>
      <c r="AF1010">
        <f t="shared" si="313"/>
        <v>2</v>
      </c>
      <c r="AG1010">
        <f t="shared" si="314"/>
        <v>4</v>
      </c>
      <c r="AH1010">
        <f t="shared" si="315"/>
        <v>39</v>
      </c>
      <c r="AJ1010">
        <f t="shared" si="316"/>
        <v>-5.0000000000000001E-3</v>
      </c>
      <c r="AK1010">
        <f t="shared" si="322"/>
        <v>-5.0000000000000001E-3</v>
      </c>
      <c r="AL1010">
        <f t="shared" si="323"/>
        <v>-5.0000000000000001E-3</v>
      </c>
      <c r="AM1010">
        <f t="shared" si="324"/>
        <v>-5.0000000000000001E-3</v>
      </c>
      <c r="AN1010">
        <f t="shared" si="325"/>
        <v>1.0999999999999999E-2</v>
      </c>
      <c r="AR1010">
        <f t="shared" si="317"/>
        <v>0</v>
      </c>
      <c r="AS1010">
        <f t="shared" si="318"/>
        <v>0</v>
      </c>
      <c r="AT1010">
        <f t="shared" si="319"/>
        <v>2</v>
      </c>
      <c r="AU1010">
        <f t="shared" si="320"/>
        <v>4</v>
      </c>
      <c r="AV1010">
        <f t="shared" si="321"/>
        <v>39</v>
      </c>
      <c r="AX1010">
        <f t="shared" si="326"/>
        <v>-5.0000000000000001E-3</v>
      </c>
      <c r="AY1010">
        <f t="shared" si="327"/>
        <v>-5.0000000000000001E-3</v>
      </c>
      <c r="AZ1010">
        <f t="shared" si="328"/>
        <v>-5.0000000000000001E-3</v>
      </c>
      <c r="BA1010">
        <f t="shared" si="329"/>
        <v>-5.0000000000000001E-3</v>
      </c>
      <c r="BB1010">
        <f t="shared" si="330"/>
        <v>1.0999999999999999E-2</v>
      </c>
    </row>
    <row r="1011" spans="1:54" x14ac:dyDescent="0.25">
      <c r="A1011">
        <v>2448</v>
      </c>
      <c r="B1011">
        <v>36.169499999999999</v>
      </c>
      <c r="C1011">
        <v>-86.784700000000001</v>
      </c>
      <c r="D1011">
        <v>47037</v>
      </c>
      <c r="E1011" t="s">
        <v>1585</v>
      </c>
      <c r="F1011" t="s">
        <v>1904</v>
      </c>
      <c r="G1011" t="s">
        <v>1910</v>
      </c>
      <c r="H1011">
        <v>-13</v>
      </c>
      <c r="I1011" t="s">
        <v>15</v>
      </c>
      <c r="J1011" s="3">
        <v>0</v>
      </c>
      <c r="K1011" s="3">
        <v>0</v>
      </c>
      <c r="L1011" s="3">
        <v>0.02</v>
      </c>
      <c r="M1011" s="3">
        <v>0.05</v>
      </c>
      <c r="N1011" s="3">
        <v>0.39</v>
      </c>
      <c r="O1011">
        <v>709846</v>
      </c>
      <c r="P1011">
        <v>502</v>
      </c>
      <c r="Q1011" t="s">
        <v>16</v>
      </c>
      <c r="R1011" t="s">
        <v>16</v>
      </c>
      <c r="S1011" t="s">
        <v>16</v>
      </c>
      <c r="T1011" t="s">
        <v>16</v>
      </c>
      <c r="U1011" t="s">
        <v>16</v>
      </c>
      <c r="V1011" t="s">
        <v>16</v>
      </c>
      <c r="AD1011">
        <f t="shared" si="311"/>
        <v>0</v>
      </c>
      <c r="AE1011">
        <f t="shared" si="312"/>
        <v>0</v>
      </c>
      <c r="AF1011">
        <f t="shared" si="313"/>
        <v>2</v>
      </c>
      <c r="AG1011">
        <f t="shared" si="314"/>
        <v>5</v>
      </c>
      <c r="AH1011">
        <f t="shared" si="315"/>
        <v>39</v>
      </c>
      <c r="AJ1011">
        <f t="shared" si="316"/>
        <v>-5.0000000000000001E-3</v>
      </c>
      <c r="AK1011">
        <f t="shared" si="322"/>
        <v>-5.0000000000000001E-3</v>
      </c>
      <c r="AL1011">
        <f t="shared" si="323"/>
        <v>-5.0000000000000001E-3</v>
      </c>
      <c r="AM1011">
        <f t="shared" si="324"/>
        <v>-5.0000000000000001E-3</v>
      </c>
      <c r="AN1011">
        <f t="shared" si="325"/>
        <v>1.0999999999999999E-2</v>
      </c>
      <c r="AR1011">
        <f t="shared" si="317"/>
        <v>0</v>
      </c>
      <c r="AS1011">
        <f t="shared" si="318"/>
        <v>0</v>
      </c>
      <c r="AT1011">
        <f t="shared" si="319"/>
        <v>2</v>
      </c>
      <c r="AU1011">
        <f t="shared" si="320"/>
        <v>5</v>
      </c>
      <c r="AV1011">
        <f t="shared" si="321"/>
        <v>39</v>
      </c>
      <c r="AX1011">
        <f t="shared" si="326"/>
        <v>-5.0000000000000001E-3</v>
      </c>
      <c r="AY1011">
        <f t="shared" si="327"/>
        <v>-5.0000000000000001E-3</v>
      </c>
      <c r="AZ1011">
        <f t="shared" si="328"/>
        <v>-5.0000000000000001E-3</v>
      </c>
      <c r="BA1011">
        <f t="shared" si="329"/>
        <v>-5.0000000000000001E-3</v>
      </c>
      <c r="BB1011">
        <f t="shared" si="330"/>
        <v>1.0999999999999999E-2</v>
      </c>
    </row>
    <row r="1012" spans="1:54" x14ac:dyDescent="0.25">
      <c r="A1012">
        <v>2457</v>
      </c>
      <c r="B1012">
        <v>35.202100000000002</v>
      </c>
      <c r="C1012">
        <v>-87.034800000000004</v>
      </c>
      <c r="D1012">
        <v>47055</v>
      </c>
      <c r="E1012" t="s">
        <v>1914</v>
      </c>
      <c r="F1012" t="s">
        <v>1904</v>
      </c>
      <c r="G1012" t="s">
        <v>597</v>
      </c>
      <c r="H1012">
        <v>-12</v>
      </c>
      <c r="I1012" t="s">
        <v>15</v>
      </c>
      <c r="J1012" s="3">
        <v>0</v>
      </c>
      <c r="K1012" s="3">
        <v>0</v>
      </c>
      <c r="L1012" s="3">
        <v>0.02</v>
      </c>
      <c r="M1012" s="3">
        <v>0.05</v>
      </c>
      <c r="N1012" s="3">
        <v>0.39</v>
      </c>
      <c r="O1012">
        <v>30442</v>
      </c>
      <c r="P1012">
        <v>611</v>
      </c>
      <c r="Q1012" t="s">
        <v>16</v>
      </c>
      <c r="R1012" t="s">
        <v>16</v>
      </c>
      <c r="S1012" t="s">
        <v>16</v>
      </c>
      <c r="T1012" t="s">
        <v>16</v>
      </c>
      <c r="U1012" t="s">
        <v>16</v>
      </c>
      <c r="V1012" t="s">
        <v>16</v>
      </c>
      <c r="AD1012">
        <f t="shared" si="311"/>
        <v>0</v>
      </c>
      <c r="AE1012">
        <f t="shared" si="312"/>
        <v>0</v>
      </c>
      <c r="AF1012">
        <f t="shared" si="313"/>
        <v>2</v>
      </c>
      <c r="AG1012">
        <f t="shared" si="314"/>
        <v>5</v>
      </c>
      <c r="AH1012">
        <f t="shared" si="315"/>
        <v>39</v>
      </c>
      <c r="AJ1012">
        <f t="shared" si="316"/>
        <v>-5.0000000000000001E-3</v>
      </c>
      <c r="AK1012">
        <f t="shared" si="322"/>
        <v>-5.0000000000000001E-3</v>
      </c>
      <c r="AL1012">
        <f t="shared" si="323"/>
        <v>-5.0000000000000001E-3</v>
      </c>
      <c r="AM1012">
        <f t="shared" si="324"/>
        <v>-5.0000000000000001E-3</v>
      </c>
      <c r="AN1012">
        <f t="shared" si="325"/>
        <v>1.0999999999999999E-2</v>
      </c>
      <c r="AR1012">
        <f t="shared" si="317"/>
        <v>0</v>
      </c>
      <c r="AS1012">
        <f t="shared" si="318"/>
        <v>0</v>
      </c>
      <c r="AT1012">
        <f t="shared" si="319"/>
        <v>2</v>
      </c>
      <c r="AU1012">
        <f t="shared" si="320"/>
        <v>5</v>
      </c>
      <c r="AV1012">
        <f t="shared" si="321"/>
        <v>39</v>
      </c>
      <c r="AX1012">
        <f t="shared" si="326"/>
        <v>-5.0000000000000001E-3</v>
      </c>
      <c r="AY1012">
        <f t="shared" si="327"/>
        <v>-5.0000000000000001E-3</v>
      </c>
      <c r="AZ1012">
        <f t="shared" si="328"/>
        <v>-5.0000000000000001E-3</v>
      </c>
      <c r="BA1012">
        <f t="shared" si="329"/>
        <v>-5.0000000000000001E-3</v>
      </c>
      <c r="BB1012">
        <f t="shared" si="330"/>
        <v>1.0999999999999999E-2</v>
      </c>
    </row>
    <row r="1013" spans="1:54" x14ac:dyDescent="0.25">
      <c r="A1013">
        <v>2488</v>
      </c>
      <c r="B1013">
        <v>35.468899999999998</v>
      </c>
      <c r="C1013">
        <v>-86.765000000000001</v>
      </c>
      <c r="D1013">
        <v>47117</v>
      </c>
      <c r="E1013" t="s">
        <v>99</v>
      </c>
      <c r="F1013" t="s">
        <v>1904</v>
      </c>
      <c r="G1013" t="s">
        <v>460</v>
      </c>
      <c r="H1013">
        <v>-13</v>
      </c>
      <c r="I1013" t="s">
        <v>15</v>
      </c>
      <c r="J1013" s="3">
        <v>0</v>
      </c>
      <c r="K1013" s="3">
        <v>0</v>
      </c>
      <c r="L1013" s="3">
        <v>0.02</v>
      </c>
      <c r="M1013" s="3">
        <v>0.04</v>
      </c>
      <c r="N1013" s="3">
        <v>0.39</v>
      </c>
      <c r="O1013">
        <v>35276</v>
      </c>
      <c r="P1013">
        <v>375</v>
      </c>
      <c r="Q1013" t="s">
        <v>16</v>
      </c>
      <c r="R1013" t="s">
        <v>16</v>
      </c>
      <c r="S1013" t="s">
        <v>16</v>
      </c>
      <c r="T1013" t="s">
        <v>16</v>
      </c>
      <c r="U1013" t="s">
        <v>16</v>
      </c>
      <c r="V1013" t="s">
        <v>16</v>
      </c>
      <c r="AD1013">
        <f t="shared" si="311"/>
        <v>0</v>
      </c>
      <c r="AE1013">
        <f t="shared" si="312"/>
        <v>0</v>
      </c>
      <c r="AF1013">
        <f t="shared" si="313"/>
        <v>2</v>
      </c>
      <c r="AG1013">
        <f t="shared" si="314"/>
        <v>4</v>
      </c>
      <c r="AH1013">
        <f t="shared" si="315"/>
        <v>39</v>
      </c>
      <c r="AJ1013">
        <f t="shared" si="316"/>
        <v>-5.0000000000000001E-3</v>
      </c>
      <c r="AK1013">
        <f t="shared" si="322"/>
        <v>-5.0000000000000001E-3</v>
      </c>
      <c r="AL1013">
        <f t="shared" si="323"/>
        <v>-5.0000000000000001E-3</v>
      </c>
      <c r="AM1013">
        <f t="shared" si="324"/>
        <v>-5.0000000000000001E-3</v>
      </c>
      <c r="AN1013">
        <f t="shared" si="325"/>
        <v>1.0999999999999999E-2</v>
      </c>
      <c r="AR1013">
        <f t="shared" si="317"/>
        <v>0</v>
      </c>
      <c r="AS1013">
        <f t="shared" si="318"/>
        <v>0</v>
      </c>
      <c r="AT1013">
        <f t="shared" si="319"/>
        <v>2</v>
      </c>
      <c r="AU1013">
        <f t="shared" si="320"/>
        <v>4</v>
      </c>
      <c r="AV1013">
        <f t="shared" si="321"/>
        <v>39</v>
      </c>
      <c r="AX1013">
        <f t="shared" si="326"/>
        <v>-5.0000000000000001E-3</v>
      </c>
      <c r="AY1013">
        <f t="shared" si="327"/>
        <v>-5.0000000000000001E-3</v>
      </c>
      <c r="AZ1013">
        <f t="shared" si="328"/>
        <v>-5.0000000000000001E-3</v>
      </c>
      <c r="BA1013">
        <f t="shared" si="329"/>
        <v>-5.0000000000000001E-3</v>
      </c>
      <c r="BB1013">
        <f t="shared" si="330"/>
        <v>1.0999999999999999E-2</v>
      </c>
    </row>
    <row r="1014" spans="1:54" x14ac:dyDescent="0.25">
      <c r="A1014">
        <v>2489</v>
      </c>
      <c r="B1014">
        <v>35.616900000000001</v>
      </c>
      <c r="C1014">
        <v>-87.076999999999998</v>
      </c>
      <c r="D1014">
        <v>47119</v>
      </c>
      <c r="E1014" t="s">
        <v>1923</v>
      </c>
      <c r="F1014" t="s">
        <v>1904</v>
      </c>
      <c r="G1014" t="s">
        <v>330</v>
      </c>
      <c r="H1014">
        <v>-12</v>
      </c>
      <c r="I1014" t="s">
        <v>15</v>
      </c>
      <c r="J1014" s="3">
        <v>0</v>
      </c>
      <c r="K1014" s="3">
        <v>0</v>
      </c>
      <c r="L1014" s="3">
        <v>0.02</v>
      </c>
      <c r="M1014" s="3">
        <v>0.05</v>
      </c>
      <c r="N1014" s="3">
        <v>0.39</v>
      </c>
      <c r="O1014">
        <v>104855</v>
      </c>
      <c r="P1014">
        <v>613</v>
      </c>
      <c r="Q1014" t="s">
        <v>16</v>
      </c>
      <c r="R1014" t="s">
        <v>16</v>
      </c>
      <c r="S1014" t="s">
        <v>16</v>
      </c>
      <c r="T1014" t="s">
        <v>16</v>
      </c>
      <c r="U1014" t="s">
        <v>16</v>
      </c>
      <c r="V1014" t="s">
        <v>16</v>
      </c>
      <c r="AD1014">
        <f t="shared" si="311"/>
        <v>0</v>
      </c>
      <c r="AE1014">
        <f t="shared" si="312"/>
        <v>0</v>
      </c>
      <c r="AF1014">
        <f t="shared" si="313"/>
        <v>2</v>
      </c>
      <c r="AG1014">
        <f t="shared" si="314"/>
        <v>5</v>
      </c>
      <c r="AH1014">
        <f t="shared" si="315"/>
        <v>39</v>
      </c>
      <c r="AJ1014">
        <f t="shared" si="316"/>
        <v>-5.0000000000000001E-3</v>
      </c>
      <c r="AK1014">
        <f t="shared" si="322"/>
        <v>-5.0000000000000001E-3</v>
      </c>
      <c r="AL1014">
        <f t="shared" si="323"/>
        <v>-5.0000000000000001E-3</v>
      </c>
      <c r="AM1014">
        <f t="shared" si="324"/>
        <v>-5.0000000000000001E-3</v>
      </c>
      <c r="AN1014">
        <f t="shared" si="325"/>
        <v>1.0999999999999999E-2</v>
      </c>
      <c r="AR1014">
        <f t="shared" si="317"/>
        <v>0</v>
      </c>
      <c r="AS1014">
        <f t="shared" si="318"/>
        <v>0</v>
      </c>
      <c r="AT1014">
        <f t="shared" si="319"/>
        <v>2</v>
      </c>
      <c r="AU1014">
        <f t="shared" si="320"/>
        <v>5</v>
      </c>
      <c r="AV1014">
        <f t="shared" si="321"/>
        <v>39</v>
      </c>
      <c r="AX1014">
        <f t="shared" si="326"/>
        <v>-5.0000000000000001E-3</v>
      </c>
      <c r="AY1014">
        <f t="shared" si="327"/>
        <v>-5.0000000000000001E-3</v>
      </c>
      <c r="AZ1014">
        <f t="shared" si="328"/>
        <v>-5.0000000000000001E-3</v>
      </c>
      <c r="BA1014">
        <f t="shared" si="329"/>
        <v>-5.0000000000000001E-3</v>
      </c>
      <c r="BB1014">
        <f t="shared" si="330"/>
        <v>1.0999999999999999E-2</v>
      </c>
    </row>
    <row r="1015" spans="1:54" x14ac:dyDescent="0.25">
      <c r="A1015">
        <v>2503</v>
      </c>
      <c r="B1015">
        <v>36.525500000000001</v>
      </c>
      <c r="C1015">
        <v>-86.870599999999996</v>
      </c>
      <c r="D1015">
        <v>47147</v>
      </c>
      <c r="E1015" t="s">
        <v>1004</v>
      </c>
      <c r="F1015" t="s">
        <v>1904</v>
      </c>
      <c r="G1015" t="s">
        <v>62</v>
      </c>
      <c r="H1015">
        <v>-13</v>
      </c>
      <c r="I1015" t="s">
        <v>15</v>
      </c>
      <c r="J1015" s="3">
        <v>0</v>
      </c>
      <c r="K1015" s="3">
        <v>0</v>
      </c>
      <c r="L1015" s="3">
        <v>0.02</v>
      </c>
      <c r="M1015" s="3">
        <v>0.05</v>
      </c>
      <c r="N1015" s="3">
        <v>0.39</v>
      </c>
      <c r="O1015">
        <v>74291</v>
      </c>
      <c r="P1015">
        <v>477</v>
      </c>
      <c r="Q1015" t="s">
        <v>16</v>
      </c>
      <c r="R1015" t="s">
        <v>16</v>
      </c>
      <c r="S1015" t="s">
        <v>16</v>
      </c>
      <c r="T1015" t="s">
        <v>16</v>
      </c>
      <c r="U1015" t="s">
        <v>16</v>
      </c>
      <c r="V1015" t="s">
        <v>16</v>
      </c>
      <c r="AD1015">
        <f t="shared" si="311"/>
        <v>0</v>
      </c>
      <c r="AE1015">
        <f t="shared" si="312"/>
        <v>0</v>
      </c>
      <c r="AF1015">
        <f t="shared" si="313"/>
        <v>2</v>
      </c>
      <c r="AG1015">
        <f t="shared" si="314"/>
        <v>5</v>
      </c>
      <c r="AH1015">
        <f t="shared" si="315"/>
        <v>39</v>
      </c>
      <c r="AJ1015">
        <f t="shared" si="316"/>
        <v>-5.0000000000000001E-3</v>
      </c>
      <c r="AK1015">
        <f t="shared" si="322"/>
        <v>-5.0000000000000001E-3</v>
      </c>
      <c r="AL1015">
        <f t="shared" si="323"/>
        <v>-5.0000000000000001E-3</v>
      </c>
      <c r="AM1015">
        <f t="shared" si="324"/>
        <v>-5.0000000000000001E-3</v>
      </c>
      <c r="AN1015">
        <f t="shared" si="325"/>
        <v>1.0999999999999999E-2</v>
      </c>
      <c r="AR1015">
        <f t="shared" si="317"/>
        <v>0</v>
      </c>
      <c r="AS1015">
        <f t="shared" si="318"/>
        <v>0</v>
      </c>
      <c r="AT1015">
        <f t="shared" si="319"/>
        <v>2</v>
      </c>
      <c r="AU1015">
        <f t="shared" si="320"/>
        <v>5</v>
      </c>
      <c r="AV1015">
        <f t="shared" si="321"/>
        <v>39</v>
      </c>
      <c r="AX1015">
        <f t="shared" si="326"/>
        <v>-5.0000000000000001E-3</v>
      </c>
      <c r="AY1015">
        <f t="shared" si="327"/>
        <v>-5.0000000000000001E-3</v>
      </c>
      <c r="AZ1015">
        <f t="shared" si="328"/>
        <v>-5.0000000000000001E-3</v>
      </c>
      <c r="BA1015">
        <f t="shared" si="329"/>
        <v>-5.0000000000000001E-3</v>
      </c>
      <c r="BB1015">
        <f t="shared" si="330"/>
        <v>1.0999999999999999E-2</v>
      </c>
    </row>
    <row r="1016" spans="1:54" x14ac:dyDescent="0.25">
      <c r="A1016">
        <v>2512</v>
      </c>
      <c r="B1016">
        <v>36.4694</v>
      </c>
      <c r="C1016">
        <v>-86.460400000000007</v>
      </c>
      <c r="D1016">
        <v>47165</v>
      </c>
      <c r="E1016" t="s">
        <v>945</v>
      </c>
      <c r="F1016" t="s">
        <v>1904</v>
      </c>
      <c r="G1016" t="s">
        <v>1167</v>
      </c>
      <c r="H1016">
        <v>-14</v>
      </c>
      <c r="I1016" t="s">
        <v>15</v>
      </c>
      <c r="J1016" s="3">
        <v>0</v>
      </c>
      <c r="K1016" s="3">
        <v>0</v>
      </c>
      <c r="L1016" s="3">
        <v>0.02</v>
      </c>
      <c r="M1016" s="3">
        <v>0.04</v>
      </c>
      <c r="N1016" s="3">
        <v>0.39</v>
      </c>
      <c r="O1016">
        <v>200553</v>
      </c>
      <c r="P1016">
        <v>529</v>
      </c>
      <c r="Q1016" t="s">
        <v>16</v>
      </c>
      <c r="R1016" t="s">
        <v>16</v>
      </c>
      <c r="S1016" t="s">
        <v>16</v>
      </c>
      <c r="T1016" t="s">
        <v>16</v>
      </c>
      <c r="U1016" t="s">
        <v>16</v>
      </c>
      <c r="V1016" t="s">
        <v>16</v>
      </c>
      <c r="AD1016">
        <f t="shared" si="311"/>
        <v>0</v>
      </c>
      <c r="AE1016">
        <f t="shared" si="312"/>
        <v>0</v>
      </c>
      <c r="AF1016">
        <f t="shared" si="313"/>
        <v>2</v>
      </c>
      <c r="AG1016">
        <f t="shared" si="314"/>
        <v>4</v>
      </c>
      <c r="AH1016">
        <f t="shared" si="315"/>
        <v>39</v>
      </c>
      <c r="AJ1016">
        <f t="shared" si="316"/>
        <v>-5.0000000000000001E-3</v>
      </c>
      <c r="AK1016">
        <f t="shared" si="322"/>
        <v>-5.0000000000000001E-3</v>
      </c>
      <c r="AL1016">
        <f t="shared" si="323"/>
        <v>-5.0000000000000001E-3</v>
      </c>
      <c r="AM1016">
        <f t="shared" si="324"/>
        <v>-5.0000000000000001E-3</v>
      </c>
      <c r="AN1016">
        <f t="shared" si="325"/>
        <v>1.0999999999999999E-2</v>
      </c>
      <c r="AR1016">
        <f t="shared" si="317"/>
        <v>0</v>
      </c>
      <c r="AS1016">
        <f t="shared" si="318"/>
        <v>0</v>
      </c>
      <c r="AT1016">
        <f t="shared" si="319"/>
        <v>2</v>
      </c>
      <c r="AU1016">
        <f t="shared" si="320"/>
        <v>4</v>
      </c>
      <c r="AV1016">
        <f t="shared" si="321"/>
        <v>39</v>
      </c>
      <c r="AX1016">
        <f t="shared" si="326"/>
        <v>-5.0000000000000001E-3</v>
      </c>
      <c r="AY1016">
        <f t="shared" si="327"/>
        <v>-5.0000000000000001E-3</v>
      </c>
      <c r="AZ1016">
        <f t="shared" si="328"/>
        <v>-5.0000000000000001E-3</v>
      </c>
      <c r="BA1016">
        <f t="shared" si="329"/>
        <v>-5.0000000000000001E-3</v>
      </c>
      <c r="BB1016">
        <f t="shared" si="330"/>
        <v>1.0999999999999999E-2</v>
      </c>
    </row>
    <row r="1017" spans="1:54" x14ac:dyDescent="0.25">
      <c r="A1017">
        <v>2523</v>
      </c>
      <c r="B1017">
        <v>35.893799999999999</v>
      </c>
      <c r="C1017">
        <v>-86.898700000000005</v>
      </c>
      <c r="D1017">
        <v>47187</v>
      </c>
      <c r="E1017" t="s">
        <v>771</v>
      </c>
      <c r="F1017" t="s">
        <v>1904</v>
      </c>
      <c r="G1017" t="s">
        <v>1934</v>
      </c>
      <c r="H1017">
        <v>-12</v>
      </c>
      <c r="I1017" t="s">
        <v>15</v>
      </c>
      <c r="J1017" s="3">
        <v>0</v>
      </c>
      <c r="K1017" s="3">
        <v>0</v>
      </c>
      <c r="L1017" s="3">
        <v>0.02</v>
      </c>
      <c r="M1017" s="3">
        <v>0.05</v>
      </c>
      <c r="N1017" s="3">
        <v>0.39</v>
      </c>
      <c r="O1017">
        <v>254609</v>
      </c>
      <c r="P1017">
        <v>582</v>
      </c>
      <c r="Q1017" t="s">
        <v>16</v>
      </c>
      <c r="R1017" t="s">
        <v>16</v>
      </c>
      <c r="S1017" t="s">
        <v>16</v>
      </c>
      <c r="T1017" t="s">
        <v>16</v>
      </c>
      <c r="U1017" t="s">
        <v>16</v>
      </c>
      <c r="V1017" t="s">
        <v>16</v>
      </c>
      <c r="AD1017">
        <f t="shared" si="311"/>
        <v>0</v>
      </c>
      <c r="AE1017">
        <f t="shared" si="312"/>
        <v>0</v>
      </c>
      <c r="AF1017">
        <f t="shared" si="313"/>
        <v>2</v>
      </c>
      <c r="AG1017">
        <f t="shared" si="314"/>
        <v>5</v>
      </c>
      <c r="AH1017">
        <f t="shared" si="315"/>
        <v>39</v>
      </c>
      <c r="AJ1017">
        <f t="shared" si="316"/>
        <v>-5.0000000000000001E-3</v>
      </c>
      <c r="AK1017">
        <f t="shared" si="322"/>
        <v>-5.0000000000000001E-3</v>
      </c>
      <c r="AL1017">
        <f t="shared" si="323"/>
        <v>-5.0000000000000001E-3</v>
      </c>
      <c r="AM1017">
        <f t="shared" si="324"/>
        <v>-5.0000000000000001E-3</v>
      </c>
      <c r="AN1017">
        <f t="shared" si="325"/>
        <v>1.0999999999999999E-2</v>
      </c>
      <c r="AR1017">
        <f t="shared" si="317"/>
        <v>0</v>
      </c>
      <c r="AS1017">
        <f t="shared" si="318"/>
        <v>0</v>
      </c>
      <c r="AT1017">
        <f t="shared" si="319"/>
        <v>2</v>
      </c>
      <c r="AU1017">
        <f t="shared" si="320"/>
        <v>5</v>
      </c>
      <c r="AV1017">
        <f t="shared" si="321"/>
        <v>39</v>
      </c>
      <c r="AX1017">
        <f t="shared" si="326"/>
        <v>-5.0000000000000001E-3</v>
      </c>
      <c r="AY1017">
        <f t="shared" si="327"/>
        <v>-5.0000000000000001E-3</v>
      </c>
      <c r="AZ1017">
        <f t="shared" si="328"/>
        <v>-5.0000000000000001E-3</v>
      </c>
      <c r="BA1017">
        <f t="shared" si="329"/>
        <v>-5.0000000000000001E-3</v>
      </c>
      <c r="BB1017">
        <f t="shared" si="330"/>
        <v>1.0999999999999999E-2</v>
      </c>
    </row>
    <row r="1018" spans="1:54" x14ac:dyDescent="0.25">
      <c r="A1018">
        <v>2</v>
      </c>
      <c r="B1018">
        <v>30.727599999999999</v>
      </c>
      <c r="C1018">
        <v>-87.7226</v>
      </c>
      <c r="D1018">
        <v>1003</v>
      </c>
      <c r="E1018" t="s">
        <v>17</v>
      </c>
      <c r="F1018" t="s">
        <v>13</v>
      </c>
      <c r="G1018" t="s">
        <v>18</v>
      </c>
      <c r="H1018">
        <v>-9</v>
      </c>
      <c r="I1018" t="s">
        <v>15</v>
      </c>
      <c r="J1018" s="3">
        <v>0</v>
      </c>
      <c r="K1018" s="3">
        <v>0</v>
      </c>
      <c r="L1018" s="3">
        <v>0.01</v>
      </c>
      <c r="M1018" s="3">
        <v>0.05</v>
      </c>
      <c r="N1018" s="3">
        <v>0.39</v>
      </c>
      <c r="O1018">
        <v>239945</v>
      </c>
      <c r="P1018">
        <v>1589</v>
      </c>
      <c r="Q1018" t="s">
        <v>16</v>
      </c>
      <c r="R1018" t="s">
        <v>16</v>
      </c>
      <c r="S1018" t="s">
        <v>16</v>
      </c>
      <c r="T1018" t="s">
        <v>16</v>
      </c>
      <c r="U1018" t="s">
        <v>16</v>
      </c>
      <c r="V1018" t="s">
        <v>16</v>
      </c>
      <c r="AD1018">
        <f t="shared" si="311"/>
        <v>0</v>
      </c>
      <c r="AE1018">
        <f t="shared" si="312"/>
        <v>0</v>
      </c>
      <c r="AF1018">
        <f t="shared" si="313"/>
        <v>1</v>
      </c>
      <c r="AG1018">
        <f t="shared" si="314"/>
        <v>5</v>
      </c>
      <c r="AH1018">
        <f t="shared" si="315"/>
        <v>39</v>
      </c>
      <c r="AJ1018">
        <f t="shared" si="316"/>
        <v>-5.0000000000000001E-3</v>
      </c>
      <c r="AK1018">
        <f t="shared" si="322"/>
        <v>-5.0000000000000001E-3</v>
      </c>
      <c r="AL1018">
        <f t="shared" si="323"/>
        <v>-5.0000000000000001E-3</v>
      </c>
      <c r="AM1018">
        <f t="shared" si="324"/>
        <v>-5.0000000000000001E-3</v>
      </c>
      <c r="AN1018">
        <f t="shared" si="325"/>
        <v>1.0999999999999999E-2</v>
      </c>
      <c r="AR1018">
        <f t="shared" si="317"/>
        <v>0</v>
      </c>
      <c r="AS1018">
        <f t="shared" si="318"/>
        <v>0</v>
      </c>
      <c r="AT1018">
        <f t="shared" si="319"/>
        <v>1</v>
      </c>
      <c r="AU1018">
        <f t="shared" si="320"/>
        <v>5</v>
      </c>
      <c r="AV1018">
        <f t="shared" si="321"/>
        <v>39</v>
      </c>
      <c r="AX1018">
        <f t="shared" si="326"/>
        <v>-5.0000000000000001E-3</v>
      </c>
      <c r="AY1018">
        <f t="shared" si="327"/>
        <v>-5.0000000000000001E-3</v>
      </c>
      <c r="AZ1018">
        <f t="shared" si="328"/>
        <v>-5.0000000000000001E-3</v>
      </c>
      <c r="BA1018">
        <f t="shared" si="329"/>
        <v>-5.0000000000000001E-3</v>
      </c>
      <c r="BB1018">
        <f t="shared" si="330"/>
        <v>1.0999999999999999E-2</v>
      </c>
    </row>
    <row r="1019" spans="1:54" x14ac:dyDescent="0.25">
      <c r="A1019">
        <v>4</v>
      </c>
      <c r="B1019">
        <v>32.998600000000003</v>
      </c>
      <c r="C1019">
        <v>-87.126499999999993</v>
      </c>
      <c r="D1019">
        <v>1007</v>
      </c>
      <c r="E1019" t="s">
        <v>21</v>
      </c>
      <c r="F1019" t="s">
        <v>13</v>
      </c>
      <c r="G1019" t="s">
        <v>22</v>
      </c>
      <c r="H1019">
        <v>-11</v>
      </c>
      <c r="I1019" t="s">
        <v>15</v>
      </c>
      <c r="J1019" s="3">
        <v>0</v>
      </c>
      <c r="K1019" s="3">
        <v>0</v>
      </c>
      <c r="L1019" s="3">
        <v>0.01</v>
      </c>
      <c r="M1019" s="3">
        <v>0.04</v>
      </c>
      <c r="N1019" s="3">
        <v>0.39</v>
      </c>
      <c r="O1019">
        <v>22152</v>
      </c>
      <c r="P1019">
        <v>622</v>
      </c>
      <c r="Q1019" t="s">
        <v>16</v>
      </c>
      <c r="R1019" t="s">
        <v>16</v>
      </c>
      <c r="S1019" t="s">
        <v>16</v>
      </c>
      <c r="T1019" t="s">
        <v>16</v>
      </c>
      <c r="U1019" t="s">
        <v>16</v>
      </c>
      <c r="V1019" t="s">
        <v>16</v>
      </c>
      <c r="AD1019">
        <f t="shared" si="311"/>
        <v>0</v>
      </c>
      <c r="AE1019">
        <f t="shared" si="312"/>
        <v>0</v>
      </c>
      <c r="AF1019">
        <f t="shared" si="313"/>
        <v>1</v>
      </c>
      <c r="AG1019">
        <f t="shared" si="314"/>
        <v>4</v>
      </c>
      <c r="AH1019">
        <f t="shared" si="315"/>
        <v>39</v>
      </c>
      <c r="AJ1019">
        <f t="shared" si="316"/>
        <v>-5.0000000000000001E-3</v>
      </c>
      <c r="AK1019">
        <f t="shared" si="322"/>
        <v>-5.0000000000000001E-3</v>
      </c>
      <c r="AL1019">
        <f t="shared" si="323"/>
        <v>-5.0000000000000001E-3</v>
      </c>
      <c r="AM1019">
        <f t="shared" si="324"/>
        <v>-5.0000000000000001E-3</v>
      </c>
      <c r="AN1019">
        <f t="shared" si="325"/>
        <v>1.0999999999999999E-2</v>
      </c>
      <c r="AR1019">
        <f t="shared" si="317"/>
        <v>0</v>
      </c>
      <c r="AS1019">
        <f t="shared" si="318"/>
        <v>0</v>
      </c>
      <c r="AT1019">
        <f t="shared" si="319"/>
        <v>1</v>
      </c>
      <c r="AU1019">
        <f t="shared" si="320"/>
        <v>4</v>
      </c>
      <c r="AV1019">
        <f t="shared" si="321"/>
        <v>39</v>
      </c>
      <c r="AX1019">
        <f t="shared" si="326"/>
        <v>-5.0000000000000001E-3</v>
      </c>
      <c r="AY1019">
        <f t="shared" si="327"/>
        <v>-5.0000000000000001E-3</v>
      </c>
      <c r="AZ1019">
        <f t="shared" si="328"/>
        <v>-5.0000000000000001E-3</v>
      </c>
      <c r="BA1019">
        <f t="shared" si="329"/>
        <v>-5.0000000000000001E-3</v>
      </c>
      <c r="BB1019">
        <f t="shared" si="330"/>
        <v>1.0999999999999999E-2</v>
      </c>
    </row>
    <row r="1020" spans="1:54" x14ac:dyDescent="0.25">
      <c r="A1020">
        <v>1037</v>
      </c>
      <c r="B1020">
        <v>37.460799999999999</v>
      </c>
      <c r="C1020">
        <v>-86.343900000000005</v>
      </c>
      <c r="D1020">
        <v>21085</v>
      </c>
      <c r="E1020" t="s">
        <v>978</v>
      </c>
      <c r="F1020" t="s">
        <v>953</v>
      </c>
      <c r="G1020" t="s">
        <v>203</v>
      </c>
      <c r="H1020">
        <v>-15</v>
      </c>
      <c r="I1020" t="s">
        <v>15</v>
      </c>
      <c r="J1020" s="3">
        <v>0.02</v>
      </c>
      <c r="K1020" s="3">
        <v>0.02</v>
      </c>
      <c r="L1020" s="3">
        <v>0.04</v>
      </c>
      <c r="M1020" s="3">
        <v>0.06</v>
      </c>
      <c r="N1020" s="3">
        <v>0.39</v>
      </c>
      <c r="O1020">
        <v>26586</v>
      </c>
      <c r="P1020">
        <v>504</v>
      </c>
      <c r="Q1020" t="s">
        <v>16</v>
      </c>
      <c r="R1020" t="s">
        <v>16</v>
      </c>
      <c r="S1020" t="s">
        <v>16</v>
      </c>
      <c r="T1020" t="s">
        <v>16</v>
      </c>
      <c r="U1020" t="s">
        <v>16</v>
      </c>
      <c r="V1020" t="s">
        <v>16</v>
      </c>
      <c r="AD1020">
        <f t="shared" si="311"/>
        <v>2</v>
      </c>
      <c r="AE1020">
        <f t="shared" si="312"/>
        <v>2</v>
      </c>
      <c r="AF1020">
        <f t="shared" si="313"/>
        <v>4</v>
      </c>
      <c r="AG1020">
        <f t="shared" si="314"/>
        <v>6</v>
      </c>
      <c r="AH1020">
        <f t="shared" si="315"/>
        <v>39</v>
      </c>
      <c r="AJ1020">
        <f t="shared" si="316"/>
        <v>-5.0000000000000001E-3</v>
      </c>
      <c r="AK1020">
        <f t="shared" si="322"/>
        <v>-5.0000000000000001E-3</v>
      </c>
      <c r="AL1020">
        <f t="shared" si="323"/>
        <v>-5.0000000000000001E-3</v>
      </c>
      <c r="AM1020">
        <f t="shared" si="324"/>
        <v>-5.0000000000000001E-3</v>
      </c>
      <c r="AN1020">
        <f t="shared" si="325"/>
        <v>1.0999999999999999E-2</v>
      </c>
      <c r="AR1020">
        <f t="shared" si="317"/>
        <v>2</v>
      </c>
      <c r="AS1020">
        <f t="shared" si="318"/>
        <v>2</v>
      </c>
      <c r="AT1020">
        <f t="shared" si="319"/>
        <v>4</v>
      </c>
      <c r="AU1020">
        <f t="shared" si="320"/>
        <v>6</v>
      </c>
      <c r="AV1020">
        <f t="shared" si="321"/>
        <v>39</v>
      </c>
      <c r="AX1020">
        <f t="shared" si="326"/>
        <v>-5.0000000000000001E-3</v>
      </c>
      <c r="AY1020">
        <f t="shared" si="327"/>
        <v>-5.0000000000000001E-3</v>
      </c>
      <c r="AZ1020">
        <f t="shared" si="328"/>
        <v>-5.0000000000000001E-3</v>
      </c>
      <c r="BA1020">
        <f t="shared" si="329"/>
        <v>-5.0000000000000001E-3</v>
      </c>
      <c r="BB1020">
        <f t="shared" si="330"/>
        <v>1.0999999999999999E-2</v>
      </c>
    </row>
    <row r="1021" spans="1:54" x14ac:dyDescent="0.25">
      <c r="A1021">
        <v>1010</v>
      </c>
      <c r="B1021">
        <v>37.207299999999996</v>
      </c>
      <c r="C1021">
        <v>-86.681600000000003</v>
      </c>
      <c r="D1021">
        <v>21031</v>
      </c>
      <c r="E1021" t="s">
        <v>27</v>
      </c>
      <c r="F1021" t="s">
        <v>953</v>
      </c>
      <c r="G1021" t="s">
        <v>50</v>
      </c>
      <c r="H1021">
        <v>-13</v>
      </c>
      <c r="I1021" t="s">
        <v>15</v>
      </c>
      <c r="J1021" s="3">
        <v>0.04</v>
      </c>
      <c r="K1021" s="3">
        <v>0.04</v>
      </c>
      <c r="L1021" s="3">
        <v>0.06</v>
      </c>
      <c r="M1021" s="3">
        <v>0.09</v>
      </c>
      <c r="N1021" s="3">
        <v>0.39</v>
      </c>
      <c r="O1021">
        <v>12373</v>
      </c>
      <c r="P1021">
        <v>428</v>
      </c>
      <c r="Q1021" t="s">
        <v>16</v>
      </c>
      <c r="R1021" t="s">
        <v>16</v>
      </c>
      <c r="S1021" t="s">
        <v>16</v>
      </c>
      <c r="T1021" t="s">
        <v>16</v>
      </c>
      <c r="U1021" t="s">
        <v>16</v>
      </c>
      <c r="V1021" t="s">
        <v>16</v>
      </c>
      <c r="AD1021">
        <f t="shared" si="311"/>
        <v>4</v>
      </c>
      <c r="AE1021">
        <f t="shared" si="312"/>
        <v>4</v>
      </c>
      <c r="AF1021">
        <f t="shared" si="313"/>
        <v>6</v>
      </c>
      <c r="AG1021">
        <f t="shared" si="314"/>
        <v>9</v>
      </c>
      <c r="AH1021">
        <f t="shared" si="315"/>
        <v>39</v>
      </c>
      <c r="AJ1021">
        <f t="shared" si="316"/>
        <v>-5.0000000000000001E-3</v>
      </c>
      <c r="AK1021">
        <f t="shared" si="322"/>
        <v>-5.0000000000000001E-3</v>
      </c>
      <c r="AL1021">
        <f t="shared" si="323"/>
        <v>-5.0000000000000001E-3</v>
      </c>
      <c r="AM1021">
        <f t="shared" si="324"/>
        <v>-5.0000000000000001E-3</v>
      </c>
      <c r="AN1021">
        <f t="shared" si="325"/>
        <v>1.0999999999999999E-2</v>
      </c>
      <c r="AR1021">
        <f t="shared" si="317"/>
        <v>4</v>
      </c>
      <c r="AS1021">
        <f t="shared" si="318"/>
        <v>4</v>
      </c>
      <c r="AT1021">
        <f t="shared" si="319"/>
        <v>6</v>
      </c>
      <c r="AU1021">
        <f t="shared" si="320"/>
        <v>9</v>
      </c>
      <c r="AV1021">
        <f t="shared" si="321"/>
        <v>39</v>
      </c>
      <c r="AX1021">
        <f t="shared" si="326"/>
        <v>-5.0000000000000001E-3</v>
      </c>
      <c r="AY1021">
        <f t="shared" si="327"/>
        <v>-5.0000000000000001E-3</v>
      </c>
      <c r="AZ1021">
        <f t="shared" si="328"/>
        <v>-5.0000000000000001E-3</v>
      </c>
      <c r="BA1021">
        <f t="shared" si="329"/>
        <v>-5.0000000000000001E-3</v>
      </c>
      <c r="BB1021">
        <f t="shared" si="330"/>
        <v>1.0999999999999999E-2</v>
      </c>
    </row>
    <row r="1022" spans="1:54" x14ac:dyDescent="0.25">
      <c r="A1022">
        <v>1008</v>
      </c>
      <c r="B1022">
        <v>37.773400000000002</v>
      </c>
      <c r="C1022">
        <v>-86.429299999999998</v>
      </c>
      <c r="D1022">
        <v>21027</v>
      </c>
      <c r="E1022" t="s">
        <v>963</v>
      </c>
      <c r="F1022" t="s">
        <v>953</v>
      </c>
      <c r="G1022" t="s">
        <v>104</v>
      </c>
      <c r="H1022">
        <v>-14</v>
      </c>
      <c r="I1022" t="s">
        <v>15</v>
      </c>
      <c r="J1022" s="3">
        <v>0.05</v>
      </c>
      <c r="K1022" s="3">
        <v>0.05</v>
      </c>
      <c r="L1022" s="3">
        <v>7.0000000000000007E-2</v>
      </c>
      <c r="M1022" s="3">
        <v>0.1</v>
      </c>
      <c r="N1022" s="3">
        <v>0.39</v>
      </c>
      <c r="O1022">
        <v>20722</v>
      </c>
      <c r="P1022">
        <v>572</v>
      </c>
      <c r="Q1022" t="s">
        <v>16</v>
      </c>
      <c r="R1022" t="s">
        <v>16</v>
      </c>
      <c r="S1022" t="s">
        <v>16</v>
      </c>
      <c r="T1022" t="s">
        <v>16</v>
      </c>
      <c r="U1022" t="s">
        <v>16</v>
      </c>
      <c r="V1022" t="s">
        <v>16</v>
      </c>
      <c r="AD1022">
        <f t="shared" si="311"/>
        <v>5</v>
      </c>
      <c r="AE1022">
        <f t="shared" si="312"/>
        <v>5</v>
      </c>
      <c r="AF1022">
        <f t="shared" si="313"/>
        <v>7</v>
      </c>
      <c r="AG1022">
        <f t="shared" si="314"/>
        <v>10</v>
      </c>
      <c r="AH1022">
        <f t="shared" si="315"/>
        <v>39</v>
      </c>
      <c r="AJ1022">
        <f t="shared" si="316"/>
        <v>-5.0000000000000001E-3</v>
      </c>
      <c r="AK1022">
        <f t="shared" si="322"/>
        <v>-5.0000000000000001E-3</v>
      </c>
      <c r="AL1022">
        <f t="shared" si="323"/>
        <v>-5.0000000000000001E-3</v>
      </c>
      <c r="AM1022">
        <f t="shared" si="324"/>
        <v>-5.0000000000000001E-3</v>
      </c>
      <c r="AN1022">
        <f t="shared" si="325"/>
        <v>1.0999999999999999E-2</v>
      </c>
      <c r="AR1022">
        <f t="shared" si="317"/>
        <v>5</v>
      </c>
      <c r="AS1022">
        <f t="shared" si="318"/>
        <v>5</v>
      </c>
      <c r="AT1022">
        <f t="shared" si="319"/>
        <v>7</v>
      </c>
      <c r="AU1022">
        <f t="shared" si="320"/>
        <v>10</v>
      </c>
      <c r="AV1022">
        <f t="shared" si="321"/>
        <v>39</v>
      </c>
      <c r="AX1022">
        <f t="shared" si="326"/>
        <v>-5.0000000000000001E-3</v>
      </c>
      <c r="AY1022">
        <f t="shared" si="327"/>
        <v>-5.0000000000000001E-3</v>
      </c>
      <c r="AZ1022">
        <f t="shared" si="328"/>
        <v>-5.0000000000000001E-3</v>
      </c>
      <c r="BA1022">
        <f t="shared" si="329"/>
        <v>-5.0000000000000001E-3</v>
      </c>
      <c r="BB1022">
        <f t="shared" si="330"/>
        <v>1.0999999999999999E-2</v>
      </c>
    </row>
    <row r="1023" spans="1:54" x14ac:dyDescent="0.25">
      <c r="A1023">
        <v>1760</v>
      </c>
      <c r="B1023">
        <v>38.042299999999997</v>
      </c>
      <c r="C1023">
        <v>-116.47190000000001</v>
      </c>
      <c r="D1023">
        <v>32023</v>
      </c>
      <c r="E1023" t="s">
        <v>1446</v>
      </c>
      <c r="F1023" t="s">
        <v>1440</v>
      </c>
      <c r="G1023" t="s">
        <v>736</v>
      </c>
      <c r="H1023">
        <v>-14</v>
      </c>
      <c r="I1023" t="s">
        <v>245</v>
      </c>
      <c r="J1023" s="3">
        <v>7.0000000000000007E-2</v>
      </c>
      <c r="K1023" s="3">
        <v>7.0000000000000007E-2</v>
      </c>
      <c r="L1023" s="3">
        <v>0.09</v>
      </c>
      <c r="M1023" s="3">
        <v>0.11</v>
      </c>
      <c r="N1023" s="3">
        <v>0.39</v>
      </c>
      <c r="O1023">
        <v>53207</v>
      </c>
      <c r="P1023">
        <v>18147</v>
      </c>
      <c r="Q1023" t="s">
        <v>16</v>
      </c>
      <c r="R1023" t="s">
        <v>16</v>
      </c>
      <c r="S1023" t="s">
        <v>16</v>
      </c>
      <c r="T1023" t="s">
        <v>16</v>
      </c>
      <c r="U1023" t="s">
        <v>16</v>
      </c>
      <c r="V1023" t="s">
        <v>16</v>
      </c>
      <c r="AD1023">
        <f t="shared" si="311"/>
        <v>7</v>
      </c>
      <c r="AE1023">
        <f t="shared" si="312"/>
        <v>7</v>
      </c>
      <c r="AF1023">
        <f t="shared" si="313"/>
        <v>9</v>
      </c>
      <c r="AG1023">
        <f t="shared" si="314"/>
        <v>11</v>
      </c>
      <c r="AH1023">
        <f t="shared" si="315"/>
        <v>39</v>
      </c>
      <c r="AJ1023">
        <f t="shared" si="316"/>
        <v>-5.0000000000000001E-3</v>
      </c>
      <c r="AK1023">
        <f t="shared" si="322"/>
        <v>-5.0000000000000001E-3</v>
      </c>
      <c r="AL1023">
        <f t="shared" si="323"/>
        <v>-5.0000000000000001E-3</v>
      </c>
      <c r="AM1023">
        <f t="shared" si="324"/>
        <v>-5.0000000000000001E-3</v>
      </c>
      <c r="AN1023">
        <f t="shared" si="325"/>
        <v>1.0999999999999999E-2</v>
      </c>
      <c r="AR1023">
        <f t="shared" si="317"/>
        <v>7</v>
      </c>
      <c r="AS1023">
        <f t="shared" si="318"/>
        <v>7</v>
      </c>
      <c r="AT1023">
        <f t="shared" si="319"/>
        <v>9</v>
      </c>
      <c r="AU1023">
        <f t="shared" si="320"/>
        <v>11</v>
      </c>
      <c r="AV1023">
        <f t="shared" si="321"/>
        <v>39</v>
      </c>
      <c r="AX1023">
        <f t="shared" si="326"/>
        <v>-5.0000000000000001E-3</v>
      </c>
      <c r="AY1023">
        <f t="shared" si="327"/>
        <v>-5.0000000000000001E-3</v>
      </c>
      <c r="AZ1023">
        <f t="shared" si="328"/>
        <v>-5.0000000000000001E-3</v>
      </c>
      <c r="BA1023">
        <f t="shared" si="329"/>
        <v>-5.0000000000000001E-3</v>
      </c>
      <c r="BB1023">
        <f t="shared" si="330"/>
        <v>1.0999999999999999E-2</v>
      </c>
    </row>
    <row r="1024" spans="1:54" x14ac:dyDescent="0.25">
      <c r="A1024">
        <v>1752</v>
      </c>
      <c r="B1024">
        <v>41.145699999999998</v>
      </c>
      <c r="C1024">
        <v>-115.35769999999999</v>
      </c>
      <c r="D1024">
        <v>32007</v>
      </c>
      <c r="E1024" t="s">
        <v>1442</v>
      </c>
      <c r="F1024" t="s">
        <v>1440</v>
      </c>
      <c r="G1024" t="s">
        <v>46</v>
      </c>
      <c r="H1024">
        <v>-19</v>
      </c>
      <c r="I1024" t="s">
        <v>245</v>
      </c>
      <c r="J1024" s="3">
        <v>0.11</v>
      </c>
      <c r="K1024" s="3">
        <v>0.11</v>
      </c>
      <c r="L1024" s="3">
        <v>0.13</v>
      </c>
      <c r="M1024" s="3">
        <v>0.15</v>
      </c>
      <c r="N1024" s="3">
        <v>0.39</v>
      </c>
      <c r="O1024">
        <v>53852</v>
      </c>
      <c r="P1024">
        <v>17182</v>
      </c>
      <c r="Q1024" t="s">
        <v>16</v>
      </c>
      <c r="R1024" t="s">
        <v>16</v>
      </c>
      <c r="S1024" t="s">
        <v>16</v>
      </c>
      <c r="T1024" t="s">
        <v>16</v>
      </c>
      <c r="U1024" t="s">
        <v>16</v>
      </c>
      <c r="V1024" t="s">
        <v>16</v>
      </c>
      <c r="AD1024">
        <f t="shared" si="311"/>
        <v>11</v>
      </c>
      <c r="AE1024">
        <f t="shared" si="312"/>
        <v>11</v>
      </c>
      <c r="AF1024">
        <f t="shared" si="313"/>
        <v>13</v>
      </c>
      <c r="AG1024">
        <f t="shared" si="314"/>
        <v>15</v>
      </c>
      <c r="AH1024">
        <f t="shared" si="315"/>
        <v>39</v>
      </c>
      <c r="AJ1024">
        <f t="shared" si="316"/>
        <v>-5.0000000000000001E-3</v>
      </c>
      <c r="AK1024">
        <f t="shared" si="322"/>
        <v>-5.0000000000000001E-3</v>
      </c>
      <c r="AL1024">
        <f t="shared" si="323"/>
        <v>-5.0000000000000001E-3</v>
      </c>
      <c r="AM1024">
        <f t="shared" si="324"/>
        <v>-5.0000000000000001E-3</v>
      </c>
      <c r="AN1024">
        <f t="shared" si="325"/>
        <v>1.0999999999999999E-2</v>
      </c>
      <c r="AR1024">
        <f t="shared" si="317"/>
        <v>11</v>
      </c>
      <c r="AS1024">
        <f t="shared" si="318"/>
        <v>11</v>
      </c>
      <c r="AT1024">
        <f t="shared" si="319"/>
        <v>13</v>
      </c>
      <c r="AU1024">
        <f t="shared" si="320"/>
        <v>15</v>
      </c>
      <c r="AV1024">
        <f t="shared" si="321"/>
        <v>39</v>
      </c>
      <c r="AX1024">
        <f t="shared" si="326"/>
        <v>-5.0000000000000001E-3</v>
      </c>
      <c r="AY1024">
        <f t="shared" si="327"/>
        <v>-5.0000000000000001E-3</v>
      </c>
      <c r="AZ1024">
        <f t="shared" si="328"/>
        <v>-5.0000000000000001E-3</v>
      </c>
      <c r="BA1024">
        <f t="shared" si="329"/>
        <v>-5.0000000000000001E-3</v>
      </c>
      <c r="BB1024">
        <f t="shared" si="330"/>
        <v>1.0999999999999999E-2</v>
      </c>
    </row>
    <row r="1025" spans="1:54" x14ac:dyDescent="0.25">
      <c r="A1025">
        <v>1219</v>
      </c>
      <c r="B1025">
        <v>41.724400000000003</v>
      </c>
      <c r="C1025">
        <v>-70.290400000000005</v>
      </c>
      <c r="D1025">
        <v>25001</v>
      </c>
      <c r="E1025" t="s">
        <v>1105</v>
      </c>
      <c r="F1025" t="s">
        <v>1106</v>
      </c>
      <c r="G1025" t="s">
        <v>1107</v>
      </c>
      <c r="H1025">
        <v>-19</v>
      </c>
      <c r="I1025" t="s">
        <v>420</v>
      </c>
      <c r="J1025" s="3">
        <v>0.12</v>
      </c>
      <c r="K1025" s="3">
        <v>0.12</v>
      </c>
      <c r="L1025" s="3">
        <v>0.14000000000000001</v>
      </c>
      <c r="M1025" s="3">
        <v>0.16</v>
      </c>
      <c r="N1025" s="3">
        <v>0.39</v>
      </c>
      <c r="O1025">
        <v>230073</v>
      </c>
      <c r="P1025">
        <v>396</v>
      </c>
      <c r="Q1025" t="s">
        <v>16</v>
      </c>
      <c r="R1025" t="s">
        <v>16</v>
      </c>
      <c r="S1025" t="s">
        <v>16</v>
      </c>
      <c r="T1025" t="s">
        <v>16</v>
      </c>
      <c r="U1025" t="s">
        <v>16</v>
      </c>
      <c r="V1025" t="s">
        <v>16</v>
      </c>
      <c r="AD1025">
        <f t="shared" si="311"/>
        <v>12</v>
      </c>
      <c r="AE1025">
        <f t="shared" si="312"/>
        <v>12</v>
      </c>
      <c r="AF1025">
        <f t="shared" si="313"/>
        <v>14</v>
      </c>
      <c r="AG1025">
        <f t="shared" si="314"/>
        <v>16</v>
      </c>
      <c r="AH1025">
        <f t="shared" si="315"/>
        <v>39</v>
      </c>
      <c r="AJ1025">
        <f t="shared" si="316"/>
        <v>-5.0000000000000001E-3</v>
      </c>
      <c r="AK1025">
        <f t="shared" si="322"/>
        <v>-5.0000000000000001E-3</v>
      </c>
      <c r="AL1025">
        <f t="shared" si="323"/>
        <v>-5.0000000000000001E-3</v>
      </c>
      <c r="AM1025">
        <f t="shared" si="324"/>
        <v>-5.0000000000000001E-3</v>
      </c>
      <c r="AN1025">
        <f t="shared" si="325"/>
        <v>1.0999999999999999E-2</v>
      </c>
      <c r="AR1025">
        <f t="shared" si="317"/>
        <v>12</v>
      </c>
      <c r="AS1025">
        <f t="shared" si="318"/>
        <v>12</v>
      </c>
      <c r="AT1025">
        <f t="shared" si="319"/>
        <v>14</v>
      </c>
      <c r="AU1025">
        <f t="shared" si="320"/>
        <v>16</v>
      </c>
      <c r="AV1025">
        <f t="shared" si="321"/>
        <v>39</v>
      </c>
      <c r="AX1025">
        <f t="shared" si="326"/>
        <v>-5.0000000000000001E-3</v>
      </c>
      <c r="AY1025">
        <f t="shared" si="327"/>
        <v>-5.0000000000000001E-3</v>
      </c>
      <c r="AZ1025">
        <f t="shared" si="328"/>
        <v>-5.0000000000000001E-3</v>
      </c>
      <c r="BA1025">
        <f t="shared" si="329"/>
        <v>-5.0000000000000001E-3</v>
      </c>
      <c r="BB1025">
        <f t="shared" si="330"/>
        <v>1.0999999999999999E-2</v>
      </c>
    </row>
    <row r="1026" spans="1:54" x14ac:dyDescent="0.25">
      <c r="A1026">
        <v>1222</v>
      </c>
      <c r="B1026">
        <v>41.396099999999997</v>
      </c>
      <c r="C1026">
        <v>-70.650099999999995</v>
      </c>
      <c r="D1026">
        <v>25007</v>
      </c>
      <c r="E1026" t="s">
        <v>1111</v>
      </c>
      <c r="F1026" t="s">
        <v>1106</v>
      </c>
      <c r="G1026" t="s">
        <v>104</v>
      </c>
      <c r="H1026">
        <v>-17</v>
      </c>
      <c r="I1026" t="s">
        <v>420</v>
      </c>
      <c r="J1026" s="3">
        <v>0.12</v>
      </c>
      <c r="K1026" s="3">
        <v>0.12</v>
      </c>
      <c r="L1026" s="3">
        <v>0.15</v>
      </c>
      <c r="M1026" s="3">
        <v>0.17</v>
      </c>
      <c r="N1026" s="3">
        <v>0.39</v>
      </c>
      <c r="O1026">
        <v>20751</v>
      </c>
      <c r="P1026">
        <v>104</v>
      </c>
      <c r="Q1026" t="s">
        <v>16</v>
      </c>
      <c r="R1026" t="s">
        <v>16</v>
      </c>
      <c r="S1026" t="s">
        <v>16</v>
      </c>
      <c r="T1026" t="s">
        <v>16</v>
      </c>
      <c r="U1026" t="s">
        <v>16</v>
      </c>
      <c r="V1026" t="s">
        <v>16</v>
      </c>
      <c r="AD1026">
        <f t="shared" si="311"/>
        <v>12</v>
      </c>
      <c r="AE1026">
        <f t="shared" si="312"/>
        <v>12</v>
      </c>
      <c r="AF1026">
        <f t="shared" si="313"/>
        <v>15</v>
      </c>
      <c r="AG1026">
        <f t="shared" si="314"/>
        <v>17</v>
      </c>
      <c r="AH1026">
        <f t="shared" si="315"/>
        <v>39</v>
      </c>
      <c r="AJ1026">
        <f t="shared" si="316"/>
        <v>-5.0000000000000001E-3</v>
      </c>
      <c r="AK1026">
        <f t="shared" si="322"/>
        <v>-5.0000000000000001E-3</v>
      </c>
      <c r="AL1026">
        <f t="shared" si="323"/>
        <v>-5.0000000000000001E-3</v>
      </c>
      <c r="AM1026">
        <f t="shared" si="324"/>
        <v>-5.0000000000000001E-3</v>
      </c>
      <c r="AN1026">
        <f t="shared" si="325"/>
        <v>1.0999999999999999E-2</v>
      </c>
      <c r="AR1026">
        <f t="shared" si="317"/>
        <v>12</v>
      </c>
      <c r="AS1026">
        <f t="shared" si="318"/>
        <v>12</v>
      </c>
      <c r="AT1026">
        <f t="shared" si="319"/>
        <v>15</v>
      </c>
      <c r="AU1026">
        <f t="shared" si="320"/>
        <v>17</v>
      </c>
      <c r="AV1026">
        <f t="shared" si="321"/>
        <v>39</v>
      </c>
      <c r="AX1026">
        <f t="shared" si="326"/>
        <v>-5.0000000000000001E-3</v>
      </c>
      <c r="AY1026">
        <f t="shared" si="327"/>
        <v>-5.0000000000000001E-3</v>
      </c>
      <c r="AZ1026">
        <f t="shared" si="328"/>
        <v>-5.0000000000000001E-3</v>
      </c>
      <c r="BA1026">
        <f t="shared" si="329"/>
        <v>-5.0000000000000001E-3</v>
      </c>
      <c r="BB1026">
        <f t="shared" si="330"/>
        <v>1.0999999999999999E-2</v>
      </c>
    </row>
    <row r="1027" spans="1:54" x14ac:dyDescent="0.25">
      <c r="A1027">
        <v>1230</v>
      </c>
      <c r="B1027">
        <v>41.9512</v>
      </c>
      <c r="C1027">
        <v>-70.811400000000006</v>
      </c>
      <c r="D1027">
        <v>25023</v>
      </c>
      <c r="E1027" t="s">
        <v>863</v>
      </c>
      <c r="F1027" t="s">
        <v>1106</v>
      </c>
      <c r="G1027" t="s">
        <v>1122</v>
      </c>
      <c r="H1027">
        <v>-17</v>
      </c>
      <c r="I1027" t="s">
        <v>420</v>
      </c>
      <c r="J1027" s="3">
        <v>0.14000000000000001</v>
      </c>
      <c r="K1027" s="3">
        <v>0.14000000000000001</v>
      </c>
      <c r="L1027" s="3">
        <v>0.16</v>
      </c>
      <c r="M1027" s="3">
        <v>0.19</v>
      </c>
      <c r="N1027" s="3">
        <v>0.39</v>
      </c>
      <c r="O1027">
        <v>531889</v>
      </c>
      <c r="P1027">
        <v>661</v>
      </c>
      <c r="Q1027" t="s">
        <v>16</v>
      </c>
      <c r="R1027" t="s">
        <v>16</v>
      </c>
      <c r="S1027" t="s">
        <v>16</v>
      </c>
      <c r="T1027" t="s">
        <v>16</v>
      </c>
      <c r="U1027" t="s">
        <v>16</v>
      </c>
      <c r="V1027" t="s">
        <v>16</v>
      </c>
      <c r="AD1027">
        <f t="shared" ref="AD1027:AD1090" si="331">INT(J1027*100)</f>
        <v>14</v>
      </c>
      <c r="AE1027">
        <f t="shared" ref="AE1027:AE1090" si="332">INT(K1027*100)</f>
        <v>14</v>
      </c>
      <c r="AF1027">
        <f t="shared" ref="AF1027:AF1090" si="333">INT(L1027*100)</f>
        <v>16</v>
      </c>
      <c r="AG1027">
        <f t="shared" ref="AG1027:AG1090" si="334">INT(M1027*100)</f>
        <v>19</v>
      </c>
      <c r="AH1027">
        <f t="shared" ref="AH1027:AH1090" si="335">INT(N1027*100)</f>
        <v>39</v>
      </c>
      <c r="AJ1027">
        <f t="shared" si="316"/>
        <v>-5.0000000000000001E-3</v>
      </c>
      <c r="AK1027">
        <f t="shared" si="322"/>
        <v>-5.0000000000000001E-3</v>
      </c>
      <c r="AL1027">
        <f t="shared" si="323"/>
        <v>-5.0000000000000001E-3</v>
      </c>
      <c r="AM1027">
        <f t="shared" si="324"/>
        <v>-5.0000000000000001E-3</v>
      </c>
      <c r="AN1027">
        <f t="shared" si="325"/>
        <v>1.0999999999999999E-2</v>
      </c>
      <c r="AR1027">
        <f t="shared" si="317"/>
        <v>14</v>
      </c>
      <c r="AS1027">
        <f t="shared" si="318"/>
        <v>14</v>
      </c>
      <c r="AT1027">
        <f t="shared" si="319"/>
        <v>16</v>
      </c>
      <c r="AU1027">
        <f t="shared" si="320"/>
        <v>19</v>
      </c>
      <c r="AV1027">
        <f t="shared" si="321"/>
        <v>39</v>
      </c>
      <c r="AX1027">
        <f t="shared" si="326"/>
        <v>-5.0000000000000001E-3</v>
      </c>
      <c r="AY1027">
        <f t="shared" si="327"/>
        <v>-5.0000000000000001E-3</v>
      </c>
      <c r="AZ1027">
        <f t="shared" si="328"/>
        <v>-5.0000000000000001E-3</v>
      </c>
      <c r="BA1027">
        <f t="shared" si="329"/>
        <v>-5.0000000000000001E-3</v>
      </c>
      <c r="BB1027">
        <f t="shared" si="330"/>
        <v>1.0999999999999999E-2</v>
      </c>
    </row>
    <row r="1028" spans="1:54" x14ac:dyDescent="0.25">
      <c r="A1028">
        <v>1184</v>
      </c>
      <c r="B1028">
        <v>44.409100000000002</v>
      </c>
      <c r="C1028">
        <v>-69.767300000000006</v>
      </c>
      <c r="D1028">
        <v>23011</v>
      </c>
      <c r="E1028" t="s">
        <v>1073</v>
      </c>
      <c r="F1028" t="s">
        <v>1070</v>
      </c>
      <c r="G1028" t="s">
        <v>108</v>
      </c>
      <c r="H1028">
        <v>-21</v>
      </c>
      <c r="I1028" t="s">
        <v>420</v>
      </c>
      <c r="J1028" s="3">
        <v>0.15</v>
      </c>
      <c r="K1028" s="3">
        <v>0.15</v>
      </c>
      <c r="L1028" s="3">
        <v>0.18</v>
      </c>
      <c r="M1028" s="3">
        <v>0.19</v>
      </c>
      <c r="N1028" s="3">
        <v>0.39</v>
      </c>
      <c r="O1028">
        <v>125614</v>
      </c>
      <c r="P1028">
        <v>951</v>
      </c>
      <c r="Q1028" t="s">
        <v>16</v>
      </c>
      <c r="R1028" t="s">
        <v>16</v>
      </c>
      <c r="S1028" t="s">
        <v>16</v>
      </c>
      <c r="T1028" t="s">
        <v>16</v>
      </c>
      <c r="U1028" t="s">
        <v>16</v>
      </c>
      <c r="V1028" t="s">
        <v>16</v>
      </c>
      <c r="AD1028">
        <f t="shared" si="331"/>
        <v>15</v>
      </c>
      <c r="AE1028">
        <f t="shared" si="332"/>
        <v>15</v>
      </c>
      <c r="AF1028">
        <f t="shared" si="333"/>
        <v>18</v>
      </c>
      <c r="AG1028">
        <f t="shared" si="334"/>
        <v>19</v>
      </c>
      <c r="AH1028">
        <f t="shared" si="335"/>
        <v>39</v>
      </c>
      <c r="AJ1028">
        <f t="shared" ref="AJ1028:AJ1091" si="336">_xlfn.XLOOKUP(AD1028,$Z$3:$Z$93,$AA$3:$AA$93)</f>
        <v>-5.0000000000000001E-3</v>
      </c>
      <c r="AK1028">
        <f t="shared" si="322"/>
        <v>-5.0000000000000001E-3</v>
      </c>
      <c r="AL1028">
        <f t="shared" si="323"/>
        <v>-5.0000000000000001E-3</v>
      </c>
      <c r="AM1028">
        <f t="shared" si="324"/>
        <v>-5.0000000000000001E-3</v>
      </c>
      <c r="AN1028">
        <f t="shared" si="325"/>
        <v>1.0999999999999999E-2</v>
      </c>
      <c r="AR1028">
        <f t="shared" ref="AR1028:AR1091" si="337">INT(J1028*100)</f>
        <v>15</v>
      </c>
      <c r="AS1028">
        <f t="shared" ref="AS1028:AS1091" si="338">INT(K1028*100)</f>
        <v>15</v>
      </c>
      <c r="AT1028">
        <f t="shared" ref="AT1028:AT1091" si="339">INT(L1028*100)</f>
        <v>18</v>
      </c>
      <c r="AU1028">
        <f t="shared" ref="AU1028:AU1091" si="340">INT(M1028*100)</f>
        <v>19</v>
      </c>
      <c r="AV1028">
        <f t="shared" ref="AV1028:AV1091" si="341">INT(N1028*100)</f>
        <v>39</v>
      </c>
      <c r="AX1028">
        <f t="shared" si="326"/>
        <v>-5.0000000000000001E-3</v>
      </c>
      <c r="AY1028">
        <f t="shared" si="327"/>
        <v>-5.0000000000000001E-3</v>
      </c>
      <c r="AZ1028">
        <f t="shared" si="328"/>
        <v>-5.0000000000000001E-3</v>
      </c>
      <c r="BA1028">
        <f t="shared" si="329"/>
        <v>-5.0000000000000001E-3</v>
      </c>
      <c r="BB1028">
        <f t="shared" si="330"/>
        <v>1.0999999999999999E-2</v>
      </c>
    </row>
    <row r="1029" spans="1:54" x14ac:dyDescent="0.25">
      <c r="A1029">
        <v>1190</v>
      </c>
      <c r="B1029">
        <v>43.959800000000001</v>
      </c>
      <c r="C1029">
        <v>-69.854600000000005</v>
      </c>
      <c r="D1029">
        <v>23023</v>
      </c>
      <c r="E1029" t="s">
        <v>1077</v>
      </c>
      <c r="F1029" t="s">
        <v>1070</v>
      </c>
      <c r="G1029" t="s">
        <v>53</v>
      </c>
      <c r="H1029">
        <v>-21</v>
      </c>
      <c r="I1029" t="s">
        <v>420</v>
      </c>
      <c r="J1029" s="3">
        <v>0.15</v>
      </c>
      <c r="K1029" s="3">
        <v>0.15</v>
      </c>
      <c r="L1029" s="3">
        <v>0.18</v>
      </c>
      <c r="M1029" s="3">
        <v>0.19</v>
      </c>
      <c r="N1029" s="3">
        <v>0.39</v>
      </c>
      <c r="O1029">
        <v>37093</v>
      </c>
      <c r="P1029">
        <v>370</v>
      </c>
      <c r="Q1029" t="s">
        <v>16</v>
      </c>
      <c r="R1029" t="s">
        <v>16</v>
      </c>
      <c r="S1029" t="s">
        <v>16</v>
      </c>
      <c r="T1029" t="s">
        <v>16</v>
      </c>
      <c r="U1029" t="s">
        <v>16</v>
      </c>
      <c r="V1029" t="s">
        <v>16</v>
      </c>
      <c r="AD1029">
        <f t="shared" si="331"/>
        <v>15</v>
      </c>
      <c r="AE1029">
        <f t="shared" si="332"/>
        <v>15</v>
      </c>
      <c r="AF1029">
        <f t="shared" si="333"/>
        <v>18</v>
      </c>
      <c r="AG1029">
        <f t="shared" si="334"/>
        <v>19</v>
      </c>
      <c r="AH1029">
        <f t="shared" si="335"/>
        <v>39</v>
      </c>
      <c r="AJ1029">
        <f t="shared" si="336"/>
        <v>-5.0000000000000001E-3</v>
      </c>
      <c r="AK1029">
        <f t="shared" si="322"/>
        <v>-5.0000000000000001E-3</v>
      </c>
      <c r="AL1029">
        <f t="shared" si="323"/>
        <v>-5.0000000000000001E-3</v>
      </c>
      <c r="AM1029">
        <f t="shared" si="324"/>
        <v>-5.0000000000000001E-3</v>
      </c>
      <c r="AN1029">
        <f t="shared" si="325"/>
        <v>1.0999999999999999E-2</v>
      </c>
      <c r="AR1029">
        <f t="shared" si="337"/>
        <v>15</v>
      </c>
      <c r="AS1029">
        <f t="shared" si="338"/>
        <v>15</v>
      </c>
      <c r="AT1029">
        <f t="shared" si="339"/>
        <v>18</v>
      </c>
      <c r="AU1029">
        <f t="shared" si="340"/>
        <v>19</v>
      </c>
      <c r="AV1029">
        <f t="shared" si="341"/>
        <v>39</v>
      </c>
      <c r="AX1029">
        <f t="shared" si="326"/>
        <v>-5.0000000000000001E-3</v>
      </c>
      <c r="AY1029">
        <f t="shared" si="327"/>
        <v>-5.0000000000000001E-3</v>
      </c>
      <c r="AZ1029">
        <f t="shared" si="328"/>
        <v>-5.0000000000000001E-3</v>
      </c>
      <c r="BA1029">
        <f t="shared" si="329"/>
        <v>-5.0000000000000001E-3</v>
      </c>
      <c r="BB1029">
        <f t="shared" si="330"/>
        <v>1.0999999999999999E-2</v>
      </c>
    </row>
    <row r="1030" spans="1:54" x14ac:dyDescent="0.25">
      <c r="A1030">
        <v>1179</v>
      </c>
      <c r="B1030">
        <v>44.165799999999997</v>
      </c>
      <c r="C1030">
        <v>-70.206500000000005</v>
      </c>
      <c r="D1030">
        <v>23001</v>
      </c>
      <c r="E1030" t="s">
        <v>1069</v>
      </c>
      <c r="F1030" t="s">
        <v>1070</v>
      </c>
      <c r="G1030" t="s">
        <v>180</v>
      </c>
      <c r="H1030">
        <v>-19</v>
      </c>
      <c r="I1030" t="s">
        <v>420</v>
      </c>
      <c r="J1030" s="3">
        <v>0.16</v>
      </c>
      <c r="K1030" s="3">
        <v>0.16</v>
      </c>
      <c r="L1030" s="3">
        <v>0.19</v>
      </c>
      <c r="M1030" s="3">
        <v>0.21</v>
      </c>
      <c r="N1030" s="3">
        <v>0.39</v>
      </c>
      <c r="O1030">
        <v>112323</v>
      </c>
      <c r="P1030">
        <v>497</v>
      </c>
      <c r="Q1030" t="s">
        <v>16</v>
      </c>
      <c r="R1030" t="s">
        <v>16</v>
      </c>
      <c r="S1030" t="s">
        <v>16</v>
      </c>
      <c r="T1030" t="s">
        <v>16</v>
      </c>
      <c r="U1030" t="s">
        <v>16</v>
      </c>
      <c r="V1030" t="s">
        <v>16</v>
      </c>
      <c r="AD1030">
        <f t="shared" si="331"/>
        <v>16</v>
      </c>
      <c r="AE1030">
        <f t="shared" si="332"/>
        <v>16</v>
      </c>
      <c r="AF1030">
        <f t="shared" si="333"/>
        <v>19</v>
      </c>
      <c r="AG1030">
        <f t="shared" si="334"/>
        <v>21</v>
      </c>
      <c r="AH1030">
        <f t="shared" si="335"/>
        <v>39</v>
      </c>
      <c r="AJ1030">
        <f t="shared" si="336"/>
        <v>-5.0000000000000001E-3</v>
      </c>
      <c r="AK1030">
        <f t="shared" si="322"/>
        <v>-5.0000000000000001E-3</v>
      </c>
      <c r="AL1030">
        <f t="shared" si="323"/>
        <v>-5.0000000000000001E-3</v>
      </c>
      <c r="AM1030">
        <f t="shared" si="324"/>
        <v>-5.0000000000000001E-3</v>
      </c>
      <c r="AN1030">
        <f t="shared" si="325"/>
        <v>1.0999999999999999E-2</v>
      </c>
      <c r="AR1030">
        <f t="shared" si="337"/>
        <v>16</v>
      </c>
      <c r="AS1030">
        <f t="shared" si="338"/>
        <v>16</v>
      </c>
      <c r="AT1030">
        <f t="shared" si="339"/>
        <v>19</v>
      </c>
      <c r="AU1030">
        <f t="shared" si="340"/>
        <v>21</v>
      </c>
      <c r="AV1030">
        <f t="shared" si="341"/>
        <v>39</v>
      </c>
      <c r="AX1030">
        <f t="shared" si="326"/>
        <v>-5.0000000000000001E-3</v>
      </c>
      <c r="AY1030">
        <f t="shared" si="327"/>
        <v>-5.0000000000000001E-3</v>
      </c>
      <c r="AZ1030">
        <f t="shared" si="328"/>
        <v>-5.0000000000000001E-3</v>
      </c>
      <c r="BA1030">
        <f t="shared" si="329"/>
        <v>-5.0000000000000001E-3</v>
      </c>
      <c r="BB1030">
        <f t="shared" si="330"/>
        <v>1.0999999999999999E-2</v>
      </c>
    </row>
    <row r="1031" spans="1:54" x14ac:dyDescent="0.25">
      <c r="A1031">
        <v>1181</v>
      </c>
      <c r="B1031">
        <v>43.846499999999999</v>
      </c>
      <c r="C1031">
        <v>-70.399000000000001</v>
      </c>
      <c r="D1031">
        <v>23005</v>
      </c>
      <c r="E1031" t="s">
        <v>715</v>
      </c>
      <c r="F1031" t="s">
        <v>1070</v>
      </c>
      <c r="G1031" t="s">
        <v>1072</v>
      </c>
      <c r="H1031">
        <v>-18</v>
      </c>
      <c r="I1031" t="s">
        <v>420</v>
      </c>
      <c r="J1031" s="3">
        <v>0.16</v>
      </c>
      <c r="K1031" s="3">
        <v>0.16</v>
      </c>
      <c r="L1031" s="3">
        <v>0.19</v>
      </c>
      <c r="M1031" s="3">
        <v>0.21</v>
      </c>
      <c r="N1031" s="3">
        <v>0.39</v>
      </c>
      <c r="O1031">
        <v>305940</v>
      </c>
      <c r="P1031">
        <v>1217</v>
      </c>
      <c r="Q1031" t="s">
        <v>16</v>
      </c>
      <c r="R1031" t="s">
        <v>16</v>
      </c>
      <c r="S1031" t="s">
        <v>16</v>
      </c>
      <c r="T1031" t="s">
        <v>16</v>
      </c>
      <c r="U1031" t="s">
        <v>16</v>
      </c>
      <c r="V1031" t="s">
        <v>16</v>
      </c>
      <c r="AD1031">
        <f t="shared" si="331"/>
        <v>16</v>
      </c>
      <c r="AE1031">
        <f t="shared" si="332"/>
        <v>16</v>
      </c>
      <c r="AF1031">
        <f t="shared" si="333"/>
        <v>19</v>
      </c>
      <c r="AG1031">
        <f t="shared" si="334"/>
        <v>21</v>
      </c>
      <c r="AH1031">
        <f t="shared" si="335"/>
        <v>39</v>
      </c>
      <c r="AJ1031">
        <f t="shared" si="336"/>
        <v>-5.0000000000000001E-3</v>
      </c>
      <c r="AK1031">
        <f t="shared" si="322"/>
        <v>-5.0000000000000001E-3</v>
      </c>
      <c r="AL1031">
        <f t="shared" si="323"/>
        <v>-5.0000000000000001E-3</v>
      </c>
      <c r="AM1031">
        <f t="shared" si="324"/>
        <v>-5.0000000000000001E-3</v>
      </c>
      <c r="AN1031">
        <f t="shared" si="325"/>
        <v>1.0999999999999999E-2</v>
      </c>
      <c r="AR1031">
        <f t="shared" si="337"/>
        <v>16</v>
      </c>
      <c r="AS1031">
        <f t="shared" si="338"/>
        <v>16</v>
      </c>
      <c r="AT1031">
        <f t="shared" si="339"/>
        <v>19</v>
      </c>
      <c r="AU1031">
        <f t="shared" si="340"/>
        <v>21</v>
      </c>
      <c r="AV1031">
        <f t="shared" si="341"/>
        <v>39</v>
      </c>
      <c r="AX1031">
        <f t="shared" si="326"/>
        <v>-5.0000000000000001E-3</v>
      </c>
      <c r="AY1031">
        <f t="shared" si="327"/>
        <v>-5.0000000000000001E-3</v>
      </c>
      <c r="AZ1031">
        <f t="shared" si="328"/>
        <v>-5.0000000000000001E-3</v>
      </c>
      <c r="BA1031">
        <f t="shared" si="329"/>
        <v>-5.0000000000000001E-3</v>
      </c>
      <c r="BB1031">
        <f t="shared" si="330"/>
        <v>1.0999999999999999E-2</v>
      </c>
    </row>
    <row r="1032" spans="1:54" x14ac:dyDescent="0.25">
      <c r="A1032">
        <v>1189</v>
      </c>
      <c r="B1032">
        <v>45.837299999999999</v>
      </c>
      <c r="C1032">
        <v>-69.284599999999998</v>
      </c>
      <c r="D1032">
        <v>23021</v>
      </c>
      <c r="E1032" t="s">
        <v>1076</v>
      </c>
      <c r="F1032" t="s">
        <v>1070</v>
      </c>
      <c r="G1032" t="s">
        <v>77</v>
      </c>
      <c r="H1032">
        <v>-23</v>
      </c>
      <c r="I1032" t="s">
        <v>420</v>
      </c>
      <c r="J1032" s="3">
        <v>0.17</v>
      </c>
      <c r="K1032" s="3">
        <v>0.17</v>
      </c>
      <c r="L1032" s="3">
        <v>0.19</v>
      </c>
      <c r="M1032" s="3">
        <v>0.21</v>
      </c>
      <c r="N1032" s="3">
        <v>0.39</v>
      </c>
      <c r="O1032">
        <v>17125</v>
      </c>
      <c r="P1032">
        <v>4377</v>
      </c>
      <c r="Q1032" t="s">
        <v>16</v>
      </c>
      <c r="R1032" t="s">
        <v>16</v>
      </c>
      <c r="S1032" t="s">
        <v>16</v>
      </c>
      <c r="T1032" t="s">
        <v>16</v>
      </c>
      <c r="U1032" t="s">
        <v>16</v>
      </c>
      <c r="V1032" t="s">
        <v>16</v>
      </c>
      <c r="AD1032">
        <f t="shared" si="331"/>
        <v>17</v>
      </c>
      <c r="AE1032">
        <f t="shared" si="332"/>
        <v>17</v>
      </c>
      <c r="AF1032">
        <f t="shared" si="333"/>
        <v>19</v>
      </c>
      <c r="AG1032">
        <f t="shared" si="334"/>
        <v>21</v>
      </c>
      <c r="AH1032">
        <f t="shared" si="335"/>
        <v>39</v>
      </c>
      <c r="AJ1032">
        <f t="shared" si="336"/>
        <v>-5.0000000000000001E-3</v>
      </c>
      <c r="AK1032">
        <f t="shared" si="322"/>
        <v>-5.0000000000000001E-3</v>
      </c>
      <c r="AL1032">
        <f t="shared" si="323"/>
        <v>-5.0000000000000001E-3</v>
      </c>
      <c r="AM1032">
        <f t="shared" si="324"/>
        <v>-5.0000000000000001E-3</v>
      </c>
      <c r="AN1032">
        <f t="shared" si="325"/>
        <v>1.0999999999999999E-2</v>
      </c>
      <c r="AR1032">
        <f t="shared" si="337"/>
        <v>17</v>
      </c>
      <c r="AS1032">
        <f t="shared" si="338"/>
        <v>17</v>
      </c>
      <c r="AT1032">
        <f t="shared" si="339"/>
        <v>19</v>
      </c>
      <c r="AU1032">
        <f t="shared" si="340"/>
        <v>21</v>
      </c>
      <c r="AV1032">
        <f t="shared" si="341"/>
        <v>39</v>
      </c>
      <c r="AX1032">
        <f t="shared" si="326"/>
        <v>-5.0000000000000001E-3</v>
      </c>
      <c r="AY1032">
        <f t="shared" si="327"/>
        <v>-5.0000000000000001E-3</v>
      </c>
      <c r="AZ1032">
        <f t="shared" si="328"/>
        <v>-5.0000000000000001E-3</v>
      </c>
      <c r="BA1032">
        <f t="shared" si="329"/>
        <v>-5.0000000000000001E-3</v>
      </c>
      <c r="BB1032">
        <f t="shared" si="330"/>
        <v>1.0999999999999999E-2</v>
      </c>
    </row>
    <row r="1033" spans="1:54" x14ac:dyDescent="0.25">
      <c r="A1033">
        <v>1191</v>
      </c>
      <c r="B1033">
        <v>45.5139</v>
      </c>
      <c r="C1033">
        <v>-69.9589</v>
      </c>
      <c r="D1033">
        <v>23025</v>
      </c>
      <c r="E1033" t="s">
        <v>1078</v>
      </c>
      <c r="F1033" t="s">
        <v>1070</v>
      </c>
      <c r="G1033" t="s">
        <v>736</v>
      </c>
      <c r="H1033">
        <v>-20</v>
      </c>
      <c r="I1033" t="s">
        <v>420</v>
      </c>
      <c r="J1033" s="3">
        <v>0.17</v>
      </c>
      <c r="K1033" s="3">
        <v>0.17</v>
      </c>
      <c r="L1033" s="3">
        <v>0.2</v>
      </c>
      <c r="M1033" s="3">
        <v>0.22</v>
      </c>
      <c r="N1033" s="3">
        <v>0.39</v>
      </c>
      <c r="O1033">
        <v>50852</v>
      </c>
      <c r="P1033">
        <v>4095</v>
      </c>
      <c r="Q1033" t="s">
        <v>16</v>
      </c>
      <c r="R1033" t="s">
        <v>16</v>
      </c>
      <c r="S1033" t="s">
        <v>16</v>
      </c>
      <c r="T1033" t="s">
        <v>16</v>
      </c>
      <c r="U1033" t="s">
        <v>16</v>
      </c>
      <c r="V1033" t="s">
        <v>16</v>
      </c>
      <c r="AD1033">
        <f t="shared" si="331"/>
        <v>17</v>
      </c>
      <c r="AE1033">
        <f t="shared" si="332"/>
        <v>17</v>
      </c>
      <c r="AF1033">
        <f t="shared" si="333"/>
        <v>20</v>
      </c>
      <c r="AG1033">
        <f t="shared" si="334"/>
        <v>22</v>
      </c>
      <c r="AH1033">
        <f t="shared" si="335"/>
        <v>39</v>
      </c>
      <c r="AJ1033">
        <f t="shared" si="336"/>
        <v>-5.0000000000000001E-3</v>
      </c>
      <c r="AK1033">
        <f t="shared" si="322"/>
        <v>-5.0000000000000001E-3</v>
      </c>
      <c r="AL1033">
        <f t="shared" si="323"/>
        <v>-5.0000000000000001E-3</v>
      </c>
      <c r="AM1033">
        <f t="shared" si="324"/>
        <v>-5.0000000000000001E-3</v>
      </c>
      <c r="AN1033">
        <f t="shared" si="325"/>
        <v>1.0999999999999999E-2</v>
      </c>
      <c r="AR1033">
        <f t="shared" si="337"/>
        <v>17</v>
      </c>
      <c r="AS1033">
        <f t="shared" si="338"/>
        <v>17</v>
      </c>
      <c r="AT1033">
        <f t="shared" si="339"/>
        <v>20</v>
      </c>
      <c r="AU1033">
        <f t="shared" si="340"/>
        <v>22</v>
      </c>
      <c r="AV1033">
        <f t="shared" si="341"/>
        <v>39</v>
      </c>
      <c r="AX1033">
        <f t="shared" si="326"/>
        <v>-5.0000000000000001E-3</v>
      </c>
      <c r="AY1033">
        <f t="shared" si="327"/>
        <v>-5.0000000000000001E-3</v>
      </c>
      <c r="AZ1033">
        <f t="shared" si="328"/>
        <v>-5.0000000000000001E-3</v>
      </c>
      <c r="BA1033">
        <f t="shared" si="329"/>
        <v>-5.0000000000000001E-3</v>
      </c>
      <c r="BB1033">
        <f t="shared" si="330"/>
        <v>1.0999999999999999E-2</v>
      </c>
    </row>
    <row r="1034" spans="1:54" x14ac:dyDescent="0.25">
      <c r="A1034">
        <v>13</v>
      </c>
      <c r="B1034">
        <v>31.6767</v>
      </c>
      <c r="C1034">
        <v>-87.830799999999996</v>
      </c>
      <c r="D1034">
        <v>1025</v>
      </c>
      <c r="E1034" t="s">
        <v>39</v>
      </c>
      <c r="F1034" t="s">
        <v>13</v>
      </c>
      <c r="G1034" t="s">
        <v>40</v>
      </c>
      <c r="H1034">
        <v>-9</v>
      </c>
      <c r="I1034" t="s">
        <v>15</v>
      </c>
      <c r="J1034" s="3">
        <v>0</v>
      </c>
      <c r="K1034" s="3">
        <v>0</v>
      </c>
      <c r="L1034" s="3">
        <v>0.02</v>
      </c>
      <c r="M1034" s="3">
        <v>0.05</v>
      </c>
      <c r="N1034" s="3">
        <v>0.4</v>
      </c>
      <c r="O1034">
        <v>22802</v>
      </c>
      <c r="P1034">
        <v>1238</v>
      </c>
      <c r="Q1034" t="s">
        <v>16</v>
      </c>
      <c r="R1034" t="s">
        <v>16</v>
      </c>
      <c r="S1034" t="s">
        <v>16</v>
      </c>
      <c r="T1034" t="s">
        <v>16</v>
      </c>
      <c r="U1034" t="s">
        <v>16</v>
      </c>
      <c r="V1034" t="s">
        <v>16</v>
      </c>
      <c r="AD1034">
        <f t="shared" si="331"/>
        <v>0</v>
      </c>
      <c r="AE1034">
        <f t="shared" si="332"/>
        <v>0</v>
      </c>
      <c r="AF1034">
        <f t="shared" si="333"/>
        <v>2</v>
      </c>
      <c r="AG1034">
        <f t="shared" si="334"/>
        <v>5</v>
      </c>
      <c r="AH1034">
        <f t="shared" si="335"/>
        <v>40</v>
      </c>
      <c r="AJ1034">
        <f t="shared" si="336"/>
        <v>-5.0000000000000001E-3</v>
      </c>
      <c r="AK1034">
        <f t="shared" ref="AK1034:AK1097" si="342">_xlfn.XLOOKUP(AE1034,$Z$3:$Z$93,$AA$3:$AA$93)</f>
        <v>-5.0000000000000001E-3</v>
      </c>
      <c r="AL1034">
        <f t="shared" ref="AL1034:AL1097" si="343">_xlfn.XLOOKUP(AF1034,$Z$3:$Z$93,$AA$3:$AA$93)</f>
        <v>-5.0000000000000001E-3</v>
      </c>
      <c r="AM1034">
        <f t="shared" ref="AM1034:AM1097" si="344">_xlfn.XLOOKUP(AG1034,$Z$3:$Z$93,$AA$3:$AA$93)</f>
        <v>-5.0000000000000001E-3</v>
      </c>
      <c r="AN1034">
        <f t="shared" ref="AN1034:AN1097" si="345">_xlfn.XLOOKUP(AH1034,$Z$3:$Z$93,$AA$3:$AA$93)</f>
        <v>1.6E-2</v>
      </c>
      <c r="AR1034">
        <f t="shared" si="337"/>
        <v>0</v>
      </c>
      <c r="AS1034">
        <f t="shared" si="338"/>
        <v>0</v>
      </c>
      <c r="AT1034">
        <f t="shared" si="339"/>
        <v>2</v>
      </c>
      <c r="AU1034">
        <f t="shared" si="340"/>
        <v>5</v>
      </c>
      <c r="AV1034">
        <f t="shared" si="341"/>
        <v>40</v>
      </c>
      <c r="AX1034">
        <f t="shared" si="326"/>
        <v>-5.0000000000000001E-3</v>
      </c>
      <c r="AY1034">
        <f t="shared" si="327"/>
        <v>-5.0000000000000001E-3</v>
      </c>
      <c r="AZ1034">
        <f t="shared" si="328"/>
        <v>-5.0000000000000001E-3</v>
      </c>
      <c r="BA1034">
        <f t="shared" si="329"/>
        <v>-5.0000000000000001E-3</v>
      </c>
      <c r="BB1034">
        <f t="shared" si="330"/>
        <v>1.6E-2</v>
      </c>
    </row>
    <row r="1035" spans="1:54" x14ac:dyDescent="0.25">
      <c r="A1035">
        <v>29</v>
      </c>
      <c r="B1035">
        <v>33.721200000000003</v>
      </c>
      <c r="C1035">
        <v>-87.738799999999998</v>
      </c>
      <c r="D1035">
        <v>1057</v>
      </c>
      <c r="E1035" t="s">
        <v>67</v>
      </c>
      <c r="F1035" t="s">
        <v>13</v>
      </c>
      <c r="G1035" t="s">
        <v>68</v>
      </c>
      <c r="H1035">
        <v>-9</v>
      </c>
      <c r="I1035" t="s">
        <v>15</v>
      </c>
      <c r="J1035" s="3">
        <v>0</v>
      </c>
      <c r="K1035" s="3">
        <v>0</v>
      </c>
      <c r="L1035" s="3">
        <v>0.02</v>
      </c>
      <c r="M1035" s="3">
        <v>0.06</v>
      </c>
      <c r="N1035" s="3">
        <v>0.4</v>
      </c>
      <c r="O1035">
        <v>16173</v>
      </c>
      <c r="P1035">
        <v>627</v>
      </c>
      <c r="Q1035" t="s">
        <v>16</v>
      </c>
      <c r="R1035" t="s">
        <v>16</v>
      </c>
      <c r="S1035" t="s">
        <v>16</v>
      </c>
      <c r="T1035" t="s">
        <v>16</v>
      </c>
      <c r="U1035" t="s">
        <v>16</v>
      </c>
      <c r="V1035" t="s">
        <v>16</v>
      </c>
      <c r="AD1035">
        <f t="shared" si="331"/>
        <v>0</v>
      </c>
      <c r="AE1035">
        <f t="shared" si="332"/>
        <v>0</v>
      </c>
      <c r="AF1035">
        <f t="shared" si="333"/>
        <v>2</v>
      </c>
      <c r="AG1035">
        <f t="shared" si="334"/>
        <v>6</v>
      </c>
      <c r="AH1035">
        <f t="shared" si="335"/>
        <v>40</v>
      </c>
      <c r="AJ1035">
        <f t="shared" si="336"/>
        <v>-5.0000000000000001E-3</v>
      </c>
      <c r="AK1035">
        <f t="shared" si="342"/>
        <v>-5.0000000000000001E-3</v>
      </c>
      <c r="AL1035">
        <f t="shared" si="343"/>
        <v>-5.0000000000000001E-3</v>
      </c>
      <c r="AM1035">
        <f t="shared" si="344"/>
        <v>-5.0000000000000001E-3</v>
      </c>
      <c r="AN1035">
        <f t="shared" si="345"/>
        <v>1.6E-2</v>
      </c>
      <c r="AR1035">
        <f t="shared" si="337"/>
        <v>0</v>
      </c>
      <c r="AS1035">
        <f t="shared" si="338"/>
        <v>0</v>
      </c>
      <c r="AT1035">
        <f t="shared" si="339"/>
        <v>2</v>
      </c>
      <c r="AU1035">
        <f t="shared" si="340"/>
        <v>6</v>
      </c>
      <c r="AV1035">
        <f t="shared" si="341"/>
        <v>40</v>
      </c>
      <c r="AX1035">
        <f t="shared" si="326"/>
        <v>-5.0000000000000001E-3</v>
      </c>
      <c r="AY1035">
        <f t="shared" si="327"/>
        <v>-5.0000000000000001E-3</v>
      </c>
      <c r="AZ1035">
        <f t="shared" si="328"/>
        <v>-5.0000000000000001E-3</v>
      </c>
      <c r="BA1035">
        <f t="shared" si="329"/>
        <v>-5.0000000000000001E-3</v>
      </c>
      <c r="BB1035">
        <f t="shared" si="330"/>
        <v>1.6E-2</v>
      </c>
    </row>
    <row r="1036" spans="1:54" x14ac:dyDescent="0.25">
      <c r="A1036">
        <v>33</v>
      </c>
      <c r="B1036">
        <v>32.762700000000002</v>
      </c>
      <c r="C1036">
        <v>-87.629099999999994</v>
      </c>
      <c r="D1036">
        <v>1065</v>
      </c>
      <c r="E1036" t="s">
        <v>75</v>
      </c>
      <c r="F1036" t="s">
        <v>13</v>
      </c>
      <c r="G1036" t="s">
        <v>44</v>
      </c>
      <c r="H1036">
        <v>-9</v>
      </c>
      <c r="I1036" t="s">
        <v>15</v>
      </c>
      <c r="J1036" s="3">
        <v>0</v>
      </c>
      <c r="K1036" s="3">
        <v>0</v>
      </c>
      <c r="L1036" s="3">
        <v>0.02</v>
      </c>
      <c r="M1036" s="3">
        <v>0.05</v>
      </c>
      <c r="N1036" s="3">
        <v>0.4</v>
      </c>
      <c r="O1036">
        <v>14749</v>
      </c>
      <c r="P1036">
        <v>643</v>
      </c>
      <c r="Q1036" t="s">
        <v>16</v>
      </c>
      <c r="R1036" t="s">
        <v>16</v>
      </c>
      <c r="S1036" t="s">
        <v>16</v>
      </c>
      <c r="T1036" t="s">
        <v>16</v>
      </c>
      <c r="U1036" t="s">
        <v>16</v>
      </c>
      <c r="V1036" t="s">
        <v>16</v>
      </c>
      <c r="AD1036">
        <f t="shared" si="331"/>
        <v>0</v>
      </c>
      <c r="AE1036">
        <f t="shared" si="332"/>
        <v>0</v>
      </c>
      <c r="AF1036">
        <f t="shared" si="333"/>
        <v>2</v>
      </c>
      <c r="AG1036">
        <f t="shared" si="334"/>
        <v>5</v>
      </c>
      <c r="AH1036">
        <f t="shared" si="335"/>
        <v>40</v>
      </c>
      <c r="AJ1036">
        <f t="shared" si="336"/>
        <v>-5.0000000000000001E-3</v>
      </c>
      <c r="AK1036">
        <f t="shared" si="342"/>
        <v>-5.0000000000000001E-3</v>
      </c>
      <c r="AL1036">
        <f t="shared" si="343"/>
        <v>-5.0000000000000001E-3</v>
      </c>
      <c r="AM1036">
        <f t="shared" si="344"/>
        <v>-5.0000000000000001E-3</v>
      </c>
      <c r="AN1036">
        <f t="shared" si="345"/>
        <v>1.6E-2</v>
      </c>
      <c r="AR1036">
        <f t="shared" si="337"/>
        <v>0</v>
      </c>
      <c r="AS1036">
        <f t="shared" si="338"/>
        <v>0</v>
      </c>
      <c r="AT1036">
        <f t="shared" si="339"/>
        <v>2</v>
      </c>
      <c r="AU1036">
        <f t="shared" si="340"/>
        <v>5</v>
      </c>
      <c r="AV1036">
        <f t="shared" si="341"/>
        <v>40</v>
      </c>
      <c r="AX1036">
        <f t="shared" si="326"/>
        <v>-5.0000000000000001E-3</v>
      </c>
      <c r="AY1036">
        <f t="shared" si="327"/>
        <v>-5.0000000000000001E-3</v>
      </c>
      <c r="AZ1036">
        <f t="shared" si="328"/>
        <v>-5.0000000000000001E-3</v>
      </c>
      <c r="BA1036">
        <f t="shared" si="329"/>
        <v>-5.0000000000000001E-3</v>
      </c>
      <c r="BB1036">
        <f t="shared" si="330"/>
        <v>1.6E-2</v>
      </c>
    </row>
    <row r="1037" spans="1:54" x14ac:dyDescent="0.25">
      <c r="A1037">
        <v>40</v>
      </c>
      <c r="B1037">
        <v>34.521700000000003</v>
      </c>
      <c r="C1037">
        <v>-87.311000000000007</v>
      </c>
      <c r="D1037">
        <v>1079</v>
      </c>
      <c r="E1037" t="s">
        <v>86</v>
      </c>
      <c r="F1037" t="s">
        <v>13</v>
      </c>
      <c r="G1037" t="s">
        <v>87</v>
      </c>
      <c r="H1037">
        <v>-11</v>
      </c>
      <c r="I1037" t="s">
        <v>15</v>
      </c>
      <c r="J1037" s="3">
        <v>0</v>
      </c>
      <c r="K1037" s="3">
        <v>0</v>
      </c>
      <c r="L1037" s="3">
        <v>0.02</v>
      </c>
      <c r="M1037" s="3">
        <v>0.05</v>
      </c>
      <c r="N1037" s="3">
        <v>0.4</v>
      </c>
      <c r="O1037">
        <v>33182</v>
      </c>
      <c r="P1037">
        <v>690</v>
      </c>
      <c r="Q1037" t="s">
        <v>16</v>
      </c>
      <c r="R1037" t="s">
        <v>16</v>
      </c>
      <c r="S1037" t="s">
        <v>16</v>
      </c>
      <c r="T1037" t="s">
        <v>16</v>
      </c>
      <c r="U1037" t="s">
        <v>16</v>
      </c>
      <c r="V1037" t="s">
        <v>16</v>
      </c>
      <c r="AD1037">
        <f t="shared" si="331"/>
        <v>0</v>
      </c>
      <c r="AE1037">
        <f t="shared" si="332"/>
        <v>0</v>
      </c>
      <c r="AF1037">
        <f t="shared" si="333"/>
        <v>2</v>
      </c>
      <c r="AG1037">
        <f t="shared" si="334"/>
        <v>5</v>
      </c>
      <c r="AH1037">
        <f t="shared" si="335"/>
        <v>40</v>
      </c>
      <c r="AJ1037">
        <f t="shared" si="336"/>
        <v>-5.0000000000000001E-3</v>
      </c>
      <c r="AK1037">
        <f t="shared" si="342"/>
        <v>-5.0000000000000001E-3</v>
      </c>
      <c r="AL1037">
        <f t="shared" si="343"/>
        <v>-5.0000000000000001E-3</v>
      </c>
      <c r="AM1037">
        <f t="shared" si="344"/>
        <v>-5.0000000000000001E-3</v>
      </c>
      <c r="AN1037">
        <f t="shared" si="345"/>
        <v>1.6E-2</v>
      </c>
      <c r="AR1037">
        <f t="shared" si="337"/>
        <v>0</v>
      </c>
      <c r="AS1037">
        <f t="shared" si="338"/>
        <v>0</v>
      </c>
      <c r="AT1037">
        <f t="shared" si="339"/>
        <v>2</v>
      </c>
      <c r="AU1037">
        <f t="shared" si="340"/>
        <v>5</v>
      </c>
      <c r="AV1037">
        <f t="shared" si="341"/>
        <v>40</v>
      </c>
      <c r="AX1037">
        <f t="shared" si="326"/>
        <v>-5.0000000000000001E-3</v>
      </c>
      <c r="AY1037">
        <f t="shared" si="327"/>
        <v>-5.0000000000000001E-3</v>
      </c>
      <c r="AZ1037">
        <f t="shared" si="328"/>
        <v>-5.0000000000000001E-3</v>
      </c>
      <c r="BA1037">
        <f t="shared" si="329"/>
        <v>-5.0000000000000001E-3</v>
      </c>
      <c r="BB1037">
        <f t="shared" si="330"/>
        <v>1.6E-2</v>
      </c>
    </row>
    <row r="1038" spans="1:54" x14ac:dyDescent="0.25">
      <c r="A1038">
        <v>46</v>
      </c>
      <c r="B1038">
        <v>32.247700000000002</v>
      </c>
      <c r="C1038">
        <v>-87.789500000000004</v>
      </c>
      <c r="D1038">
        <v>1091</v>
      </c>
      <c r="E1038" t="s">
        <v>96</v>
      </c>
      <c r="F1038" t="s">
        <v>13</v>
      </c>
      <c r="G1038" t="s">
        <v>28</v>
      </c>
      <c r="H1038">
        <v>-9</v>
      </c>
      <c r="I1038" t="s">
        <v>15</v>
      </c>
      <c r="J1038" s="3">
        <v>0</v>
      </c>
      <c r="K1038" s="3">
        <v>0</v>
      </c>
      <c r="L1038" s="3">
        <v>0.02</v>
      </c>
      <c r="M1038" s="3">
        <v>0.05</v>
      </c>
      <c r="N1038" s="3">
        <v>0.4</v>
      </c>
      <c r="O1038">
        <v>19027</v>
      </c>
      <c r="P1038">
        <v>976</v>
      </c>
      <c r="Q1038" t="s">
        <v>16</v>
      </c>
      <c r="R1038" t="s">
        <v>16</v>
      </c>
      <c r="S1038" t="s">
        <v>16</v>
      </c>
      <c r="T1038" t="s">
        <v>16</v>
      </c>
      <c r="U1038" t="s">
        <v>16</v>
      </c>
      <c r="V1038" t="s">
        <v>16</v>
      </c>
      <c r="AD1038">
        <f t="shared" si="331"/>
        <v>0</v>
      </c>
      <c r="AE1038">
        <f t="shared" si="332"/>
        <v>0</v>
      </c>
      <c r="AF1038">
        <f t="shared" si="333"/>
        <v>2</v>
      </c>
      <c r="AG1038">
        <f t="shared" si="334"/>
        <v>5</v>
      </c>
      <c r="AH1038">
        <f t="shared" si="335"/>
        <v>40</v>
      </c>
      <c r="AJ1038">
        <f t="shared" si="336"/>
        <v>-5.0000000000000001E-3</v>
      </c>
      <c r="AK1038">
        <f t="shared" si="342"/>
        <v>-5.0000000000000001E-3</v>
      </c>
      <c r="AL1038">
        <f t="shared" si="343"/>
        <v>-5.0000000000000001E-3</v>
      </c>
      <c r="AM1038">
        <f t="shared" si="344"/>
        <v>-5.0000000000000001E-3</v>
      </c>
      <c r="AN1038">
        <f t="shared" si="345"/>
        <v>1.6E-2</v>
      </c>
      <c r="AR1038">
        <f t="shared" si="337"/>
        <v>0</v>
      </c>
      <c r="AS1038">
        <f t="shared" si="338"/>
        <v>0</v>
      </c>
      <c r="AT1038">
        <f t="shared" si="339"/>
        <v>2</v>
      </c>
      <c r="AU1038">
        <f t="shared" si="340"/>
        <v>5</v>
      </c>
      <c r="AV1038">
        <f t="shared" si="341"/>
        <v>40</v>
      </c>
      <c r="AX1038">
        <f t="shared" si="326"/>
        <v>-5.0000000000000001E-3</v>
      </c>
      <c r="AY1038">
        <f t="shared" si="327"/>
        <v>-5.0000000000000001E-3</v>
      </c>
      <c r="AZ1038">
        <f t="shared" si="328"/>
        <v>-5.0000000000000001E-3</v>
      </c>
      <c r="BA1038">
        <f t="shared" si="329"/>
        <v>-5.0000000000000001E-3</v>
      </c>
      <c r="BB1038">
        <f t="shared" si="330"/>
        <v>1.6E-2</v>
      </c>
    </row>
    <row r="1039" spans="1:54" x14ac:dyDescent="0.25">
      <c r="A1039">
        <v>49</v>
      </c>
      <c r="B1039">
        <v>30.787199999999999</v>
      </c>
      <c r="C1039">
        <v>-88.205799999999996</v>
      </c>
      <c r="D1039">
        <v>1097</v>
      </c>
      <c r="E1039" t="s">
        <v>101</v>
      </c>
      <c r="F1039" t="s">
        <v>13</v>
      </c>
      <c r="G1039" t="s">
        <v>102</v>
      </c>
      <c r="H1039">
        <v>-7</v>
      </c>
      <c r="I1039" t="s">
        <v>15</v>
      </c>
      <c r="J1039" s="3">
        <v>0</v>
      </c>
      <c r="K1039" s="3">
        <v>0</v>
      </c>
      <c r="L1039" s="3">
        <v>0.02</v>
      </c>
      <c r="M1039" s="3">
        <v>0.05</v>
      </c>
      <c r="N1039" s="3">
        <v>0.4</v>
      </c>
      <c r="O1039">
        <v>413162</v>
      </c>
      <c r="P1039">
        <v>1229</v>
      </c>
      <c r="Q1039" t="s">
        <v>16</v>
      </c>
      <c r="R1039" t="s">
        <v>16</v>
      </c>
      <c r="S1039" t="s">
        <v>16</v>
      </c>
      <c r="T1039" t="s">
        <v>16</v>
      </c>
      <c r="U1039" t="s">
        <v>16</v>
      </c>
      <c r="V1039" t="s">
        <v>16</v>
      </c>
      <c r="AD1039">
        <f t="shared" si="331"/>
        <v>0</v>
      </c>
      <c r="AE1039">
        <f t="shared" si="332"/>
        <v>0</v>
      </c>
      <c r="AF1039">
        <f t="shared" si="333"/>
        <v>2</v>
      </c>
      <c r="AG1039">
        <f t="shared" si="334"/>
        <v>5</v>
      </c>
      <c r="AH1039">
        <f t="shared" si="335"/>
        <v>40</v>
      </c>
      <c r="AJ1039">
        <f t="shared" si="336"/>
        <v>-5.0000000000000001E-3</v>
      </c>
      <c r="AK1039">
        <f t="shared" si="342"/>
        <v>-5.0000000000000001E-3</v>
      </c>
      <c r="AL1039">
        <f t="shared" si="343"/>
        <v>-5.0000000000000001E-3</v>
      </c>
      <c r="AM1039">
        <f t="shared" si="344"/>
        <v>-5.0000000000000001E-3</v>
      </c>
      <c r="AN1039">
        <f t="shared" si="345"/>
        <v>1.6E-2</v>
      </c>
      <c r="AR1039">
        <f t="shared" si="337"/>
        <v>0</v>
      </c>
      <c r="AS1039">
        <f t="shared" si="338"/>
        <v>0</v>
      </c>
      <c r="AT1039">
        <f t="shared" si="339"/>
        <v>2</v>
      </c>
      <c r="AU1039">
        <f t="shared" si="340"/>
        <v>5</v>
      </c>
      <c r="AV1039">
        <f t="shared" si="341"/>
        <v>40</v>
      </c>
      <c r="AX1039">
        <f t="shared" si="326"/>
        <v>-5.0000000000000001E-3</v>
      </c>
      <c r="AY1039">
        <f t="shared" si="327"/>
        <v>-5.0000000000000001E-3</v>
      </c>
      <c r="AZ1039">
        <f t="shared" si="328"/>
        <v>-5.0000000000000001E-3</v>
      </c>
      <c r="BA1039">
        <f t="shared" si="329"/>
        <v>-5.0000000000000001E-3</v>
      </c>
      <c r="BB1039">
        <f t="shared" si="330"/>
        <v>1.6E-2</v>
      </c>
    </row>
    <row r="1040" spans="1:54" x14ac:dyDescent="0.25">
      <c r="A1040">
        <v>65</v>
      </c>
      <c r="B1040">
        <v>31.407599999999999</v>
      </c>
      <c r="C1040">
        <v>-88.207899999999995</v>
      </c>
      <c r="D1040">
        <v>1129</v>
      </c>
      <c r="E1040" t="s">
        <v>128</v>
      </c>
      <c r="F1040" t="s">
        <v>13</v>
      </c>
      <c r="G1040" t="s">
        <v>68</v>
      </c>
      <c r="H1040">
        <v>-7</v>
      </c>
      <c r="I1040" t="s">
        <v>15</v>
      </c>
      <c r="J1040" s="3">
        <v>0</v>
      </c>
      <c r="K1040" s="3">
        <v>0</v>
      </c>
      <c r="L1040" s="3">
        <v>0.02</v>
      </c>
      <c r="M1040" s="3">
        <v>0.06</v>
      </c>
      <c r="N1040" s="3">
        <v>0.4</v>
      </c>
      <c r="O1040">
        <v>15270</v>
      </c>
      <c r="P1040">
        <v>1080</v>
      </c>
      <c r="Q1040" t="s">
        <v>16</v>
      </c>
      <c r="R1040" t="s">
        <v>16</v>
      </c>
      <c r="S1040" t="s">
        <v>16</v>
      </c>
      <c r="T1040" t="s">
        <v>16</v>
      </c>
      <c r="U1040" t="s">
        <v>16</v>
      </c>
      <c r="V1040" t="s">
        <v>16</v>
      </c>
      <c r="AD1040">
        <f t="shared" si="331"/>
        <v>0</v>
      </c>
      <c r="AE1040">
        <f t="shared" si="332"/>
        <v>0</v>
      </c>
      <c r="AF1040">
        <f t="shared" si="333"/>
        <v>2</v>
      </c>
      <c r="AG1040">
        <f t="shared" si="334"/>
        <v>6</v>
      </c>
      <c r="AH1040">
        <f t="shared" si="335"/>
        <v>40</v>
      </c>
      <c r="AJ1040">
        <f t="shared" si="336"/>
        <v>-5.0000000000000001E-3</v>
      </c>
      <c r="AK1040">
        <f t="shared" si="342"/>
        <v>-5.0000000000000001E-3</v>
      </c>
      <c r="AL1040">
        <f t="shared" si="343"/>
        <v>-5.0000000000000001E-3</v>
      </c>
      <c r="AM1040">
        <f t="shared" si="344"/>
        <v>-5.0000000000000001E-3</v>
      </c>
      <c r="AN1040">
        <f t="shared" si="345"/>
        <v>1.6E-2</v>
      </c>
      <c r="AR1040">
        <f t="shared" si="337"/>
        <v>0</v>
      </c>
      <c r="AS1040">
        <f t="shared" si="338"/>
        <v>0</v>
      </c>
      <c r="AT1040">
        <f t="shared" si="339"/>
        <v>2</v>
      </c>
      <c r="AU1040">
        <f t="shared" si="340"/>
        <v>6</v>
      </c>
      <c r="AV1040">
        <f t="shared" si="341"/>
        <v>40</v>
      </c>
      <c r="AX1040">
        <f t="shared" si="326"/>
        <v>-5.0000000000000001E-3</v>
      </c>
      <c r="AY1040">
        <f t="shared" si="327"/>
        <v>-5.0000000000000001E-3</v>
      </c>
      <c r="AZ1040">
        <f t="shared" si="328"/>
        <v>-5.0000000000000001E-3</v>
      </c>
      <c r="BA1040">
        <f t="shared" si="329"/>
        <v>-5.0000000000000001E-3</v>
      </c>
      <c r="BB1040">
        <f t="shared" si="330"/>
        <v>1.6E-2</v>
      </c>
    </row>
    <row r="1041" spans="1:54" x14ac:dyDescent="0.25">
      <c r="A1041">
        <v>67</v>
      </c>
      <c r="B1041">
        <v>34.1492</v>
      </c>
      <c r="C1041">
        <v>-87.373699999999999</v>
      </c>
      <c r="D1041">
        <v>1133</v>
      </c>
      <c r="E1041" t="s">
        <v>131</v>
      </c>
      <c r="F1041" t="s">
        <v>13</v>
      </c>
      <c r="G1041" t="s">
        <v>132</v>
      </c>
      <c r="H1041">
        <v>-11</v>
      </c>
      <c r="I1041" t="s">
        <v>15</v>
      </c>
      <c r="J1041" s="3">
        <v>0</v>
      </c>
      <c r="K1041" s="3">
        <v>0</v>
      </c>
      <c r="L1041" s="3">
        <v>0.02</v>
      </c>
      <c r="M1041" s="3">
        <v>0.05</v>
      </c>
      <c r="N1041" s="3">
        <v>0.4</v>
      </c>
      <c r="O1041">
        <v>23637</v>
      </c>
      <c r="P1041">
        <v>612</v>
      </c>
      <c r="Q1041" t="s">
        <v>16</v>
      </c>
      <c r="R1041" t="s">
        <v>16</v>
      </c>
      <c r="S1041" t="s">
        <v>16</v>
      </c>
      <c r="T1041" t="s">
        <v>16</v>
      </c>
      <c r="U1041" t="s">
        <v>16</v>
      </c>
      <c r="V1041" t="s">
        <v>16</v>
      </c>
      <c r="AD1041">
        <f t="shared" si="331"/>
        <v>0</v>
      </c>
      <c r="AE1041">
        <f t="shared" si="332"/>
        <v>0</v>
      </c>
      <c r="AF1041">
        <f t="shared" si="333"/>
        <v>2</v>
      </c>
      <c r="AG1041">
        <f t="shared" si="334"/>
        <v>5</v>
      </c>
      <c r="AH1041">
        <f t="shared" si="335"/>
        <v>40</v>
      </c>
      <c r="AJ1041">
        <f t="shared" si="336"/>
        <v>-5.0000000000000001E-3</v>
      </c>
      <c r="AK1041">
        <f t="shared" si="342"/>
        <v>-5.0000000000000001E-3</v>
      </c>
      <c r="AL1041">
        <f t="shared" si="343"/>
        <v>-5.0000000000000001E-3</v>
      </c>
      <c r="AM1041">
        <f t="shared" si="344"/>
        <v>-5.0000000000000001E-3</v>
      </c>
      <c r="AN1041">
        <f t="shared" si="345"/>
        <v>1.6E-2</v>
      </c>
      <c r="AR1041">
        <f t="shared" si="337"/>
        <v>0</v>
      </c>
      <c r="AS1041">
        <f t="shared" si="338"/>
        <v>0</v>
      </c>
      <c r="AT1041">
        <f t="shared" si="339"/>
        <v>2</v>
      </c>
      <c r="AU1041">
        <f t="shared" si="340"/>
        <v>5</v>
      </c>
      <c r="AV1041">
        <f t="shared" si="341"/>
        <v>40</v>
      </c>
      <c r="AX1041">
        <f t="shared" si="326"/>
        <v>-5.0000000000000001E-3</v>
      </c>
      <c r="AY1041">
        <f t="shared" si="327"/>
        <v>-5.0000000000000001E-3</v>
      </c>
      <c r="AZ1041">
        <f t="shared" si="328"/>
        <v>-5.0000000000000001E-3</v>
      </c>
      <c r="BA1041">
        <f t="shared" si="329"/>
        <v>-5.0000000000000001E-3</v>
      </c>
      <c r="BB1041">
        <f t="shared" si="330"/>
        <v>1.6E-2</v>
      </c>
    </row>
    <row r="1042" spans="1:54" x14ac:dyDescent="0.25">
      <c r="A1042">
        <v>217</v>
      </c>
      <c r="B1042">
        <v>33.703099999999999</v>
      </c>
      <c r="C1042">
        <v>-117.76090000000001</v>
      </c>
      <c r="D1042">
        <v>6059</v>
      </c>
      <c r="E1042" t="s">
        <v>290</v>
      </c>
      <c r="F1042" t="s">
        <v>243</v>
      </c>
      <c r="G1042" t="s">
        <v>291</v>
      </c>
      <c r="H1042">
        <v>-9</v>
      </c>
      <c r="I1042" t="s">
        <v>245</v>
      </c>
      <c r="J1042" s="3">
        <v>0</v>
      </c>
      <c r="K1042" s="3">
        <v>0</v>
      </c>
      <c r="L1042" s="3">
        <v>0.02</v>
      </c>
      <c r="M1042" s="3">
        <v>0.06</v>
      </c>
      <c r="N1042" s="3">
        <v>0.4</v>
      </c>
      <c r="O1042">
        <v>3164063</v>
      </c>
      <c r="P1042">
        <v>948</v>
      </c>
      <c r="Q1042" t="s">
        <v>16</v>
      </c>
      <c r="R1042" t="s">
        <v>16</v>
      </c>
      <c r="S1042" t="s">
        <v>16</v>
      </c>
      <c r="T1042" t="s">
        <v>16</v>
      </c>
      <c r="U1042" t="s">
        <v>16</v>
      </c>
      <c r="V1042" t="s">
        <v>16</v>
      </c>
      <c r="AD1042">
        <f t="shared" si="331"/>
        <v>0</v>
      </c>
      <c r="AE1042">
        <f t="shared" si="332"/>
        <v>0</v>
      </c>
      <c r="AF1042">
        <f t="shared" si="333"/>
        <v>2</v>
      </c>
      <c r="AG1042">
        <f t="shared" si="334"/>
        <v>6</v>
      </c>
      <c r="AH1042">
        <f t="shared" si="335"/>
        <v>40</v>
      </c>
      <c r="AJ1042">
        <f t="shared" si="336"/>
        <v>-5.0000000000000001E-3</v>
      </c>
      <c r="AK1042">
        <f t="shared" si="342"/>
        <v>-5.0000000000000001E-3</v>
      </c>
      <c r="AL1042">
        <f t="shared" si="343"/>
        <v>-5.0000000000000001E-3</v>
      </c>
      <c r="AM1042">
        <f t="shared" si="344"/>
        <v>-5.0000000000000001E-3</v>
      </c>
      <c r="AN1042">
        <f t="shared" si="345"/>
        <v>1.6E-2</v>
      </c>
      <c r="AR1042">
        <f t="shared" si="337"/>
        <v>0</v>
      </c>
      <c r="AS1042">
        <f t="shared" si="338"/>
        <v>0</v>
      </c>
      <c r="AT1042">
        <f t="shared" si="339"/>
        <v>2</v>
      </c>
      <c r="AU1042">
        <f t="shared" si="340"/>
        <v>6</v>
      </c>
      <c r="AV1042">
        <f t="shared" si="341"/>
        <v>40</v>
      </c>
      <c r="AX1042">
        <f t="shared" si="326"/>
        <v>-5.0000000000000001E-3</v>
      </c>
      <c r="AY1042">
        <f t="shared" si="327"/>
        <v>-5.0000000000000001E-3</v>
      </c>
      <c r="AZ1042">
        <f t="shared" si="328"/>
        <v>-5.0000000000000001E-3</v>
      </c>
      <c r="BA1042">
        <f t="shared" si="329"/>
        <v>-5.0000000000000001E-3</v>
      </c>
      <c r="BB1042">
        <f t="shared" si="330"/>
        <v>1.6E-2</v>
      </c>
    </row>
    <row r="1043" spans="1:54" x14ac:dyDescent="0.25">
      <c r="A1043">
        <v>2440</v>
      </c>
      <c r="B1043">
        <v>36.261099999999999</v>
      </c>
      <c r="C1043">
        <v>-87.086799999999997</v>
      </c>
      <c r="D1043">
        <v>47021</v>
      </c>
      <c r="E1043" t="s">
        <v>1907</v>
      </c>
      <c r="F1043" t="s">
        <v>1904</v>
      </c>
      <c r="G1043" t="s">
        <v>123</v>
      </c>
      <c r="H1043">
        <v>-12</v>
      </c>
      <c r="I1043" t="s">
        <v>15</v>
      </c>
      <c r="J1043" s="3">
        <v>0</v>
      </c>
      <c r="K1043" s="3">
        <v>0</v>
      </c>
      <c r="L1043" s="3">
        <v>0.02</v>
      </c>
      <c r="M1043" s="3">
        <v>0.05</v>
      </c>
      <c r="N1043" s="3">
        <v>0.4</v>
      </c>
      <c r="O1043">
        <v>41500</v>
      </c>
      <c r="P1043">
        <v>303</v>
      </c>
      <c r="Q1043" t="s">
        <v>16</v>
      </c>
      <c r="R1043" t="s">
        <v>16</v>
      </c>
      <c r="S1043" t="s">
        <v>16</v>
      </c>
      <c r="T1043" t="s">
        <v>16</v>
      </c>
      <c r="U1043" t="s">
        <v>16</v>
      </c>
      <c r="V1043" t="s">
        <v>16</v>
      </c>
      <c r="AD1043">
        <f t="shared" si="331"/>
        <v>0</v>
      </c>
      <c r="AE1043">
        <f t="shared" si="332"/>
        <v>0</v>
      </c>
      <c r="AF1043">
        <f t="shared" si="333"/>
        <v>2</v>
      </c>
      <c r="AG1043">
        <f t="shared" si="334"/>
        <v>5</v>
      </c>
      <c r="AH1043">
        <f t="shared" si="335"/>
        <v>40</v>
      </c>
      <c r="AJ1043">
        <f t="shared" si="336"/>
        <v>-5.0000000000000001E-3</v>
      </c>
      <c r="AK1043">
        <f t="shared" si="342"/>
        <v>-5.0000000000000001E-3</v>
      </c>
      <c r="AL1043">
        <f t="shared" si="343"/>
        <v>-5.0000000000000001E-3</v>
      </c>
      <c r="AM1043">
        <f t="shared" si="344"/>
        <v>-5.0000000000000001E-3</v>
      </c>
      <c r="AN1043">
        <f t="shared" si="345"/>
        <v>1.6E-2</v>
      </c>
      <c r="AR1043">
        <f t="shared" si="337"/>
        <v>0</v>
      </c>
      <c r="AS1043">
        <f t="shared" si="338"/>
        <v>0</v>
      </c>
      <c r="AT1043">
        <f t="shared" si="339"/>
        <v>2</v>
      </c>
      <c r="AU1043">
        <f t="shared" si="340"/>
        <v>5</v>
      </c>
      <c r="AV1043">
        <f t="shared" si="341"/>
        <v>40</v>
      </c>
      <c r="AX1043">
        <f t="shared" si="326"/>
        <v>-5.0000000000000001E-3</v>
      </c>
      <c r="AY1043">
        <f t="shared" si="327"/>
        <v>-5.0000000000000001E-3</v>
      </c>
      <c r="AZ1043">
        <f t="shared" si="328"/>
        <v>-5.0000000000000001E-3</v>
      </c>
      <c r="BA1043">
        <f t="shared" si="329"/>
        <v>-5.0000000000000001E-3</v>
      </c>
      <c r="BB1043">
        <f t="shared" si="330"/>
        <v>1.6E-2</v>
      </c>
    </row>
    <row r="1044" spans="1:54" x14ac:dyDescent="0.25">
      <c r="A1044">
        <v>2479</v>
      </c>
      <c r="B1044">
        <v>35.217399999999998</v>
      </c>
      <c r="C1044">
        <v>-87.395600000000002</v>
      </c>
      <c r="D1044">
        <v>47099</v>
      </c>
      <c r="E1044" t="s">
        <v>86</v>
      </c>
      <c r="F1044" t="s">
        <v>1904</v>
      </c>
      <c r="G1044" t="s">
        <v>322</v>
      </c>
      <c r="H1044">
        <v>-10</v>
      </c>
      <c r="I1044" t="s">
        <v>15</v>
      </c>
      <c r="J1044" s="3">
        <v>0</v>
      </c>
      <c r="K1044" s="3">
        <v>0</v>
      </c>
      <c r="L1044" s="3">
        <v>0.02</v>
      </c>
      <c r="M1044" s="3">
        <v>0.05</v>
      </c>
      <c r="N1044" s="3">
        <v>0.4</v>
      </c>
      <c r="O1044">
        <v>44901</v>
      </c>
      <c r="P1044">
        <v>617</v>
      </c>
      <c r="Q1044" t="s">
        <v>16</v>
      </c>
      <c r="R1044" t="s">
        <v>16</v>
      </c>
      <c r="S1044" t="s">
        <v>16</v>
      </c>
      <c r="T1044" t="s">
        <v>16</v>
      </c>
      <c r="U1044" t="s">
        <v>16</v>
      </c>
      <c r="V1044" t="s">
        <v>16</v>
      </c>
      <c r="AD1044">
        <f t="shared" si="331"/>
        <v>0</v>
      </c>
      <c r="AE1044">
        <f t="shared" si="332"/>
        <v>0</v>
      </c>
      <c r="AF1044">
        <f t="shared" si="333"/>
        <v>2</v>
      </c>
      <c r="AG1044">
        <f t="shared" si="334"/>
        <v>5</v>
      </c>
      <c r="AH1044">
        <f t="shared" si="335"/>
        <v>40</v>
      </c>
      <c r="AJ1044">
        <f t="shared" si="336"/>
        <v>-5.0000000000000001E-3</v>
      </c>
      <c r="AK1044">
        <f t="shared" si="342"/>
        <v>-5.0000000000000001E-3</v>
      </c>
      <c r="AL1044">
        <f t="shared" si="343"/>
        <v>-5.0000000000000001E-3</v>
      </c>
      <c r="AM1044">
        <f t="shared" si="344"/>
        <v>-5.0000000000000001E-3</v>
      </c>
      <c r="AN1044">
        <f t="shared" si="345"/>
        <v>1.6E-2</v>
      </c>
      <c r="AR1044">
        <f t="shared" si="337"/>
        <v>0</v>
      </c>
      <c r="AS1044">
        <f t="shared" si="338"/>
        <v>0</v>
      </c>
      <c r="AT1044">
        <f t="shared" si="339"/>
        <v>2</v>
      </c>
      <c r="AU1044">
        <f t="shared" si="340"/>
        <v>5</v>
      </c>
      <c r="AV1044">
        <f t="shared" si="341"/>
        <v>40</v>
      </c>
      <c r="AX1044">
        <f t="shared" si="326"/>
        <v>-5.0000000000000001E-3</v>
      </c>
      <c r="AY1044">
        <f t="shared" si="327"/>
        <v>-5.0000000000000001E-3</v>
      </c>
      <c r="AZ1044">
        <f t="shared" si="328"/>
        <v>-5.0000000000000001E-3</v>
      </c>
      <c r="BA1044">
        <f t="shared" si="329"/>
        <v>-5.0000000000000001E-3</v>
      </c>
      <c r="BB1044">
        <f t="shared" si="330"/>
        <v>1.6E-2</v>
      </c>
    </row>
    <row r="1045" spans="1:54" x14ac:dyDescent="0.25">
      <c r="A1045">
        <v>2480</v>
      </c>
      <c r="B1045">
        <v>35.527299999999997</v>
      </c>
      <c r="C1045">
        <v>-87.493099999999998</v>
      </c>
      <c r="D1045">
        <v>47101</v>
      </c>
      <c r="E1045" t="s">
        <v>690</v>
      </c>
      <c r="F1045" t="s">
        <v>1904</v>
      </c>
      <c r="G1045" t="s">
        <v>50</v>
      </c>
      <c r="H1045">
        <v>-10</v>
      </c>
      <c r="I1045" t="s">
        <v>15</v>
      </c>
      <c r="J1045" s="3">
        <v>0</v>
      </c>
      <c r="K1045" s="3">
        <v>0</v>
      </c>
      <c r="L1045" s="3">
        <v>0.03</v>
      </c>
      <c r="M1045" s="3">
        <v>0.06</v>
      </c>
      <c r="N1045" s="3">
        <v>0.4</v>
      </c>
      <c r="O1045">
        <v>12784</v>
      </c>
      <c r="P1045">
        <v>282</v>
      </c>
      <c r="Q1045" t="s">
        <v>16</v>
      </c>
      <c r="R1045" t="s">
        <v>16</v>
      </c>
      <c r="S1045" t="s">
        <v>16</v>
      </c>
      <c r="T1045" t="s">
        <v>16</v>
      </c>
      <c r="U1045" t="s">
        <v>16</v>
      </c>
      <c r="V1045" t="s">
        <v>16</v>
      </c>
      <c r="AD1045">
        <f t="shared" si="331"/>
        <v>0</v>
      </c>
      <c r="AE1045">
        <f t="shared" si="332"/>
        <v>0</v>
      </c>
      <c r="AF1045">
        <f t="shared" si="333"/>
        <v>3</v>
      </c>
      <c r="AG1045">
        <f t="shared" si="334"/>
        <v>6</v>
      </c>
      <c r="AH1045">
        <f t="shared" si="335"/>
        <v>40</v>
      </c>
      <c r="AJ1045">
        <f t="shared" si="336"/>
        <v>-5.0000000000000001E-3</v>
      </c>
      <c r="AK1045">
        <f t="shared" si="342"/>
        <v>-5.0000000000000001E-3</v>
      </c>
      <c r="AL1045">
        <f t="shared" si="343"/>
        <v>-5.0000000000000001E-3</v>
      </c>
      <c r="AM1045">
        <f t="shared" si="344"/>
        <v>-5.0000000000000001E-3</v>
      </c>
      <c r="AN1045">
        <f t="shared" si="345"/>
        <v>1.6E-2</v>
      </c>
      <c r="AR1045">
        <f t="shared" si="337"/>
        <v>0</v>
      </c>
      <c r="AS1045">
        <f t="shared" si="338"/>
        <v>0</v>
      </c>
      <c r="AT1045">
        <f t="shared" si="339"/>
        <v>3</v>
      </c>
      <c r="AU1045">
        <f t="shared" si="340"/>
        <v>6</v>
      </c>
      <c r="AV1045">
        <f t="shared" si="341"/>
        <v>40</v>
      </c>
      <c r="AX1045">
        <f t="shared" si="326"/>
        <v>-5.0000000000000001E-3</v>
      </c>
      <c r="AY1045">
        <f t="shared" si="327"/>
        <v>-5.0000000000000001E-3</v>
      </c>
      <c r="AZ1045">
        <f t="shared" si="328"/>
        <v>-5.0000000000000001E-3</v>
      </c>
      <c r="BA1045">
        <f t="shared" si="329"/>
        <v>-5.0000000000000001E-3</v>
      </c>
      <c r="BB1045">
        <f t="shared" si="330"/>
        <v>1.6E-2</v>
      </c>
    </row>
    <row r="1046" spans="1:54" x14ac:dyDescent="0.25">
      <c r="A1046">
        <v>2470</v>
      </c>
      <c r="B1046">
        <v>35.803199999999997</v>
      </c>
      <c r="C1046">
        <v>-87.473299999999995</v>
      </c>
      <c r="D1046">
        <v>47081</v>
      </c>
      <c r="E1046" t="s">
        <v>982</v>
      </c>
      <c r="F1046" t="s">
        <v>1904</v>
      </c>
      <c r="G1046" t="s">
        <v>20</v>
      </c>
      <c r="H1046">
        <v>-10</v>
      </c>
      <c r="I1046" t="s">
        <v>15</v>
      </c>
      <c r="J1046" s="3">
        <v>0.02</v>
      </c>
      <c r="K1046" s="3">
        <v>0.02</v>
      </c>
      <c r="L1046" s="3">
        <v>0.05</v>
      </c>
      <c r="M1046" s="3">
        <v>0.08</v>
      </c>
      <c r="N1046" s="3">
        <v>0.4</v>
      </c>
      <c r="O1046">
        <v>25229</v>
      </c>
      <c r="P1046">
        <v>613</v>
      </c>
      <c r="Q1046" t="s">
        <v>16</v>
      </c>
      <c r="R1046" t="s">
        <v>16</v>
      </c>
      <c r="S1046" t="s">
        <v>16</v>
      </c>
      <c r="T1046" t="s">
        <v>16</v>
      </c>
      <c r="U1046" t="s">
        <v>16</v>
      </c>
      <c r="V1046" t="s">
        <v>16</v>
      </c>
      <c r="AD1046">
        <f t="shared" si="331"/>
        <v>2</v>
      </c>
      <c r="AE1046">
        <f t="shared" si="332"/>
        <v>2</v>
      </c>
      <c r="AF1046">
        <f t="shared" si="333"/>
        <v>5</v>
      </c>
      <c r="AG1046">
        <f t="shared" si="334"/>
        <v>8</v>
      </c>
      <c r="AH1046">
        <f t="shared" si="335"/>
        <v>40</v>
      </c>
      <c r="AJ1046">
        <f t="shared" si="336"/>
        <v>-5.0000000000000001E-3</v>
      </c>
      <c r="AK1046">
        <f t="shared" si="342"/>
        <v>-5.0000000000000001E-3</v>
      </c>
      <c r="AL1046">
        <f t="shared" si="343"/>
        <v>-5.0000000000000001E-3</v>
      </c>
      <c r="AM1046">
        <f t="shared" si="344"/>
        <v>-5.0000000000000001E-3</v>
      </c>
      <c r="AN1046">
        <f t="shared" si="345"/>
        <v>1.6E-2</v>
      </c>
      <c r="AR1046">
        <f t="shared" si="337"/>
        <v>2</v>
      </c>
      <c r="AS1046">
        <f t="shared" si="338"/>
        <v>2</v>
      </c>
      <c r="AT1046">
        <f t="shared" si="339"/>
        <v>5</v>
      </c>
      <c r="AU1046">
        <f t="shared" si="340"/>
        <v>8</v>
      </c>
      <c r="AV1046">
        <f t="shared" si="341"/>
        <v>40</v>
      </c>
      <c r="AX1046">
        <f t="shared" si="326"/>
        <v>-5.0000000000000001E-3</v>
      </c>
      <c r="AY1046">
        <f t="shared" si="327"/>
        <v>-5.0000000000000001E-3</v>
      </c>
      <c r="AZ1046">
        <f t="shared" si="328"/>
        <v>-5.0000000000000001E-3</v>
      </c>
      <c r="BA1046">
        <f t="shared" si="329"/>
        <v>-5.0000000000000001E-3</v>
      </c>
      <c r="BB1046">
        <f t="shared" si="330"/>
        <v>1.6E-2</v>
      </c>
    </row>
    <row r="1047" spans="1:54" x14ac:dyDescent="0.25">
      <c r="A1047">
        <v>1065</v>
      </c>
      <c r="B1047">
        <v>36.859699999999997</v>
      </c>
      <c r="C1047">
        <v>-86.878900000000002</v>
      </c>
      <c r="D1047">
        <v>21141</v>
      </c>
      <c r="E1047" t="s">
        <v>208</v>
      </c>
      <c r="F1047" t="s">
        <v>953</v>
      </c>
      <c r="G1047" t="s">
        <v>72</v>
      </c>
      <c r="H1047">
        <v>-12</v>
      </c>
      <c r="I1047" t="s">
        <v>15</v>
      </c>
      <c r="J1047" s="3">
        <v>0.04</v>
      </c>
      <c r="K1047" s="3">
        <v>0.04</v>
      </c>
      <c r="L1047" s="3">
        <v>0.06</v>
      </c>
      <c r="M1047" s="3">
        <v>0.09</v>
      </c>
      <c r="N1047" s="3">
        <v>0.4</v>
      </c>
      <c r="O1047">
        <v>27731</v>
      </c>
      <c r="P1047">
        <v>556</v>
      </c>
      <c r="Q1047" t="s">
        <v>16</v>
      </c>
      <c r="R1047" t="s">
        <v>16</v>
      </c>
      <c r="S1047" t="s">
        <v>16</v>
      </c>
      <c r="T1047" t="s">
        <v>16</v>
      </c>
      <c r="U1047" t="s">
        <v>16</v>
      </c>
      <c r="V1047" t="s">
        <v>16</v>
      </c>
      <c r="AD1047">
        <f t="shared" si="331"/>
        <v>4</v>
      </c>
      <c r="AE1047">
        <f t="shared" si="332"/>
        <v>4</v>
      </c>
      <c r="AF1047">
        <f t="shared" si="333"/>
        <v>6</v>
      </c>
      <c r="AG1047">
        <f t="shared" si="334"/>
        <v>9</v>
      </c>
      <c r="AH1047">
        <f t="shared" si="335"/>
        <v>40</v>
      </c>
      <c r="AJ1047">
        <f t="shared" si="336"/>
        <v>-5.0000000000000001E-3</v>
      </c>
      <c r="AK1047">
        <f t="shared" si="342"/>
        <v>-5.0000000000000001E-3</v>
      </c>
      <c r="AL1047">
        <f t="shared" si="343"/>
        <v>-5.0000000000000001E-3</v>
      </c>
      <c r="AM1047">
        <f t="shared" si="344"/>
        <v>-5.0000000000000001E-3</v>
      </c>
      <c r="AN1047">
        <f t="shared" si="345"/>
        <v>1.6E-2</v>
      </c>
      <c r="AR1047">
        <f t="shared" si="337"/>
        <v>4</v>
      </c>
      <c r="AS1047">
        <f t="shared" si="338"/>
        <v>4</v>
      </c>
      <c r="AT1047">
        <f t="shared" si="339"/>
        <v>6</v>
      </c>
      <c r="AU1047">
        <f t="shared" si="340"/>
        <v>9</v>
      </c>
      <c r="AV1047">
        <f t="shared" si="341"/>
        <v>40</v>
      </c>
      <c r="AX1047">
        <f t="shared" si="326"/>
        <v>-5.0000000000000001E-3</v>
      </c>
      <c r="AY1047">
        <f t="shared" si="327"/>
        <v>-5.0000000000000001E-3</v>
      </c>
      <c r="AZ1047">
        <f t="shared" si="328"/>
        <v>-5.0000000000000001E-3</v>
      </c>
      <c r="BA1047">
        <f t="shared" si="329"/>
        <v>-5.0000000000000001E-3</v>
      </c>
      <c r="BB1047">
        <f t="shared" si="330"/>
        <v>1.6E-2</v>
      </c>
    </row>
    <row r="1048" spans="1:54" x14ac:dyDescent="0.25">
      <c r="A1048">
        <v>2451</v>
      </c>
      <c r="B1048">
        <v>36.149000000000001</v>
      </c>
      <c r="C1048">
        <v>-87.356700000000004</v>
      </c>
      <c r="D1048">
        <v>47043</v>
      </c>
      <c r="E1048" t="s">
        <v>1911</v>
      </c>
      <c r="F1048" t="s">
        <v>1904</v>
      </c>
      <c r="G1048" t="s">
        <v>546</v>
      </c>
      <c r="H1048">
        <v>-11</v>
      </c>
      <c r="I1048" t="s">
        <v>15</v>
      </c>
      <c r="J1048" s="3">
        <v>0.04</v>
      </c>
      <c r="K1048" s="3">
        <v>0.04</v>
      </c>
      <c r="L1048" s="3">
        <v>7.0000000000000007E-2</v>
      </c>
      <c r="M1048" s="3">
        <v>0.1</v>
      </c>
      <c r="N1048" s="3">
        <v>0.4</v>
      </c>
      <c r="O1048">
        <v>55197</v>
      </c>
      <c r="P1048">
        <v>490</v>
      </c>
      <c r="Q1048" t="s">
        <v>16</v>
      </c>
      <c r="R1048" t="s">
        <v>16</v>
      </c>
      <c r="S1048" t="s">
        <v>16</v>
      </c>
      <c r="T1048" t="s">
        <v>16</v>
      </c>
      <c r="U1048" t="s">
        <v>16</v>
      </c>
      <c r="V1048" t="s">
        <v>16</v>
      </c>
      <c r="AD1048">
        <f t="shared" si="331"/>
        <v>4</v>
      </c>
      <c r="AE1048">
        <f t="shared" si="332"/>
        <v>4</v>
      </c>
      <c r="AF1048">
        <f t="shared" si="333"/>
        <v>7</v>
      </c>
      <c r="AG1048">
        <f t="shared" si="334"/>
        <v>10</v>
      </c>
      <c r="AH1048">
        <f t="shared" si="335"/>
        <v>40</v>
      </c>
      <c r="AJ1048">
        <f t="shared" si="336"/>
        <v>-5.0000000000000001E-3</v>
      </c>
      <c r="AK1048">
        <f t="shared" si="342"/>
        <v>-5.0000000000000001E-3</v>
      </c>
      <c r="AL1048">
        <f t="shared" si="343"/>
        <v>-5.0000000000000001E-3</v>
      </c>
      <c r="AM1048">
        <f t="shared" si="344"/>
        <v>-5.0000000000000001E-3</v>
      </c>
      <c r="AN1048">
        <f t="shared" si="345"/>
        <v>1.6E-2</v>
      </c>
      <c r="AR1048">
        <f t="shared" si="337"/>
        <v>4</v>
      </c>
      <c r="AS1048">
        <f t="shared" si="338"/>
        <v>4</v>
      </c>
      <c r="AT1048">
        <f t="shared" si="339"/>
        <v>7</v>
      </c>
      <c r="AU1048">
        <f t="shared" si="340"/>
        <v>10</v>
      </c>
      <c r="AV1048">
        <f t="shared" si="341"/>
        <v>40</v>
      </c>
      <c r="AX1048">
        <f t="shared" si="326"/>
        <v>-5.0000000000000001E-3</v>
      </c>
      <c r="AY1048">
        <f t="shared" si="327"/>
        <v>-5.0000000000000001E-3</v>
      </c>
      <c r="AZ1048">
        <f t="shared" si="328"/>
        <v>-5.0000000000000001E-3</v>
      </c>
      <c r="BA1048">
        <f t="shared" si="329"/>
        <v>-5.0000000000000001E-3</v>
      </c>
      <c r="BB1048">
        <f t="shared" si="330"/>
        <v>1.6E-2</v>
      </c>
    </row>
    <row r="1049" spans="1:54" x14ac:dyDescent="0.25">
      <c r="A1049">
        <v>1086</v>
      </c>
      <c r="B1049">
        <v>37.478200000000001</v>
      </c>
      <c r="C1049">
        <v>-86.8489</v>
      </c>
      <c r="D1049">
        <v>21183</v>
      </c>
      <c r="E1049" t="s">
        <v>808</v>
      </c>
      <c r="F1049" t="s">
        <v>953</v>
      </c>
      <c r="G1049" t="s">
        <v>132</v>
      </c>
      <c r="H1049">
        <v>-13</v>
      </c>
      <c r="I1049" t="s">
        <v>15</v>
      </c>
      <c r="J1049" s="3">
        <v>0.06</v>
      </c>
      <c r="K1049" s="3">
        <v>0.06</v>
      </c>
      <c r="L1049" s="3">
        <v>0.09</v>
      </c>
      <c r="M1049" s="3">
        <v>0.12</v>
      </c>
      <c r="N1049" s="3">
        <v>0.4</v>
      </c>
      <c r="O1049">
        <v>23704</v>
      </c>
      <c r="P1049">
        <v>594</v>
      </c>
      <c r="Q1049" t="s">
        <v>16</v>
      </c>
      <c r="R1049" t="s">
        <v>16</v>
      </c>
      <c r="S1049" t="s">
        <v>16</v>
      </c>
      <c r="T1049" t="s">
        <v>16</v>
      </c>
      <c r="U1049" t="s">
        <v>16</v>
      </c>
      <c r="V1049" t="s">
        <v>16</v>
      </c>
      <c r="AD1049">
        <f t="shared" si="331"/>
        <v>6</v>
      </c>
      <c r="AE1049">
        <f t="shared" si="332"/>
        <v>6</v>
      </c>
      <c r="AF1049">
        <f t="shared" si="333"/>
        <v>9</v>
      </c>
      <c r="AG1049">
        <f t="shared" si="334"/>
        <v>12</v>
      </c>
      <c r="AH1049">
        <f t="shared" si="335"/>
        <v>40</v>
      </c>
      <c r="AJ1049">
        <f t="shared" si="336"/>
        <v>-5.0000000000000001E-3</v>
      </c>
      <c r="AK1049">
        <f t="shared" si="342"/>
        <v>-5.0000000000000001E-3</v>
      </c>
      <c r="AL1049">
        <f t="shared" si="343"/>
        <v>-5.0000000000000001E-3</v>
      </c>
      <c r="AM1049">
        <f t="shared" si="344"/>
        <v>-5.0000000000000001E-3</v>
      </c>
      <c r="AN1049">
        <f t="shared" si="345"/>
        <v>1.6E-2</v>
      </c>
      <c r="AR1049">
        <f t="shared" si="337"/>
        <v>6</v>
      </c>
      <c r="AS1049">
        <f t="shared" si="338"/>
        <v>6</v>
      </c>
      <c r="AT1049">
        <f t="shared" si="339"/>
        <v>9</v>
      </c>
      <c r="AU1049">
        <f t="shared" si="340"/>
        <v>12</v>
      </c>
      <c r="AV1049">
        <f t="shared" si="341"/>
        <v>40</v>
      </c>
      <c r="AX1049">
        <f t="shared" si="326"/>
        <v>-5.0000000000000001E-3</v>
      </c>
      <c r="AY1049">
        <f t="shared" si="327"/>
        <v>-5.0000000000000001E-3</v>
      </c>
      <c r="AZ1049">
        <f t="shared" si="328"/>
        <v>-5.0000000000000001E-3</v>
      </c>
      <c r="BA1049">
        <f t="shared" si="329"/>
        <v>-5.0000000000000001E-3</v>
      </c>
      <c r="BB1049">
        <f t="shared" si="330"/>
        <v>1.6E-2</v>
      </c>
    </row>
    <row r="1050" spans="1:54" x14ac:dyDescent="0.25">
      <c r="A1050">
        <v>1104</v>
      </c>
      <c r="B1050">
        <v>36.835700000000003</v>
      </c>
      <c r="C1050">
        <v>-87.179199999999994</v>
      </c>
      <c r="D1050">
        <v>21219</v>
      </c>
      <c r="E1050" t="s">
        <v>1008</v>
      </c>
      <c r="F1050" t="s">
        <v>953</v>
      </c>
      <c r="G1050" t="s">
        <v>50</v>
      </c>
      <c r="H1050">
        <v>-11</v>
      </c>
      <c r="I1050" t="s">
        <v>15</v>
      </c>
      <c r="J1050" s="3">
        <v>0.06</v>
      </c>
      <c r="K1050" s="3">
        <v>0.06</v>
      </c>
      <c r="L1050" s="3">
        <v>0.09</v>
      </c>
      <c r="M1050" s="3">
        <v>0.12</v>
      </c>
      <c r="N1050" s="3">
        <v>0.4</v>
      </c>
      <c r="O1050">
        <v>12330</v>
      </c>
      <c r="P1050">
        <v>376</v>
      </c>
      <c r="Q1050" t="s">
        <v>16</v>
      </c>
      <c r="R1050" t="s">
        <v>16</v>
      </c>
      <c r="S1050" t="s">
        <v>16</v>
      </c>
      <c r="T1050" t="s">
        <v>16</v>
      </c>
      <c r="U1050" t="s">
        <v>16</v>
      </c>
      <c r="V1050" t="s">
        <v>16</v>
      </c>
      <c r="AD1050">
        <f t="shared" si="331"/>
        <v>6</v>
      </c>
      <c r="AE1050">
        <f t="shared" si="332"/>
        <v>6</v>
      </c>
      <c r="AF1050">
        <f t="shared" si="333"/>
        <v>9</v>
      </c>
      <c r="AG1050">
        <f t="shared" si="334"/>
        <v>12</v>
      </c>
      <c r="AH1050">
        <f t="shared" si="335"/>
        <v>40</v>
      </c>
      <c r="AJ1050">
        <f t="shared" si="336"/>
        <v>-5.0000000000000001E-3</v>
      </c>
      <c r="AK1050">
        <f t="shared" si="342"/>
        <v>-5.0000000000000001E-3</v>
      </c>
      <c r="AL1050">
        <f t="shared" si="343"/>
        <v>-5.0000000000000001E-3</v>
      </c>
      <c r="AM1050">
        <f t="shared" si="344"/>
        <v>-5.0000000000000001E-3</v>
      </c>
      <c r="AN1050">
        <f t="shared" si="345"/>
        <v>1.6E-2</v>
      </c>
      <c r="AR1050">
        <f t="shared" si="337"/>
        <v>6</v>
      </c>
      <c r="AS1050">
        <f t="shared" si="338"/>
        <v>6</v>
      </c>
      <c r="AT1050">
        <f t="shared" si="339"/>
        <v>9</v>
      </c>
      <c r="AU1050">
        <f t="shared" si="340"/>
        <v>12</v>
      </c>
      <c r="AV1050">
        <f t="shared" si="341"/>
        <v>40</v>
      </c>
      <c r="AX1050">
        <f t="shared" si="326"/>
        <v>-5.0000000000000001E-3</v>
      </c>
      <c r="AY1050">
        <f t="shared" si="327"/>
        <v>-5.0000000000000001E-3</v>
      </c>
      <c r="AZ1050">
        <f t="shared" si="328"/>
        <v>-5.0000000000000001E-3</v>
      </c>
      <c r="BA1050">
        <f t="shared" si="329"/>
        <v>-5.0000000000000001E-3</v>
      </c>
      <c r="BB1050">
        <f t="shared" si="330"/>
        <v>1.6E-2</v>
      </c>
    </row>
    <row r="1051" spans="1:54" x14ac:dyDescent="0.25">
      <c r="A1051">
        <v>2492</v>
      </c>
      <c r="B1051">
        <v>36.496899999999997</v>
      </c>
      <c r="C1051">
        <v>-87.382800000000003</v>
      </c>
      <c r="D1051">
        <v>47125</v>
      </c>
      <c r="E1051" t="s">
        <v>105</v>
      </c>
      <c r="F1051" t="s">
        <v>1904</v>
      </c>
      <c r="G1051" t="s">
        <v>455</v>
      </c>
      <c r="H1051">
        <v>-10</v>
      </c>
      <c r="I1051" t="s">
        <v>15</v>
      </c>
      <c r="J1051" s="3">
        <v>0.06</v>
      </c>
      <c r="K1051" s="3">
        <v>0.06</v>
      </c>
      <c r="L1051" s="3">
        <v>0.08</v>
      </c>
      <c r="M1051" s="3">
        <v>0.12</v>
      </c>
      <c r="N1051" s="3">
        <v>0.4</v>
      </c>
      <c r="O1051">
        <v>227957</v>
      </c>
      <c r="P1051">
        <v>539</v>
      </c>
      <c r="Q1051" t="s">
        <v>16</v>
      </c>
      <c r="R1051" t="s">
        <v>16</v>
      </c>
      <c r="S1051" t="s">
        <v>16</v>
      </c>
      <c r="T1051" t="s">
        <v>16</v>
      </c>
      <c r="U1051" t="s">
        <v>16</v>
      </c>
      <c r="V1051" t="s">
        <v>16</v>
      </c>
      <c r="AD1051">
        <f t="shared" si="331"/>
        <v>6</v>
      </c>
      <c r="AE1051">
        <f t="shared" si="332"/>
        <v>6</v>
      </c>
      <c r="AF1051">
        <f t="shared" si="333"/>
        <v>8</v>
      </c>
      <c r="AG1051">
        <f t="shared" si="334"/>
        <v>12</v>
      </c>
      <c r="AH1051">
        <f t="shared" si="335"/>
        <v>40</v>
      </c>
      <c r="AJ1051">
        <f t="shared" si="336"/>
        <v>-5.0000000000000001E-3</v>
      </c>
      <c r="AK1051">
        <f t="shared" si="342"/>
        <v>-5.0000000000000001E-3</v>
      </c>
      <c r="AL1051">
        <f t="shared" si="343"/>
        <v>-5.0000000000000001E-3</v>
      </c>
      <c r="AM1051">
        <f t="shared" si="344"/>
        <v>-5.0000000000000001E-3</v>
      </c>
      <c r="AN1051">
        <f t="shared" si="345"/>
        <v>1.6E-2</v>
      </c>
      <c r="AR1051">
        <f t="shared" si="337"/>
        <v>6</v>
      </c>
      <c r="AS1051">
        <f t="shared" si="338"/>
        <v>6</v>
      </c>
      <c r="AT1051">
        <f t="shared" si="339"/>
        <v>8</v>
      </c>
      <c r="AU1051">
        <f t="shared" si="340"/>
        <v>12</v>
      </c>
      <c r="AV1051">
        <f t="shared" si="341"/>
        <v>40</v>
      </c>
      <c r="AX1051">
        <f t="shared" si="326"/>
        <v>-5.0000000000000001E-3</v>
      </c>
      <c r="AY1051">
        <f t="shared" si="327"/>
        <v>-5.0000000000000001E-3</v>
      </c>
      <c r="AZ1051">
        <f t="shared" si="328"/>
        <v>-5.0000000000000001E-3</v>
      </c>
      <c r="BA1051">
        <f t="shared" si="329"/>
        <v>-5.0000000000000001E-3</v>
      </c>
      <c r="BB1051">
        <f t="shared" si="330"/>
        <v>1.6E-2</v>
      </c>
    </row>
    <row r="1052" spans="1:54" x14ac:dyDescent="0.25">
      <c r="A1052">
        <v>1040</v>
      </c>
      <c r="B1052">
        <v>37.841500000000003</v>
      </c>
      <c r="C1052">
        <v>-86.777900000000002</v>
      </c>
      <c r="D1052">
        <v>21091</v>
      </c>
      <c r="E1052" t="s">
        <v>595</v>
      </c>
      <c r="F1052" t="s">
        <v>953</v>
      </c>
      <c r="G1052" t="s">
        <v>110</v>
      </c>
      <c r="H1052">
        <v>-13</v>
      </c>
      <c r="I1052" t="s">
        <v>15</v>
      </c>
      <c r="J1052" s="3">
        <v>7.0000000000000007E-2</v>
      </c>
      <c r="K1052" s="3">
        <v>7.0000000000000007E-2</v>
      </c>
      <c r="L1052" s="3">
        <v>0.1</v>
      </c>
      <c r="M1052" s="3">
        <v>0.13</v>
      </c>
      <c r="N1052" s="3">
        <v>0.4</v>
      </c>
      <c r="O1052">
        <v>9032</v>
      </c>
      <c r="P1052">
        <v>189</v>
      </c>
      <c r="Q1052" t="s">
        <v>16</v>
      </c>
      <c r="R1052" t="s">
        <v>16</v>
      </c>
      <c r="S1052" t="s">
        <v>16</v>
      </c>
      <c r="T1052" t="s">
        <v>16</v>
      </c>
      <c r="U1052" t="s">
        <v>16</v>
      </c>
      <c r="V1052" t="s">
        <v>16</v>
      </c>
      <c r="AD1052">
        <f t="shared" si="331"/>
        <v>7</v>
      </c>
      <c r="AE1052">
        <f t="shared" si="332"/>
        <v>7</v>
      </c>
      <c r="AF1052">
        <f t="shared" si="333"/>
        <v>10</v>
      </c>
      <c r="AG1052">
        <f t="shared" si="334"/>
        <v>13</v>
      </c>
      <c r="AH1052">
        <f t="shared" si="335"/>
        <v>40</v>
      </c>
      <c r="AJ1052">
        <f t="shared" si="336"/>
        <v>-5.0000000000000001E-3</v>
      </c>
      <c r="AK1052">
        <f t="shared" si="342"/>
        <v>-5.0000000000000001E-3</v>
      </c>
      <c r="AL1052">
        <f t="shared" si="343"/>
        <v>-5.0000000000000001E-3</v>
      </c>
      <c r="AM1052">
        <f t="shared" si="344"/>
        <v>-5.0000000000000001E-3</v>
      </c>
      <c r="AN1052">
        <f t="shared" si="345"/>
        <v>1.6E-2</v>
      </c>
      <c r="AR1052">
        <f t="shared" si="337"/>
        <v>7</v>
      </c>
      <c r="AS1052">
        <f t="shared" si="338"/>
        <v>7</v>
      </c>
      <c r="AT1052">
        <f t="shared" si="339"/>
        <v>10</v>
      </c>
      <c r="AU1052">
        <f t="shared" si="340"/>
        <v>13</v>
      </c>
      <c r="AV1052">
        <f t="shared" si="341"/>
        <v>40</v>
      </c>
      <c r="AX1052">
        <f t="shared" si="326"/>
        <v>-5.0000000000000001E-3</v>
      </c>
      <c r="AY1052">
        <f t="shared" si="327"/>
        <v>-5.0000000000000001E-3</v>
      </c>
      <c r="AZ1052">
        <f t="shared" si="328"/>
        <v>-5.0000000000000001E-3</v>
      </c>
      <c r="BA1052">
        <f t="shared" si="329"/>
        <v>-5.0000000000000001E-3</v>
      </c>
      <c r="BB1052">
        <f t="shared" si="330"/>
        <v>1.6E-2</v>
      </c>
    </row>
    <row r="1053" spans="1:54" x14ac:dyDescent="0.25">
      <c r="A1053">
        <v>1083</v>
      </c>
      <c r="B1053">
        <v>37.215800000000002</v>
      </c>
      <c r="C1053">
        <v>-87.141999999999996</v>
      </c>
      <c r="D1053">
        <v>21177</v>
      </c>
      <c r="E1053" t="s">
        <v>997</v>
      </c>
      <c r="F1053" t="s">
        <v>953</v>
      </c>
      <c r="G1053" t="s">
        <v>366</v>
      </c>
      <c r="H1053">
        <v>-11</v>
      </c>
      <c r="I1053" t="s">
        <v>15</v>
      </c>
      <c r="J1053" s="3">
        <v>7.0000000000000007E-2</v>
      </c>
      <c r="K1053" s="3">
        <v>7.0000000000000007E-2</v>
      </c>
      <c r="L1053" s="3">
        <v>0.1</v>
      </c>
      <c r="M1053" s="3">
        <v>0.13</v>
      </c>
      <c r="N1053" s="3">
        <v>0.4</v>
      </c>
      <c r="O1053">
        <v>30712</v>
      </c>
      <c r="P1053">
        <v>475</v>
      </c>
      <c r="Q1053" t="s">
        <v>16</v>
      </c>
      <c r="R1053" t="s">
        <v>16</v>
      </c>
      <c r="S1053" t="s">
        <v>16</v>
      </c>
      <c r="T1053" t="s">
        <v>16</v>
      </c>
      <c r="U1053" t="s">
        <v>16</v>
      </c>
      <c r="V1053" t="s">
        <v>16</v>
      </c>
      <c r="AD1053">
        <f t="shared" si="331"/>
        <v>7</v>
      </c>
      <c r="AE1053">
        <f t="shared" si="332"/>
        <v>7</v>
      </c>
      <c r="AF1053">
        <f t="shared" si="333"/>
        <v>10</v>
      </c>
      <c r="AG1053">
        <f t="shared" si="334"/>
        <v>13</v>
      </c>
      <c r="AH1053">
        <f t="shared" si="335"/>
        <v>40</v>
      </c>
      <c r="AJ1053">
        <f t="shared" si="336"/>
        <v>-5.0000000000000001E-3</v>
      </c>
      <c r="AK1053">
        <f t="shared" si="342"/>
        <v>-5.0000000000000001E-3</v>
      </c>
      <c r="AL1053">
        <f t="shared" si="343"/>
        <v>-5.0000000000000001E-3</v>
      </c>
      <c r="AM1053">
        <f t="shared" si="344"/>
        <v>-5.0000000000000001E-3</v>
      </c>
      <c r="AN1053">
        <f t="shared" si="345"/>
        <v>1.6E-2</v>
      </c>
      <c r="AR1053">
        <f t="shared" si="337"/>
        <v>7</v>
      </c>
      <c r="AS1053">
        <f t="shared" si="338"/>
        <v>7</v>
      </c>
      <c r="AT1053">
        <f t="shared" si="339"/>
        <v>10</v>
      </c>
      <c r="AU1053">
        <f t="shared" si="340"/>
        <v>13</v>
      </c>
      <c r="AV1053">
        <f t="shared" si="341"/>
        <v>40</v>
      </c>
      <c r="AX1053">
        <f t="shared" si="326"/>
        <v>-5.0000000000000001E-3</v>
      </c>
      <c r="AY1053">
        <f t="shared" si="327"/>
        <v>-5.0000000000000001E-3</v>
      </c>
      <c r="AZ1053">
        <f t="shared" si="328"/>
        <v>-5.0000000000000001E-3</v>
      </c>
      <c r="BA1053">
        <f t="shared" si="329"/>
        <v>-5.0000000000000001E-3</v>
      </c>
      <c r="BB1053">
        <f t="shared" si="330"/>
        <v>1.6E-2</v>
      </c>
    </row>
    <row r="1054" spans="1:54" x14ac:dyDescent="0.25">
      <c r="A1054">
        <v>927</v>
      </c>
      <c r="B1054">
        <v>37.999099999999999</v>
      </c>
      <c r="C1054">
        <v>-101.7912</v>
      </c>
      <c r="D1054">
        <v>20075</v>
      </c>
      <c r="E1054" t="s">
        <v>471</v>
      </c>
      <c r="F1054" t="s">
        <v>880</v>
      </c>
      <c r="G1054" t="s">
        <v>320</v>
      </c>
      <c r="H1054">
        <v>-13</v>
      </c>
      <c r="I1054" t="s">
        <v>136</v>
      </c>
      <c r="J1054" s="3">
        <v>0.08</v>
      </c>
      <c r="K1054" s="3">
        <v>0.08</v>
      </c>
      <c r="L1054" s="3">
        <v>0.11</v>
      </c>
      <c r="M1054" s="3">
        <v>0.13</v>
      </c>
      <c r="N1054" s="3">
        <v>0.4</v>
      </c>
      <c r="O1054">
        <v>2485</v>
      </c>
      <c r="P1054">
        <v>996</v>
      </c>
      <c r="Q1054" t="s">
        <v>16</v>
      </c>
      <c r="R1054" t="s">
        <v>16</v>
      </c>
      <c r="S1054" t="s">
        <v>16</v>
      </c>
      <c r="T1054" t="s">
        <v>16</v>
      </c>
      <c r="U1054" t="s">
        <v>16</v>
      </c>
      <c r="V1054" t="s">
        <v>16</v>
      </c>
      <c r="AD1054">
        <f t="shared" si="331"/>
        <v>8</v>
      </c>
      <c r="AE1054">
        <f t="shared" si="332"/>
        <v>8</v>
      </c>
      <c r="AF1054">
        <f t="shared" si="333"/>
        <v>11</v>
      </c>
      <c r="AG1054">
        <f t="shared" si="334"/>
        <v>13</v>
      </c>
      <c r="AH1054">
        <f t="shared" si="335"/>
        <v>40</v>
      </c>
      <c r="AJ1054">
        <f t="shared" si="336"/>
        <v>-5.0000000000000001E-3</v>
      </c>
      <c r="AK1054">
        <f t="shared" si="342"/>
        <v>-5.0000000000000001E-3</v>
      </c>
      <c r="AL1054">
        <f t="shared" si="343"/>
        <v>-5.0000000000000001E-3</v>
      </c>
      <c r="AM1054">
        <f t="shared" si="344"/>
        <v>-5.0000000000000001E-3</v>
      </c>
      <c r="AN1054">
        <f t="shared" si="345"/>
        <v>1.6E-2</v>
      </c>
      <c r="AR1054">
        <f t="shared" si="337"/>
        <v>8</v>
      </c>
      <c r="AS1054">
        <f t="shared" si="338"/>
        <v>8</v>
      </c>
      <c r="AT1054">
        <f t="shared" si="339"/>
        <v>11</v>
      </c>
      <c r="AU1054">
        <f t="shared" si="340"/>
        <v>13</v>
      </c>
      <c r="AV1054">
        <f t="shared" si="341"/>
        <v>40</v>
      </c>
      <c r="AX1054">
        <f t="shared" si="326"/>
        <v>-5.0000000000000001E-3</v>
      </c>
      <c r="AY1054">
        <f t="shared" si="327"/>
        <v>-5.0000000000000001E-3</v>
      </c>
      <c r="AZ1054">
        <f t="shared" si="328"/>
        <v>-5.0000000000000001E-3</v>
      </c>
      <c r="BA1054">
        <f t="shared" si="329"/>
        <v>-5.0000000000000001E-3</v>
      </c>
      <c r="BB1054">
        <f t="shared" si="330"/>
        <v>1.6E-2</v>
      </c>
    </row>
    <row r="1055" spans="1:54" x14ac:dyDescent="0.25">
      <c r="A1055">
        <v>772</v>
      </c>
      <c r="B1055">
        <v>38.014099999999999</v>
      </c>
      <c r="C1055">
        <v>-87.0077</v>
      </c>
      <c r="D1055">
        <v>18147</v>
      </c>
      <c r="E1055" t="s">
        <v>816</v>
      </c>
      <c r="F1055" t="s">
        <v>775</v>
      </c>
      <c r="G1055" t="s">
        <v>104</v>
      </c>
      <c r="H1055">
        <v>-12</v>
      </c>
      <c r="I1055" t="s">
        <v>15</v>
      </c>
      <c r="J1055" s="3">
        <v>0.09</v>
      </c>
      <c r="K1055" s="3">
        <v>0.09</v>
      </c>
      <c r="L1055" s="3">
        <v>0.12</v>
      </c>
      <c r="M1055" s="3">
        <v>0.15</v>
      </c>
      <c r="N1055" s="3">
        <v>0.4</v>
      </c>
      <c r="O1055">
        <v>19871</v>
      </c>
      <c r="P1055">
        <v>397</v>
      </c>
      <c r="Q1055" t="s">
        <v>16</v>
      </c>
      <c r="R1055" t="s">
        <v>16</v>
      </c>
      <c r="S1055" t="s">
        <v>16</v>
      </c>
      <c r="T1055" t="s">
        <v>16</v>
      </c>
      <c r="U1055" t="s">
        <v>16</v>
      </c>
      <c r="V1055" t="s">
        <v>16</v>
      </c>
      <c r="AD1055">
        <f t="shared" si="331"/>
        <v>9</v>
      </c>
      <c r="AE1055">
        <f t="shared" si="332"/>
        <v>9</v>
      </c>
      <c r="AF1055">
        <f t="shared" si="333"/>
        <v>12</v>
      </c>
      <c r="AG1055">
        <f t="shared" si="334"/>
        <v>15</v>
      </c>
      <c r="AH1055">
        <f t="shared" si="335"/>
        <v>40</v>
      </c>
      <c r="AJ1055">
        <f t="shared" si="336"/>
        <v>-5.0000000000000001E-3</v>
      </c>
      <c r="AK1055">
        <f t="shared" si="342"/>
        <v>-5.0000000000000001E-3</v>
      </c>
      <c r="AL1055">
        <f t="shared" si="343"/>
        <v>-5.0000000000000001E-3</v>
      </c>
      <c r="AM1055">
        <f t="shared" si="344"/>
        <v>-5.0000000000000001E-3</v>
      </c>
      <c r="AN1055">
        <f t="shared" si="345"/>
        <v>1.6E-2</v>
      </c>
      <c r="AR1055">
        <f t="shared" si="337"/>
        <v>9</v>
      </c>
      <c r="AS1055">
        <f t="shared" si="338"/>
        <v>9</v>
      </c>
      <c r="AT1055">
        <f t="shared" si="339"/>
        <v>12</v>
      </c>
      <c r="AU1055">
        <f t="shared" si="340"/>
        <v>15</v>
      </c>
      <c r="AV1055">
        <f t="shared" si="341"/>
        <v>40</v>
      </c>
      <c r="AX1055">
        <f t="shared" si="326"/>
        <v>-5.0000000000000001E-3</v>
      </c>
      <c r="AY1055">
        <f t="shared" si="327"/>
        <v>-5.0000000000000001E-3</v>
      </c>
      <c r="AZ1055">
        <f t="shared" si="328"/>
        <v>-5.0000000000000001E-3</v>
      </c>
      <c r="BA1055">
        <f t="shared" si="329"/>
        <v>-5.0000000000000001E-3</v>
      </c>
      <c r="BB1055">
        <f t="shared" si="330"/>
        <v>1.6E-2</v>
      </c>
    </row>
    <row r="1056" spans="1:54" x14ac:dyDescent="0.25">
      <c r="A1056">
        <v>925</v>
      </c>
      <c r="B1056">
        <v>38.480600000000003</v>
      </c>
      <c r="C1056">
        <v>-101.806</v>
      </c>
      <c r="D1056">
        <v>20071</v>
      </c>
      <c r="E1056" t="s">
        <v>901</v>
      </c>
      <c r="F1056" t="s">
        <v>880</v>
      </c>
      <c r="G1056" t="s">
        <v>247</v>
      </c>
      <c r="H1056">
        <v>-13</v>
      </c>
      <c r="I1056" t="s">
        <v>136</v>
      </c>
      <c r="J1056" s="3">
        <v>0.09</v>
      </c>
      <c r="K1056" s="3">
        <v>0.09</v>
      </c>
      <c r="L1056" s="3">
        <v>0.12</v>
      </c>
      <c r="M1056" s="3">
        <v>0.15</v>
      </c>
      <c r="N1056" s="3">
        <v>0.4</v>
      </c>
      <c r="O1056">
        <v>1296</v>
      </c>
      <c r="P1056">
        <v>778</v>
      </c>
      <c r="Q1056" t="s">
        <v>16</v>
      </c>
      <c r="R1056" t="s">
        <v>16</v>
      </c>
      <c r="S1056" t="s">
        <v>16</v>
      </c>
      <c r="T1056" t="s">
        <v>16</v>
      </c>
      <c r="U1056" t="s">
        <v>16</v>
      </c>
      <c r="V1056" t="s">
        <v>16</v>
      </c>
      <c r="AD1056">
        <f t="shared" si="331"/>
        <v>9</v>
      </c>
      <c r="AE1056">
        <f t="shared" si="332"/>
        <v>9</v>
      </c>
      <c r="AF1056">
        <f t="shared" si="333"/>
        <v>12</v>
      </c>
      <c r="AG1056">
        <f t="shared" si="334"/>
        <v>15</v>
      </c>
      <c r="AH1056">
        <f t="shared" si="335"/>
        <v>40</v>
      </c>
      <c r="AJ1056">
        <f t="shared" si="336"/>
        <v>-5.0000000000000001E-3</v>
      </c>
      <c r="AK1056">
        <f t="shared" si="342"/>
        <v>-5.0000000000000001E-3</v>
      </c>
      <c r="AL1056">
        <f t="shared" si="343"/>
        <v>-5.0000000000000001E-3</v>
      </c>
      <c r="AM1056">
        <f t="shared" si="344"/>
        <v>-5.0000000000000001E-3</v>
      </c>
      <c r="AN1056">
        <f t="shared" si="345"/>
        <v>1.6E-2</v>
      </c>
      <c r="AR1056">
        <f t="shared" si="337"/>
        <v>9</v>
      </c>
      <c r="AS1056">
        <f t="shared" si="338"/>
        <v>9</v>
      </c>
      <c r="AT1056">
        <f t="shared" si="339"/>
        <v>12</v>
      </c>
      <c r="AU1056">
        <f t="shared" si="340"/>
        <v>15</v>
      </c>
      <c r="AV1056">
        <f t="shared" si="341"/>
        <v>40</v>
      </c>
      <c r="AX1056">
        <f t="shared" si="326"/>
        <v>-5.0000000000000001E-3</v>
      </c>
      <c r="AY1056">
        <f t="shared" si="327"/>
        <v>-5.0000000000000001E-3</v>
      </c>
      <c r="AZ1056">
        <f t="shared" si="328"/>
        <v>-5.0000000000000001E-3</v>
      </c>
      <c r="BA1056">
        <f t="shared" si="329"/>
        <v>-5.0000000000000001E-3</v>
      </c>
      <c r="BB1056">
        <f t="shared" si="330"/>
        <v>1.6E-2</v>
      </c>
    </row>
    <row r="1057" spans="1:54" x14ac:dyDescent="0.25">
      <c r="A1057">
        <v>989</v>
      </c>
      <c r="B1057">
        <v>38.916699999999999</v>
      </c>
      <c r="C1057">
        <v>-101.7636</v>
      </c>
      <c r="D1057">
        <v>20199</v>
      </c>
      <c r="E1057" t="s">
        <v>948</v>
      </c>
      <c r="F1057" t="s">
        <v>880</v>
      </c>
      <c r="G1057" t="s">
        <v>359</v>
      </c>
      <c r="H1057">
        <v>-13</v>
      </c>
      <c r="I1057" t="s">
        <v>136</v>
      </c>
      <c r="J1057" s="3">
        <v>0.1</v>
      </c>
      <c r="K1057" s="3">
        <v>0.1</v>
      </c>
      <c r="L1057" s="3">
        <v>0.13</v>
      </c>
      <c r="M1057" s="3">
        <v>0.16</v>
      </c>
      <c r="N1057" s="3">
        <v>0.4</v>
      </c>
      <c r="O1057">
        <v>1459</v>
      </c>
      <c r="P1057">
        <v>914</v>
      </c>
      <c r="Q1057" t="s">
        <v>16</v>
      </c>
      <c r="R1057" t="s">
        <v>16</v>
      </c>
      <c r="S1057" t="s">
        <v>16</v>
      </c>
      <c r="T1057" t="s">
        <v>16</v>
      </c>
      <c r="U1057" t="s">
        <v>16</v>
      </c>
      <c r="V1057" t="s">
        <v>16</v>
      </c>
      <c r="AD1057">
        <f t="shared" si="331"/>
        <v>10</v>
      </c>
      <c r="AE1057">
        <f t="shared" si="332"/>
        <v>10</v>
      </c>
      <c r="AF1057">
        <f t="shared" si="333"/>
        <v>13</v>
      </c>
      <c r="AG1057">
        <f t="shared" si="334"/>
        <v>16</v>
      </c>
      <c r="AH1057">
        <f t="shared" si="335"/>
        <v>40</v>
      </c>
      <c r="AJ1057">
        <f t="shared" si="336"/>
        <v>-5.0000000000000001E-3</v>
      </c>
      <c r="AK1057">
        <f t="shared" si="342"/>
        <v>-5.0000000000000001E-3</v>
      </c>
      <c r="AL1057">
        <f t="shared" si="343"/>
        <v>-5.0000000000000001E-3</v>
      </c>
      <c r="AM1057">
        <f t="shared" si="344"/>
        <v>-5.0000000000000001E-3</v>
      </c>
      <c r="AN1057">
        <f t="shared" si="345"/>
        <v>1.6E-2</v>
      </c>
      <c r="AR1057">
        <f t="shared" si="337"/>
        <v>10</v>
      </c>
      <c r="AS1057">
        <f t="shared" si="338"/>
        <v>10</v>
      </c>
      <c r="AT1057">
        <f t="shared" si="339"/>
        <v>13</v>
      </c>
      <c r="AU1057">
        <f t="shared" si="340"/>
        <v>16</v>
      </c>
      <c r="AV1057">
        <f t="shared" si="341"/>
        <v>40</v>
      </c>
      <c r="AX1057">
        <f t="shared" si="326"/>
        <v>-5.0000000000000001E-3</v>
      </c>
      <c r="AY1057">
        <f t="shared" si="327"/>
        <v>-5.0000000000000001E-3</v>
      </c>
      <c r="AZ1057">
        <f t="shared" si="328"/>
        <v>-5.0000000000000001E-3</v>
      </c>
      <c r="BA1057">
        <f t="shared" si="329"/>
        <v>-5.0000000000000001E-3</v>
      </c>
      <c r="BB1057">
        <f t="shared" si="330"/>
        <v>1.6E-2</v>
      </c>
    </row>
    <row r="1058" spans="1:54" x14ac:dyDescent="0.25">
      <c r="A1058">
        <v>980</v>
      </c>
      <c r="B1058">
        <v>39.351399999999998</v>
      </c>
      <c r="C1058">
        <v>-101.72</v>
      </c>
      <c r="D1058">
        <v>20181</v>
      </c>
      <c r="E1058" t="s">
        <v>940</v>
      </c>
      <c r="F1058" t="s">
        <v>880</v>
      </c>
      <c r="G1058" t="s">
        <v>205</v>
      </c>
      <c r="H1058">
        <v>-13</v>
      </c>
      <c r="I1058" t="s">
        <v>136</v>
      </c>
      <c r="J1058" s="3">
        <v>0.11</v>
      </c>
      <c r="K1058" s="3">
        <v>0.11</v>
      </c>
      <c r="L1058" s="3">
        <v>0.14000000000000001</v>
      </c>
      <c r="M1058" s="3">
        <v>0.17</v>
      </c>
      <c r="N1058" s="3">
        <v>0.4</v>
      </c>
      <c r="O1058">
        <v>5919</v>
      </c>
      <c r="P1058">
        <v>1056</v>
      </c>
      <c r="Q1058" t="s">
        <v>16</v>
      </c>
      <c r="R1058" t="s">
        <v>16</v>
      </c>
      <c r="S1058" t="s">
        <v>16</v>
      </c>
      <c r="T1058" t="s">
        <v>16</v>
      </c>
      <c r="U1058" t="s">
        <v>16</v>
      </c>
      <c r="V1058" t="s">
        <v>16</v>
      </c>
      <c r="AD1058">
        <f t="shared" si="331"/>
        <v>11</v>
      </c>
      <c r="AE1058">
        <f t="shared" si="332"/>
        <v>11</v>
      </c>
      <c r="AF1058">
        <f t="shared" si="333"/>
        <v>14</v>
      </c>
      <c r="AG1058">
        <f t="shared" si="334"/>
        <v>17</v>
      </c>
      <c r="AH1058">
        <f t="shared" si="335"/>
        <v>40</v>
      </c>
      <c r="AJ1058">
        <f t="shared" si="336"/>
        <v>-5.0000000000000001E-3</v>
      </c>
      <c r="AK1058">
        <f t="shared" si="342"/>
        <v>-5.0000000000000001E-3</v>
      </c>
      <c r="AL1058">
        <f t="shared" si="343"/>
        <v>-5.0000000000000001E-3</v>
      </c>
      <c r="AM1058">
        <f t="shared" si="344"/>
        <v>-5.0000000000000001E-3</v>
      </c>
      <c r="AN1058">
        <f t="shared" si="345"/>
        <v>1.6E-2</v>
      </c>
      <c r="AR1058">
        <f t="shared" si="337"/>
        <v>11</v>
      </c>
      <c r="AS1058">
        <f t="shared" si="338"/>
        <v>11</v>
      </c>
      <c r="AT1058">
        <f t="shared" si="339"/>
        <v>14</v>
      </c>
      <c r="AU1058">
        <f t="shared" si="340"/>
        <v>17</v>
      </c>
      <c r="AV1058">
        <f t="shared" si="341"/>
        <v>40</v>
      </c>
      <c r="AX1058">
        <f t="shared" si="326"/>
        <v>-5.0000000000000001E-3</v>
      </c>
      <c r="AY1058">
        <f t="shared" si="327"/>
        <v>-5.0000000000000001E-3</v>
      </c>
      <c r="AZ1058">
        <f t="shared" si="328"/>
        <v>-5.0000000000000001E-3</v>
      </c>
      <c r="BA1058">
        <f t="shared" si="329"/>
        <v>-5.0000000000000001E-3</v>
      </c>
      <c r="BB1058">
        <f t="shared" si="330"/>
        <v>1.6E-2</v>
      </c>
    </row>
    <row r="1059" spans="1:54" x14ac:dyDescent="0.25">
      <c r="A1059">
        <v>1754</v>
      </c>
      <c r="B1059">
        <v>39.983800000000002</v>
      </c>
      <c r="C1059">
        <v>-116.26860000000001</v>
      </c>
      <c r="D1059">
        <v>32011</v>
      </c>
      <c r="E1059" t="s">
        <v>1444</v>
      </c>
      <c r="F1059" t="s">
        <v>1440</v>
      </c>
      <c r="G1059" t="s">
        <v>359</v>
      </c>
      <c r="H1059">
        <v>-15</v>
      </c>
      <c r="I1059" t="s">
        <v>245</v>
      </c>
      <c r="J1059" s="3">
        <v>0.11</v>
      </c>
      <c r="K1059" s="3">
        <v>0.11</v>
      </c>
      <c r="L1059" s="3">
        <v>0.14000000000000001</v>
      </c>
      <c r="M1059" s="3">
        <v>0.16</v>
      </c>
      <c r="N1059" s="3">
        <v>0.4</v>
      </c>
      <c r="O1059">
        <v>1660</v>
      </c>
      <c r="P1059">
        <v>4176</v>
      </c>
      <c r="Q1059" t="s">
        <v>16</v>
      </c>
      <c r="R1059" t="s">
        <v>16</v>
      </c>
      <c r="S1059" t="s">
        <v>16</v>
      </c>
      <c r="T1059" t="s">
        <v>16</v>
      </c>
      <c r="U1059" t="s">
        <v>16</v>
      </c>
      <c r="V1059" t="s">
        <v>16</v>
      </c>
      <c r="AD1059">
        <f t="shared" si="331"/>
        <v>11</v>
      </c>
      <c r="AE1059">
        <f t="shared" si="332"/>
        <v>11</v>
      </c>
      <c r="AF1059">
        <f t="shared" si="333"/>
        <v>14</v>
      </c>
      <c r="AG1059">
        <f t="shared" si="334"/>
        <v>16</v>
      </c>
      <c r="AH1059">
        <f t="shared" si="335"/>
        <v>40</v>
      </c>
      <c r="AJ1059">
        <f t="shared" si="336"/>
        <v>-5.0000000000000001E-3</v>
      </c>
      <c r="AK1059">
        <f t="shared" si="342"/>
        <v>-5.0000000000000001E-3</v>
      </c>
      <c r="AL1059">
        <f t="shared" si="343"/>
        <v>-5.0000000000000001E-3</v>
      </c>
      <c r="AM1059">
        <f t="shared" si="344"/>
        <v>-5.0000000000000001E-3</v>
      </c>
      <c r="AN1059">
        <f t="shared" si="345"/>
        <v>1.6E-2</v>
      </c>
      <c r="AR1059">
        <f t="shared" si="337"/>
        <v>11</v>
      </c>
      <c r="AS1059">
        <f t="shared" si="338"/>
        <v>11</v>
      </c>
      <c r="AT1059">
        <f t="shared" si="339"/>
        <v>14</v>
      </c>
      <c r="AU1059">
        <f t="shared" si="340"/>
        <v>16</v>
      </c>
      <c r="AV1059">
        <f t="shared" si="341"/>
        <v>40</v>
      </c>
      <c r="AX1059">
        <f t="shared" ref="AX1059:AX1122" si="346">_xlfn.XLOOKUP(AR1059,$Z$3:$Z$93,$AA$3:$AA$93)</f>
        <v>-5.0000000000000001E-3</v>
      </c>
      <c r="AY1059">
        <f t="shared" ref="AY1059:AY1122" si="347">_xlfn.XLOOKUP(AS1059,$Z$3:$Z$93,$AA$3:$AA$93)</f>
        <v>-5.0000000000000001E-3</v>
      </c>
      <c r="AZ1059">
        <f t="shared" ref="AZ1059:AZ1122" si="348">_xlfn.XLOOKUP(AT1059,$Z$3:$Z$93,$AA$3:$AA$93)</f>
        <v>-5.0000000000000001E-3</v>
      </c>
      <c r="BA1059">
        <f t="shared" ref="BA1059:BA1122" si="349">_xlfn.XLOOKUP(AU1059,$Z$3:$Z$93,$AA$3:$AA$93)</f>
        <v>-5.0000000000000001E-3</v>
      </c>
      <c r="BB1059">
        <f t="shared" ref="BB1059:BB1122" si="350">_xlfn.XLOOKUP(AV1059,$Z$3:$Z$93,$AA$3:$AA$93)</f>
        <v>1.6E-2</v>
      </c>
    </row>
    <row r="1060" spans="1:54" x14ac:dyDescent="0.25">
      <c r="A1060">
        <v>1221</v>
      </c>
      <c r="B1060">
        <v>41.797199999999997</v>
      </c>
      <c r="C1060">
        <v>-71.114400000000003</v>
      </c>
      <c r="D1060">
        <v>25005</v>
      </c>
      <c r="E1060" t="s">
        <v>1109</v>
      </c>
      <c r="F1060" t="s">
        <v>1106</v>
      </c>
      <c r="G1060" t="s">
        <v>1110</v>
      </c>
      <c r="H1060">
        <v>-16</v>
      </c>
      <c r="I1060" t="s">
        <v>420</v>
      </c>
      <c r="J1060" s="3">
        <v>0.14000000000000001</v>
      </c>
      <c r="K1060" s="3">
        <v>0.14000000000000001</v>
      </c>
      <c r="L1060" s="3">
        <v>0.17</v>
      </c>
      <c r="M1060" s="3">
        <v>0.19</v>
      </c>
      <c r="N1060" s="3">
        <v>0.4</v>
      </c>
      <c r="O1060">
        <v>578436</v>
      </c>
      <c r="P1060">
        <v>556</v>
      </c>
      <c r="Q1060" t="s">
        <v>16</v>
      </c>
      <c r="R1060" t="s">
        <v>16</v>
      </c>
      <c r="S1060" t="s">
        <v>16</v>
      </c>
      <c r="T1060" t="s">
        <v>16</v>
      </c>
      <c r="U1060" t="s">
        <v>16</v>
      </c>
      <c r="V1060" t="s">
        <v>16</v>
      </c>
      <c r="AD1060">
        <f t="shared" si="331"/>
        <v>14</v>
      </c>
      <c r="AE1060">
        <f t="shared" si="332"/>
        <v>14</v>
      </c>
      <c r="AF1060">
        <f t="shared" si="333"/>
        <v>17</v>
      </c>
      <c r="AG1060">
        <f t="shared" si="334"/>
        <v>19</v>
      </c>
      <c r="AH1060">
        <f t="shared" si="335"/>
        <v>40</v>
      </c>
      <c r="AJ1060">
        <f t="shared" si="336"/>
        <v>-5.0000000000000001E-3</v>
      </c>
      <c r="AK1060">
        <f t="shared" si="342"/>
        <v>-5.0000000000000001E-3</v>
      </c>
      <c r="AL1060">
        <f t="shared" si="343"/>
        <v>-5.0000000000000001E-3</v>
      </c>
      <c r="AM1060">
        <f t="shared" si="344"/>
        <v>-5.0000000000000001E-3</v>
      </c>
      <c r="AN1060">
        <f t="shared" si="345"/>
        <v>1.6E-2</v>
      </c>
      <c r="AR1060">
        <f t="shared" si="337"/>
        <v>14</v>
      </c>
      <c r="AS1060">
        <f t="shared" si="338"/>
        <v>14</v>
      </c>
      <c r="AT1060">
        <f t="shared" si="339"/>
        <v>17</v>
      </c>
      <c r="AU1060">
        <f t="shared" si="340"/>
        <v>19</v>
      </c>
      <c r="AV1060">
        <f t="shared" si="341"/>
        <v>40</v>
      </c>
      <c r="AX1060">
        <f t="shared" si="346"/>
        <v>-5.0000000000000001E-3</v>
      </c>
      <c r="AY1060">
        <f t="shared" si="347"/>
        <v>-5.0000000000000001E-3</v>
      </c>
      <c r="AZ1060">
        <f t="shared" si="348"/>
        <v>-5.0000000000000001E-3</v>
      </c>
      <c r="BA1060">
        <f t="shared" si="349"/>
        <v>-5.0000000000000001E-3</v>
      </c>
      <c r="BB1060">
        <f t="shared" si="350"/>
        <v>1.6E-2</v>
      </c>
    </row>
    <row r="1061" spans="1:54" x14ac:dyDescent="0.25">
      <c r="A1061">
        <v>2315</v>
      </c>
      <c r="B1061">
        <v>41.556600000000003</v>
      </c>
      <c r="C1061">
        <v>-71.236500000000007</v>
      </c>
      <c r="D1061">
        <v>44005</v>
      </c>
      <c r="E1061" t="s">
        <v>1829</v>
      </c>
      <c r="F1061" t="s">
        <v>1828</v>
      </c>
      <c r="G1061" t="s">
        <v>667</v>
      </c>
      <c r="H1061">
        <v>-15</v>
      </c>
      <c r="I1061" t="s">
        <v>420</v>
      </c>
      <c r="J1061" s="3">
        <v>0.14000000000000001</v>
      </c>
      <c r="K1061" s="3">
        <v>0.14000000000000001</v>
      </c>
      <c r="L1061" s="3">
        <v>0.17</v>
      </c>
      <c r="M1061" s="3">
        <v>0.19</v>
      </c>
      <c r="N1061" s="3">
        <v>0.4</v>
      </c>
      <c r="O1061">
        <v>85095</v>
      </c>
      <c r="P1061">
        <v>102</v>
      </c>
      <c r="Q1061" t="s">
        <v>16</v>
      </c>
      <c r="R1061" t="s">
        <v>16</v>
      </c>
      <c r="S1061" t="s">
        <v>16</v>
      </c>
      <c r="T1061" t="s">
        <v>16</v>
      </c>
      <c r="U1061" t="s">
        <v>16</v>
      </c>
      <c r="V1061" t="s">
        <v>16</v>
      </c>
      <c r="AD1061">
        <f t="shared" si="331"/>
        <v>14</v>
      </c>
      <c r="AE1061">
        <f t="shared" si="332"/>
        <v>14</v>
      </c>
      <c r="AF1061">
        <f t="shared" si="333"/>
        <v>17</v>
      </c>
      <c r="AG1061">
        <f t="shared" si="334"/>
        <v>19</v>
      </c>
      <c r="AH1061">
        <f t="shared" si="335"/>
        <v>40</v>
      </c>
      <c r="AJ1061">
        <f t="shared" si="336"/>
        <v>-5.0000000000000001E-3</v>
      </c>
      <c r="AK1061">
        <f t="shared" si="342"/>
        <v>-5.0000000000000001E-3</v>
      </c>
      <c r="AL1061">
        <f t="shared" si="343"/>
        <v>-5.0000000000000001E-3</v>
      </c>
      <c r="AM1061">
        <f t="shared" si="344"/>
        <v>-5.0000000000000001E-3</v>
      </c>
      <c r="AN1061">
        <f t="shared" si="345"/>
        <v>1.6E-2</v>
      </c>
      <c r="AR1061">
        <f t="shared" si="337"/>
        <v>14</v>
      </c>
      <c r="AS1061">
        <f t="shared" si="338"/>
        <v>14</v>
      </c>
      <c r="AT1061">
        <f t="shared" si="339"/>
        <v>17</v>
      </c>
      <c r="AU1061">
        <f t="shared" si="340"/>
        <v>19</v>
      </c>
      <c r="AV1061">
        <f t="shared" si="341"/>
        <v>40</v>
      </c>
      <c r="AX1061">
        <f t="shared" si="346"/>
        <v>-5.0000000000000001E-3</v>
      </c>
      <c r="AY1061">
        <f t="shared" si="347"/>
        <v>-5.0000000000000001E-3</v>
      </c>
      <c r="AZ1061">
        <f t="shared" si="348"/>
        <v>-5.0000000000000001E-3</v>
      </c>
      <c r="BA1061">
        <f t="shared" si="349"/>
        <v>-5.0000000000000001E-3</v>
      </c>
      <c r="BB1061">
        <f t="shared" si="350"/>
        <v>1.6E-2</v>
      </c>
    </row>
    <row r="1062" spans="1:54" x14ac:dyDescent="0.25">
      <c r="A1062">
        <v>1223</v>
      </c>
      <c r="B1062">
        <v>42.673200000000001</v>
      </c>
      <c r="C1062">
        <v>-70.951999999999998</v>
      </c>
      <c r="D1062">
        <v>25009</v>
      </c>
      <c r="E1062" t="s">
        <v>1112</v>
      </c>
      <c r="F1062" t="s">
        <v>1106</v>
      </c>
      <c r="G1062" t="s">
        <v>1113</v>
      </c>
      <c r="H1062">
        <v>-16</v>
      </c>
      <c r="I1062" t="s">
        <v>420</v>
      </c>
      <c r="J1062" s="3">
        <v>0.15</v>
      </c>
      <c r="K1062" s="3">
        <v>0.15</v>
      </c>
      <c r="L1062" s="3">
        <v>0.18</v>
      </c>
      <c r="M1062" s="3">
        <v>0.21</v>
      </c>
      <c r="N1062" s="3">
        <v>0.4</v>
      </c>
      <c r="O1062">
        <v>807258</v>
      </c>
      <c r="P1062">
        <v>498</v>
      </c>
      <c r="Q1062" t="s">
        <v>16</v>
      </c>
      <c r="R1062" t="s">
        <v>16</v>
      </c>
      <c r="S1062" t="s">
        <v>16</v>
      </c>
      <c r="T1062" t="s">
        <v>16</v>
      </c>
      <c r="U1062" t="s">
        <v>16</v>
      </c>
      <c r="V1062" t="s">
        <v>16</v>
      </c>
      <c r="AD1062">
        <f t="shared" si="331"/>
        <v>15</v>
      </c>
      <c r="AE1062">
        <f t="shared" si="332"/>
        <v>15</v>
      </c>
      <c r="AF1062">
        <f t="shared" si="333"/>
        <v>18</v>
      </c>
      <c r="AG1062">
        <f t="shared" si="334"/>
        <v>21</v>
      </c>
      <c r="AH1062">
        <f t="shared" si="335"/>
        <v>40</v>
      </c>
      <c r="AJ1062">
        <f t="shared" si="336"/>
        <v>-5.0000000000000001E-3</v>
      </c>
      <c r="AK1062">
        <f t="shared" si="342"/>
        <v>-5.0000000000000001E-3</v>
      </c>
      <c r="AL1062">
        <f t="shared" si="343"/>
        <v>-5.0000000000000001E-3</v>
      </c>
      <c r="AM1062">
        <f t="shared" si="344"/>
        <v>-5.0000000000000001E-3</v>
      </c>
      <c r="AN1062">
        <f t="shared" si="345"/>
        <v>1.6E-2</v>
      </c>
      <c r="AR1062">
        <f t="shared" si="337"/>
        <v>15</v>
      </c>
      <c r="AS1062">
        <f t="shared" si="338"/>
        <v>15</v>
      </c>
      <c r="AT1062">
        <f t="shared" si="339"/>
        <v>18</v>
      </c>
      <c r="AU1062">
        <f t="shared" si="340"/>
        <v>21</v>
      </c>
      <c r="AV1062">
        <f t="shared" si="341"/>
        <v>40</v>
      </c>
      <c r="AX1062">
        <f t="shared" si="346"/>
        <v>-5.0000000000000001E-3</v>
      </c>
      <c r="AY1062">
        <f t="shared" si="347"/>
        <v>-5.0000000000000001E-3</v>
      </c>
      <c r="AZ1062">
        <f t="shared" si="348"/>
        <v>-5.0000000000000001E-3</v>
      </c>
      <c r="BA1062">
        <f t="shared" si="349"/>
        <v>-5.0000000000000001E-3</v>
      </c>
      <c r="BB1062">
        <f t="shared" si="350"/>
        <v>1.6E-2</v>
      </c>
    </row>
    <row r="1063" spans="1:54" x14ac:dyDescent="0.25">
      <c r="A1063">
        <v>1229</v>
      </c>
      <c r="B1063">
        <v>42.160499999999999</v>
      </c>
      <c r="C1063">
        <v>-71.211500000000001</v>
      </c>
      <c r="D1063">
        <v>25021</v>
      </c>
      <c r="E1063" t="s">
        <v>1120</v>
      </c>
      <c r="F1063" t="s">
        <v>1106</v>
      </c>
      <c r="G1063" t="s">
        <v>1121</v>
      </c>
      <c r="H1063">
        <v>-15</v>
      </c>
      <c r="I1063" t="s">
        <v>420</v>
      </c>
      <c r="J1063" s="3">
        <v>0.15</v>
      </c>
      <c r="K1063" s="3">
        <v>0.15</v>
      </c>
      <c r="L1063" s="3">
        <v>0.18</v>
      </c>
      <c r="M1063" s="3">
        <v>0.21</v>
      </c>
      <c r="N1063" s="3">
        <v>0.4</v>
      </c>
      <c r="O1063">
        <v>724540</v>
      </c>
      <c r="P1063">
        <v>400</v>
      </c>
      <c r="Q1063" t="s">
        <v>16</v>
      </c>
      <c r="R1063" t="s">
        <v>16</v>
      </c>
      <c r="S1063" t="s">
        <v>16</v>
      </c>
      <c r="T1063" t="s">
        <v>16</v>
      </c>
      <c r="U1063" t="s">
        <v>16</v>
      </c>
      <c r="V1063" t="s">
        <v>16</v>
      </c>
      <c r="AD1063">
        <f t="shared" si="331"/>
        <v>15</v>
      </c>
      <c r="AE1063">
        <f t="shared" si="332"/>
        <v>15</v>
      </c>
      <c r="AF1063">
        <f t="shared" si="333"/>
        <v>18</v>
      </c>
      <c r="AG1063">
        <f t="shared" si="334"/>
        <v>21</v>
      </c>
      <c r="AH1063">
        <f t="shared" si="335"/>
        <v>40</v>
      </c>
      <c r="AJ1063">
        <f t="shared" si="336"/>
        <v>-5.0000000000000001E-3</v>
      </c>
      <c r="AK1063">
        <f t="shared" si="342"/>
        <v>-5.0000000000000001E-3</v>
      </c>
      <c r="AL1063">
        <f t="shared" si="343"/>
        <v>-5.0000000000000001E-3</v>
      </c>
      <c r="AM1063">
        <f t="shared" si="344"/>
        <v>-5.0000000000000001E-3</v>
      </c>
      <c r="AN1063">
        <f t="shared" si="345"/>
        <v>1.6E-2</v>
      </c>
      <c r="AR1063">
        <f t="shared" si="337"/>
        <v>15</v>
      </c>
      <c r="AS1063">
        <f t="shared" si="338"/>
        <v>15</v>
      </c>
      <c r="AT1063">
        <f t="shared" si="339"/>
        <v>18</v>
      </c>
      <c r="AU1063">
        <f t="shared" si="340"/>
        <v>21</v>
      </c>
      <c r="AV1063">
        <f t="shared" si="341"/>
        <v>40</v>
      </c>
      <c r="AX1063">
        <f t="shared" si="346"/>
        <v>-5.0000000000000001E-3</v>
      </c>
      <c r="AY1063">
        <f t="shared" si="347"/>
        <v>-5.0000000000000001E-3</v>
      </c>
      <c r="AZ1063">
        <f t="shared" si="348"/>
        <v>-5.0000000000000001E-3</v>
      </c>
      <c r="BA1063">
        <f t="shared" si="349"/>
        <v>-5.0000000000000001E-3</v>
      </c>
      <c r="BB1063">
        <f t="shared" si="350"/>
        <v>1.6E-2</v>
      </c>
    </row>
    <row r="1064" spans="1:54" x14ac:dyDescent="0.25">
      <c r="A1064">
        <v>1231</v>
      </c>
      <c r="B1064">
        <v>42.333300000000001</v>
      </c>
      <c r="C1064">
        <v>-71.071899999999999</v>
      </c>
      <c r="D1064">
        <v>25025</v>
      </c>
      <c r="E1064" t="s">
        <v>1123</v>
      </c>
      <c r="F1064" t="s">
        <v>1106</v>
      </c>
      <c r="G1064" t="s">
        <v>1124</v>
      </c>
      <c r="H1064">
        <v>-16</v>
      </c>
      <c r="I1064" t="s">
        <v>420</v>
      </c>
      <c r="J1064" s="3">
        <v>0.15</v>
      </c>
      <c r="K1064" s="3">
        <v>0.15</v>
      </c>
      <c r="L1064" s="3">
        <v>0.18</v>
      </c>
      <c r="M1064" s="3">
        <v>0.21</v>
      </c>
      <c r="N1064" s="3">
        <v>0.4</v>
      </c>
      <c r="O1064">
        <v>782172</v>
      </c>
      <c r="P1064">
        <v>58</v>
      </c>
      <c r="Q1064" t="s">
        <v>16</v>
      </c>
      <c r="R1064" t="s">
        <v>16</v>
      </c>
      <c r="S1064" t="s">
        <v>16</v>
      </c>
      <c r="T1064" t="s">
        <v>16</v>
      </c>
      <c r="U1064" t="s">
        <v>16</v>
      </c>
      <c r="V1064" t="s">
        <v>16</v>
      </c>
      <c r="AD1064">
        <f t="shared" si="331"/>
        <v>15</v>
      </c>
      <c r="AE1064">
        <f t="shared" si="332"/>
        <v>15</v>
      </c>
      <c r="AF1064">
        <f t="shared" si="333"/>
        <v>18</v>
      </c>
      <c r="AG1064">
        <f t="shared" si="334"/>
        <v>21</v>
      </c>
      <c r="AH1064">
        <f t="shared" si="335"/>
        <v>40</v>
      </c>
      <c r="AJ1064">
        <f t="shared" si="336"/>
        <v>-5.0000000000000001E-3</v>
      </c>
      <c r="AK1064">
        <f t="shared" si="342"/>
        <v>-5.0000000000000001E-3</v>
      </c>
      <c r="AL1064">
        <f t="shared" si="343"/>
        <v>-5.0000000000000001E-3</v>
      </c>
      <c r="AM1064">
        <f t="shared" si="344"/>
        <v>-5.0000000000000001E-3</v>
      </c>
      <c r="AN1064">
        <f t="shared" si="345"/>
        <v>1.6E-2</v>
      </c>
      <c r="AR1064">
        <f t="shared" si="337"/>
        <v>15</v>
      </c>
      <c r="AS1064">
        <f t="shared" si="338"/>
        <v>15</v>
      </c>
      <c r="AT1064">
        <f t="shared" si="339"/>
        <v>18</v>
      </c>
      <c r="AU1064">
        <f t="shared" si="340"/>
        <v>21</v>
      </c>
      <c r="AV1064">
        <f t="shared" si="341"/>
        <v>40</v>
      </c>
      <c r="AX1064">
        <f t="shared" si="346"/>
        <v>-5.0000000000000001E-3</v>
      </c>
      <c r="AY1064">
        <f t="shared" si="347"/>
        <v>-5.0000000000000001E-3</v>
      </c>
      <c r="AZ1064">
        <f t="shared" si="348"/>
        <v>-5.0000000000000001E-3</v>
      </c>
      <c r="BA1064">
        <f t="shared" si="349"/>
        <v>-5.0000000000000001E-3</v>
      </c>
      <c r="BB1064">
        <f t="shared" si="350"/>
        <v>1.6E-2</v>
      </c>
    </row>
    <row r="1065" spans="1:54" x14ac:dyDescent="0.25">
      <c r="A1065">
        <v>1701</v>
      </c>
      <c r="B1065">
        <v>41.915999999999997</v>
      </c>
      <c r="C1065">
        <v>-101.1353</v>
      </c>
      <c r="D1065">
        <v>31091</v>
      </c>
      <c r="E1065" t="s">
        <v>1417</v>
      </c>
      <c r="F1065" t="s">
        <v>1394</v>
      </c>
      <c r="G1065" t="s">
        <v>247</v>
      </c>
      <c r="H1065">
        <v>-15</v>
      </c>
      <c r="I1065" t="s">
        <v>136</v>
      </c>
      <c r="J1065" s="3">
        <v>0.15</v>
      </c>
      <c r="K1065" s="3">
        <v>0.15</v>
      </c>
      <c r="L1065" s="3">
        <v>0.18</v>
      </c>
      <c r="M1065" s="3">
        <v>0.2</v>
      </c>
      <c r="N1065" s="3">
        <v>0.4</v>
      </c>
      <c r="O1065">
        <v>613</v>
      </c>
      <c r="P1065">
        <v>721</v>
      </c>
      <c r="Q1065" t="s">
        <v>16</v>
      </c>
      <c r="R1065" t="s">
        <v>16</v>
      </c>
      <c r="S1065" t="s">
        <v>16</v>
      </c>
      <c r="T1065" t="s">
        <v>16</v>
      </c>
      <c r="U1065" t="s">
        <v>16</v>
      </c>
      <c r="V1065" t="s">
        <v>16</v>
      </c>
      <c r="AD1065">
        <f t="shared" si="331"/>
        <v>15</v>
      </c>
      <c r="AE1065">
        <f t="shared" si="332"/>
        <v>15</v>
      </c>
      <c r="AF1065">
        <f t="shared" si="333"/>
        <v>18</v>
      </c>
      <c r="AG1065">
        <f t="shared" si="334"/>
        <v>20</v>
      </c>
      <c r="AH1065">
        <f t="shared" si="335"/>
        <v>40</v>
      </c>
      <c r="AJ1065">
        <f t="shared" si="336"/>
        <v>-5.0000000000000001E-3</v>
      </c>
      <c r="AK1065">
        <f t="shared" si="342"/>
        <v>-5.0000000000000001E-3</v>
      </c>
      <c r="AL1065">
        <f t="shared" si="343"/>
        <v>-5.0000000000000001E-3</v>
      </c>
      <c r="AM1065">
        <f t="shared" si="344"/>
        <v>-5.0000000000000001E-3</v>
      </c>
      <c r="AN1065">
        <f t="shared" si="345"/>
        <v>1.6E-2</v>
      </c>
      <c r="AR1065">
        <f t="shared" si="337"/>
        <v>15</v>
      </c>
      <c r="AS1065">
        <f t="shared" si="338"/>
        <v>15</v>
      </c>
      <c r="AT1065">
        <f t="shared" si="339"/>
        <v>18</v>
      </c>
      <c r="AU1065">
        <f t="shared" si="340"/>
        <v>20</v>
      </c>
      <c r="AV1065">
        <f t="shared" si="341"/>
        <v>40</v>
      </c>
      <c r="AX1065">
        <f t="shared" si="346"/>
        <v>-5.0000000000000001E-3</v>
      </c>
      <c r="AY1065">
        <f t="shared" si="347"/>
        <v>-5.0000000000000001E-3</v>
      </c>
      <c r="AZ1065">
        <f t="shared" si="348"/>
        <v>-5.0000000000000001E-3</v>
      </c>
      <c r="BA1065">
        <f t="shared" si="349"/>
        <v>-5.0000000000000001E-3</v>
      </c>
      <c r="BB1065">
        <f t="shared" si="350"/>
        <v>1.6E-2</v>
      </c>
    </row>
    <row r="1066" spans="1:54" x14ac:dyDescent="0.25">
      <c r="A1066">
        <v>2313</v>
      </c>
      <c r="B1066">
        <v>41.717300000000002</v>
      </c>
      <c r="C1066">
        <v>-71.284000000000006</v>
      </c>
      <c r="D1066">
        <v>44001</v>
      </c>
      <c r="E1066" t="s">
        <v>1109</v>
      </c>
      <c r="F1066" t="s">
        <v>1828</v>
      </c>
      <c r="G1066" t="s">
        <v>691</v>
      </c>
      <c r="H1066">
        <v>-15</v>
      </c>
      <c r="I1066" t="s">
        <v>420</v>
      </c>
      <c r="J1066" s="3">
        <v>0.15</v>
      </c>
      <c r="K1066" s="3">
        <v>0.15</v>
      </c>
      <c r="L1066" s="3">
        <v>0.18</v>
      </c>
      <c r="M1066" s="3">
        <v>0.2</v>
      </c>
      <c r="N1066" s="3">
        <v>0.4</v>
      </c>
      <c r="O1066">
        <v>50568</v>
      </c>
      <c r="P1066">
        <v>24</v>
      </c>
      <c r="Q1066" t="s">
        <v>16</v>
      </c>
      <c r="R1066" t="s">
        <v>16</v>
      </c>
      <c r="S1066" t="s">
        <v>16</v>
      </c>
      <c r="T1066" t="s">
        <v>16</v>
      </c>
      <c r="U1066" t="s">
        <v>16</v>
      </c>
      <c r="V1066" t="s">
        <v>16</v>
      </c>
      <c r="AD1066">
        <f t="shared" si="331"/>
        <v>15</v>
      </c>
      <c r="AE1066">
        <f t="shared" si="332"/>
        <v>15</v>
      </c>
      <c r="AF1066">
        <f t="shared" si="333"/>
        <v>18</v>
      </c>
      <c r="AG1066">
        <f t="shared" si="334"/>
        <v>20</v>
      </c>
      <c r="AH1066">
        <f t="shared" si="335"/>
        <v>40</v>
      </c>
      <c r="AJ1066">
        <f t="shared" si="336"/>
        <v>-5.0000000000000001E-3</v>
      </c>
      <c r="AK1066">
        <f t="shared" si="342"/>
        <v>-5.0000000000000001E-3</v>
      </c>
      <c r="AL1066">
        <f t="shared" si="343"/>
        <v>-5.0000000000000001E-3</v>
      </c>
      <c r="AM1066">
        <f t="shared" si="344"/>
        <v>-5.0000000000000001E-3</v>
      </c>
      <c r="AN1066">
        <f t="shared" si="345"/>
        <v>1.6E-2</v>
      </c>
      <c r="AR1066">
        <f t="shared" si="337"/>
        <v>15</v>
      </c>
      <c r="AS1066">
        <f t="shared" si="338"/>
        <v>15</v>
      </c>
      <c r="AT1066">
        <f t="shared" si="339"/>
        <v>18</v>
      </c>
      <c r="AU1066">
        <f t="shared" si="340"/>
        <v>20</v>
      </c>
      <c r="AV1066">
        <f t="shared" si="341"/>
        <v>40</v>
      </c>
      <c r="AX1066">
        <f t="shared" si="346"/>
        <v>-5.0000000000000001E-3</v>
      </c>
      <c r="AY1066">
        <f t="shared" si="347"/>
        <v>-5.0000000000000001E-3</v>
      </c>
      <c r="AZ1066">
        <f t="shared" si="348"/>
        <v>-5.0000000000000001E-3</v>
      </c>
      <c r="BA1066">
        <f t="shared" si="349"/>
        <v>-5.0000000000000001E-3</v>
      </c>
      <c r="BB1066">
        <f t="shared" si="350"/>
        <v>1.6E-2</v>
      </c>
    </row>
    <row r="1067" spans="1:54" x14ac:dyDescent="0.25">
      <c r="A1067">
        <v>1194</v>
      </c>
      <c r="B1067">
        <v>43.478200000000001</v>
      </c>
      <c r="C1067">
        <v>-70.714399999999998</v>
      </c>
      <c r="D1067">
        <v>23031</v>
      </c>
      <c r="E1067" t="s">
        <v>1080</v>
      </c>
      <c r="F1067" t="s">
        <v>1070</v>
      </c>
      <c r="G1067" t="s">
        <v>1081</v>
      </c>
      <c r="H1067">
        <v>-17</v>
      </c>
      <c r="I1067" t="s">
        <v>420</v>
      </c>
      <c r="J1067" s="3">
        <v>0.16</v>
      </c>
      <c r="K1067" s="3">
        <v>0.16</v>
      </c>
      <c r="L1067" s="3">
        <v>0.19</v>
      </c>
      <c r="M1067" s="3">
        <v>0.21</v>
      </c>
      <c r="N1067" s="3">
        <v>0.4</v>
      </c>
      <c r="O1067">
        <v>214731</v>
      </c>
      <c r="P1067">
        <v>1271</v>
      </c>
      <c r="Q1067" t="s">
        <v>16</v>
      </c>
      <c r="R1067" t="s">
        <v>16</v>
      </c>
      <c r="S1067" t="s">
        <v>16</v>
      </c>
      <c r="T1067" t="s">
        <v>16</v>
      </c>
      <c r="U1067" t="s">
        <v>16</v>
      </c>
      <c r="V1067" t="s">
        <v>16</v>
      </c>
      <c r="AD1067">
        <f t="shared" si="331"/>
        <v>16</v>
      </c>
      <c r="AE1067">
        <f t="shared" si="332"/>
        <v>16</v>
      </c>
      <c r="AF1067">
        <f t="shared" si="333"/>
        <v>19</v>
      </c>
      <c r="AG1067">
        <f t="shared" si="334"/>
        <v>21</v>
      </c>
      <c r="AH1067">
        <f t="shared" si="335"/>
        <v>40</v>
      </c>
      <c r="AJ1067">
        <f t="shared" si="336"/>
        <v>-5.0000000000000001E-3</v>
      </c>
      <c r="AK1067">
        <f t="shared" si="342"/>
        <v>-5.0000000000000001E-3</v>
      </c>
      <c r="AL1067">
        <f t="shared" si="343"/>
        <v>-5.0000000000000001E-3</v>
      </c>
      <c r="AM1067">
        <f t="shared" si="344"/>
        <v>-5.0000000000000001E-3</v>
      </c>
      <c r="AN1067">
        <f t="shared" si="345"/>
        <v>1.6E-2</v>
      </c>
      <c r="AR1067">
        <f t="shared" si="337"/>
        <v>16</v>
      </c>
      <c r="AS1067">
        <f t="shared" si="338"/>
        <v>16</v>
      </c>
      <c r="AT1067">
        <f t="shared" si="339"/>
        <v>19</v>
      </c>
      <c r="AU1067">
        <f t="shared" si="340"/>
        <v>21</v>
      </c>
      <c r="AV1067">
        <f t="shared" si="341"/>
        <v>40</v>
      </c>
      <c r="AX1067">
        <f t="shared" si="346"/>
        <v>-5.0000000000000001E-3</v>
      </c>
      <c r="AY1067">
        <f t="shared" si="347"/>
        <v>-5.0000000000000001E-3</v>
      </c>
      <c r="AZ1067">
        <f t="shared" si="348"/>
        <v>-5.0000000000000001E-3</v>
      </c>
      <c r="BA1067">
        <f t="shared" si="349"/>
        <v>-5.0000000000000001E-3</v>
      </c>
      <c r="BB1067">
        <f t="shared" si="350"/>
        <v>1.6E-2</v>
      </c>
    </row>
    <row r="1068" spans="1:54" x14ac:dyDescent="0.25">
      <c r="A1068">
        <v>1773</v>
      </c>
      <c r="B1068">
        <v>42.987499999999997</v>
      </c>
      <c r="C1068">
        <v>-71.125399999999999</v>
      </c>
      <c r="D1068">
        <v>33015</v>
      </c>
      <c r="E1068" t="s">
        <v>1461</v>
      </c>
      <c r="F1068" t="s">
        <v>1454</v>
      </c>
      <c r="G1068" t="s">
        <v>1462</v>
      </c>
      <c r="H1068">
        <v>-15</v>
      </c>
      <c r="I1068" t="s">
        <v>420</v>
      </c>
      <c r="J1068" s="3">
        <v>0.16</v>
      </c>
      <c r="K1068" s="3">
        <v>0.16</v>
      </c>
      <c r="L1068" s="3">
        <v>0.19</v>
      </c>
      <c r="M1068" s="3">
        <v>0.22</v>
      </c>
      <c r="N1068" s="3">
        <v>0.4</v>
      </c>
      <c r="O1068">
        <v>317163</v>
      </c>
      <c r="P1068">
        <v>695</v>
      </c>
      <c r="Q1068" t="s">
        <v>16</v>
      </c>
      <c r="R1068" t="s">
        <v>16</v>
      </c>
      <c r="S1068" t="s">
        <v>16</v>
      </c>
      <c r="T1068" t="s">
        <v>16</v>
      </c>
      <c r="U1068" t="s">
        <v>16</v>
      </c>
      <c r="V1068" t="s">
        <v>16</v>
      </c>
      <c r="AD1068">
        <f t="shared" si="331"/>
        <v>16</v>
      </c>
      <c r="AE1068">
        <f t="shared" si="332"/>
        <v>16</v>
      </c>
      <c r="AF1068">
        <f t="shared" si="333"/>
        <v>19</v>
      </c>
      <c r="AG1068">
        <f t="shared" si="334"/>
        <v>22</v>
      </c>
      <c r="AH1068">
        <f t="shared" si="335"/>
        <v>40</v>
      </c>
      <c r="AJ1068">
        <f t="shared" si="336"/>
        <v>-5.0000000000000001E-3</v>
      </c>
      <c r="AK1068">
        <f t="shared" si="342"/>
        <v>-5.0000000000000001E-3</v>
      </c>
      <c r="AL1068">
        <f t="shared" si="343"/>
        <v>-5.0000000000000001E-3</v>
      </c>
      <c r="AM1068">
        <f t="shared" si="344"/>
        <v>-5.0000000000000001E-3</v>
      </c>
      <c r="AN1068">
        <f t="shared" si="345"/>
        <v>1.6E-2</v>
      </c>
      <c r="AR1068">
        <f t="shared" si="337"/>
        <v>16</v>
      </c>
      <c r="AS1068">
        <f t="shared" si="338"/>
        <v>16</v>
      </c>
      <c r="AT1068">
        <f t="shared" si="339"/>
        <v>19</v>
      </c>
      <c r="AU1068">
        <f t="shared" si="340"/>
        <v>22</v>
      </c>
      <c r="AV1068">
        <f t="shared" si="341"/>
        <v>40</v>
      </c>
      <c r="AX1068">
        <f t="shared" si="346"/>
        <v>-5.0000000000000001E-3</v>
      </c>
      <c r="AY1068">
        <f t="shared" si="347"/>
        <v>-5.0000000000000001E-3</v>
      </c>
      <c r="AZ1068">
        <f t="shared" si="348"/>
        <v>-5.0000000000000001E-3</v>
      </c>
      <c r="BA1068">
        <f t="shared" si="349"/>
        <v>-5.0000000000000001E-3</v>
      </c>
      <c r="BB1068">
        <f t="shared" si="350"/>
        <v>1.6E-2</v>
      </c>
    </row>
    <row r="1069" spans="1:54" x14ac:dyDescent="0.25">
      <c r="A1069">
        <v>1774</v>
      </c>
      <c r="B1069">
        <v>43.296900000000001</v>
      </c>
      <c r="C1069">
        <v>-71.028899999999993</v>
      </c>
      <c r="D1069">
        <v>33017</v>
      </c>
      <c r="E1069" t="s">
        <v>1463</v>
      </c>
      <c r="F1069" t="s">
        <v>1454</v>
      </c>
      <c r="G1069" t="s">
        <v>734</v>
      </c>
      <c r="H1069">
        <v>-16</v>
      </c>
      <c r="I1069" t="s">
        <v>420</v>
      </c>
      <c r="J1069" s="3">
        <v>0.16</v>
      </c>
      <c r="K1069" s="3">
        <v>0.16</v>
      </c>
      <c r="L1069" s="3">
        <v>0.19</v>
      </c>
      <c r="M1069" s="3">
        <v>0.22</v>
      </c>
      <c r="N1069" s="3">
        <v>0.4</v>
      </c>
      <c r="O1069">
        <v>131743</v>
      </c>
      <c r="P1069">
        <v>369</v>
      </c>
      <c r="Q1069" t="s">
        <v>16</v>
      </c>
      <c r="R1069" t="s">
        <v>16</v>
      </c>
      <c r="S1069" t="s">
        <v>16</v>
      </c>
      <c r="T1069" t="s">
        <v>16</v>
      </c>
      <c r="U1069" t="s">
        <v>16</v>
      </c>
      <c r="V1069" t="s">
        <v>16</v>
      </c>
      <c r="AD1069">
        <f t="shared" si="331"/>
        <v>16</v>
      </c>
      <c r="AE1069">
        <f t="shared" si="332"/>
        <v>16</v>
      </c>
      <c r="AF1069">
        <f t="shared" si="333"/>
        <v>19</v>
      </c>
      <c r="AG1069">
        <f t="shared" si="334"/>
        <v>22</v>
      </c>
      <c r="AH1069">
        <f t="shared" si="335"/>
        <v>40</v>
      </c>
      <c r="AJ1069">
        <f t="shared" si="336"/>
        <v>-5.0000000000000001E-3</v>
      </c>
      <c r="AK1069">
        <f t="shared" si="342"/>
        <v>-5.0000000000000001E-3</v>
      </c>
      <c r="AL1069">
        <f t="shared" si="343"/>
        <v>-5.0000000000000001E-3</v>
      </c>
      <c r="AM1069">
        <f t="shared" si="344"/>
        <v>-5.0000000000000001E-3</v>
      </c>
      <c r="AN1069">
        <f t="shared" si="345"/>
        <v>1.6E-2</v>
      </c>
      <c r="AR1069">
        <f t="shared" si="337"/>
        <v>16</v>
      </c>
      <c r="AS1069">
        <f t="shared" si="338"/>
        <v>16</v>
      </c>
      <c r="AT1069">
        <f t="shared" si="339"/>
        <v>19</v>
      </c>
      <c r="AU1069">
        <f t="shared" si="340"/>
        <v>22</v>
      </c>
      <c r="AV1069">
        <f t="shared" si="341"/>
        <v>40</v>
      </c>
      <c r="AX1069">
        <f t="shared" si="346"/>
        <v>-5.0000000000000001E-3</v>
      </c>
      <c r="AY1069">
        <f t="shared" si="347"/>
        <v>-5.0000000000000001E-3</v>
      </c>
      <c r="AZ1069">
        <f t="shared" si="348"/>
        <v>-5.0000000000000001E-3</v>
      </c>
      <c r="BA1069">
        <f t="shared" si="349"/>
        <v>-5.0000000000000001E-3</v>
      </c>
      <c r="BB1069">
        <f t="shared" si="350"/>
        <v>1.6E-2</v>
      </c>
    </row>
    <row r="1070" spans="1:54" x14ac:dyDescent="0.25">
      <c r="A1070">
        <v>1182</v>
      </c>
      <c r="B1070">
        <v>44.973999999999997</v>
      </c>
      <c r="C1070">
        <v>-70.444000000000003</v>
      </c>
      <c r="D1070">
        <v>23007</v>
      </c>
      <c r="E1070" t="s">
        <v>69</v>
      </c>
      <c r="F1070" t="s">
        <v>1070</v>
      </c>
      <c r="G1070" t="s">
        <v>98</v>
      </c>
      <c r="H1070">
        <v>-18</v>
      </c>
      <c r="I1070" t="s">
        <v>420</v>
      </c>
      <c r="J1070" s="3">
        <v>0.18</v>
      </c>
      <c r="K1070" s="3">
        <v>0.18</v>
      </c>
      <c r="L1070" s="3">
        <v>0.21</v>
      </c>
      <c r="M1070" s="3">
        <v>0.23</v>
      </c>
      <c r="N1070" s="3">
        <v>0.4</v>
      </c>
      <c r="O1070">
        <v>30145</v>
      </c>
      <c r="P1070">
        <v>1744</v>
      </c>
      <c r="Q1070" t="s">
        <v>16</v>
      </c>
      <c r="R1070" t="s">
        <v>16</v>
      </c>
      <c r="S1070" t="s">
        <v>16</v>
      </c>
      <c r="T1070" t="s">
        <v>16</v>
      </c>
      <c r="U1070" t="s">
        <v>16</v>
      </c>
      <c r="V1070" t="s">
        <v>16</v>
      </c>
      <c r="AD1070">
        <f t="shared" si="331"/>
        <v>18</v>
      </c>
      <c r="AE1070">
        <f t="shared" si="332"/>
        <v>18</v>
      </c>
      <c r="AF1070">
        <f t="shared" si="333"/>
        <v>21</v>
      </c>
      <c r="AG1070">
        <f t="shared" si="334"/>
        <v>23</v>
      </c>
      <c r="AH1070">
        <f t="shared" si="335"/>
        <v>40</v>
      </c>
      <c r="AJ1070">
        <f t="shared" si="336"/>
        <v>-5.0000000000000001E-3</v>
      </c>
      <c r="AK1070">
        <f t="shared" si="342"/>
        <v>-5.0000000000000001E-3</v>
      </c>
      <c r="AL1070">
        <f t="shared" si="343"/>
        <v>-5.0000000000000001E-3</v>
      </c>
      <c r="AM1070">
        <f t="shared" si="344"/>
        <v>-5.0000000000000001E-3</v>
      </c>
      <c r="AN1070">
        <f t="shared" si="345"/>
        <v>1.6E-2</v>
      </c>
      <c r="AR1070">
        <f t="shared" si="337"/>
        <v>18</v>
      </c>
      <c r="AS1070">
        <f t="shared" si="338"/>
        <v>18</v>
      </c>
      <c r="AT1070">
        <f t="shared" si="339"/>
        <v>21</v>
      </c>
      <c r="AU1070">
        <f t="shared" si="340"/>
        <v>23</v>
      </c>
      <c r="AV1070">
        <f t="shared" si="341"/>
        <v>40</v>
      </c>
      <c r="AX1070">
        <f t="shared" si="346"/>
        <v>-5.0000000000000001E-3</v>
      </c>
      <c r="AY1070">
        <f t="shared" si="347"/>
        <v>-5.0000000000000001E-3</v>
      </c>
      <c r="AZ1070">
        <f t="shared" si="348"/>
        <v>-5.0000000000000001E-3</v>
      </c>
      <c r="BA1070">
        <f t="shared" si="349"/>
        <v>-5.0000000000000001E-3</v>
      </c>
      <c r="BB1070">
        <f t="shared" si="350"/>
        <v>1.6E-2</v>
      </c>
    </row>
    <row r="1071" spans="1:54" x14ac:dyDescent="0.25">
      <c r="A1071">
        <v>1187</v>
      </c>
      <c r="B1071">
        <v>44.499899999999997</v>
      </c>
      <c r="C1071">
        <v>-70.756600000000006</v>
      </c>
      <c r="D1071">
        <v>23017</v>
      </c>
      <c r="E1071" t="s">
        <v>1074</v>
      </c>
      <c r="F1071" t="s">
        <v>1070</v>
      </c>
      <c r="G1071" t="s">
        <v>14</v>
      </c>
      <c r="H1071">
        <v>-17</v>
      </c>
      <c r="I1071" t="s">
        <v>420</v>
      </c>
      <c r="J1071" s="3">
        <v>0.18</v>
      </c>
      <c r="K1071" s="3">
        <v>0.18</v>
      </c>
      <c r="L1071" s="3">
        <v>0.21</v>
      </c>
      <c r="M1071" s="3">
        <v>0.23</v>
      </c>
      <c r="N1071" s="3">
        <v>0.4</v>
      </c>
      <c r="O1071">
        <v>58728</v>
      </c>
      <c r="P1071">
        <v>2175</v>
      </c>
      <c r="Q1071" t="s">
        <v>16</v>
      </c>
      <c r="R1071" t="s">
        <v>16</v>
      </c>
      <c r="S1071" t="s">
        <v>16</v>
      </c>
      <c r="T1071" t="s">
        <v>16</v>
      </c>
      <c r="U1071" t="s">
        <v>16</v>
      </c>
      <c r="V1071" t="s">
        <v>16</v>
      </c>
      <c r="AD1071">
        <f t="shared" si="331"/>
        <v>18</v>
      </c>
      <c r="AE1071">
        <f t="shared" si="332"/>
        <v>18</v>
      </c>
      <c r="AF1071">
        <f t="shared" si="333"/>
        <v>21</v>
      </c>
      <c r="AG1071">
        <f t="shared" si="334"/>
        <v>23</v>
      </c>
      <c r="AH1071">
        <f t="shared" si="335"/>
        <v>40</v>
      </c>
      <c r="AJ1071">
        <f t="shared" si="336"/>
        <v>-5.0000000000000001E-3</v>
      </c>
      <c r="AK1071">
        <f t="shared" si="342"/>
        <v>-5.0000000000000001E-3</v>
      </c>
      <c r="AL1071">
        <f t="shared" si="343"/>
        <v>-5.0000000000000001E-3</v>
      </c>
      <c r="AM1071">
        <f t="shared" si="344"/>
        <v>-5.0000000000000001E-3</v>
      </c>
      <c r="AN1071">
        <f t="shared" si="345"/>
        <v>1.6E-2</v>
      </c>
      <c r="AR1071">
        <f t="shared" si="337"/>
        <v>18</v>
      </c>
      <c r="AS1071">
        <f t="shared" si="338"/>
        <v>18</v>
      </c>
      <c r="AT1071">
        <f t="shared" si="339"/>
        <v>21</v>
      </c>
      <c r="AU1071">
        <f t="shared" si="340"/>
        <v>23</v>
      </c>
      <c r="AV1071">
        <f t="shared" si="341"/>
        <v>40</v>
      </c>
      <c r="AX1071">
        <f t="shared" si="346"/>
        <v>-5.0000000000000001E-3</v>
      </c>
      <c r="AY1071">
        <f t="shared" si="347"/>
        <v>-5.0000000000000001E-3</v>
      </c>
      <c r="AZ1071">
        <f t="shared" si="348"/>
        <v>-5.0000000000000001E-3</v>
      </c>
      <c r="BA1071">
        <f t="shared" si="349"/>
        <v>-5.0000000000000001E-3</v>
      </c>
      <c r="BB1071">
        <f t="shared" si="350"/>
        <v>1.6E-2</v>
      </c>
    </row>
    <row r="1072" spans="1:54" x14ac:dyDescent="0.25">
      <c r="A1072">
        <v>2421</v>
      </c>
      <c r="B1072">
        <v>44.412300000000002</v>
      </c>
      <c r="C1072">
        <v>-100.7359</v>
      </c>
      <c r="D1072">
        <v>46117</v>
      </c>
      <c r="E1072" t="s">
        <v>1898</v>
      </c>
      <c r="F1072" t="s">
        <v>1866</v>
      </c>
      <c r="G1072" t="s">
        <v>320</v>
      </c>
      <c r="H1072">
        <v>-17</v>
      </c>
      <c r="I1072" t="s">
        <v>15</v>
      </c>
      <c r="J1072" s="3">
        <v>0.18</v>
      </c>
      <c r="K1072" s="3">
        <v>0.18</v>
      </c>
      <c r="L1072" s="3">
        <v>0.21</v>
      </c>
      <c r="M1072" s="3">
        <v>0.23</v>
      </c>
      <c r="N1072" s="3">
        <v>0.4</v>
      </c>
      <c r="O1072">
        <v>3012</v>
      </c>
      <c r="P1072">
        <v>1443</v>
      </c>
      <c r="Q1072" t="s">
        <v>16</v>
      </c>
      <c r="R1072" t="s">
        <v>16</v>
      </c>
      <c r="S1072" t="s">
        <v>16</v>
      </c>
      <c r="T1072" t="s">
        <v>16</v>
      </c>
      <c r="U1072" t="s">
        <v>16</v>
      </c>
      <c r="V1072" t="s">
        <v>16</v>
      </c>
      <c r="AD1072">
        <f t="shared" si="331"/>
        <v>18</v>
      </c>
      <c r="AE1072">
        <f t="shared" si="332"/>
        <v>18</v>
      </c>
      <c r="AF1072">
        <f t="shared" si="333"/>
        <v>21</v>
      </c>
      <c r="AG1072">
        <f t="shared" si="334"/>
        <v>23</v>
      </c>
      <c r="AH1072">
        <f t="shared" si="335"/>
        <v>40</v>
      </c>
      <c r="AJ1072">
        <f t="shared" si="336"/>
        <v>-5.0000000000000001E-3</v>
      </c>
      <c r="AK1072">
        <f t="shared" si="342"/>
        <v>-5.0000000000000001E-3</v>
      </c>
      <c r="AL1072">
        <f t="shared" si="343"/>
        <v>-5.0000000000000001E-3</v>
      </c>
      <c r="AM1072">
        <f t="shared" si="344"/>
        <v>-5.0000000000000001E-3</v>
      </c>
      <c r="AN1072">
        <f t="shared" si="345"/>
        <v>1.6E-2</v>
      </c>
      <c r="AR1072">
        <f t="shared" si="337"/>
        <v>18</v>
      </c>
      <c r="AS1072">
        <f t="shared" si="338"/>
        <v>18</v>
      </c>
      <c r="AT1072">
        <f t="shared" si="339"/>
        <v>21</v>
      </c>
      <c r="AU1072">
        <f t="shared" si="340"/>
        <v>23</v>
      </c>
      <c r="AV1072">
        <f t="shared" si="341"/>
        <v>40</v>
      </c>
      <c r="AX1072">
        <f t="shared" si="346"/>
        <v>-5.0000000000000001E-3</v>
      </c>
      <c r="AY1072">
        <f t="shared" si="347"/>
        <v>-5.0000000000000001E-3</v>
      </c>
      <c r="AZ1072">
        <f t="shared" si="348"/>
        <v>-5.0000000000000001E-3</v>
      </c>
      <c r="BA1072">
        <f t="shared" si="349"/>
        <v>-5.0000000000000001E-3</v>
      </c>
      <c r="BB1072">
        <f t="shared" si="350"/>
        <v>1.6E-2</v>
      </c>
    </row>
    <row r="1073" spans="1:54" x14ac:dyDescent="0.25">
      <c r="A1073">
        <v>577</v>
      </c>
      <c r="B1073">
        <v>45.844099999999997</v>
      </c>
      <c r="C1073">
        <v>-115.4675</v>
      </c>
      <c r="D1073">
        <v>16049</v>
      </c>
      <c r="E1073" t="s">
        <v>684</v>
      </c>
      <c r="F1073" t="s">
        <v>664</v>
      </c>
      <c r="G1073" t="s">
        <v>68</v>
      </c>
      <c r="H1073">
        <v>-18</v>
      </c>
      <c r="I1073" t="s">
        <v>681</v>
      </c>
      <c r="J1073" s="3">
        <v>0.19</v>
      </c>
      <c r="K1073" s="3">
        <v>0.19</v>
      </c>
      <c r="L1073" s="3">
        <v>0.22</v>
      </c>
      <c r="M1073" s="3">
        <v>0.25</v>
      </c>
      <c r="N1073" s="3">
        <v>0.4</v>
      </c>
      <c r="O1073">
        <v>17120</v>
      </c>
      <c r="P1073">
        <v>8485</v>
      </c>
      <c r="Q1073" t="s">
        <v>16</v>
      </c>
      <c r="R1073" t="s">
        <v>16</v>
      </c>
      <c r="S1073" t="s">
        <v>16</v>
      </c>
      <c r="T1073" t="s">
        <v>16</v>
      </c>
      <c r="U1073" t="s">
        <v>16</v>
      </c>
      <c r="V1073" t="s">
        <v>16</v>
      </c>
      <c r="AD1073">
        <f t="shared" si="331"/>
        <v>19</v>
      </c>
      <c r="AE1073">
        <f t="shared" si="332"/>
        <v>19</v>
      </c>
      <c r="AF1073">
        <f t="shared" si="333"/>
        <v>22</v>
      </c>
      <c r="AG1073">
        <f t="shared" si="334"/>
        <v>25</v>
      </c>
      <c r="AH1073">
        <f t="shared" si="335"/>
        <v>40</v>
      </c>
      <c r="AJ1073">
        <f t="shared" si="336"/>
        <v>-5.0000000000000001E-3</v>
      </c>
      <c r="AK1073">
        <f t="shared" si="342"/>
        <v>-5.0000000000000001E-3</v>
      </c>
      <c r="AL1073">
        <f t="shared" si="343"/>
        <v>-5.0000000000000001E-3</v>
      </c>
      <c r="AM1073">
        <f t="shared" si="344"/>
        <v>-5.0000000000000001E-3</v>
      </c>
      <c r="AN1073">
        <f t="shared" si="345"/>
        <v>1.6E-2</v>
      </c>
      <c r="AR1073">
        <f t="shared" si="337"/>
        <v>19</v>
      </c>
      <c r="AS1073">
        <f t="shared" si="338"/>
        <v>19</v>
      </c>
      <c r="AT1073">
        <f t="shared" si="339"/>
        <v>22</v>
      </c>
      <c r="AU1073">
        <f t="shared" si="340"/>
        <v>25</v>
      </c>
      <c r="AV1073">
        <f t="shared" si="341"/>
        <v>40</v>
      </c>
      <c r="AX1073">
        <f t="shared" si="346"/>
        <v>-5.0000000000000001E-3</v>
      </c>
      <c r="AY1073">
        <f t="shared" si="347"/>
        <v>-5.0000000000000001E-3</v>
      </c>
      <c r="AZ1073">
        <f t="shared" si="348"/>
        <v>-5.0000000000000001E-3</v>
      </c>
      <c r="BA1073">
        <f t="shared" si="349"/>
        <v>-5.0000000000000001E-3</v>
      </c>
      <c r="BB1073">
        <f t="shared" si="350"/>
        <v>1.6E-2</v>
      </c>
    </row>
    <row r="1074" spans="1:54" x14ac:dyDescent="0.25">
      <c r="A1074">
        <v>12</v>
      </c>
      <c r="B1074">
        <v>32.019799999999996</v>
      </c>
      <c r="C1074">
        <v>-88.263199999999998</v>
      </c>
      <c r="D1074">
        <v>1023</v>
      </c>
      <c r="E1074" t="s">
        <v>36</v>
      </c>
      <c r="F1074" t="s">
        <v>13</v>
      </c>
      <c r="G1074" t="s">
        <v>37</v>
      </c>
      <c r="H1074">
        <v>-7</v>
      </c>
      <c r="I1074" t="s">
        <v>15</v>
      </c>
      <c r="J1074" s="3">
        <v>0</v>
      </c>
      <c r="K1074" s="3">
        <v>0</v>
      </c>
      <c r="L1074" s="3">
        <v>0.02</v>
      </c>
      <c r="M1074" s="3">
        <v>0.06</v>
      </c>
      <c r="N1074" s="3">
        <v>0.41</v>
      </c>
      <c r="O1074">
        <v>12525</v>
      </c>
      <c r="P1074">
        <v>913</v>
      </c>
      <c r="Q1074" t="s">
        <v>16</v>
      </c>
      <c r="R1074" t="s">
        <v>16</v>
      </c>
      <c r="S1074" t="s">
        <v>16</v>
      </c>
      <c r="T1074" t="s">
        <v>16</v>
      </c>
      <c r="U1074" t="s">
        <v>16</v>
      </c>
      <c r="V1074" t="s">
        <v>16</v>
      </c>
      <c r="AD1074">
        <f t="shared" si="331"/>
        <v>0</v>
      </c>
      <c r="AE1074">
        <f t="shared" si="332"/>
        <v>0</v>
      </c>
      <c r="AF1074">
        <f t="shared" si="333"/>
        <v>2</v>
      </c>
      <c r="AG1074">
        <f t="shared" si="334"/>
        <v>6</v>
      </c>
      <c r="AH1074">
        <f t="shared" si="335"/>
        <v>41</v>
      </c>
      <c r="AJ1074">
        <f t="shared" si="336"/>
        <v>-5.0000000000000001E-3</v>
      </c>
      <c r="AK1074">
        <f t="shared" si="342"/>
        <v>-5.0000000000000001E-3</v>
      </c>
      <c r="AL1074">
        <f t="shared" si="343"/>
        <v>-5.0000000000000001E-3</v>
      </c>
      <c r="AM1074">
        <f t="shared" si="344"/>
        <v>-5.0000000000000001E-3</v>
      </c>
      <c r="AN1074">
        <f t="shared" si="345"/>
        <v>2.1000000000000001E-2</v>
      </c>
      <c r="AR1074">
        <f t="shared" si="337"/>
        <v>0</v>
      </c>
      <c r="AS1074">
        <f t="shared" si="338"/>
        <v>0</v>
      </c>
      <c r="AT1074">
        <f t="shared" si="339"/>
        <v>2</v>
      </c>
      <c r="AU1074">
        <f t="shared" si="340"/>
        <v>6</v>
      </c>
      <c r="AV1074">
        <f t="shared" si="341"/>
        <v>41</v>
      </c>
      <c r="AX1074">
        <f t="shared" si="346"/>
        <v>-5.0000000000000001E-3</v>
      </c>
      <c r="AY1074">
        <f t="shared" si="347"/>
        <v>-5.0000000000000001E-3</v>
      </c>
      <c r="AZ1074">
        <f t="shared" si="348"/>
        <v>-5.0000000000000001E-3</v>
      </c>
      <c r="BA1074">
        <f t="shared" si="349"/>
        <v>-5.0000000000000001E-3</v>
      </c>
      <c r="BB1074">
        <f t="shared" si="350"/>
        <v>2.1000000000000001E-2</v>
      </c>
    </row>
    <row r="1075" spans="1:54" x14ac:dyDescent="0.25">
      <c r="A1075">
        <v>17</v>
      </c>
      <c r="B1075">
        <v>34.700499999999998</v>
      </c>
      <c r="C1075">
        <v>-87.804900000000004</v>
      </c>
      <c r="D1075">
        <v>1033</v>
      </c>
      <c r="E1075" t="s">
        <v>47</v>
      </c>
      <c r="F1075" t="s">
        <v>13</v>
      </c>
      <c r="G1075" t="s">
        <v>48</v>
      </c>
      <c r="H1075">
        <v>-9</v>
      </c>
      <c r="I1075" t="s">
        <v>15</v>
      </c>
      <c r="J1075" s="3">
        <v>0</v>
      </c>
      <c r="K1075" s="3">
        <v>0</v>
      </c>
      <c r="L1075" s="3">
        <v>0.03</v>
      </c>
      <c r="M1075" s="3">
        <v>0.06</v>
      </c>
      <c r="N1075" s="3">
        <v>0.41</v>
      </c>
      <c r="O1075">
        <v>57648</v>
      </c>
      <c r="P1075">
        <v>592</v>
      </c>
      <c r="Q1075" t="s">
        <v>16</v>
      </c>
      <c r="R1075" t="s">
        <v>16</v>
      </c>
      <c r="S1075" t="s">
        <v>16</v>
      </c>
      <c r="T1075" t="s">
        <v>16</v>
      </c>
      <c r="U1075" t="s">
        <v>16</v>
      </c>
      <c r="V1075" t="s">
        <v>16</v>
      </c>
      <c r="AD1075">
        <f t="shared" si="331"/>
        <v>0</v>
      </c>
      <c r="AE1075">
        <f t="shared" si="332"/>
        <v>0</v>
      </c>
      <c r="AF1075">
        <f t="shared" si="333"/>
        <v>3</v>
      </c>
      <c r="AG1075">
        <f t="shared" si="334"/>
        <v>6</v>
      </c>
      <c r="AH1075">
        <f t="shared" si="335"/>
        <v>41</v>
      </c>
      <c r="AJ1075">
        <f t="shared" si="336"/>
        <v>-5.0000000000000001E-3</v>
      </c>
      <c r="AK1075">
        <f t="shared" si="342"/>
        <v>-5.0000000000000001E-3</v>
      </c>
      <c r="AL1075">
        <f t="shared" si="343"/>
        <v>-5.0000000000000001E-3</v>
      </c>
      <c r="AM1075">
        <f t="shared" si="344"/>
        <v>-5.0000000000000001E-3</v>
      </c>
      <c r="AN1075">
        <f t="shared" si="345"/>
        <v>2.1000000000000001E-2</v>
      </c>
      <c r="AR1075">
        <f t="shared" si="337"/>
        <v>0</v>
      </c>
      <c r="AS1075">
        <f t="shared" si="338"/>
        <v>0</v>
      </c>
      <c r="AT1075">
        <f t="shared" si="339"/>
        <v>3</v>
      </c>
      <c r="AU1075">
        <f t="shared" si="340"/>
        <v>6</v>
      </c>
      <c r="AV1075">
        <f t="shared" si="341"/>
        <v>41</v>
      </c>
      <c r="AX1075">
        <f t="shared" si="346"/>
        <v>-5.0000000000000001E-3</v>
      </c>
      <c r="AY1075">
        <f t="shared" si="347"/>
        <v>-5.0000000000000001E-3</v>
      </c>
      <c r="AZ1075">
        <f t="shared" si="348"/>
        <v>-5.0000000000000001E-3</v>
      </c>
      <c r="BA1075">
        <f t="shared" si="349"/>
        <v>-5.0000000000000001E-3</v>
      </c>
      <c r="BB1075">
        <f t="shared" si="350"/>
        <v>2.1000000000000001E-2</v>
      </c>
    </row>
    <row r="1076" spans="1:54" x14ac:dyDescent="0.25">
      <c r="A1076">
        <v>30</v>
      </c>
      <c r="B1076">
        <v>34.441699999999997</v>
      </c>
      <c r="C1076">
        <v>-87.843699999999998</v>
      </c>
      <c r="D1076">
        <v>1059</v>
      </c>
      <c r="E1076" t="s">
        <v>69</v>
      </c>
      <c r="F1076" t="s">
        <v>13</v>
      </c>
      <c r="G1076" t="s">
        <v>70</v>
      </c>
      <c r="H1076">
        <v>-9</v>
      </c>
      <c r="I1076" t="s">
        <v>15</v>
      </c>
      <c r="J1076" s="3">
        <v>0</v>
      </c>
      <c r="K1076" s="3">
        <v>0</v>
      </c>
      <c r="L1076" s="3">
        <v>0.03</v>
      </c>
      <c r="M1076" s="3">
        <v>0.06</v>
      </c>
      <c r="N1076" s="3">
        <v>0.41</v>
      </c>
      <c r="O1076">
        <v>31978</v>
      </c>
      <c r="P1076">
        <v>633</v>
      </c>
      <c r="Q1076" t="s">
        <v>16</v>
      </c>
      <c r="R1076" t="s">
        <v>16</v>
      </c>
      <c r="S1076" t="s">
        <v>16</v>
      </c>
      <c r="T1076" t="s">
        <v>16</v>
      </c>
      <c r="U1076" t="s">
        <v>16</v>
      </c>
      <c r="V1076" t="s">
        <v>16</v>
      </c>
      <c r="AD1076">
        <f t="shared" si="331"/>
        <v>0</v>
      </c>
      <c r="AE1076">
        <f t="shared" si="332"/>
        <v>0</v>
      </c>
      <c r="AF1076">
        <f t="shared" si="333"/>
        <v>3</v>
      </c>
      <c r="AG1076">
        <f t="shared" si="334"/>
        <v>6</v>
      </c>
      <c r="AH1076">
        <f t="shared" si="335"/>
        <v>41</v>
      </c>
      <c r="AJ1076">
        <f t="shared" si="336"/>
        <v>-5.0000000000000001E-3</v>
      </c>
      <c r="AK1076">
        <f t="shared" si="342"/>
        <v>-5.0000000000000001E-3</v>
      </c>
      <c r="AL1076">
        <f t="shared" si="343"/>
        <v>-5.0000000000000001E-3</v>
      </c>
      <c r="AM1076">
        <f t="shared" si="344"/>
        <v>-5.0000000000000001E-3</v>
      </c>
      <c r="AN1076">
        <f t="shared" si="345"/>
        <v>2.1000000000000001E-2</v>
      </c>
      <c r="AR1076">
        <f t="shared" si="337"/>
        <v>0</v>
      </c>
      <c r="AS1076">
        <f t="shared" si="338"/>
        <v>0</v>
      </c>
      <c r="AT1076">
        <f t="shared" si="339"/>
        <v>3</v>
      </c>
      <c r="AU1076">
        <f t="shared" si="340"/>
        <v>6</v>
      </c>
      <c r="AV1076">
        <f t="shared" si="341"/>
        <v>41</v>
      </c>
      <c r="AX1076">
        <f t="shared" si="346"/>
        <v>-5.0000000000000001E-3</v>
      </c>
      <c r="AY1076">
        <f t="shared" si="347"/>
        <v>-5.0000000000000001E-3</v>
      </c>
      <c r="AZ1076">
        <f t="shared" si="348"/>
        <v>-5.0000000000000001E-3</v>
      </c>
      <c r="BA1076">
        <f t="shared" si="349"/>
        <v>-5.0000000000000001E-3</v>
      </c>
      <c r="BB1076">
        <f t="shared" si="350"/>
        <v>2.1000000000000001E-2</v>
      </c>
    </row>
    <row r="1077" spans="1:54" x14ac:dyDescent="0.25">
      <c r="A1077">
        <v>32</v>
      </c>
      <c r="B1077">
        <v>32.853099999999998</v>
      </c>
      <c r="C1077">
        <v>-87.952200000000005</v>
      </c>
      <c r="D1077">
        <v>1063</v>
      </c>
      <c r="E1077" t="s">
        <v>73</v>
      </c>
      <c r="F1077" t="s">
        <v>13</v>
      </c>
      <c r="G1077" t="s">
        <v>74</v>
      </c>
      <c r="H1077">
        <v>-8</v>
      </c>
      <c r="I1077" t="s">
        <v>15</v>
      </c>
      <c r="J1077" s="3">
        <v>0</v>
      </c>
      <c r="K1077" s="3">
        <v>0</v>
      </c>
      <c r="L1077" s="3">
        <v>0.02</v>
      </c>
      <c r="M1077" s="3">
        <v>0.06</v>
      </c>
      <c r="N1077" s="3">
        <v>0.41</v>
      </c>
      <c r="O1077">
        <v>7589</v>
      </c>
      <c r="P1077">
        <v>647</v>
      </c>
      <c r="Q1077" t="s">
        <v>16</v>
      </c>
      <c r="R1077" t="s">
        <v>16</v>
      </c>
      <c r="S1077" t="s">
        <v>16</v>
      </c>
      <c r="T1077" t="s">
        <v>16</v>
      </c>
      <c r="U1077" t="s">
        <v>16</v>
      </c>
      <c r="V1077" t="s">
        <v>16</v>
      </c>
      <c r="AD1077">
        <f t="shared" si="331"/>
        <v>0</v>
      </c>
      <c r="AE1077">
        <f t="shared" si="332"/>
        <v>0</v>
      </c>
      <c r="AF1077">
        <f t="shared" si="333"/>
        <v>2</v>
      </c>
      <c r="AG1077">
        <f t="shared" si="334"/>
        <v>6</v>
      </c>
      <c r="AH1077">
        <f t="shared" si="335"/>
        <v>41</v>
      </c>
      <c r="AJ1077">
        <f t="shared" si="336"/>
        <v>-5.0000000000000001E-3</v>
      </c>
      <c r="AK1077">
        <f t="shared" si="342"/>
        <v>-5.0000000000000001E-3</v>
      </c>
      <c r="AL1077">
        <f t="shared" si="343"/>
        <v>-5.0000000000000001E-3</v>
      </c>
      <c r="AM1077">
        <f t="shared" si="344"/>
        <v>-5.0000000000000001E-3</v>
      </c>
      <c r="AN1077">
        <f t="shared" si="345"/>
        <v>2.1000000000000001E-2</v>
      </c>
      <c r="AR1077">
        <f t="shared" si="337"/>
        <v>0</v>
      </c>
      <c r="AS1077">
        <f t="shared" si="338"/>
        <v>0</v>
      </c>
      <c r="AT1077">
        <f t="shared" si="339"/>
        <v>2</v>
      </c>
      <c r="AU1077">
        <f t="shared" si="340"/>
        <v>6</v>
      </c>
      <c r="AV1077">
        <f t="shared" si="341"/>
        <v>41</v>
      </c>
      <c r="AX1077">
        <f t="shared" si="346"/>
        <v>-5.0000000000000001E-3</v>
      </c>
      <c r="AY1077">
        <f t="shared" si="347"/>
        <v>-5.0000000000000001E-3</v>
      </c>
      <c r="AZ1077">
        <f t="shared" si="348"/>
        <v>-5.0000000000000001E-3</v>
      </c>
      <c r="BA1077">
        <f t="shared" si="349"/>
        <v>-5.0000000000000001E-3</v>
      </c>
      <c r="BB1077">
        <f t="shared" si="350"/>
        <v>2.1000000000000001E-2</v>
      </c>
    </row>
    <row r="1078" spans="1:54" x14ac:dyDescent="0.25">
      <c r="A1078">
        <v>38</v>
      </c>
      <c r="B1078">
        <v>33.7791</v>
      </c>
      <c r="C1078">
        <v>-88.096999999999994</v>
      </c>
      <c r="D1078">
        <v>1075</v>
      </c>
      <c r="E1078" t="s">
        <v>83</v>
      </c>
      <c r="F1078" t="s">
        <v>13</v>
      </c>
      <c r="G1078" t="s">
        <v>42</v>
      </c>
      <c r="H1078">
        <v>-8</v>
      </c>
      <c r="I1078" t="s">
        <v>15</v>
      </c>
      <c r="J1078" s="3">
        <v>0</v>
      </c>
      <c r="K1078" s="3">
        <v>0</v>
      </c>
      <c r="L1078" s="3">
        <v>0.03</v>
      </c>
      <c r="M1078" s="3">
        <v>7.0000000000000007E-2</v>
      </c>
      <c r="N1078" s="3">
        <v>0.41</v>
      </c>
      <c r="O1078">
        <v>13809</v>
      </c>
      <c r="P1078">
        <v>604</v>
      </c>
      <c r="Q1078" t="s">
        <v>16</v>
      </c>
      <c r="R1078" t="s">
        <v>16</v>
      </c>
      <c r="S1078" t="s">
        <v>16</v>
      </c>
      <c r="T1078" t="s">
        <v>16</v>
      </c>
      <c r="U1078" t="s">
        <v>16</v>
      </c>
      <c r="V1078" t="s">
        <v>16</v>
      </c>
      <c r="AD1078">
        <f t="shared" si="331"/>
        <v>0</v>
      </c>
      <c r="AE1078">
        <f t="shared" si="332"/>
        <v>0</v>
      </c>
      <c r="AF1078">
        <f t="shared" si="333"/>
        <v>3</v>
      </c>
      <c r="AG1078">
        <f t="shared" si="334"/>
        <v>7</v>
      </c>
      <c r="AH1078">
        <f t="shared" si="335"/>
        <v>41</v>
      </c>
      <c r="AJ1078">
        <f t="shared" si="336"/>
        <v>-5.0000000000000001E-3</v>
      </c>
      <c r="AK1078">
        <f t="shared" si="342"/>
        <v>-5.0000000000000001E-3</v>
      </c>
      <c r="AL1078">
        <f t="shared" si="343"/>
        <v>-5.0000000000000001E-3</v>
      </c>
      <c r="AM1078">
        <f t="shared" si="344"/>
        <v>-5.0000000000000001E-3</v>
      </c>
      <c r="AN1078">
        <f t="shared" si="345"/>
        <v>2.1000000000000001E-2</v>
      </c>
      <c r="AR1078">
        <f t="shared" si="337"/>
        <v>0</v>
      </c>
      <c r="AS1078">
        <f t="shared" si="338"/>
        <v>0</v>
      </c>
      <c r="AT1078">
        <f t="shared" si="339"/>
        <v>3</v>
      </c>
      <c r="AU1078">
        <f t="shared" si="340"/>
        <v>7</v>
      </c>
      <c r="AV1078">
        <f t="shared" si="341"/>
        <v>41</v>
      </c>
      <c r="AX1078">
        <f t="shared" si="346"/>
        <v>-5.0000000000000001E-3</v>
      </c>
      <c r="AY1078">
        <f t="shared" si="347"/>
        <v>-5.0000000000000001E-3</v>
      </c>
      <c r="AZ1078">
        <f t="shared" si="348"/>
        <v>-5.0000000000000001E-3</v>
      </c>
      <c r="BA1078">
        <f t="shared" si="349"/>
        <v>-5.0000000000000001E-3</v>
      </c>
      <c r="BB1078">
        <f t="shared" si="350"/>
        <v>2.1000000000000001E-2</v>
      </c>
    </row>
    <row r="1079" spans="1:54" x14ac:dyDescent="0.25">
      <c r="A1079">
        <v>39</v>
      </c>
      <c r="B1079">
        <v>34.901400000000002</v>
      </c>
      <c r="C1079">
        <v>-87.653999999999996</v>
      </c>
      <c r="D1079">
        <v>1077</v>
      </c>
      <c r="E1079" t="s">
        <v>84</v>
      </c>
      <c r="F1079" t="s">
        <v>13</v>
      </c>
      <c r="G1079" t="s">
        <v>85</v>
      </c>
      <c r="H1079">
        <v>-9</v>
      </c>
      <c r="I1079" t="s">
        <v>15</v>
      </c>
      <c r="J1079" s="3">
        <v>0</v>
      </c>
      <c r="K1079" s="3">
        <v>0</v>
      </c>
      <c r="L1079" s="3">
        <v>0.03</v>
      </c>
      <c r="M1079" s="3">
        <v>0.06</v>
      </c>
      <c r="N1079" s="3">
        <v>0.41</v>
      </c>
      <c r="O1079">
        <v>95037</v>
      </c>
      <c r="P1079">
        <v>667</v>
      </c>
      <c r="Q1079" t="s">
        <v>16</v>
      </c>
      <c r="R1079" t="s">
        <v>16</v>
      </c>
      <c r="S1079" t="s">
        <v>16</v>
      </c>
      <c r="T1079" t="s">
        <v>16</v>
      </c>
      <c r="U1079" t="s">
        <v>16</v>
      </c>
      <c r="V1079" t="s">
        <v>16</v>
      </c>
      <c r="AD1079">
        <f t="shared" si="331"/>
        <v>0</v>
      </c>
      <c r="AE1079">
        <f t="shared" si="332"/>
        <v>0</v>
      </c>
      <c r="AF1079">
        <f t="shared" si="333"/>
        <v>3</v>
      </c>
      <c r="AG1079">
        <f t="shared" si="334"/>
        <v>6</v>
      </c>
      <c r="AH1079">
        <f t="shared" si="335"/>
        <v>41</v>
      </c>
      <c r="AJ1079">
        <f t="shared" si="336"/>
        <v>-5.0000000000000001E-3</v>
      </c>
      <c r="AK1079">
        <f t="shared" si="342"/>
        <v>-5.0000000000000001E-3</v>
      </c>
      <c r="AL1079">
        <f t="shared" si="343"/>
        <v>-5.0000000000000001E-3</v>
      </c>
      <c r="AM1079">
        <f t="shared" si="344"/>
        <v>-5.0000000000000001E-3</v>
      </c>
      <c r="AN1079">
        <f t="shared" si="345"/>
        <v>2.1000000000000001E-2</v>
      </c>
      <c r="AR1079">
        <f t="shared" si="337"/>
        <v>0</v>
      </c>
      <c r="AS1079">
        <f t="shared" si="338"/>
        <v>0</v>
      </c>
      <c r="AT1079">
        <f t="shared" si="339"/>
        <v>3</v>
      </c>
      <c r="AU1079">
        <f t="shared" si="340"/>
        <v>6</v>
      </c>
      <c r="AV1079">
        <f t="shared" si="341"/>
        <v>41</v>
      </c>
      <c r="AX1079">
        <f t="shared" si="346"/>
        <v>-5.0000000000000001E-3</v>
      </c>
      <c r="AY1079">
        <f t="shared" si="347"/>
        <v>-5.0000000000000001E-3</v>
      </c>
      <c r="AZ1079">
        <f t="shared" si="348"/>
        <v>-5.0000000000000001E-3</v>
      </c>
      <c r="BA1079">
        <f t="shared" si="349"/>
        <v>-5.0000000000000001E-3</v>
      </c>
      <c r="BB1079">
        <f t="shared" si="350"/>
        <v>2.1000000000000001E-2</v>
      </c>
    </row>
    <row r="1080" spans="1:54" x14ac:dyDescent="0.25">
      <c r="A1080">
        <v>47</v>
      </c>
      <c r="B1080">
        <v>34.136600000000001</v>
      </c>
      <c r="C1080">
        <v>-87.887100000000004</v>
      </c>
      <c r="D1080">
        <v>1093</v>
      </c>
      <c r="E1080" t="s">
        <v>97</v>
      </c>
      <c r="F1080" t="s">
        <v>13</v>
      </c>
      <c r="G1080" t="s">
        <v>98</v>
      </c>
      <c r="H1080">
        <v>-8</v>
      </c>
      <c r="I1080" t="s">
        <v>15</v>
      </c>
      <c r="J1080" s="3">
        <v>0</v>
      </c>
      <c r="K1080" s="3">
        <v>0</v>
      </c>
      <c r="L1080" s="3">
        <v>0.03</v>
      </c>
      <c r="M1080" s="3">
        <v>0.06</v>
      </c>
      <c r="N1080" s="3">
        <v>0.41</v>
      </c>
      <c r="O1080">
        <v>29190</v>
      </c>
      <c r="P1080">
        <v>742</v>
      </c>
      <c r="Q1080" t="s">
        <v>16</v>
      </c>
      <c r="R1080" t="s">
        <v>16</v>
      </c>
      <c r="S1080" t="s">
        <v>16</v>
      </c>
      <c r="T1080" t="s">
        <v>16</v>
      </c>
      <c r="U1080" t="s">
        <v>16</v>
      </c>
      <c r="V1080" t="s">
        <v>16</v>
      </c>
      <c r="AD1080">
        <f t="shared" si="331"/>
        <v>0</v>
      </c>
      <c r="AE1080">
        <f t="shared" si="332"/>
        <v>0</v>
      </c>
      <c r="AF1080">
        <f t="shared" si="333"/>
        <v>3</v>
      </c>
      <c r="AG1080">
        <f t="shared" si="334"/>
        <v>6</v>
      </c>
      <c r="AH1080">
        <f t="shared" si="335"/>
        <v>41</v>
      </c>
      <c r="AJ1080">
        <f t="shared" si="336"/>
        <v>-5.0000000000000001E-3</v>
      </c>
      <c r="AK1080">
        <f t="shared" si="342"/>
        <v>-5.0000000000000001E-3</v>
      </c>
      <c r="AL1080">
        <f t="shared" si="343"/>
        <v>-5.0000000000000001E-3</v>
      </c>
      <c r="AM1080">
        <f t="shared" si="344"/>
        <v>-5.0000000000000001E-3</v>
      </c>
      <c r="AN1080">
        <f t="shared" si="345"/>
        <v>2.1000000000000001E-2</v>
      </c>
      <c r="AR1080">
        <f t="shared" si="337"/>
        <v>0</v>
      </c>
      <c r="AS1080">
        <f t="shared" si="338"/>
        <v>0</v>
      </c>
      <c r="AT1080">
        <f t="shared" si="339"/>
        <v>3</v>
      </c>
      <c r="AU1080">
        <f t="shared" si="340"/>
        <v>6</v>
      </c>
      <c r="AV1080">
        <f t="shared" si="341"/>
        <v>41</v>
      </c>
      <c r="AX1080">
        <f t="shared" si="346"/>
        <v>-5.0000000000000001E-3</v>
      </c>
      <c r="AY1080">
        <f t="shared" si="347"/>
        <v>-5.0000000000000001E-3</v>
      </c>
      <c r="AZ1080">
        <f t="shared" si="348"/>
        <v>-5.0000000000000001E-3</v>
      </c>
      <c r="BA1080">
        <f t="shared" si="349"/>
        <v>-5.0000000000000001E-3</v>
      </c>
      <c r="BB1080">
        <f t="shared" si="350"/>
        <v>2.1000000000000001E-2</v>
      </c>
    </row>
    <row r="1081" spans="1:54" x14ac:dyDescent="0.25">
      <c r="A1081">
        <v>54</v>
      </c>
      <c r="B1081">
        <v>33.280799999999999</v>
      </c>
      <c r="C1081">
        <v>-88.088700000000003</v>
      </c>
      <c r="D1081">
        <v>1107</v>
      </c>
      <c r="E1081" t="s">
        <v>111</v>
      </c>
      <c r="F1081" t="s">
        <v>13</v>
      </c>
      <c r="G1081" t="s">
        <v>28</v>
      </c>
      <c r="H1081">
        <v>-8</v>
      </c>
      <c r="I1081" t="s">
        <v>15</v>
      </c>
      <c r="J1081" s="3">
        <v>0</v>
      </c>
      <c r="K1081" s="3">
        <v>0</v>
      </c>
      <c r="L1081" s="3">
        <v>0.03</v>
      </c>
      <c r="M1081" s="3">
        <v>0.06</v>
      </c>
      <c r="N1081" s="3">
        <v>0.41</v>
      </c>
      <c r="O1081">
        <v>18843</v>
      </c>
      <c r="P1081">
        <v>881</v>
      </c>
      <c r="Q1081" t="s">
        <v>16</v>
      </c>
      <c r="R1081" t="s">
        <v>16</v>
      </c>
      <c r="S1081" t="s">
        <v>16</v>
      </c>
      <c r="T1081" t="s">
        <v>16</v>
      </c>
      <c r="U1081" t="s">
        <v>16</v>
      </c>
      <c r="V1081" t="s">
        <v>16</v>
      </c>
      <c r="AD1081">
        <f t="shared" si="331"/>
        <v>0</v>
      </c>
      <c r="AE1081">
        <f t="shared" si="332"/>
        <v>0</v>
      </c>
      <c r="AF1081">
        <f t="shared" si="333"/>
        <v>3</v>
      </c>
      <c r="AG1081">
        <f t="shared" si="334"/>
        <v>6</v>
      </c>
      <c r="AH1081">
        <f t="shared" si="335"/>
        <v>41</v>
      </c>
      <c r="AJ1081">
        <f t="shared" si="336"/>
        <v>-5.0000000000000001E-3</v>
      </c>
      <c r="AK1081">
        <f t="shared" si="342"/>
        <v>-5.0000000000000001E-3</v>
      </c>
      <c r="AL1081">
        <f t="shared" si="343"/>
        <v>-5.0000000000000001E-3</v>
      </c>
      <c r="AM1081">
        <f t="shared" si="344"/>
        <v>-5.0000000000000001E-3</v>
      </c>
      <c r="AN1081">
        <f t="shared" si="345"/>
        <v>2.1000000000000001E-2</v>
      </c>
      <c r="AR1081">
        <f t="shared" si="337"/>
        <v>0</v>
      </c>
      <c r="AS1081">
        <f t="shared" si="338"/>
        <v>0</v>
      </c>
      <c r="AT1081">
        <f t="shared" si="339"/>
        <v>3</v>
      </c>
      <c r="AU1081">
        <f t="shared" si="340"/>
        <v>6</v>
      </c>
      <c r="AV1081">
        <f t="shared" si="341"/>
        <v>41</v>
      </c>
      <c r="AX1081">
        <f t="shared" si="346"/>
        <v>-5.0000000000000001E-3</v>
      </c>
      <c r="AY1081">
        <f t="shared" si="347"/>
        <v>-5.0000000000000001E-3</v>
      </c>
      <c r="AZ1081">
        <f t="shared" si="348"/>
        <v>-5.0000000000000001E-3</v>
      </c>
      <c r="BA1081">
        <f t="shared" si="349"/>
        <v>-5.0000000000000001E-3</v>
      </c>
      <c r="BB1081">
        <f t="shared" si="350"/>
        <v>2.1000000000000001E-2</v>
      </c>
    </row>
    <row r="1082" spans="1:54" x14ac:dyDescent="0.25">
      <c r="A1082">
        <v>60</v>
      </c>
      <c r="B1082">
        <v>32.591099999999997</v>
      </c>
      <c r="C1082">
        <v>-88.198800000000006</v>
      </c>
      <c r="D1082">
        <v>1119</v>
      </c>
      <c r="E1082" t="s">
        <v>119</v>
      </c>
      <c r="F1082" t="s">
        <v>13</v>
      </c>
      <c r="G1082" t="s">
        <v>50</v>
      </c>
      <c r="H1082">
        <v>-7</v>
      </c>
      <c r="I1082" t="s">
        <v>15</v>
      </c>
      <c r="J1082" s="3">
        <v>0</v>
      </c>
      <c r="K1082" s="3">
        <v>0</v>
      </c>
      <c r="L1082" s="3">
        <v>0.03</v>
      </c>
      <c r="M1082" s="3">
        <v>0.06</v>
      </c>
      <c r="N1082" s="3">
        <v>0.41</v>
      </c>
      <c r="O1082">
        <v>12020</v>
      </c>
      <c r="P1082">
        <v>903</v>
      </c>
      <c r="Q1082" t="s">
        <v>16</v>
      </c>
      <c r="R1082" t="s">
        <v>16</v>
      </c>
      <c r="S1082" t="s">
        <v>16</v>
      </c>
      <c r="T1082" t="s">
        <v>16</v>
      </c>
      <c r="U1082" t="s">
        <v>16</v>
      </c>
      <c r="V1082" t="s">
        <v>16</v>
      </c>
      <c r="AD1082">
        <f t="shared" si="331"/>
        <v>0</v>
      </c>
      <c r="AE1082">
        <f t="shared" si="332"/>
        <v>0</v>
      </c>
      <c r="AF1082">
        <f t="shared" si="333"/>
        <v>3</v>
      </c>
      <c r="AG1082">
        <f t="shared" si="334"/>
        <v>6</v>
      </c>
      <c r="AH1082">
        <f t="shared" si="335"/>
        <v>41</v>
      </c>
      <c r="AJ1082">
        <f t="shared" si="336"/>
        <v>-5.0000000000000001E-3</v>
      </c>
      <c r="AK1082">
        <f t="shared" si="342"/>
        <v>-5.0000000000000001E-3</v>
      </c>
      <c r="AL1082">
        <f t="shared" si="343"/>
        <v>-5.0000000000000001E-3</v>
      </c>
      <c r="AM1082">
        <f t="shared" si="344"/>
        <v>-5.0000000000000001E-3</v>
      </c>
      <c r="AN1082">
        <f t="shared" si="345"/>
        <v>2.1000000000000001E-2</v>
      </c>
      <c r="AR1082">
        <f t="shared" si="337"/>
        <v>0</v>
      </c>
      <c r="AS1082">
        <f t="shared" si="338"/>
        <v>0</v>
      </c>
      <c r="AT1082">
        <f t="shared" si="339"/>
        <v>3</v>
      </c>
      <c r="AU1082">
        <f t="shared" si="340"/>
        <v>6</v>
      </c>
      <c r="AV1082">
        <f t="shared" si="341"/>
        <v>41</v>
      </c>
      <c r="AX1082">
        <f t="shared" si="346"/>
        <v>-5.0000000000000001E-3</v>
      </c>
      <c r="AY1082">
        <f t="shared" si="347"/>
        <v>-5.0000000000000001E-3</v>
      </c>
      <c r="AZ1082">
        <f t="shared" si="348"/>
        <v>-5.0000000000000001E-3</v>
      </c>
      <c r="BA1082">
        <f t="shared" si="349"/>
        <v>-5.0000000000000001E-3</v>
      </c>
      <c r="BB1082">
        <f t="shared" si="350"/>
        <v>2.1000000000000001E-2</v>
      </c>
    </row>
    <row r="1083" spans="1:54" x14ac:dyDescent="0.25">
      <c r="A1083">
        <v>206</v>
      </c>
      <c r="B1083">
        <v>34.320900000000002</v>
      </c>
      <c r="C1083">
        <v>-118.2247</v>
      </c>
      <c r="D1083">
        <v>6037</v>
      </c>
      <c r="E1083" t="s">
        <v>273</v>
      </c>
      <c r="F1083" t="s">
        <v>243</v>
      </c>
      <c r="G1083" t="s">
        <v>274</v>
      </c>
      <c r="H1083">
        <v>-7</v>
      </c>
      <c r="I1083" t="s">
        <v>245</v>
      </c>
      <c r="J1083" s="3">
        <v>0</v>
      </c>
      <c r="K1083" s="3">
        <v>0</v>
      </c>
      <c r="L1083" s="3">
        <v>0.03</v>
      </c>
      <c r="M1083" s="3">
        <v>7.0000000000000007E-2</v>
      </c>
      <c r="N1083" s="3">
        <v>0.41</v>
      </c>
      <c r="O1083">
        <v>9848406</v>
      </c>
      <c r="P1083">
        <v>4060</v>
      </c>
      <c r="Q1083" t="s">
        <v>16</v>
      </c>
      <c r="R1083" t="s">
        <v>16</v>
      </c>
      <c r="S1083" t="s">
        <v>16</v>
      </c>
      <c r="T1083" t="s">
        <v>16</v>
      </c>
      <c r="U1083" t="s">
        <v>16</v>
      </c>
      <c r="V1083" t="s">
        <v>16</v>
      </c>
      <c r="AD1083">
        <f t="shared" si="331"/>
        <v>0</v>
      </c>
      <c r="AE1083">
        <f t="shared" si="332"/>
        <v>0</v>
      </c>
      <c r="AF1083">
        <f t="shared" si="333"/>
        <v>3</v>
      </c>
      <c r="AG1083">
        <f t="shared" si="334"/>
        <v>7</v>
      </c>
      <c r="AH1083">
        <f t="shared" si="335"/>
        <v>41</v>
      </c>
      <c r="AJ1083">
        <f t="shared" si="336"/>
        <v>-5.0000000000000001E-3</v>
      </c>
      <c r="AK1083">
        <f t="shared" si="342"/>
        <v>-5.0000000000000001E-3</v>
      </c>
      <c r="AL1083">
        <f t="shared" si="343"/>
        <v>-5.0000000000000001E-3</v>
      </c>
      <c r="AM1083">
        <f t="shared" si="344"/>
        <v>-5.0000000000000001E-3</v>
      </c>
      <c r="AN1083">
        <f t="shared" si="345"/>
        <v>2.1000000000000001E-2</v>
      </c>
      <c r="AR1083">
        <f t="shared" si="337"/>
        <v>0</v>
      </c>
      <c r="AS1083">
        <f t="shared" si="338"/>
        <v>0</v>
      </c>
      <c r="AT1083">
        <f t="shared" si="339"/>
        <v>3</v>
      </c>
      <c r="AU1083">
        <f t="shared" si="340"/>
        <v>7</v>
      </c>
      <c r="AV1083">
        <f t="shared" si="341"/>
        <v>41</v>
      </c>
      <c r="AX1083">
        <f t="shared" si="346"/>
        <v>-5.0000000000000001E-3</v>
      </c>
      <c r="AY1083">
        <f t="shared" si="347"/>
        <v>-5.0000000000000001E-3</v>
      </c>
      <c r="AZ1083">
        <f t="shared" si="348"/>
        <v>-5.0000000000000001E-3</v>
      </c>
      <c r="BA1083">
        <f t="shared" si="349"/>
        <v>-5.0000000000000001E-3</v>
      </c>
      <c r="BB1083">
        <f t="shared" si="350"/>
        <v>2.1000000000000001E-2</v>
      </c>
    </row>
    <row r="1084" spans="1:54" x14ac:dyDescent="0.25">
      <c r="A1084">
        <v>1422</v>
      </c>
      <c r="B1084">
        <v>30.8626</v>
      </c>
      <c r="C1084">
        <v>-88.644000000000005</v>
      </c>
      <c r="D1084">
        <v>28039</v>
      </c>
      <c r="E1084" t="s">
        <v>1280</v>
      </c>
      <c r="F1084" t="s">
        <v>1270</v>
      </c>
      <c r="G1084" t="s">
        <v>132</v>
      </c>
      <c r="H1084">
        <v>-5</v>
      </c>
      <c r="I1084" t="s">
        <v>15</v>
      </c>
      <c r="J1084" s="3">
        <v>0</v>
      </c>
      <c r="K1084" s="3">
        <v>0</v>
      </c>
      <c r="L1084" s="3">
        <v>0.03</v>
      </c>
      <c r="M1084" s="3">
        <v>7.0000000000000007E-2</v>
      </c>
      <c r="N1084" s="3">
        <v>0.41</v>
      </c>
      <c r="O1084">
        <v>24870</v>
      </c>
      <c r="P1084">
        <v>483</v>
      </c>
      <c r="Q1084" t="s">
        <v>16</v>
      </c>
      <c r="R1084" t="s">
        <v>16</v>
      </c>
      <c r="S1084" t="s">
        <v>16</v>
      </c>
      <c r="T1084" t="s">
        <v>16</v>
      </c>
      <c r="U1084" t="s">
        <v>16</v>
      </c>
      <c r="V1084" t="s">
        <v>16</v>
      </c>
      <c r="AD1084">
        <f t="shared" si="331"/>
        <v>0</v>
      </c>
      <c r="AE1084">
        <f t="shared" si="332"/>
        <v>0</v>
      </c>
      <c r="AF1084">
        <f t="shared" si="333"/>
        <v>3</v>
      </c>
      <c r="AG1084">
        <f t="shared" si="334"/>
        <v>7</v>
      </c>
      <c r="AH1084">
        <f t="shared" si="335"/>
        <v>41</v>
      </c>
      <c r="AJ1084">
        <f t="shared" si="336"/>
        <v>-5.0000000000000001E-3</v>
      </c>
      <c r="AK1084">
        <f t="shared" si="342"/>
        <v>-5.0000000000000001E-3</v>
      </c>
      <c r="AL1084">
        <f t="shared" si="343"/>
        <v>-5.0000000000000001E-3</v>
      </c>
      <c r="AM1084">
        <f t="shared" si="344"/>
        <v>-5.0000000000000001E-3</v>
      </c>
      <c r="AN1084">
        <f t="shared" si="345"/>
        <v>2.1000000000000001E-2</v>
      </c>
      <c r="AR1084">
        <f t="shared" si="337"/>
        <v>0</v>
      </c>
      <c r="AS1084">
        <f t="shared" si="338"/>
        <v>0</v>
      </c>
      <c r="AT1084">
        <f t="shared" si="339"/>
        <v>3</v>
      </c>
      <c r="AU1084">
        <f t="shared" si="340"/>
        <v>7</v>
      </c>
      <c r="AV1084">
        <f t="shared" si="341"/>
        <v>41</v>
      </c>
      <c r="AX1084">
        <f t="shared" si="346"/>
        <v>-5.0000000000000001E-3</v>
      </c>
      <c r="AY1084">
        <f t="shared" si="347"/>
        <v>-5.0000000000000001E-3</v>
      </c>
      <c r="AZ1084">
        <f t="shared" si="348"/>
        <v>-5.0000000000000001E-3</v>
      </c>
      <c r="BA1084">
        <f t="shared" si="349"/>
        <v>-5.0000000000000001E-3</v>
      </c>
      <c r="BB1084">
        <f t="shared" si="350"/>
        <v>2.1000000000000001E-2</v>
      </c>
    </row>
    <row r="1085" spans="1:54" x14ac:dyDescent="0.25">
      <c r="A1085">
        <v>1423</v>
      </c>
      <c r="B1085">
        <v>31.214200000000002</v>
      </c>
      <c r="C1085">
        <v>-88.639200000000002</v>
      </c>
      <c r="D1085">
        <v>28041</v>
      </c>
      <c r="E1085" t="s">
        <v>73</v>
      </c>
      <c r="F1085" t="s">
        <v>1270</v>
      </c>
      <c r="G1085" t="s">
        <v>42</v>
      </c>
      <c r="H1085">
        <v>-5</v>
      </c>
      <c r="I1085" t="s">
        <v>15</v>
      </c>
      <c r="J1085" s="3">
        <v>0</v>
      </c>
      <c r="K1085" s="3">
        <v>0</v>
      </c>
      <c r="L1085" s="3">
        <v>0.03</v>
      </c>
      <c r="M1085" s="3">
        <v>7.0000000000000007E-2</v>
      </c>
      <c r="N1085" s="3">
        <v>0.41</v>
      </c>
      <c r="O1085">
        <v>13595</v>
      </c>
      <c r="P1085">
        <v>718</v>
      </c>
      <c r="Q1085" t="s">
        <v>16</v>
      </c>
      <c r="R1085" t="s">
        <v>16</v>
      </c>
      <c r="S1085" t="s">
        <v>16</v>
      </c>
      <c r="T1085" t="s">
        <v>16</v>
      </c>
      <c r="U1085" t="s">
        <v>16</v>
      </c>
      <c r="V1085" t="s">
        <v>16</v>
      </c>
      <c r="AD1085">
        <f t="shared" si="331"/>
        <v>0</v>
      </c>
      <c r="AE1085">
        <f t="shared" si="332"/>
        <v>0</v>
      </c>
      <c r="AF1085">
        <f t="shared" si="333"/>
        <v>3</v>
      </c>
      <c r="AG1085">
        <f t="shared" si="334"/>
        <v>7</v>
      </c>
      <c r="AH1085">
        <f t="shared" si="335"/>
        <v>41</v>
      </c>
      <c r="AJ1085">
        <f t="shared" si="336"/>
        <v>-5.0000000000000001E-3</v>
      </c>
      <c r="AK1085">
        <f t="shared" si="342"/>
        <v>-5.0000000000000001E-3</v>
      </c>
      <c r="AL1085">
        <f t="shared" si="343"/>
        <v>-5.0000000000000001E-3</v>
      </c>
      <c r="AM1085">
        <f t="shared" si="344"/>
        <v>-5.0000000000000001E-3</v>
      </c>
      <c r="AN1085">
        <f t="shared" si="345"/>
        <v>2.1000000000000001E-2</v>
      </c>
      <c r="AR1085">
        <f t="shared" si="337"/>
        <v>0</v>
      </c>
      <c r="AS1085">
        <f t="shared" si="338"/>
        <v>0</v>
      </c>
      <c r="AT1085">
        <f t="shared" si="339"/>
        <v>3</v>
      </c>
      <c r="AU1085">
        <f t="shared" si="340"/>
        <v>7</v>
      </c>
      <c r="AV1085">
        <f t="shared" si="341"/>
        <v>41</v>
      </c>
      <c r="AX1085">
        <f t="shared" si="346"/>
        <v>-5.0000000000000001E-3</v>
      </c>
      <c r="AY1085">
        <f t="shared" si="347"/>
        <v>-5.0000000000000001E-3</v>
      </c>
      <c r="AZ1085">
        <f t="shared" si="348"/>
        <v>-5.0000000000000001E-3</v>
      </c>
      <c r="BA1085">
        <f t="shared" si="349"/>
        <v>-5.0000000000000001E-3</v>
      </c>
      <c r="BB1085">
        <f t="shared" si="350"/>
        <v>2.1000000000000001E-2</v>
      </c>
    </row>
    <row r="1086" spans="1:54" x14ac:dyDescent="0.25">
      <c r="A1086">
        <v>1432</v>
      </c>
      <c r="B1086">
        <v>30.542300000000001</v>
      </c>
      <c r="C1086">
        <v>-88.6357</v>
      </c>
      <c r="D1086">
        <v>28059</v>
      </c>
      <c r="E1086" t="s">
        <v>80</v>
      </c>
      <c r="F1086" t="s">
        <v>1270</v>
      </c>
      <c r="G1086" t="s">
        <v>1287</v>
      </c>
      <c r="H1086">
        <v>-5</v>
      </c>
      <c r="I1086" t="s">
        <v>15</v>
      </c>
      <c r="J1086" s="3">
        <v>0</v>
      </c>
      <c r="K1086" s="3">
        <v>0</v>
      </c>
      <c r="L1086" s="3">
        <v>0.02</v>
      </c>
      <c r="M1086" s="3">
        <v>7.0000000000000007E-2</v>
      </c>
      <c r="N1086" s="3">
        <v>0.41</v>
      </c>
      <c r="O1086">
        <v>144437</v>
      </c>
      <c r="P1086">
        <v>740</v>
      </c>
      <c r="Q1086" t="s">
        <v>16</v>
      </c>
      <c r="R1086" t="s">
        <v>16</v>
      </c>
      <c r="S1086" t="s">
        <v>16</v>
      </c>
      <c r="T1086" t="s">
        <v>16</v>
      </c>
      <c r="U1086" t="s">
        <v>16</v>
      </c>
      <c r="V1086" t="s">
        <v>16</v>
      </c>
      <c r="AD1086">
        <f t="shared" si="331"/>
        <v>0</v>
      </c>
      <c r="AE1086">
        <f t="shared" si="332"/>
        <v>0</v>
      </c>
      <c r="AF1086">
        <f t="shared" si="333"/>
        <v>2</v>
      </c>
      <c r="AG1086">
        <f t="shared" si="334"/>
        <v>7</v>
      </c>
      <c r="AH1086">
        <f t="shared" si="335"/>
        <v>41</v>
      </c>
      <c r="AJ1086">
        <f t="shared" si="336"/>
        <v>-5.0000000000000001E-3</v>
      </c>
      <c r="AK1086">
        <f t="shared" si="342"/>
        <v>-5.0000000000000001E-3</v>
      </c>
      <c r="AL1086">
        <f t="shared" si="343"/>
        <v>-5.0000000000000001E-3</v>
      </c>
      <c r="AM1086">
        <f t="shared" si="344"/>
        <v>-5.0000000000000001E-3</v>
      </c>
      <c r="AN1086">
        <f t="shared" si="345"/>
        <v>2.1000000000000001E-2</v>
      </c>
      <c r="AR1086">
        <f t="shared" si="337"/>
        <v>0</v>
      </c>
      <c r="AS1086">
        <f t="shared" si="338"/>
        <v>0</v>
      </c>
      <c r="AT1086">
        <f t="shared" si="339"/>
        <v>2</v>
      </c>
      <c r="AU1086">
        <f t="shared" si="340"/>
        <v>7</v>
      </c>
      <c r="AV1086">
        <f t="shared" si="341"/>
        <v>41</v>
      </c>
      <c r="AX1086">
        <f t="shared" si="346"/>
        <v>-5.0000000000000001E-3</v>
      </c>
      <c r="AY1086">
        <f t="shared" si="347"/>
        <v>-5.0000000000000001E-3</v>
      </c>
      <c r="AZ1086">
        <f t="shared" si="348"/>
        <v>-5.0000000000000001E-3</v>
      </c>
      <c r="BA1086">
        <f t="shared" si="349"/>
        <v>-5.0000000000000001E-3</v>
      </c>
      <c r="BB1086">
        <f t="shared" si="350"/>
        <v>2.1000000000000001E-2</v>
      </c>
    </row>
    <row r="1087" spans="1:54" x14ac:dyDescent="0.25">
      <c r="A1087">
        <v>1810</v>
      </c>
      <c r="B1087">
        <v>32.792099999999998</v>
      </c>
      <c r="C1087">
        <v>-103.41249999999999</v>
      </c>
      <c r="D1087">
        <v>35025</v>
      </c>
      <c r="E1087" t="s">
        <v>1501</v>
      </c>
      <c r="F1087" t="s">
        <v>1489</v>
      </c>
      <c r="G1087" t="s">
        <v>356</v>
      </c>
      <c r="H1087">
        <v>-6</v>
      </c>
      <c r="I1087" t="s">
        <v>136</v>
      </c>
      <c r="J1087" s="3">
        <v>0</v>
      </c>
      <c r="K1087" s="3">
        <v>0</v>
      </c>
      <c r="L1087" s="3">
        <v>0.03</v>
      </c>
      <c r="M1087" s="3">
        <v>7.0000000000000007E-2</v>
      </c>
      <c r="N1087" s="3">
        <v>0.41</v>
      </c>
      <c r="O1087">
        <v>73154</v>
      </c>
      <c r="P1087">
        <v>4393</v>
      </c>
      <c r="Q1087" t="s">
        <v>16</v>
      </c>
      <c r="R1087" t="s">
        <v>16</v>
      </c>
      <c r="S1087" t="s">
        <v>16</v>
      </c>
      <c r="T1087" t="s">
        <v>16</v>
      </c>
      <c r="U1087" t="s">
        <v>16</v>
      </c>
      <c r="V1087" t="s">
        <v>16</v>
      </c>
      <c r="AD1087">
        <f t="shared" si="331"/>
        <v>0</v>
      </c>
      <c r="AE1087">
        <f t="shared" si="332"/>
        <v>0</v>
      </c>
      <c r="AF1087">
        <f t="shared" si="333"/>
        <v>3</v>
      </c>
      <c r="AG1087">
        <f t="shared" si="334"/>
        <v>7</v>
      </c>
      <c r="AH1087">
        <f t="shared" si="335"/>
        <v>41</v>
      </c>
      <c r="AJ1087">
        <f t="shared" si="336"/>
        <v>-5.0000000000000001E-3</v>
      </c>
      <c r="AK1087">
        <f t="shared" si="342"/>
        <v>-5.0000000000000001E-3</v>
      </c>
      <c r="AL1087">
        <f t="shared" si="343"/>
        <v>-5.0000000000000001E-3</v>
      </c>
      <c r="AM1087">
        <f t="shared" si="344"/>
        <v>-5.0000000000000001E-3</v>
      </c>
      <c r="AN1087">
        <f t="shared" si="345"/>
        <v>2.1000000000000001E-2</v>
      </c>
      <c r="AR1087">
        <f t="shared" si="337"/>
        <v>0</v>
      </c>
      <c r="AS1087">
        <f t="shared" si="338"/>
        <v>0</v>
      </c>
      <c r="AT1087">
        <f t="shared" si="339"/>
        <v>3</v>
      </c>
      <c r="AU1087">
        <f t="shared" si="340"/>
        <v>7</v>
      </c>
      <c r="AV1087">
        <f t="shared" si="341"/>
        <v>41</v>
      </c>
      <c r="AX1087">
        <f t="shared" si="346"/>
        <v>-5.0000000000000001E-3</v>
      </c>
      <c r="AY1087">
        <f t="shared" si="347"/>
        <v>-5.0000000000000001E-3</v>
      </c>
      <c r="AZ1087">
        <f t="shared" si="348"/>
        <v>-5.0000000000000001E-3</v>
      </c>
      <c r="BA1087">
        <f t="shared" si="349"/>
        <v>-5.0000000000000001E-3</v>
      </c>
      <c r="BB1087">
        <f t="shared" si="350"/>
        <v>2.1000000000000001E-2</v>
      </c>
    </row>
    <row r="1088" spans="1:54" x14ac:dyDescent="0.25">
      <c r="A1088">
        <v>2520</v>
      </c>
      <c r="B1088">
        <v>35.239899999999999</v>
      </c>
      <c r="C1088">
        <v>-87.7881</v>
      </c>
      <c r="D1088">
        <v>47181</v>
      </c>
      <c r="E1088" t="s">
        <v>656</v>
      </c>
      <c r="F1088" t="s">
        <v>1904</v>
      </c>
      <c r="G1088" t="s">
        <v>68</v>
      </c>
      <c r="H1088">
        <v>-9</v>
      </c>
      <c r="I1088" t="s">
        <v>15</v>
      </c>
      <c r="J1088" s="3">
        <v>0.02</v>
      </c>
      <c r="K1088" s="3">
        <v>0.02</v>
      </c>
      <c r="L1088" s="3">
        <v>0.05</v>
      </c>
      <c r="M1088" s="3">
        <v>0.08</v>
      </c>
      <c r="N1088" s="3">
        <v>0.41</v>
      </c>
      <c r="O1088">
        <v>16251</v>
      </c>
      <c r="P1088">
        <v>734</v>
      </c>
      <c r="Q1088" t="s">
        <v>16</v>
      </c>
      <c r="R1088" t="s">
        <v>16</v>
      </c>
      <c r="S1088" t="s">
        <v>16</v>
      </c>
      <c r="T1088" t="s">
        <v>16</v>
      </c>
      <c r="U1088" t="s">
        <v>16</v>
      </c>
      <c r="V1088" t="s">
        <v>16</v>
      </c>
      <c r="AD1088">
        <f t="shared" si="331"/>
        <v>2</v>
      </c>
      <c r="AE1088">
        <f t="shared" si="332"/>
        <v>2</v>
      </c>
      <c r="AF1088">
        <f t="shared" si="333"/>
        <v>5</v>
      </c>
      <c r="AG1088">
        <f t="shared" si="334"/>
        <v>8</v>
      </c>
      <c r="AH1088">
        <f t="shared" si="335"/>
        <v>41</v>
      </c>
      <c r="AJ1088">
        <f t="shared" si="336"/>
        <v>-5.0000000000000001E-3</v>
      </c>
      <c r="AK1088">
        <f t="shared" si="342"/>
        <v>-5.0000000000000001E-3</v>
      </c>
      <c r="AL1088">
        <f t="shared" si="343"/>
        <v>-5.0000000000000001E-3</v>
      </c>
      <c r="AM1088">
        <f t="shared" si="344"/>
        <v>-5.0000000000000001E-3</v>
      </c>
      <c r="AN1088">
        <f t="shared" si="345"/>
        <v>2.1000000000000001E-2</v>
      </c>
      <c r="AR1088">
        <f t="shared" si="337"/>
        <v>2</v>
      </c>
      <c r="AS1088">
        <f t="shared" si="338"/>
        <v>2</v>
      </c>
      <c r="AT1088">
        <f t="shared" si="339"/>
        <v>5</v>
      </c>
      <c r="AU1088">
        <f t="shared" si="340"/>
        <v>8</v>
      </c>
      <c r="AV1088">
        <f t="shared" si="341"/>
        <v>41</v>
      </c>
      <c r="AX1088">
        <f t="shared" si="346"/>
        <v>-5.0000000000000001E-3</v>
      </c>
      <c r="AY1088">
        <f t="shared" si="347"/>
        <v>-5.0000000000000001E-3</v>
      </c>
      <c r="AZ1088">
        <f t="shared" si="348"/>
        <v>-5.0000000000000001E-3</v>
      </c>
      <c r="BA1088">
        <f t="shared" si="349"/>
        <v>-5.0000000000000001E-3</v>
      </c>
      <c r="BB1088">
        <f t="shared" si="350"/>
        <v>2.1000000000000001E-2</v>
      </c>
    </row>
    <row r="1089" spans="1:54" x14ac:dyDescent="0.25">
      <c r="A1089">
        <v>2497</v>
      </c>
      <c r="B1089">
        <v>35.642600000000002</v>
      </c>
      <c r="C1089">
        <v>-87.858999999999995</v>
      </c>
      <c r="D1089">
        <v>47135</v>
      </c>
      <c r="E1089" t="s">
        <v>109</v>
      </c>
      <c r="F1089" t="s">
        <v>1904</v>
      </c>
      <c r="G1089" t="s">
        <v>74</v>
      </c>
      <c r="H1089">
        <v>-9</v>
      </c>
      <c r="I1089" t="s">
        <v>15</v>
      </c>
      <c r="J1089" s="3">
        <v>0.05</v>
      </c>
      <c r="K1089" s="3">
        <v>0.05</v>
      </c>
      <c r="L1089" s="3">
        <v>0.08</v>
      </c>
      <c r="M1089" s="3">
        <v>0.12</v>
      </c>
      <c r="N1089" s="3">
        <v>0.41</v>
      </c>
      <c r="O1089">
        <v>8561</v>
      </c>
      <c r="P1089">
        <v>415</v>
      </c>
      <c r="Q1089" t="s">
        <v>16</v>
      </c>
      <c r="R1089" t="s">
        <v>16</v>
      </c>
      <c r="S1089" t="s">
        <v>16</v>
      </c>
      <c r="T1089" t="s">
        <v>16</v>
      </c>
      <c r="U1089" t="s">
        <v>16</v>
      </c>
      <c r="V1089" t="s">
        <v>16</v>
      </c>
      <c r="AD1089">
        <f t="shared" si="331"/>
        <v>5</v>
      </c>
      <c r="AE1089">
        <f t="shared" si="332"/>
        <v>5</v>
      </c>
      <c r="AF1089">
        <f t="shared" si="333"/>
        <v>8</v>
      </c>
      <c r="AG1089">
        <f t="shared" si="334"/>
        <v>12</v>
      </c>
      <c r="AH1089">
        <f t="shared" si="335"/>
        <v>41</v>
      </c>
      <c r="AJ1089">
        <f t="shared" si="336"/>
        <v>-5.0000000000000001E-3</v>
      </c>
      <c r="AK1089">
        <f t="shared" si="342"/>
        <v>-5.0000000000000001E-3</v>
      </c>
      <c r="AL1089">
        <f t="shared" si="343"/>
        <v>-5.0000000000000001E-3</v>
      </c>
      <c r="AM1089">
        <f t="shared" si="344"/>
        <v>-5.0000000000000001E-3</v>
      </c>
      <c r="AN1089">
        <f t="shared" si="345"/>
        <v>2.1000000000000001E-2</v>
      </c>
      <c r="AR1089">
        <f t="shared" si="337"/>
        <v>5</v>
      </c>
      <c r="AS1089">
        <f t="shared" si="338"/>
        <v>5</v>
      </c>
      <c r="AT1089">
        <f t="shared" si="339"/>
        <v>8</v>
      </c>
      <c r="AU1089">
        <f t="shared" si="340"/>
        <v>12</v>
      </c>
      <c r="AV1089">
        <f t="shared" si="341"/>
        <v>41</v>
      </c>
      <c r="AX1089">
        <f t="shared" si="346"/>
        <v>-5.0000000000000001E-3</v>
      </c>
      <c r="AY1089">
        <f t="shared" si="347"/>
        <v>-5.0000000000000001E-3</v>
      </c>
      <c r="AZ1089">
        <f t="shared" si="348"/>
        <v>-5.0000000000000001E-3</v>
      </c>
      <c r="BA1089">
        <f t="shared" si="349"/>
        <v>-5.0000000000000001E-3</v>
      </c>
      <c r="BB1089">
        <f t="shared" si="350"/>
        <v>2.1000000000000001E-2</v>
      </c>
    </row>
    <row r="1090" spans="1:54" x14ac:dyDescent="0.25">
      <c r="A1090">
        <v>201</v>
      </c>
      <c r="B1090">
        <v>36.511099999999999</v>
      </c>
      <c r="C1090">
        <v>-117.41070000000001</v>
      </c>
      <c r="D1090">
        <v>6027</v>
      </c>
      <c r="E1090" t="s">
        <v>266</v>
      </c>
      <c r="F1090" t="s">
        <v>243</v>
      </c>
      <c r="G1090" t="s">
        <v>28</v>
      </c>
      <c r="H1090">
        <v>-10</v>
      </c>
      <c r="I1090" t="s">
        <v>245</v>
      </c>
      <c r="J1090" s="3">
        <v>0.06</v>
      </c>
      <c r="K1090" s="3">
        <v>0.06</v>
      </c>
      <c r="L1090" s="3">
        <v>0.09</v>
      </c>
      <c r="M1090" s="3">
        <v>0.12</v>
      </c>
      <c r="N1090" s="3">
        <v>0.41</v>
      </c>
      <c r="O1090">
        <v>18803</v>
      </c>
      <c r="P1090">
        <v>10192</v>
      </c>
      <c r="Q1090" t="s">
        <v>16</v>
      </c>
      <c r="R1090" t="s">
        <v>16</v>
      </c>
      <c r="S1090" t="s">
        <v>16</v>
      </c>
      <c r="T1090" t="s">
        <v>16</v>
      </c>
      <c r="U1090" t="s">
        <v>16</v>
      </c>
      <c r="V1090" t="s">
        <v>16</v>
      </c>
      <c r="AD1090">
        <f t="shared" si="331"/>
        <v>6</v>
      </c>
      <c r="AE1090">
        <f t="shared" si="332"/>
        <v>6</v>
      </c>
      <c r="AF1090">
        <f t="shared" si="333"/>
        <v>9</v>
      </c>
      <c r="AG1090">
        <f t="shared" si="334"/>
        <v>12</v>
      </c>
      <c r="AH1090">
        <f t="shared" si="335"/>
        <v>41</v>
      </c>
      <c r="AJ1090">
        <f t="shared" si="336"/>
        <v>-5.0000000000000001E-3</v>
      </c>
      <c r="AK1090">
        <f t="shared" si="342"/>
        <v>-5.0000000000000001E-3</v>
      </c>
      <c r="AL1090">
        <f t="shared" si="343"/>
        <v>-5.0000000000000001E-3</v>
      </c>
      <c r="AM1090">
        <f t="shared" si="344"/>
        <v>-5.0000000000000001E-3</v>
      </c>
      <c r="AN1090">
        <f t="shared" si="345"/>
        <v>2.1000000000000001E-2</v>
      </c>
      <c r="AR1090">
        <f t="shared" si="337"/>
        <v>6</v>
      </c>
      <c r="AS1090">
        <f t="shared" si="338"/>
        <v>6</v>
      </c>
      <c r="AT1090">
        <f t="shared" si="339"/>
        <v>9</v>
      </c>
      <c r="AU1090">
        <f t="shared" si="340"/>
        <v>12</v>
      </c>
      <c r="AV1090">
        <f t="shared" si="341"/>
        <v>41</v>
      </c>
      <c r="AX1090">
        <f t="shared" si="346"/>
        <v>-5.0000000000000001E-3</v>
      </c>
      <c r="AY1090">
        <f t="shared" si="347"/>
        <v>-5.0000000000000001E-3</v>
      </c>
      <c r="AZ1090">
        <f t="shared" si="348"/>
        <v>-5.0000000000000001E-3</v>
      </c>
      <c r="BA1090">
        <f t="shared" si="349"/>
        <v>-5.0000000000000001E-3</v>
      </c>
      <c r="BB1090">
        <f t="shared" si="350"/>
        <v>2.1000000000000001E-2</v>
      </c>
    </row>
    <row r="1091" spans="1:54" x14ac:dyDescent="0.25">
      <c r="A1091">
        <v>2472</v>
      </c>
      <c r="B1091">
        <v>36.040799999999997</v>
      </c>
      <c r="C1091">
        <v>-87.775599999999997</v>
      </c>
      <c r="D1091">
        <v>47085</v>
      </c>
      <c r="E1091" t="s">
        <v>1284</v>
      </c>
      <c r="F1091" t="s">
        <v>1904</v>
      </c>
      <c r="G1091" t="s">
        <v>28</v>
      </c>
      <c r="H1091">
        <v>-9</v>
      </c>
      <c r="I1091" t="s">
        <v>15</v>
      </c>
      <c r="J1091" s="3">
        <v>0.06</v>
      </c>
      <c r="K1091" s="3">
        <v>0.06</v>
      </c>
      <c r="L1091" s="3">
        <v>0.1</v>
      </c>
      <c r="M1091" s="3">
        <v>0.13</v>
      </c>
      <c r="N1091" s="3">
        <v>0.41</v>
      </c>
      <c r="O1091">
        <v>19074</v>
      </c>
      <c r="P1091">
        <v>532</v>
      </c>
      <c r="Q1091" t="s">
        <v>16</v>
      </c>
      <c r="R1091" t="s">
        <v>16</v>
      </c>
      <c r="S1091" t="s">
        <v>16</v>
      </c>
      <c r="T1091" t="s">
        <v>16</v>
      </c>
      <c r="U1091" t="s">
        <v>16</v>
      </c>
      <c r="V1091" t="s">
        <v>16</v>
      </c>
      <c r="AD1091">
        <f t="shared" ref="AD1091:AD1154" si="351">INT(J1091*100)</f>
        <v>6</v>
      </c>
      <c r="AE1091">
        <f t="shared" ref="AE1091:AE1154" si="352">INT(K1091*100)</f>
        <v>6</v>
      </c>
      <c r="AF1091">
        <f t="shared" ref="AF1091:AF1154" si="353">INT(L1091*100)</f>
        <v>10</v>
      </c>
      <c r="AG1091">
        <f t="shared" ref="AG1091:AG1154" si="354">INT(M1091*100)</f>
        <v>13</v>
      </c>
      <c r="AH1091">
        <f t="shared" ref="AH1091:AH1154" si="355">INT(N1091*100)</f>
        <v>41</v>
      </c>
      <c r="AJ1091">
        <f t="shared" si="336"/>
        <v>-5.0000000000000001E-3</v>
      </c>
      <c r="AK1091">
        <f t="shared" si="342"/>
        <v>-5.0000000000000001E-3</v>
      </c>
      <c r="AL1091">
        <f t="shared" si="343"/>
        <v>-5.0000000000000001E-3</v>
      </c>
      <c r="AM1091">
        <f t="shared" si="344"/>
        <v>-5.0000000000000001E-3</v>
      </c>
      <c r="AN1091">
        <f t="shared" si="345"/>
        <v>2.1000000000000001E-2</v>
      </c>
      <c r="AR1091">
        <f t="shared" si="337"/>
        <v>6</v>
      </c>
      <c r="AS1091">
        <f t="shared" si="338"/>
        <v>6</v>
      </c>
      <c r="AT1091">
        <f t="shared" si="339"/>
        <v>10</v>
      </c>
      <c r="AU1091">
        <f t="shared" si="340"/>
        <v>13</v>
      </c>
      <c r="AV1091">
        <f t="shared" si="341"/>
        <v>41</v>
      </c>
      <c r="AX1091">
        <f t="shared" si="346"/>
        <v>-5.0000000000000001E-3</v>
      </c>
      <c r="AY1091">
        <f t="shared" si="347"/>
        <v>-5.0000000000000001E-3</v>
      </c>
      <c r="AZ1091">
        <f t="shared" si="348"/>
        <v>-5.0000000000000001E-3</v>
      </c>
      <c r="BA1091">
        <f t="shared" si="349"/>
        <v>-5.0000000000000001E-3</v>
      </c>
      <c r="BB1091">
        <f t="shared" si="350"/>
        <v>2.1000000000000001E-2</v>
      </c>
    </row>
    <row r="1092" spans="1:54" x14ac:dyDescent="0.25">
      <c r="A1092">
        <v>2471</v>
      </c>
      <c r="B1092">
        <v>36.286000000000001</v>
      </c>
      <c r="C1092">
        <v>-87.717100000000002</v>
      </c>
      <c r="D1092">
        <v>47083</v>
      </c>
      <c r="E1092" t="s">
        <v>78</v>
      </c>
      <c r="F1092" t="s">
        <v>1904</v>
      </c>
      <c r="G1092" t="s">
        <v>74</v>
      </c>
      <c r="H1092">
        <v>-9</v>
      </c>
      <c r="I1092" t="s">
        <v>15</v>
      </c>
      <c r="J1092" s="3">
        <v>7.0000000000000007E-2</v>
      </c>
      <c r="K1092" s="3">
        <v>7.0000000000000007E-2</v>
      </c>
      <c r="L1092" s="3">
        <v>0.1</v>
      </c>
      <c r="M1092" s="3">
        <v>0.14000000000000001</v>
      </c>
      <c r="N1092" s="3">
        <v>0.41</v>
      </c>
      <c r="O1092">
        <v>8293</v>
      </c>
      <c r="P1092">
        <v>200</v>
      </c>
      <c r="Q1092" t="s">
        <v>16</v>
      </c>
      <c r="R1092" t="s">
        <v>16</v>
      </c>
      <c r="S1092" t="s">
        <v>16</v>
      </c>
      <c r="T1092" t="s">
        <v>16</v>
      </c>
      <c r="U1092" t="s">
        <v>16</v>
      </c>
      <c r="V1092" t="s">
        <v>16</v>
      </c>
      <c r="AD1092">
        <f t="shared" si="351"/>
        <v>7</v>
      </c>
      <c r="AE1092">
        <f t="shared" si="352"/>
        <v>7</v>
      </c>
      <c r="AF1092">
        <f t="shared" si="353"/>
        <v>10</v>
      </c>
      <c r="AG1092">
        <f t="shared" si="354"/>
        <v>14</v>
      </c>
      <c r="AH1092">
        <f t="shared" si="355"/>
        <v>41</v>
      </c>
      <c r="AJ1092">
        <f t="shared" ref="AJ1092:AJ1155" si="356">_xlfn.XLOOKUP(AD1092,$Z$3:$Z$93,$AA$3:$AA$93)</f>
        <v>-5.0000000000000001E-3</v>
      </c>
      <c r="AK1092">
        <f t="shared" si="342"/>
        <v>-5.0000000000000001E-3</v>
      </c>
      <c r="AL1092">
        <f t="shared" si="343"/>
        <v>-5.0000000000000001E-3</v>
      </c>
      <c r="AM1092">
        <f t="shared" si="344"/>
        <v>-5.0000000000000001E-3</v>
      </c>
      <c r="AN1092">
        <f t="shared" si="345"/>
        <v>2.1000000000000001E-2</v>
      </c>
      <c r="AR1092">
        <f t="shared" ref="AR1092:AR1155" si="357">INT(J1092*100)</f>
        <v>7</v>
      </c>
      <c r="AS1092">
        <f t="shared" ref="AS1092:AS1155" si="358">INT(K1092*100)</f>
        <v>7</v>
      </c>
      <c r="AT1092">
        <f t="shared" ref="AT1092:AT1155" si="359">INT(L1092*100)</f>
        <v>10</v>
      </c>
      <c r="AU1092">
        <f t="shared" ref="AU1092:AU1155" si="360">INT(M1092*100)</f>
        <v>14</v>
      </c>
      <c r="AV1092">
        <f t="shared" ref="AV1092:AV1155" si="361">INT(N1092*100)</f>
        <v>41</v>
      </c>
      <c r="AX1092">
        <f t="shared" si="346"/>
        <v>-5.0000000000000001E-3</v>
      </c>
      <c r="AY1092">
        <f t="shared" si="347"/>
        <v>-5.0000000000000001E-3</v>
      </c>
      <c r="AZ1092">
        <f t="shared" si="348"/>
        <v>-5.0000000000000001E-3</v>
      </c>
      <c r="BA1092">
        <f t="shared" si="349"/>
        <v>-5.0000000000000001E-3</v>
      </c>
      <c r="BB1092">
        <f t="shared" si="350"/>
        <v>2.1000000000000001E-2</v>
      </c>
    </row>
    <row r="1093" spans="1:54" x14ac:dyDescent="0.25">
      <c r="A1093">
        <v>1018</v>
      </c>
      <c r="B1093">
        <v>36.894199999999998</v>
      </c>
      <c r="C1093">
        <v>-87.490399999999994</v>
      </c>
      <c r="D1093">
        <v>21047</v>
      </c>
      <c r="E1093" t="s">
        <v>711</v>
      </c>
      <c r="F1093" t="s">
        <v>953</v>
      </c>
      <c r="G1093" t="s">
        <v>62</v>
      </c>
      <c r="H1093">
        <v>-10</v>
      </c>
      <c r="I1093" t="s">
        <v>15</v>
      </c>
      <c r="J1093" s="3">
        <v>0.08</v>
      </c>
      <c r="K1093" s="3">
        <v>0.08</v>
      </c>
      <c r="L1093" s="3">
        <v>0.11</v>
      </c>
      <c r="M1093" s="3">
        <v>0.14000000000000001</v>
      </c>
      <c r="N1093" s="3">
        <v>0.41</v>
      </c>
      <c r="O1093">
        <v>72599</v>
      </c>
      <c r="P1093">
        <v>721</v>
      </c>
      <c r="Q1093" t="s">
        <v>16</v>
      </c>
      <c r="R1093" t="s">
        <v>16</v>
      </c>
      <c r="S1093" t="s">
        <v>16</v>
      </c>
      <c r="T1093" t="s">
        <v>16</v>
      </c>
      <c r="U1093" t="s">
        <v>16</v>
      </c>
      <c r="V1093" t="s">
        <v>16</v>
      </c>
      <c r="AD1093">
        <f t="shared" si="351"/>
        <v>8</v>
      </c>
      <c r="AE1093">
        <f t="shared" si="352"/>
        <v>8</v>
      </c>
      <c r="AF1093">
        <f t="shared" si="353"/>
        <v>11</v>
      </c>
      <c r="AG1093">
        <f t="shared" si="354"/>
        <v>14</v>
      </c>
      <c r="AH1093">
        <f t="shared" si="355"/>
        <v>41</v>
      </c>
      <c r="AJ1093">
        <f t="shared" si="356"/>
        <v>-5.0000000000000001E-3</v>
      </c>
      <c r="AK1093">
        <f t="shared" si="342"/>
        <v>-5.0000000000000001E-3</v>
      </c>
      <c r="AL1093">
        <f t="shared" si="343"/>
        <v>-5.0000000000000001E-3</v>
      </c>
      <c r="AM1093">
        <f t="shared" si="344"/>
        <v>-5.0000000000000001E-3</v>
      </c>
      <c r="AN1093">
        <f t="shared" si="345"/>
        <v>2.1000000000000001E-2</v>
      </c>
      <c r="AR1093">
        <f t="shared" si="357"/>
        <v>8</v>
      </c>
      <c r="AS1093">
        <f t="shared" si="358"/>
        <v>8</v>
      </c>
      <c r="AT1093">
        <f t="shared" si="359"/>
        <v>11</v>
      </c>
      <c r="AU1093">
        <f t="shared" si="360"/>
        <v>14</v>
      </c>
      <c r="AV1093">
        <f t="shared" si="361"/>
        <v>41</v>
      </c>
      <c r="AX1093">
        <f t="shared" si="346"/>
        <v>-5.0000000000000001E-3</v>
      </c>
      <c r="AY1093">
        <f t="shared" si="347"/>
        <v>-5.0000000000000001E-3</v>
      </c>
      <c r="AZ1093">
        <f t="shared" si="348"/>
        <v>-5.0000000000000001E-3</v>
      </c>
      <c r="BA1093">
        <f t="shared" si="349"/>
        <v>-5.0000000000000001E-3</v>
      </c>
      <c r="BB1093">
        <f t="shared" si="350"/>
        <v>2.1000000000000001E-2</v>
      </c>
    </row>
    <row r="1094" spans="1:54" x14ac:dyDescent="0.25">
      <c r="A1094">
        <v>1024</v>
      </c>
      <c r="B1094">
        <v>37.7318</v>
      </c>
      <c r="C1094">
        <v>-87.087299999999999</v>
      </c>
      <c r="D1094">
        <v>21059</v>
      </c>
      <c r="E1094" t="s">
        <v>781</v>
      </c>
      <c r="F1094" t="s">
        <v>953</v>
      </c>
      <c r="G1094" t="s">
        <v>289</v>
      </c>
      <c r="H1094">
        <v>-12</v>
      </c>
      <c r="I1094" t="s">
        <v>15</v>
      </c>
      <c r="J1094" s="3">
        <v>0.08</v>
      </c>
      <c r="K1094" s="3">
        <v>0.08</v>
      </c>
      <c r="L1094" s="3">
        <v>0.12</v>
      </c>
      <c r="M1094" s="3">
        <v>0.15</v>
      </c>
      <c r="N1094" s="3">
        <v>0.41</v>
      </c>
      <c r="O1094">
        <v>103195</v>
      </c>
      <c r="P1094">
        <v>462</v>
      </c>
      <c r="Q1094" t="s">
        <v>16</v>
      </c>
      <c r="R1094" t="s">
        <v>16</v>
      </c>
      <c r="S1094" t="s">
        <v>16</v>
      </c>
      <c r="T1094" t="s">
        <v>16</v>
      </c>
      <c r="U1094" t="s">
        <v>16</v>
      </c>
      <c r="V1094" t="s">
        <v>16</v>
      </c>
      <c r="AD1094">
        <f t="shared" si="351"/>
        <v>8</v>
      </c>
      <c r="AE1094">
        <f t="shared" si="352"/>
        <v>8</v>
      </c>
      <c r="AF1094">
        <f t="shared" si="353"/>
        <v>12</v>
      </c>
      <c r="AG1094">
        <f t="shared" si="354"/>
        <v>15</v>
      </c>
      <c r="AH1094">
        <f t="shared" si="355"/>
        <v>41</v>
      </c>
      <c r="AJ1094">
        <f t="shared" si="356"/>
        <v>-5.0000000000000001E-3</v>
      </c>
      <c r="AK1094">
        <f t="shared" si="342"/>
        <v>-5.0000000000000001E-3</v>
      </c>
      <c r="AL1094">
        <f t="shared" si="343"/>
        <v>-5.0000000000000001E-3</v>
      </c>
      <c r="AM1094">
        <f t="shared" si="344"/>
        <v>-5.0000000000000001E-3</v>
      </c>
      <c r="AN1094">
        <f t="shared" si="345"/>
        <v>2.1000000000000001E-2</v>
      </c>
      <c r="AR1094">
        <f t="shared" si="357"/>
        <v>8</v>
      </c>
      <c r="AS1094">
        <f t="shared" si="358"/>
        <v>8</v>
      </c>
      <c r="AT1094">
        <f t="shared" si="359"/>
        <v>12</v>
      </c>
      <c r="AU1094">
        <f t="shared" si="360"/>
        <v>15</v>
      </c>
      <c r="AV1094">
        <f t="shared" si="361"/>
        <v>41</v>
      </c>
      <c r="AX1094">
        <f t="shared" si="346"/>
        <v>-5.0000000000000001E-3</v>
      </c>
      <c r="AY1094">
        <f t="shared" si="347"/>
        <v>-5.0000000000000001E-3</v>
      </c>
      <c r="AZ1094">
        <f t="shared" si="348"/>
        <v>-5.0000000000000001E-3</v>
      </c>
      <c r="BA1094">
        <f t="shared" si="349"/>
        <v>-5.0000000000000001E-3</v>
      </c>
      <c r="BB1094">
        <f t="shared" si="350"/>
        <v>2.1000000000000001E-2</v>
      </c>
    </row>
    <row r="1095" spans="1:54" x14ac:dyDescent="0.25">
      <c r="A1095">
        <v>1069</v>
      </c>
      <c r="B1095">
        <v>37.529200000000003</v>
      </c>
      <c r="C1095">
        <v>-87.263599999999997</v>
      </c>
      <c r="D1095">
        <v>21149</v>
      </c>
      <c r="E1095" t="s">
        <v>743</v>
      </c>
      <c r="F1095" t="s">
        <v>953</v>
      </c>
      <c r="G1095" t="s">
        <v>110</v>
      </c>
      <c r="H1095">
        <v>-11</v>
      </c>
      <c r="I1095" t="s">
        <v>15</v>
      </c>
      <c r="J1095" s="3">
        <v>0.08</v>
      </c>
      <c r="K1095" s="3">
        <v>0.08</v>
      </c>
      <c r="L1095" s="3">
        <v>0.12</v>
      </c>
      <c r="M1095" s="3">
        <v>0.15</v>
      </c>
      <c r="N1095" s="3">
        <v>0.41</v>
      </c>
      <c r="O1095">
        <v>9127</v>
      </c>
      <c r="P1095">
        <v>254</v>
      </c>
      <c r="Q1095" t="s">
        <v>16</v>
      </c>
      <c r="R1095" t="s">
        <v>16</v>
      </c>
      <c r="S1095" t="s">
        <v>16</v>
      </c>
      <c r="T1095" t="s">
        <v>16</v>
      </c>
      <c r="U1095" t="s">
        <v>16</v>
      </c>
      <c r="V1095" t="s">
        <v>16</v>
      </c>
      <c r="AD1095">
        <f t="shared" si="351"/>
        <v>8</v>
      </c>
      <c r="AE1095">
        <f t="shared" si="352"/>
        <v>8</v>
      </c>
      <c r="AF1095">
        <f t="shared" si="353"/>
        <v>12</v>
      </c>
      <c r="AG1095">
        <f t="shared" si="354"/>
        <v>15</v>
      </c>
      <c r="AH1095">
        <f t="shared" si="355"/>
        <v>41</v>
      </c>
      <c r="AJ1095">
        <f t="shared" si="356"/>
        <v>-5.0000000000000001E-3</v>
      </c>
      <c r="AK1095">
        <f t="shared" si="342"/>
        <v>-5.0000000000000001E-3</v>
      </c>
      <c r="AL1095">
        <f t="shared" si="343"/>
        <v>-5.0000000000000001E-3</v>
      </c>
      <c r="AM1095">
        <f t="shared" si="344"/>
        <v>-5.0000000000000001E-3</v>
      </c>
      <c r="AN1095">
        <f t="shared" si="345"/>
        <v>2.1000000000000001E-2</v>
      </c>
      <c r="AR1095">
        <f t="shared" si="357"/>
        <v>8</v>
      </c>
      <c r="AS1095">
        <f t="shared" si="358"/>
        <v>8</v>
      </c>
      <c r="AT1095">
        <f t="shared" si="359"/>
        <v>12</v>
      </c>
      <c r="AU1095">
        <f t="shared" si="360"/>
        <v>15</v>
      </c>
      <c r="AV1095">
        <f t="shared" si="361"/>
        <v>41</v>
      </c>
      <c r="AX1095">
        <f t="shared" si="346"/>
        <v>-5.0000000000000001E-3</v>
      </c>
      <c r="AY1095">
        <f t="shared" si="347"/>
        <v>-5.0000000000000001E-3</v>
      </c>
      <c r="AZ1095">
        <f t="shared" si="348"/>
        <v>-5.0000000000000001E-3</v>
      </c>
      <c r="BA1095">
        <f t="shared" si="349"/>
        <v>-5.0000000000000001E-3</v>
      </c>
      <c r="BB1095">
        <f t="shared" si="350"/>
        <v>2.1000000000000001E-2</v>
      </c>
    </row>
    <row r="1096" spans="1:54" x14ac:dyDescent="0.25">
      <c r="A1096">
        <v>2510</v>
      </c>
      <c r="B1096">
        <v>36.501199999999997</v>
      </c>
      <c r="C1096">
        <v>-87.838399999999993</v>
      </c>
      <c r="D1096">
        <v>47161</v>
      </c>
      <c r="E1096" t="s">
        <v>637</v>
      </c>
      <c r="F1096" t="s">
        <v>1904</v>
      </c>
      <c r="G1096" t="s">
        <v>42</v>
      </c>
      <c r="H1096">
        <v>-9</v>
      </c>
      <c r="I1096" t="s">
        <v>15</v>
      </c>
      <c r="J1096" s="3">
        <v>0.08</v>
      </c>
      <c r="K1096" s="3">
        <v>0.08</v>
      </c>
      <c r="L1096" s="3">
        <v>0.12</v>
      </c>
      <c r="M1096" s="3">
        <v>0.15</v>
      </c>
      <c r="N1096" s="3">
        <v>0.41</v>
      </c>
      <c r="O1096">
        <v>13859</v>
      </c>
      <c r="P1096">
        <v>458</v>
      </c>
      <c r="Q1096" t="s">
        <v>16</v>
      </c>
      <c r="R1096" t="s">
        <v>16</v>
      </c>
      <c r="S1096" t="s">
        <v>16</v>
      </c>
      <c r="T1096" t="s">
        <v>16</v>
      </c>
      <c r="U1096" t="s">
        <v>16</v>
      </c>
      <c r="V1096" t="s">
        <v>16</v>
      </c>
      <c r="AD1096">
        <f t="shared" si="351"/>
        <v>8</v>
      </c>
      <c r="AE1096">
        <f t="shared" si="352"/>
        <v>8</v>
      </c>
      <c r="AF1096">
        <f t="shared" si="353"/>
        <v>12</v>
      </c>
      <c r="AG1096">
        <f t="shared" si="354"/>
        <v>15</v>
      </c>
      <c r="AH1096">
        <f t="shared" si="355"/>
        <v>41</v>
      </c>
      <c r="AJ1096">
        <f t="shared" si="356"/>
        <v>-5.0000000000000001E-3</v>
      </c>
      <c r="AK1096">
        <f t="shared" si="342"/>
        <v>-5.0000000000000001E-3</v>
      </c>
      <c r="AL1096">
        <f t="shared" si="343"/>
        <v>-5.0000000000000001E-3</v>
      </c>
      <c r="AM1096">
        <f t="shared" si="344"/>
        <v>-5.0000000000000001E-3</v>
      </c>
      <c r="AN1096">
        <f t="shared" si="345"/>
        <v>2.1000000000000001E-2</v>
      </c>
      <c r="AR1096">
        <f t="shared" si="357"/>
        <v>8</v>
      </c>
      <c r="AS1096">
        <f t="shared" si="358"/>
        <v>8</v>
      </c>
      <c r="AT1096">
        <f t="shared" si="359"/>
        <v>12</v>
      </c>
      <c r="AU1096">
        <f t="shared" si="360"/>
        <v>15</v>
      </c>
      <c r="AV1096">
        <f t="shared" si="361"/>
        <v>41</v>
      </c>
      <c r="AX1096">
        <f t="shared" si="346"/>
        <v>-5.0000000000000001E-3</v>
      </c>
      <c r="AY1096">
        <f t="shared" si="347"/>
        <v>-5.0000000000000001E-3</v>
      </c>
      <c r="AZ1096">
        <f t="shared" si="348"/>
        <v>-5.0000000000000001E-3</v>
      </c>
      <c r="BA1096">
        <f t="shared" si="349"/>
        <v>-5.0000000000000001E-3</v>
      </c>
      <c r="BB1096">
        <f t="shared" si="350"/>
        <v>2.1000000000000001E-2</v>
      </c>
    </row>
    <row r="1097" spans="1:54" x14ac:dyDescent="0.25">
      <c r="A1097">
        <v>250</v>
      </c>
      <c r="B1097">
        <v>37.319200000000002</v>
      </c>
      <c r="C1097">
        <v>-102.5605</v>
      </c>
      <c r="D1097">
        <v>8009</v>
      </c>
      <c r="E1097" t="s">
        <v>350</v>
      </c>
      <c r="F1097" t="s">
        <v>344</v>
      </c>
      <c r="G1097" t="s">
        <v>351</v>
      </c>
      <c r="H1097">
        <v>-10</v>
      </c>
      <c r="I1097" t="s">
        <v>136</v>
      </c>
      <c r="J1097" s="3">
        <v>0.09</v>
      </c>
      <c r="K1097" s="3">
        <v>0.09</v>
      </c>
      <c r="L1097" s="3">
        <v>0.13</v>
      </c>
      <c r="M1097" s="3">
        <v>0.16</v>
      </c>
      <c r="N1097" s="3">
        <v>0.41</v>
      </c>
      <c r="O1097">
        <v>3460</v>
      </c>
      <c r="P1097">
        <v>2558</v>
      </c>
      <c r="Q1097" t="s">
        <v>16</v>
      </c>
      <c r="R1097" t="s">
        <v>16</v>
      </c>
      <c r="S1097" t="s">
        <v>16</v>
      </c>
      <c r="T1097" t="s">
        <v>16</v>
      </c>
      <c r="U1097" t="s">
        <v>16</v>
      </c>
      <c r="V1097" t="s">
        <v>16</v>
      </c>
      <c r="AD1097">
        <f t="shared" si="351"/>
        <v>9</v>
      </c>
      <c r="AE1097">
        <f t="shared" si="352"/>
        <v>9</v>
      </c>
      <c r="AF1097">
        <f t="shared" si="353"/>
        <v>13</v>
      </c>
      <c r="AG1097">
        <f t="shared" si="354"/>
        <v>16</v>
      </c>
      <c r="AH1097">
        <f t="shared" si="355"/>
        <v>41</v>
      </c>
      <c r="AJ1097">
        <f t="shared" si="356"/>
        <v>-5.0000000000000001E-3</v>
      </c>
      <c r="AK1097">
        <f t="shared" si="342"/>
        <v>-5.0000000000000001E-3</v>
      </c>
      <c r="AL1097">
        <f t="shared" si="343"/>
        <v>-5.0000000000000001E-3</v>
      </c>
      <c r="AM1097">
        <f t="shared" si="344"/>
        <v>-5.0000000000000001E-3</v>
      </c>
      <c r="AN1097">
        <f t="shared" si="345"/>
        <v>2.1000000000000001E-2</v>
      </c>
      <c r="AR1097">
        <f t="shared" si="357"/>
        <v>9</v>
      </c>
      <c r="AS1097">
        <f t="shared" si="358"/>
        <v>9</v>
      </c>
      <c r="AT1097">
        <f t="shared" si="359"/>
        <v>13</v>
      </c>
      <c r="AU1097">
        <f t="shared" si="360"/>
        <v>16</v>
      </c>
      <c r="AV1097">
        <f t="shared" si="361"/>
        <v>41</v>
      </c>
      <c r="AX1097">
        <f t="shared" si="346"/>
        <v>-5.0000000000000001E-3</v>
      </c>
      <c r="AY1097">
        <f t="shared" si="347"/>
        <v>-5.0000000000000001E-3</v>
      </c>
      <c r="AZ1097">
        <f t="shared" si="348"/>
        <v>-5.0000000000000001E-3</v>
      </c>
      <c r="BA1097">
        <f t="shared" si="349"/>
        <v>-5.0000000000000001E-3</v>
      </c>
      <c r="BB1097">
        <f t="shared" si="350"/>
        <v>2.1000000000000001E-2</v>
      </c>
    </row>
    <row r="1098" spans="1:54" x14ac:dyDescent="0.25">
      <c r="A1098">
        <v>1048</v>
      </c>
      <c r="B1098">
        <v>37.308799999999998</v>
      </c>
      <c r="C1098">
        <v>-87.540800000000004</v>
      </c>
      <c r="D1098">
        <v>21107</v>
      </c>
      <c r="E1098" t="s">
        <v>983</v>
      </c>
      <c r="F1098" t="s">
        <v>953</v>
      </c>
      <c r="G1098" t="s">
        <v>35</v>
      </c>
      <c r="H1098">
        <v>-10</v>
      </c>
      <c r="I1098" t="s">
        <v>15</v>
      </c>
      <c r="J1098" s="3">
        <v>0.09</v>
      </c>
      <c r="K1098" s="3">
        <v>0.09</v>
      </c>
      <c r="L1098" s="3">
        <v>0.13</v>
      </c>
      <c r="M1098" s="3">
        <v>0.16</v>
      </c>
      <c r="N1098" s="3">
        <v>0.41</v>
      </c>
      <c r="O1098">
        <v>45143</v>
      </c>
      <c r="P1098">
        <v>551</v>
      </c>
      <c r="Q1098" t="s">
        <v>16</v>
      </c>
      <c r="R1098" t="s">
        <v>16</v>
      </c>
      <c r="S1098" t="s">
        <v>16</v>
      </c>
      <c r="T1098" t="s">
        <v>16</v>
      </c>
      <c r="U1098" t="s">
        <v>16</v>
      </c>
      <c r="V1098" t="s">
        <v>16</v>
      </c>
      <c r="AD1098">
        <f t="shared" si="351"/>
        <v>9</v>
      </c>
      <c r="AE1098">
        <f t="shared" si="352"/>
        <v>9</v>
      </c>
      <c r="AF1098">
        <f t="shared" si="353"/>
        <v>13</v>
      </c>
      <c r="AG1098">
        <f t="shared" si="354"/>
        <v>16</v>
      </c>
      <c r="AH1098">
        <f t="shared" si="355"/>
        <v>41</v>
      </c>
      <c r="AJ1098">
        <f t="shared" si="356"/>
        <v>-5.0000000000000001E-3</v>
      </c>
      <c r="AK1098">
        <f t="shared" ref="AK1098:AK1161" si="362">_xlfn.XLOOKUP(AE1098,$Z$3:$Z$93,$AA$3:$AA$93)</f>
        <v>-5.0000000000000001E-3</v>
      </c>
      <c r="AL1098">
        <f t="shared" ref="AL1098:AL1161" si="363">_xlfn.XLOOKUP(AF1098,$Z$3:$Z$93,$AA$3:$AA$93)</f>
        <v>-5.0000000000000001E-3</v>
      </c>
      <c r="AM1098">
        <f t="shared" ref="AM1098:AM1161" si="364">_xlfn.XLOOKUP(AG1098,$Z$3:$Z$93,$AA$3:$AA$93)</f>
        <v>-5.0000000000000001E-3</v>
      </c>
      <c r="AN1098">
        <f t="shared" ref="AN1098:AN1161" si="365">_xlfn.XLOOKUP(AH1098,$Z$3:$Z$93,$AA$3:$AA$93)</f>
        <v>2.1000000000000001E-2</v>
      </c>
      <c r="AR1098">
        <f t="shared" si="357"/>
        <v>9</v>
      </c>
      <c r="AS1098">
        <f t="shared" si="358"/>
        <v>9</v>
      </c>
      <c r="AT1098">
        <f t="shared" si="359"/>
        <v>13</v>
      </c>
      <c r="AU1098">
        <f t="shared" si="360"/>
        <v>16</v>
      </c>
      <c r="AV1098">
        <f t="shared" si="361"/>
        <v>41</v>
      </c>
      <c r="AX1098">
        <f t="shared" si="346"/>
        <v>-5.0000000000000001E-3</v>
      </c>
      <c r="AY1098">
        <f t="shared" si="347"/>
        <v>-5.0000000000000001E-3</v>
      </c>
      <c r="AZ1098">
        <f t="shared" si="348"/>
        <v>-5.0000000000000001E-3</v>
      </c>
      <c r="BA1098">
        <f t="shared" si="349"/>
        <v>-5.0000000000000001E-3</v>
      </c>
      <c r="BB1098">
        <f t="shared" si="350"/>
        <v>2.1000000000000001E-2</v>
      </c>
    </row>
    <row r="1099" spans="1:54" x14ac:dyDescent="0.25">
      <c r="A1099">
        <v>296</v>
      </c>
      <c r="B1099">
        <v>37.955199999999998</v>
      </c>
      <c r="C1099">
        <v>-102.3934</v>
      </c>
      <c r="D1099">
        <v>8099</v>
      </c>
      <c r="E1099" t="s">
        <v>403</v>
      </c>
      <c r="F1099" t="s">
        <v>344</v>
      </c>
      <c r="G1099" t="s">
        <v>50</v>
      </c>
      <c r="H1099">
        <v>-10</v>
      </c>
      <c r="I1099" t="s">
        <v>136</v>
      </c>
      <c r="J1099" s="3">
        <v>0.1</v>
      </c>
      <c r="K1099" s="3">
        <v>0.1</v>
      </c>
      <c r="L1099" s="3">
        <v>0.14000000000000001</v>
      </c>
      <c r="M1099" s="3">
        <v>0.17</v>
      </c>
      <c r="N1099" s="3">
        <v>0.41</v>
      </c>
      <c r="O1099">
        <v>11931</v>
      </c>
      <c r="P1099">
        <v>1645</v>
      </c>
      <c r="Q1099" t="s">
        <v>16</v>
      </c>
      <c r="R1099" t="s">
        <v>16</v>
      </c>
      <c r="S1099" t="s">
        <v>16</v>
      </c>
      <c r="T1099" t="s">
        <v>16</v>
      </c>
      <c r="U1099" t="s">
        <v>16</v>
      </c>
      <c r="V1099" t="s">
        <v>16</v>
      </c>
      <c r="AD1099">
        <f t="shared" si="351"/>
        <v>10</v>
      </c>
      <c r="AE1099">
        <f t="shared" si="352"/>
        <v>10</v>
      </c>
      <c r="AF1099">
        <f t="shared" si="353"/>
        <v>14</v>
      </c>
      <c r="AG1099">
        <f t="shared" si="354"/>
        <v>17</v>
      </c>
      <c r="AH1099">
        <f t="shared" si="355"/>
        <v>41</v>
      </c>
      <c r="AJ1099">
        <f t="shared" si="356"/>
        <v>-5.0000000000000001E-3</v>
      </c>
      <c r="AK1099">
        <f t="shared" si="362"/>
        <v>-5.0000000000000001E-3</v>
      </c>
      <c r="AL1099">
        <f t="shared" si="363"/>
        <v>-5.0000000000000001E-3</v>
      </c>
      <c r="AM1099">
        <f t="shared" si="364"/>
        <v>-5.0000000000000001E-3</v>
      </c>
      <c r="AN1099">
        <f t="shared" si="365"/>
        <v>2.1000000000000001E-2</v>
      </c>
      <c r="AR1099">
        <f t="shared" si="357"/>
        <v>10</v>
      </c>
      <c r="AS1099">
        <f t="shared" si="358"/>
        <v>10</v>
      </c>
      <c r="AT1099">
        <f t="shared" si="359"/>
        <v>14</v>
      </c>
      <c r="AU1099">
        <f t="shared" si="360"/>
        <v>17</v>
      </c>
      <c r="AV1099">
        <f t="shared" si="361"/>
        <v>41</v>
      </c>
      <c r="AX1099">
        <f t="shared" si="346"/>
        <v>-5.0000000000000001E-3</v>
      </c>
      <c r="AY1099">
        <f t="shared" si="347"/>
        <v>-5.0000000000000001E-3</v>
      </c>
      <c r="AZ1099">
        <f t="shared" si="348"/>
        <v>-5.0000000000000001E-3</v>
      </c>
      <c r="BA1099">
        <f t="shared" si="349"/>
        <v>-5.0000000000000001E-3</v>
      </c>
      <c r="BB1099">
        <f t="shared" si="350"/>
        <v>2.1000000000000001E-2</v>
      </c>
    </row>
    <row r="1100" spans="1:54" x14ac:dyDescent="0.25">
      <c r="A1100">
        <v>785</v>
      </c>
      <c r="B1100">
        <v>38.092199999999998</v>
      </c>
      <c r="C1100">
        <v>-87.272099999999995</v>
      </c>
      <c r="D1100">
        <v>18173</v>
      </c>
      <c r="E1100" t="s">
        <v>827</v>
      </c>
      <c r="F1100" t="s">
        <v>775</v>
      </c>
      <c r="G1100" t="s">
        <v>610</v>
      </c>
      <c r="H1100">
        <v>-11</v>
      </c>
      <c r="I1100" t="s">
        <v>15</v>
      </c>
      <c r="J1100" s="3">
        <v>0.1</v>
      </c>
      <c r="K1100" s="3">
        <v>0.1</v>
      </c>
      <c r="L1100" s="3">
        <v>0.13</v>
      </c>
      <c r="M1100" s="3">
        <v>0.16</v>
      </c>
      <c r="N1100" s="3">
        <v>0.41</v>
      </c>
      <c r="O1100">
        <v>64650</v>
      </c>
      <c r="P1100">
        <v>385</v>
      </c>
      <c r="Q1100" t="s">
        <v>16</v>
      </c>
      <c r="R1100" t="s">
        <v>16</v>
      </c>
      <c r="S1100" t="s">
        <v>16</v>
      </c>
      <c r="T1100" t="s">
        <v>16</v>
      </c>
      <c r="U1100" t="s">
        <v>16</v>
      </c>
      <c r="V1100" t="s">
        <v>16</v>
      </c>
      <c r="AD1100">
        <f t="shared" si="351"/>
        <v>10</v>
      </c>
      <c r="AE1100">
        <f t="shared" si="352"/>
        <v>10</v>
      </c>
      <c r="AF1100">
        <f t="shared" si="353"/>
        <v>13</v>
      </c>
      <c r="AG1100">
        <f t="shared" si="354"/>
        <v>16</v>
      </c>
      <c r="AH1100">
        <f t="shared" si="355"/>
        <v>41</v>
      </c>
      <c r="AJ1100">
        <f t="shared" si="356"/>
        <v>-5.0000000000000001E-3</v>
      </c>
      <c r="AK1100">
        <f t="shared" si="362"/>
        <v>-5.0000000000000001E-3</v>
      </c>
      <c r="AL1100">
        <f t="shared" si="363"/>
        <v>-5.0000000000000001E-3</v>
      </c>
      <c r="AM1100">
        <f t="shared" si="364"/>
        <v>-5.0000000000000001E-3</v>
      </c>
      <c r="AN1100">
        <f t="shared" si="365"/>
        <v>2.1000000000000001E-2</v>
      </c>
      <c r="AR1100">
        <f t="shared" si="357"/>
        <v>10</v>
      </c>
      <c r="AS1100">
        <f t="shared" si="358"/>
        <v>10</v>
      </c>
      <c r="AT1100">
        <f t="shared" si="359"/>
        <v>13</v>
      </c>
      <c r="AU1100">
        <f t="shared" si="360"/>
        <v>16</v>
      </c>
      <c r="AV1100">
        <f t="shared" si="361"/>
        <v>41</v>
      </c>
      <c r="AX1100">
        <f t="shared" si="346"/>
        <v>-5.0000000000000001E-3</v>
      </c>
      <c r="AY1100">
        <f t="shared" si="347"/>
        <v>-5.0000000000000001E-3</v>
      </c>
      <c r="AZ1100">
        <f t="shared" si="348"/>
        <v>-5.0000000000000001E-3</v>
      </c>
      <c r="BA1100">
        <f t="shared" si="349"/>
        <v>-5.0000000000000001E-3</v>
      </c>
      <c r="BB1100">
        <f t="shared" si="350"/>
        <v>2.1000000000000001E-2</v>
      </c>
    </row>
    <row r="1101" spans="1:54" x14ac:dyDescent="0.25">
      <c r="A1101">
        <v>1111</v>
      </c>
      <c r="B1101">
        <v>37.5184</v>
      </c>
      <c r="C1101">
        <v>-87.683199999999999</v>
      </c>
      <c r="D1101">
        <v>21233</v>
      </c>
      <c r="E1101" t="s">
        <v>657</v>
      </c>
      <c r="F1101" t="s">
        <v>953</v>
      </c>
      <c r="G1101" t="s">
        <v>37</v>
      </c>
      <c r="H1101">
        <v>-9</v>
      </c>
      <c r="I1101" t="s">
        <v>15</v>
      </c>
      <c r="J1101" s="3">
        <v>0.1</v>
      </c>
      <c r="K1101" s="3">
        <v>0.1</v>
      </c>
      <c r="L1101" s="3">
        <v>0.14000000000000001</v>
      </c>
      <c r="M1101" s="3">
        <v>0.17</v>
      </c>
      <c r="N1101" s="3">
        <v>0.41</v>
      </c>
      <c r="O1101">
        <v>12873</v>
      </c>
      <c r="P1101">
        <v>335</v>
      </c>
      <c r="Q1101" t="s">
        <v>16</v>
      </c>
      <c r="R1101" t="s">
        <v>16</v>
      </c>
      <c r="S1101" t="s">
        <v>16</v>
      </c>
      <c r="T1101" t="s">
        <v>16</v>
      </c>
      <c r="U1101" t="s">
        <v>16</v>
      </c>
      <c r="V1101" t="s">
        <v>16</v>
      </c>
      <c r="AD1101">
        <f t="shared" si="351"/>
        <v>10</v>
      </c>
      <c r="AE1101">
        <f t="shared" si="352"/>
        <v>10</v>
      </c>
      <c r="AF1101">
        <f t="shared" si="353"/>
        <v>14</v>
      </c>
      <c r="AG1101">
        <f t="shared" si="354"/>
        <v>17</v>
      </c>
      <c r="AH1101">
        <f t="shared" si="355"/>
        <v>41</v>
      </c>
      <c r="AJ1101">
        <f t="shared" si="356"/>
        <v>-5.0000000000000001E-3</v>
      </c>
      <c r="AK1101">
        <f t="shared" si="362"/>
        <v>-5.0000000000000001E-3</v>
      </c>
      <c r="AL1101">
        <f t="shared" si="363"/>
        <v>-5.0000000000000001E-3</v>
      </c>
      <c r="AM1101">
        <f t="shared" si="364"/>
        <v>-5.0000000000000001E-3</v>
      </c>
      <c r="AN1101">
        <f t="shared" si="365"/>
        <v>2.1000000000000001E-2</v>
      </c>
      <c r="AR1101">
        <f t="shared" si="357"/>
        <v>10</v>
      </c>
      <c r="AS1101">
        <f t="shared" si="358"/>
        <v>10</v>
      </c>
      <c r="AT1101">
        <f t="shared" si="359"/>
        <v>14</v>
      </c>
      <c r="AU1101">
        <f t="shared" si="360"/>
        <v>17</v>
      </c>
      <c r="AV1101">
        <f t="shared" si="361"/>
        <v>41</v>
      </c>
      <c r="AX1101">
        <f t="shared" si="346"/>
        <v>-5.0000000000000001E-3</v>
      </c>
      <c r="AY1101">
        <f t="shared" si="347"/>
        <v>-5.0000000000000001E-3</v>
      </c>
      <c r="AZ1101">
        <f t="shared" si="348"/>
        <v>-5.0000000000000001E-3</v>
      </c>
      <c r="BA1101">
        <f t="shared" si="349"/>
        <v>-5.0000000000000001E-3</v>
      </c>
      <c r="BB1101">
        <f t="shared" si="350"/>
        <v>2.1000000000000001E-2</v>
      </c>
    </row>
    <row r="1102" spans="1:54" x14ac:dyDescent="0.25">
      <c r="A1102">
        <v>780</v>
      </c>
      <c r="B1102">
        <v>38.024900000000002</v>
      </c>
      <c r="C1102">
        <v>-87.585899999999995</v>
      </c>
      <c r="D1102">
        <v>18163</v>
      </c>
      <c r="E1102" t="s">
        <v>824</v>
      </c>
      <c r="F1102" t="s">
        <v>775</v>
      </c>
      <c r="G1102" t="s">
        <v>265</v>
      </c>
      <c r="H1102">
        <v>-10</v>
      </c>
      <c r="I1102" t="s">
        <v>15</v>
      </c>
      <c r="J1102" s="3">
        <v>0.11</v>
      </c>
      <c r="K1102" s="3">
        <v>0.11</v>
      </c>
      <c r="L1102" s="3">
        <v>0.15</v>
      </c>
      <c r="M1102" s="3">
        <v>0.18</v>
      </c>
      <c r="N1102" s="3">
        <v>0.41</v>
      </c>
      <c r="O1102">
        <v>179908</v>
      </c>
      <c r="P1102">
        <v>233</v>
      </c>
      <c r="Q1102" t="s">
        <v>16</v>
      </c>
      <c r="R1102" t="s">
        <v>16</v>
      </c>
      <c r="S1102" t="s">
        <v>16</v>
      </c>
      <c r="T1102" t="s">
        <v>16</v>
      </c>
      <c r="U1102" t="s">
        <v>16</v>
      </c>
      <c r="V1102" t="s">
        <v>16</v>
      </c>
      <c r="AD1102">
        <f t="shared" si="351"/>
        <v>11</v>
      </c>
      <c r="AE1102">
        <f t="shared" si="352"/>
        <v>11</v>
      </c>
      <c r="AF1102">
        <f t="shared" si="353"/>
        <v>15</v>
      </c>
      <c r="AG1102">
        <f t="shared" si="354"/>
        <v>18</v>
      </c>
      <c r="AH1102">
        <f t="shared" si="355"/>
        <v>41</v>
      </c>
      <c r="AJ1102">
        <f t="shared" si="356"/>
        <v>-5.0000000000000001E-3</v>
      </c>
      <c r="AK1102">
        <f t="shared" si="362"/>
        <v>-5.0000000000000001E-3</v>
      </c>
      <c r="AL1102">
        <f t="shared" si="363"/>
        <v>-5.0000000000000001E-3</v>
      </c>
      <c r="AM1102">
        <f t="shared" si="364"/>
        <v>-5.0000000000000001E-3</v>
      </c>
      <c r="AN1102">
        <f t="shared" si="365"/>
        <v>2.1000000000000001E-2</v>
      </c>
      <c r="AR1102">
        <f t="shared" si="357"/>
        <v>11</v>
      </c>
      <c r="AS1102">
        <f t="shared" si="358"/>
        <v>11</v>
      </c>
      <c r="AT1102">
        <f t="shared" si="359"/>
        <v>15</v>
      </c>
      <c r="AU1102">
        <f t="shared" si="360"/>
        <v>18</v>
      </c>
      <c r="AV1102">
        <f t="shared" si="361"/>
        <v>41</v>
      </c>
      <c r="AX1102">
        <f t="shared" si="346"/>
        <v>-5.0000000000000001E-3</v>
      </c>
      <c r="AY1102">
        <f t="shared" si="347"/>
        <v>-5.0000000000000001E-3</v>
      </c>
      <c r="AZ1102">
        <f t="shared" si="348"/>
        <v>-5.0000000000000001E-3</v>
      </c>
      <c r="BA1102">
        <f t="shared" si="349"/>
        <v>-5.0000000000000001E-3</v>
      </c>
      <c r="BB1102">
        <f t="shared" si="350"/>
        <v>2.1000000000000001E-2</v>
      </c>
    </row>
    <row r="1103" spans="1:54" x14ac:dyDescent="0.25">
      <c r="A1103">
        <v>1045</v>
      </c>
      <c r="B1103">
        <v>37.7958</v>
      </c>
      <c r="C1103">
        <v>-87.572999999999993</v>
      </c>
      <c r="D1103">
        <v>21101</v>
      </c>
      <c r="E1103" t="s">
        <v>726</v>
      </c>
      <c r="F1103" t="s">
        <v>953</v>
      </c>
      <c r="G1103" t="s">
        <v>35</v>
      </c>
      <c r="H1103">
        <v>-10</v>
      </c>
      <c r="I1103" t="s">
        <v>15</v>
      </c>
      <c r="J1103" s="3">
        <v>0.11</v>
      </c>
      <c r="K1103" s="3">
        <v>0.11</v>
      </c>
      <c r="L1103" s="3">
        <v>0.14000000000000001</v>
      </c>
      <c r="M1103" s="3">
        <v>0.18</v>
      </c>
      <c r="N1103" s="3">
        <v>0.41</v>
      </c>
      <c r="O1103">
        <v>44493</v>
      </c>
      <c r="P1103">
        <v>440</v>
      </c>
      <c r="Q1103" t="s">
        <v>16</v>
      </c>
      <c r="R1103" t="s">
        <v>16</v>
      </c>
      <c r="S1103" t="s">
        <v>16</v>
      </c>
      <c r="T1103" t="s">
        <v>16</v>
      </c>
      <c r="U1103" t="s">
        <v>16</v>
      </c>
      <c r="V1103" t="s">
        <v>16</v>
      </c>
      <c r="AD1103">
        <f t="shared" si="351"/>
        <v>11</v>
      </c>
      <c r="AE1103">
        <f t="shared" si="352"/>
        <v>11</v>
      </c>
      <c r="AF1103">
        <f t="shared" si="353"/>
        <v>14</v>
      </c>
      <c r="AG1103">
        <f t="shared" si="354"/>
        <v>18</v>
      </c>
      <c r="AH1103">
        <f t="shared" si="355"/>
        <v>41</v>
      </c>
      <c r="AJ1103">
        <f t="shared" si="356"/>
        <v>-5.0000000000000001E-3</v>
      </c>
      <c r="AK1103">
        <f t="shared" si="362"/>
        <v>-5.0000000000000001E-3</v>
      </c>
      <c r="AL1103">
        <f t="shared" si="363"/>
        <v>-5.0000000000000001E-3</v>
      </c>
      <c r="AM1103">
        <f t="shared" si="364"/>
        <v>-5.0000000000000001E-3</v>
      </c>
      <c r="AN1103">
        <f t="shared" si="365"/>
        <v>2.1000000000000001E-2</v>
      </c>
      <c r="AR1103">
        <f t="shared" si="357"/>
        <v>11</v>
      </c>
      <c r="AS1103">
        <f t="shared" si="358"/>
        <v>11</v>
      </c>
      <c r="AT1103">
        <f t="shared" si="359"/>
        <v>14</v>
      </c>
      <c r="AU1103">
        <f t="shared" si="360"/>
        <v>18</v>
      </c>
      <c r="AV1103">
        <f t="shared" si="361"/>
        <v>41</v>
      </c>
      <c r="AX1103">
        <f t="shared" si="346"/>
        <v>-5.0000000000000001E-3</v>
      </c>
      <c r="AY1103">
        <f t="shared" si="347"/>
        <v>-5.0000000000000001E-3</v>
      </c>
      <c r="AZ1103">
        <f t="shared" si="348"/>
        <v>-5.0000000000000001E-3</v>
      </c>
      <c r="BA1103">
        <f t="shared" si="349"/>
        <v>-5.0000000000000001E-3</v>
      </c>
      <c r="BB1103">
        <f t="shared" si="350"/>
        <v>2.1000000000000001E-2</v>
      </c>
    </row>
    <row r="1104" spans="1:54" x14ac:dyDescent="0.25">
      <c r="A1104">
        <v>1753</v>
      </c>
      <c r="B1104">
        <v>37.784599999999998</v>
      </c>
      <c r="C1104">
        <v>-117.6323</v>
      </c>
      <c r="D1104">
        <v>32009</v>
      </c>
      <c r="E1104" t="s">
        <v>1443</v>
      </c>
      <c r="F1104" t="s">
        <v>1440</v>
      </c>
      <c r="G1104" t="s">
        <v>247</v>
      </c>
      <c r="H1104">
        <v>-9</v>
      </c>
      <c r="I1104" t="s">
        <v>245</v>
      </c>
      <c r="J1104" s="3">
        <v>0.11</v>
      </c>
      <c r="K1104" s="3">
        <v>0.11</v>
      </c>
      <c r="L1104" s="3">
        <v>0.14000000000000001</v>
      </c>
      <c r="M1104" s="3">
        <v>0.18</v>
      </c>
      <c r="N1104" s="3">
        <v>0.41</v>
      </c>
      <c r="O1104">
        <v>962</v>
      </c>
      <c r="P1104">
        <v>3589</v>
      </c>
      <c r="Q1104" t="s">
        <v>16</v>
      </c>
      <c r="R1104" t="s">
        <v>16</v>
      </c>
      <c r="S1104" t="s">
        <v>16</v>
      </c>
      <c r="T1104" t="s">
        <v>16</v>
      </c>
      <c r="U1104" t="s">
        <v>16</v>
      </c>
      <c r="V1104" t="s">
        <v>16</v>
      </c>
      <c r="AD1104">
        <f t="shared" si="351"/>
        <v>11</v>
      </c>
      <c r="AE1104">
        <f t="shared" si="352"/>
        <v>11</v>
      </c>
      <c r="AF1104">
        <f t="shared" si="353"/>
        <v>14</v>
      </c>
      <c r="AG1104">
        <f t="shared" si="354"/>
        <v>18</v>
      </c>
      <c r="AH1104">
        <f t="shared" si="355"/>
        <v>41</v>
      </c>
      <c r="AJ1104">
        <f t="shared" si="356"/>
        <v>-5.0000000000000001E-3</v>
      </c>
      <c r="AK1104">
        <f t="shared" si="362"/>
        <v>-5.0000000000000001E-3</v>
      </c>
      <c r="AL1104">
        <f t="shared" si="363"/>
        <v>-5.0000000000000001E-3</v>
      </c>
      <c r="AM1104">
        <f t="shared" si="364"/>
        <v>-5.0000000000000001E-3</v>
      </c>
      <c r="AN1104">
        <f t="shared" si="365"/>
        <v>2.1000000000000001E-2</v>
      </c>
      <c r="AR1104">
        <f t="shared" si="357"/>
        <v>11</v>
      </c>
      <c r="AS1104">
        <f t="shared" si="358"/>
        <v>11</v>
      </c>
      <c r="AT1104">
        <f t="shared" si="359"/>
        <v>14</v>
      </c>
      <c r="AU1104">
        <f t="shared" si="360"/>
        <v>18</v>
      </c>
      <c r="AV1104">
        <f t="shared" si="361"/>
        <v>41</v>
      </c>
      <c r="AX1104">
        <f t="shared" si="346"/>
        <v>-5.0000000000000001E-3</v>
      </c>
      <c r="AY1104">
        <f t="shared" si="347"/>
        <v>-5.0000000000000001E-3</v>
      </c>
      <c r="AZ1104">
        <f t="shared" si="348"/>
        <v>-5.0000000000000001E-3</v>
      </c>
      <c r="BA1104">
        <f t="shared" si="349"/>
        <v>-5.0000000000000001E-3</v>
      </c>
      <c r="BB1104">
        <f t="shared" si="350"/>
        <v>2.1000000000000001E-2</v>
      </c>
    </row>
    <row r="1105" spans="1:54" x14ac:dyDescent="0.25">
      <c r="A1105">
        <v>724</v>
      </c>
      <c r="B1105">
        <v>38.311900000000001</v>
      </c>
      <c r="C1105">
        <v>-87.584599999999995</v>
      </c>
      <c r="D1105">
        <v>18051</v>
      </c>
      <c r="E1105" t="s">
        <v>788</v>
      </c>
      <c r="F1105" t="s">
        <v>775</v>
      </c>
      <c r="G1105" t="s">
        <v>87</v>
      </c>
      <c r="H1105">
        <v>-10</v>
      </c>
      <c r="I1105" t="s">
        <v>15</v>
      </c>
      <c r="J1105" s="3">
        <v>0.12</v>
      </c>
      <c r="K1105" s="3">
        <v>0.12</v>
      </c>
      <c r="L1105" s="3">
        <v>0.15</v>
      </c>
      <c r="M1105" s="3">
        <v>0.19</v>
      </c>
      <c r="N1105" s="3">
        <v>0.41</v>
      </c>
      <c r="O1105">
        <v>32986</v>
      </c>
      <c r="P1105">
        <v>487</v>
      </c>
      <c r="Q1105" t="s">
        <v>16</v>
      </c>
      <c r="R1105" t="s">
        <v>16</v>
      </c>
      <c r="S1105" t="s">
        <v>16</v>
      </c>
      <c r="T1105" t="s">
        <v>16</v>
      </c>
      <c r="U1105" t="s">
        <v>16</v>
      </c>
      <c r="V1105" t="s">
        <v>16</v>
      </c>
      <c r="AD1105">
        <f t="shared" si="351"/>
        <v>12</v>
      </c>
      <c r="AE1105">
        <f t="shared" si="352"/>
        <v>12</v>
      </c>
      <c r="AF1105">
        <f t="shared" si="353"/>
        <v>15</v>
      </c>
      <c r="AG1105">
        <f t="shared" si="354"/>
        <v>19</v>
      </c>
      <c r="AH1105">
        <f t="shared" si="355"/>
        <v>41</v>
      </c>
      <c r="AJ1105">
        <f t="shared" si="356"/>
        <v>-5.0000000000000001E-3</v>
      </c>
      <c r="AK1105">
        <f t="shared" si="362"/>
        <v>-5.0000000000000001E-3</v>
      </c>
      <c r="AL1105">
        <f t="shared" si="363"/>
        <v>-5.0000000000000001E-3</v>
      </c>
      <c r="AM1105">
        <f t="shared" si="364"/>
        <v>-5.0000000000000001E-3</v>
      </c>
      <c r="AN1105">
        <f t="shared" si="365"/>
        <v>2.1000000000000001E-2</v>
      </c>
      <c r="AR1105">
        <f t="shared" si="357"/>
        <v>12</v>
      </c>
      <c r="AS1105">
        <f t="shared" si="358"/>
        <v>12</v>
      </c>
      <c r="AT1105">
        <f t="shared" si="359"/>
        <v>15</v>
      </c>
      <c r="AU1105">
        <f t="shared" si="360"/>
        <v>19</v>
      </c>
      <c r="AV1105">
        <f t="shared" si="361"/>
        <v>41</v>
      </c>
      <c r="AX1105">
        <f t="shared" si="346"/>
        <v>-5.0000000000000001E-3</v>
      </c>
      <c r="AY1105">
        <f t="shared" si="347"/>
        <v>-5.0000000000000001E-3</v>
      </c>
      <c r="AZ1105">
        <f t="shared" si="348"/>
        <v>-5.0000000000000001E-3</v>
      </c>
      <c r="BA1105">
        <f t="shared" si="349"/>
        <v>-5.0000000000000001E-3</v>
      </c>
      <c r="BB1105">
        <f t="shared" si="350"/>
        <v>2.1000000000000001E-2</v>
      </c>
    </row>
    <row r="1106" spans="1:54" x14ac:dyDescent="0.25">
      <c r="A1106">
        <v>1670</v>
      </c>
      <c r="B1106">
        <v>40.5242</v>
      </c>
      <c r="C1106">
        <v>-101.69799999999999</v>
      </c>
      <c r="D1106">
        <v>31029</v>
      </c>
      <c r="E1106" t="s">
        <v>886</v>
      </c>
      <c r="F1106" t="s">
        <v>1394</v>
      </c>
      <c r="G1106" t="s">
        <v>351</v>
      </c>
      <c r="H1106">
        <v>-13</v>
      </c>
      <c r="I1106" t="s">
        <v>136</v>
      </c>
      <c r="J1106" s="3">
        <v>0.13</v>
      </c>
      <c r="K1106" s="3">
        <v>0.13</v>
      </c>
      <c r="L1106" s="3">
        <v>0.17</v>
      </c>
      <c r="M1106" s="3">
        <v>0.19</v>
      </c>
      <c r="N1106" s="3">
        <v>0.41</v>
      </c>
      <c r="O1106">
        <v>3639</v>
      </c>
      <c r="P1106">
        <v>894</v>
      </c>
      <c r="Q1106" t="s">
        <v>16</v>
      </c>
      <c r="R1106" t="s">
        <v>16</v>
      </c>
      <c r="S1106" t="s">
        <v>16</v>
      </c>
      <c r="T1106" t="s">
        <v>16</v>
      </c>
      <c r="U1106" t="s">
        <v>16</v>
      </c>
      <c r="V1106" t="s">
        <v>16</v>
      </c>
      <c r="AD1106">
        <f t="shared" si="351"/>
        <v>13</v>
      </c>
      <c r="AE1106">
        <f t="shared" si="352"/>
        <v>13</v>
      </c>
      <c r="AF1106">
        <f t="shared" si="353"/>
        <v>17</v>
      </c>
      <c r="AG1106">
        <f t="shared" si="354"/>
        <v>19</v>
      </c>
      <c r="AH1106">
        <f t="shared" si="355"/>
        <v>41</v>
      </c>
      <c r="AJ1106">
        <f t="shared" si="356"/>
        <v>-5.0000000000000001E-3</v>
      </c>
      <c r="AK1106">
        <f t="shared" si="362"/>
        <v>-5.0000000000000001E-3</v>
      </c>
      <c r="AL1106">
        <f t="shared" si="363"/>
        <v>-5.0000000000000001E-3</v>
      </c>
      <c r="AM1106">
        <f t="shared" si="364"/>
        <v>-5.0000000000000001E-3</v>
      </c>
      <c r="AN1106">
        <f t="shared" si="365"/>
        <v>2.1000000000000001E-2</v>
      </c>
      <c r="AR1106">
        <f t="shared" si="357"/>
        <v>13</v>
      </c>
      <c r="AS1106">
        <f t="shared" si="358"/>
        <v>13</v>
      </c>
      <c r="AT1106">
        <f t="shared" si="359"/>
        <v>17</v>
      </c>
      <c r="AU1106">
        <f t="shared" si="360"/>
        <v>19</v>
      </c>
      <c r="AV1106">
        <f t="shared" si="361"/>
        <v>41</v>
      </c>
      <c r="AX1106">
        <f t="shared" si="346"/>
        <v>-5.0000000000000001E-3</v>
      </c>
      <c r="AY1106">
        <f t="shared" si="347"/>
        <v>-5.0000000000000001E-3</v>
      </c>
      <c r="AZ1106">
        <f t="shared" si="348"/>
        <v>-5.0000000000000001E-3</v>
      </c>
      <c r="BA1106">
        <f t="shared" si="349"/>
        <v>-5.0000000000000001E-3</v>
      </c>
      <c r="BB1106">
        <f t="shared" si="350"/>
        <v>2.1000000000000001E-2</v>
      </c>
    </row>
    <row r="1107" spans="1:54" x14ac:dyDescent="0.25">
      <c r="A1107">
        <v>1684</v>
      </c>
      <c r="B1107">
        <v>40.176200000000001</v>
      </c>
      <c r="C1107">
        <v>-101.6879</v>
      </c>
      <c r="D1107">
        <v>31057</v>
      </c>
      <c r="E1107" t="s">
        <v>1409</v>
      </c>
      <c r="F1107" t="s">
        <v>1394</v>
      </c>
      <c r="G1107" t="s">
        <v>359</v>
      </c>
      <c r="H1107">
        <v>-13</v>
      </c>
      <c r="I1107" t="s">
        <v>136</v>
      </c>
      <c r="J1107" s="3">
        <v>0.13</v>
      </c>
      <c r="K1107" s="3">
        <v>0.13</v>
      </c>
      <c r="L1107" s="3">
        <v>0.16</v>
      </c>
      <c r="M1107" s="3">
        <v>0.19</v>
      </c>
      <c r="N1107" s="3">
        <v>0.41</v>
      </c>
      <c r="O1107">
        <v>1811</v>
      </c>
      <c r="P1107">
        <v>920</v>
      </c>
      <c r="Q1107" t="s">
        <v>16</v>
      </c>
      <c r="R1107" t="s">
        <v>16</v>
      </c>
      <c r="S1107" t="s">
        <v>16</v>
      </c>
      <c r="T1107" t="s">
        <v>16</v>
      </c>
      <c r="U1107" t="s">
        <v>16</v>
      </c>
      <c r="V1107" t="s">
        <v>16</v>
      </c>
      <c r="AD1107">
        <f t="shared" si="351"/>
        <v>13</v>
      </c>
      <c r="AE1107">
        <f t="shared" si="352"/>
        <v>13</v>
      </c>
      <c r="AF1107">
        <f t="shared" si="353"/>
        <v>16</v>
      </c>
      <c r="AG1107">
        <f t="shared" si="354"/>
        <v>19</v>
      </c>
      <c r="AH1107">
        <f t="shared" si="355"/>
        <v>41</v>
      </c>
      <c r="AJ1107">
        <f t="shared" si="356"/>
        <v>-5.0000000000000001E-3</v>
      </c>
      <c r="AK1107">
        <f t="shared" si="362"/>
        <v>-5.0000000000000001E-3</v>
      </c>
      <c r="AL1107">
        <f t="shared" si="363"/>
        <v>-5.0000000000000001E-3</v>
      </c>
      <c r="AM1107">
        <f t="shared" si="364"/>
        <v>-5.0000000000000001E-3</v>
      </c>
      <c r="AN1107">
        <f t="shared" si="365"/>
        <v>2.1000000000000001E-2</v>
      </c>
      <c r="AR1107">
        <f t="shared" si="357"/>
        <v>13</v>
      </c>
      <c r="AS1107">
        <f t="shared" si="358"/>
        <v>13</v>
      </c>
      <c r="AT1107">
        <f t="shared" si="359"/>
        <v>16</v>
      </c>
      <c r="AU1107">
        <f t="shared" si="360"/>
        <v>19</v>
      </c>
      <c r="AV1107">
        <f t="shared" si="361"/>
        <v>41</v>
      </c>
      <c r="AX1107">
        <f t="shared" si="346"/>
        <v>-5.0000000000000001E-3</v>
      </c>
      <c r="AY1107">
        <f t="shared" si="347"/>
        <v>-5.0000000000000001E-3</v>
      </c>
      <c r="AZ1107">
        <f t="shared" si="348"/>
        <v>-5.0000000000000001E-3</v>
      </c>
      <c r="BA1107">
        <f t="shared" si="349"/>
        <v>-5.0000000000000001E-3</v>
      </c>
      <c r="BB1107">
        <f t="shared" si="350"/>
        <v>2.1000000000000001E-2</v>
      </c>
    </row>
    <row r="1108" spans="1:54" x14ac:dyDescent="0.25">
      <c r="A1108">
        <v>1756</v>
      </c>
      <c r="B1108">
        <v>39.933700000000002</v>
      </c>
      <c r="C1108">
        <v>-117.038</v>
      </c>
      <c r="D1108">
        <v>32015</v>
      </c>
      <c r="E1108" t="s">
        <v>1445</v>
      </c>
      <c r="F1108" t="s">
        <v>1440</v>
      </c>
      <c r="G1108" t="s">
        <v>205</v>
      </c>
      <c r="H1108">
        <v>-12</v>
      </c>
      <c r="I1108" t="s">
        <v>245</v>
      </c>
      <c r="J1108" s="3">
        <v>0.13</v>
      </c>
      <c r="K1108" s="3">
        <v>0.13</v>
      </c>
      <c r="L1108" s="3">
        <v>0.17</v>
      </c>
      <c r="M1108" s="3">
        <v>0.2</v>
      </c>
      <c r="N1108" s="3">
        <v>0.41</v>
      </c>
      <c r="O1108">
        <v>5745</v>
      </c>
      <c r="P1108">
        <v>5798</v>
      </c>
      <c r="Q1108" t="s">
        <v>16</v>
      </c>
      <c r="R1108" t="s">
        <v>16</v>
      </c>
      <c r="S1108" t="s">
        <v>16</v>
      </c>
      <c r="T1108" t="s">
        <v>16</v>
      </c>
      <c r="U1108" t="s">
        <v>16</v>
      </c>
      <c r="V1108" t="s">
        <v>16</v>
      </c>
      <c r="AD1108">
        <f t="shared" si="351"/>
        <v>13</v>
      </c>
      <c r="AE1108">
        <f t="shared" si="352"/>
        <v>13</v>
      </c>
      <c r="AF1108">
        <f t="shared" si="353"/>
        <v>17</v>
      </c>
      <c r="AG1108">
        <f t="shared" si="354"/>
        <v>20</v>
      </c>
      <c r="AH1108">
        <f t="shared" si="355"/>
        <v>41</v>
      </c>
      <c r="AJ1108">
        <f t="shared" si="356"/>
        <v>-5.0000000000000001E-3</v>
      </c>
      <c r="AK1108">
        <f t="shared" si="362"/>
        <v>-5.0000000000000001E-3</v>
      </c>
      <c r="AL1108">
        <f t="shared" si="363"/>
        <v>-5.0000000000000001E-3</v>
      </c>
      <c r="AM1108">
        <f t="shared" si="364"/>
        <v>-5.0000000000000001E-3</v>
      </c>
      <c r="AN1108">
        <f t="shared" si="365"/>
        <v>2.1000000000000001E-2</v>
      </c>
      <c r="AR1108">
        <f t="shared" si="357"/>
        <v>13</v>
      </c>
      <c r="AS1108">
        <f t="shared" si="358"/>
        <v>13</v>
      </c>
      <c r="AT1108">
        <f t="shared" si="359"/>
        <v>17</v>
      </c>
      <c r="AU1108">
        <f t="shared" si="360"/>
        <v>20</v>
      </c>
      <c r="AV1108">
        <f t="shared" si="361"/>
        <v>41</v>
      </c>
      <c r="AX1108">
        <f t="shared" si="346"/>
        <v>-5.0000000000000001E-3</v>
      </c>
      <c r="AY1108">
        <f t="shared" si="347"/>
        <v>-5.0000000000000001E-3</v>
      </c>
      <c r="AZ1108">
        <f t="shared" si="348"/>
        <v>-5.0000000000000001E-3</v>
      </c>
      <c r="BA1108">
        <f t="shared" si="349"/>
        <v>-5.0000000000000001E-3</v>
      </c>
      <c r="BB1108">
        <f t="shared" si="350"/>
        <v>2.1000000000000001E-2</v>
      </c>
    </row>
    <row r="1109" spans="1:54" x14ac:dyDescent="0.25">
      <c r="A1109">
        <v>1723</v>
      </c>
      <c r="B1109">
        <v>40.850999999999999</v>
      </c>
      <c r="C1109">
        <v>-101.6497</v>
      </c>
      <c r="D1109">
        <v>31135</v>
      </c>
      <c r="E1109" t="s">
        <v>1430</v>
      </c>
      <c r="F1109" t="s">
        <v>1394</v>
      </c>
      <c r="G1109" t="s">
        <v>320</v>
      </c>
      <c r="H1109">
        <v>-13</v>
      </c>
      <c r="I1109" t="s">
        <v>136</v>
      </c>
      <c r="J1109" s="3">
        <v>0.14000000000000001</v>
      </c>
      <c r="K1109" s="3">
        <v>0.14000000000000001</v>
      </c>
      <c r="L1109" s="3">
        <v>0.17</v>
      </c>
      <c r="M1109" s="3">
        <v>0.2</v>
      </c>
      <c r="N1109" s="3">
        <v>0.41</v>
      </c>
      <c r="O1109">
        <v>2835</v>
      </c>
      <c r="P1109">
        <v>883</v>
      </c>
      <c r="Q1109" t="s">
        <v>16</v>
      </c>
      <c r="R1109" t="s">
        <v>16</v>
      </c>
      <c r="S1109" t="s">
        <v>16</v>
      </c>
      <c r="T1109" t="s">
        <v>16</v>
      </c>
      <c r="U1109" t="s">
        <v>16</v>
      </c>
      <c r="V1109" t="s">
        <v>16</v>
      </c>
      <c r="AD1109">
        <f t="shared" si="351"/>
        <v>14</v>
      </c>
      <c r="AE1109">
        <f t="shared" si="352"/>
        <v>14</v>
      </c>
      <c r="AF1109">
        <f t="shared" si="353"/>
        <v>17</v>
      </c>
      <c r="AG1109">
        <f t="shared" si="354"/>
        <v>20</v>
      </c>
      <c r="AH1109">
        <f t="shared" si="355"/>
        <v>41</v>
      </c>
      <c r="AJ1109">
        <f t="shared" si="356"/>
        <v>-5.0000000000000001E-3</v>
      </c>
      <c r="AK1109">
        <f t="shared" si="362"/>
        <v>-5.0000000000000001E-3</v>
      </c>
      <c r="AL1109">
        <f t="shared" si="363"/>
        <v>-5.0000000000000001E-3</v>
      </c>
      <c r="AM1109">
        <f t="shared" si="364"/>
        <v>-5.0000000000000001E-3</v>
      </c>
      <c r="AN1109">
        <f t="shared" si="365"/>
        <v>2.1000000000000001E-2</v>
      </c>
      <c r="AR1109">
        <f t="shared" si="357"/>
        <v>14</v>
      </c>
      <c r="AS1109">
        <f t="shared" si="358"/>
        <v>14</v>
      </c>
      <c r="AT1109">
        <f t="shared" si="359"/>
        <v>17</v>
      </c>
      <c r="AU1109">
        <f t="shared" si="360"/>
        <v>20</v>
      </c>
      <c r="AV1109">
        <f t="shared" si="361"/>
        <v>41</v>
      </c>
      <c r="AX1109">
        <f t="shared" si="346"/>
        <v>-5.0000000000000001E-3</v>
      </c>
      <c r="AY1109">
        <f t="shared" si="347"/>
        <v>-5.0000000000000001E-3</v>
      </c>
      <c r="AZ1109">
        <f t="shared" si="348"/>
        <v>-5.0000000000000001E-3</v>
      </c>
      <c r="BA1109">
        <f t="shared" si="349"/>
        <v>-5.0000000000000001E-3</v>
      </c>
      <c r="BB1109">
        <f t="shared" si="350"/>
        <v>2.1000000000000001E-2</v>
      </c>
    </row>
    <row r="1110" spans="1:54" x14ac:dyDescent="0.25">
      <c r="A1110">
        <v>735</v>
      </c>
      <c r="B1110">
        <v>41.023000000000003</v>
      </c>
      <c r="C1110">
        <v>-87.116100000000003</v>
      </c>
      <c r="D1110">
        <v>18073</v>
      </c>
      <c r="E1110" t="s">
        <v>604</v>
      </c>
      <c r="F1110" t="s">
        <v>775</v>
      </c>
      <c r="G1110" t="s">
        <v>87</v>
      </c>
      <c r="H1110">
        <v>-12</v>
      </c>
      <c r="I1110" t="s">
        <v>15</v>
      </c>
      <c r="J1110" s="3">
        <v>0.15</v>
      </c>
      <c r="K1110" s="3">
        <v>0.15</v>
      </c>
      <c r="L1110" s="3">
        <v>0.19</v>
      </c>
      <c r="M1110" s="3">
        <v>0.22</v>
      </c>
      <c r="N1110" s="3">
        <v>0.41</v>
      </c>
      <c r="O1110">
        <v>33198</v>
      </c>
      <c r="P1110">
        <v>560</v>
      </c>
      <c r="Q1110" t="s">
        <v>16</v>
      </c>
      <c r="R1110" t="s">
        <v>16</v>
      </c>
      <c r="S1110" t="s">
        <v>16</v>
      </c>
      <c r="T1110" t="s">
        <v>16</v>
      </c>
      <c r="U1110" t="s">
        <v>16</v>
      </c>
      <c r="V1110" t="s">
        <v>16</v>
      </c>
      <c r="AD1110">
        <f t="shared" si="351"/>
        <v>15</v>
      </c>
      <c r="AE1110">
        <f t="shared" si="352"/>
        <v>15</v>
      </c>
      <c r="AF1110">
        <f t="shared" si="353"/>
        <v>19</v>
      </c>
      <c r="AG1110">
        <f t="shared" si="354"/>
        <v>22</v>
      </c>
      <c r="AH1110">
        <f t="shared" si="355"/>
        <v>41</v>
      </c>
      <c r="AJ1110">
        <f t="shared" si="356"/>
        <v>-5.0000000000000001E-3</v>
      </c>
      <c r="AK1110">
        <f t="shared" si="362"/>
        <v>-5.0000000000000001E-3</v>
      </c>
      <c r="AL1110">
        <f t="shared" si="363"/>
        <v>-5.0000000000000001E-3</v>
      </c>
      <c r="AM1110">
        <f t="shared" si="364"/>
        <v>-5.0000000000000001E-3</v>
      </c>
      <c r="AN1110">
        <f t="shared" si="365"/>
        <v>2.1000000000000001E-2</v>
      </c>
      <c r="AR1110">
        <f t="shared" si="357"/>
        <v>15</v>
      </c>
      <c r="AS1110">
        <f t="shared" si="358"/>
        <v>15</v>
      </c>
      <c r="AT1110">
        <f t="shared" si="359"/>
        <v>19</v>
      </c>
      <c r="AU1110">
        <f t="shared" si="360"/>
        <v>22</v>
      </c>
      <c r="AV1110">
        <f t="shared" si="361"/>
        <v>41</v>
      </c>
      <c r="AX1110">
        <f t="shared" si="346"/>
        <v>-5.0000000000000001E-3</v>
      </c>
      <c r="AY1110">
        <f t="shared" si="347"/>
        <v>-5.0000000000000001E-3</v>
      </c>
      <c r="AZ1110">
        <f t="shared" si="348"/>
        <v>-5.0000000000000001E-3</v>
      </c>
      <c r="BA1110">
        <f t="shared" si="349"/>
        <v>-5.0000000000000001E-3</v>
      </c>
      <c r="BB1110">
        <f t="shared" si="350"/>
        <v>2.1000000000000001E-2</v>
      </c>
    </row>
    <row r="1111" spans="1:54" x14ac:dyDescent="0.25">
      <c r="A1111">
        <v>744</v>
      </c>
      <c r="B1111">
        <v>41.545999999999999</v>
      </c>
      <c r="C1111">
        <v>-86.74</v>
      </c>
      <c r="D1111">
        <v>18091</v>
      </c>
      <c r="E1111" t="s">
        <v>801</v>
      </c>
      <c r="F1111" t="s">
        <v>775</v>
      </c>
      <c r="G1111" t="s">
        <v>784</v>
      </c>
      <c r="H1111">
        <v>-13</v>
      </c>
      <c r="I1111" t="s">
        <v>15</v>
      </c>
      <c r="J1111" s="3">
        <v>0.15</v>
      </c>
      <c r="K1111" s="3">
        <v>0.15</v>
      </c>
      <c r="L1111" s="3">
        <v>0.19</v>
      </c>
      <c r="M1111" s="3">
        <v>0.21</v>
      </c>
      <c r="N1111" s="3">
        <v>0.41</v>
      </c>
      <c r="O1111">
        <v>112141</v>
      </c>
      <c r="P1111">
        <v>598</v>
      </c>
      <c r="Q1111" t="s">
        <v>16</v>
      </c>
      <c r="R1111" t="s">
        <v>16</v>
      </c>
      <c r="S1111" t="s">
        <v>16</v>
      </c>
      <c r="T1111" t="s">
        <v>16</v>
      </c>
      <c r="U1111" t="s">
        <v>16</v>
      </c>
      <c r="V1111" t="s">
        <v>16</v>
      </c>
      <c r="AD1111">
        <f t="shared" si="351"/>
        <v>15</v>
      </c>
      <c r="AE1111">
        <f t="shared" si="352"/>
        <v>15</v>
      </c>
      <c r="AF1111">
        <f t="shared" si="353"/>
        <v>19</v>
      </c>
      <c r="AG1111">
        <f t="shared" si="354"/>
        <v>21</v>
      </c>
      <c r="AH1111">
        <f t="shared" si="355"/>
        <v>41</v>
      </c>
      <c r="AJ1111">
        <f t="shared" si="356"/>
        <v>-5.0000000000000001E-3</v>
      </c>
      <c r="AK1111">
        <f t="shared" si="362"/>
        <v>-5.0000000000000001E-3</v>
      </c>
      <c r="AL1111">
        <f t="shared" si="363"/>
        <v>-5.0000000000000001E-3</v>
      </c>
      <c r="AM1111">
        <f t="shared" si="364"/>
        <v>-5.0000000000000001E-3</v>
      </c>
      <c r="AN1111">
        <f t="shared" si="365"/>
        <v>2.1000000000000001E-2</v>
      </c>
      <c r="AR1111">
        <f t="shared" si="357"/>
        <v>15</v>
      </c>
      <c r="AS1111">
        <f t="shared" si="358"/>
        <v>15</v>
      </c>
      <c r="AT1111">
        <f t="shared" si="359"/>
        <v>19</v>
      </c>
      <c r="AU1111">
        <f t="shared" si="360"/>
        <v>21</v>
      </c>
      <c r="AV1111">
        <f t="shared" si="361"/>
        <v>41</v>
      </c>
      <c r="AX1111">
        <f t="shared" si="346"/>
        <v>-5.0000000000000001E-3</v>
      </c>
      <c r="AY1111">
        <f t="shared" si="347"/>
        <v>-5.0000000000000001E-3</v>
      </c>
      <c r="AZ1111">
        <f t="shared" si="348"/>
        <v>-5.0000000000000001E-3</v>
      </c>
      <c r="BA1111">
        <f t="shared" si="349"/>
        <v>-5.0000000000000001E-3</v>
      </c>
      <c r="BB1111">
        <f t="shared" si="350"/>
        <v>2.1000000000000001E-2</v>
      </c>
    </row>
    <row r="1112" spans="1:54" x14ac:dyDescent="0.25">
      <c r="A1112">
        <v>1658</v>
      </c>
      <c r="B1112">
        <v>41.569000000000003</v>
      </c>
      <c r="C1112">
        <v>-101.69580000000001</v>
      </c>
      <c r="D1112">
        <v>31005</v>
      </c>
      <c r="E1112" t="s">
        <v>1396</v>
      </c>
      <c r="F1112" t="s">
        <v>1394</v>
      </c>
      <c r="G1112" t="s">
        <v>1378</v>
      </c>
      <c r="H1112">
        <v>-13</v>
      </c>
      <c r="I1112" t="s">
        <v>136</v>
      </c>
      <c r="J1112" s="3">
        <v>0.15</v>
      </c>
      <c r="K1112" s="3">
        <v>0.15</v>
      </c>
      <c r="L1112" s="3">
        <v>0.19</v>
      </c>
      <c r="M1112" s="3">
        <v>0.21</v>
      </c>
      <c r="N1112" s="3">
        <v>0.41</v>
      </c>
      <c r="O1112">
        <v>540</v>
      </c>
      <c r="P1112">
        <v>715</v>
      </c>
      <c r="Q1112" t="s">
        <v>16</v>
      </c>
      <c r="R1112" t="s">
        <v>16</v>
      </c>
      <c r="S1112" t="s">
        <v>16</v>
      </c>
      <c r="T1112" t="s">
        <v>16</v>
      </c>
      <c r="U1112" t="s">
        <v>16</v>
      </c>
      <c r="V1112" t="s">
        <v>16</v>
      </c>
      <c r="AD1112">
        <f t="shared" si="351"/>
        <v>15</v>
      </c>
      <c r="AE1112">
        <f t="shared" si="352"/>
        <v>15</v>
      </c>
      <c r="AF1112">
        <f t="shared" si="353"/>
        <v>19</v>
      </c>
      <c r="AG1112">
        <f t="shared" si="354"/>
        <v>21</v>
      </c>
      <c r="AH1112">
        <f t="shared" si="355"/>
        <v>41</v>
      </c>
      <c r="AJ1112">
        <f t="shared" si="356"/>
        <v>-5.0000000000000001E-3</v>
      </c>
      <c r="AK1112">
        <f t="shared" si="362"/>
        <v>-5.0000000000000001E-3</v>
      </c>
      <c r="AL1112">
        <f t="shared" si="363"/>
        <v>-5.0000000000000001E-3</v>
      </c>
      <c r="AM1112">
        <f t="shared" si="364"/>
        <v>-5.0000000000000001E-3</v>
      </c>
      <c r="AN1112">
        <f t="shared" si="365"/>
        <v>2.1000000000000001E-2</v>
      </c>
      <c r="AR1112">
        <f t="shared" si="357"/>
        <v>15</v>
      </c>
      <c r="AS1112">
        <f t="shared" si="358"/>
        <v>15</v>
      </c>
      <c r="AT1112">
        <f t="shared" si="359"/>
        <v>19</v>
      </c>
      <c r="AU1112">
        <f t="shared" si="360"/>
        <v>21</v>
      </c>
      <c r="AV1112">
        <f t="shared" si="361"/>
        <v>41</v>
      </c>
      <c r="AX1112">
        <f t="shared" si="346"/>
        <v>-5.0000000000000001E-3</v>
      </c>
      <c r="AY1112">
        <f t="shared" si="347"/>
        <v>-5.0000000000000001E-3</v>
      </c>
      <c r="AZ1112">
        <f t="shared" si="348"/>
        <v>-5.0000000000000001E-3</v>
      </c>
      <c r="BA1112">
        <f t="shared" si="349"/>
        <v>-5.0000000000000001E-3</v>
      </c>
      <c r="BB1112">
        <f t="shared" si="350"/>
        <v>2.1000000000000001E-2</v>
      </c>
    </row>
    <row r="1113" spans="1:54" x14ac:dyDescent="0.25">
      <c r="A1113">
        <v>1706</v>
      </c>
      <c r="B1113">
        <v>41.198799999999999</v>
      </c>
      <c r="C1113">
        <v>-101.6615</v>
      </c>
      <c r="D1113">
        <v>31101</v>
      </c>
      <c r="E1113" t="s">
        <v>1419</v>
      </c>
      <c r="F1113" t="s">
        <v>1394</v>
      </c>
      <c r="G1113" t="s">
        <v>74</v>
      </c>
      <c r="H1113">
        <v>-13</v>
      </c>
      <c r="I1113" t="s">
        <v>136</v>
      </c>
      <c r="J1113" s="3">
        <v>0.15</v>
      </c>
      <c r="K1113" s="3">
        <v>0.15</v>
      </c>
      <c r="L1113" s="3">
        <v>0.18</v>
      </c>
      <c r="M1113" s="3">
        <v>0.21</v>
      </c>
      <c r="N1113" s="3">
        <v>0.41</v>
      </c>
      <c r="O1113">
        <v>8239</v>
      </c>
      <c r="P1113">
        <v>1061</v>
      </c>
      <c r="Q1113" t="s">
        <v>16</v>
      </c>
      <c r="R1113" t="s">
        <v>16</v>
      </c>
      <c r="S1113" t="s">
        <v>16</v>
      </c>
      <c r="T1113" t="s">
        <v>16</v>
      </c>
      <c r="U1113" t="s">
        <v>16</v>
      </c>
      <c r="V1113" t="s">
        <v>16</v>
      </c>
      <c r="AD1113">
        <f t="shared" si="351"/>
        <v>15</v>
      </c>
      <c r="AE1113">
        <f t="shared" si="352"/>
        <v>15</v>
      </c>
      <c r="AF1113">
        <f t="shared" si="353"/>
        <v>18</v>
      </c>
      <c r="AG1113">
        <f t="shared" si="354"/>
        <v>21</v>
      </c>
      <c r="AH1113">
        <f t="shared" si="355"/>
        <v>41</v>
      </c>
      <c r="AJ1113">
        <f t="shared" si="356"/>
        <v>-5.0000000000000001E-3</v>
      </c>
      <c r="AK1113">
        <f t="shared" si="362"/>
        <v>-5.0000000000000001E-3</v>
      </c>
      <c r="AL1113">
        <f t="shared" si="363"/>
        <v>-5.0000000000000001E-3</v>
      </c>
      <c r="AM1113">
        <f t="shared" si="364"/>
        <v>-5.0000000000000001E-3</v>
      </c>
      <c r="AN1113">
        <f t="shared" si="365"/>
        <v>2.1000000000000001E-2</v>
      </c>
      <c r="AR1113">
        <f t="shared" si="357"/>
        <v>15</v>
      </c>
      <c r="AS1113">
        <f t="shared" si="358"/>
        <v>15</v>
      </c>
      <c r="AT1113">
        <f t="shared" si="359"/>
        <v>18</v>
      </c>
      <c r="AU1113">
        <f t="shared" si="360"/>
        <v>21</v>
      </c>
      <c r="AV1113">
        <f t="shared" si="361"/>
        <v>41</v>
      </c>
      <c r="AX1113">
        <f t="shared" si="346"/>
        <v>-5.0000000000000001E-3</v>
      </c>
      <c r="AY1113">
        <f t="shared" si="347"/>
        <v>-5.0000000000000001E-3</v>
      </c>
      <c r="AZ1113">
        <f t="shared" si="348"/>
        <v>-5.0000000000000001E-3</v>
      </c>
      <c r="BA1113">
        <f t="shared" si="349"/>
        <v>-5.0000000000000001E-3</v>
      </c>
      <c r="BB1113">
        <f t="shared" si="350"/>
        <v>2.1000000000000001E-2</v>
      </c>
    </row>
    <row r="1114" spans="1:54" x14ac:dyDescent="0.25">
      <c r="A1114">
        <v>2314</v>
      </c>
      <c r="B1114">
        <v>41.672199999999997</v>
      </c>
      <c r="C1114">
        <v>-71.593000000000004</v>
      </c>
      <c r="D1114">
        <v>44003</v>
      </c>
      <c r="E1114" t="s">
        <v>435</v>
      </c>
      <c r="F1114" t="s">
        <v>1828</v>
      </c>
      <c r="G1114" t="s">
        <v>1565</v>
      </c>
      <c r="H1114">
        <v>-14</v>
      </c>
      <c r="I1114" t="s">
        <v>420</v>
      </c>
      <c r="J1114" s="3">
        <v>0.15</v>
      </c>
      <c r="K1114" s="3">
        <v>0.15</v>
      </c>
      <c r="L1114" s="3">
        <v>0.19</v>
      </c>
      <c r="M1114" s="3">
        <v>0.21</v>
      </c>
      <c r="N1114" s="3">
        <v>0.41</v>
      </c>
      <c r="O1114">
        <v>170658</v>
      </c>
      <c r="P1114">
        <v>168</v>
      </c>
      <c r="Q1114" t="s">
        <v>16</v>
      </c>
      <c r="R1114" t="s">
        <v>16</v>
      </c>
      <c r="S1114" t="s">
        <v>16</v>
      </c>
      <c r="T1114" t="s">
        <v>16</v>
      </c>
      <c r="U1114" t="s">
        <v>16</v>
      </c>
      <c r="V1114" t="s">
        <v>16</v>
      </c>
      <c r="AD1114">
        <f t="shared" si="351"/>
        <v>15</v>
      </c>
      <c r="AE1114">
        <f t="shared" si="352"/>
        <v>15</v>
      </c>
      <c r="AF1114">
        <f t="shared" si="353"/>
        <v>19</v>
      </c>
      <c r="AG1114">
        <f t="shared" si="354"/>
        <v>21</v>
      </c>
      <c r="AH1114">
        <f t="shared" si="355"/>
        <v>41</v>
      </c>
      <c r="AJ1114">
        <f t="shared" si="356"/>
        <v>-5.0000000000000001E-3</v>
      </c>
      <c r="AK1114">
        <f t="shared" si="362"/>
        <v>-5.0000000000000001E-3</v>
      </c>
      <c r="AL1114">
        <f t="shared" si="363"/>
        <v>-5.0000000000000001E-3</v>
      </c>
      <c r="AM1114">
        <f t="shared" si="364"/>
        <v>-5.0000000000000001E-3</v>
      </c>
      <c r="AN1114">
        <f t="shared" si="365"/>
        <v>2.1000000000000001E-2</v>
      </c>
      <c r="AR1114">
        <f t="shared" si="357"/>
        <v>15</v>
      </c>
      <c r="AS1114">
        <f t="shared" si="358"/>
        <v>15</v>
      </c>
      <c r="AT1114">
        <f t="shared" si="359"/>
        <v>19</v>
      </c>
      <c r="AU1114">
        <f t="shared" si="360"/>
        <v>21</v>
      </c>
      <c r="AV1114">
        <f t="shared" si="361"/>
        <v>41</v>
      </c>
      <c r="AX1114">
        <f t="shared" si="346"/>
        <v>-5.0000000000000001E-3</v>
      </c>
      <c r="AY1114">
        <f t="shared" si="347"/>
        <v>-5.0000000000000001E-3</v>
      </c>
      <c r="AZ1114">
        <f t="shared" si="348"/>
        <v>-5.0000000000000001E-3</v>
      </c>
      <c r="BA1114">
        <f t="shared" si="349"/>
        <v>-5.0000000000000001E-3</v>
      </c>
      <c r="BB1114">
        <f t="shared" si="350"/>
        <v>2.1000000000000001E-2</v>
      </c>
    </row>
    <row r="1115" spans="1:54" x14ac:dyDescent="0.25">
      <c r="A1115">
        <v>2316</v>
      </c>
      <c r="B1115">
        <v>41.872100000000003</v>
      </c>
      <c r="C1115">
        <v>-71.58</v>
      </c>
      <c r="D1115">
        <v>44007</v>
      </c>
      <c r="E1115" t="s">
        <v>1830</v>
      </c>
      <c r="F1115" t="s">
        <v>1828</v>
      </c>
      <c r="G1115" t="s">
        <v>1831</v>
      </c>
      <c r="H1115">
        <v>-14</v>
      </c>
      <c r="I1115" t="s">
        <v>420</v>
      </c>
      <c r="J1115" s="3">
        <v>0.15</v>
      </c>
      <c r="K1115" s="3">
        <v>0.15</v>
      </c>
      <c r="L1115" s="3">
        <v>0.19</v>
      </c>
      <c r="M1115" s="3">
        <v>0.22</v>
      </c>
      <c r="N1115" s="3">
        <v>0.41</v>
      </c>
      <c r="O1115">
        <v>658977</v>
      </c>
      <c r="P1115">
        <v>409</v>
      </c>
      <c r="Q1115" t="s">
        <v>16</v>
      </c>
      <c r="R1115" t="s">
        <v>16</v>
      </c>
      <c r="S1115" t="s">
        <v>16</v>
      </c>
      <c r="T1115" t="s">
        <v>16</v>
      </c>
      <c r="U1115" t="s">
        <v>16</v>
      </c>
      <c r="V1115" t="s">
        <v>16</v>
      </c>
      <c r="AD1115">
        <f t="shared" si="351"/>
        <v>15</v>
      </c>
      <c r="AE1115">
        <f t="shared" si="352"/>
        <v>15</v>
      </c>
      <c r="AF1115">
        <f t="shared" si="353"/>
        <v>19</v>
      </c>
      <c r="AG1115">
        <f t="shared" si="354"/>
        <v>22</v>
      </c>
      <c r="AH1115">
        <f t="shared" si="355"/>
        <v>41</v>
      </c>
      <c r="AJ1115">
        <f t="shared" si="356"/>
        <v>-5.0000000000000001E-3</v>
      </c>
      <c r="AK1115">
        <f t="shared" si="362"/>
        <v>-5.0000000000000001E-3</v>
      </c>
      <c r="AL1115">
        <f t="shared" si="363"/>
        <v>-5.0000000000000001E-3</v>
      </c>
      <c r="AM1115">
        <f t="shared" si="364"/>
        <v>-5.0000000000000001E-3</v>
      </c>
      <c r="AN1115">
        <f t="shared" si="365"/>
        <v>2.1000000000000001E-2</v>
      </c>
      <c r="AR1115">
        <f t="shared" si="357"/>
        <v>15</v>
      </c>
      <c r="AS1115">
        <f t="shared" si="358"/>
        <v>15</v>
      </c>
      <c r="AT1115">
        <f t="shared" si="359"/>
        <v>19</v>
      </c>
      <c r="AU1115">
        <f t="shared" si="360"/>
        <v>22</v>
      </c>
      <c r="AV1115">
        <f t="shared" si="361"/>
        <v>41</v>
      </c>
      <c r="AX1115">
        <f t="shared" si="346"/>
        <v>-5.0000000000000001E-3</v>
      </c>
      <c r="AY1115">
        <f t="shared" si="347"/>
        <v>-5.0000000000000001E-3</v>
      </c>
      <c r="AZ1115">
        <f t="shared" si="348"/>
        <v>-5.0000000000000001E-3</v>
      </c>
      <c r="BA1115">
        <f t="shared" si="349"/>
        <v>-5.0000000000000001E-3</v>
      </c>
      <c r="BB1115">
        <f t="shared" si="350"/>
        <v>2.1000000000000001E-2</v>
      </c>
    </row>
    <row r="1116" spans="1:54" x14ac:dyDescent="0.25">
      <c r="A1116">
        <v>2317</v>
      </c>
      <c r="B1116">
        <v>41.469700000000003</v>
      </c>
      <c r="C1116">
        <v>-71.622600000000006</v>
      </c>
      <c r="D1116">
        <v>44009</v>
      </c>
      <c r="E1116" t="s">
        <v>128</v>
      </c>
      <c r="F1116" t="s">
        <v>1828</v>
      </c>
      <c r="G1116" t="s">
        <v>802</v>
      </c>
      <c r="H1116">
        <v>-14</v>
      </c>
      <c r="I1116" t="s">
        <v>420</v>
      </c>
      <c r="J1116" s="3">
        <v>0.15</v>
      </c>
      <c r="K1116" s="3">
        <v>0.15</v>
      </c>
      <c r="L1116" s="3">
        <v>0.19</v>
      </c>
      <c r="M1116" s="3">
        <v>0.21</v>
      </c>
      <c r="N1116" s="3">
        <v>0.41</v>
      </c>
      <c r="O1116">
        <v>130073</v>
      </c>
      <c r="P1116">
        <v>329</v>
      </c>
      <c r="Q1116" t="s">
        <v>16</v>
      </c>
      <c r="R1116" t="s">
        <v>16</v>
      </c>
      <c r="S1116" t="s">
        <v>16</v>
      </c>
      <c r="T1116" t="s">
        <v>16</v>
      </c>
      <c r="U1116" t="s">
        <v>16</v>
      </c>
      <c r="V1116" t="s">
        <v>16</v>
      </c>
      <c r="AD1116">
        <f t="shared" si="351"/>
        <v>15</v>
      </c>
      <c r="AE1116">
        <f t="shared" si="352"/>
        <v>15</v>
      </c>
      <c r="AF1116">
        <f t="shared" si="353"/>
        <v>19</v>
      </c>
      <c r="AG1116">
        <f t="shared" si="354"/>
        <v>21</v>
      </c>
      <c r="AH1116">
        <f t="shared" si="355"/>
        <v>41</v>
      </c>
      <c r="AJ1116">
        <f t="shared" si="356"/>
        <v>-5.0000000000000001E-3</v>
      </c>
      <c r="AK1116">
        <f t="shared" si="362"/>
        <v>-5.0000000000000001E-3</v>
      </c>
      <c r="AL1116">
        <f t="shared" si="363"/>
        <v>-5.0000000000000001E-3</v>
      </c>
      <c r="AM1116">
        <f t="shared" si="364"/>
        <v>-5.0000000000000001E-3</v>
      </c>
      <c r="AN1116">
        <f t="shared" si="365"/>
        <v>2.1000000000000001E-2</v>
      </c>
      <c r="AR1116">
        <f t="shared" si="357"/>
        <v>15</v>
      </c>
      <c r="AS1116">
        <f t="shared" si="358"/>
        <v>15</v>
      </c>
      <c r="AT1116">
        <f t="shared" si="359"/>
        <v>19</v>
      </c>
      <c r="AU1116">
        <f t="shared" si="360"/>
        <v>21</v>
      </c>
      <c r="AV1116">
        <f t="shared" si="361"/>
        <v>41</v>
      </c>
      <c r="AX1116">
        <f t="shared" si="346"/>
        <v>-5.0000000000000001E-3</v>
      </c>
      <c r="AY1116">
        <f t="shared" si="347"/>
        <v>-5.0000000000000001E-3</v>
      </c>
      <c r="AZ1116">
        <f t="shared" si="348"/>
        <v>-5.0000000000000001E-3</v>
      </c>
      <c r="BA1116">
        <f t="shared" si="349"/>
        <v>-5.0000000000000001E-3</v>
      </c>
      <c r="BB1116">
        <f t="shared" si="350"/>
        <v>2.1000000000000001E-2</v>
      </c>
    </row>
    <row r="1117" spans="1:54" x14ac:dyDescent="0.25">
      <c r="A1117">
        <v>315</v>
      </c>
      <c r="B1117">
        <v>41.486699999999999</v>
      </c>
      <c r="C1117">
        <v>-72.101399999999998</v>
      </c>
      <c r="D1117">
        <v>9011</v>
      </c>
      <c r="E1117" t="s">
        <v>429</v>
      </c>
      <c r="F1117" t="s">
        <v>418</v>
      </c>
      <c r="G1117" t="s">
        <v>430</v>
      </c>
      <c r="H1117">
        <v>-12</v>
      </c>
      <c r="I1117" t="s">
        <v>420</v>
      </c>
      <c r="J1117" s="3">
        <v>0.16</v>
      </c>
      <c r="K1117" s="3">
        <v>0.16</v>
      </c>
      <c r="L1117" s="3">
        <v>0.2</v>
      </c>
      <c r="M1117" s="3">
        <v>0.23</v>
      </c>
      <c r="N1117" s="3">
        <v>0.41</v>
      </c>
      <c r="O1117">
        <v>269000</v>
      </c>
      <c r="P1117">
        <v>666</v>
      </c>
      <c r="Q1117" t="s">
        <v>16</v>
      </c>
      <c r="R1117" t="s">
        <v>16</v>
      </c>
      <c r="S1117" t="s">
        <v>16</v>
      </c>
      <c r="T1117" t="s">
        <v>16</v>
      </c>
      <c r="U1117" t="s">
        <v>16</v>
      </c>
      <c r="V1117" t="s">
        <v>16</v>
      </c>
      <c r="AD1117">
        <f t="shared" si="351"/>
        <v>16</v>
      </c>
      <c r="AE1117">
        <f t="shared" si="352"/>
        <v>16</v>
      </c>
      <c r="AF1117">
        <f t="shared" si="353"/>
        <v>20</v>
      </c>
      <c r="AG1117">
        <f t="shared" si="354"/>
        <v>23</v>
      </c>
      <c r="AH1117">
        <f t="shared" si="355"/>
        <v>41</v>
      </c>
      <c r="AJ1117">
        <f t="shared" si="356"/>
        <v>-5.0000000000000001E-3</v>
      </c>
      <c r="AK1117">
        <f t="shared" si="362"/>
        <v>-5.0000000000000001E-3</v>
      </c>
      <c r="AL1117">
        <f t="shared" si="363"/>
        <v>-5.0000000000000001E-3</v>
      </c>
      <c r="AM1117">
        <f t="shared" si="364"/>
        <v>-5.0000000000000001E-3</v>
      </c>
      <c r="AN1117">
        <f t="shared" si="365"/>
        <v>2.1000000000000001E-2</v>
      </c>
      <c r="AR1117">
        <f t="shared" si="357"/>
        <v>16</v>
      </c>
      <c r="AS1117">
        <f t="shared" si="358"/>
        <v>16</v>
      </c>
      <c r="AT1117">
        <f t="shared" si="359"/>
        <v>20</v>
      </c>
      <c r="AU1117">
        <f t="shared" si="360"/>
        <v>23</v>
      </c>
      <c r="AV1117">
        <f t="shared" si="361"/>
        <v>41</v>
      </c>
      <c r="AX1117">
        <f t="shared" si="346"/>
        <v>-5.0000000000000001E-3</v>
      </c>
      <c r="AY1117">
        <f t="shared" si="347"/>
        <v>-5.0000000000000001E-3</v>
      </c>
      <c r="AZ1117">
        <f t="shared" si="348"/>
        <v>-5.0000000000000001E-3</v>
      </c>
      <c r="BA1117">
        <f t="shared" si="349"/>
        <v>-5.0000000000000001E-3</v>
      </c>
      <c r="BB1117">
        <f t="shared" si="350"/>
        <v>2.1000000000000001E-2</v>
      </c>
    </row>
    <row r="1118" spans="1:54" x14ac:dyDescent="0.25">
      <c r="A1118">
        <v>317</v>
      </c>
      <c r="B1118">
        <v>41.83</v>
      </c>
      <c r="C1118">
        <v>-71.987399999999994</v>
      </c>
      <c r="D1118">
        <v>9015</v>
      </c>
      <c r="E1118" t="s">
        <v>433</v>
      </c>
      <c r="F1118" t="s">
        <v>418</v>
      </c>
      <c r="G1118" t="s">
        <v>434</v>
      </c>
      <c r="H1118">
        <v>-12</v>
      </c>
      <c r="I1118" t="s">
        <v>420</v>
      </c>
      <c r="J1118" s="3">
        <v>0.16</v>
      </c>
      <c r="K1118" s="3">
        <v>0.16</v>
      </c>
      <c r="L1118" s="3">
        <v>0.2</v>
      </c>
      <c r="M1118" s="3">
        <v>0.23</v>
      </c>
      <c r="N1118" s="3">
        <v>0.41</v>
      </c>
      <c r="O1118">
        <v>117000</v>
      </c>
      <c r="P1118">
        <v>513</v>
      </c>
      <c r="Q1118" t="s">
        <v>16</v>
      </c>
      <c r="R1118" t="s">
        <v>16</v>
      </c>
      <c r="S1118" t="s">
        <v>16</v>
      </c>
      <c r="T1118" t="s">
        <v>16</v>
      </c>
      <c r="U1118" t="s">
        <v>16</v>
      </c>
      <c r="V1118" t="s">
        <v>16</v>
      </c>
      <c r="AD1118">
        <f t="shared" si="351"/>
        <v>16</v>
      </c>
      <c r="AE1118">
        <f t="shared" si="352"/>
        <v>16</v>
      </c>
      <c r="AF1118">
        <f t="shared" si="353"/>
        <v>20</v>
      </c>
      <c r="AG1118">
        <f t="shared" si="354"/>
        <v>23</v>
      </c>
      <c r="AH1118">
        <f t="shared" si="355"/>
        <v>41</v>
      </c>
      <c r="AJ1118">
        <f t="shared" si="356"/>
        <v>-5.0000000000000001E-3</v>
      </c>
      <c r="AK1118">
        <f t="shared" si="362"/>
        <v>-5.0000000000000001E-3</v>
      </c>
      <c r="AL1118">
        <f t="shared" si="363"/>
        <v>-5.0000000000000001E-3</v>
      </c>
      <c r="AM1118">
        <f t="shared" si="364"/>
        <v>-5.0000000000000001E-3</v>
      </c>
      <c r="AN1118">
        <f t="shared" si="365"/>
        <v>2.1000000000000001E-2</v>
      </c>
      <c r="AR1118">
        <f t="shared" si="357"/>
        <v>16</v>
      </c>
      <c r="AS1118">
        <f t="shared" si="358"/>
        <v>16</v>
      </c>
      <c r="AT1118">
        <f t="shared" si="359"/>
        <v>20</v>
      </c>
      <c r="AU1118">
        <f t="shared" si="360"/>
        <v>23</v>
      </c>
      <c r="AV1118">
        <f t="shared" si="361"/>
        <v>41</v>
      </c>
      <c r="AX1118">
        <f t="shared" si="346"/>
        <v>-5.0000000000000001E-3</v>
      </c>
      <c r="AY1118">
        <f t="shared" si="347"/>
        <v>-5.0000000000000001E-3</v>
      </c>
      <c r="AZ1118">
        <f t="shared" si="348"/>
        <v>-5.0000000000000001E-3</v>
      </c>
      <c r="BA1118">
        <f t="shared" si="349"/>
        <v>-5.0000000000000001E-3</v>
      </c>
      <c r="BB1118">
        <f t="shared" si="350"/>
        <v>2.1000000000000001E-2</v>
      </c>
    </row>
    <row r="1119" spans="1:54" x14ac:dyDescent="0.25">
      <c r="A1119">
        <v>762</v>
      </c>
      <c r="B1119">
        <v>41.460299999999997</v>
      </c>
      <c r="C1119">
        <v>-87.0672</v>
      </c>
      <c r="D1119">
        <v>18127</v>
      </c>
      <c r="E1119" t="s">
        <v>811</v>
      </c>
      <c r="F1119" t="s">
        <v>775</v>
      </c>
      <c r="G1119" t="s">
        <v>89</v>
      </c>
      <c r="H1119">
        <v>-12</v>
      </c>
      <c r="I1119" t="s">
        <v>15</v>
      </c>
      <c r="J1119" s="3">
        <v>0.16</v>
      </c>
      <c r="K1119" s="3">
        <v>0.16</v>
      </c>
      <c r="L1119" s="3">
        <v>0.19</v>
      </c>
      <c r="M1119" s="3">
        <v>0.22</v>
      </c>
      <c r="N1119" s="3">
        <v>0.41</v>
      </c>
      <c r="O1119">
        <v>174150</v>
      </c>
      <c r="P1119">
        <v>418</v>
      </c>
      <c r="Q1119" t="s">
        <v>16</v>
      </c>
      <c r="R1119" t="s">
        <v>16</v>
      </c>
      <c r="S1119" t="s">
        <v>16</v>
      </c>
      <c r="T1119" t="s">
        <v>16</v>
      </c>
      <c r="U1119" t="s">
        <v>16</v>
      </c>
      <c r="V1119" t="s">
        <v>16</v>
      </c>
      <c r="AD1119">
        <f t="shared" si="351"/>
        <v>16</v>
      </c>
      <c r="AE1119">
        <f t="shared" si="352"/>
        <v>16</v>
      </c>
      <c r="AF1119">
        <f t="shared" si="353"/>
        <v>19</v>
      </c>
      <c r="AG1119">
        <f t="shared" si="354"/>
        <v>22</v>
      </c>
      <c r="AH1119">
        <f t="shared" si="355"/>
        <v>41</v>
      </c>
      <c r="AJ1119">
        <f t="shared" si="356"/>
        <v>-5.0000000000000001E-3</v>
      </c>
      <c r="AK1119">
        <f t="shared" si="362"/>
        <v>-5.0000000000000001E-3</v>
      </c>
      <c r="AL1119">
        <f t="shared" si="363"/>
        <v>-5.0000000000000001E-3</v>
      </c>
      <c r="AM1119">
        <f t="shared" si="364"/>
        <v>-5.0000000000000001E-3</v>
      </c>
      <c r="AN1119">
        <f t="shared" si="365"/>
        <v>2.1000000000000001E-2</v>
      </c>
      <c r="AR1119">
        <f t="shared" si="357"/>
        <v>16</v>
      </c>
      <c r="AS1119">
        <f t="shared" si="358"/>
        <v>16</v>
      </c>
      <c r="AT1119">
        <f t="shared" si="359"/>
        <v>19</v>
      </c>
      <c r="AU1119">
        <f t="shared" si="360"/>
        <v>22</v>
      </c>
      <c r="AV1119">
        <f t="shared" si="361"/>
        <v>41</v>
      </c>
      <c r="AX1119">
        <f t="shared" si="346"/>
        <v>-5.0000000000000001E-3</v>
      </c>
      <c r="AY1119">
        <f t="shared" si="347"/>
        <v>-5.0000000000000001E-3</v>
      </c>
      <c r="AZ1119">
        <f t="shared" si="348"/>
        <v>-5.0000000000000001E-3</v>
      </c>
      <c r="BA1119">
        <f t="shared" si="349"/>
        <v>-5.0000000000000001E-3</v>
      </c>
      <c r="BB1119">
        <f t="shared" si="350"/>
        <v>2.1000000000000001E-2</v>
      </c>
    </row>
    <row r="1120" spans="1:54" x14ac:dyDescent="0.25">
      <c r="A1120">
        <v>1227</v>
      </c>
      <c r="B1120">
        <v>42.485599999999998</v>
      </c>
      <c r="C1120">
        <v>-71.391800000000003</v>
      </c>
      <c r="D1120">
        <v>25017</v>
      </c>
      <c r="E1120" t="s">
        <v>425</v>
      </c>
      <c r="F1120" t="s">
        <v>1106</v>
      </c>
      <c r="G1120" t="s">
        <v>1118</v>
      </c>
      <c r="H1120">
        <v>-14</v>
      </c>
      <c r="I1120" t="s">
        <v>420</v>
      </c>
      <c r="J1120" s="3">
        <v>0.16</v>
      </c>
      <c r="K1120" s="3">
        <v>0.16</v>
      </c>
      <c r="L1120" s="3">
        <v>0.19</v>
      </c>
      <c r="M1120" s="3">
        <v>0.22</v>
      </c>
      <c r="N1120" s="3">
        <v>0.41</v>
      </c>
      <c r="O1120">
        <v>1622896</v>
      </c>
      <c r="P1120">
        <v>824</v>
      </c>
      <c r="Q1120" t="s">
        <v>16</v>
      </c>
      <c r="R1120" t="s">
        <v>16</v>
      </c>
      <c r="S1120" t="s">
        <v>16</v>
      </c>
      <c r="T1120" t="s">
        <v>16</v>
      </c>
      <c r="U1120" t="s">
        <v>16</v>
      </c>
      <c r="V1120" t="s">
        <v>16</v>
      </c>
      <c r="AD1120">
        <f t="shared" si="351"/>
        <v>16</v>
      </c>
      <c r="AE1120">
        <f t="shared" si="352"/>
        <v>16</v>
      </c>
      <c r="AF1120">
        <f t="shared" si="353"/>
        <v>19</v>
      </c>
      <c r="AG1120">
        <f t="shared" si="354"/>
        <v>22</v>
      </c>
      <c r="AH1120">
        <f t="shared" si="355"/>
        <v>41</v>
      </c>
      <c r="AJ1120">
        <f t="shared" si="356"/>
        <v>-5.0000000000000001E-3</v>
      </c>
      <c r="AK1120">
        <f t="shared" si="362"/>
        <v>-5.0000000000000001E-3</v>
      </c>
      <c r="AL1120">
        <f t="shared" si="363"/>
        <v>-5.0000000000000001E-3</v>
      </c>
      <c r="AM1120">
        <f t="shared" si="364"/>
        <v>-5.0000000000000001E-3</v>
      </c>
      <c r="AN1120">
        <f t="shared" si="365"/>
        <v>2.1000000000000001E-2</v>
      </c>
      <c r="AR1120">
        <f t="shared" si="357"/>
        <v>16</v>
      </c>
      <c r="AS1120">
        <f t="shared" si="358"/>
        <v>16</v>
      </c>
      <c r="AT1120">
        <f t="shared" si="359"/>
        <v>19</v>
      </c>
      <c r="AU1120">
        <f t="shared" si="360"/>
        <v>22</v>
      </c>
      <c r="AV1120">
        <f t="shared" si="361"/>
        <v>41</v>
      </c>
      <c r="AX1120">
        <f t="shared" si="346"/>
        <v>-5.0000000000000001E-3</v>
      </c>
      <c r="AY1120">
        <f t="shared" si="347"/>
        <v>-5.0000000000000001E-3</v>
      </c>
      <c r="AZ1120">
        <f t="shared" si="348"/>
        <v>-5.0000000000000001E-3</v>
      </c>
      <c r="BA1120">
        <f t="shared" si="349"/>
        <v>-5.0000000000000001E-3</v>
      </c>
      <c r="BB1120">
        <f t="shared" si="350"/>
        <v>2.1000000000000001E-2</v>
      </c>
    </row>
    <row r="1121" spans="1:54" x14ac:dyDescent="0.25">
      <c r="A1121">
        <v>1693</v>
      </c>
      <c r="B1121">
        <v>41.914999999999999</v>
      </c>
      <c r="C1121">
        <v>-101.7406</v>
      </c>
      <c r="D1121">
        <v>31075</v>
      </c>
      <c r="E1121" t="s">
        <v>194</v>
      </c>
      <c r="F1121" t="s">
        <v>1394</v>
      </c>
      <c r="G1121" t="s">
        <v>247</v>
      </c>
      <c r="H1121">
        <v>-13</v>
      </c>
      <c r="I1121" t="s">
        <v>136</v>
      </c>
      <c r="J1121" s="3">
        <v>0.16</v>
      </c>
      <c r="K1121" s="3">
        <v>0.16</v>
      </c>
      <c r="L1121" s="3">
        <v>0.19</v>
      </c>
      <c r="M1121" s="3">
        <v>0.22</v>
      </c>
      <c r="N1121" s="3">
        <v>0.41</v>
      </c>
      <c r="O1121">
        <v>695</v>
      </c>
      <c r="P1121">
        <v>776</v>
      </c>
      <c r="Q1121" t="s">
        <v>16</v>
      </c>
      <c r="R1121" t="s">
        <v>16</v>
      </c>
      <c r="S1121" t="s">
        <v>16</v>
      </c>
      <c r="T1121" t="s">
        <v>16</v>
      </c>
      <c r="U1121" t="s">
        <v>16</v>
      </c>
      <c r="V1121" t="s">
        <v>16</v>
      </c>
      <c r="AD1121">
        <f t="shared" si="351"/>
        <v>16</v>
      </c>
      <c r="AE1121">
        <f t="shared" si="352"/>
        <v>16</v>
      </c>
      <c r="AF1121">
        <f t="shared" si="353"/>
        <v>19</v>
      </c>
      <c r="AG1121">
        <f t="shared" si="354"/>
        <v>22</v>
      </c>
      <c r="AH1121">
        <f t="shared" si="355"/>
        <v>41</v>
      </c>
      <c r="AJ1121">
        <f t="shared" si="356"/>
        <v>-5.0000000000000001E-3</v>
      </c>
      <c r="AK1121">
        <f t="shared" si="362"/>
        <v>-5.0000000000000001E-3</v>
      </c>
      <c r="AL1121">
        <f t="shared" si="363"/>
        <v>-5.0000000000000001E-3</v>
      </c>
      <c r="AM1121">
        <f t="shared" si="364"/>
        <v>-5.0000000000000001E-3</v>
      </c>
      <c r="AN1121">
        <f t="shared" si="365"/>
        <v>2.1000000000000001E-2</v>
      </c>
      <c r="AR1121">
        <f t="shared" si="357"/>
        <v>16</v>
      </c>
      <c r="AS1121">
        <f t="shared" si="358"/>
        <v>16</v>
      </c>
      <c r="AT1121">
        <f t="shared" si="359"/>
        <v>19</v>
      </c>
      <c r="AU1121">
        <f t="shared" si="360"/>
        <v>22</v>
      </c>
      <c r="AV1121">
        <f t="shared" si="361"/>
        <v>41</v>
      </c>
      <c r="AX1121">
        <f t="shared" si="346"/>
        <v>-5.0000000000000001E-3</v>
      </c>
      <c r="AY1121">
        <f t="shared" si="347"/>
        <v>-5.0000000000000001E-3</v>
      </c>
      <c r="AZ1121">
        <f t="shared" si="348"/>
        <v>-5.0000000000000001E-3</v>
      </c>
      <c r="BA1121">
        <f t="shared" si="349"/>
        <v>-5.0000000000000001E-3</v>
      </c>
      <c r="BB1121">
        <f t="shared" si="350"/>
        <v>2.1000000000000001E-2</v>
      </c>
    </row>
    <row r="1122" spans="1:54" x14ac:dyDescent="0.25">
      <c r="A1122">
        <v>1232</v>
      </c>
      <c r="B1122">
        <v>42.351399999999998</v>
      </c>
      <c r="C1122">
        <v>-71.907700000000006</v>
      </c>
      <c r="D1122">
        <v>25027</v>
      </c>
      <c r="E1122" t="s">
        <v>1103</v>
      </c>
      <c r="F1122" t="s">
        <v>1106</v>
      </c>
      <c r="G1122" t="s">
        <v>1125</v>
      </c>
      <c r="H1122">
        <v>-12</v>
      </c>
      <c r="I1122" t="s">
        <v>420</v>
      </c>
      <c r="J1122" s="3">
        <v>0.17</v>
      </c>
      <c r="K1122" s="3">
        <v>0.17</v>
      </c>
      <c r="L1122" s="3">
        <v>0.21</v>
      </c>
      <c r="M1122" s="3">
        <v>0.24</v>
      </c>
      <c r="N1122" s="3">
        <v>0.41</v>
      </c>
      <c r="O1122">
        <v>861664</v>
      </c>
      <c r="P1122">
        <v>1513</v>
      </c>
      <c r="Q1122" t="s">
        <v>16</v>
      </c>
      <c r="R1122" t="s">
        <v>16</v>
      </c>
      <c r="S1122" t="s">
        <v>16</v>
      </c>
      <c r="T1122" t="s">
        <v>16</v>
      </c>
      <c r="U1122" t="s">
        <v>16</v>
      </c>
      <c r="V1122" t="s">
        <v>16</v>
      </c>
      <c r="AD1122">
        <f t="shared" si="351"/>
        <v>17</v>
      </c>
      <c r="AE1122">
        <f t="shared" si="352"/>
        <v>17</v>
      </c>
      <c r="AF1122">
        <f t="shared" si="353"/>
        <v>21</v>
      </c>
      <c r="AG1122">
        <f t="shared" si="354"/>
        <v>24</v>
      </c>
      <c r="AH1122">
        <f t="shared" si="355"/>
        <v>41</v>
      </c>
      <c r="AJ1122">
        <f t="shared" si="356"/>
        <v>-5.0000000000000001E-3</v>
      </c>
      <c r="AK1122">
        <f t="shared" si="362"/>
        <v>-5.0000000000000001E-3</v>
      </c>
      <c r="AL1122">
        <f t="shared" si="363"/>
        <v>-5.0000000000000001E-3</v>
      </c>
      <c r="AM1122">
        <f t="shared" si="364"/>
        <v>-5.0000000000000001E-3</v>
      </c>
      <c r="AN1122">
        <f t="shared" si="365"/>
        <v>2.1000000000000001E-2</v>
      </c>
      <c r="AR1122">
        <f t="shared" si="357"/>
        <v>17</v>
      </c>
      <c r="AS1122">
        <f t="shared" si="358"/>
        <v>17</v>
      </c>
      <c r="AT1122">
        <f t="shared" si="359"/>
        <v>21</v>
      </c>
      <c r="AU1122">
        <f t="shared" si="360"/>
        <v>24</v>
      </c>
      <c r="AV1122">
        <f t="shared" si="361"/>
        <v>41</v>
      </c>
      <c r="AX1122">
        <f t="shared" si="346"/>
        <v>-5.0000000000000001E-3</v>
      </c>
      <c r="AY1122">
        <f t="shared" si="347"/>
        <v>-5.0000000000000001E-3</v>
      </c>
      <c r="AZ1122">
        <f t="shared" si="348"/>
        <v>-5.0000000000000001E-3</v>
      </c>
      <c r="BA1122">
        <f t="shared" si="349"/>
        <v>-5.0000000000000001E-3</v>
      </c>
      <c r="BB1122">
        <f t="shared" si="350"/>
        <v>2.1000000000000001E-2</v>
      </c>
    </row>
    <row r="1123" spans="1:54" x14ac:dyDescent="0.25">
      <c r="A1123">
        <v>1766</v>
      </c>
      <c r="B1123">
        <v>43.517899999999997</v>
      </c>
      <c r="C1123">
        <v>-71.422700000000006</v>
      </c>
      <c r="D1123">
        <v>33001</v>
      </c>
      <c r="E1123" t="s">
        <v>1453</v>
      </c>
      <c r="F1123" t="s">
        <v>1454</v>
      </c>
      <c r="G1123" t="s">
        <v>221</v>
      </c>
      <c r="H1123">
        <v>-14</v>
      </c>
      <c r="I1123" t="s">
        <v>420</v>
      </c>
      <c r="J1123" s="3">
        <v>0.17</v>
      </c>
      <c r="K1123" s="3">
        <v>0.17</v>
      </c>
      <c r="L1123" s="3">
        <v>0.21</v>
      </c>
      <c r="M1123" s="3">
        <v>0.24</v>
      </c>
      <c r="N1123" s="3">
        <v>0.41</v>
      </c>
      <c r="O1123">
        <v>64300</v>
      </c>
      <c r="P1123">
        <v>401</v>
      </c>
      <c r="Q1123" t="s">
        <v>16</v>
      </c>
      <c r="R1123" t="s">
        <v>16</v>
      </c>
      <c r="S1123" t="s">
        <v>16</v>
      </c>
      <c r="T1123" t="s">
        <v>16</v>
      </c>
      <c r="U1123" t="s">
        <v>16</v>
      </c>
      <c r="V1123" t="s">
        <v>16</v>
      </c>
      <c r="AD1123">
        <f t="shared" si="351"/>
        <v>17</v>
      </c>
      <c r="AE1123">
        <f t="shared" si="352"/>
        <v>17</v>
      </c>
      <c r="AF1123">
        <f t="shared" si="353"/>
        <v>21</v>
      </c>
      <c r="AG1123">
        <f t="shared" si="354"/>
        <v>24</v>
      </c>
      <c r="AH1123">
        <f t="shared" si="355"/>
        <v>41</v>
      </c>
      <c r="AJ1123">
        <f t="shared" si="356"/>
        <v>-5.0000000000000001E-3</v>
      </c>
      <c r="AK1123">
        <f t="shared" si="362"/>
        <v>-5.0000000000000001E-3</v>
      </c>
      <c r="AL1123">
        <f t="shared" si="363"/>
        <v>-5.0000000000000001E-3</v>
      </c>
      <c r="AM1123">
        <f t="shared" si="364"/>
        <v>-5.0000000000000001E-3</v>
      </c>
      <c r="AN1123">
        <f t="shared" si="365"/>
        <v>2.1000000000000001E-2</v>
      </c>
      <c r="AR1123">
        <f t="shared" si="357"/>
        <v>17</v>
      </c>
      <c r="AS1123">
        <f t="shared" si="358"/>
        <v>17</v>
      </c>
      <c r="AT1123">
        <f t="shared" si="359"/>
        <v>21</v>
      </c>
      <c r="AU1123">
        <f t="shared" si="360"/>
        <v>24</v>
      </c>
      <c r="AV1123">
        <f t="shared" si="361"/>
        <v>41</v>
      </c>
      <c r="AX1123">
        <f t="shared" ref="AX1123:AX1186" si="366">_xlfn.XLOOKUP(AR1123,$Z$3:$Z$93,$AA$3:$AA$93)</f>
        <v>-5.0000000000000001E-3</v>
      </c>
      <c r="AY1123">
        <f t="shared" ref="AY1123:AY1186" si="367">_xlfn.XLOOKUP(AS1123,$Z$3:$Z$93,$AA$3:$AA$93)</f>
        <v>-5.0000000000000001E-3</v>
      </c>
      <c r="AZ1123">
        <f t="shared" ref="AZ1123:AZ1186" si="368">_xlfn.XLOOKUP(AT1123,$Z$3:$Z$93,$AA$3:$AA$93)</f>
        <v>-5.0000000000000001E-3</v>
      </c>
      <c r="BA1123">
        <f t="shared" ref="BA1123:BA1186" si="369">_xlfn.XLOOKUP(AU1123,$Z$3:$Z$93,$AA$3:$AA$93)</f>
        <v>-5.0000000000000001E-3</v>
      </c>
      <c r="BB1123">
        <f t="shared" ref="BB1123:BB1186" si="370">_xlfn.XLOOKUP(AV1123,$Z$3:$Z$93,$AA$3:$AA$93)</f>
        <v>2.1000000000000001E-2</v>
      </c>
    </row>
    <row r="1124" spans="1:54" x14ac:dyDescent="0.25">
      <c r="A1124">
        <v>1771</v>
      </c>
      <c r="B1124">
        <v>42.915300000000002</v>
      </c>
      <c r="C1124">
        <v>-71.716099999999997</v>
      </c>
      <c r="D1124">
        <v>33011</v>
      </c>
      <c r="E1124" t="s">
        <v>477</v>
      </c>
      <c r="F1124" t="s">
        <v>1454</v>
      </c>
      <c r="G1124" t="s">
        <v>155</v>
      </c>
      <c r="H1124">
        <v>-13</v>
      </c>
      <c r="I1124" t="s">
        <v>420</v>
      </c>
      <c r="J1124" s="3">
        <v>0.17</v>
      </c>
      <c r="K1124" s="3">
        <v>0.17</v>
      </c>
      <c r="L1124" s="3">
        <v>0.21</v>
      </c>
      <c r="M1124" s="3">
        <v>0.24</v>
      </c>
      <c r="N1124" s="3">
        <v>0.41</v>
      </c>
      <c r="O1124">
        <v>424732</v>
      </c>
      <c r="P1124">
        <v>876</v>
      </c>
      <c r="Q1124" t="s">
        <v>16</v>
      </c>
      <c r="R1124" t="s">
        <v>16</v>
      </c>
      <c r="S1124" t="s">
        <v>16</v>
      </c>
      <c r="T1124" t="s">
        <v>16</v>
      </c>
      <c r="U1124" t="s">
        <v>16</v>
      </c>
      <c r="V1124" t="s">
        <v>16</v>
      </c>
      <c r="AD1124">
        <f t="shared" si="351"/>
        <v>17</v>
      </c>
      <c r="AE1124">
        <f t="shared" si="352"/>
        <v>17</v>
      </c>
      <c r="AF1124">
        <f t="shared" si="353"/>
        <v>21</v>
      </c>
      <c r="AG1124">
        <f t="shared" si="354"/>
        <v>24</v>
      </c>
      <c r="AH1124">
        <f t="shared" si="355"/>
        <v>41</v>
      </c>
      <c r="AJ1124">
        <f t="shared" si="356"/>
        <v>-5.0000000000000001E-3</v>
      </c>
      <c r="AK1124">
        <f t="shared" si="362"/>
        <v>-5.0000000000000001E-3</v>
      </c>
      <c r="AL1124">
        <f t="shared" si="363"/>
        <v>-5.0000000000000001E-3</v>
      </c>
      <c r="AM1124">
        <f t="shared" si="364"/>
        <v>-5.0000000000000001E-3</v>
      </c>
      <c r="AN1124">
        <f t="shared" si="365"/>
        <v>2.1000000000000001E-2</v>
      </c>
      <c r="AR1124">
        <f t="shared" si="357"/>
        <v>17</v>
      </c>
      <c r="AS1124">
        <f t="shared" si="358"/>
        <v>17</v>
      </c>
      <c r="AT1124">
        <f t="shared" si="359"/>
        <v>21</v>
      </c>
      <c r="AU1124">
        <f t="shared" si="360"/>
        <v>24</v>
      </c>
      <c r="AV1124">
        <f t="shared" si="361"/>
        <v>41</v>
      </c>
      <c r="AX1124">
        <f t="shared" si="366"/>
        <v>-5.0000000000000001E-3</v>
      </c>
      <c r="AY1124">
        <f t="shared" si="367"/>
        <v>-5.0000000000000001E-3</v>
      </c>
      <c r="AZ1124">
        <f t="shared" si="368"/>
        <v>-5.0000000000000001E-3</v>
      </c>
      <c r="BA1124">
        <f t="shared" si="369"/>
        <v>-5.0000000000000001E-3</v>
      </c>
      <c r="BB1124">
        <f t="shared" si="370"/>
        <v>2.1000000000000001E-2</v>
      </c>
    </row>
    <row r="1125" spans="1:54" x14ac:dyDescent="0.25">
      <c r="A1125">
        <v>1767</v>
      </c>
      <c r="B1125">
        <v>43.873800000000003</v>
      </c>
      <c r="C1125">
        <v>-71.203100000000006</v>
      </c>
      <c r="D1125">
        <v>33003</v>
      </c>
      <c r="E1125" t="s">
        <v>171</v>
      </c>
      <c r="F1125" t="s">
        <v>1454</v>
      </c>
      <c r="G1125" t="s">
        <v>736</v>
      </c>
      <c r="H1125">
        <v>-15</v>
      </c>
      <c r="I1125" t="s">
        <v>420</v>
      </c>
      <c r="J1125" s="3">
        <v>0.18</v>
      </c>
      <c r="K1125" s="3">
        <v>0.18</v>
      </c>
      <c r="L1125" s="3">
        <v>0.21</v>
      </c>
      <c r="M1125" s="3">
        <v>0.24</v>
      </c>
      <c r="N1125" s="3">
        <v>0.41</v>
      </c>
      <c r="O1125">
        <v>51259</v>
      </c>
      <c r="P1125">
        <v>934</v>
      </c>
      <c r="Q1125" t="s">
        <v>16</v>
      </c>
      <c r="R1125" t="s">
        <v>16</v>
      </c>
      <c r="S1125" t="s">
        <v>16</v>
      </c>
      <c r="T1125" t="s">
        <v>16</v>
      </c>
      <c r="U1125" t="s">
        <v>16</v>
      </c>
      <c r="V1125" t="s">
        <v>16</v>
      </c>
      <c r="AD1125">
        <f t="shared" si="351"/>
        <v>18</v>
      </c>
      <c r="AE1125">
        <f t="shared" si="352"/>
        <v>18</v>
      </c>
      <c r="AF1125">
        <f t="shared" si="353"/>
        <v>21</v>
      </c>
      <c r="AG1125">
        <f t="shared" si="354"/>
        <v>24</v>
      </c>
      <c r="AH1125">
        <f t="shared" si="355"/>
        <v>41</v>
      </c>
      <c r="AJ1125">
        <f t="shared" si="356"/>
        <v>-5.0000000000000001E-3</v>
      </c>
      <c r="AK1125">
        <f t="shared" si="362"/>
        <v>-5.0000000000000001E-3</v>
      </c>
      <c r="AL1125">
        <f t="shared" si="363"/>
        <v>-5.0000000000000001E-3</v>
      </c>
      <c r="AM1125">
        <f t="shared" si="364"/>
        <v>-5.0000000000000001E-3</v>
      </c>
      <c r="AN1125">
        <f t="shared" si="365"/>
        <v>2.1000000000000001E-2</v>
      </c>
      <c r="AR1125">
        <f t="shared" si="357"/>
        <v>18</v>
      </c>
      <c r="AS1125">
        <f t="shared" si="358"/>
        <v>18</v>
      </c>
      <c r="AT1125">
        <f t="shared" si="359"/>
        <v>21</v>
      </c>
      <c r="AU1125">
        <f t="shared" si="360"/>
        <v>24</v>
      </c>
      <c r="AV1125">
        <f t="shared" si="361"/>
        <v>41</v>
      </c>
      <c r="AX1125">
        <f t="shared" si="366"/>
        <v>-5.0000000000000001E-3</v>
      </c>
      <c r="AY1125">
        <f t="shared" si="367"/>
        <v>-5.0000000000000001E-3</v>
      </c>
      <c r="AZ1125">
        <f t="shared" si="368"/>
        <v>-5.0000000000000001E-3</v>
      </c>
      <c r="BA1125">
        <f t="shared" si="369"/>
        <v>-5.0000000000000001E-3</v>
      </c>
      <c r="BB1125">
        <f t="shared" si="370"/>
        <v>2.1000000000000001E-2</v>
      </c>
    </row>
    <row r="1126" spans="1:54" x14ac:dyDescent="0.25">
      <c r="A1126">
        <v>1772</v>
      </c>
      <c r="B1126">
        <v>43.297499999999999</v>
      </c>
      <c r="C1126">
        <v>-71.680199999999999</v>
      </c>
      <c r="D1126">
        <v>33013</v>
      </c>
      <c r="E1126" t="s">
        <v>1459</v>
      </c>
      <c r="F1126" t="s">
        <v>1454</v>
      </c>
      <c r="G1126" t="s">
        <v>1460</v>
      </c>
      <c r="H1126">
        <v>-13</v>
      </c>
      <c r="I1126" t="s">
        <v>420</v>
      </c>
      <c r="J1126" s="3">
        <v>0.18</v>
      </c>
      <c r="K1126" s="3">
        <v>0.18</v>
      </c>
      <c r="L1126" s="3">
        <v>0.22</v>
      </c>
      <c r="M1126" s="3">
        <v>0.24</v>
      </c>
      <c r="N1126" s="3">
        <v>0.41</v>
      </c>
      <c r="O1126">
        <v>155018</v>
      </c>
      <c r="P1126">
        <v>934</v>
      </c>
      <c r="Q1126" t="s">
        <v>16</v>
      </c>
      <c r="R1126" t="s">
        <v>16</v>
      </c>
      <c r="S1126" t="s">
        <v>16</v>
      </c>
      <c r="T1126" t="s">
        <v>16</v>
      </c>
      <c r="U1126" t="s">
        <v>16</v>
      </c>
      <c r="V1126" t="s">
        <v>16</v>
      </c>
      <c r="AD1126">
        <f t="shared" si="351"/>
        <v>18</v>
      </c>
      <c r="AE1126">
        <f t="shared" si="352"/>
        <v>18</v>
      </c>
      <c r="AF1126">
        <f t="shared" si="353"/>
        <v>22</v>
      </c>
      <c r="AG1126">
        <f t="shared" si="354"/>
        <v>24</v>
      </c>
      <c r="AH1126">
        <f t="shared" si="355"/>
        <v>41</v>
      </c>
      <c r="AJ1126">
        <f t="shared" si="356"/>
        <v>-5.0000000000000001E-3</v>
      </c>
      <c r="AK1126">
        <f t="shared" si="362"/>
        <v>-5.0000000000000001E-3</v>
      </c>
      <c r="AL1126">
        <f t="shared" si="363"/>
        <v>-5.0000000000000001E-3</v>
      </c>
      <c r="AM1126">
        <f t="shared" si="364"/>
        <v>-5.0000000000000001E-3</v>
      </c>
      <c r="AN1126">
        <f t="shared" si="365"/>
        <v>2.1000000000000001E-2</v>
      </c>
      <c r="AR1126">
        <f t="shared" si="357"/>
        <v>18</v>
      </c>
      <c r="AS1126">
        <f t="shared" si="358"/>
        <v>18</v>
      </c>
      <c r="AT1126">
        <f t="shared" si="359"/>
        <v>22</v>
      </c>
      <c r="AU1126">
        <f t="shared" si="360"/>
        <v>24</v>
      </c>
      <c r="AV1126">
        <f t="shared" si="361"/>
        <v>41</v>
      </c>
      <c r="AX1126">
        <f t="shared" si="366"/>
        <v>-5.0000000000000001E-3</v>
      </c>
      <c r="AY1126">
        <f t="shared" si="367"/>
        <v>-5.0000000000000001E-3</v>
      </c>
      <c r="AZ1126">
        <f t="shared" si="368"/>
        <v>-5.0000000000000001E-3</v>
      </c>
      <c r="BA1126">
        <f t="shared" si="369"/>
        <v>-5.0000000000000001E-3</v>
      </c>
      <c r="BB1126">
        <f t="shared" si="370"/>
        <v>2.1000000000000001E-2</v>
      </c>
    </row>
    <row r="1127" spans="1:54" x14ac:dyDescent="0.25">
      <c r="A1127">
        <v>2366</v>
      </c>
      <c r="B1127">
        <v>43.195</v>
      </c>
      <c r="C1127">
        <v>-101.664</v>
      </c>
      <c r="D1127">
        <v>46007</v>
      </c>
      <c r="E1127" t="s">
        <v>1868</v>
      </c>
      <c r="F1127" t="s">
        <v>1866</v>
      </c>
      <c r="G1127" t="s">
        <v>320</v>
      </c>
      <c r="H1127">
        <v>-13</v>
      </c>
      <c r="I1127" t="s">
        <v>136</v>
      </c>
      <c r="J1127" s="3">
        <v>0.18</v>
      </c>
      <c r="K1127" s="3">
        <v>0.18</v>
      </c>
      <c r="L1127" s="3">
        <v>0.21</v>
      </c>
      <c r="M1127" s="3">
        <v>0.24</v>
      </c>
      <c r="N1127" s="3">
        <v>0.41</v>
      </c>
      <c r="O1127">
        <v>3354</v>
      </c>
      <c r="P1127">
        <v>1185</v>
      </c>
      <c r="Q1127" t="s">
        <v>16</v>
      </c>
      <c r="R1127" t="s">
        <v>16</v>
      </c>
      <c r="S1127" t="s">
        <v>16</v>
      </c>
      <c r="T1127" t="s">
        <v>16</v>
      </c>
      <c r="U1127" t="s">
        <v>16</v>
      </c>
      <c r="V1127" t="s">
        <v>16</v>
      </c>
      <c r="AD1127">
        <f t="shared" si="351"/>
        <v>18</v>
      </c>
      <c r="AE1127">
        <f t="shared" si="352"/>
        <v>18</v>
      </c>
      <c r="AF1127">
        <f t="shared" si="353"/>
        <v>21</v>
      </c>
      <c r="AG1127">
        <f t="shared" si="354"/>
        <v>24</v>
      </c>
      <c r="AH1127">
        <f t="shared" si="355"/>
        <v>41</v>
      </c>
      <c r="AJ1127">
        <f t="shared" si="356"/>
        <v>-5.0000000000000001E-3</v>
      </c>
      <c r="AK1127">
        <f t="shared" si="362"/>
        <v>-5.0000000000000001E-3</v>
      </c>
      <c r="AL1127">
        <f t="shared" si="363"/>
        <v>-5.0000000000000001E-3</v>
      </c>
      <c r="AM1127">
        <f t="shared" si="364"/>
        <v>-5.0000000000000001E-3</v>
      </c>
      <c r="AN1127">
        <f t="shared" si="365"/>
        <v>2.1000000000000001E-2</v>
      </c>
      <c r="AR1127">
        <f t="shared" si="357"/>
        <v>18</v>
      </c>
      <c r="AS1127">
        <f t="shared" si="358"/>
        <v>18</v>
      </c>
      <c r="AT1127">
        <f t="shared" si="359"/>
        <v>21</v>
      </c>
      <c r="AU1127">
        <f t="shared" si="360"/>
        <v>24</v>
      </c>
      <c r="AV1127">
        <f t="shared" si="361"/>
        <v>41</v>
      </c>
      <c r="AX1127">
        <f t="shared" si="366"/>
        <v>-5.0000000000000001E-3</v>
      </c>
      <c r="AY1127">
        <f t="shared" si="367"/>
        <v>-5.0000000000000001E-3</v>
      </c>
      <c r="AZ1127">
        <f t="shared" si="368"/>
        <v>-5.0000000000000001E-3</v>
      </c>
      <c r="BA1127">
        <f t="shared" si="369"/>
        <v>-5.0000000000000001E-3</v>
      </c>
      <c r="BB1127">
        <f t="shared" si="370"/>
        <v>2.1000000000000001E-2</v>
      </c>
    </row>
    <row r="1128" spans="1:54" x14ac:dyDescent="0.25">
      <c r="A1128">
        <v>2398</v>
      </c>
      <c r="B1128">
        <v>43.694200000000002</v>
      </c>
      <c r="C1128">
        <v>-101.62820000000001</v>
      </c>
      <c r="D1128">
        <v>46071</v>
      </c>
      <c r="E1128" t="s">
        <v>80</v>
      </c>
      <c r="F1128" t="s">
        <v>1866</v>
      </c>
      <c r="G1128" t="s">
        <v>320</v>
      </c>
      <c r="H1128">
        <v>-13</v>
      </c>
      <c r="I1128" t="s">
        <v>136</v>
      </c>
      <c r="J1128" s="3">
        <v>0.18</v>
      </c>
      <c r="K1128" s="3">
        <v>0.18</v>
      </c>
      <c r="L1128" s="3">
        <v>0.22</v>
      </c>
      <c r="M1128" s="3">
        <v>0.25</v>
      </c>
      <c r="N1128" s="3">
        <v>0.41</v>
      </c>
      <c r="O1128">
        <v>2826</v>
      </c>
      <c r="P1128">
        <v>1869</v>
      </c>
      <c r="Q1128" t="s">
        <v>16</v>
      </c>
      <c r="R1128" t="s">
        <v>16</v>
      </c>
      <c r="S1128" t="s">
        <v>16</v>
      </c>
      <c r="T1128" t="s">
        <v>16</v>
      </c>
      <c r="U1128" t="s">
        <v>16</v>
      </c>
      <c r="V1128" t="s">
        <v>16</v>
      </c>
      <c r="AD1128">
        <f t="shared" si="351"/>
        <v>18</v>
      </c>
      <c r="AE1128">
        <f t="shared" si="352"/>
        <v>18</v>
      </c>
      <c r="AF1128">
        <f t="shared" si="353"/>
        <v>22</v>
      </c>
      <c r="AG1128">
        <f t="shared" si="354"/>
        <v>25</v>
      </c>
      <c r="AH1128">
        <f t="shared" si="355"/>
        <v>41</v>
      </c>
      <c r="AJ1128">
        <f t="shared" si="356"/>
        <v>-5.0000000000000001E-3</v>
      </c>
      <c r="AK1128">
        <f t="shared" si="362"/>
        <v>-5.0000000000000001E-3</v>
      </c>
      <c r="AL1128">
        <f t="shared" si="363"/>
        <v>-5.0000000000000001E-3</v>
      </c>
      <c r="AM1128">
        <f t="shared" si="364"/>
        <v>-5.0000000000000001E-3</v>
      </c>
      <c r="AN1128">
        <f t="shared" si="365"/>
        <v>2.1000000000000001E-2</v>
      </c>
      <c r="AR1128">
        <f t="shared" si="357"/>
        <v>18</v>
      </c>
      <c r="AS1128">
        <f t="shared" si="358"/>
        <v>18</v>
      </c>
      <c r="AT1128">
        <f t="shared" si="359"/>
        <v>22</v>
      </c>
      <c r="AU1128">
        <f t="shared" si="360"/>
        <v>25</v>
      </c>
      <c r="AV1128">
        <f t="shared" si="361"/>
        <v>41</v>
      </c>
      <c r="AX1128">
        <f t="shared" si="366"/>
        <v>-5.0000000000000001E-3</v>
      </c>
      <c r="AY1128">
        <f t="shared" si="367"/>
        <v>-5.0000000000000001E-3</v>
      </c>
      <c r="AZ1128">
        <f t="shared" si="368"/>
        <v>-5.0000000000000001E-3</v>
      </c>
      <c r="BA1128">
        <f t="shared" si="369"/>
        <v>-5.0000000000000001E-3</v>
      </c>
      <c r="BB1128">
        <f t="shared" si="370"/>
        <v>2.1000000000000001E-2</v>
      </c>
    </row>
    <row r="1129" spans="1:54" x14ac:dyDescent="0.25">
      <c r="A1129">
        <v>1769</v>
      </c>
      <c r="B1129">
        <v>44.689599999999999</v>
      </c>
      <c r="C1129">
        <v>-71.305599999999998</v>
      </c>
      <c r="D1129">
        <v>33007</v>
      </c>
      <c r="E1129" t="s">
        <v>1456</v>
      </c>
      <c r="F1129" t="s">
        <v>1454</v>
      </c>
      <c r="G1129" t="s">
        <v>366</v>
      </c>
      <c r="H1129">
        <v>-15</v>
      </c>
      <c r="I1129" t="s">
        <v>420</v>
      </c>
      <c r="J1129" s="3">
        <v>0.19</v>
      </c>
      <c r="K1129" s="3">
        <v>0.19</v>
      </c>
      <c r="L1129" s="3">
        <v>0.22</v>
      </c>
      <c r="M1129" s="3">
        <v>0.25</v>
      </c>
      <c r="N1129" s="3">
        <v>0.41</v>
      </c>
      <c r="O1129">
        <v>31386</v>
      </c>
      <c r="P1129">
        <v>1801</v>
      </c>
      <c r="Q1129" t="s">
        <v>16</v>
      </c>
      <c r="R1129" t="s">
        <v>16</v>
      </c>
      <c r="S1129" t="s">
        <v>16</v>
      </c>
      <c r="T1129" t="s">
        <v>16</v>
      </c>
      <c r="U1129" t="s">
        <v>16</v>
      </c>
      <c r="V1129" t="s">
        <v>16</v>
      </c>
      <c r="AD1129">
        <f t="shared" si="351"/>
        <v>19</v>
      </c>
      <c r="AE1129">
        <f t="shared" si="352"/>
        <v>19</v>
      </c>
      <c r="AF1129">
        <f t="shared" si="353"/>
        <v>22</v>
      </c>
      <c r="AG1129">
        <f t="shared" si="354"/>
        <v>25</v>
      </c>
      <c r="AH1129">
        <f t="shared" si="355"/>
        <v>41</v>
      </c>
      <c r="AJ1129">
        <f t="shared" si="356"/>
        <v>-5.0000000000000001E-3</v>
      </c>
      <c r="AK1129">
        <f t="shared" si="362"/>
        <v>-5.0000000000000001E-3</v>
      </c>
      <c r="AL1129">
        <f t="shared" si="363"/>
        <v>-5.0000000000000001E-3</v>
      </c>
      <c r="AM1129">
        <f t="shared" si="364"/>
        <v>-5.0000000000000001E-3</v>
      </c>
      <c r="AN1129">
        <f t="shared" si="365"/>
        <v>2.1000000000000001E-2</v>
      </c>
      <c r="AR1129">
        <f t="shared" si="357"/>
        <v>19</v>
      </c>
      <c r="AS1129">
        <f t="shared" si="358"/>
        <v>19</v>
      </c>
      <c r="AT1129">
        <f t="shared" si="359"/>
        <v>22</v>
      </c>
      <c r="AU1129">
        <f t="shared" si="360"/>
        <v>25</v>
      </c>
      <c r="AV1129">
        <f t="shared" si="361"/>
        <v>41</v>
      </c>
      <c r="AX1129">
        <f t="shared" si="366"/>
        <v>-5.0000000000000001E-3</v>
      </c>
      <c r="AY1129">
        <f t="shared" si="367"/>
        <v>-5.0000000000000001E-3</v>
      </c>
      <c r="AZ1129">
        <f t="shared" si="368"/>
        <v>-5.0000000000000001E-3</v>
      </c>
      <c r="BA1129">
        <f t="shared" si="369"/>
        <v>-5.0000000000000001E-3</v>
      </c>
      <c r="BB1129">
        <f t="shared" si="370"/>
        <v>2.1000000000000001E-2</v>
      </c>
    </row>
    <row r="1130" spans="1:54" x14ac:dyDescent="0.25">
      <c r="A1130">
        <v>2383</v>
      </c>
      <c r="B1130">
        <v>45.156599999999997</v>
      </c>
      <c r="C1130">
        <v>-100.87179999999999</v>
      </c>
      <c r="D1130">
        <v>46041</v>
      </c>
      <c r="E1130" t="s">
        <v>1729</v>
      </c>
      <c r="F1130" t="s">
        <v>1866</v>
      </c>
      <c r="G1130" t="s">
        <v>170</v>
      </c>
      <c r="H1130">
        <v>-17</v>
      </c>
      <c r="I1130" t="s">
        <v>136</v>
      </c>
      <c r="J1130" s="3">
        <v>0.19</v>
      </c>
      <c r="K1130" s="3">
        <v>0.19</v>
      </c>
      <c r="L1130" s="3">
        <v>0.22</v>
      </c>
      <c r="M1130" s="3">
        <v>0.25</v>
      </c>
      <c r="N1130" s="3">
        <v>0.41</v>
      </c>
      <c r="O1130">
        <v>5230</v>
      </c>
      <c r="P1130">
        <v>2303</v>
      </c>
      <c r="Q1130" t="s">
        <v>16</v>
      </c>
      <c r="R1130" t="s">
        <v>16</v>
      </c>
      <c r="S1130" t="s">
        <v>16</v>
      </c>
      <c r="T1130" t="s">
        <v>16</v>
      </c>
      <c r="U1130" t="s">
        <v>16</v>
      </c>
      <c r="V1130" t="s">
        <v>16</v>
      </c>
      <c r="AD1130">
        <f t="shared" si="351"/>
        <v>19</v>
      </c>
      <c r="AE1130">
        <f t="shared" si="352"/>
        <v>19</v>
      </c>
      <c r="AF1130">
        <f t="shared" si="353"/>
        <v>22</v>
      </c>
      <c r="AG1130">
        <f t="shared" si="354"/>
        <v>25</v>
      </c>
      <c r="AH1130">
        <f t="shared" si="355"/>
        <v>41</v>
      </c>
      <c r="AJ1130">
        <f t="shared" si="356"/>
        <v>-5.0000000000000001E-3</v>
      </c>
      <c r="AK1130">
        <f t="shared" si="362"/>
        <v>-5.0000000000000001E-3</v>
      </c>
      <c r="AL1130">
        <f t="shared" si="363"/>
        <v>-5.0000000000000001E-3</v>
      </c>
      <c r="AM1130">
        <f t="shared" si="364"/>
        <v>-5.0000000000000001E-3</v>
      </c>
      <c r="AN1130">
        <f t="shared" si="365"/>
        <v>2.1000000000000001E-2</v>
      </c>
      <c r="AR1130">
        <f t="shared" si="357"/>
        <v>19</v>
      </c>
      <c r="AS1130">
        <f t="shared" si="358"/>
        <v>19</v>
      </c>
      <c r="AT1130">
        <f t="shared" si="359"/>
        <v>22</v>
      </c>
      <c r="AU1130">
        <f t="shared" si="360"/>
        <v>25</v>
      </c>
      <c r="AV1130">
        <f t="shared" si="361"/>
        <v>41</v>
      </c>
      <c r="AX1130">
        <f t="shared" si="366"/>
        <v>-5.0000000000000001E-3</v>
      </c>
      <c r="AY1130">
        <f t="shared" si="367"/>
        <v>-5.0000000000000001E-3</v>
      </c>
      <c r="AZ1130">
        <f t="shared" si="368"/>
        <v>-5.0000000000000001E-3</v>
      </c>
      <c r="BA1130">
        <f t="shared" si="369"/>
        <v>-5.0000000000000001E-3</v>
      </c>
      <c r="BB1130">
        <f t="shared" si="370"/>
        <v>2.1000000000000001E-2</v>
      </c>
    </row>
    <row r="1131" spans="1:54" x14ac:dyDescent="0.25">
      <c r="A1131">
        <v>2390</v>
      </c>
      <c r="B1131">
        <v>44.294400000000003</v>
      </c>
      <c r="C1131">
        <v>-101.5399</v>
      </c>
      <c r="D1131">
        <v>46055</v>
      </c>
      <c r="E1131" t="s">
        <v>1881</v>
      </c>
      <c r="F1131" t="s">
        <v>1866</v>
      </c>
      <c r="G1131" t="s">
        <v>359</v>
      </c>
      <c r="H1131">
        <v>-14</v>
      </c>
      <c r="I1131" t="s">
        <v>136</v>
      </c>
      <c r="J1131" s="3">
        <v>0.19</v>
      </c>
      <c r="K1131" s="3">
        <v>0.19</v>
      </c>
      <c r="L1131" s="3">
        <v>0.23</v>
      </c>
      <c r="M1131" s="3">
        <v>0.25</v>
      </c>
      <c r="N1131" s="3">
        <v>0.41</v>
      </c>
      <c r="O1131">
        <v>1708</v>
      </c>
      <c r="P1131">
        <v>1834</v>
      </c>
      <c r="Q1131" t="s">
        <v>16</v>
      </c>
      <c r="R1131" t="s">
        <v>16</v>
      </c>
      <c r="S1131" t="s">
        <v>16</v>
      </c>
      <c r="T1131" t="s">
        <v>16</v>
      </c>
      <c r="U1131" t="s">
        <v>16</v>
      </c>
      <c r="V1131" t="s">
        <v>16</v>
      </c>
      <c r="AD1131">
        <f t="shared" si="351"/>
        <v>19</v>
      </c>
      <c r="AE1131">
        <f t="shared" si="352"/>
        <v>19</v>
      </c>
      <c r="AF1131">
        <f t="shared" si="353"/>
        <v>23</v>
      </c>
      <c r="AG1131">
        <f t="shared" si="354"/>
        <v>25</v>
      </c>
      <c r="AH1131">
        <f t="shared" si="355"/>
        <v>41</v>
      </c>
      <c r="AJ1131">
        <f t="shared" si="356"/>
        <v>-5.0000000000000001E-3</v>
      </c>
      <c r="AK1131">
        <f t="shared" si="362"/>
        <v>-5.0000000000000001E-3</v>
      </c>
      <c r="AL1131">
        <f t="shared" si="363"/>
        <v>-5.0000000000000001E-3</v>
      </c>
      <c r="AM1131">
        <f t="shared" si="364"/>
        <v>-5.0000000000000001E-3</v>
      </c>
      <c r="AN1131">
        <f t="shared" si="365"/>
        <v>2.1000000000000001E-2</v>
      </c>
      <c r="AR1131">
        <f t="shared" si="357"/>
        <v>19</v>
      </c>
      <c r="AS1131">
        <f t="shared" si="358"/>
        <v>19</v>
      </c>
      <c r="AT1131">
        <f t="shared" si="359"/>
        <v>23</v>
      </c>
      <c r="AU1131">
        <f t="shared" si="360"/>
        <v>25</v>
      </c>
      <c r="AV1131">
        <f t="shared" si="361"/>
        <v>41</v>
      </c>
      <c r="AX1131">
        <f t="shared" si="366"/>
        <v>-5.0000000000000001E-3</v>
      </c>
      <c r="AY1131">
        <f t="shared" si="367"/>
        <v>-5.0000000000000001E-3</v>
      </c>
      <c r="AZ1131">
        <f t="shared" si="368"/>
        <v>-5.0000000000000001E-3</v>
      </c>
      <c r="BA1131">
        <f t="shared" si="369"/>
        <v>-5.0000000000000001E-3</v>
      </c>
      <c r="BB1131">
        <f t="shared" si="370"/>
        <v>2.1000000000000001E-2</v>
      </c>
    </row>
    <row r="1132" spans="1:54" x14ac:dyDescent="0.25">
      <c r="A1132">
        <v>570</v>
      </c>
      <c r="B1132">
        <v>46.6736</v>
      </c>
      <c r="C1132">
        <v>-115.6567</v>
      </c>
      <c r="D1132">
        <v>16035</v>
      </c>
      <c r="E1132" t="s">
        <v>680</v>
      </c>
      <c r="F1132" t="s">
        <v>664</v>
      </c>
      <c r="G1132" t="s">
        <v>110</v>
      </c>
      <c r="H1132">
        <v>-17</v>
      </c>
      <c r="I1132" t="s">
        <v>681</v>
      </c>
      <c r="J1132" s="3">
        <v>0.2</v>
      </c>
      <c r="K1132" s="3">
        <v>0.2</v>
      </c>
      <c r="L1132" s="3">
        <v>0.24</v>
      </c>
      <c r="M1132" s="3">
        <v>0.26</v>
      </c>
      <c r="N1132" s="3">
        <v>0.41</v>
      </c>
      <c r="O1132">
        <v>8921</v>
      </c>
      <c r="P1132">
        <v>2462</v>
      </c>
      <c r="Q1132" t="s">
        <v>16</v>
      </c>
      <c r="R1132" t="s">
        <v>16</v>
      </c>
      <c r="S1132" t="s">
        <v>16</v>
      </c>
      <c r="T1132" t="s">
        <v>16</v>
      </c>
      <c r="U1132" t="s">
        <v>16</v>
      </c>
      <c r="V1132" t="s">
        <v>16</v>
      </c>
      <c r="AD1132">
        <f t="shared" si="351"/>
        <v>20</v>
      </c>
      <c r="AE1132">
        <f t="shared" si="352"/>
        <v>20</v>
      </c>
      <c r="AF1132">
        <f t="shared" si="353"/>
        <v>24</v>
      </c>
      <c r="AG1132">
        <f t="shared" si="354"/>
        <v>26</v>
      </c>
      <c r="AH1132">
        <f t="shared" si="355"/>
        <v>41</v>
      </c>
      <c r="AJ1132">
        <f t="shared" si="356"/>
        <v>-5.0000000000000001E-3</v>
      </c>
      <c r="AK1132">
        <f t="shared" si="362"/>
        <v>-5.0000000000000001E-3</v>
      </c>
      <c r="AL1132">
        <f t="shared" si="363"/>
        <v>-5.0000000000000001E-3</v>
      </c>
      <c r="AM1132">
        <f t="shared" si="364"/>
        <v>-5.0000000000000001E-3</v>
      </c>
      <c r="AN1132">
        <f t="shared" si="365"/>
        <v>2.1000000000000001E-2</v>
      </c>
      <c r="AR1132">
        <f t="shared" si="357"/>
        <v>20</v>
      </c>
      <c r="AS1132">
        <f t="shared" si="358"/>
        <v>20</v>
      </c>
      <c r="AT1132">
        <f t="shared" si="359"/>
        <v>24</v>
      </c>
      <c r="AU1132">
        <f t="shared" si="360"/>
        <v>26</v>
      </c>
      <c r="AV1132">
        <f t="shared" si="361"/>
        <v>41</v>
      </c>
      <c r="AX1132">
        <f t="shared" si="366"/>
        <v>-5.0000000000000001E-3</v>
      </c>
      <c r="AY1132">
        <f t="shared" si="367"/>
        <v>-5.0000000000000001E-3</v>
      </c>
      <c r="AZ1132">
        <f t="shared" si="368"/>
        <v>-5.0000000000000001E-3</v>
      </c>
      <c r="BA1132">
        <f t="shared" si="369"/>
        <v>-5.0000000000000001E-3</v>
      </c>
      <c r="BB1132">
        <f t="shared" si="370"/>
        <v>2.1000000000000001E-2</v>
      </c>
    </row>
    <row r="1133" spans="1:54" x14ac:dyDescent="0.25">
      <c r="A1133">
        <v>2378</v>
      </c>
      <c r="B1133">
        <v>45.708599999999997</v>
      </c>
      <c r="C1133">
        <v>-101.1969</v>
      </c>
      <c r="D1133">
        <v>46031</v>
      </c>
      <c r="E1133" t="s">
        <v>1874</v>
      </c>
      <c r="F1133" t="s">
        <v>1866</v>
      </c>
      <c r="G1133" t="s">
        <v>351</v>
      </c>
      <c r="H1133">
        <v>-15</v>
      </c>
      <c r="I1133" t="s">
        <v>136</v>
      </c>
      <c r="J1133" s="3">
        <v>0.2</v>
      </c>
      <c r="K1133" s="3">
        <v>0.2</v>
      </c>
      <c r="L1133" s="3">
        <v>0.24</v>
      </c>
      <c r="M1133" s="3">
        <v>0.27</v>
      </c>
      <c r="N1133" s="3">
        <v>0.41</v>
      </c>
      <c r="O1133">
        <v>3859</v>
      </c>
      <c r="P1133">
        <v>2473</v>
      </c>
      <c r="Q1133" t="s">
        <v>16</v>
      </c>
      <c r="R1133" t="s">
        <v>16</v>
      </c>
      <c r="S1133" t="s">
        <v>16</v>
      </c>
      <c r="T1133" t="s">
        <v>16</v>
      </c>
      <c r="U1133" t="s">
        <v>16</v>
      </c>
      <c r="V1133" t="s">
        <v>16</v>
      </c>
      <c r="AD1133">
        <f t="shared" si="351"/>
        <v>20</v>
      </c>
      <c r="AE1133">
        <f t="shared" si="352"/>
        <v>20</v>
      </c>
      <c r="AF1133">
        <f t="shared" si="353"/>
        <v>24</v>
      </c>
      <c r="AG1133">
        <f t="shared" si="354"/>
        <v>27</v>
      </c>
      <c r="AH1133">
        <f t="shared" si="355"/>
        <v>41</v>
      </c>
      <c r="AJ1133">
        <f t="shared" si="356"/>
        <v>-5.0000000000000001E-3</v>
      </c>
      <c r="AK1133">
        <f t="shared" si="362"/>
        <v>-5.0000000000000001E-3</v>
      </c>
      <c r="AL1133">
        <f t="shared" si="363"/>
        <v>-5.0000000000000001E-3</v>
      </c>
      <c r="AM1133">
        <f t="shared" si="364"/>
        <v>-5.0000000000000001E-3</v>
      </c>
      <c r="AN1133">
        <f t="shared" si="365"/>
        <v>2.1000000000000001E-2</v>
      </c>
      <c r="AR1133">
        <f t="shared" si="357"/>
        <v>20</v>
      </c>
      <c r="AS1133">
        <f t="shared" si="358"/>
        <v>20</v>
      </c>
      <c r="AT1133">
        <f t="shared" si="359"/>
        <v>24</v>
      </c>
      <c r="AU1133">
        <f t="shared" si="360"/>
        <v>27</v>
      </c>
      <c r="AV1133">
        <f t="shared" si="361"/>
        <v>41</v>
      </c>
      <c r="AX1133">
        <f t="shared" si="366"/>
        <v>-5.0000000000000001E-3</v>
      </c>
      <c r="AY1133">
        <f t="shared" si="367"/>
        <v>-5.0000000000000001E-3</v>
      </c>
      <c r="AZ1133">
        <f t="shared" si="368"/>
        <v>-5.0000000000000001E-3</v>
      </c>
      <c r="BA1133">
        <f t="shared" si="369"/>
        <v>-5.0000000000000001E-3</v>
      </c>
      <c r="BB1133">
        <f t="shared" si="370"/>
        <v>2.1000000000000001E-2</v>
      </c>
    </row>
    <row r="1134" spans="1:54" x14ac:dyDescent="0.25">
      <c r="A1134">
        <v>592</v>
      </c>
      <c r="B1134">
        <v>47.352899999999998</v>
      </c>
      <c r="C1134">
        <v>-115.89239999999999</v>
      </c>
      <c r="D1134">
        <v>16079</v>
      </c>
      <c r="E1134" t="s">
        <v>698</v>
      </c>
      <c r="F1134" t="s">
        <v>664</v>
      </c>
      <c r="G1134" t="s">
        <v>37</v>
      </c>
      <c r="H1134">
        <v>-16</v>
      </c>
      <c r="I1134" t="s">
        <v>245</v>
      </c>
      <c r="J1134" s="3">
        <v>0.21</v>
      </c>
      <c r="K1134" s="3">
        <v>0.21</v>
      </c>
      <c r="L1134" s="3">
        <v>0.25</v>
      </c>
      <c r="M1134" s="3">
        <v>0.28000000000000003</v>
      </c>
      <c r="N1134" s="3">
        <v>0.41</v>
      </c>
      <c r="O1134">
        <v>13580</v>
      </c>
      <c r="P1134">
        <v>2634</v>
      </c>
      <c r="Q1134" t="s">
        <v>16</v>
      </c>
      <c r="R1134" t="s">
        <v>16</v>
      </c>
      <c r="S1134" t="s">
        <v>16</v>
      </c>
      <c r="T1134" t="s">
        <v>16</v>
      </c>
      <c r="U1134" t="s">
        <v>16</v>
      </c>
      <c r="V1134" t="s">
        <v>16</v>
      </c>
      <c r="AD1134">
        <f t="shared" si="351"/>
        <v>21</v>
      </c>
      <c r="AE1134">
        <f t="shared" si="352"/>
        <v>21</v>
      </c>
      <c r="AF1134">
        <f t="shared" si="353"/>
        <v>25</v>
      </c>
      <c r="AG1134">
        <f t="shared" si="354"/>
        <v>28</v>
      </c>
      <c r="AH1134">
        <f t="shared" si="355"/>
        <v>41</v>
      </c>
      <c r="AJ1134">
        <f t="shared" si="356"/>
        <v>-5.0000000000000001E-3</v>
      </c>
      <c r="AK1134">
        <f t="shared" si="362"/>
        <v>-5.0000000000000001E-3</v>
      </c>
      <c r="AL1134">
        <f t="shared" si="363"/>
        <v>-5.0000000000000001E-3</v>
      </c>
      <c r="AM1134">
        <f t="shared" si="364"/>
        <v>-5.0000000000000001E-3</v>
      </c>
      <c r="AN1134">
        <f t="shared" si="365"/>
        <v>2.1000000000000001E-2</v>
      </c>
      <c r="AR1134">
        <f t="shared" si="357"/>
        <v>21</v>
      </c>
      <c r="AS1134">
        <f t="shared" si="358"/>
        <v>21</v>
      </c>
      <c r="AT1134">
        <f t="shared" si="359"/>
        <v>25</v>
      </c>
      <c r="AU1134">
        <f t="shared" si="360"/>
        <v>28</v>
      </c>
      <c r="AV1134">
        <f t="shared" si="361"/>
        <v>41</v>
      </c>
      <c r="AX1134">
        <f t="shared" si="366"/>
        <v>-5.0000000000000001E-3</v>
      </c>
      <c r="AY1134">
        <f t="shared" si="367"/>
        <v>-5.0000000000000001E-3</v>
      </c>
      <c r="AZ1134">
        <f t="shared" si="368"/>
        <v>-5.0000000000000001E-3</v>
      </c>
      <c r="BA1134">
        <f t="shared" si="369"/>
        <v>-5.0000000000000001E-3</v>
      </c>
      <c r="BB1134">
        <f t="shared" si="370"/>
        <v>2.1000000000000001E-2</v>
      </c>
    </row>
    <row r="1135" spans="1:54" x14ac:dyDescent="0.25">
      <c r="A1135">
        <v>1414</v>
      </c>
      <c r="B1135">
        <v>32.041400000000003</v>
      </c>
      <c r="C1135">
        <v>-88.689400000000006</v>
      </c>
      <c r="D1135">
        <v>28023</v>
      </c>
      <c r="E1135" t="s">
        <v>39</v>
      </c>
      <c r="F1135" t="s">
        <v>1270</v>
      </c>
      <c r="G1135" t="s">
        <v>68</v>
      </c>
      <c r="H1135">
        <v>-5</v>
      </c>
      <c r="I1135" t="s">
        <v>15</v>
      </c>
      <c r="J1135" s="3">
        <v>0</v>
      </c>
      <c r="K1135" s="3">
        <v>0</v>
      </c>
      <c r="L1135" s="3">
        <v>0.03</v>
      </c>
      <c r="M1135" s="3">
        <v>7.0000000000000007E-2</v>
      </c>
      <c r="N1135" s="3">
        <v>0.42</v>
      </c>
      <c r="O1135">
        <v>15424</v>
      </c>
      <c r="P1135">
        <v>693</v>
      </c>
      <c r="Q1135" t="s">
        <v>16</v>
      </c>
      <c r="R1135" t="s">
        <v>16</v>
      </c>
      <c r="S1135" t="s">
        <v>16</v>
      </c>
      <c r="T1135" t="s">
        <v>16</v>
      </c>
      <c r="U1135" t="s">
        <v>16</v>
      </c>
      <c r="V1135" t="s">
        <v>16</v>
      </c>
      <c r="AD1135">
        <f t="shared" si="351"/>
        <v>0</v>
      </c>
      <c r="AE1135">
        <f t="shared" si="352"/>
        <v>0</v>
      </c>
      <c r="AF1135">
        <f t="shared" si="353"/>
        <v>3</v>
      </c>
      <c r="AG1135">
        <f t="shared" si="354"/>
        <v>7</v>
      </c>
      <c r="AH1135">
        <f t="shared" si="355"/>
        <v>42</v>
      </c>
      <c r="AJ1135">
        <f t="shared" si="356"/>
        <v>-5.0000000000000001E-3</v>
      </c>
      <c r="AK1135">
        <f t="shared" si="362"/>
        <v>-5.0000000000000001E-3</v>
      </c>
      <c r="AL1135">
        <f t="shared" si="363"/>
        <v>-5.0000000000000001E-3</v>
      </c>
      <c r="AM1135">
        <f t="shared" si="364"/>
        <v>-5.0000000000000001E-3</v>
      </c>
      <c r="AN1135">
        <f t="shared" si="365"/>
        <v>3.1E-2</v>
      </c>
      <c r="AR1135">
        <f t="shared" si="357"/>
        <v>0</v>
      </c>
      <c r="AS1135">
        <f t="shared" si="358"/>
        <v>0</v>
      </c>
      <c r="AT1135">
        <f t="shared" si="359"/>
        <v>3</v>
      </c>
      <c r="AU1135">
        <f t="shared" si="360"/>
        <v>7</v>
      </c>
      <c r="AV1135">
        <f t="shared" si="361"/>
        <v>42</v>
      </c>
      <c r="AX1135">
        <f t="shared" si="366"/>
        <v>-5.0000000000000001E-3</v>
      </c>
      <c r="AY1135">
        <f t="shared" si="367"/>
        <v>-5.0000000000000001E-3</v>
      </c>
      <c r="AZ1135">
        <f t="shared" si="368"/>
        <v>-5.0000000000000001E-3</v>
      </c>
      <c r="BA1135">
        <f t="shared" si="369"/>
        <v>-5.0000000000000001E-3</v>
      </c>
      <c r="BB1135">
        <f t="shared" si="370"/>
        <v>3.1E-2</v>
      </c>
    </row>
    <row r="1136" spans="1:54" x14ac:dyDescent="0.25">
      <c r="A1136">
        <v>1426</v>
      </c>
      <c r="B1136">
        <v>30.5122</v>
      </c>
      <c r="C1136">
        <v>-89.116100000000003</v>
      </c>
      <c r="D1136">
        <v>28047</v>
      </c>
      <c r="E1136" t="s">
        <v>791</v>
      </c>
      <c r="F1136" t="s">
        <v>1270</v>
      </c>
      <c r="G1136" t="s">
        <v>710</v>
      </c>
      <c r="H1136">
        <v>-4</v>
      </c>
      <c r="I1136" t="s">
        <v>15</v>
      </c>
      <c r="J1136" s="3">
        <v>0</v>
      </c>
      <c r="K1136" s="3">
        <v>0</v>
      </c>
      <c r="L1136" s="3">
        <v>0.03</v>
      </c>
      <c r="M1136" s="3">
        <v>0.08</v>
      </c>
      <c r="N1136" s="3">
        <v>0.42</v>
      </c>
      <c r="O1136">
        <v>209443</v>
      </c>
      <c r="P1136">
        <v>584</v>
      </c>
      <c r="Q1136" t="s">
        <v>16</v>
      </c>
      <c r="R1136" t="s">
        <v>16</v>
      </c>
      <c r="S1136" t="s">
        <v>16</v>
      </c>
      <c r="T1136" t="s">
        <v>16</v>
      </c>
      <c r="U1136" t="s">
        <v>16</v>
      </c>
      <c r="V1136" t="s">
        <v>16</v>
      </c>
      <c r="AD1136">
        <f t="shared" si="351"/>
        <v>0</v>
      </c>
      <c r="AE1136">
        <f t="shared" si="352"/>
        <v>0</v>
      </c>
      <c r="AF1136">
        <f t="shared" si="353"/>
        <v>3</v>
      </c>
      <c r="AG1136">
        <f t="shared" si="354"/>
        <v>8</v>
      </c>
      <c r="AH1136">
        <f t="shared" si="355"/>
        <v>42</v>
      </c>
      <c r="AJ1136">
        <f t="shared" si="356"/>
        <v>-5.0000000000000001E-3</v>
      </c>
      <c r="AK1136">
        <f t="shared" si="362"/>
        <v>-5.0000000000000001E-3</v>
      </c>
      <c r="AL1136">
        <f t="shared" si="363"/>
        <v>-5.0000000000000001E-3</v>
      </c>
      <c r="AM1136">
        <f t="shared" si="364"/>
        <v>-5.0000000000000001E-3</v>
      </c>
      <c r="AN1136">
        <f t="shared" si="365"/>
        <v>3.1E-2</v>
      </c>
      <c r="AR1136">
        <f t="shared" si="357"/>
        <v>0</v>
      </c>
      <c r="AS1136">
        <f t="shared" si="358"/>
        <v>0</v>
      </c>
      <c r="AT1136">
        <f t="shared" si="359"/>
        <v>3</v>
      </c>
      <c r="AU1136">
        <f t="shared" si="360"/>
        <v>8</v>
      </c>
      <c r="AV1136">
        <f t="shared" si="361"/>
        <v>42</v>
      </c>
      <c r="AX1136">
        <f t="shared" si="366"/>
        <v>-5.0000000000000001E-3</v>
      </c>
      <c r="AY1136">
        <f t="shared" si="367"/>
        <v>-5.0000000000000001E-3</v>
      </c>
      <c r="AZ1136">
        <f t="shared" si="368"/>
        <v>-5.0000000000000001E-3</v>
      </c>
      <c r="BA1136">
        <f t="shared" si="369"/>
        <v>-5.0000000000000001E-3</v>
      </c>
      <c r="BB1136">
        <f t="shared" si="370"/>
        <v>3.1E-2</v>
      </c>
    </row>
    <row r="1137" spans="1:54" x14ac:dyDescent="0.25">
      <c r="A1137">
        <v>1437</v>
      </c>
      <c r="B1137">
        <v>32.754600000000003</v>
      </c>
      <c r="C1137">
        <v>-88.641199999999998</v>
      </c>
      <c r="D1137">
        <v>28069</v>
      </c>
      <c r="E1137" t="s">
        <v>1288</v>
      </c>
      <c r="F1137" t="s">
        <v>1270</v>
      </c>
      <c r="G1137" t="s">
        <v>110</v>
      </c>
      <c r="H1137">
        <v>-5</v>
      </c>
      <c r="I1137" t="s">
        <v>15</v>
      </c>
      <c r="J1137" s="3">
        <v>0</v>
      </c>
      <c r="K1137" s="3">
        <v>0</v>
      </c>
      <c r="L1137" s="3">
        <v>0.03</v>
      </c>
      <c r="M1137" s="3">
        <v>7.0000000000000007E-2</v>
      </c>
      <c r="N1137" s="3">
        <v>0.42</v>
      </c>
      <c r="O1137">
        <v>8855</v>
      </c>
      <c r="P1137">
        <v>767</v>
      </c>
      <c r="Q1137" t="s">
        <v>16</v>
      </c>
      <c r="R1137" t="s">
        <v>16</v>
      </c>
      <c r="S1137" t="s">
        <v>16</v>
      </c>
      <c r="T1137" t="s">
        <v>16</v>
      </c>
      <c r="U1137" t="s">
        <v>16</v>
      </c>
      <c r="V1137" t="s">
        <v>16</v>
      </c>
      <c r="AD1137">
        <f t="shared" si="351"/>
        <v>0</v>
      </c>
      <c r="AE1137">
        <f t="shared" si="352"/>
        <v>0</v>
      </c>
      <c r="AF1137">
        <f t="shared" si="353"/>
        <v>3</v>
      </c>
      <c r="AG1137">
        <f t="shared" si="354"/>
        <v>7</v>
      </c>
      <c r="AH1137">
        <f t="shared" si="355"/>
        <v>42</v>
      </c>
      <c r="AJ1137">
        <f t="shared" si="356"/>
        <v>-5.0000000000000001E-3</v>
      </c>
      <c r="AK1137">
        <f t="shared" si="362"/>
        <v>-5.0000000000000001E-3</v>
      </c>
      <c r="AL1137">
        <f t="shared" si="363"/>
        <v>-5.0000000000000001E-3</v>
      </c>
      <c r="AM1137">
        <f t="shared" si="364"/>
        <v>-5.0000000000000001E-3</v>
      </c>
      <c r="AN1137">
        <f t="shared" si="365"/>
        <v>3.1E-2</v>
      </c>
      <c r="AR1137">
        <f t="shared" si="357"/>
        <v>0</v>
      </c>
      <c r="AS1137">
        <f t="shared" si="358"/>
        <v>0</v>
      </c>
      <c r="AT1137">
        <f t="shared" si="359"/>
        <v>3</v>
      </c>
      <c r="AU1137">
        <f t="shared" si="360"/>
        <v>7</v>
      </c>
      <c r="AV1137">
        <f t="shared" si="361"/>
        <v>42</v>
      </c>
      <c r="AX1137">
        <f t="shared" si="366"/>
        <v>-5.0000000000000001E-3</v>
      </c>
      <c r="AY1137">
        <f t="shared" si="367"/>
        <v>-5.0000000000000001E-3</v>
      </c>
      <c r="AZ1137">
        <f t="shared" si="368"/>
        <v>-5.0000000000000001E-3</v>
      </c>
      <c r="BA1137">
        <f t="shared" si="369"/>
        <v>-5.0000000000000001E-3</v>
      </c>
      <c r="BB1137">
        <f t="shared" si="370"/>
        <v>3.1E-2</v>
      </c>
    </row>
    <row r="1138" spans="1:54" x14ac:dyDescent="0.25">
      <c r="A1138">
        <v>1440</v>
      </c>
      <c r="B1138">
        <v>32.404299999999999</v>
      </c>
      <c r="C1138">
        <v>-88.662499999999994</v>
      </c>
      <c r="D1138">
        <v>28075</v>
      </c>
      <c r="E1138" t="s">
        <v>84</v>
      </c>
      <c r="F1138" t="s">
        <v>1270</v>
      </c>
      <c r="G1138" t="s">
        <v>210</v>
      </c>
      <c r="H1138">
        <v>-5</v>
      </c>
      <c r="I1138" t="s">
        <v>15</v>
      </c>
      <c r="J1138" s="3">
        <v>0</v>
      </c>
      <c r="K1138" s="3">
        <v>0</v>
      </c>
      <c r="L1138" s="3">
        <v>0.03</v>
      </c>
      <c r="M1138" s="3">
        <v>7.0000000000000007E-2</v>
      </c>
      <c r="N1138" s="3">
        <v>0.42</v>
      </c>
      <c r="O1138">
        <v>71984</v>
      </c>
      <c r="P1138">
        <v>715</v>
      </c>
      <c r="Q1138" t="s">
        <v>16</v>
      </c>
      <c r="R1138" t="s">
        <v>16</v>
      </c>
      <c r="S1138" t="s">
        <v>16</v>
      </c>
      <c r="T1138" t="s">
        <v>16</v>
      </c>
      <c r="U1138" t="s">
        <v>16</v>
      </c>
      <c r="V1138" t="s">
        <v>16</v>
      </c>
      <c r="AD1138">
        <f t="shared" si="351"/>
        <v>0</v>
      </c>
      <c r="AE1138">
        <f t="shared" si="352"/>
        <v>0</v>
      </c>
      <c r="AF1138">
        <f t="shared" si="353"/>
        <v>3</v>
      </c>
      <c r="AG1138">
        <f t="shared" si="354"/>
        <v>7</v>
      </c>
      <c r="AH1138">
        <f t="shared" si="355"/>
        <v>42</v>
      </c>
      <c r="AJ1138">
        <f t="shared" si="356"/>
        <v>-5.0000000000000001E-3</v>
      </c>
      <c r="AK1138">
        <f t="shared" si="362"/>
        <v>-5.0000000000000001E-3</v>
      </c>
      <c r="AL1138">
        <f t="shared" si="363"/>
        <v>-5.0000000000000001E-3</v>
      </c>
      <c r="AM1138">
        <f t="shared" si="364"/>
        <v>-5.0000000000000001E-3</v>
      </c>
      <c r="AN1138">
        <f t="shared" si="365"/>
        <v>3.1E-2</v>
      </c>
      <c r="AR1138">
        <f t="shared" si="357"/>
        <v>0</v>
      </c>
      <c r="AS1138">
        <f t="shared" si="358"/>
        <v>0</v>
      </c>
      <c r="AT1138">
        <f t="shared" si="359"/>
        <v>3</v>
      </c>
      <c r="AU1138">
        <f t="shared" si="360"/>
        <v>7</v>
      </c>
      <c r="AV1138">
        <f t="shared" si="361"/>
        <v>42</v>
      </c>
      <c r="AX1138">
        <f t="shared" si="366"/>
        <v>-5.0000000000000001E-3</v>
      </c>
      <c r="AY1138">
        <f t="shared" si="367"/>
        <v>-5.0000000000000001E-3</v>
      </c>
      <c r="AZ1138">
        <f t="shared" si="368"/>
        <v>-5.0000000000000001E-3</v>
      </c>
      <c r="BA1138">
        <f t="shared" si="369"/>
        <v>-5.0000000000000001E-3</v>
      </c>
      <c r="BB1138">
        <f t="shared" si="370"/>
        <v>3.1E-2</v>
      </c>
    </row>
    <row r="1139" spans="1:54" x14ac:dyDescent="0.25">
      <c r="A1139">
        <v>1446</v>
      </c>
      <c r="B1139">
        <v>33.472900000000003</v>
      </c>
      <c r="C1139">
        <v>-88.443299999999994</v>
      </c>
      <c r="D1139">
        <v>28087</v>
      </c>
      <c r="E1139" t="s">
        <v>92</v>
      </c>
      <c r="F1139" t="s">
        <v>1270</v>
      </c>
      <c r="G1139" t="s">
        <v>24</v>
      </c>
      <c r="H1139">
        <v>-6</v>
      </c>
      <c r="I1139" t="s">
        <v>15</v>
      </c>
      <c r="J1139" s="3">
        <v>0</v>
      </c>
      <c r="K1139" s="3">
        <v>0</v>
      </c>
      <c r="L1139" s="3">
        <v>0.03</v>
      </c>
      <c r="M1139" s="3">
        <v>7.0000000000000007E-2</v>
      </c>
      <c r="N1139" s="3">
        <v>0.42</v>
      </c>
      <c r="O1139">
        <v>58187</v>
      </c>
      <c r="P1139">
        <v>516</v>
      </c>
      <c r="Q1139" t="s">
        <v>16</v>
      </c>
      <c r="R1139" t="s">
        <v>16</v>
      </c>
      <c r="S1139" t="s">
        <v>16</v>
      </c>
      <c r="T1139" t="s">
        <v>16</v>
      </c>
      <c r="U1139" t="s">
        <v>16</v>
      </c>
      <c r="V1139" t="s">
        <v>16</v>
      </c>
      <c r="AD1139">
        <f t="shared" si="351"/>
        <v>0</v>
      </c>
      <c r="AE1139">
        <f t="shared" si="352"/>
        <v>0</v>
      </c>
      <c r="AF1139">
        <f t="shared" si="353"/>
        <v>3</v>
      </c>
      <c r="AG1139">
        <f t="shared" si="354"/>
        <v>7</v>
      </c>
      <c r="AH1139">
        <f t="shared" si="355"/>
        <v>42</v>
      </c>
      <c r="AJ1139">
        <f t="shared" si="356"/>
        <v>-5.0000000000000001E-3</v>
      </c>
      <c r="AK1139">
        <f t="shared" si="362"/>
        <v>-5.0000000000000001E-3</v>
      </c>
      <c r="AL1139">
        <f t="shared" si="363"/>
        <v>-5.0000000000000001E-3</v>
      </c>
      <c r="AM1139">
        <f t="shared" si="364"/>
        <v>-5.0000000000000001E-3</v>
      </c>
      <c r="AN1139">
        <f t="shared" si="365"/>
        <v>3.1E-2</v>
      </c>
      <c r="AR1139">
        <f t="shared" si="357"/>
        <v>0</v>
      </c>
      <c r="AS1139">
        <f t="shared" si="358"/>
        <v>0</v>
      </c>
      <c r="AT1139">
        <f t="shared" si="359"/>
        <v>3</v>
      </c>
      <c r="AU1139">
        <f t="shared" si="360"/>
        <v>7</v>
      </c>
      <c r="AV1139">
        <f t="shared" si="361"/>
        <v>42</v>
      </c>
      <c r="AX1139">
        <f t="shared" si="366"/>
        <v>-5.0000000000000001E-3</v>
      </c>
      <c r="AY1139">
        <f t="shared" si="367"/>
        <v>-5.0000000000000001E-3</v>
      </c>
      <c r="AZ1139">
        <f t="shared" si="368"/>
        <v>-5.0000000000000001E-3</v>
      </c>
      <c r="BA1139">
        <f t="shared" si="369"/>
        <v>-5.0000000000000001E-3</v>
      </c>
      <c r="BB1139">
        <f t="shared" si="370"/>
        <v>3.1E-2</v>
      </c>
    </row>
    <row r="1140" spans="1:54" x14ac:dyDescent="0.25">
      <c r="A1140">
        <v>1450</v>
      </c>
      <c r="B1140">
        <v>33.892299999999999</v>
      </c>
      <c r="C1140">
        <v>-88.480500000000006</v>
      </c>
      <c r="D1140">
        <v>28095</v>
      </c>
      <c r="E1140" t="s">
        <v>103</v>
      </c>
      <c r="F1140" t="s">
        <v>1270</v>
      </c>
      <c r="G1140" t="s">
        <v>460</v>
      </c>
      <c r="H1140">
        <v>-6</v>
      </c>
      <c r="I1140" t="s">
        <v>15</v>
      </c>
      <c r="J1140" s="3">
        <v>0</v>
      </c>
      <c r="K1140" s="3">
        <v>0</v>
      </c>
      <c r="L1140" s="3">
        <v>0.03</v>
      </c>
      <c r="M1140" s="3">
        <v>7.0000000000000007E-2</v>
      </c>
      <c r="N1140" s="3">
        <v>0.42</v>
      </c>
      <c r="O1140">
        <v>33928</v>
      </c>
      <c r="P1140">
        <v>772</v>
      </c>
      <c r="Q1140" t="s">
        <v>16</v>
      </c>
      <c r="R1140" t="s">
        <v>16</v>
      </c>
      <c r="S1140" t="s">
        <v>16</v>
      </c>
      <c r="T1140" t="s">
        <v>16</v>
      </c>
      <c r="U1140" t="s">
        <v>16</v>
      </c>
      <c r="V1140" t="s">
        <v>16</v>
      </c>
      <c r="AD1140">
        <f t="shared" si="351"/>
        <v>0</v>
      </c>
      <c r="AE1140">
        <f t="shared" si="352"/>
        <v>0</v>
      </c>
      <c r="AF1140">
        <f t="shared" si="353"/>
        <v>3</v>
      </c>
      <c r="AG1140">
        <f t="shared" si="354"/>
        <v>7</v>
      </c>
      <c r="AH1140">
        <f t="shared" si="355"/>
        <v>42</v>
      </c>
      <c r="AJ1140">
        <f t="shared" si="356"/>
        <v>-5.0000000000000001E-3</v>
      </c>
      <c r="AK1140">
        <f t="shared" si="362"/>
        <v>-5.0000000000000001E-3</v>
      </c>
      <c r="AL1140">
        <f t="shared" si="363"/>
        <v>-5.0000000000000001E-3</v>
      </c>
      <c r="AM1140">
        <f t="shared" si="364"/>
        <v>-5.0000000000000001E-3</v>
      </c>
      <c r="AN1140">
        <f t="shared" si="365"/>
        <v>3.1E-2</v>
      </c>
      <c r="AR1140">
        <f t="shared" si="357"/>
        <v>0</v>
      </c>
      <c r="AS1140">
        <f t="shared" si="358"/>
        <v>0</v>
      </c>
      <c r="AT1140">
        <f t="shared" si="359"/>
        <v>3</v>
      </c>
      <c r="AU1140">
        <f t="shared" si="360"/>
        <v>7</v>
      </c>
      <c r="AV1140">
        <f t="shared" si="361"/>
        <v>42</v>
      </c>
      <c r="AX1140">
        <f t="shared" si="366"/>
        <v>-5.0000000000000001E-3</v>
      </c>
      <c r="AY1140">
        <f t="shared" si="367"/>
        <v>-5.0000000000000001E-3</v>
      </c>
      <c r="AZ1140">
        <f t="shared" si="368"/>
        <v>-5.0000000000000001E-3</v>
      </c>
      <c r="BA1140">
        <f t="shared" si="369"/>
        <v>-5.0000000000000001E-3</v>
      </c>
      <c r="BB1140">
        <f t="shared" si="370"/>
        <v>3.1E-2</v>
      </c>
    </row>
    <row r="1141" spans="1:54" x14ac:dyDescent="0.25">
      <c r="A1141">
        <v>1454</v>
      </c>
      <c r="B1141">
        <v>33.110199999999999</v>
      </c>
      <c r="C1141">
        <v>-88.569800000000001</v>
      </c>
      <c r="D1141">
        <v>28103</v>
      </c>
      <c r="E1141" t="s">
        <v>1292</v>
      </c>
      <c r="F1141" t="s">
        <v>1270</v>
      </c>
      <c r="G1141" t="s">
        <v>26</v>
      </c>
      <c r="H1141">
        <v>-6</v>
      </c>
      <c r="I1141" t="s">
        <v>15</v>
      </c>
      <c r="J1141" s="3">
        <v>0</v>
      </c>
      <c r="K1141" s="3">
        <v>0</v>
      </c>
      <c r="L1141" s="3">
        <v>0.03</v>
      </c>
      <c r="M1141" s="3">
        <v>7.0000000000000007E-2</v>
      </c>
      <c r="N1141" s="3">
        <v>0.42</v>
      </c>
      <c r="O1141">
        <v>10136</v>
      </c>
      <c r="P1141">
        <v>700</v>
      </c>
      <c r="Q1141" t="s">
        <v>16</v>
      </c>
      <c r="R1141" t="s">
        <v>16</v>
      </c>
      <c r="S1141" t="s">
        <v>16</v>
      </c>
      <c r="T1141" t="s">
        <v>16</v>
      </c>
      <c r="U1141" t="s">
        <v>16</v>
      </c>
      <c r="V1141" t="s">
        <v>16</v>
      </c>
      <c r="AD1141">
        <f t="shared" si="351"/>
        <v>0</v>
      </c>
      <c r="AE1141">
        <f t="shared" si="352"/>
        <v>0</v>
      </c>
      <c r="AF1141">
        <f t="shared" si="353"/>
        <v>3</v>
      </c>
      <c r="AG1141">
        <f t="shared" si="354"/>
        <v>7</v>
      </c>
      <c r="AH1141">
        <f t="shared" si="355"/>
        <v>42</v>
      </c>
      <c r="AJ1141">
        <f t="shared" si="356"/>
        <v>-5.0000000000000001E-3</v>
      </c>
      <c r="AK1141">
        <f t="shared" si="362"/>
        <v>-5.0000000000000001E-3</v>
      </c>
      <c r="AL1141">
        <f t="shared" si="363"/>
        <v>-5.0000000000000001E-3</v>
      </c>
      <c r="AM1141">
        <f t="shared" si="364"/>
        <v>-5.0000000000000001E-3</v>
      </c>
      <c r="AN1141">
        <f t="shared" si="365"/>
        <v>3.1E-2</v>
      </c>
      <c r="AR1141">
        <f t="shared" si="357"/>
        <v>0</v>
      </c>
      <c r="AS1141">
        <f t="shared" si="358"/>
        <v>0</v>
      </c>
      <c r="AT1141">
        <f t="shared" si="359"/>
        <v>3</v>
      </c>
      <c r="AU1141">
        <f t="shared" si="360"/>
        <v>7</v>
      </c>
      <c r="AV1141">
        <f t="shared" si="361"/>
        <v>42</v>
      </c>
      <c r="AX1141">
        <f t="shared" si="366"/>
        <v>-5.0000000000000001E-3</v>
      </c>
      <c r="AY1141">
        <f t="shared" si="367"/>
        <v>-5.0000000000000001E-3</v>
      </c>
      <c r="AZ1141">
        <f t="shared" si="368"/>
        <v>-5.0000000000000001E-3</v>
      </c>
      <c r="BA1141">
        <f t="shared" si="369"/>
        <v>-5.0000000000000001E-3</v>
      </c>
      <c r="BB1141">
        <f t="shared" si="370"/>
        <v>3.1E-2</v>
      </c>
    </row>
    <row r="1142" spans="1:54" x14ac:dyDescent="0.25">
      <c r="A1142">
        <v>1458</v>
      </c>
      <c r="B1142">
        <v>31.172000000000001</v>
      </c>
      <c r="C1142">
        <v>-88.992400000000004</v>
      </c>
      <c r="D1142">
        <v>28111</v>
      </c>
      <c r="E1142" t="s">
        <v>109</v>
      </c>
      <c r="F1142" t="s">
        <v>1270</v>
      </c>
      <c r="G1142" t="s">
        <v>50</v>
      </c>
      <c r="H1142">
        <v>-4</v>
      </c>
      <c r="I1142" t="s">
        <v>15</v>
      </c>
      <c r="J1142" s="3">
        <v>0</v>
      </c>
      <c r="K1142" s="3">
        <v>0</v>
      </c>
      <c r="L1142" s="3">
        <v>0.03</v>
      </c>
      <c r="M1142" s="3">
        <v>0.08</v>
      </c>
      <c r="N1142" s="3">
        <v>0.42</v>
      </c>
      <c r="O1142">
        <v>11459</v>
      </c>
      <c r="P1142">
        <v>650</v>
      </c>
      <c r="Q1142" t="s">
        <v>16</v>
      </c>
      <c r="R1142" t="s">
        <v>16</v>
      </c>
      <c r="S1142" t="s">
        <v>16</v>
      </c>
      <c r="T1142" t="s">
        <v>16</v>
      </c>
      <c r="U1142" t="s">
        <v>16</v>
      </c>
      <c r="V1142" t="s">
        <v>16</v>
      </c>
      <c r="AD1142">
        <f t="shared" si="351"/>
        <v>0</v>
      </c>
      <c r="AE1142">
        <f t="shared" si="352"/>
        <v>0</v>
      </c>
      <c r="AF1142">
        <f t="shared" si="353"/>
        <v>3</v>
      </c>
      <c r="AG1142">
        <f t="shared" si="354"/>
        <v>8</v>
      </c>
      <c r="AH1142">
        <f t="shared" si="355"/>
        <v>42</v>
      </c>
      <c r="AJ1142">
        <f t="shared" si="356"/>
        <v>-5.0000000000000001E-3</v>
      </c>
      <c r="AK1142">
        <f t="shared" si="362"/>
        <v>-5.0000000000000001E-3</v>
      </c>
      <c r="AL1142">
        <f t="shared" si="363"/>
        <v>-5.0000000000000001E-3</v>
      </c>
      <c r="AM1142">
        <f t="shared" si="364"/>
        <v>-5.0000000000000001E-3</v>
      </c>
      <c r="AN1142">
        <f t="shared" si="365"/>
        <v>3.1E-2</v>
      </c>
      <c r="AR1142">
        <f t="shared" si="357"/>
        <v>0</v>
      </c>
      <c r="AS1142">
        <f t="shared" si="358"/>
        <v>0</v>
      </c>
      <c r="AT1142">
        <f t="shared" si="359"/>
        <v>3</v>
      </c>
      <c r="AU1142">
        <f t="shared" si="360"/>
        <v>8</v>
      </c>
      <c r="AV1142">
        <f t="shared" si="361"/>
        <v>42</v>
      </c>
      <c r="AX1142">
        <f t="shared" si="366"/>
        <v>-5.0000000000000001E-3</v>
      </c>
      <c r="AY1142">
        <f t="shared" si="367"/>
        <v>-5.0000000000000001E-3</v>
      </c>
      <c r="AZ1142">
        <f t="shared" si="368"/>
        <v>-5.0000000000000001E-3</v>
      </c>
      <c r="BA1142">
        <f t="shared" si="369"/>
        <v>-5.0000000000000001E-3</v>
      </c>
      <c r="BB1142">
        <f t="shared" si="370"/>
        <v>3.1E-2</v>
      </c>
    </row>
    <row r="1143" spans="1:54" x14ac:dyDescent="0.25">
      <c r="A1143">
        <v>1468</v>
      </c>
      <c r="B1143">
        <v>30.79</v>
      </c>
      <c r="C1143">
        <v>-89.117699999999999</v>
      </c>
      <c r="D1143">
        <v>28131</v>
      </c>
      <c r="E1143" t="s">
        <v>234</v>
      </c>
      <c r="F1143" t="s">
        <v>1270</v>
      </c>
      <c r="G1143" t="s">
        <v>189</v>
      </c>
      <c r="H1143">
        <v>-4</v>
      </c>
      <c r="I1143" t="s">
        <v>15</v>
      </c>
      <c r="J1143" s="3">
        <v>0</v>
      </c>
      <c r="K1143" s="3">
        <v>0</v>
      </c>
      <c r="L1143" s="3">
        <v>0.03</v>
      </c>
      <c r="M1143" s="3">
        <v>0.08</v>
      </c>
      <c r="N1143" s="3">
        <v>0.42</v>
      </c>
      <c r="O1143">
        <v>18515</v>
      </c>
      <c r="P1143">
        <v>448</v>
      </c>
      <c r="Q1143" t="s">
        <v>16</v>
      </c>
      <c r="R1143" t="s">
        <v>16</v>
      </c>
      <c r="S1143" t="s">
        <v>16</v>
      </c>
      <c r="T1143" t="s">
        <v>16</v>
      </c>
      <c r="U1143" t="s">
        <v>16</v>
      </c>
      <c r="V1143" t="s">
        <v>16</v>
      </c>
      <c r="AD1143">
        <f t="shared" si="351"/>
        <v>0</v>
      </c>
      <c r="AE1143">
        <f t="shared" si="352"/>
        <v>0</v>
      </c>
      <c r="AF1143">
        <f t="shared" si="353"/>
        <v>3</v>
      </c>
      <c r="AG1143">
        <f t="shared" si="354"/>
        <v>8</v>
      </c>
      <c r="AH1143">
        <f t="shared" si="355"/>
        <v>42</v>
      </c>
      <c r="AJ1143">
        <f t="shared" si="356"/>
        <v>-5.0000000000000001E-3</v>
      </c>
      <c r="AK1143">
        <f t="shared" si="362"/>
        <v>-5.0000000000000001E-3</v>
      </c>
      <c r="AL1143">
        <f t="shared" si="363"/>
        <v>-5.0000000000000001E-3</v>
      </c>
      <c r="AM1143">
        <f t="shared" si="364"/>
        <v>-5.0000000000000001E-3</v>
      </c>
      <c r="AN1143">
        <f t="shared" si="365"/>
        <v>3.1E-2</v>
      </c>
      <c r="AR1143">
        <f t="shared" si="357"/>
        <v>0</v>
      </c>
      <c r="AS1143">
        <f t="shared" si="358"/>
        <v>0</v>
      </c>
      <c r="AT1143">
        <f t="shared" si="359"/>
        <v>3</v>
      </c>
      <c r="AU1143">
        <f t="shared" si="360"/>
        <v>8</v>
      </c>
      <c r="AV1143">
        <f t="shared" si="361"/>
        <v>42</v>
      </c>
      <c r="AX1143">
        <f t="shared" si="366"/>
        <v>-5.0000000000000001E-3</v>
      </c>
      <c r="AY1143">
        <f t="shared" si="367"/>
        <v>-5.0000000000000001E-3</v>
      </c>
      <c r="AZ1143">
        <f t="shared" si="368"/>
        <v>-5.0000000000000001E-3</v>
      </c>
      <c r="BA1143">
        <f t="shared" si="369"/>
        <v>-5.0000000000000001E-3</v>
      </c>
      <c r="BB1143">
        <f t="shared" si="370"/>
        <v>3.1E-2</v>
      </c>
    </row>
    <row r="1144" spans="1:54" x14ac:dyDescent="0.25">
      <c r="A1144">
        <v>1479</v>
      </c>
      <c r="B1144">
        <v>31.640799999999999</v>
      </c>
      <c r="C1144">
        <v>-88.695800000000006</v>
      </c>
      <c r="D1144">
        <v>28153</v>
      </c>
      <c r="E1144" t="s">
        <v>656</v>
      </c>
      <c r="F1144" t="s">
        <v>1270</v>
      </c>
      <c r="G1144" t="s">
        <v>104</v>
      </c>
      <c r="H1144">
        <v>-5</v>
      </c>
      <c r="I1144" t="s">
        <v>15</v>
      </c>
      <c r="J1144" s="3">
        <v>0</v>
      </c>
      <c r="K1144" s="3">
        <v>0</v>
      </c>
      <c r="L1144" s="3">
        <v>0.03</v>
      </c>
      <c r="M1144" s="3">
        <v>7.0000000000000007E-2</v>
      </c>
      <c r="N1144" s="3">
        <v>0.42</v>
      </c>
      <c r="O1144">
        <v>19699</v>
      </c>
      <c r="P1144">
        <v>813</v>
      </c>
      <c r="Q1144" t="s">
        <v>16</v>
      </c>
      <c r="R1144" t="s">
        <v>16</v>
      </c>
      <c r="S1144" t="s">
        <v>16</v>
      </c>
      <c r="T1144" t="s">
        <v>16</v>
      </c>
      <c r="U1144" t="s">
        <v>16</v>
      </c>
      <c r="V1144" t="s">
        <v>16</v>
      </c>
      <c r="AD1144">
        <f t="shared" si="351"/>
        <v>0</v>
      </c>
      <c r="AE1144">
        <f t="shared" si="352"/>
        <v>0</v>
      </c>
      <c r="AF1144">
        <f t="shared" si="353"/>
        <v>3</v>
      </c>
      <c r="AG1144">
        <f t="shared" si="354"/>
        <v>7</v>
      </c>
      <c r="AH1144">
        <f t="shared" si="355"/>
        <v>42</v>
      </c>
      <c r="AJ1144">
        <f t="shared" si="356"/>
        <v>-5.0000000000000001E-3</v>
      </c>
      <c r="AK1144">
        <f t="shared" si="362"/>
        <v>-5.0000000000000001E-3</v>
      </c>
      <c r="AL1144">
        <f t="shared" si="363"/>
        <v>-5.0000000000000001E-3</v>
      </c>
      <c r="AM1144">
        <f t="shared" si="364"/>
        <v>-5.0000000000000001E-3</v>
      </c>
      <c r="AN1144">
        <f t="shared" si="365"/>
        <v>3.1E-2</v>
      </c>
      <c r="AR1144">
        <f t="shared" si="357"/>
        <v>0</v>
      </c>
      <c r="AS1144">
        <f t="shared" si="358"/>
        <v>0</v>
      </c>
      <c r="AT1144">
        <f t="shared" si="359"/>
        <v>3</v>
      </c>
      <c r="AU1144">
        <f t="shared" si="360"/>
        <v>7</v>
      </c>
      <c r="AV1144">
        <f t="shared" si="361"/>
        <v>42</v>
      </c>
      <c r="AX1144">
        <f t="shared" si="366"/>
        <v>-5.0000000000000001E-3</v>
      </c>
      <c r="AY1144">
        <f t="shared" si="367"/>
        <v>-5.0000000000000001E-3</v>
      </c>
      <c r="AZ1144">
        <f t="shared" si="368"/>
        <v>-5.0000000000000001E-3</v>
      </c>
      <c r="BA1144">
        <f t="shared" si="369"/>
        <v>-5.0000000000000001E-3</v>
      </c>
      <c r="BB1144">
        <f t="shared" si="370"/>
        <v>3.1E-2</v>
      </c>
    </row>
    <row r="1145" spans="1:54" x14ac:dyDescent="0.25">
      <c r="A1145">
        <v>1819</v>
      </c>
      <c r="B1145">
        <v>34.0212</v>
      </c>
      <c r="C1145">
        <v>-103.48</v>
      </c>
      <c r="D1145">
        <v>35041</v>
      </c>
      <c r="E1145" t="s">
        <v>1382</v>
      </c>
      <c r="F1145" t="s">
        <v>1489</v>
      </c>
      <c r="G1145" t="s">
        <v>28</v>
      </c>
      <c r="H1145">
        <v>-6</v>
      </c>
      <c r="I1145" t="s">
        <v>136</v>
      </c>
      <c r="J1145" s="3">
        <v>0</v>
      </c>
      <c r="K1145" s="3">
        <v>0</v>
      </c>
      <c r="L1145" s="3">
        <v>0.04</v>
      </c>
      <c r="M1145" s="3">
        <v>7.0000000000000007E-2</v>
      </c>
      <c r="N1145" s="3">
        <v>0.42</v>
      </c>
      <c r="O1145">
        <v>19002</v>
      </c>
      <c r="P1145">
        <v>2449</v>
      </c>
      <c r="Q1145" t="s">
        <v>16</v>
      </c>
      <c r="R1145" t="s">
        <v>16</v>
      </c>
      <c r="S1145" t="s">
        <v>16</v>
      </c>
      <c r="T1145" t="s">
        <v>16</v>
      </c>
      <c r="U1145" t="s">
        <v>16</v>
      </c>
      <c r="V1145" t="s">
        <v>16</v>
      </c>
      <c r="AD1145">
        <f t="shared" si="351"/>
        <v>0</v>
      </c>
      <c r="AE1145">
        <f t="shared" si="352"/>
        <v>0</v>
      </c>
      <c r="AF1145">
        <f t="shared" si="353"/>
        <v>4</v>
      </c>
      <c r="AG1145">
        <f t="shared" si="354"/>
        <v>7</v>
      </c>
      <c r="AH1145">
        <f t="shared" si="355"/>
        <v>42</v>
      </c>
      <c r="AJ1145">
        <f t="shared" si="356"/>
        <v>-5.0000000000000001E-3</v>
      </c>
      <c r="AK1145">
        <f t="shared" si="362"/>
        <v>-5.0000000000000001E-3</v>
      </c>
      <c r="AL1145">
        <f t="shared" si="363"/>
        <v>-5.0000000000000001E-3</v>
      </c>
      <c r="AM1145">
        <f t="shared" si="364"/>
        <v>-5.0000000000000001E-3</v>
      </c>
      <c r="AN1145">
        <f t="shared" si="365"/>
        <v>3.1E-2</v>
      </c>
      <c r="AR1145">
        <f t="shared" si="357"/>
        <v>0</v>
      </c>
      <c r="AS1145">
        <f t="shared" si="358"/>
        <v>0</v>
      </c>
      <c r="AT1145">
        <f t="shared" si="359"/>
        <v>4</v>
      </c>
      <c r="AU1145">
        <f t="shared" si="360"/>
        <v>7</v>
      </c>
      <c r="AV1145">
        <f t="shared" si="361"/>
        <v>42</v>
      </c>
      <c r="AX1145">
        <f t="shared" si="366"/>
        <v>-5.0000000000000001E-3</v>
      </c>
      <c r="AY1145">
        <f t="shared" si="367"/>
        <v>-5.0000000000000001E-3</v>
      </c>
      <c r="AZ1145">
        <f t="shared" si="368"/>
        <v>-5.0000000000000001E-3</v>
      </c>
      <c r="BA1145">
        <f t="shared" si="369"/>
        <v>-5.0000000000000001E-3</v>
      </c>
      <c r="BB1145">
        <f t="shared" si="370"/>
        <v>3.1E-2</v>
      </c>
    </row>
    <row r="1146" spans="1:54" x14ac:dyDescent="0.25">
      <c r="A1146">
        <v>1431</v>
      </c>
      <c r="B1146">
        <v>34.28</v>
      </c>
      <c r="C1146">
        <v>-88.3613</v>
      </c>
      <c r="D1146">
        <v>28057</v>
      </c>
      <c r="E1146" t="s">
        <v>1286</v>
      </c>
      <c r="F1146" t="s">
        <v>1270</v>
      </c>
      <c r="G1146" t="s">
        <v>132</v>
      </c>
      <c r="H1146">
        <v>-7</v>
      </c>
      <c r="I1146" t="s">
        <v>15</v>
      </c>
      <c r="J1146" s="3">
        <v>0.01</v>
      </c>
      <c r="K1146" s="3">
        <v>0.01</v>
      </c>
      <c r="L1146" s="3">
        <v>0.04</v>
      </c>
      <c r="M1146" s="3">
        <v>0.08</v>
      </c>
      <c r="N1146" s="3">
        <v>0.42</v>
      </c>
      <c r="O1146">
        <v>23942</v>
      </c>
      <c r="P1146">
        <v>540</v>
      </c>
      <c r="Q1146" t="s">
        <v>16</v>
      </c>
      <c r="R1146" t="s">
        <v>16</v>
      </c>
      <c r="S1146" t="s">
        <v>16</v>
      </c>
      <c r="T1146" t="s">
        <v>16</v>
      </c>
      <c r="U1146" t="s">
        <v>16</v>
      </c>
      <c r="V1146" t="s">
        <v>16</v>
      </c>
      <c r="AD1146">
        <f t="shared" si="351"/>
        <v>1</v>
      </c>
      <c r="AE1146">
        <f t="shared" si="352"/>
        <v>1</v>
      </c>
      <c r="AF1146">
        <f t="shared" si="353"/>
        <v>4</v>
      </c>
      <c r="AG1146">
        <f t="shared" si="354"/>
        <v>8</v>
      </c>
      <c r="AH1146">
        <f t="shared" si="355"/>
        <v>42</v>
      </c>
      <c r="AJ1146">
        <f t="shared" si="356"/>
        <v>-5.0000000000000001E-3</v>
      </c>
      <c r="AK1146">
        <f t="shared" si="362"/>
        <v>-5.0000000000000001E-3</v>
      </c>
      <c r="AL1146">
        <f t="shared" si="363"/>
        <v>-5.0000000000000001E-3</v>
      </c>
      <c r="AM1146">
        <f t="shared" si="364"/>
        <v>-5.0000000000000001E-3</v>
      </c>
      <c r="AN1146">
        <f t="shared" si="365"/>
        <v>3.1E-2</v>
      </c>
      <c r="AR1146">
        <f t="shared" si="357"/>
        <v>1</v>
      </c>
      <c r="AS1146">
        <f t="shared" si="358"/>
        <v>1</v>
      </c>
      <c r="AT1146">
        <f t="shared" si="359"/>
        <v>4</v>
      </c>
      <c r="AU1146">
        <f t="shared" si="360"/>
        <v>8</v>
      </c>
      <c r="AV1146">
        <f t="shared" si="361"/>
        <v>42</v>
      </c>
      <c r="AX1146">
        <f t="shared" si="366"/>
        <v>-5.0000000000000001E-3</v>
      </c>
      <c r="AY1146">
        <f t="shared" si="367"/>
        <v>-5.0000000000000001E-3</v>
      </c>
      <c r="AZ1146">
        <f t="shared" si="368"/>
        <v>-5.0000000000000001E-3</v>
      </c>
      <c r="BA1146">
        <f t="shared" si="369"/>
        <v>-5.0000000000000001E-3</v>
      </c>
      <c r="BB1146">
        <f t="shared" si="370"/>
        <v>3.1E-2</v>
      </c>
    </row>
    <row r="1147" spans="1:54" x14ac:dyDescent="0.25">
      <c r="A1147">
        <v>1455</v>
      </c>
      <c r="B1147">
        <v>33.424999999999997</v>
      </c>
      <c r="C1147">
        <v>-88.879300000000001</v>
      </c>
      <c r="D1147">
        <v>28105</v>
      </c>
      <c r="E1147" t="s">
        <v>1293</v>
      </c>
      <c r="F1147" t="s">
        <v>1270</v>
      </c>
      <c r="G1147" t="s">
        <v>691</v>
      </c>
      <c r="H1147">
        <v>-4</v>
      </c>
      <c r="I1147" t="s">
        <v>15</v>
      </c>
      <c r="J1147" s="3">
        <v>0.01</v>
      </c>
      <c r="K1147" s="3">
        <v>0.01</v>
      </c>
      <c r="L1147" s="3">
        <v>0.04</v>
      </c>
      <c r="M1147" s="3">
        <v>0.08</v>
      </c>
      <c r="N1147" s="3">
        <v>0.42</v>
      </c>
      <c r="O1147">
        <v>51473</v>
      </c>
      <c r="P1147">
        <v>462</v>
      </c>
      <c r="Q1147" t="s">
        <v>16</v>
      </c>
      <c r="R1147" t="s">
        <v>16</v>
      </c>
      <c r="S1147" t="s">
        <v>16</v>
      </c>
      <c r="T1147" t="s">
        <v>16</v>
      </c>
      <c r="U1147" t="s">
        <v>16</v>
      </c>
      <c r="V1147" t="s">
        <v>16</v>
      </c>
      <c r="AD1147">
        <f t="shared" si="351"/>
        <v>1</v>
      </c>
      <c r="AE1147">
        <f t="shared" si="352"/>
        <v>1</v>
      </c>
      <c r="AF1147">
        <f t="shared" si="353"/>
        <v>4</v>
      </c>
      <c r="AG1147">
        <f t="shared" si="354"/>
        <v>8</v>
      </c>
      <c r="AH1147">
        <f t="shared" si="355"/>
        <v>42</v>
      </c>
      <c r="AJ1147">
        <f t="shared" si="356"/>
        <v>-5.0000000000000001E-3</v>
      </c>
      <c r="AK1147">
        <f t="shared" si="362"/>
        <v>-5.0000000000000001E-3</v>
      </c>
      <c r="AL1147">
        <f t="shared" si="363"/>
        <v>-5.0000000000000001E-3</v>
      </c>
      <c r="AM1147">
        <f t="shared" si="364"/>
        <v>-5.0000000000000001E-3</v>
      </c>
      <c r="AN1147">
        <f t="shared" si="365"/>
        <v>3.1E-2</v>
      </c>
      <c r="AR1147">
        <f t="shared" si="357"/>
        <v>1</v>
      </c>
      <c r="AS1147">
        <f t="shared" si="358"/>
        <v>1</v>
      </c>
      <c r="AT1147">
        <f t="shared" si="359"/>
        <v>4</v>
      </c>
      <c r="AU1147">
        <f t="shared" si="360"/>
        <v>8</v>
      </c>
      <c r="AV1147">
        <f t="shared" si="361"/>
        <v>42</v>
      </c>
      <c r="AX1147">
        <f t="shared" si="366"/>
        <v>-5.0000000000000001E-3</v>
      </c>
      <c r="AY1147">
        <f t="shared" si="367"/>
        <v>-5.0000000000000001E-3</v>
      </c>
      <c r="AZ1147">
        <f t="shared" si="368"/>
        <v>-5.0000000000000001E-3</v>
      </c>
      <c r="BA1147">
        <f t="shared" si="369"/>
        <v>-5.0000000000000001E-3</v>
      </c>
      <c r="BB1147">
        <f t="shared" si="370"/>
        <v>3.1E-2</v>
      </c>
    </row>
    <row r="1148" spans="1:54" x14ac:dyDescent="0.25">
      <c r="A1148">
        <v>1415</v>
      </c>
      <c r="B1148">
        <v>33.6556</v>
      </c>
      <c r="C1148">
        <v>-88.781599999999997</v>
      </c>
      <c r="D1148">
        <v>28025</v>
      </c>
      <c r="E1148" t="s">
        <v>41</v>
      </c>
      <c r="F1148" t="s">
        <v>1270</v>
      </c>
      <c r="G1148" t="s">
        <v>28</v>
      </c>
      <c r="H1148">
        <v>-5</v>
      </c>
      <c r="I1148" t="s">
        <v>15</v>
      </c>
      <c r="J1148" s="3">
        <v>0.02</v>
      </c>
      <c r="K1148" s="3">
        <v>0.02</v>
      </c>
      <c r="L1148" s="3">
        <v>0.06</v>
      </c>
      <c r="M1148" s="3">
        <v>0.1</v>
      </c>
      <c r="N1148" s="3">
        <v>0.42</v>
      </c>
      <c r="O1148">
        <v>18462</v>
      </c>
      <c r="P1148">
        <v>415</v>
      </c>
      <c r="Q1148" t="s">
        <v>16</v>
      </c>
      <c r="R1148" t="s">
        <v>16</v>
      </c>
      <c r="S1148" t="s">
        <v>16</v>
      </c>
      <c r="T1148" t="s">
        <v>16</v>
      </c>
      <c r="U1148" t="s">
        <v>16</v>
      </c>
      <c r="V1148" t="s">
        <v>16</v>
      </c>
      <c r="AD1148">
        <f t="shared" si="351"/>
        <v>2</v>
      </c>
      <c r="AE1148">
        <f t="shared" si="352"/>
        <v>2</v>
      </c>
      <c r="AF1148">
        <f t="shared" si="353"/>
        <v>6</v>
      </c>
      <c r="AG1148">
        <f t="shared" si="354"/>
        <v>10</v>
      </c>
      <c r="AH1148">
        <f t="shared" si="355"/>
        <v>42</v>
      </c>
      <c r="AJ1148">
        <f t="shared" si="356"/>
        <v>-5.0000000000000001E-3</v>
      </c>
      <c r="AK1148">
        <f t="shared" si="362"/>
        <v>-5.0000000000000001E-3</v>
      </c>
      <c r="AL1148">
        <f t="shared" si="363"/>
        <v>-5.0000000000000001E-3</v>
      </c>
      <c r="AM1148">
        <f t="shared" si="364"/>
        <v>-5.0000000000000001E-3</v>
      </c>
      <c r="AN1148">
        <f t="shared" si="365"/>
        <v>3.1E-2</v>
      </c>
      <c r="AR1148">
        <f t="shared" si="357"/>
        <v>2</v>
      </c>
      <c r="AS1148">
        <f t="shared" si="358"/>
        <v>2</v>
      </c>
      <c r="AT1148">
        <f t="shared" si="359"/>
        <v>6</v>
      </c>
      <c r="AU1148">
        <f t="shared" si="360"/>
        <v>10</v>
      </c>
      <c r="AV1148">
        <f t="shared" si="361"/>
        <v>42</v>
      </c>
      <c r="AX1148">
        <f t="shared" si="366"/>
        <v>-5.0000000000000001E-3</v>
      </c>
      <c r="AY1148">
        <f t="shared" si="367"/>
        <v>-5.0000000000000001E-3</v>
      </c>
      <c r="AZ1148">
        <f t="shared" si="368"/>
        <v>-5.0000000000000001E-3</v>
      </c>
      <c r="BA1148">
        <f t="shared" si="369"/>
        <v>-5.0000000000000001E-3</v>
      </c>
      <c r="BB1148">
        <f t="shared" si="370"/>
        <v>3.1E-2</v>
      </c>
    </row>
    <row r="1149" spans="1:54" x14ac:dyDescent="0.25">
      <c r="A1149">
        <v>1473</v>
      </c>
      <c r="B1149">
        <v>34.740400000000001</v>
      </c>
      <c r="C1149">
        <v>-88.2393</v>
      </c>
      <c r="D1149">
        <v>28141</v>
      </c>
      <c r="E1149" t="s">
        <v>1304</v>
      </c>
      <c r="F1149" t="s">
        <v>1270</v>
      </c>
      <c r="G1149" t="s">
        <v>28</v>
      </c>
      <c r="H1149">
        <v>-7</v>
      </c>
      <c r="I1149" t="s">
        <v>15</v>
      </c>
      <c r="J1149" s="3">
        <v>0.04</v>
      </c>
      <c r="K1149" s="3">
        <v>0.04</v>
      </c>
      <c r="L1149" s="3">
        <v>7.0000000000000007E-2</v>
      </c>
      <c r="M1149" s="3">
        <v>0.11</v>
      </c>
      <c r="N1149" s="3">
        <v>0.42</v>
      </c>
      <c r="O1149">
        <v>18738</v>
      </c>
      <c r="P1149">
        <v>444</v>
      </c>
      <c r="Q1149" t="s">
        <v>16</v>
      </c>
      <c r="R1149" t="s">
        <v>16</v>
      </c>
      <c r="S1149" t="s">
        <v>16</v>
      </c>
      <c r="T1149" t="s">
        <v>16</v>
      </c>
      <c r="U1149" t="s">
        <v>16</v>
      </c>
      <c r="V1149" t="s">
        <v>16</v>
      </c>
      <c r="AD1149">
        <f t="shared" si="351"/>
        <v>4</v>
      </c>
      <c r="AE1149">
        <f t="shared" si="352"/>
        <v>4</v>
      </c>
      <c r="AF1149">
        <f t="shared" si="353"/>
        <v>7</v>
      </c>
      <c r="AG1149">
        <f t="shared" si="354"/>
        <v>11</v>
      </c>
      <c r="AH1149">
        <f t="shared" si="355"/>
        <v>42</v>
      </c>
      <c r="AJ1149">
        <f t="shared" si="356"/>
        <v>-5.0000000000000001E-3</v>
      </c>
      <c r="AK1149">
        <f t="shared" si="362"/>
        <v>-5.0000000000000001E-3</v>
      </c>
      <c r="AL1149">
        <f t="shared" si="363"/>
        <v>-5.0000000000000001E-3</v>
      </c>
      <c r="AM1149">
        <f t="shared" si="364"/>
        <v>-5.0000000000000001E-3</v>
      </c>
      <c r="AN1149">
        <f t="shared" si="365"/>
        <v>3.1E-2</v>
      </c>
      <c r="AR1149">
        <f t="shared" si="357"/>
        <v>4</v>
      </c>
      <c r="AS1149">
        <f t="shared" si="358"/>
        <v>4</v>
      </c>
      <c r="AT1149">
        <f t="shared" si="359"/>
        <v>7</v>
      </c>
      <c r="AU1149">
        <f t="shared" si="360"/>
        <v>11</v>
      </c>
      <c r="AV1149">
        <f t="shared" si="361"/>
        <v>42</v>
      </c>
      <c r="AX1149">
        <f t="shared" si="366"/>
        <v>-5.0000000000000001E-3</v>
      </c>
      <c r="AY1149">
        <f t="shared" si="367"/>
        <v>-5.0000000000000001E-3</v>
      </c>
      <c r="AZ1149">
        <f t="shared" si="368"/>
        <v>-5.0000000000000001E-3</v>
      </c>
      <c r="BA1149">
        <f t="shared" si="369"/>
        <v>-5.0000000000000001E-3</v>
      </c>
      <c r="BB1149">
        <f t="shared" si="370"/>
        <v>3.1E-2</v>
      </c>
    </row>
    <row r="1150" spans="1:54" x14ac:dyDescent="0.25">
      <c r="A1150">
        <v>1802</v>
      </c>
      <c r="B1150">
        <v>34.574199999999998</v>
      </c>
      <c r="C1150">
        <v>-103.34699999999999</v>
      </c>
      <c r="D1150">
        <v>35009</v>
      </c>
      <c r="E1150" t="s">
        <v>1494</v>
      </c>
      <c r="F1150" t="s">
        <v>1489</v>
      </c>
      <c r="G1150" t="s">
        <v>58</v>
      </c>
      <c r="H1150">
        <v>-7</v>
      </c>
      <c r="I1150" t="s">
        <v>136</v>
      </c>
      <c r="J1150" s="3">
        <v>0.04</v>
      </c>
      <c r="K1150" s="3">
        <v>0.04</v>
      </c>
      <c r="L1150" s="3">
        <v>7.0000000000000007E-2</v>
      </c>
      <c r="M1150" s="3">
        <v>0.11</v>
      </c>
      <c r="N1150" s="3">
        <v>0.42</v>
      </c>
      <c r="O1150">
        <v>47932</v>
      </c>
      <c r="P1150">
        <v>1406</v>
      </c>
      <c r="Q1150" t="s">
        <v>16</v>
      </c>
      <c r="R1150" t="s">
        <v>16</v>
      </c>
      <c r="S1150" t="s">
        <v>16</v>
      </c>
      <c r="T1150" t="s">
        <v>16</v>
      </c>
      <c r="U1150" t="s">
        <v>16</v>
      </c>
      <c r="V1150" t="s">
        <v>16</v>
      </c>
      <c r="AD1150">
        <f t="shared" si="351"/>
        <v>4</v>
      </c>
      <c r="AE1150">
        <f t="shared" si="352"/>
        <v>4</v>
      </c>
      <c r="AF1150">
        <f t="shared" si="353"/>
        <v>7</v>
      </c>
      <c r="AG1150">
        <f t="shared" si="354"/>
        <v>11</v>
      </c>
      <c r="AH1150">
        <f t="shared" si="355"/>
        <v>42</v>
      </c>
      <c r="AJ1150">
        <f t="shared" si="356"/>
        <v>-5.0000000000000001E-3</v>
      </c>
      <c r="AK1150">
        <f t="shared" si="362"/>
        <v>-5.0000000000000001E-3</v>
      </c>
      <c r="AL1150">
        <f t="shared" si="363"/>
        <v>-5.0000000000000001E-3</v>
      </c>
      <c r="AM1150">
        <f t="shared" si="364"/>
        <v>-5.0000000000000001E-3</v>
      </c>
      <c r="AN1150">
        <f t="shared" si="365"/>
        <v>3.1E-2</v>
      </c>
      <c r="AR1150">
        <f t="shared" si="357"/>
        <v>4</v>
      </c>
      <c r="AS1150">
        <f t="shared" si="358"/>
        <v>4</v>
      </c>
      <c r="AT1150">
        <f t="shared" si="359"/>
        <v>7</v>
      </c>
      <c r="AU1150">
        <f t="shared" si="360"/>
        <v>11</v>
      </c>
      <c r="AV1150">
        <f t="shared" si="361"/>
        <v>42</v>
      </c>
      <c r="AX1150">
        <f t="shared" si="366"/>
        <v>-5.0000000000000001E-3</v>
      </c>
      <c r="AY1150">
        <f t="shared" si="367"/>
        <v>-5.0000000000000001E-3</v>
      </c>
      <c r="AZ1150">
        <f t="shared" si="368"/>
        <v>-5.0000000000000001E-3</v>
      </c>
      <c r="BA1150">
        <f t="shared" si="369"/>
        <v>-5.0000000000000001E-3</v>
      </c>
      <c r="BB1150">
        <f t="shared" si="370"/>
        <v>3.1E-2</v>
      </c>
    </row>
    <row r="1151" spans="1:54" x14ac:dyDescent="0.25">
      <c r="A1151">
        <v>1443</v>
      </c>
      <c r="B1151">
        <v>34.289900000000003</v>
      </c>
      <c r="C1151">
        <v>-88.680400000000006</v>
      </c>
      <c r="D1151">
        <v>28081</v>
      </c>
      <c r="E1151" t="s">
        <v>88</v>
      </c>
      <c r="F1151" t="s">
        <v>1270</v>
      </c>
      <c r="G1151" t="s">
        <v>793</v>
      </c>
      <c r="H1151">
        <v>-5</v>
      </c>
      <c r="I1151" t="s">
        <v>15</v>
      </c>
      <c r="J1151" s="3">
        <v>0.05</v>
      </c>
      <c r="K1151" s="3">
        <v>0.05</v>
      </c>
      <c r="L1151" s="3">
        <v>0.09</v>
      </c>
      <c r="M1151" s="3">
        <v>0.13</v>
      </c>
      <c r="N1151" s="3">
        <v>0.42</v>
      </c>
      <c r="O1151">
        <v>83138</v>
      </c>
      <c r="P1151">
        <v>453</v>
      </c>
      <c r="Q1151" t="s">
        <v>16</v>
      </c>
      <c r="R1151" t="s">
        <v>16</v>
      </c>
      <c r="S1151" t="s">
        <v>16</v>
      </c>
      <c r="T1151" t="s">
        <v>16</v>
      </c>
      <c r="U1151" t="s">
        <v>16</v>
      </c>
      <c r="V1151" t="s">
        <v>16</v>
      </c>
      <c r="AD1151">
        <f t="shared" si="351"/>
        <v>5</v>
      </c>
      <c r="AE1151">
        <f t="shared" si="352"/>
        <v>5</v>
      </c>
      <c r="AF1151">
        <f t="shared" si="353"/>
        <v>9</v>
      </c>
      <c r="AG1151">
        <f t="shared" si="354"/>
        <v>13</v>
      </c>
      <c r="AH1151">
        <f t="shared" si="355"/>
        <v>42</v>
      </c>
      <c r="AJ1151">
        <f t="shared" si="356"/>
        <v>-5.0000000000000001E-3</v>
      </c>
      <c r="AK1151">
        <f t="shared" si="362"/>
        <v>-5.0000000000000001E-3</v>
      </c>
      <c r="AL1151">
        <f t="shared" si="363"/>
        <v>-5.0000000000000001E-3</v>
      </c>
      <c r="AM1151">
        <f t="shared" si="364"/>
        <v>-5.0000000000000001E-3</v>
      </c>
      <c r="AN1151">
        <f t="shared" si="365"/>
        <v>3.1E-2</v>
      </c>
      <c r="AR1151">
        <f t="shared" si="357"/>
        <v>5</v>
      </c>
      <c r="AS1151">
        <f t="shared" si="358"/>
        <v>5</v>
      </c>
      <c r="AT1151">
        <f t="shared" si="359"/>
        <v>9</v>
      </c>
      <c r="AU1151">
        <f t="shared" si="360"/>
        <v>13</v>
      </c>
      <c r="AV1151">
        <f t="shared" si="361"/>
        <v>42</v>
      </c>
      <c r="AX1151">
        <f t="shared" si="366"/>
        <v>-5.0000000000000001E-3</v>
      </c>
      <c r="AY1151">
        <f t="shared" si="367"/>
        <v>-5.0000000000000001E-3</v>
      </c>
      <c r="AZ1151">
        <f t="shared" si="368"/>
        <v>-5.0000000000000001E-3</v>
      </c>
      <c r="BA1151">
        <f t="shared" si="369"/>
        <v>-5.0000000000000001E-3</v>
      </c>
      <c r="BB1151">
        <f t="shared" si="370"/>
        <v>3.1E-2</v>
      </c>
    </row>
    <row r="1152" spans="1:54" x14ac:dyDescent="0.25">
      <c r="A1152">
        <v>1461</v>
      </c>
      <c r="B1152">
        <v>34.618299999999998</v>
      </c>
      <c r="C1152">
        <v>-88.520099999999999</v>
      </c>
      <c r="D1152">
        <v>28117</v>
      </c>
      <c r="E1152" t="s">
        <v>1297</v>
      </c>
      <c r="F1152" t="s">
        <v>1270</v>
      </c>
      <c r="G1152" t="s">
        <v>20</v>
      </c>
      <c r="H1152">
        <v>-6</v>
      </c>
      <c r="I1152" t="s">
        <v>15</v>
      </c>
      <c r="J1152" s="3">
        <v>0.05</v>
      </c>
      <c r="K1152" s="3">
        <v>0.05</v>
      </c>
      <c r="L1152" s="3">
        <v>0.09</v>
      </c>
      <c r="M1152" s="3">
        <v>0.13</v>
      </c>
      <c r="N1152" s="3">
        <v>0.42</v>
      </c>
      <c r="O1152">
        <v>24999</v>
      </c>
      <c r="P1152">
        <v>418</v>
      </c>
      <c r="Q1152" t="s">
        <v>16</v>
      </c>
      <c r="R1152" t="s">
        <v>16</v>
      </c>
      <c r="S1152" t="s">
        <v>16</v>
      </c>
      <c r="T1152" t="s">
        <v>16</v>
      </c>
      <c r="U1152" t="s">
        <v>16</v>
      </c>
      <c r="V1152" t="s">
        <v>16</v>
      </c>
      <c r="AD1152">
        <f t="shared" si="351"/>
        <v>5</v>
      </c>
      <c r="AE1152">
        <f t="shared" si="352"/>
        <v>5</v>
      </c>
      <c r="AF1152">
        <f t="shared" si="353"/>
        <v>9</v>
      </c>
      <c r="AG1152">
        <f t="shared" si="354"/>
        <v>13</v>
      </c>
      <c r="AH1152">
        <f t="shared" si="355"/>
        <v>42</v>
      </c>
      <c r="AJ1152">
        <f t="shared" si="356"/>
        <v>-5.0000000000000001E-3</v>
      </c>
      <c r="AK1152">
        <f t="shared" si="362"/>
        <v>-5.0000000000000001E-3</v>
      </c>
      <c r="AL1152">
        <f t="shared" si="363"/>
        <v>-5.0000000000000001E-3</v>
      </c>
      <c r="AM1152">
        <f t="shared" si="364"/>
        <v>-5.0000000000000001E-3</v>
      </c>
      <c r="AN1152">
        <f t="shared" si="365"/>
        <v>3.1E-2</v>
      </c>
      <c r="AR1152">
        <f t="shared" si="357"/>
        <v>5</v>
      </c>
      <c r="AS1152">
        <f t="shared" si="358"/>
        <v>5</v>
      </c>
      <c r="AT1152">
        <f t="shared" si="359"/>
        <v>9</v>
      </c>
      <c r="AU1152">
        <f t="shared" si="360"/>
        <v>13</v>
      </c>
      <c r="AV1152">
        <f t="shared" si="361"/>
        <v>42</v>
      </c>
      <c r="AX1152">
        <f t="shared" si="366"/>
        <v>-5.0000000000000001E-3</v>
      </c>
      <c r="AY1152">
        <f t="shared" si="367"/>
        <v>-5.0000000000000001E-3</v>
      </c>
      <c r="AZ1152">
        <f t="shared" si="368"/>
        <v>-5.0000000000000001E-3</v>
      </c>
      <c r="BA1152">
        <f t="shared" si="369"/>
        <v>-5.0000000000000001E-3</v>
      </c>
      <c r="BB1152">
        <f t="shared" si="370"/>
        <v>3.1E-2</v>
      </c>
    </row>
    <row r="1153" spans="1:54" x14ac:dyDescent="0.25">
      <c r="A1153">
        <v>2465</v>
      </c>
      <c r="B1153">
        <v>35.198700000000002</v>
      </c>
      <c r="C1153">
        <v>-88.1845</v>
      </c>
      <c r="D1153">
        <v>47071</v>
      </c>
      <c r="E1153" t="s">
        <v>725</v>
      </c>
      <c r="F1153" t="s">
        <v>1904</v>
      </c>
      <c r="G1153" t="s">
        <v>72</v>
      </c>
      <c r="H1153">
        <v>-7</v>
      </c>
      <c r="I1153" t="s">
        <v>15</v>
      </c>
      <c r="J1153" s="3">
        <v>0.05</v>
      </c>
      <c r="K1153" s="3">
        <v>0.05</v>
      </c>
      <c r="L1153" s="3">
        <v>0.09</v>
      </c>
      <c r="M1153" s="3">
        <v>0.13</v>
      </c>
      <c r="N1153" s="3">
        <v>0.42</v>
      </c>
      <c r="O1153">
        <v>26939</v>
      </c>
      <c r="P1153">
        <v>578</v>
      </c>
      <c r="Q1153" t="s">
        <v>16</v>
      </c>
      <c r="R1153" t="s">
        <v>16</v>
      </c>
      <c r="S1153" t="s">
        <v>16</v>
      </c>
      <c r="T1153" t="s">
        <v>16</v>
      </c>
      <c r="U1153" t="s">
        <v>16</v>
      </c>
      <c r="V1153" t="s">
        <v>16</v>
      </c>
      <c r="AD1153">
        <f t="shared" si="351"/>
        <v>5</v>
      </c>
      <c r="AE1153">
        <f t="shared" si="352"/>
        <v>5</v>
      </c>
      <c r="AF1153">
        <f t="shared" si="353"/>
        <v>9</v>
      </c>
      <c r="AG1153">
        <f t="shared" si="354"/>
        <v>13</v>
      </c>
      <c r="AH1153">
        <f t="shared" si="355"/>
        <v>42</v>
      </c>
      <c r="AJ1153">
        <f t="shared" si="356"/>
        <v>-5.0000000000000001E-3</v>
      </c>
      <c r="AK1153">
        <f t="shared" si="362"/>
        <v>-5.0000000000000001E-3</v>
      </c>
      <c r="AL1153">
        <f t="shared" si="363"/>
        <v>-5.0000000000000001E-3</v>
      </c>
      <c r="AM1153">
        <f t="shared" si="364"/>
        <v>-5.0000000000000001E-3</v>
      </c>
      <c r="AN1153">
        <f t="shared" si="365"/>
        <v>3.1E-2</v>
      </c>
      <c r="AR1153">
        <f t="shared" si="357"/>
        <v>5</v>
      </c>
      <c r="AS1153">
        <f t="shared" si="358"/>
        <v>5</v>
      </c>
      <c r="AT1153">
        <f t="shared" si="359"/>
        <v>9</v>
      </c>
      <c r="AU1153">
        <f t="shared" si="360"/>
        <v>13</v>
      </c>
      <c r="AV1153">
        <f t="shared" si="361"/>
        <v>42</v>
      </c>
      <c r="AX1153">
        <f t="shared" si="366"/>
        <v>-5.0000000000000001E-3</v>
      </c>
      <c r="AY1153">
        <f t="shared" si="367"/>
        <v>-5.0000000000000001E-3</v>
      </c>
      <c r="AZ1153">
        <f t="shared" si="368"/>
        <v>-5.0000000000000001E-3</v>
      </c>
      <c r="BA1153">
        <f t="shared" si="369"/>
        <v>-5.0000000000000001E-3</v>
      </c>
      <c r="BB1153">
        <f t="shared" si="370"/>
        <v>3.1E-2</v>
      </c>
    </row>
    <row r="1154" spans="1:54" x14ac:dyDescent="0.25">
      <c r="A1154">
        <v>1404</v>
      </c>
      <c r="B1154">
        <v>34.880800000000001</v>
      </c>
      <c r="C1154">
        <v>-88.580299999999994</v>
      </c>
      <c r="D1154">
        <v>28003</v>
      </c>
      <c r="E1154" t="s">
        <v>1271</v>
      </c>
      <c r="F1154" t="s">
        <v>1270</v>
      </c>
      <c r="G1154" t="s">
        <v>32</v>
      </c>
      <c r="H1154">
        <v>-6</v>
      </c>
      <c r="I1154" t="s">
        <v>15</v>
      </c>
      <c r="J1154" s="3">
        <v>7.0000000000000007E-2</v>
      </c>
      <c r="K1154" s="3">
        <v>7.0000000000000007E-2</v>
      </c>
      <c r="L1154" s="3">
        <v>0.11</v>
      </c>
      <c r="M1154" s="3">
        <v>0.15</v>
      </c>
      <c r="N1154" s="3">
        <v>0.42</v>
      </c>
      <c r="O1154">
        <v>34500</v>
      </c>
      <c r="P1154">
        <v>401</v>
      </c>
      <c r="Q1154" t="s">
        <v>16</v>
      </c>
      <c r="R1154" t="s">
        <v>16</v>
      </c>
      <c r="S1154" t="s">
        <v>16</v>
      </c>
      <c r="T1154" t="s">
        <v>16</v>
      </c>
      <c r="U1154" t="s">
        <v>16</v>
      </c>
      <c r="V1154" t="s">
        <v>16</v>
      </c>
      <c r="AD1154">
        <f t="shared" si="351"/>
        <v>7</v>
      </c>
      <c r="AE1154">
        <f t="shared" si="352"/>
        <v>7</v>
      </c>
      <c r="AF1154">
        <f t="shared" si="353"/>
        <v>11</v>
      </c>
      <c r="AG1154">
        <f t="shared" si="354"/>
        <v>15</v>
      </c>
      <c r="AH1154">
        <f t="shared" si="355"/>
        <v>42</v>
      </c>
      <c r="AJ1154">
        <f t="shared" si="356"/>
        <v>-5.0000000000000001E-3</v>
      </c>
      <c r="AK1154">
        <f t="shared" si="362"/>
        <v>-5.0000000000000001E-3</v>
      </c>
      <c r="AL1154">
        <f t="shared" si="363"/>
        <v>-5.0000000000000001E-3</v>
      </c>
      <c r="AM1154">
        <f t="shared" si="364"/>
        <v>-5.0000000000000001E-3</v>
      </c>
      <c r="AN1154">
        <f t="shared" si="365"/>
        <v>3.1E-2</v>
      </c>
      <c r="AR1154">
        <f t="shared" si="357"/>
        <v>7</v>
      </c>
      <c r="AS1154">
        <f t="shared" si="358"/>
        <v>7</v>
      </c>
      <c r="AT1154">
        <f t="shared" si="359"/>
        <v>11</v>
      </c>
      <c r="AU1154">
        <f t="shared" si="360"/>
        <v>15</v>
      </c>
      <c r="AV1154">
        <f t="shared" si="361"/>
        <v>42</v>
      </c>
      <c r="AX1154">
        <f t="shared" si="366"/>
        <v>-5.0000000000000001E-3</v>
      </c>
      <c r="AY1154">
        <f t="shared" si="367"/>
        <v>-5.0000000000000001E-3</v>
      </c>
      <c r="AZ1154">
        <f t="shared" si="368"/>
        <v>-5.0000000000000001E-3</v>
      </c>
      <c r="BA1154">
        <f t="shared" si="369"/>
        <v>-5.0000000000000001E-3</v>
      </c>
      <c r="BB1154">
        <f t="shared" si="370"/>
        <v>3.1E-2</v>
      </c>
    </row>
    <row r="1155" spans="1:54" x14ac:dyDescent="0.25">
      <c r="A1155">
        <v>2449</v>
      </c>
      <c r="B1155">
        <v>35.603000000000002</v>
      </c>
      <c r="C1155">
        <v>-88.108800000000002</v>
      </c>
      <c r="D1155">
        <v>47039</v>
      </c>
      <c r="E1155" t="s">
        <v>567</v>
      </c>
      <c r="F1155" t="s">
        <v>1904</v>
      </c>
      <c r="G1155" t="s">
        <v>130</v>
      </c>
      <c r="H1155">
        <v>-8</v>
      </c>
      <c r="I1155" t="s">
        <v>15</v>
      </c>
      <c r="J1155" s="3">
        <v>7.0000000000000007E-2</v>
      </c>
      <c r="K1155" s="3">
        <v>7.0000000000000007E-2</v>
      </c>
      <c r="L1155" s="3">
        <v>0.1</v>
      </c>
      <c r="M1155" s="3">
        <v>0.14000000000000001</v>
      </c>
      <c r="N1155" s="3">
        <v>0.42</v>
      </c>
      <c r="O1155">
        <v>11499</v>
      </c>
      <c r="P1155">
        <v>333</v>
      </c>
      <c r="Q1155" t="s">
        <v>16</v>
      </c>
      <c r="R1155" t="s">
        <v>16</v>
      </c>
      <c r="S1155" t="s">
        <v>16</v>
      </c>
      <c r="T1155" t="s">
        <v>16</v>
      </c>
      <c r="U1155" t="s">
        <v>16</v>
      </c>
      <c r="V1155" t="s">
        <v>16</v>
      </c>
      <c r="AD1155">
        <f t="shared" ref="AD1155:AD1218" si="371">INT(J1155*100)</f>
        <v>7</v>
      </c>
      <c r="AE1155">
        <f t="shared" ref="AE1155:AE1218" si="372">INT(K1155*100)</f>
        <v>7</v>
      </c>
      <c r="AF1155">
        <f t="shared" ref="AF1155:AF1218" si="373">INT(L1155*100)</f>
        <v>10</v>
      </c>
      <c r="AG1155">
        <f t="shared" ref="AG1155:AG1218" si="374">INT(M1155*100)</f>
        <v>14</v>
      </c>
      <c r="AH1155">
        <f t="shared" ref="AH1155:AH1218" si="375">INT(N1155*100)</f>
        <v>42</v>
      </c>
      <c r="AJ1155">
        <f t="shared" si="356"/>
        <v>-5.0000000000000001E-3</v>
      </c>
      <c r="AK1155">
        <f t="shared" si="362"/>
        <v>-5.0000000000000001E-3</v>
      </c>
      <c r="AL1155">
        <f t="shared" si="363"/>
        <v>-5.0000000000000001E-3</v>
      </c>
      <c r="AM1155">
        <f t="shared" si="364"/>
        <v>-5.0000000000000001E-3</v>
      </c>
      <c r="AN1155">
        <f t="shared" si="365"/>
        <v>3.1E-2</v>
      </c>
      <c r="AR1155">
        <f t="shared" si="357"/>
        <v>7</v>
      </c>
      <c r="AS1155">
        <f t="shared" si="358"/>
        <v>7</v>
      </c>
      <c r="AT1155">
        <f t="shared" si="359"/>
        <v>10</v>
      </c>
      <c r="AU1155">
        <f t="shared" si="360"/>
        <v>14</v>
      </c>
      <c r="AV1155">
        <f t="shared" si="361"/>
        <v>42</v>
      </c>
      <c r="AX1155">
        <f t="shared" si="366"/>
        <v>-5.0000000000000001E-3</v>
      </c>
      <c r="AY1155">
        <f t="shared" si="367"/>
        <v>-5.0000000000000001E-3</v>
      </c>
      <c r="AZ1155">
        <f t="shared" si="368"/>
        <v>-5.0000000000000001E-3</v>
      </c>
      <c r="BA1155">
        <f t="shared" si="369"/>
        <v>-5.0000000000000001E-3</v>
      </c>
      <c r="BB1155">
        <f t="shared" si="370"/>
        <v>3.1E-2</v>
      </c>
    </row>
    <row r="1156" spans="1:54" x14ac:dyDescent="0.25">
      <c r="A1156">
        <v>1817</v>
      </c>
      <c r="B1156">
        <v>35.104300000000002</v>
      </c>
      <c r="C1156">
        <v>-103.5498</v>
      </c>
      <c r="D1156">
        <v>35037</v>
      </c>
      <c r="E1156" t="s">
        <v>1506</v>
      </c>
      <c r="F1156" t="s">
        <v>1489</v>
      </c>
      <c r="G1156" t="s">
        <v>110</v>
      </c>
      <c r="H1156">
        <v>-6</v>
      </c>
      <c r="I1156" t="s">
        <v>136</v>
      </c>
      <c r="J1156" s="3">
        <v>0.08</v>
      </c>
      <c r="K1156" s="3">
        <v>0.08</v>
      </c>
      <c r="L1156" s="3">
        <v>0.12</v>
      </c>
      <c r="M1156" s="3">
        <v>0.15</v>
      </c>
      <c r="N1156" s="3">
        <v>0.42</v>
      </c>
      <c r="O1156">
        <v>8616</v>
      </c>
      <c r="P1156">
        <v>2855</v>
      </c>
      <c r="Q1156" t="s">
        <v>16</v>
      </c>
      <c r="R1156" t="s">
        <v>16</v>
      </c>
      <c r="S1156" t="s">
        <v>16</v>
      </c>
      <c r="T1156" t="s">
        <v>16</v>
      </c>
      <c r="U1156" t="s">
        <v>16</v>
      </c>
      <c r="V1156" t="s">
        <v>16</v>
      </c>
      <c r="AD1156">
        <f t="shared" si="371"/>
        <v>8</v>
      </c>
      <c r="AE1156">
        <f t="shared" si="372"/>
        <v>8</v>
      </c>
      <c r="AF1156">
        <f t="shared" si="373"/>
        <v>12</v>
      </c>
      <c r="AG1156">
        <f t="shared" si="374"/>
        <v>15</v>
      </c>
      <c r="AH1156">
        <f t="shared" si="375"/>
        <v>42</v>
      </c>
      <c r="AJ1156">
        <f t="shared" ref="AJ1156:AJ1219" si="376">_xlfn.XLOOKUP(AD1156,$Z$3:$Z$93,$AA$3:$AA$93)</f>
        <v>-5.0000000000000001E-3</v>
      </c>
      <c r="AK1156">
        <f t="shared" si="362"/>
        <v>-5.0000000000000001E-3</v>
      </c>
      <c r="AL1156">
        <f t="shared" si="363"/>
        <v>-5.0000000000000001E-3</v>
      </c>
      <c r="AM1156">
        <f t="shared" si="364"/>
        <v>-5.0000000000000001E-3</v>
      </c>
      <c r="AN1156">
        <f t="shared" si="365"/>
        <v>3.1E-2</v>
      </c>
      <c r="AR1156">
        <f t="shared" ref="AR1156:AR1219" si="377">INT(J1156*100)</f>
        <v>8</v>
      </c>
      <c r="AS1156">
        <f t="shared" ref="AS1156:AS1219" si="378">INT(K1156*100)</f>
        <v>8</v>
      </c>
      <c r="AT1156">
        <f t="shared" ref="AT1156:AT1219" si="379">INT(L1156*100)</f>
        <v>12</v>
      </c>
      <c r="AU1156">
        <f t="shared" ref="AU1156:AU1219" si="380">INT(M1156*100)</f>
        <v>15</v>
      </c>
      <c r="AV1156">
        <f t="shared" ref="AV1156:AV1219" si="381">INT(N1156*100)</f>
        <v>42</v>
      </c>
      <c r="AX1156">
        <f t="shared" si="366"/>
        <v>-5.0000000000000001E-3</v>
      </c>
      <c r="AY1156">
        <f t="shared" si="367"/>
        <v>-5.0000000000000001E-3</v>
      </c>
      <c r="AZ1156">
        <f t="shared" si="368"/>
        <v>-5.0000000000000001E-3</v>
      </c>
      <c r="BA1156">
        <f t="shared" si="369"/>
        <v>-5.0000000000000001E-3</v>
      </c>
      <c r="BB1156">
        <f t="shared" si="370"/>
        <v>3.1E-2</v>
      </c>
    </row>
    <row r="1157" spans="1:54" x14ac:dyDescent="0.25">
      <c r="A1157">
        <v>2432</v>
      </c>
      <c r="B1157">
        <v>36.069800000000001</v>
      </c>
      <c r="C1157">
        <v>-88.068299999999994</v>
      </c>
      <c r="D1157">
        <v>47005</v>
      </c>
      <c r="E1157" t="s">
        <v>166</v>
      </c>
      <c r="F1157" t="s">
        <v>1904</v>
      </c>
      <c r="G1157" t="s">
        <v>68</v>
      </c>
      <c r="H1157">
        <v>-8</v>
      </c>
      <c r="I1157" t="s">
        <v>15</v>
      </c>
      <c r="J1157" s="3">
        <v>0.08</v>
      </c>
      <c r="K1157" s="3">
        <v>0.08</v>
      </c>
      <c r="L1157" s="3">
        <v>0.12</v>
      </c>
      <c r="M1157" s="3">
        <v>0.15</v>
      </c>
      <c r="N1157" s="3">
        <v>0.42</v>
      </c>
      <c r="O1157">
        <v>15948</v>
      </c>
      <c r="P1157">
        <v>394</v>
      </c>
      <c r="Q1157" t="s">
        <v>16</v>
      </c>
      <c r="R1157" t="s">
        <v>16</v>
      </c>
      <c r="S1157" t="s">
        <v>16</v>
      </c>
      <c r="T1157" t="s">
        <v>16</v>
      </c>
      <c r="U1157" t="s">
        <v>16</v>
      </c>
      <c r="V1157" t="s">
        <v>16</v>
      </c>
      <c r="AD1157">
        <f t="shared" si="371"/>
        <v>8</v>
      </c>
      <c r="AE1157">
        <f t="shared" si="372"/>
        <v>8</v>
      </c>
      <c r="AF1157">
        <f t="shared" si="373"/>
        <v>12</v>
      </c>
      <c r="AG1157">
        <f t="shared" si="374"/>
        <v>15</v>
      </c>
      <c r="AH1157">
        <f t="shared" si="375"/>
        <v>42</v>
      </c>
      <c r="AJ1157">
        <f t="shared" si="376"/>
        <v>-5.0000000000000001E-3</v>
      </c>
      <c r="AK1157">
        <f t="shared" si="362"/>
        <v>-5.0000000000000001E-3</v>
      </c>
      <c r="AL1157">
        <f t="shared" si="363"/>
        <v>-5.0000000000000001E-3</v>
      </c>
      <c r="AM1157">
        <f t="shared" si="364"/>
        <v>-5.0000000000000001E-3</v>
      </c>
      <c r="AN1157">
        <f t="shared" si="365"/>
        <v>3.1E-2</v>
      </c>
      <c r="AR1157">
        <f t="shared" si="377"/>
        <v>8</v>
      </c>
      <c r="AS1157">
        <f t="shared" si="378"/>
        <v>8</v>
      </c>
      <c r="AT1157">
        <f t="shared" si="379"/>
        <v>12</v>
      </c>
      <c r="AU1157">
        <f t="shared" si="380"/>
        <v>15</v>
      </c>
      <c r="AV1157">
        <f t="shared" si="381"/>
        <v>42</v>
      </c>
      <c r="AX1157">
        <f t="shared" si="366"/>
        <v>-5.0000000000000001E-3</v>
      </c>
      <c r="AY1157">
        <f t="shared" si="367"/>
        <v>-5.0000000000000001E-3</v>
      </c>
      <c r="AZ1157">
        <f t="shared" si="368"/>
        <v>-5.0000000000000001E-3</v>
      </c>
      <c r="BA1157">
        <f t="shared" si="369"/>
        <v>-5.0000000000000001E-3</v>
      </c>
      <c r="BB1157">
        <f t="shared" si="370"/>
        <v>3.1E-2</v>
      </c>
    </row>
    <row r="1158" spans="1:54" x14ac:dyDescent="0.25">
      <c r="A1158">
        <v>2468</v>
      </c>
      <c r="B1158">
        <v>35.654200000000003</v>
      </c>
      <c r="C1158">
        <v>-88.388000000000005</v>
      </c>
      <c r="D1158">
        <v>47077</v>
      </c>
      <c r="E1158" t="s">
        <v>726</v>
      </c>
      <c r="F1158" t="s">
        <v>1904</v>
      </c>
      <c r="G1158" t="s">
        <v>172</v>
      </c>
      <c r="H1158">
        <v>-6</v>
      </c>
      <c r="I1158" t="s">
        <v>15</v>
      </c>
      <c r="J1158" s="3">
        <v>0.08</v>
      </c>
      <c r="K1158" s="3">
        <v>0.08</v>
      </c>
      <c r="L1158" s="3">
        <v>0.12</v>
      </c>
      <c r="M1158" s="3">
        <v>0.16</v>
      </c>
      <c r="N1158" s="3">
        <v>0.42</v>
      </c>
      <c r="O1158">
        <v>27906</v>
      </c>
      <c r="P1158">
        <v>520</v>
      </c>
      <c r="Q1158" t="s">
        <v>16</v>
      </c>
      <c r="R1158" t="s">
        <v>16</v>
      </c>
      <c r="S1158" t="s">
        <v>16</v>
      </c>
      <c r="T1158" t="s">
        <v>16</v>
      </c>
      <c r="U1158" t="s">
        <v>16</v>
      </c>
      <c r="V1158" t="s">
        <v>16</v>
      </c>
      <c r="AD1158">
        <f t="shared" si="371"/>
        <v>8</v>
      </c>
      <c r="AE1158">
        <f t="shared" si="372"/>
        <v>8</v>
      </c>
      <c r="AF1158">
        <f t="shared" si="373"/>
        <v>12</v>
      </c>
      <c r="AG1158">
        <f t="shared" si="374"/>
        <v>16</v>
      </c>
      <c r="AH1158">
        <f t="shared" si="375"/>
        <v>42</v>
      </c>
      <c r="AJ1158">
        <f t="shared" si="376"/>
        <v>-5.0000000000000001E-3</v>
      </c>
      <c r="AK1158">
        <f t="shared" si="362"/>
        <v>-5.0000000000000001E-3</v>
      </c>
      <c r="AL1158">
        <f t="shared" si="363"/>
        <v>-5.0000000000000001E-3</v>
      </c>
      <c r="AM1158">
        <f t="shared" si="364"/>
        <v>-5.0000000000000001E-3</v>
      </c>
      <c r="AN1158">
        <f t="shared" si="365"/>
        <v>3.1E-2</v>
      </c>
      <c r="AR1158">
        <f t="shared" si="377"/>
        <v>8</v>
      </c>
      <c r="AS1158">
        <f t="shared" si="378"/>
        <v>8</v>
      </c>
      <c r="AT1158">
        <f t="shared" si="379"/>
        <v>12</v>
      </c>
      <c r="AU1158">
        <f t="shared" si="380"/>
        <v>16</v>
      </c>
      <c r="AV1158">
        <f t="shared" si="381"/>
        <v>42</v>
      </c>
      <c r="AX1158">
        <f t="shared" si="366"/>
        <v>-5.0000000000000001E-3</v>
      </c>
      <c r="AY1158">
        <f t="shared" si="367"/>
        <v>-5.0000000000000001E-3</v>
      </c>
      <c r="AZ1158">
        <f t="shared" si="368"/>
        <v>-5.0000000000000001E-3</v>
      </c>
      <c r="BA1158">
        <f t="shared" si="369"/>
        <v>-5.0000000000000001E-3</v>
      </c>
      <c r="BB1158">
        <f t="shared" si="370"/>
        <v>3.1E-2</v>
      </c>
    </row>
    <row r="1159" spans="1:54" x14ac:dyDescent="0.25">
      <c r="A1159">
        <v>2484</v>
      </c>
      <c r="B1159">
        <v>35.1755</v>
      </c>
      <c r="C1159">
        <v>-88.563599999999994</v>
      </c>
      <c r="D1159">
        <v>47109</v>
      </c>
      <c r="E1159" t="s">
        <v>1922</v>
      </c>
      <c r="F1159" t="s">
        <v>1904</v>
      </c>
      <c r="G1159" t="s">
        <v>203</v>
      </c>
      <c r="H1159">
        <v>-6</v>
      </c>
      <c r="I1159" t="s">
        <v>15</v>
      </c>
      <c r="J1159" s="3">
        <v>0.08</v>
      </c>
      <c r="K1159" s="3">
        <v>0.08</v>
      </c>
      <c r="L1159" s="3">
        <v>0.12</v>
      </c>
      <c r="M1159" s="3">
        <v>0.15</v>
      </c>
      <c r="N1159" s="3">
        <v>0.42</v>
      </c>
      <c r="O1159">
        <v>25933</v>
      </c>
      <c r="P1159">
        <v>560</v>
      </c>
      <c r="Q1159" t="s">
        <v>16</v>
      </c>
      <c r="R1159" t="s">
        <v>16</v>
      </c>
      <c r="S1159" t="s">
        <v>16</v>
      </c>
      <c r="T1159" t="s">
        <v>16</v>
      </c>
      <c r="U1159" t="s">
        <v>16</v>
      </c>
      <c r="V1159" t="s">
        <v>16</v>
      </c>
      <c r="AD1159">
        <f t="shared" si="371"/>
        <v>8</v>
      </c>
      <c r="AE1159">
        <f t="shared" si="372"/>
        <v>8</v>
      </c>
      <c r="AF1159">
        <f t="shared" si="373"/>
        <v>12</v>
      </c>
      <c r="AG1159">
        <f t="shared" si="374"/>
        <v>15</v>
      </c>
      <c r="AH1159">
        <f t="shared" si="375"/>
        <v>42</v>
      </c>
      <c r="AJ1159">
        <f t="shared" si="376"/>
        <v>-5.0000000000000001E-3</v>
      </c>
      <c r="AK1159">
        <f t="shared" si="362"/>
        <v>-5.0000000000000001E-3</v>
      </c>
      <c r="AL1159">
        <f t="shared" si="363"/>
        <v>-5.0000000000000001E-3</v>
      </c>
      <c r="AM1159">
        <f t="shared" si="364"/>
        <v>-5.0000000000000001E-3</v>
      </c>
      <c r="AN1159">
        <f t="shared" si="365"/>
        <v>3.1E-2</v>
      </c>
      <c r="AR1159">
        <f t="shared" si="377"/>
        <v>8</v>
      </c>
      <c r="AS1159">
        <f t="shared" si="378"/>
        <v>8</v>
      </c>
      <c r="AT1159">
        <f t="shared" si="379"/>
        <v>12</v>
      </c>
      <c r="AU1159">
        <f t="shared" si="380"/>
        <v>15</v>
      </c>
      <c r="AV1159">
        <f t="shared" si="381"/>
        <v>42</v>
      </c>
      <c r="AX1159">
        <f t="shared" si="366"/>
        <v>-5.0000000000000001E-3</v>
      </c>
      <c r="AY1159">
        <f t="shared" si="367"/>
        <v>-5.0000000000000001E-3</v>
      </c>
      <c r="AZ1159">
        <f t="shared" si="368"/>
        <v>-5.0000000000000001E-3</v>
      </c>
      <c r="BA1159">
        <f t="shared" si="369"/>
        <v>-5.0000000000000001E-3</v>
      </c>
      <c r="BB1159">
        <f t="shared" si="370"/>
        <v>3.1E-2</v>
      </c>
    </row>
    <row r="1160" spans="1:54" x14ac:dyDescent="0.25">
      <c r="A1160">
        <v>1105</v>
      </c>
      <c r="B1160">
        <v>36.806399999999996</v>
      </c>
      <c r="C1160">
        <v>-87.8733</v>
      </c>
      <c r="D1160">
        <v>21221</v>
      </c>
      <c r="E1160" t="s">
        <v>1009</v>
      </c>
      <c r="F1160" t="s">
        <v>953</v>
      </c>
      <c r="G1160" t="s">
        <v>42</v>
      </c>
      <c r="H1160">
        <v>-9</v>
      </c>
      <c r="I1160" t="s">
        <v>15</v>
      </c>
      <c r="J1160" s="3">
        <v>0.09</v>
      </c>
      <c r="K1160" s="3">
        <v>0.09</v>
      </c>
      <c r="L1160" s="3">
        <v>0.13</v>
      </c>
      <c r="M1160" s="3">
        <v>0.16</v>
      </c>
      <c r="N1160" s="3">
        <v>0.42</v>
      </c>
      <c r="O1160">
        <v>14211</v>
      </c>
      <c r="P1160">
        <v>443</v>
      </c>
      <c r="Q1160" t="s">
        <v>16</v>
      </c>
      <c r="R1160" t="s">
        <v>16</v>
      </c>
      <c r="S1160" t="s">
        <v>16</v>
      </c>
      <c r="T1160" t="s">
        <v>16</v>
      </c>
      <c r="U1160" t="s">
        <v>16</v>
      </c>
      <c r="V1160" t="s">
        <v>16</v>
      </c>
      <c r="AD1160">
        <f t="shared" si="371"/>
        <v>9</v>
      </c>
      <c r="AE1160">
        <f t="shared" si="372"/>
        <v>9</v>
      </c>
      <c r="AF1160">
        <f t="shared" si="373"/>
        <v>13</v>
      </c>
      <c r="AG1160">
        <f t="shared" si="374"/>
        <v>16</v>
      </c>
      <c r="AH1160">
        <f t="shared" si="375"/>
        <v>42</v>
      </c>
      <c r="AJ1160">
        <f t="shared" si="376"/>
        <v>-5.0000000000000001E-3</v>
      </c>
      <c r="AK1160">
        <f t="shared" si="362"/>
        <v>-5.0000000000000001E-3</v>
      </c>
      <c r="AL1160">
        <f t="shared" si="363"/>
        <v>-5.0000000000000001E-3</v>
      </c>
      <c r="AM1160">
        <f t="shared" si="364"/>
        <v>-5.0000000000000001E-3</v>
      </c>
      <c r="AN1160">
        <f t="shared" si="365"/>
        <v>3.1E-2</v>
      </c>
      <c r="AR1160">
        <f t="shared" si="377"/>
        <v>9</v>
      </c>
      <c r="AS1160">
        <f t="shared" si="378"/>
        <v>9</v>
      </c>
      <c r="AT1160">
        <f t="shared" si="379"/>
        <v>13</v>
      </c>
      <c r="AU1160">
        <f t="shared" si="380"/>
        <v>16</v>
      </c>
      <c r="AV1160">
        <f t="shared" si="381"/>
        <v>42</v>
      </c>
      <c r="AX1160">
        <f t="shared" si="366"/>
        <v>-5.0000000000000001E-3</v>
      </c>
      <c r="AY1160">
        <f t="shared" si="367"/>
        <v>-5.0000000000000001E-3</v>
      </c>
      <c r="AZ1160">
        <f t="shared" si="368"/>
        <v>-5.0000000000000001E-3</v>
      </c>
      <c r="BA1160">
        <f t="shared" si="369"/>
        <v>-5.0000000000000001E-3</v>
      </c>
      <c r="BB1160">
        <f t="shared" si="370"/>
        <v>3.1E-2</v>
      </c>
    </row>
    <row r="1161" spans="1:54" x14ac:dyDescent="0.25">
      <c r="A1161">
        <v>1011</v>
      </c>
      <c r="B1161">
        <v>37.145400000000002</v>
      </c>
      <c r="C1161">
        <v>-87.867900000000006</v>
      </c>
      <c r="D1161">
        <v>21033</v>
      </c>
      <c r="E1161" t="s">
        <v>965</v>
      </c>
      <c r="F1161" t="s">
        <v>953</v>
      </c>
      <c r="G1161" t="s">
        <v>37</v>
      </c>
      <c r="H1161">
        <v>-9</v>
      </c>
      <c r="I1161" t="s">
        <v>15</v>
      </c>
      <c r="J1161" s="3">
        <v>0.1</v>
      </c>
      <c r="K1161" s="3">
        <v>0.1</v>
      </c>
      <c r="L1161" s="3">
        <v>0.14000000000000001</v>
      </c>
      <c r="M1161" s="3">
        <v>0.17</v>
      </c>
      <c r="N1161" s="3">
        <v>0.42</v>
      </c>
      <c r="O1161">
        <v>12631</v>
      </c>
      <c r="P1161">
        <v>347</v>
      </c>
      <c r="Q1161" t="s">
        <v>16</v>
      </c>
      <c r="R1161" t="s">
        <v>16</v>
      </c>
      <c r="S1161" t="s">
        <v>16</v>
      </c>
      <c r="T1161" t="s">
        <v>16</v>
      </c>
      <c r="U1161" t="s">
        <v>16</v>
      </c>
      <c r="V1161" t="s">
        <v>16</v>
      </c>
      <c r="AD1161">
        <f t="shared" si="371"/>
        <v>10</v>
      </c>
      <c r="AE1161">
        <f t="shared" si="372"/>
        <v>10</v>
      </c>
      <c r="AF1161">
        <f t="shared" si="373"/>
        <v>14</v>
      </c>
      <c r="AG1161">
        <f t="shared" si="374"/>
        <v>17</v>
      </c>
      <c r="AH1161">
        <f t="shared" si="375"/>
        <v>42</v>
      </c>
      <c r="AJ1161">
        <f t="shared" si="376"/>
        <v>-5.0000000000000001E-3</v>
      </c>
      <c r="AK1161">
        <f t="shared" si="362"/>
        <v>-5.0000000000000001E-3</v>
      </c>
      <c r="AL1161">
        <f t="shared" si="363"/>
        <v>-5.0000000000000001E-3</v>
      </c>
      <c r="AM1161">
        <f t="shared" si="364"/>
        <v>-5.0000000000000001E-3</v>
      </c>
      <c r="AN1161">
        <f t="shared" si="365"/>
        <v>3.1E-2</v>
      </c>
      <c r="AR1161">
        <f t="shared" si="377"/>
        <v>10</v>
      </c>
      <c r="AS1161">
        <f t="shared" si="378"/>
        <v>10</v>
      </c>
      <c r="AT1161">
        <f t="shared" si="379"/>
        <v>14</v>
      </c>
      <c r="AU1161">
        <f t="shared" si="380"/>
        <v>17</v>
      </c>
      <c r="AV1161">
        <f t="shared" si="381"/>
        <v>42</v>
      </c>
      <c r="AX1161">
        <f t="shared" si="366"/>
        <v>-5.0000000000000001E-3</v>
      </c>
      <c r="AY1161">
        <f t="shared" si="367"/>
        <v>-5.0000000000000001E-3</v>
      </c>
      <c r="AZ1161">
        <f t="shared" si="368"/>
        <v>-5.0000000000000001E-3</v>
      </c>
      <c r="BA1161">
        <f t="shared" si="369"/>
        <v>-5.0000000000000001E-3</v>
      </c>
      <c r="BB1161">
        <f t="shared" si="370"/>
        <v>3.1E-2</v>
      </c>
    </row>
    <row r="1162" spans="1:54" x14ac:dyDescent="0.25">
      <c r="A1162">
        <v>1012</v>
      </c>
      <c r="B1162">
        <v>36.621000000000002</v>
      </c>
      <c r="C1162">
        <v>-88.272300000000001</v>
      </c>
      <c r="D1162">
        <v>21035</v>
      </c>
      <c r="E1162" t="s">
        <v>966</v>
      </c>
      <c r="F1162" t="s">
        <v>953</v>
      </c>
      <c r="G1162" t="s">
        <v>53</v>
      </c>
      <c r="H1162">
        <v>-7</v>
      </c>
      <c r="I1162" t="s">
        <v>15</v>
      </c>
      <c r="J1162" s="3">
        <v>0.1</v>
      </c>
      <c r="K1162" s="3">
        <v>0.1</v>
      </c>
      <c r="L1162" s="3">
        <v>0.14000000000000001</v>
      </c>
      <c r="M1162" s="3">
        <v>0.18</v>
      </c>
      <c r="N1162" s="3">
        <v>0.42</v>
      </c>
      <c r="O1162">
        <v>37882</v>
      </c>
      <c r="P1162">
        <v>386</v>
      </c>
      <c r="Q1162" t="s">
        <v>16</v>
      </c>
      <c r="R1162" t="s">
        <v>16</v>
      </c>
      <c r="S1162" t="s">
        <v>16</v>
      </c>
      <c r="T1162" t="s">
        <v>16</v>
      </c>
      <c r="U1162" t="s">
        <v>16</v>
      </c>
      <c r="V1162" t="s">
        <v>16</v>
      </c>
      <c r="AD1162">
        <f t="shared" si="371"/>
        <v>10</v>
      </c>
      <c r="AE1162">
        <f t="shared" si="372"/>
        <v>10</v>
      </c>
      <c r="AF1162">
        <f t="shared" si="373"/>
        <v>14</v>
      </c>
      <c r="AG1162">
        <f t="shared" si="374"/>
        <v>18</v>
      </c>
      <c r="AH1162">
        <f t="shared" si="375"/>
        <v>42</v>
      </c>
      <c r="AJ1162">
        <f t="shared" si="376"/>
        <v>-5.0000000000000001E-3</v>
      </c>
      <c r="AK1162">
        <f t="shared" ref="AK1162:AK1225" si="382">_xlfn.XLOOKUP(AE1162,$Z$3:$Z$93,$AA$3:$AA$93)</f>
        <v>-5.0000000000000001E-3</v>
      </c>
      <c r="AL1162">
        <f t="shared" ref="AL1162:AL1225" si="383">_xlfn.XLOOKUP(AF1162,$Z$3:$Z$93,$AA$3:$AA$93)</f>
        <v>-5.0000000000000001E-3</v>
      </c>
      <c r="AM1162">
        <f t="shared" ref="AM1162:AM1225" si="384">_xlfn.XLOOKUP(AG1162,$Z$3:$Z$93,$AA$3:$AA$93)</f>
        <v>-5.0000000000000001E-3</v>
      </c>
      <c r="AN1162">
        <f t="shared" ref="AN1162:AN1225" si="385">_xlfn.XLOOKUP(AH1162,$Z$3:$Z$93,$AA$3:$AA$93)</f>
        <v>3.1E-2</v>
      </c>
      <c r="AR1162">
        <f t="shared" si="377"/>
        <v>10</v>
      </c>
      <c r="AS1162">
        <f t="shared" si="378"/>
        <v>10</v>
      </c>
      <c r="AT1162">
        <f t="shared" si="379"/>
        <v>14</v>
      </c>
      <c r="AU1162">
        <f t="shared" si="380"/>
        <v>18</v>
      </c>
      <c r="AV1162">
        <f t="shared" si="381"/>
        <v>42</v>
      </c>
      <c r="AX1162">
        <f t="shared" si="366"/>
        <v>-5.0000000000000001E-3</v>
      </c>
      <c r="AY1162">
        <f t="shared" si="367"/>
        <v>-5.0000000000000001E-3</v>
      </c>
      <c r="AZ1162">
        <f t="shared" si="368"/>
        <v>-5.0000000000000001E-3</v>
      </c>
      <c r="BA1162">
        <f t="shared" si="369"/>
        <v>-5.0000000000000001E-3</v>
      </c>
      <c r="BB1162">
        <f t="shared" si="370"/>
        <v>3.1E-2</v>
      </c>
    </row>
    <row r="1163" spans="1:54" x14ac:dyDescent="0.25">
      <c r="A1163">
        <v>2438</v>
      </c>
      <c r="B1163">
        <v>35.973199999999999</v>
      </c>
      <c r="C1163">
        <v>-88.450299999999999</v>
      </c>
      <c r="D1163">
        <v>47017</v>
      </c>
      <c r="E1163" t="s">
        <v>171</v>
      </c>
      <c r="F1163" t="s">
        <v>1904</v>
      </c>
      <c r="G1163" t="s">
        <v>172</v>
      </c>
      <c r="H1163">
        <v>-6</v>
      </c>
      <c r="I1163" t="s">
        <v>15</v>
      </c>
      <c r="J1163" s="3">
        <v>0.1</v>
      </c>
      <c r="K1163" s="3">
        <v>0.1</v>
      </c>
      <c r="L1163" s="3">
        <v>0.13</v>
      </c>
      <c r="M1163" s="3">
        <v>0.17</v>
      </c>
      <c r="N1163" s="3">
        <v>0.42</v>
      </c>
      <c r="O1163">
        <v>28461</v>
      </c>
      <c r="P1163">
        <v>599</v>
      </c>
      <c r="Q1163" t="s">
        <v>16</v>
      </c>
      <c r="R1163" t="s">
        <v>16</v>
      </c>
      <c r="S1163" t="s">
        <v>16</v>
      </c>
      <c r="T1163" t="s">
        <v>16</v>
      </c>
      <c r="U1163" t="s">
        <v>16</v>
      </c>
      <c r="V1163" t="s">
        <v>16</v>
      </c>
      <c r="AD1163">
        <f t="shared" si="371"/>
        <v>10</v>
      </c>
      <c r="AE1163">
        <f t="shared" si="372"/>
        <v>10</v>
      </c>
      <c r="AF1163">
        <f t="shared" si="373"/>
        <v>13</v>
      </c>
      <c r="AG1163">
        <f t="shared" si="374"/>
        <v>17</v>
      </c>
      <c r="AH1163">
        <f t="shared" si="375"/>
        <v>42</v>
      </c>
      <c r="AJ1163">
        <f t="shared" si="376"/>
        <v>-5.0000000000000001E-3</v>
      </c>
      <c r="AK1163">
        <f t="shared" si="382"/>
        <v>-5.0000000000000001E-3</v>
      </c>
      <c r="AL1163">
        <f t="shared" si="383"/>
        <v>-5.0000000000000001E-3</v>
      </c>
      <c r="AM1163">
        <f t="shared" si="384"/>
        <v>-5.0000000000000001E-3</v>
      </c>
      <c r="AN1163">
        <f t="shared" si="385"/>
        <v>3.1E-2</v>
      </c>
      <c r="AR1163">
        <f t="shared" si="377"/>
        <v>10</v>
      </c>
      <c r="AS1163">
        <f t="shared" si="378"/>
        <v>10</v>
      </c>
      <c r="AT1163">
        <f t="shared" si="379"/>
        <v>13</v>
      </c>
      <c r="AU1163">
        <f t="shared" si="380"/>
        <v>17</v>
      </c>
      <c r="AV1163">
        <f t="shared" si="381"/>
        <v>42</v>
      </c>
      <c r="AX1163">
        <f t="shared" si="366"/>
        <v>-5.0000000000000001E-3</v>
      </c>
      <c r="AY1163">
        <f t="shared" si="367"/>
        <v>-5.0000000000000001E-3</v>
      </c>
      <c r="AZ1163">
        <f t="shared" si="368"/>
        <v>-5.0000000000000001E-3</v>
      </c>
      <c r="BA1163">
        <f t="shared" si="369"/>
        <v>-5.0000000000000001E-3</v>
      </c>
      <c r="BB1163">
        <f t="shared" si="370"/>
        <v>3.1E-2</v>
      </c>
    </row>
    <row r="1164" spans="1:54" x14ac:dyDescent="0.25">
      <c r="A1164">
        <v>2469</v>
      </c>
      <c r="B1164">
        <v>36.331800000000001</v>
      </c>
      <c r="C1164">
        <v>-88.301299999999998</v>
      </c>
      <c r="D1164">
        <v>47079</v>
      </c>
      <c r="E1164" t="s">
        <v>76</v>
      </c>
      <c r="F1164" t="s">
        <v>1904</v>
      </c>
      <c r="G1164" t="s">
        <v>70</v>
      </c>
      <c r="H1164">
        <v>-7</v>
      </c>
      <c r="I1164" t="s">
        <v>15</v>
      </c>
      <c r="J1164" s="3">
        <v>0.1</v>
      </c>
      <c r="K1164" s="3">
        <v>0.1</v>
      </c>
      <c r="L1164" s="3">
        <v>0.14000000000000001</v>
      </c>
      <c r="M1164" s="3">
        <v>0.18</v>
      </c>
      <c r="N1164" s="3">
        <v>0.42</v>
      </c>
      <c r="O1164">
        <v>32345</v>
      </c>
      <c r="P1164">
        <v>562</v>
      </c>
      <c r="Q1164" t="s">
        <v>16</v>
      </c>
      <c r="R1164" t="s">
        <v>16</v>
      </c>
      <c r="S1164" t="s">
        <v>16</v>
      </c>
      <c r="T1164" t="s">
        <v>16</v>
      </c>
      <c r="U1164" t="s">
        <v>16</v>
      </c>
      <c r="V1164" t="s">
        <v>16</v>
      </c>
      <c r="AD1164">
        <f t="shared" si="371"/>
        <v>10</v>
      </c>
      <c r="AE1164">
        <f t="shared" si="372"/>
        <v>10</v>
      </c>
      <c r="AF1164">
        <f t="shared" si="373"/>
        <v>14</v>
      </c>
      <c r="AG1164">
        <f t="shared" si="374"/>
        <v>18</v>
      </c>
      <c r="AH1164">
        <f t="shared" si="375"/>
        <v>42</v>
      </c>
      <c r="AJ1164">
        <f t="shared" si="376"/>
        <v>-5.0000000000000001E-3</v>
      </c>
      <c r="AK1164">
        <f t="shared" si="382"/>
        <v>-5.0000000000000001E-3</v>
      </c>
      <c r="AL1164">
        <f t="shared" si="383"/>
        <v>-5.0000000000000001E-3</v>
      </c>
      <c r="AM1164">
        <f t="shared" si="384"/>
        <v>-5.0000000000000001E-3</v>
      </c>
      <c r="AN1164">
        <f t="shared" si="385"/>
        <v>3.1E-2</v>
      </c>
      <c r="AR1164">
        <f t="shared" si="377"/>
        <v>10</v>
      </c>
      <c r="AS1164">
        <f t="shared" si="378"/>
        <v>10</v>
      </c>
      <c r="AT1164">
        <f t="shared" si="379"/>
        <v>14</v>
      </c>
      <c r="AU1164">
        <f t="shared" si="380"/>
        <v>18</v>
      </c>
      <c r="AV1164">
        <f t="shared" si="381"/>
        <v>42</v>
      </c>
      <c r="AX1164">
        <f t="shared" si="366"/>
        <v>-5.0000000000000001E-3</v>
      </c>
      <c r="AY1164">
        <f t="shared" si="367"/>
        <v>-5.0000000000000001E-3</v>
      </c>
      <c r="AZ1164">
        <f t="shared" si="368"/>
        <v>-5.0000000000000001E-3</v>
      </c>
      <c r="BA1164">
        <f t="shared" si="369"/>
        <v>-5.0000000000000001E-3</v>
      </c>
      <c r="BB1164">
        <f t="shared" si="370"/>
        <v>3.1E-2</v>
      </c>
    </row>
    <row r="1165" spans="1:54" x14ac:dyDescent="0.25">
      <c r="A1165">
        <v>1022</v>
      </c>
      <c r="B1165">
        <v>37.352699999999999</v>
      </c>
      <c r="C1165">
        <v>-88.097200000000001</v>
      </c>
      <c r="D1165">
        <v>21055</v>
      </c>
      <c r="E1165" t="s">
        <v>183</v>
      </c>
      <c r="F1165" t="s">
        <v>953</v>
      </c>
      <c r="G1165" t="s">
        <v>110</v>
      </c>
      <c r="H1165">
        <v>-8</v>
      </c>
      <c r="I1165" t="s">
        <v>15</v>
      </c>
      <c r="J1165" s="3">
        <v>0.11</v>
      </c>
      <c r="K1165" s="3">
        <v>0.11</v>
      </c>
      <c r="L1165" s="3">
        <v>0.15</v>
      </c>
      <c r="M1165" s="3">
        <v>0.19</v>
      </c>
      <c r="N1165" s="3">
        <v>0.42</v>
      </c>
      <c r="O1165">
        <v>8972</v>
      </c>
      <c r="P1165">
        <v>362</v>
      </c>
      <c r="Q1165" t="s">
        <v>16</v>
      </c>
      <c r="R1165" t="s">
        <v>16</v>
      </c>
      <c r="S1165" t="s">
        <v>16</v>
      </c>
      <c r="T1165" t="s">
        <v>16</v>
      </c>
      <c r="U1165" t="s">
        <v>16</v>
      </c>
      <c r="V1165" t="s">
        <v>16</v>
      </c>
      <c r="AD1165">
        <f t="shared" si="371"/>
        <v>11</v>
      </c>
      <c r="AE1165">
        <f t="shared" si="372"/>
        <v>11</v>
      </c>
      <c r="AF1165">
        <f t="shared" si="373"/>
        <v>15</v>
      </c>
      <c r="AG1165">
        <f t="shared" si="374"/>
        <v>19</v>
      </c>
      <c r="AH1165">
        <f t="shared" si="375"/>
        <v>42</v>
      </c>
      <c r="AJ1165">
        <f t="shared" si="376"/>
        <v>-5.0000000000000001E-3</v>
      </c>
      <c r="AK1165">
        <f t="shared" si="382"/>
        <v>-5.0000000000000001E-3</v>
      </c>
      <c r="AL1165">
        <f t="shared" si="383"/>
        <v>-5.0000000000000001E-3</v>
      </c>
      <c r="AM1165">
        <f t="shared" si="384"/>
        <v>-5.0000000000000001E-3</v>
      </c>
      <c r="AN1165">
        <f t="shared" si="385"/>
        <v>3.1E-2</v>
      </c>
      <c r="AR1165">
        <f t="shared" si="377"/>
        <v>11</v>
      </c>
      <c r="AS1165">
        <f t="shared" si="378"/>
        <v>11</v>
      </c>
      <c r="AT1165">
        <f t="shared" si="379"/>
        <v>15</v>
      </c>
      <c r="AU1165">
        <f t="shared" si="380"/>
        <v>19</v>
      </c>
      <c r="AV1165">
        <f t="shared" si="381"/>
        <v>42</v>
      </c>
      <c r="AX1165">
        <f t="shared" si="366"/>
        <v>-5.0000000000000001E-3</v>
      </c>
      <c r="AY1165">
        <f t="shared" si="367"/>
        <v>-5.0000000000000001E-3</v>
      </c>
      <c r="AZ1165">
        <f t="shared" si="368"/>
        <v>-5.0000000000000001E-3</v>
      </c>
      <c r="BA1165">
        <f t="shared" si="369"/>
        <v>-5.0000000000000001E-3</v>
      </c>
      <c r="BB1165">
        <f t="shared" si="370"/>
        <v>3.1E-2</v>
      </c>
    </row>
    <row r="1166" spans="1:54" x14ac:dyDescent="0.25">
      <c r="A1166">
        <v>1066</v>
      </c>
      <c r="B1166">
        <v>37.019100000000002</v>
      </c>
      <c r="C1166">
        <v>-88.083200000000005</v>
      </c>
      <c r="D1166">
        <v>21143</v>
      </c>
      <c r="E1166" t="s">
        <v>855</v>
      </c>
      <c r="F1166" t="s">
        <v>953</v>
      </c>
      <c r="G1166" t="s">
        <v>110</v>
      </c>
      <c r="H1166">
        <v>-8</v>
      </c>
      <c r="I1166" t="s">
        <v>15</v>
      </c>
      <c r="J1166" s="3">
        <v>0.11</v>
      </c>
      <c r="K1166" s="3">
        <v>0.11</v>
      </c>
      <c r="L1166" s="3">
        <v>0.15</v>
      </c>
      <c r="M1166" s="3">
        <v>0.18</v>
      </c>
      <c r="N1166" s="3">
        <v>0.42</v>
      </c>
      <c r="O1166">
        <v>8831</v>
      </c>
      <c r="P1166">
        <v>216</v>
      </c>
      <c r="Q1166" t="s">
        <v>16</v>
      </c>
      <c r="R1166" t="s">
        <v>16</v>
      </c>
      <c r="S1166" t="s">
        <v>16</v>
      </c>
      <c r="T1166" t="s">
        <v>16</v>
      </c>
      <c r="U1166" t="s">
        <v>16</v>
      </c>
      <c r="V1166" t="s">
        <v>16</v>
      </c>
      <c r="AD1166">
        <f t="shared" si="371"/>
        <v>11</v>
      </c>
      <c r="AE1166">
        <f t="shared" si="372"/>
        <v>11</v>
      </c>
      <c r="AF1166">
        <f t="shared" si="373"/>
        <v>15</v>
      </c>
      <c r="AG1166">
        <f t="shared" si="374"/>
        <v>18</v>
      </c>
      <c r="AH1166">
        <f t="shared" si="375"/>
        <v>42</v>
      </c>
      <c r="AJ1166">
        <f t="shared" si="376"/>
        <v>-5.0000000000000001E-3</v>
      </c>
      <c r="AK1166">
        <f t="shared" si="382"/>
        <v>-5.0000000000000001E-3</v>
      </c>
      <c r="AL1166">
        <f t="shared" si="383"/>
        <v>-5.0000000000000001E-3</v>
      </c>
      <c r="AM1166">
        <f t="shared" si="384"/>
        <v>-5.0000000000000001E-3</v>
      </c>
      <c r="AN1166">
        <f t="shared" si="385"/>
        <v>3.1E-2</v>
      </c>
      <c r="AR1166">
        <f t="shared" si="377"/>
        <v>11</v>
      </c>
      <c r="AS1166">
        <f t="shared" si="378"/>
        <v>11</v>
      </c>
      <c r="AT1166">
        <f t="shared" si="379"/>
        <v>15</v>
      </c>
      <c r="AU1166">
        <f t="shared" si="380"/>
        <v>18</v>
      </c>
      <c r="AV1166">
        <f t="shared" si="381"/>
        <v>42</v>
      </c>
      <c r="AX1166">
        <f t="shared" si="366"/>
        <v>-5.0000000000000001E-3</v>
      </c>
      <c r="AY1166">
        <f t="shared" si="367"/>
        <v>-5.0000000000000001E-3</v>
      </c>
      <c r="AZ1166">
        <f t="shared" si="368"/>
        <v>-5.0000000000000001E-3</v>
      </c>
      <c r="BA1166">
        <f t="shared" si="369"/>
        <v>-5.0000000000000001E-3</v>
      </c>
      <c r="BB1166">
        <f t="shared" si="370"/>
        <v>3.1E-2</v>
      </c>
    </row>
    <row r="1167" spans="1:54" x14ac:dyDescent="0.25">
      <c r="A1167">
        <v>1073</v>
      </c>
      <c r="B1167">
        <v>36.883499999999998</v>
      </c>
      <c r="C1167">
        <v>-88.329400000000007</v>
      </c>
      <c r="D1167">
        <v>21157</v>
      </c>
      <c r="E1167" t="s">
        <v>99</v>
      </c>
      <c r="F1167" t="s">
        <v>953</v>
      </c>
      <c r="G1167" t="s">
        <v>70</v>
      </c>
      <c r="H1167">
        <v>-7</v>
      </c>
      <c r="I1167" t="s">
        <v>15</v>
      </c>
      <c r="J1167" s="3">
        <v>0.11</v>
      </c>
      <c r="K1167" s="3">
        <v>0.11</v>
      </c>
      <c r="L1167" s="3">
        <v>0.15</v>
      </c>
      <c r="M1167" s="3">
        <v>0.19</v>
      </c>
      <c r="N1167" s="3">
        <v>0.42</v>
      </c>
      <c r="O1167">
        <v>31728</v>
      </c>
      <c r="P1167">
        <v>305</v>
      </c>
      <c r="Q1167" t="s">
        <v>16</v>
      </c>
      <c r="S1167" t="s">
        <v>16</v>
      </c>
      <c r="T1167" t="s">
        <v>16</v>
      </c>
      <c r="U1167" t="s">
        <v>16</v>
      </c>
      <c r="V1167" t="s">
        <v>16</v>
      </c>
      <c r="AD1167">
        <f t="shared" si="371"/>
        <v>11</v>
      </c>
      <c r="AE1167">
        <f t="shared" si="372"/>
        <v>11</v>
      </c>
      <c r="AF1167">
        <f t="shared" si="373"/>
        <v>15</v>
      </c>
      <c r="AG1167">
        <f t="shared" si="374"/>
        <v>19</v>
      </c>
      <c r="AH1167">
        <f t="shared" si="375"/>
        <v>42</v>
      </c>
      <c r="AJ1167">
        <f t="shared" si="376"/>
        <v>-5.0000000000000001E-3</v>
      </c>
      <c r="AK1167">
        <f t="shared" si="382"/>
        <v>-5.0000000000000001E-3</v>
      </c>
      <c r="AL1167">
        <f t="shared" si="383"/>
        <v>-5.0000000000000001E-3</v>
      </c>
      <c r="AM1167">
        <f t="shared" si="384"/>
        <v>-5.0000000000000001E-3</v>
      </c>
      <c r="AN1167">
        <f t="shared" si="385"/>
        <v>3.1E-2</v>
      </c>
      <c r="AR1167">
        <f t="shared" si="377"/>
        <v>11</v>
      </c>
      <c r="AS1167">
        <f t="shared" si="378"/>
        <v>11</v>
      </c>
      <c r="AT1167">
        <f t="shared" si="379"/>
        <v>15</v>
      </c>
      <c r="AU1167">
        <f t="shared" si="380"/>
        <v>19</v>
      </c>
      <c r="AV1167">
        <f t="shared" si="381"/>
        <v>42</v>
      </c>
      <c r="AX1167">
        <f t="shared" si="366"/>
        <v>-5.0000000000000001E-3</v>
      </c>
      <c r="AY1167">
        <f t="shared" si="367"/>
        <v>-5.0000000000000001E-3</v>
      </c>
      <c r="AZ1167">
        <f t="shared" si="368"/>
        <v>-5.0000000000000001E-3</v>
      </c>
      <c r="BA1167">
        <f t="shared" si="369"/>
        <v>-5.0000000000000001E-3</v>
      </c>
      <c r="BB1167">
        <f t="shared" si="370"/>
        <v>3.1E-2</v>
      </c>
    </row>
    <row r="1168" spans="1:54" x14ac:dyDescent="0.25">
      <c r="A1168">
        <v>1828</v>
      </c>
      <c r="B1168">
        <v>36.4816</v>
      </c>
      <c r="C1168">
        <v>-103.471</v>
      </c>
      <c r="D1168">
        <v>35059</v>
      </c>
      <c r="E1168" t="s">
        <v>235</v>
      </c>
      <c r="F1168" t="s">
        <v>1489</v>
      </c>
      <c r="G1168" t="s">
        <v>351</v>
      </c>
      <c r="H1168">
        <v>-6</v>
      </c>
      <c r="I1168" t="s">
        <v>136</v>
      </c>
      <c r="J1168" s="3">
        <v>0.11</v>
      </c>
      <c r="K1168" s="3">
        <v>0.11</v>
      </c>
      <c r="L1168" s="3">
        <v>0.15</v>
      </c>
      <c r="M1168" s="3">
        <v>0.19</v>
      </c>
      <c r="N1168" s="3">
        <v>0.42</v>
      </c>
      <c r="O1168">
        <v>4039</v>
      </c>
      <c r="P1168">
        <v>3830</v>
      </c>
      <c r="Q1168" t="s">
        <v>16</v>
      </c>
      <c r="S1168" t="s">
        <v>16</v>
      </c>
      <c r="T1168" t="s">
        <v>16</v>
      </c>
      <c r="U1168" t="s">
        <v>16</v>
      </c>
      <c r="V1168" t="s">
        <v>16</v>
      </c>
      <c r="AD1168">
        <f t="shared" si="371"/>
        <v>11</v>
      </c>
      <c r="AE1168">
        <f t="shared" si="372"/>
        <v>11</v>
      </c>
      <c r="AF1168">
        <f t="shared" si="373"/>
        <v>15</v>
      </c>
      <c r="AG1168">
        <f t="shared" si="374"/>
        <v>19</v>
      </c>
      <c r="AH1168">
        <f t="shared" si="375"/>
        <v>42</v>
      </c>
      <c r="AJ1168">
        <f t="shared" si="376"/>
        <v>-5.0000000000000001E-3</v>
      </c>
      <c r="AK1168">
        <f t="shared" si="382"/>
        <v>-5.0000000000000001E-3</v>
      </c>
      <c r="AL1168">
        <f t="shared" si="383"/>
        <v>-5.0000000000000001E-3</v>
      </c>
      <c r="AM1168">
        <f t="shared" si="384"/>
        <v>-5.0000000000000001E-3</v>
      </c>
      <c r="AN1168">
        <f t="shared" si="385"/>
        <v>3.1E-2</v>
      </c>
      <c r="AR1168">
        <f t="shared" si="377"/>
        <v>11</v>
      </c>
      <c r="AS1168">
        <f t="shared" si="378"/>
        <v>11</v>
      </c>
      <c r="AT1168">
        <f t="shared" si="379"/>
        <v>15</v>
      </c>
      <c r="AU1168">
        <f t="shared" si="380"/>
        <v>19</v>
      </c>
      <c r="AV1168">
        <f t="shared" si="381"/>
        <v>42</v>
      </c>
      <c r="AX1168">
        <f t="shared" si="366"/>
        <v>-5.0000000000000001E-3</v>
      </c>
      <c r="AY1168">
        <f t="shared" si="367"/>
        <v>-5.0000000000000001E-3</v>
      </c>
      <c r="AZ1168">
        <f t="shared" si="368"/>
        <v>-5.0000000000000001E-3</v>
      </c>
      <c r="BA1168">
        <f t="shared" si="369"/>
        <v>-5.0000000000000001E-3</v>
      </c>
      <c r="BB1168">
        <f t="shared" si="370"/>
        <v>3.1E-2</v>
      </c>
    </row>
    <row r="1169" spans="1:54" x14ac:dyDescent="0.25">
      <c r="A1169">
        <v>631</v>
      </c>
      <c r="B1169">
        <v>37.5182</v>
      </c>
      <c r="C1169">
        <v>-88.266800000000003</v>
      </c>
      <c r="D1169">
        <v>17069</v>
      </c>
      <c r="E1169" t="s">
        <v>725</v>
      </c>
      <c r="F1169" t="s">
        <v>703</v>
      </c>
      <c r="G1169" t="s">
        <v>351</v>
      </c>
      <c r="H1169">
        <v>-7</v>
      </c>
      <c r="I1169" t="s">
        <v>15</v>
      </c>
      <c r="J1169" s="3">
        <v>0.12</v>
      </c>
      <c r="K1169" s="3">
        <v>0.12</v>
      </c>
      <c r="L1169" s="3">
        <v>0.16</v>
      </c>
      <c r="M1169" s="3">
        <v>0.2</v>
      </c>
      <c r="N1169" s="3">
        <v>0.42</v>
      </c>
      <c r="O1169">
        <v>3623</v>
      </c>
      <c r="P1169">
        <v>177</v>
      </c>
      <c r="Q1169" t="s">
        <v>16</v>
      </c>
      <c r="S1169" t="s">
        <v>16</v>
      </c>
      <c r="T1169" t="s">
        <v>16</v>
      </c>
      <c r="U1169" t="s">
        <v>16</v>
      </c>
      <c r="V1169" t="s">
        <v>16</v>
      </c>
      <c r="AD1169">
        <f t="shared" si="371"/>
        <v>12</v>
      </c>
      <c r="AE1169">
        <f t="shared" si="372"/>
        <v>12</v>
      </c>
      <c r="AF1169">
        <f t="shared" si="373"/>
        <v>16</v>
      </c>
      <c r="AG1169">
        <f t="shared" si="374"/>
        <v>20</v>
      </c>
      <c r="AH1169">
        <f t="shared" si="375"/>
        <v>42</v>
      </c>
      <c r="AJ1169">
        <f t="shared" si="376"/>
        <v>-5.0000000000000001E-3</v>
      </c>
      <c r="AK1169">
        <f t="shared" si="382"/>
        <v>-5.0000000000000001E-3</v>
      </c>
      <c r="AL1169">
        <f t="shared" si="383"/>
        <v>-5.0000000000000001E-3</v>
      </c>
      <c r="AM1169">
        <f t="shared" si="384"/>
        <v>-5.0000000000000001E-3</v>
      </c>
      <c r="AN1169">
        <f t="shared" si="385"/>
        <v>3.1E-2</v>
      </c>
      <c r="AR1169">
        <f t="shared" si="377"/>
        <v>12</v>
      </c>
      <c r="AS1169">
        <f t="shared" si="378"/>
        <v>12</v>
      </c>
      <c r="AT1169">
        <f t="shared" si="379"/>
        <v>16</v>
      </c>
      <c r="AU1169">
        <f t="shared" si="380"/>
        <v>20</v>
      </c>
      <c r="AV1169">
        <f t="shared" si="381"/>
        <v>42</v>
      </c>
      <c r="AX1169">
        <f t="shared" si="366"/>
        <v>-5.0000000000000001E-3</v>
      </c>
      <c r="AY1169">
        <f t="shared" si="367"/>
        <v>-5.0000000000000001E-3</v>
      </c>
      <c r="AZ1169">
        <f t="shared" si="368"/>
        <v>-5.0000000000000001E-3</v>
      </c>
      <c r="BA1169">
        <f t="shared" si="369"/>
        <v>-5.0000000000000001E-3</v>
      </c>
      <c r="BB1169">
        <f t="shared" si="370"/>
        <v>3.1E-2</v>
      </c>
    </row>
    <row r="1170" spans="1:54" x14ac:dyDescent="0.25">
      <c r="A1170">
        <v>763</v>
      </c>
      <c r="B1170">
        <v>38.021799999999999</v>
      </c>
      <c r="C1170">
        <v>-87.868499999999997</v>
      </c>
      <c r="D1170">
        <v>18129</v>
      </c>
      <c r="E1170" t="s">
        <v>812</v>
      </c>
      <c r="F1170" t="s">
        <v>775</v>
      </c>
      <c r="G1170" t="s">
        <v>20</v>
      </c>
      <c r="H1170">
        <v>-9</v>
      </c>
      <c r="I1170" t="s">
        <v>15</v>
      </c>
      <c r="J1170" s="3">
        <v>0.12</v>
      </c>
      <c r="K1170" s="3">
        <v>0.12</v>
      </c>
      <c r="L1170" s="3">
        <v>0.16</v>
      </c>
      <c r="M1170" s="3">
        <v>0.19</v>
      </c>
      <c r="N1170" s="3">
        <v>0.42</v>
      </c>
      <c r="O1170">
        <v>25163</v>
      </c>
      <c r="P1170">
        <v>410</v>
      </c>
      <c r="Q1170" t="s">
        <v>16</v>
      </c>
      <c r="S1170" t="s">
        <v>16</v>
      </c>
      <c r="T1170" t="s">
        <v>16</v>
      </c>
      <c r="U1170" t="s">
        <v>16</v>
      </c>
      <c r="V1170" t="s">
        <v>16</v>
      </c>
      <c r="AD1170">
        <f t="shared" si="371"/>
        <v>12</v>
      </c>
      <c r="AE1170">
        <f t="shared" si="372"/>
        <v>12</v>
      </c>
      <c r="AF1170">
        <f t="shared" si="373"/>
        <v>16</v>
      </c>
      <c r="AG1170">
        <f t="shared" si="374"/>
        <v>19</v>
      </c>
      <c r="AH1170">
        <f t="shared" si="375"/>
        <v>42</v>
      </c>
      <c r="AJ1170">
        <f t="shared" si="376"/>
        <v>-5.0000000000000001E-3</v>
      </c>
      <c r="AK1170">
        <f t="shared" si="382"/>
        <v>-5.0000000000000001E-3</v>
      </c>
      <c r="AL1170">
        <f t="shared" si="383"/>
        <v>-5.0000000000000001E-3</v>
      </c>
      <c r="AM1170">
        <f t="shared" si="384"/>
        <v>-5.0000000000000001E-3</v>
      </c>
      <c r="AN1170">
        <f t="shared" si="385"/>
        <v>3.1E-2</v>
      </c>
      <c r="AR1170">
        <f t="shared" si="377"/>
        <v>12</v>
      </c>
      <c r="AS1170">
        <f t="shared" si="378"/>
        <v>12</v>
      </c>
      <c r="AT1170">
        <f t="shared" si="379"/>
        <v>16</v>
      </c>
      <c r="AU1170">
        <f t="shared" si="380"/>
        <v>19</v>
      </c>
      <c r="AV1170">
        <f t="shared" si="381"/>
        <v>42</v>
      </c>
      <c r="AX1170">
        <f t="shared" si="366"/>
        <v>-5.0000000000000001E-3</v>
      </c>
      <c r="AY1170">
        <f t="shared" si="367"/>
        <v>-5.0000000000000001E-3</v>
      </c>
      <c r="AZ1170">
        <f t="shared" si="368"/>
        <v>-5.0000000000000001E-3</v>
      </c>
      <c r="BA1170">
        <f t="shared" si="369"/>
        <v>-5.0000000000000001E-3</v>
      </c>
      <c r="BB1170">
        <f t="shared" si="370"/>
        <v>3.1E-2</v>
      </c>
    </row>
    <row r="1171" spans="1:54" x14ac:dyDescent="0.25">
      <c r="A1171">
        <v>1064</v>
      </c>
      <c r="B1171">
        <v>37.209600000000002</v>
      </c>
      <c r="C1171">
        <v>-88.353700000000003</v>
      </c>
      <c r="D1171">
        <v>21139</v>
      </c>
      <c r="E1171" t="s">
        <v>739</v>
      </c>
      <c r="F1171" t="s">
        <v>953</v>
      </c>
      <c r="G1171" t="s">
        <v>110</v>
      </c>
      <c r="H1171">
        <v>-7</v>
      </c>
      <c r="I1171" t="s">
        <v>15</v>
      </c>
      <c r="J1171" s="3">
        <v>0.12</v>
      </c>
      <c r="K1171" s="3">
        <v>0.12</v>
      </c>
      <c r="L1171" s="3">
        <v>0.16</v>
      </c>
      <c r="M1171" s="3">
        <v>0.2</v>
      </c>
      <c r="N1171" s="3">
        <v>0.42</v>
      </c>
      <c r="O1171">
        <v>8941</v>
      </c>
      <c r="P1171">
        <v>316</v>
      </c>
      <c r="Q1171" t="s">
        <v>16</v>
      </c>
      <c r="S1171" t="s">
        <v>16</v>
      </c>
      <c r="T1171" t="s">
        <v>16</v>
      </c>
      <c r="U1171" t="s">
        <v>16</v>
      </c>
      <c r="V1171" t="s">
        <v>16</v>
      </c>
      <c r="AD1171">
        <f t="shared" si="371"/>
        <v>12</v>
      </c>
      <c r="AE1171">
        <f t="shared" si="372"/>
        <v>12</v>
      </c>
      <c r="AF1171">
        <f t="shared" si="373"/>
        <v>16</v>
      </c>
      <c r="AG1171">
        <f t="shared" si="374"/>
        <v>20</v>
      </c>
      <c r="AH1171">
        <f t="shared" si="375"/>
        <v>42</v>
      </c>
      <c r="AJ1171">
        <f t="shared" si="376"/>
        <v>-5.0000000000000001E-3</v>
      </c>
      <c r="AK1171">
        <f t="shared" si="382"/>
        <v>-5.0000000000000001E-3</v>
      </c>
      <c r="AL1171">
        <f t="shared" si="383"/>
        <v>-5.0000000000000001E-3</v>
      </c>
      <c r="AM1171">
        <f t="shared" si="384"/>
        <v>-5.0000000000000001E-3</v>
      </c>
      <c r="AN1171">
        <f t="shared" si="385"/>
        <v>3.1E-2</v>
      </c>
      <c r="AR1171">
        <f t="shared" si="377"/>
        <v>12</v>
      </c>
      <c r="AS1171">
        <f t="shared" si="378"/>
        <v>12</v>
      </c>
      <c r="AT1171">
        <f t="shared" si="379"/>
        <v>16</v>
      </c>
      <c r="AU1171">
        <f t="shared" si="380"/>
        <v>20</v>
      </c>
      <c r="AV1171">
        <f t="shared" si="381"/>
        <v>42</v>
      </c>
      <c r="AX1171">
        <f t="shared" si="366"/>
        <v>-5.0000000000000001E-3</v>
      </c>
      <c r="AY1171">
        <f t="shared" si="367"/>
        <v>-5.0000000000000001E-3</v>
      </c>
      <c r="AZ1171">
        <f t="shared" si="368"/>
        <v>-5.0000000000000001E-3</v>
      </c>
      <c r="BA1171">
        <f t="shared" si="369"/>
        <v>-5.0000000000000001E-3</v>
      </c>
      <c r="BB1171">
        <f t="shared" si="370"/>
        <v>3.1E-2</v>
      </c>
    </row>
    <row r="1172" spans="1:54" x14ac:dyDescent="0.25">
      <c r="A1172">
        <v>1107</v>
      </c>
      <c r="B1172">
        <v>37.6584</v>
      </c>
      <c r="C1172">
        <v>-87.945400000000006</v>
      </c>
      <c r="D1172">
        <v>21225</v>
      </c>
      <c r="E1172" t="s">
        <v>235</v>
      </c>
      <c r="F1172" t="s">
        <v>953</v>
      </c>
      <c r="G1172" t="s">
        <v>42</v>
      </c>
      <c r="H1172">
        <v>-8</v>
      </c>
      <c r="I1172" t="s">
        <v>15</v>
      </c>
      <c r="J1172" s="3">
        <v>0.12</v>
      </c>
      <c r="K1172" s="3">
        <v>0.12</v>
      </c>
      <c r="L1172" s="3">
        <v>0.16</v>
      </c>
      <c r="M1172" s="3">
        <v>0.19</v>
      </c>
      <c r="N1172" s="3">
        <v>0.42</v>
      </c>
      <c r="O1172">
        <v>13379</v>
      </c>
      <c r="P1172">
        <v>345</v>
      </c>
      <c r="Q1172" t="s">
        <v>16</v>
      </c>
      <c r="S1172" t="s">
        <v>16</v>
      </c>
      <c r="T1172" t="s">
        <v>16</v>
      </c>
      <c r="U1172" t="s">
        <v>16</v>
      </c>
      <c r="V1172" t="s">
        <v>16</v>
      </c>
      <c r="AD1172">
        <f t="shared" si="371"/>
        <v>12</v>
      </c>
      <c r="AE1172">
        <f t="shared" si="372"/>
        <v>12</v>
      </c>
      <c r="AF1172">
        <f t="shared" si="373"/>
        <v>16</v>
      </c>
      <c r="AG1172">
        <f t="shared" si="374"/>
        <v>19</v>
      </c>
      <c r="AH1172">
        <f t="shared" si="375"/>
        <v>42</v>
      </c>
      <c r="AJ1172">
        <f t="shared" si="376"/>
        <v>-5.0000000000000001E-3</v>
      </c>
      <c r="AK1172">
        <f t="shared" si="382"/>
        <v>-5.0000000000000001E-3</v>
      </c>
      <c r="AL1172">
        <f t="shared" si="383"/>
        <v>-5.0000000000000001E-3</v>
      </c>
      <c r="AM1172">
        <f t="shared" si="384"/>
        <v>-5.0000000000000001E-3</v>
      </c>
      <c r="AN1172">
        <f t="shared" si="385"/>
        <v>3.1E-2</v>
      </c>
      <c r="AR1172">
        <f t="shared" si="377"/>
        <v>12</v>
      </c>
      <c r="AS1172">
        <f t="shared" si="378"/>
        <v>12</v>
      </c>
      <c r="AT1172">
        <f t="shared" si="379"/>
        <v>16</v>
      </c>
      <c r="AU1172">
        <f t="shared" si="380"/>
        <v>19</v>
      </c>
      <c r="AV1172">
        <f t="shared" si="381"/>
        <v>42</v>
      </c>
      <c r="AX1172">
        <f t="shared" si="366"/>
        <v>-5.0000000000000001E-3</v>
      </c>
      <c r="AY1172">
        <f t="shared" si="367"/>
        <v>-5.0000000000000001E-3</v>
      </c>
      <c r="AZ1172">
        <f t="shared" si="368"/>
        <v>-5.0000000000000001E-3</v>
      </c>
      <c r="BA1172">
        <f t="shared" si="369"/>
        <v>-5.0000000000000001E-3</v>
      </c>
      <c r="BB1172">
        <f t="shared" si="370"/>
        <v>3.1E-2</v>
      </c>
    </row>
    <row r="1173" spans="1:54" x14ac:dyDescent="0.25">
      <c r="A1173">
        <v>251</v>
      </c>
      <c r="B1173">
        <v>37.955100000000002</v>
      </c>
      <c r="C1173">
        <v>-103.07170000000001</v>
      </c>
      <c r="D1173">
        <v>8011</v>
      </c>
      <c r="E1173" t="s">
        <v>352</v>
      </c>
      <c r="F1173" t="s">
        <v>344</v>
      </c>
      <c r="G1173" t="s">
        <v>205</v>
      </c>
      <c r="H1173">
        <v>-8</v>
      </c>
      <c r="I1173" t="s">
        <v>136</v>
      </c>
      <c r="J1173" s="3">
        <v>0.13</v>
      </c>
      <c r="K1173" s="3">
        <v>0.13</v>
      </c>
      <c r="L1173" s="3">
        <v>0.17</v>
      </c>
      <c r="M1173" s="3">
        <v>0.2</v>
      </c>
      <c r="N1173" s="3">
        <v>0.42</v>
      </c>
      <c r="O1173">
        <v>5524</v>
      </c>
      <c r="P1173">
        <v>1541</v>
      </c>
      <c r="Q1173" t="s">
        <v>16</v>
      </c>
      <c r="S1173" t="s">
        <v>16</v>
      </c>
      <c r="T1173" t="s">
        <v>16</v>
      </c>
      <c r="U1173" t="s">
        <v>16</v>
      </c>
      <c r="V1173" t="s">
        <v>16</v>
      </c>
      <c r="AD1173">
        <f t="shared" si="371"/>
        <v>13</v>
      </c>
      <c r="AE1173">
        <f t="shared" si="372"/>
        <v>13</v>
      </c>
      <c r="AF1173">
        <f t="shared" si="373"/>
        <v>17</v>
      </c>
      <c r="AG1173">
        <f t="shared" si="374"/>
        <v>20</v>
      </c>
      <c r="AH1173">
        <f t="shared" si="375"/>
        <v>42</v>
      </c>
      <c r="AJ1173">
        <f t="shared" si="376"/>
        <v>-5.0000000000000001E-3</v>
      </c>
      <c r="AK1173">
        <f t="shared" si="382"/>
        <v>-5.0000000000000001E-3</v>
      </c>
      <c r="AL1173">
        <f t="shared" si="383"/>
        <v>-5.0000000000000001E-3</v>
      </c>
      <c r="AM1173">
        <f t="shared" si="384"/>
        <v>-5.0000000000000001E-3</v>
      </c>
      <c r="AN1173">
        <f t="shared" si="385"/>
        <v>3.1E-2</v>
      </c>
      <c r="AR1173">
        <f t="shared" si="377"/>
        <v>13</v>
      </c>
      <c r="AS1173">
        <f t="shared" si="378"/>
        <v>13</v>
      </c>
      <c r="AT1173">
        <f t="shared" si="379"/>
        <v>17</v>
      </c>
      <c r="AU1173">
        <f t="shared" si="380"/>
        <v>20</v>
      </c>
      <c r="AV1173">
        <f t="shared" si="381"/>
        <v>42</v>
      </c>
      <c r="AX1173">
        <f t="shared" si="366"/>
        <v>-5.0000000000000001E-3</v>
      </c>
      <c r="AY1173">
        <f t="shared" si="367"/>
        <v>-5.0000000000000001E-3</v>
      </c>
      <c r="AZ1173">
        <f t="shared" si="368"/>
        <v>-5.0000000000000001E-3</v>
      </c>
      <c r="BA1173">
        <f t="shared" si="369"/>
        <v>-5.0000000000000001E-3</v>
      </c>
      <c r="BB1173">
        <f t="shared" si="370"/>
        <v>3.1E-2</v>
      </c>
    </row>
    <row r="1174" spans="1:54" x14ac:dyDescent="0.25">
      <c r="A1174">
        <v>255</v>
      </c>
      <c r="B1174">
        <v>38.8279</v>
      </c>
      <c r="C1174">
        <v>-102.6036</v>
      </c>
      <c r="D1174">
        <v>8017</v>
      </c>
      <c r="E1174" t="s">
        <v>358</v>
      </c>
      <c r="F1174" t="s">
        <v>344</v>
      </c>
      <c r="G1174" t="s">
        <v>359</v>
      </c>
      <c r="H1174">
        <v>-10</v>
      </c>
      <c r="I1174" t="s">
        <v>136</v>
      </c>
      <c r="J1174" s="3">
        <v>0.13</v>
      </c>
      <c r="K1174" s="3">
        <v>0.13</v>
      </c>
      <c r="L1174" s="3">
        <v>0.17</v>
      </c>
      <c r="M1174" s="3">
        <v>0.2</v>
      </c>
      <c r="N1174" s="3">
        <v>0.42</v>
      </c>
      <c r="O1174">
        <v>1732</v>
      </c>
      <c r="P1174">
        <v>1781</v>
      </c>
      <c r="Q1174" t="s">
        <v>16</v>
      </c>
      <c r="S1174" t="s">
        <v>16</v>
      </c>
      <c r="T1174" t="s">
        <v>16</v>
      </c>
      <c r="U1174" t="s">
        <v>16</v>
      </c>
      <c r="V1174" t="s">
        <v>16</v>
      </c>
      <c r="AD1174">
        <f t="shared" si="371"/>
        <v>13</v>
      </c>
      <c r="AE1174">
        <f t="shared" si="372"/>
        <v>13</v>
      </c>
      <c r="AF1174">
        <f t="shared" si="373"/>
        <v>17</v>
      </c>
      <c r="AG1174">
        <f t="shared" si="374"/>
        <v>20</v>
      </c>
      <c r="AH1174">
        <f t="shared" si="375"/>
        <v>42</v>
      </c>
      <c r="AJ1174">
        <f t="shared" si="376"/>
        <v>-5.0000000000000001E-3</v>
      </c>
      <c r="AK1174">
        <f t="shared" si="382"/>
        <v>-5.0000000000000001E-3</v>
      </c>
      <c r="AL1174">
        <f t="shared" si="383"/>
        <v>-5.0000000000000001E-3</v>
      </c>
      <c r="AM1174">
        <f t="shared" si="384"/>
        <v>-5.0000000000000001E-3</v>
      </c>
      <c r="AN1174">
        <f t="shared" si="385"/>
        <v>3.1E-2</v>
      </c>
      <c r="AR1174">
        <f t="shared" si="377"/>
        <v>13</v>
      </c>
      <c r="AS1174">
        <f t="shared" si="378"/>
        <v>13</v>
      </c>
      <c r="AT1174">
        <f t="shared" si="379"/>
        <v>17</v>
      </c>
      <c r="AU1174">
        <f t="shared" si="380"/>
        <v>20</v>
      </c>
      <c r="AV1174">
        <f t="shared" si="381"/>
        <v>42</v>
      </c>
      <c r="AX1174">
        <f t="shared" si="366"/>
        <v>-5.0000000000000001E-3</v>
      </c>
      <c r="AY1174">
        <f t="shared" si="367"/>
        <v>-5.0000000000000001E-3</v>
      </c>
      <c r="AZ1174">
        <f t="shared" si="368"/>
        <v>-5.0000000000000001E-3</v>
      </c>
      <c r="BA1174">
        <f t="shared" si="369"/>
        <v>-5.0000000000000001E-3</v>
      </c>
      <c r="BB1174">
        <f t="shared" si="370"/>
        <v>3.1E-2</v>
      </c>
    </row>
    <row r="1175" spans="1:54" x14ac:dyDescent="0.25">
      <c r="A1175">
        <v>277</v>
      </c>
      <c r="B1175">
        <v>38.432600000000001</v>
      </c>
      <c r="C1175">
        <v>-102.7402</v>
      </c>
      <c r="D1175">
        <v>8061</v>
      </c>
      <c r="E1175" t="s">
        <v>386</v>
      </c>
      <c r="F1175" t="s">
        <v>344</v>
      </c>
      <c r="G1175" t="s">
        <v>247</v>
      </c>
      <c r="H1175">
        <v>-9</v>
      </c>
      <c r="I1175" t="s">
        <v>136</v>
      </c>
      <c r="J1175" s="3">
        <v>0.13</v>
      </c>
      <c r="K1175" s="3">
        <v>0.13</v>
      </c>
      <c r="L1175" s="3">
        <v>0.16</v>
      </c>
      <c r="M1175" s="3">
        <v>0.2</v>
      </c>
      <c r="N1175" s="3">
        <v>0.42</v>
      </c>
      <c r="O1175">
        <v>1356</v>
      </c>
      <c r="P1175">
        <v>1785</v>
      </c>
      <c r="Q1175" t="s">
        <v>16</v>
      </c>
      <c r="R1175" t="s">
        <v>16</v>
      </c>
      <c r="S1175" t="s">
        <v>16</v>
      </c>
      <c r="T1175" t="s">
        <v>16</v>
      </c>
      <c r="U1175" t="s">
        <v>16</v>
      </c>
      <c r="V1175" t="s">
        <v>16</v>
      </c>
      <c r="AD1175">
        <f t="shared" si="371"/>
        <v>13</v>
      </c>
      <c r="AE1175">
        <f t="shared" si="372"/>
        <v>13</v>
      </c>
      <c r="AF1175">
        <f t="shared" si="373"/>
        <v>16</v>
      </c>
      <c r="AG1175">
        <f t="shared" si="374"/>
        <v>20</v>
      </c>
      <c r="AH1175">
        <f t="shared" si="375"/>
        <v>42</v>
      </c>
      <c r="AJ1175">
        <f t="shared" si="376"/>
        <v>-5.0000000000000001E-3</v>
      </c>
      <c r="AK1175">
        <f t="shared" si="382"/>
        <v>-5.0000000000000001E-3</v>
      </c>
      <c r="AL1175">
        <f t="shared" si="383"/>
        <v>-5.0000000000000001E-3</v>
      </c>
      <c r="AM1175">
        <f t="shared" si="384"/>
        <v>-5.0000000000000001E-3</v>
      </c>
      <c r="AN1175">
        <f t="shared" si="385"/>
        <v>3.1E-2</v>
      </c>
      <c r="AR1175">
        <f t="shared" si="377"/>
        <v>13</v>
      </c>
      <c r="AS1175">
        <f t="shared" si="378"/>
        <v>13</v>
      </c>
      <c r="AT1175">
        <f t="shared" si="379"/>
        <v>16</v>
      </c>
      <c r="AU1175">
        <f t="shared" si="380"/>
        <v>20</v>
      </c>
      <c r="AV1175">
        <f t="shared" si="381"/>
        <v>42</v>
      </c>
      <c r="AX1175">
        <f t="shared" si="366"/>
        <v>-5.0000000000000001E-3</v>
      </c>
      <c r="AY1175">
        <f t="shared" si="367"/>
        <v>-5.0000000000000001E-3</v>
      </c>
      <c r="AZ1175">
        <f t="shared" si="368"/>
        <v>-5.0000000000000001E-3</v>
      </c>
      <c r="BA1175">
        <f t="shared" si="369"/>
        <v>-5.0000000000000001E-3</v>
      </c>
      <c r="BB1175">
        <f t="shared" si="370"/>
        <v>3.1E-2</v>
      </c>
    </row>
    <row r="1176" spans="1:54" x14ac:dyDescent="0.25">
      <c r="A1176">
        <v>620</v>
      </c>
      <c r="B1176">
        <v>38.416499999999999</v>
      </c>
      <c r="C1176">
        <v>-88.053299999999993</v>
      </c>
      <c r="D1176">
        <v>17047</v>
      </c>
      <c r="E1176" t="s">
        <v>720</v>
      </c>
      <c r="F1176" t="s">
        <v>703</v>
      </c>
      <c r="G1176" t="s">
        <v>205</v>
      </c>
      <c r="H1176">
        <v>-8</v>
      </c>
      <c r="I1176" t="s">
        <v>15</v>
      </c>
      <c r="J1176" s="3">
        <v>0.13</v>
      </c>
      <c r="K1176" s="3">
        <v>0.13</v>
      </c>
      <c r="L1176" s="3">
        <v>0.17</v>
      </c>
      <c r="M1176" s="3">
        <v>0.21</v>
      </c>
      <c r="N1176" s="3">
        <v>0.42</v>
      </c>
      <c r="O1176">
        <v>6118</v>
      </c>
      <c r="P1176">
        <v>222</v>
      </c>
      <c r="Q1176" t="s">
        <v>16</v>
      </c>
      <c r="R1176" t="s">
        <v>16</v>
      </c>
      <c r="S1176" t="s">
        <v>16</v>
      </c>
      <c r="T1176" t="s">
        <v>16</v>
      </c>
      <c r="U1176" t="s">
        <v>16</v>
      </c>
      <c r="V1176" t="s">
        <v>16</v>
      </c>
      <c r="AD1176">
        <f t="shared" si="371"/>
        <v>13</v>
      </c>
      <c r="AE1176">
        <f t="shared" si="372"/>
        <v>13</v>
      </c>
      <c r="AF1176">
        <f t="shared" si="373"/>
        <v>17</v>
      </c>
      <c r="AG1176">
        <f t="shared" si="374"/>
        <v>21</v>
      </c>
      <c r="AH1176">
        <f t="shared" si="375"/>
        <v>42</v>
      </c>
      <c r="AJ1176">
        <f t="shared" si="376"/>
        <v>-5.0000000000000001E-3</v>
      </c>
      <c r="AK1176">
        <f t="shared" si="382"/>
        <v>-5.0000000000000001E-3</v>
      </c>
      <c r="AL1176">
        <f t="shared" si="383"/>
        <v>-5.0000000000000001E-3</v>
      </c>
      <c r="AM1176">
        <f t="shared" si="384"/>
        <v>-5.0000000000000001E-3</v>
      </c>
      <c r="AN1176">
        <f t="shared" si="385"/>
        <v>3.1E-2</v>
      </c>
      <c r="AR1176">
        <f t="shared" si="377"/>
        <v>13</v>
      </c>
      <c r="AS1176">
        <f t="shared" si="378"/>
        <v>13</v>
      </c>
      <c r="AT1176">
        <f t="shared" si="379"/>
        <v>17</v>
      </c>
      <c r="AU1176">
        <f t="shared" si="380"/>
        <v>21</v>
      </c>
      <c r="AV1176">
        <f t="shared" si="381"/>
        <v>42</v>
      </c>
      <c r="AX1176">
        <f t="shared" si="366"/>
        <v>-5.0000000000000001E-3</v>
      </c>
      <c r="AY1176">
        <f t="shared" si="367"/>
        <v>-5.0000000000000001E-3</v>
      </c>
      <c r="AZ1176">
        <f t="shared" si="368"/>
        <v>-5.0000000000000001E-3</v>
      </c>
      <c r="BA1176">
        <f t="shared" si="369"/>
        <v>-5.0000000000000001E-3</v>
      </c>
      <c r="BB1176">
        <f t="shared" si="370"/>
        <v>3.1E-2</v>
      </c>
    </row>
    <row r="1177" spans="1:54" x14ac:dyDescent="0.25">
      <c r="A1177">
        <v>626</v>
      </c>
      <c r="B1177">
        <v>37.762799999999999</v>
      </c>
      <c r="C1177">
        <v>-88.230500000000006</v>
      </c>
      <c r="D1177">
        <v>17059</v>
      </c>
      <c r="E1177" t="s">
        <v>722</v>
      </c>
      <c r="F1177" t="s">
        <v>703</v>
      </c>
      <c r="G1177" t="s">
        <v>170</v>
      </c>
      <c r="H1177">
        <v>-7</v>
      </c>
      <c r="I1177" t="s">
        <v>15</v>
      </c>
      <c r="J1177" s="3">
        <v>0.13</v>
      </c>
      <c r="K1177" s="3">
        <v>0.13</v>
      </c>
      <c r="L1177" s="3">
        <v>0.17</v>
      </c>
      <c r="M1177" s="3">
        <v>0.21</v>
      </c>
      <c r="N1177" s="3">
        <v>0.42</v>
      </c>
      <c r="O1177">
        <v>4857</v>
      </c>
      <c r="P1177">
        <v>322</v>
      </c>
      <c r="Q1177" t="s">
        <v>16</v>
      </c>
      <c r="R1177" t="s">
        <v>16</v>
      </c>
      <c r="S1177" t="s">
        <v>16</v>
      </c>
      <c r="T1177" t="s">
        <v>16</v>
      </c>
      <c r="U1177" t="s">
        <v>16</v>
      </c>
      <c r="V1177" t="s">
        <v>16</v>
      </c>
      <c r="AD1177">
        <f t="shared" si="371"/>
        <v>13</v>
      </c>
      <c r="AE1177">
        <f t="shared" si="372"/>
        <v>13</v>
      </c>
      <c r="AF1177">
        <f t="shared" si="373"/>
        <v>17</v>
      </c>
      <c r="AG1177">
        <f t="shared" si="374"/>
        <v>21</v>
      </c>
      <c r="AH1177">
        <f t="shared" si="375"/>
        <v>42</v>
      </c>
      <c r="AJ1177">
        <f t="shared" si="376"/>
        <v>-5.0000000000000001E-3</v>
      </c>
      <c r="AK1177">
        <f t="shared" si="382"/>
        <v>-5.0000000000000001E-3</v>
      </c>
      <c r="AL1177">
        <f t="shared" si="383"/>
        <v>-5.0000000000000001E-3</v>
      </c>
      <c r="AM1177">
        <f t="shared" si="384"/>
        <v>-5.0000000000000001E-3</v>
      </c>
      <c r="AN1177">
        <f t="shared" si="385"/>
        <v>3.1E-2</v>
      </c>
      <c r="AR1177">
        <f t="shared" si="377"/>
        <v>13</v>
      </c>
      <c r="AS1177">
        <f t="shared" si="378"/>
        <v>13</v>
      </c>
      <c r="AT1177">
        <f t="shared" si="379"/>
        <v>17</v>
      </c>
      <c r="AU1177">
        <f t="shared" si="380"/>
        <v>21</v>
      </c>
      <c r="AV1177">
        <f t="shared" si="381"/>
        <v>42</v>
      </c>
      <c r="AX1177">
        <f t="shared" si="366"/>
        <v>-5.0000000000000001E-3</v>
      </c>
      <c r="AY1177">
        <f t="shared" si="367"/>
        <v>-5.0000000000000001E-3</v>
      </c>
      <c r="AZ1177">
        <f t="shared" si="368"/>
        <v>-5.0000000000000001E-3</v>
      </c>
      <c r="BA1177">
        <f t="shared" si="369"/>
        <v>-5.0000000000000001E-3</v>
      </c>
      <c r="BB1177">
        <f t="shared" si="370"/>
        <v>3.1E-2</v>
      </c>
    </row>
    <row r="1178" spans="1:54" x14ac:dyDescent="0.25">
      <c r="A1178">
        <v>647</v>
      </c>
      <c r="B1178">
        <v>38.72</v>
      </c>
      <c r="C1178">
        <v>-87.726799999999997</v>
      </c>
      <c r="D1178">
        <v>17101</v>
      </c>
      <c r="E1178" t="s">
        <v>86</v>
      </c>
      <c r="F1178" t="s">
        <v>703</v>
      </c>
      <c r="G1178" t="s">
        <v>44</v>
      </c>
      <c r="H1178">
        <v>-9</v>
      </c>
      <c r="I1178" t="s">
        <v>15</v>
      </c>
      <c r="J1178" s="3">
        <v>0.13</v>
      </c>
      <c r="K1178" s="3">
        <v>0.13</v>
      </c>
      <c r="L1178" s="3">
        <v>0.17</v>
      </c>
      <c r="M1178" s="3">
        <v>0.2</v>
      </c>
      <c r="N1178" s="3">
        <v>0.42</v>
      </c>
      <c r="O1178">
        <v>15137</v>
      </c>
      <c r="P1178">
        <v>372</v>
      </c>
      <c r="Q1178" t="s">
        <v>16</v>
      </c>
      <c r="R1178" t="s">
        <v>16</v>
      </c>
      <c r="S1178" t="s">
        <v>16</v>
      </c>
      <c r="T1178" t="s">
        <v>16</v>
      </c>
      <c r="U1178" t="s">
        <v>16</v>
      </c>
      <c r="V1178" t="s">
        <v>16</v>
      </c>
      <c r="AD1178">
        <f t="shared" si="371"/>
        <v>13</v>
      </c>
      <c r="AE1178">
        <f t="shared" si="372"/>
        <v>13</v>
      </c>
      <c r="AF1178">
        <f t="shared" si="373"/>
        <v>17</v>
      </c>
      <c r="AG1178">
        <f t="shared" si="374"/>
        <v>20</v>
      </c>
      <c r="AH1178">
        <f t="shared" si="375"/>
        <v>42</v>
      </c>
      <c r="AJ1178">
        <f t="shared" si="376"/>
        <v>-5.0000000000000001E-3</v>
      </c>
      <c r="AK1178">
        <f t="shared" si="382"/>
        <v>-5.0000000000000001E-3</v>
      </c>
      <c r="AL1178">
        <f t="shared" si="383"/>
        <v>-5.0000000000000001E-3</v>
      </c>
      <c r="AM1178">
        <f t="shared" si="384"/>
        <v>-5.0000000000000001E-3</v>
      </c>
      <c r="AN1178">
        <f t="shared" si="385"/>
        <v>3.1E-2</v>
      </c>
      <c r="AR1178">
        <f t="shared" si="377"/>
        <v>13</v>
      </c>
      <c r="AS1178">
        <f t="shared" si="378"/>
        <v>13</v>
      </c>
      <c r="AT1178">
        <f t="shared" si="379"/>
        <v>17</v>
      </c>
      <c r="AU1178">
        <f t="shared" si="380"/>
        <v>20</v>
      </c>
      <c r="AV1178">
        <f t="shared" si="381"/>
        <v>42</v>
      </c>
      <c r="AX1178">
        <f t="shared" si="366"/>
        <v>-5.0000000000000001E-3</v>
      </c>
      <c r="AY1178">
        <f t="shared" si="367"/>
        <v>-5.0000000000000001E-3</v>
      </c>
      <c r="AZ1178">
        <f t="shared" si="368"/>
        <v>-5.0000000000000001E-3</v>
      </c>
      <c r="BA1178">
        <f t="shared" si="369"/>
        <v>-5.0000000000000001E-3</v>
      </c>
      <c r="BB1178">
        <f t="shared" si="370"/>
        <v>3.1E-2</v>
      </c>
    </row>
    <row r="1179" spans="1:54" x14ac:dyDescent="0.25">
      <c r="A1179">
        <v>689</v>
      </c>
      <c r="B1179">
        <v>38.446100000000001</v>
      </c>
      <c r="C1179">
        <v>-87.844300000000004</v>
      </c>
      <c r="D1179">
        <v>17185</v>
      </c>
      <c r="E1179" t="s">
        <v>767</v>
      </c>
      <c r="F1179" t="s">
        <v>703</v>
      </c>
      <c r="G1179" t="s">
        <v>130</v>
      </c>
      <c r="H1179">
        <v>-9</v>
      </c>
      <c r="I1179" t="s">
        <v>15</v>
      </c>
      <c r="J1179" s="3">
        <v>0.13</v>
      </c>
      <c r="K1179" s="3">
        <v>0.13</v>
      </c>
      <c r="L1179" s="3">
        <v>0.16</v>
      </c>
      <c r="M1179" s="3">
        <v>0.2</v>
      </c>
      <c r="N1179" s="3">
        <v>0.42</v>
      </c>
      <c r="O1179">
        <v>11199</v>
      </c>
      <c r="P1179">
        <v>223</v>
      </c>
      <c r="Q1179" t="s">
        <v>16</v>
      </c>
      <c r="R1179" t="s">
        <v>16</v>
      </c>
      <c r="S1179" t="s">
        <v>16</v>
      </c>
      <c r="T1179" t="s">
        <v>16</v>
      </c>
      <c r="U1179" t="s">
        <v>16</v>
      </c>
      <c r="V1179" t="s">
        <v>16</v>
      </c>
      <c r="AD1179">
        <f t="shared" si="371"/>
        <v>13</v>
      </c>
      <c r="AE1179">
        <f t="shared" si="372"/>
        <v>13</v>
      </c>
      <c r="AF1179">
        <f t="shared" si="373"/>
        <v>16</v>
      </c>
      <c r="AG1179">
        <f t="shared" si="374"/>
        <v>20</v>
      </c>
      <c r="AH1179">
        <f t="shared" si="375"/>
        <v>42</v>
      </c>
      <c r="AJ1179">
        <f t="shared" si="376"/>
        <v>-5.0000000000000001E-3</v>
      </c>
      <c r="AK1179">
        <f t="shared" si="382"/>
        <v>-5.0000000000000001E-3</v>
      </c>
      <c r="AL1179">
        <f t="shared" si="383"/>
        <v>-5.0000000000000001E-3</v>
      </c>
      <c r="AM1179">
        <f t="shared" si="384"/>
        <v>-5.0000000000000001E-3</v>
      </c>
      <c r="AN1179">
        <f t="shared" si="385"/>
        <v>3.1E-2</v>
      </c>
      <c r="AR1179">
        <f t="shared" si="377"/>
        <v>13</v>
      </c>
      <c r="AS1179">
        <f t="shared" si="378"/>
        <v>13</v>
      </c>
      <c r="AT1179">
        <f t="shared" si="379"/>
        <v>16</v>
      </c>
      <c r="AU1179">
        <f t="shared" si="380"/>
        <v>20</v>
      </c>
      <c r="AV1179">
        <f t="shared" si="381"/>
        <v>42</v>
      </c>
      <c r="AX1179">
        <f t="shared" si="366"/>
        <v>-5.0000000000000001E-3</v>
      </c>
      <c r="AY1179">
        <f t="shared" si="367"/>
        <v>-5.0000000000000001E-3</v>
      </c>
      <c r="AZ1179">
        <f t="shared" si="368"/>
        <v>-5.0000000000000001E-3</v>
      </c>
      <c r="BA1179">
        <f t="shared" si="369"/>
        <v>-5.0000000000000001E-3</v>
      </c>
      <c r="BB1179">
        <f t="shared" si="370"/>
        <v>3.1E-2</v>
      </c>
    </row>
    <row r="1180" spans="1:54" x14ac:dyDescent="0.25">
      <c r="A1180">
        <v>693</v>
      </c>
      <c r="B1180">
        <v>38.087499999999999</v>
      </c>
      <c r="C1180">
        <v>-88.179599999999994</v>
      </c>
      <c r="D1180">
        <v>17193</v>
      </c>
      <c r="E1180" t="s">
        <v>238</v>
      </c>
      <c r="F1180" t="s">
        <v>703</v>
      </c>
      <c r="G1180" t="s">
        <v>42</v>
      </c>
      <c r="H1180">
        <v>-7</v>
      </c>
      <c r="I1180" t="s">
        <v>15</v>
      </c>
      <c r="J1180" s="3">
        <v>0.13</v>
      </c>
      <c r="K1180" s="3">
        <v>0.13</v>
      </c>
      <c r="L1180" s="3">
        <v>0.17</v>
      </c>
      <c r="M1180" s="3">
        <v>0.21</v>
      </c>
      <c r="N1180" s="3">
        <v>0.42</v>
      </c>
      <c r="O1180">
        <v>13708</v>
      </c>
      <c r="P1180">
        <v>494</v>
      </c>
      <c r="Q1180" t="s">
        <v>16</v>
      </c>
      <c r="R1180" t="s">
        <v>16</v>
      </c>
      <c r="S1180" t="s">
        <v>16</v>
      </c>
      <c r="T1180" t="s">
        <v>16</v>
      </c>
      <c r="U1180" t="s">
        <v>16</v>
      </c>
      <c r="V1180" t="s">
        <v>16</v>
      </c>
      <c r="AD1180">
        <f t="shared" si="371"/>
        <v>13</v>
      </c>
      <c r="AE1180">
        <f t="shared" si="372"/>
        <v>13</v>
      </c>
      <c r="AF1180">
        <f t="shared" si="373"/>
        <v>17</v>
      </c>
      <c r="AG1180">
        <f t="shared" si="374"/>
        <v>21</v>
      </c>
      <c r="AH1180">
        <f t="shared" si="375"/>
        <v>42</v>
      </c>
      <c r="AJ1180">
        <f t="shared" si="376"/>
        <v>-5.0000000000000001E-3</v>
      </c>
      <c r="AK1180">
        <f t="shared" si="382"/>
        <v>-5.0000000000000001E-3</v>
      </c>
      <c r="AL1180">
        <f t="shared" si="383"/>
        <v>-5.0000000000000001E-3</v>
      </c>
      <c r="AM1180">
        <f t="shared" si="384"/>
        <v>-5.0000000000000001E-3</v>
      </c>
      <c r="AN1180">
        <f t="shared" si="385"/>
        <v>3.1E-2</v>
      </c>
      <c r="AR1180">
        <f t="shared" si="377"/>
        <v>13</v>
      </c>
      <c r="AS1180">
        <f t="shared" si="378"/>
        <v>13</v>
      </c>
      <c r="AT1180">
        <f t="shared" si="379"/>
        <v>17</v>
      </c>
      <c r="AU1180">
        <f t="shared" si="380"/>
        <v>21</v>
      </c>
      <c r="AV1180">
        <f t="shared" si="381"/>
        <v>42</v>
      </c>
      <c r="AX1180">
        <f t="shared" si="366"/>
        <v>-5.0000000000000001E-3</v>
      </c>
      <c r="AY1180">
        <f t="shared" si="367"/>
        <v>-5.0000000000000001E-3</v>
      </c>
      <c r="AZ1180">
        <f t="shared" si="368"/>
        <v>-5.0000000000000001E-3</v>
      </c>
      <c r="BA1180">
        <f t="shared" si="369"/>
        <v>-5.0000000000000001E-3</v>
      </c>
      <c r="BB1180">
        <f t="shared" si="370"/>
        <v>3.1E-2</v>
      </c>
    </row>
    <row r="1181" spans="1:54" x14ac:dyDescent="0.25">
      <c r="A1181">
        <v>278</v>
      </c>
      <c r="B1181">
        <v>39.305500000000002</v>
      </c>
      <c r="C1181">
        <v>-102.60299999999999</v>
      </c>
      <c r="D1181">
        <v>8063</v>
      </c>
      <c r="E1181" t="s">
        <v>387</v>
      </c>
      <c r="F1181" t="s">
        <v>344</v>
      </c>
      <c r="G1181" t="s">
        <v>186</v>
      </c>
      <c r="H1181">
        <v>-10</v>
      </c>
      <c r="I1181" t="s">
        <v>136</v>
      </c>
      <c r="J1181" s="3">
        <v>0.14000000000000001</v>
      </c>
      <c r="K1181" s="3">
        <v>0.14000000000000001</v>
      </c>
      <c r="L1181" s="3">
        <v>0.18</v>
      </c>
      <c r="M1181" s="3">
        <v>0.21</v>
      </c>
      <c r="N1181" s="3">
        <v>0.42</v>
      </c>
      <c r="O1181">
        <v>7015</v>
      </c>
      <c r="P1181">
        <v>2162</v>
      </c>
      <c r="Q1181" t="s">
        <v>16</v>
      </c>
      <c r="R1181" t="s">
        <v>16</v>
      </c>
      <c r="S1181" t="s">
        <v>16</v>
      </c>
      <c r="T1181" t="s">
        <v>16</v>
      </c>
      <c r="U1181" t="s">
        <v>16</v>
      </c>
      <c r="V1181" t="s">
        <v>16</v>
      </c>
      <c r="AD1181">
        <f t="shared" si="371"/>
        <v>14</v>
      </c>
      <c r="AE1181">
        <f t="shared" si="372"/>
        <v>14</v>
      </c>
      <c r="AF1181">
        <f t="shared" si="373"/>
        <v>18</v>
      </c>
      <c r="AG1181">
        <f t="shared" si="374"/>
        <v>21</v>
      </c>
      <c r="AH1181">
        <f t="shared" si="375"/>
        <v>42</v>
      </c>
      <c r="AJ1181">
        <f t="shared" si="376"/>
        <v>-5.0000000000000001E-3</v>
      </c>
      <c r="AK1181">
        <f t="shared" si="382"/>
        <v>-5.0000000000000001E-3</v>
      </c>
      <c r="AL1181">
        <f t="shared" si="383"/>
        <v>-5.0000000000000001E-3</v>
      </c>
      <c r="AM1181">
        <f t="shared" si="384"/>
        <v>-5.0000000000000001E-3</v>
      </c>
      <c r="AN1181">
        <f t="shared" si="385"/>
        <v>3.1E-2</v>
      </c>
      <c r="AR1181">
        <f t="shared" si="377"/>
        <v>14</v>
      </c>
      <c r="AS1181">
        <f t="shared" si="378"/>
        <v>14</v>
      </c>
      <c r="AT1181">
        <f t="shared" si="379"/>
        <v>18</v>
      </c>
      <c r="AU1181">
        <f t="shared" si="380"/>
        <v>21</v>
      </c>
      <c r="AV1181">
        <f t="shared" si="381"/>
        <v>42</v>
      </c>
      <c r="AX1181">
        <f t="shared" si="366"/>
        <v>-5.0000000000000001E-3</v>
      </c>
      <c r="AY1181">
        <f t="shared" si="367"/>
        <v>-5.0000000000000001E-3</v>
      </c>
      <c r="AZ1181">
        <f t="shared" si="368"/>
        <v>-5.0000000000000001E-3</v>
      </c>
      <c r="BA1181">
        <f t="shared" si="369"/>
        <v>-5.0000000000000001E-3</v>
      </c>
      <c r="BB1181">
        <f t="shared" si="370"/>
        <v>3.1E-2</v>
      </c>
    </row>
    <row r="1182" spans="1:54" x14ac:dyDescent="0.25">
      <c r="A1182">
        <v>608</v>
      </c>
      <c r="B1182">
        <v>39.333599999999997</v>
      </c>
      <c r="C1182">
        <v>-87.787700000000001</v>
      </c>
      <c r="D1182">
        <v>17023</v>
      </c>
      <c r="E1182" t="s">
        <v>174</v>
      </c>
      <c r="F1182" t="s">
        <v>703</v>
      </c>
      <c r="G1182" t="s">
        <v>68</v>
      </c>
      <c r="H1182">
        <v>-9</v>
      </c>
      <c r="I1182" t="s">
        <v>15</v>
      </c>
      <c r="J1182" s="3">
        <v>0.14000000000000001</v>
      </c>
      <c r="K1182" s="3">
        <v>0.14000000000000001</v>
      </c>
      <c r="L1182" s="3">
        <v>0.18</v>
      </c>
      <c r="M1182" s="3">
        <v>0.22</v>
      </c>
      <c r="N1182" s="3">
        <v>0.42</v>
      </c>
      <c r="O1182">
        <v>15328</v>
      </c>
      <c r="P1182">
        <v>501</v>
      </c>
      <c r="Q1182" t="s">
        <v>16</v>
      </c>
      <c r="R1182" t="s">
        <v>16</v>
      </c>
      <c r="S1182" t="s">
        <v>16</v>
      </c>
      <c r="T1182" t="s">
        <v>16</v>
      </c>
      <c r="U1182" t="s">
        <v>16</v>
      </c>
      <c r="V1182" t="s">
        <v>16</v>
      </c>
      <c r="AD1182">
        <f t="shared" si="371"/>
        <v>14</v>
      </c>
      <c r="AE1182">
        <f t="shared" si="372"/>
        <v>14</v>
      </c>
      <c r="AF1182">
        <f t="shared" si="373"/>
        <v>18</v>
      </c>
      <c r="AG1182">
        <f t="shared" si="374"/>
        <v>22</v>
      </c>
      <c r="AH1182">
        <f t="shared" si="375"/>
        <v>42</v>
      </c>
      <c r="AJ1182">
        <f t="shared" si="376"/>
        <v>-5.0000000000000001E-3</v>
      </c>
      <c r="AK1182">
        <f t="shared" si="382"/>
        <v>-5.0000000000000001E-3</v>
      </c>
      <c r="AL1182">
        <f t="shared" si="383"/>
        <v>-5.0000000000000001E-3</v>
      </c>
      <c r="AM1182">
        <f t="shared" si="384"/>
        <v>-5.0000000000000001E-3</v>
      </c>
      <c r="AN1182">
        <f t="shared" si="385"/>
        <v>3.1E-2</v>
      </c>
      <c r="AR1182">
        <f t="shared" si="377"/>
        <v>14</v>
      </c>
      <c r="AS1182">
        <f t="shared" si="378"/>
        <v>14</v>
      </c>
      <c r="AT1182">
        <f t="shared" si="379"/>
        <v>18</v>
      </c>
      <c r="AU1182">
        <f t="shared" si="380"/>
        <v>22</v>
      </c>
      <c r="AV1182">
        <f t="shared" si="381"/>
        <v>42</v>
      </c>
      <c r="AX1182">
        <f t="shared" si="366"/>
        <v>-5.0000000000000001E-3</v>
      </c>
      <c r="AY1182">
        <f t="shared" si="367"/>
        <v>-5.0000000000000001E-3</v>
      </c>
      <c r="AZ1182">
        <f t="shared" si="368"/>
        <v>-5.0000000000000001E-3</v>
      </c>
      <c r="BA1182">
        <f t="shared" si="369"/>
        <v>-5.0000000000000001E-3</v>
      </c>
      <c r="BB1182">
        <f t="shared" si="370"/>
        <v>3.1E-2</v>
      </c>
    </row>
    <row r="1183" spans="1:54" x14ac:dyDescent="0.25">
      <c r="A1183">
        <v>613</v>
      </c>
      <c r="B1183">
        <v>39.002699999999997</v>
      </c>
      <c r="C1183">
        <v>-87.759600000000006</v>
      </c>
      <c r="D1183">
        <v>17033</v>
      </c>
      <c r="E1183" t="s">
        <v>181</v>
      </c>
      <c r="F1183" t="s">
        <v>703</v>
      </c>
      <c r="G1183" t="s">
        <v>28</v>
      </c>
      <c r="H1183">
        <v>-9</v>
      </c>
      <c r="I1183" t="s">
        <v>15</v>
      </c>
      <c r="J1183" s="3">
        <v>0.14000000000000001</v>
      </c>
      <c r="K1183" s="3">
        <v>0.14000000000000001</v>
      </c>
      <c r="L1183" s="3">
        <v>0.18</v>
      </c>
      <c r="M1183" s="3">
        <v>0.21</v>
      </c>
      <c r="N1183" s="3">
        <v>0.42</v>
      </c>
      <c r="O1183">
        <v>18588</v>
      </c>
      <c r="P1183">
        <v>443</v>
      </c>
      <c r="Q1183" t="s">
        <v>16</v>
      </c>
      <c r="R1183" t="s">
        <v>16</v>
      </c>
      <c r="S1183" t="s">
        <v>16</v>
      </c>
      <c r="T1183" t="s">
        <v>16</v>
      </c>
      <c r="U1183" t="s">
        <v>16</v>
      </c>
      <c r="V1183" t="s">
        <v>16</v>
      </c>
      <c r="AD1183">
        <f t="shared" si="371"/>
        <v>14</v>
      </c>
      <c r="AE1183">
        <f t="shared" si="372"/>
        <v>14</v>
      </c>
      <c r="AF1183">
        <f t="shared" si="373"/>
        <v>18</v>
      </c>
      <c r="AG1183">
        <f t="shared" si="374"/>
        <v>21</v>
      </c>
      <c r="AH1183">
        <f t="shared" si="375"/>
        <v>42</v>
      </c>
      <c r="AJ1183">
        <f t="shared" si="376"/>
        <v>-5.0000000000000001E-3</v>
      </c>
      <c r="AK1183">
        <f t="shared" si="382"/>
        <v>-5.0000000000000001E-3</v>
      </c>
      <c r="AL1183">
        <f t="shared" si="383"/>
        <v>-5.0000000000000001E-3</v>
      </c>
      <c r="AM1183">
        <f t="shared" si="384"/>
        <v>-5.0000000000000001E-3</v>
      </c>
      <c r="AN1183">
        <f t="shared" si="385"/>
        <v>3.1E-2</v>
      </c>
      <c r="AR1183">
        <f t="shared" si="377"/>
        <v>14</v>
      </c>
      <c r="AS1183">
        <f t="shared" si="378"/>
        <v>14</v>
      </c>
      <c r="AT1183">
        <f t="shared" si="379"/>
        <v>18</v>
      </c>
      <c r="AU1183">
        <f t="shared" si="380"/>
        <v>21</v>
      </c>
      <c r="AV1183">
        <f t="shared" si="381"/>
        <v>42</v>
      </c>
      <c r="AX1183">
        <f t="shared" si="366"/>
        <v>-5.0000000000000001E-3</v>
      </c>
      <c r="AY1183">
        <f t="shared" si="367"/>
        <v>-5.0000000000000001E-3</v>
      </c>
      <c r="AZ1183">
        <f t="shared" si="368"/>
        <v>-5.0000000000000001E-3</v>
      </c>
      <c r="BA1183">
        <f t="shared" si="369"/>
        <v>-5.0000000000000001E-3</v>
      </c>
      <c r="BB1183">
        <f t="shared" si="370"/>
        <v>3.1E-2</v>
      </c>
    </row>
    <row r="1184" spans="1:54" x14ac:dyDescent="0.25">
      <c r="A1184">
        <v>676</v>
      </c>
      <c r="B1184">
        <v>38.712400000000002</v>
      </c>
      <c r="C1184">
        <v>-88.085099999999997</v>
      </c>
      <c r="D1184">
        <v>17159</v>
      </c>
      <c r="E1184" t="s">
        <v>755</v>
      </c>
      <c r="F1184" t="s">
        <v>703</v>
      </c>
      <c r="G1184" t="s">
        <v>68</v>
      </c>
      <c r="H1184">
        <v>-8</v>
      </c>
      <c r="I1184" t="s">
        <v>15</v>
      </c>
      <c r="J1184" s="3">
        <v>0.14000000000000001</v>
      </c>
      <c r="K1184" s="3">
        <v>0.14000000000000001</v>
      </c>
      <c r="L1184" s="3">
        <v>0.18</v>
      </c>
      <c r="M1184" s="3">
        <v>0.22</v>
      </c>
      <c r="N1184" s="3">
        <v>0.42</v>
      </c>
      <c r="O1184">
        <v>15675</v>
      </c>
      <c r="P1184">
        <v>360</v>
      </c>
      <c r="Q1184" t="s">
        <v>16</v>
      </c>
      <c r="R1184" t="s">
        <v>16</v>
      </c>
      <c r="S1184" t="s">
        <v>16</v>
      </c>
      <c r="T1184" t="s">
        <v>16</v>
      </c>
      <c r="U1184" t="s">
        <v>16</v>
      </c>
      <c r="V1184" t="s">
        <v>16</v>
      </c>
      <c r="AD1184">
        <f t="shared" si="371"/>
        <v>14</v>
      </c>
      <c r="AE1184">
        <f t="shared" si="372"/>
        <v>14</v>
      </c>
      <c r="AF1184">
        <f t="shared" si="373"/>
        <v>18</v>
      </c>
      <c r="AG1184">
        <f t="shared" si="374"/>
        <v>22</v>
      </c>
      <c r="AH1184">
        <f t="shared" si="375"/>
        <v>42</v>
      </c>
      <c r="AJ1184">
        <f t="shared" si="376"/>
        <v>-5.0000000000000001E-3</v>
      </c>
      <c r="AK1184">
        <f t="shared" si="382"/>
        <v>-5.0000000000000001E-3</v>
      </c>
      <c r="AL1184">
        <f t="shared" si="383"/>
        <v>-5.0000000000000001E-3</v>
      </c>
      <c r="AM1184">
        <f t="shared" si="384"/>
        <v>-5.0000000000000001E-3</v>
      </c>
      <c r="AN1184">
        <f t="shared" si="385"/>
        <v>3.1E-2</v>
      </c>
      <c r="AR1184">
        <f t="shared" si="377"/>
        <v>14</v>
      </c>
      <c r="AS1184">
        <f t="shared" si="378"/>
        <v>14</v>
      </c>
      <c r="AT1184">
        <f t="shared" si="379"/>
        <v>18</v>
      </c>
      <c r="AU1184">
        <f t="shared" si="380"/>
        <v>22</v>
      </c>
      <c r="AV1184">
        <f t="shared" si="381"/>
        <v>42</v>
      </c>
      <c r="AX1184">
        <f t="shared" si="366"/>
        <v>-5.0000000000000001E-3</v>
      </c>
      <c r="AY1184">
        <f t="shared" si="367"/>
        <v>-5.0000000000000001E-3</v>
      </c>
      <c r="AZ1184">
        <f t="shared" si="368"/>
        <v>-5.0000000000000001E-3</v>
      </c>
      <c r="BA1184">
        <f t="shared" si="369"/>
        <v>-5.0000000000000001E-3</v>
      </c>
      <c r="BB1184">
        <f t="shared" si="370"/>
        <v>3.1E-2</v>
      </c>
    </row>
    <row r="1185" spans="1:54" x14ac:dyDescent="0.25">
      <c r="A1185">
        <v>294</v>
      </c>
      <c r="B1185">
        <v>40.594000000000001</v>
      </c>
      <c r="C1185">
        <v>-102.35760000000001</v>
      </c>
      <c r="D1185">
        <v>8095</v>
      </c>
      <c r="E1185" t="s">
        <v>217</v>
      </c>
      <c r="F1185" t="s">
        <v>344</v>
      </c>
      <c r="G1185" t="s">
        <v>351</v>
      </c>
      <c r="H1185">
        <v>-11</v>
      </c>
      <c r="I1185" t="s">
        <v>136</v>
      </c>
      <c r="J1185" s="3">
        <v>0.15</v>
      </c>
      <c r="K1185" s="3">
        <v>0.15</v>
      </c>
      <c r="L1185" s="3">
        <v>0.19</v>
      </c>
      <c r="M1185" s="3">
        <v>0.22</v>
      </c>
      <c r="N1185" s="3">
        <v>0.42</v>
      </c>
      <c r="O1185">
        <v>4491</v>
      </c>
      <c r="P1185">
        <v>688</v>
      </c>
      <c r="Q1185" t="s">
        <v>16</v>
      </c>
      <c r="R1185" t="s">
        <v>16</v>
      </c>
      <c r="S1185" t="s">
        <v>16</v>
      </c>
      <c r="T1185" t="s">
        <v>16</v>
      </c>
      <c r="U1185" t="s">
        <v>16</v>
      </c>
      <c r="V1185" t="s">
        <v>16</v>
      </c>
      <c r="AD1185">
        <f t="shared" si="371"/>
        <v>15</v>
      </c>
      <c r="AE1185">
        <f t="shared" si="372"/>
        <v>15</v>
      </c>
      <c r="AF1185">
        <f t="shared" si="373"/>
        <v>19</v>
      </c>
      <c r="AG1185">
        <f t="shared" si="374"/>
        <v>22</v>
      </c>
      <c r="AH1185">
        <f t="shared" si="375"/>
        <v>42</v>
      </c>
      <c r="AJ1185">
        <f t="shared" si="376"/>
        <v>-5.0000000000000001E-3</v>
      </c>
      <c r="AK1185">
        <f t="shared" si="382"/>
        <v>-5.0000000000000001E-3</v>
      </c>
      <c r="AL1185">
        <f t="shared" si="383"/>
        <v>-5.0000000000000001E-3</v>
      </c>
      <c r="AM1185">
        <f t="shared" si="384"/>
        <v>-5.0000000000000001E-3</v>
      </c>
      <c r="AN1185">
        <f t="shared" si="385"/>
        <v>3.1E-2</v>
      </c>
      <c r="AR1185">
        <f t="shared" si="377"/>
        <v>15</v>
      </c>
      <c r="AS1185">
        <f t="shared" si="378"/>
        <v>15</v>
      </c>
      <c r="AT1185">
        <f t="shared" si="379"/>
        <v>19</v>
      </c>
      <c r="AU1185">
        <f t="shared" si="380"/>
        <v>22</v>
      </c>
      <c r="AV1185">
        <f t="shared" si="381"/>
        <v>42</v>
      </c>
      <c r="AX1185">
        <f t="shared" si="366"/>
        <v>-5.0000000000000001E-3</v>
      </c>
      <c r="AY1185">
        <f t="shared" si="367"/>
        <v>-5.0000000000000001E-3</v>
      </c>
      <c r="AZ1185">
        <f t="shared" si="368"/>
        <v>-5.0000000000000001E-3</v>
      </c>
      <c r="BA1185">
        <f t="shared" si="369"/>
        <v>-5.0000000000000001E-3</v>
      </c>
      <c r="BB1185">
        <f t="shared" si="370"/>
        <v>3.1E-2</v>
      </c>
    </row>
    <row r="1186" spans="1:54" x14ac:dyDescent="0.25">
      <c r="A1186">
        <v>309</v>
      </c>
      <c r="B1186">
        <v>40.002899999999997</v>
      </c>
      <c r="C1186">
        <v>-102.4243</v>
      </c>
      <c r="D1186">
        <v>8125</v>
      </c>
      <c r="E1186" t="s">
        <v>160</v>
      </c>
      <c r="F1186" t="s">
        <v>344</v>
      </c>
      <c r="G1186" t="s">
        <v>26</v>
      </c>
      <c r="H1186">
        <v>-10</v>
      </c>
      <c r="I1186" t="s">
        <v>136</v>
      </c>
      <c r="J1186" s="3">
        <v>0.15</v>
      </c>
      <c r="K1186" s="3">
        <v>0.15</v>
      </c>
      <c r="L1186" s="3">
        <v>0.18</v>
      </c>
      <c r="M1186" s="3">
        <v>0.22</v>
      </c>
      <c r="N1186" s="3">
        <v>0.42</v>
      </c>
      <c r="O1186">
        <v>9921</v>
      </c>
      <c r="P1186">
        <v>2369</v>
      </c>
      <c r="Q1186" t="s">
        <v>16</v>
      </c>
      <c r="R1186" t="s">
        <v>16</v>
      </c>
      <c r="S1186" t="s">
        <v>16</v>
      </c>
      <c r="T1186" t="s">
        <v>16</v>
      </c>
      <c r="U1186" t="s">
        <v>16</v>
      </c>
      <c r="V1186" t="s">
        <v>16</v>
      </c>
      <c r="AD1186">
        <f t="shared" si="371"/>
        <v>15</v>
      </c>
      <c r="AE1186">
        <f t="shared" si="372"/>
        <v>15</v>
      </c>
      <c r="AF1186">
        <f t="shared" si="373"/>
        <v>18</v>
      </c>
      <c r="AG1186">
        <f t="shared" si="374"/>
        <v>22</v>
      </c>
      <c r="AH1186">
        <f t="shared" si="375"/>
        <v>42</v>
      </c>
      <c r="AJ1186">
        <f t="shared" si="376"/>
        <v>-5.0000000000000001E-3</v>
      </c>
      <c r="AK1186">
        <f t="shared" si="382"/>
        <v>-5.0000000000000001E-3</v>
      </c>
      <c r="AL1186">
        <f t="shared" si="383"/>
        <v>-5.0000000000000001E-3</v>
      </c>
      <c r="AM1186">
        <f t="shared" si="384"/>
        <v>-5.0000000000000001E-3</v>
      </c>
      <c r="AN1186">
        <f t="shared" si="385"/>
        <v>3.1E-2</v>
      </c>
      <c r="AR1186">
        <f t="shared" si="377"/>
        <v>15</v>
      </c>
      <c r="AS1186">
        <f t="shared" si="378"/>
        <v>15</v>
      </c>
      <c r="AT1186">
        <f t="shared" si="379"/>
        <v>18</v>
      </c>
      <c r="AU1186">
        <f t="shared" si="380"/>
        <v>22</v>
      </c>
      <c r="AV1186">
        <f t="shared" si="381"/>
        <v>42</v>
      </c>
      <c r="AX1186">
        <f t="shared" si="366"/>
        <v>-5.0000000000000001E-3</v>
      </c>
      <c r="AY1186">
        <f t="shared" si="367"/>
        <v>-5.0000000000000001E-3</v>
      </c>
      <c r="AZ1186">
        <f t="shared" si="368"/>
        <v>-5.0000000000000001E-3</v>
      </c>
      <c r="BA1186">
        <f t="shared" si="369"/>
        <v>-5.0000000000000001E-3</v>
      </c>
      <c r="BB1186">
        <f t="shared" si="370"/>
        <v>3.1E-2</v>
      </c>
    </row>
    <row r="1187" spans="1:54" x14ac:dyDescent="0.25">
      <c r="A1187">
        <v>619</v>
      </c>
      <c r="B1187">
        <v>39.678600000000003</v>
      </c>
      <c r="C1187">
        <v>-87.745599999999996</v>
      </c>
      <c r="D1187">
        <v>17045</v>
      </c>
      <c r="E1187" t="s">
        <v>719</v>
      </c>
      <c r="F1187" t="s">
        <v>703</v>
      </c>
      <c r="G1187" t="s">
        <v>77</v>
      </c>
      <c r="H1187">
        <v>-9</v>
      </c>
      <c r="I1187" t="s">
        <v>15</v>
      </c>
      <c r="J1187" s="3">
        <v>0.15</v>
      </c>
      <c r="K1187" s="3">
        <v>0.15</v>
      </c>
      <c r="L1187" s="3">
        <v>0.19</v>
      </c>
      <c r="M1187" s="3">
        <v>0.22</v>
      </c>
      <c r="N1187" s="3">
        <v>0.42</v>
      </c>
      <c r="O1187">
        <v>16637</v>
      </c>
      <c r="P1187">
        <v>623</v>
      </c>
      <c r="Q1187" t="s">
        <v>16</v>
      </c>
      <c r="R1187" t="s">
        <v>16</v>
      </c>
      <c r="S1187" t="s">
        <v>16</v>
      </c>
      <c r="T1187" t="s">
        <v>16</v>
      </c>
      <c r="U1187" t="s">
        <v>16</v>
      </c>
      <c r="V1187" t="s">
        <v>16</v>
      </c>
      <c r="AD1187">
        <f t="shared" si="371"/>
        <v>15</v>
      </c>
      <c r="AE1187">
        <f t="shared" si="372"/>
        <v>15</v>
      </c>
      <c r="AF1187">
        <f t="shared" si="373"/>
        <v>19</v>
      </c>
      <c r="AG1187">
        <f t="shared" si="374"/>
        <v>22</v>
      </c>
      <c r="AH1187">
        <f t="shared" si="375"/>
        <v>42</v>
      </c>
      <c r="AJ1187">
        <f t="shared" si="376"/>
        <v>-5.0000000000000001E-3</v>
      </c>
      <c r="AK1187">
        <f t="shared" si="382"/>
        <v>-5.0000000000000001E-3</v>
      </c>
      <c r="AL1187">
        <f t="shared" si="383"/>
        <v>-5.0000000000000001E-3</v>
      </c>
      <c r="AM1187">
        <f t="shared" si="384"/>
        <v>-5.0000000000000001E-3</v>
      </c>
      <c r="AN1187">
        <f t="shared" si="385"/>
        <v>3.1E-2</v>
      </c>
      <c r="AR1187">
        <f t="shared" si="377"/>
        <v>15</v>
      </c>
      <c r="AS1187">
        <f t="shared" si="378"/>
        <v>15</v>
      </c>
      <c r="AT1187">
        <f t="shared" si="379"/>
        <v>19</v>
      </c>
      <c r="AU1187">
        <f t="shared" si="380"/>
        <v>22</v>
      </c>
      <c r="AV1187">
        <f t="shared" si="381"/>
        <v>42</v>
      </c>
      <c r="AX1187">
        <f t="shared" ref="AX1187:AX1250" si="386">_xlfn.XLOOKUP(AR1187,$Z$3:$Z$93,$AA$3:$AA$93)</f>
        <v>-5.0000000000000001E-3</v>
      </c>
      <c r="AY1187">
        <f t="shared" ref="AY1187:AY1250" si="387">_xlfn.XLOOKUP(AS1187,$Z$3:$Z$93,$AA$3:$AA$93)</f>
        <v>-5.0000000000000001E-3</v>
      </c>
      <c r="AZ1187">
        <f t="shared" ref="AZ1187:AZ1250" si="388">_xlfn.XLOOKUP(AT1187,$Z$3:$Z$93,$AA$3:$AA$93)</f>
        <v>-5.0000000000000001E-3</v>
      </c>
      <c r="BA1187">
        <f t="shared" ref="BA1187:BA1250" si="389">_xlfn.XLOOKUP(AU1187,$Z$3:$Z$93,$AA$3:$AA$93)</f>
        <v>-5.0000000000000001E-3</v>
      </c>
      <c r="BB1187">
        <f t="shared" ref="BB1187:BB1250" si="390">_xlfn.XLOOKUP(AV1187,$Z$3:$Z$93,$AA$3:$AA$93)</f>
        <v>3.1E-2</v>
      </c>
    </row>
    <row r="1188" spans="1:54" x14ac:dyDescent="0.25">
      <c r="A1188">
        <v>636</v>
      </c>
      <c r="B1188">
        <v>39.010100000000001</v>
      </c>
      <c r="C1188">
        <v>-88.153800000000004</v>
      </c>
      <c r="D1188">
        <v>17079</v>
      </c>
      <c r="E1188" t="s">
        <v>604</v>
      </c>
      <c r="F1188" t="s">
        <v>703</v>
      </c>
      <c r="G1188" t="s">
        <v>110</v>
      </c>
      <c r="H1188">
        <v>-7</v>
      </c>
      <c r="I1188" t="s">
        <v>15</v>
      </c>
      <c r="J1188" s="3">
        <v>0.15</v>
      </c>
      <c r="K1188" s="3">
        <v>0.15</v>
      </c>
      <c r="L1188" s="3">
        <v>0.19</v>
      </c>
      <c r="M1188" s="3">
        <v>0.22</v>
      </c>
      <c r="N1188" s="3">
        <v>0.42</v>
      </c>
      <c r="O1188">
        <v>9233</v>
      </c>
      <c r="P1188">
        <v>494</v>
      </c>
      <c r="Q1188" t="s">
        <v>16</v>
      </c>
      <c r="R1188" t="s">
        <v>16</v>
      </c>
      <c r="S1188" t="s">
        <v>16</v>
      </c>
      <c r="T1188" t="s">
        <v>16</v>
      </c>
      <c r="U1188" t="s">
        <v>16</v>
      </c>
      <c r="V1188" t="s">
        <v>16</v>
      </c>
      <c r="AD1188">
        <f t="shared" si="371"/>
        <v>15</v>
      </c>
      <c r="AE1188">
        <f t="shared" si="372"/>
        <v>15</v>
      </c>
      <c r="AF1188">
        <f t="shared" si="373"/>
        <v>19</v>
      </c>
      <c r="AG1188">
        <f t="shared" si="374"/>
        <v>22</v>
      </c>
      <c r="AH1188">
        <f t="shared" si="375"/>
        <v>42</v>
      </c>
      <c r="AJ1188">
        <f t="shared" si="376"/>
        <v>-5.0000000000000001E-3</v>
      </c>
      <c r="AK1188">
        <f t="shared" si="382"/>
        <v>-5.0000000000000001E-3</v>
      </c>
      <c r="AL1188">
        <f t="shared" si="383"/>
        <v>-5.0000000000000001E-3</v>
      </c>
      <c r="AM1188">
        <f t="shared" si="384"/>
        <v>-5.0000000000000001E-3</v>
      </c>
      <c r="AN1188">
        <f t="shared" si="385"/>
        <v>3.1E-2</v>
      </c>
      <c r="AR1188">
        <f t="shared" si="377"/>
        <v>15</v>
      </c>
      <c r="AS1188">
        <f t="shared" si="378"/>
        <v>15</v>
      </c>
      <c r="AT1188">
        <f t="shared" si="379"/>
        <v>19</v>
      </c>
      <c r="AU1188">
        <f t="shared" si="380"/>
        <v>22</v>
      </c>
      <c r="AV1188">
        <f t="shared" si="381"/>
        <v>42</v>
      </c>
      <c r="AX1188">
        <f t="shared" si="386"/>
        <v>-5.0000000000000001E-3</v>
      </c>
      <c r="AY1188">
        <f t="shared" si="387"/>
        <v>-5.0000000000000001E-3</v>
      </c>
      <c r="AZ1188">
        <f t="shared" si="388"/>
        <v>-5.0000000000000001E-3</v>
      </c>
      <c r="BA1188">
        <f t="shared" si="389"/>
        <v>-5.0000000000000001E-3</v>
      </c>
      <c r="BB1188">
        <f t="shared" si="390"/>
        <v>3.1E-2</v>
      </c>
    </row>
    <row r="1189" spans="1:54" x14ac:dyDescent="0.25">
      <c r="A1189">
        <v>688</v>
      </c>
      <c r="B1189">
        <v>40.183399999999999</v>
      </c>
      <c r="C1189">
        <v>-87.732799999999997</v>
      </c>
      <c r="D1189">
        <v>17183</v>
      </c>
      <c r="E1189" t="s">
        <v>765</v>
      </c>
      <c r="F1189" t="s">
        <v>703</v>
      </c>
      <c r="G1189" t="s">
        <v>766</v>
      </c>
      <c r="H1189">
        <v>-9</v>
      </c>
      <c r="I1189" t="s">
        <v>15</v>
      </c>
      <c r="J1189" s="3">
        <v>0.15</v>
      </c>
      <c r="K1189" s="3">
        <v>0.15</v>
      </c>
      <c r="L1189" s="3">
        <v>0.19</v>
      </c>
      <c r="M1189" s="3">
        <v>0.23</v>
      </c>
      <c r="N1189" s="3">
        <v>0.42</v>
      </c>
      <c r="O1189">
        <v>73179</v>
      </c>
      <c r="P1189">
        <v>898</v>
      </c>
      <c r="Q1189" t="s">
        <v>16</v>
      </c>
      <c r="R1189" t="s">
        <v>16</v>
      </c>
      <c r="S1189" t="s">
        <v>16</v>
      </c>
      <c r="T1189" t="s">
        <v>16</v>
      </c>
      <c r="U1189" t="s">
        <v>16</v>
      </c>
      <c r="V1189" t="s">
        <v>16</v>
      </c>
      <c r="AD1189">
        <f t="shared" si="371"/>
        <v>15</v>
      </c>
      <c r="AE1189">
        <f t="shared" si="372"/>
        <v>15</v>
      </c>
      <c r="AF1189">
        <f t="shared" si="373"/>
        <v>19</v>
      </c>
      <c r="AG1189">
        <f t="shared" si="374"/>
        <v>23</v>
      </c>
      <c r="AH1189">
        <f t="shared" si="375"/>
        <v>42</v>
      </c>
      <c r="AJ1189">
        <f t="shared" si="376"/>
        <v>-5.0000000000000001E-3</v>
      </c>
      <c r="AK1189">
        <f t="shared" si="382"/>
        <v>-5.0000000000000001E-3</v>
      </c>
      <c r="AL1189">
        <f t="shared" si="383"/>
        <v>-5.0000000000000001E-3</v>
      </c>
      <c r="AM1189">
        <f t="shared" si="384"/>
        <v>-5.0000000000000001E-3</v>
      </c>
      <c r="AN1189">
        <f t="shared" si="385"/>
        <v>3.1E-2</v>
      </c>
      <c r="AR1189">
        <f t="shared" si="377"/>
        <v>15</v>
      </c>
      <c r="AS1189">
        <f t="shared" si="378"/>
        <v>15</v>
      </c>
      <c r="AT1189">
        <f t="shared" si="379"/>
        <v>19</v>
      </c>
      <c r="AU1189">
        <f t="shared" si="380"/>
        <v>23</v>
      </c>
      <c r="AV1189">
        <f t="shared" si="381"/>
        <v>42</v>
      </c>
      <c r="AX1189">
        <f t="shared" si="386"/>
        <v>-5.0000000000000001E-3</v>
      </c>
      <c r="AY1189">
        <f t="shared" si="387"/>
        <v>-5.0000000000000001E-3</v>
      </c>
      <c r="AZ1189">
        <f t="shared" si="388"/>
        <v>-5.0000000000000001E-3</v>
      </c>
      <c r="BA1189">
        <f t="shared" si="389"/>
        <v>-5.0000000000000001E-3</v>
      </c>
      <c r="BB1189">
        <f t="shared" si="390"/>
        <v>3.1E-2</v>
      </c>
    </row>
    <row r="1190" spans="1:54" x14ac:dyDescent="0.25">
      <c r="A1190">
        <v>304</v>
      </c>
      <c r="B1190">
        <v>40.875900000000001</v>
      </c>
      <c r="C1190">
        <v>-102.3518</v>
      </c>
      <c r="D1190">
        <v>8115</v>
      </c>
      <c r="E1190" t="s">
        <v>412</v>
      </c>
      <c r="F1190" t="s">
        <v>344</v>
      </c>
      <c r="G1190" t="s">
        <v>359</v>
      </c>
      <c r="H1190">
        <v>-11</v>
      </c>
      <c r="I1190" t="s">
        <v>136</v>
      </c>
      <c r="J1190" s="3">
        <v>0.16</v>
      </c>
      <c r="K1190" s="3">
        <v>0.16</v>
      </c>
      <c r="L1190" s="3">
        <v>0.2</v>
      </c>
      <c r="M1190" s="3">
        <v>0.23</v>
      </c>
      <c r="N1190" s="3">
        <v>0.42</v>
      </c>
      <c r="O1190">
        <v>2346</v>
      </c>
      <c r="P1190">
        <v>548</v>
      </c>
      <c r="Q1190" t="s">
        <v>16</v>
      </c>
      <c r="R1190" t="s">
        <v>16</v>
      </c>
      <c r="S1190" t="s">
        <v>16</v>
      </c>
      <c r="T1190" t="s">
        <v>16</v>
      </c>
      <c r="U1190" t="s">
        <v>16</v>
      </c>
      <c r="V1190" t="s">
        <v>16</v>
      </c>
      <c r="AD1190">
        <f t="shared" si="371"/>
        <v>16</v>
      </c>
      <c r="AE1190">
        <f t="shared" si="372"/>
        <v>16</v>
      </c>
      <c r="AF1190">
        <f t="shared" si="373"/>
        <v>20</v>
      </c>
      <c r="AG1190">
        <f t="shared" si="374"/>
        <v>23</v>
      </c>
      <c r="AH1190">
        <f t="shared" si="375"/>
        <v>42</v>
      </c>
      <c r="AJ1190">
        <f t="shared" si="376"/>
        <v>-5.0000000000000001E-3</v>
      </c>
      <c r="AK1190">
        <f t="shared" si="382"/>
        <v>-5.0000000000000001E-3</v>
      </c>
      <c r="AL1190">
        <f t="shared" si="383"/>
        <v>-5.0000000000000001E-3</v>
      </c>
      <c r="AM1190">
        <f t="shared" si="384"/>
        <v>-5.0000000000000001E-3</v>
      </c>
      <c r="AN1190">
        <f t="shared" si="385"/>
        <v>3.1E-2</v>
      </c>
      <c r="AR1190">
        <f t="shared" si="377"/>
        <v>16</v>
      </c>
      <c r="AS1190">
        <f t="shared" si="378"/>
        <v>16</v>
      </c>
      <c r="AT1190">
        <f t="shared" si="379"/>
        <v>20</v>
      </c>
      <c r="AU1190">
        <f t="shared" si="380"/>
        <v>23</v>
      </c>
      <c r="AV1190">
        <f t="shared" si="381"/>
        <v>42</v>
      </c>
      <c r="AX1190">
        <f t="shared" si="386"/>
        <v>-5.0000000000000001E-3</v>
      </c>
      <c r="AY1190">
        <f t="shared" si="387"/>
        <v>-5.0000000000000001E-3</v>
      </c>
      <c r="AZ1190">
        <f t="shared" si="388"/>
        <v>-5.0000000000000001E-3</v>
      </c>
      <c r="BA1190">
        <f t="shared" si="389"/>
        <v>-5.0000000000000001E-3</v>
      </c>
      <c r="BB1190">
        <f t="shared" si="390"/>
        <v>3.1E-2</v>
      </c>
    </row>
    <row r="1191" spans="1:54" x14ac:dyDescent="0.25">
      <c r="A1191">
        <v>634</v>
      </c>
      <c r="B1191">
        <v>40.747300000000003</v>
      </c>
      <c r="C1191">
        <v>-87.824299999999994</v>
      </c>
      <c r="D1191">
        <v>17075</v>
      </c>
      <c r="E1191" t="s">
        <v>727</v>
      </c>
      <c r="F1191" t="s">
        <v>703</v>
      </c>
      <c r="G1191" t="s">
        <v>72</v>
      </c>
      <c r="H1191">
        <v>-9</v>
      </c>
      <c r="I1191" t="s">
        <v>15</v>
      </c>
      <c r="J1191" s="3">
        <v>0.16</v>
      </c>
      <c r="K1191" s="3">
        <v>0.16</v>
      </c>
      <c r="L1191" s="3">
        <v>0.21</v>
      </c>
      <c r="M1191" s="3">
        <v>0.24</v>
      </c>
      <c r="N1191" s="3">
        <v>0.42</v>
      </c>
      <c r="O1191">
        <v>26746</v>
      </c>
      <c r="P1191">
        <v>1117</v>
      </c>
      <c r="Q1191" t="s">
        <v>16</v>
      </c>
      <c r="R1191" t="s">
        <v>16</v>
      </c>
      <c r="S1191" t="s">
        <v>16</v>
      </c>
      <c r="T1191" t="s">
        <v>16</v>
      </c>
      <c r="U1191" t="s">
        <v>16</v>
      </c>
      <c r="V1191" t="s">
        <v>16</v>
      </c>
      <c r="AD1191">
        <f t="shared" si="371"/>
        <v>16</v>
      </c>
      <c r="AE1191">
        <f t="shared" si="372"/>
        <v>16</v>
      </c>
      <c r="AF1191">
        <f t="shared" si="373"/>
        <v>21</v>
      </c>
      <c r="AG1191">
        <f t="shared" si="374"/>
        <v>24</v>
      </c>
      <c r="AH1191">
        <f t="shared" si="375"/>
        <v>42</v>
      </c>
      <c r="AJ1191">
        <f t="shared" si="376"/>
        <v>-5.0000000000000001E-3</v>
      </c>
      <c r="AK1191">
        <f t="shared" si="382"/>
        <v>-5.0000000000000001E-3</v>
      </c>
      <c r="AL1191">
        <f t="shared" si="383"/>
        <v>-5.0000000000000001E-3</v>
      </c>
      <c r="AM1191">
        <f t="shared" si="384"/>
        <v>-5.0000000000000001E-3</v>
      </c>
      <c r="AN1191">
        <f t="shared" si="385"/>
        <v>3.1E-2</v>
      </c>
      <c r="AR1191">
        <f t="shared" si="377"/>
        <v>16</v>
      </c>
      <c r="AS1191">
        <f t="shared" si="378"/>
        <v>16</v>
      </c>
      <c r="AT1191">
        <f t="shared" si="379"/>
        <v>21</v>
      </c>
      <c r="AU1191">
        <f t="shared" si="380"/>
        <v>24</v>
      </c>
      <c r="AV1191">
        <f t="shared" si="381"/>
        <v>42</v>
      </c>
      <c r="AX1191">
        <f t="shared" si="386"/>
        <v>-5.0000000000000001E-3</v>
      </c>
      <c r="AY1191">
        <f t="shared" si="387"/>
        <v>-5.0000000000000001E-3</v>
      </c>
      <c r="AZ1191">
        <f t="shared" si="388"/>
        <v>-5.0000000000000001E-3</v>
      </c>
      <c r="BA1191">
        <f t="shared" si="389"/>
        <v>-5.0000000000000001E-3</v>
      </c>
      <c r="BB1191">
        <f t="shared" si="390"/>
        <v>3.1E-2</v>
      </c>
    </row>
    <row r="1192" spans="1:54" x14ac:dyDescent="0.25">
      <c r="A1192">
        <v>754</v>
      </c>
      <c r="B1192">
        <v>40.955800000000004</v>
      </c>
      <c r="C1192">
        <v>-87.397599999999997</v>
      </c>
      <c r="D1192">
        <v>18111</v>
      </c>
      <c r="E1192" t="s">
        <v>215</v>
      </c>
      <c r="F1192" t="s">
        <v>775</v>
      </c>
      <c r="G1192" t="s">
        <v>42</v>
      </c>
      <c r="H1192">
        <v>-10</v>
      </c>
      <c r="I1192" t="s">
        <v>15</v>
      </c>
      <c r="J1192" s="3">
        <v>0.16</v>
      </c>
      <c r="K1192" s="3">
        <v>0.16</v>
      </c>
      <c r="L1192" s="3">
        <v>0.2</v>
      </c>
      <c r="M1192" s="3">
        <v>0.23</v>
      </c>
      <c r="N1192" s="3">
        <v>0.42</v>
      </c>
      <c r="O1192">
        <v>13859</v>
      </c>
      <c r="P1192">
        <v>402</v>
      </c>
      <c r="Q1192" t="s">
        <v>16</v>
      </c>
      <c r="R1192" t="s">
        <v>16</v>
      </c>
      <c r="S1192" t="s">
        <v>16</v>
      </c>
      <c r="T1192" t="s">
        <v>16</v>
      </c>
      <c r="U1192" t="s">
        <v>16</v>
      </c>
      <c r="V1192" t="s">
        <v>16</v>
      </c>
      <c r="AD1192">
        <f t="shared" si="371"/>
        <v>16</v>
      </c>
      <c r="AE1192">
        <f t="shared" si="372"/>
        <v>16</v>
      </c>
      <c r="AF1192">
        <f t="shared" si="373"/>
        <v>20</v>
      </c>
      <c r="AG1192">
        <f t="shared" si="374"/>
        <v>23</v>
      </c>
      <c r="AH1192">
        <f t="shared" si="375"/>
        <v>42</v>
      </c>
      <c r="AJ1192">
        <f t="shared" si="376"/>
        <v>-5.0000000000000001E-3</v>
      </c>
      <c r="AK1192">
        <f t="shared" si="382"/>
        <v>-5.0000000000000001E-3</v>
      </c>
      <c r="AL1192">
        <f t="shared" si="383"/>
        <v>-5.0000000000000001E-3</v>
      </c>
      <c r="AM1192">
        <f t="shared" si="384"/>
        <v>-5.0000000000000001E-3</v>
      </c>
      <c r="AN1192">
        <f t="shared" si="385"/>
        <v>3.1E-2</v>
      </c>
      <c r="AR1192">
        <f t="shared" si="377"/>
        <v>16</v>
      </c>
      <c r="AS1192">
        <f t="shared" si="378"/>
        <v>16</v>
      </c>
      <c r="AT1192">
        <f t="shared" si="379"/>
        <v>20</v>
      </c>
      <c r="AU1192">
        <f t="shared" si="380"/>
        <v>23</v>
      </c>
      <c r="AV1192">
        <f t="shared" si="381"/>
        <v>42</v>
      </c>
      <c r="AX1192">
        <f t="shared" si="386"/>
        <v>-5.0000000000000001E-3</v>
      </c>
      <c r="AY1192">
        <f t="shared" si="387"/>
        <v>-5.0000000000000001E-3</v>
      </c>
      <c r="AZ1192">
        <f t="shared" si="388"/>
        <v>-5.0000000000000001E-3</v>
      </c>
      <c r="BA1192">
        <f t="shared" si="389"/>
        <v>-5.0000000000000001E-3</v>
      </c>
      <c r="BB1192">
        <f t="shared" si="390"/>
        <v>3.1E-2</v>
      </c>
    </row>
    <row r="1193" spans="1:54" x14ac:dyDescent="0.25">
      <c r="A1193">
        <v>1680</v>
      </c>
      <c r="B1193">
        <v>41.111600000000003</v>
      </c>
      <c r="C1193">
        <v>-102.3339</v>
      </c>
      <c r="D1193">
        <v>31049</v>
      </c>
      <c r="E1193" t="s">
        <v>1406</v>
      </c>
      <c r="F1193" t="s">
        <v>1394</v>
      </c>
      <c r="G1193" t="s">
        <v>359</v>
      </c>
      <c r="H1193">
        <v>-11</v>
      </c>
      <c r="I1193" t="s">
        <v>136</v>
      </c>
      <c r="J1193" s="3">
        <v>0.16</v>
      </c>
      <c r="K1193" s="3">
        <v>0.16</v>
      </c>
      <c r="L1193" s="3">
        <v>0.2</v>
      </c>
      <c r="M1193" s="3">
        <v>0.23</v>
      </c>
      <c r="N1193" s="3">
        <v>0.42</v>
      </c>
      <c r="O1193">
        <v>1865</v>
      </c>
      <c r="P1193">
        <v>440</v>
      </c>
      <c r="Q1193" t="s">
        <v>16</v>
      </c>
      <c r="R1193" t="s">
        <v>16</v>
      </c>
      <c r="S1193" t="s">
        <v>16</v>
      </c>
      <c r="T1193" t="s">
        <v>16</v>
      </c>
      <c r="U1193" t="s">
        <v>16</v>
      </c>
      <c r="V1193" t="s">
        <v>16</v>
      </c>
      <c r="AD1193">
        <f t="shared" si="371"/>
        <v>16</v>
      </c>
      <c r="AE1193">
        <f t="shared" si="372"/>
        <v>16</v>
      </c>
      <c r="AF1193">
        <f t="shared" si="373"/>
        <v>20</v>
      </c>
      <c r="AG1193">
        <f t="shared" si="374"/>
        <v>23</v>
      </c>
      <c r="AH1193">
        <f t="shared" si="375"/>
        <v>42</v>
      </c>
      <c r="AJ1193">
        <f t="shared" si="376"/>
        <v>-5.0000000000000001E-3</v>
      </c>
      <c r="AK1193">
        <f t="shared" si="382"/>
        <v>-5.0000000000000001E-3</v>
      </c>
      <c r="AL1193">
        <f t="shared" si="383"/>
        <v>-5.0000000000000001E-3</v>
      </c>
      <c r="AM1193">
        <f t="shared" si="384"/>
        <v>-5.0000000000000001E-3</v>
      </c>
      <c r="AN1193">
        <f t="shared" si="385"/>
        <v>3.1E-2</v>
      </c>
      <c r="AR1193">
        <f t="shared" si="377"/>
        <v>16</v>
      </c>
      <c r="AS1193">
        <f t="shared" si="378"/>
        <v>16</v>
      </c>
      <c r="AT1193">
        <f t="shared" si="379"/>
        <v>20</v>
      </c>
      <c r="AU1193">
        <f t="shared" si="380"/>
        <v>23</v>
      </c>
      <c r="AV1193">
        <f t="shared" si="381"/>
        <v>42</v>
      </c>
      <c r="AX1193">
        <f t="shared" si="386"/>
        <v>-5.0000000000000001E-3</v>
      </c>
      <c r="AY1193">
        <f t="shared" si="387"/>
        <v>-5.0000000000000001E-3</v>
      </c>
      <c r="AZ1193">
        <f t="shared" si="388"/>
        <v>-5.0000000000000001E-3</v>
      </c>
      <c r="BA1193">
        <f t="shared" si="389"/>
        <v>-5.0000000000000001E-3</v>
      </c>
      <c r="BB1193">
        <f t="shared" si="390"/>
        <v>3.1E-2</v>
      </c>
    </row>
    <row r="1194" spans="1:54" x14ac:dyDescent="0.25">
      <c r="A1194">
        <v>313</v>
      </c>
      <c r="B1194">
        <v>41.463200000000001</v>
      </c>
      <c r="C1194">
        <v>-72.5351</v>
      </c>
      <c r="D1194">
        <v>9007</v>
      </c>
      <c r="E1194" t="s">
        <v>425</v>
      </c>
      <c r="F1194" t="s">
        <v>418</v>
      </c>
      <c r="G1194" t="s">
        <v>426</v>
      </c>
      <c r="H1194">
        <v>-10</v>
      </c>
      <c r="I1194" t="s">
        <v>420</v>
      </c>
      <c r="J1194" s="3">
        <v>0.17</v>
      </c>
      <c r="K1194" s="3">
        <v>0.17</v>
      </c>
      <c r="L1194" s="3">
        <v>0.21</v>
      </c>
      <c r="M1194" s="3">
        <v>0.24</v>
      </c>
      <c r="N1194" s="3">
        <v>0.42</v>
      </c>
      <c r="O1194">
        <v>165000</v>
      </c>
      <c r="P1194">
        <v>369</v>
      </c>
      <c r="Q1194" t="s">
        <v>16</v>
      </c>
      <c r="R1194" t="s">
        <v>16</v>
      </c>
      <c r="S1194" t="s">
        <v>16</v>
      </c>
      <c r="T1194" t="s">
        <v>16</v>
      </c>
      <c r="U1194" t="s">
        <v>16</v>
      </c>
      <c r="V1194" t="s">
        <v>16</v>
      </c>
      <c r="AD1194">
        <f t="shared" si="371"/>
        <v>17</v>
      </c>
      <c r="AE1194">
        <f t="shared" si="372"/>
        <v>17</v>
      </c>
      <c r="AF1194">
        <f t="shared" si="373"/>
        <v>21</v>
      </c>
      <c r="AG1194">
        <f t="shared" si="374"/>
        <v>24</v>
      </c>
      <c r="AH1194">
        <f t="shared" si="375"/>
        <v>42</v>
      </c>
      <c r="AJ1194">
        <f t="shared" si="376"/>
        <v>-5.0000000000000001E-3</v>
      </c>
      <c r="AK1194">
        <f t="shared" si="382"/>
        <v>-5.0000000000000001E-3</v>
      </c>
      <c r="AL1194">
        <f t="shared" si="383"/>
        <v>-5.0000000000000001E-3</v>
      </c>
      <c r="AM1194">
        <f t="shared" si="384"/>
        <v>-5.0000000000000001E-3</v>
      </c>
      <c r="AN1194">
        <f t="shared" si="385"/>
        <v>3.1E-2</v>
      </c>
      <c r="AR1194">
        <f t="shared" si="377"/>
        <v>17</v>
      </c>
      <c r="AS1194">
        <f t="shared" si="378"/>
        <v>17</v>
      </c>
      <c r="AT1194">
        <f t="shared" si="379"/>
        <v>21</v>
      </c>
      <c r="AU1194">
        <f t="shared" si="380"/>
        <v>24</v>
      </c>
      <c r="AV1194">
        <f t="shared" si="381"/>
        <v>42</v>
      </c>
      <c r="AX1194">
        <f t="shared" si="386"/>
        <v>-5.0000000000000001E-3</v>
      </c>
      <c r="AY1194">
        <f t="shared" si="387"/>
        <v>-5.0000000000000001E-3</v>
      </c>
      <c r="AZ1194">
        <f t="shared" si="388"/>
        <v>-5.0000000000000001E-3</v>
      </c>
      <c r="BA1194">
        <f t="shared" si="389"/>
        <v>-5.0000000000000001E-3</v>
      </c>
      <c r="BB1194">
        <f t="shared" si="390"/>
        <v>3.1E-2</v>
      </c>
    </row>
    <row r="1195" spans="1:54" x14ac:dyDescent="0.25">
      <c r="A1195">
        <v>316</v>
      </c>
      <c r="B1195">
        <v>41.854999999999997</v>
      </c>
      <c r="C1195">
        <v>-72.336500000000001</v>
      </c>
      <c r="D1195">
        <v>9013</v>
      </c>
      <c r="E1195" t="s">
        <v>431</v>
      </c>
      <c r="F1195" t="s">
        <v>418</v>
      </c>
      <c r="G1195" t="s">
        <v>432</v>
      </c>
      <c r="H1195">
        <v>-11</v>
      </c>
      <c r="I1195" t="s">
        <v>420</v>
      </c>
      <c r="J1195" s="3">
        <v>0.17</v>
      </c>
      <c r="K1195" s="3">
        <v>0.17</v>
      </c>
      <c r="L1195" s="3">
        <v>0.21</v>
      </c>
      <c r="M1195" s="3">
        <v>0.24</v>
      </c>
      <c r="N1195" s="3">
        <v>0.42</v>
      </c>
      <c r="O1195">
        <v>150000</v>
      </c>
      <c r="P1195">
        <v>410</v>
      </c>
      <c r="Q1195" t="s">
        <v>16</v>
      </c>
      <c r="R1195" t="s">
        <v>16</v>
      </c>
      <c r="S1195" t="s">
        <v>16</v>
      </c>
      <c r="T1195" t="s">
        <v>16</v>
      </c>
      <c r="U1195" t="s">
        <v>16</v>
      </c>
      <c r="V1195" t="s">
        <v>16</v>
      </c>
      <c r="AD1195">
        <f t="shared" si="371"/>
        <v>17</v>
      </c>
      <c r="AE1195">
        <f t="shared" si="372"/>
        <v>17</v>
      </c>
      <c r="AF1195">
        <f t="shared" si="373"/>
        <v>21</v>
      </c>
      <c r="AG1195">
        <f t="shared" si="374"/>
        <v>24</v>
      </c>
      <c r="AH1195">
        <f t="shared" si="375"/>
        <v>42</v>
      </c>
      <c r="AJ1195">
        <f t="shared" si="376"/>
        <v>-5.0000000000000001E-3</v>
      </c>
      <c r="AK1195">
        <f t="shared" si="382"/>
        <v>-5.0000000000000001E-3</v>
      </c>
      <c r="AL1195">
        <f t="shared" si="383"/>
        <v>-5.0000000000000001E-3</v>
      </c>
      <c r="AM1195">
        <f t="shared" si="384"/>
        <v>-5.0000000000000001E-3</v>
      </c>
      <c r="AN1195">
        <f t="shared" si="385"/>
        <v>3.1E-2</v>
      </c>
      <c r="AR1195">
        <f t="shared" si="377"/>
        <v>17</v>
      </c>
      <c r="AS1195">
        <f t="shared" si="378"/>
        <v>17</v>
      </c>
      <c r="AT1195">
        <f t="shared" si="379"/>
        <v>21</v>
      </c>
      <c r="AU1195">
        <f t="shared" si="380"/>
        <v>24</v>
      </c>
      <c r="AV1195">
        <f t="shared" si="381"/>
        <v>42</v>
      </c>
      <c r="AX1195">
        <f t="shared" si="386"/>
        <v>-5.0000000000000001E-3</v>
      </c>
      <c r="AY1195">
        <f t="shared" si="387"/>
        <v>-5.0000000000000001E-3</v>
      </c>
      <c r="AZ1195">
        <f t="shared" si="388"/>
        <v>-5.0000000000000001E-3</v>
      </c>
      <c r="BA1195">
        <f t="shared" si="389"/>
        <v>-5.0000000000000001E-3</v>
      </c>
      <c r="BB1195">
        <f t="shared" si="390"/>
        <v>3.1E-2</v>
      </c>
    </row>
    <row r="1196" spans="1:54" x14ac:dyDescent="0.25">
      <c r="A1196">
        <v>743</v>
      </c>
      <c r="B1196">
        <v>41.416699999999999</v>
      </c>
      <c r="C1196">
        <v>-87.382099999999994</v>
      </c>
      <c r="D1196">
        <v>18089</v>
      </c>
      <c r="E1196" t="s">
        <v>271</v>
      </c>
      <c r="F1196" t="s">
        <v>775</v>
      </c>
      <c r="G1196" t="s">
        <v>800</v>
      </c>
      <c r="H1196">
        <v>-10</v>
      </c>
      <c r="I1196" t="s">
        <v>15</v>
      </c>
      <c r="J1196" s="3">
        <v>0.17</v>
      </c>
      <c r="K1196" s="3">
        <v>0.17</v>
      </c>
      <c r="L1196" s="3">
        <v>0.21</v>
      </c>
      <c r="M1196" s="3">
        <v>0.24</v>
      </c>
      <c r="N1196" s="3">
        <v>0.42</v>
      </c>
      <c r="O1196">
        <v>498990</v>
      </c>
      <c r="P1196">
        <v>499</v>
      </c>
      <c r="Q1196" t="s">
        <v>16</v>
      </c>
      <c r="R1196" t="s">
        <v>16</v>
      </c>
      <c r="S1196" t="s">
        <v>16</v>
      </c>
      <c r="T1196" t="s">
        <v>16</v>
      </c>
      <c r="U1196" t="s">
        <v>16</v>
      </c>
      <c r="V1196" t="s">
        <v>16</v>
      </c>
      <c r="AD1196">
        <f t="shared" si="371"/>
        <v>17</v>
      </c>
      <c r="AE1196">
        <f t="shared" si="372"/>
        <v>17</v>
      </c>
      <c r="AF1196">
        <f t="shared" si="373"/>
        <v>21</v>
      </c>
      <c r="AG1196">
        <f t="shared" si="374"/>
        <v>24</v>
      </c>
      <c r="AH1196">
        <f t="shared" si="375"/>
        <v>42</v>
      </c>
      <c r="AJ1196">
        <f t="shared" si="376"/>
        <v>-5.0000000000000001E-3</v>
      </c>
      <c r="AK1196">
        <f t="shared" si="382"/>
        <v>-5.0000000000000001E-3</v>
      </c>
      <c r="AL1196">
        <f t="shared" si="383"/>
        <v>-5.0000000000000001E-3</v>
      </c>
      <c r="AM1196">
        <f t="shared" si="384"/>
        <v>-5.0000000000000001E-3</v>
      </c>
      <c r="AN1196">
        <f t="shared" si="385"/>
        <v>3.1E-2</v>
      </c>
      <c r="AR1196">
        <f t="shared" si="377"/>
        <v>17</v>
      </c>
      <c r="AS1196">
        <f t="shared" si="378"/>
        <v>17</v>
      </c>
      <c r="AT1196">
        <f t="shared" si="379"/>
        <v>21</v>
      </c>
      <c r="AU1196">
        <f t="shared" si="380"/>
        <v>24</v>
      </c>
      <c r="AV1196">
        <f t="shared" si="381"/>
        <v>42</v>
      </c>
      <c r="AX1196">
        <f t="shared" si="386"/>
        <v>-5.0000000000000001E-3</v>
      </c>
      <c r="AY1196">
        <f t="shared" si="387"/>
        <v>-5.0000000000000001E-3</v>
      </c>
      <c r="AZ1196">
        <f t="shared" si="388"/>
        <v>-5.0000000000000001E-3</v>
      </c>
      <c r="BA1196">
        <f t="shared" si="389"/>
        <v>-5.0000000000000001E-3</v>
      </c>
      <c r="BB1196">
        <f t="shared" si="390"/>
        <v>3.1E-2</v>
      </c>
    </row>
    <row r="1197" spans="1:54" x14ac:dyDescent="0.25">
      <c r="A1197">
        <v>1690</v>
      </c>
      <c r="B1197">
        <v>41.619399999999999</v>
      </c>
      <c r="C1197">
        <v>-102.33540000000001</v>
      </c>
      <c r="D1197">
        <v>31069</v>
      </c>
      <c r="E1197" t="s">
        <v>1413</v>
      </c>
      <c r="F1197" t="s">
        <v>1394</v>
      </c>
      <c r="G1197" t="s">
        <v>359</v>
      </c>
      <c r="H1197">
        <v>-11</v>
      </c>
      <c r="I1197" t="s">
        <v>136</v>
      </c>
      <c r="J1197" s="3">
        <v>0.17</v>
      </c>
      <c r="K1197" s="3">
        <v>0.17</v>
      </c>
      <c r="L1197" s="3">
        <v>0.21</v>
      </c>
      <c r="M1197" s="3">
        <v>0.24</v>
      </c>
      <c r="N1197" s="3">
        <v>0.42</v>
      </c>
      <c r="O1197">
        <v>1620</v>
      </c>
      <c r="P1197">
        <v>1705</v>
      </c>
      <c r="Q1197" t="s">
        <v>16</v>
      </c>
      <c r="R1197" t="s">
        <v>16</v>
      </c>
      <c r="S1197" t="s">
        <v>16</v>
      </c>
      <c r="T1197" t="s">
        <v>16</v>
      </c>
      <c r="U1197" t="s">
        <v>16</v>
      </c>
      <c r="V1197" t="s">
        <v>16</v>
      </c>
      <c r="AD1197">
        <f t="shared" si="371"/>
        <v>17</v>
      </c>
      <c r="AE1197">
        <f t="shared" si="372"/>
        <v>17</v>
      </c>
      <c r="AF1197">
        <f t="shared" si="373"/>
        <v>21</v>
      </c>
      <c r="AG1197">
        <f t="shared" si="374"/>
        <v>24</v>
      </c>
      <c r="AH1197">
        <f t="shared" si="375"/>
        <v>42</v>
      </c>
      <c r="AJ1197">
        <f t="shared" si="376"/>
        <v>-5.0000000000000001E-3</v>
      </c>
      <c r="AK1197">
        <f t="shared" si="382"/>
        <v>-5.0000000000000001E-3</v>
      </c>
      <c r="AL1197">
        <f t="shared" si="383"/>
        <v>-5.0000000000000001E-3</v>
      </c>
      <c r="AM1197">
        <f t="shared" si="384"/>
        <v>-5.0000000000000001E-3</v>
      </c>
      <c r="AN1197">
        <f t="shared" si="385"/>
        <v>3.1E-2</v>
      </c>
      <c r="AR1197">
        <f t="shared" si="377"/>
        <v>17</v>
      </c>
      <c r="AS1197">
        <f t="shared" si="378"/>
        <v>17</v>
      </c>
      <c r="AT1197">
        <f t="shared" si="379"/>
        <v>21</v>
      </c>
      <c r="AU1197">
        <f t="shared" si="380"/>
        <v>24</v>
      </c>
      <c r="AV1197">
        <f t="shared" si="381"/>
        <v>42</v>
      </c>
      <c r="AX1197">
        <f t="shared" si="386"/>
        <v>-5.0000000000000001E-3</v>
      </c>
      <c r="AY1197">
        <f t="shared" si="387"/>
        <v>-5.0000000000000001E-3</v>
      </c>
      <c r="AZ1197">
        <f t="shared" si="388"/>
        <v>-5.0000000000000001E-3</v>
      </c>
      <c r="BA1197">
        <f t="shared" si="389"/>
        <v>-5.0000000000000001E-3</v>
      </c>
      <c r="BB1197">
        <f t="shared" si="390"/>
        <v>3.1E-2</v>
      </c>
    </row>
    <row r="1198" spans="1:54" x14ac:dyDescent="0.25">
      <c r="A1198">
        <v>1881</v>
      </c>
      <c r="B1198">
        <v>40.868600000000001</v>
      </c>
      <c r="C1198">
        <v>-72.844800000000006</v>
      </c>
      <c r="D1198">
        <v>36103</v>
      </c>
      <c r="E1198" t="s">
        <v>1123</v>
      </c>
      <c r="F1198" t="s">
        <v>1516</v>
      </c>
      <c r="G1198" t="s">
        <v>1555</v>
      </c>
      <c r="H1198">
        <v>-9</v>
      </c>
      <c r="I1198" t="s">
        <v>420</v>
      </c>
      <c r="J1198" s="3">
        <v>0.17</v>
      </c>
      <c r="K1198" s="3">
        <v>0.17</v>
      </c>
      <c r="L1198" s="3">
        <v>0.21</v>
      </c>
      <c r="M1198" s="3">
        <v>0.25</v>
      </c>
      <c r="N1198" s="3">
        <v>0.42</v>
      </c>
      <c r="O1198">
        <v>1525680</v>
      </c>
      <c r="P1198">
        <v>2373</v>
      </c>
      <c r="Q1198" t="s">
        <v>16</v>
      </c>
      <c r="R1198" t="s">
        <v>16</v>
      </c>
      <c r="S1198" t="s">
        <v>16</v>
      </c>
      <c r="T1198" t="s">
        <v>16</v>
      </c>
      <c r="U1198" t="s">
        <v>16</v>
      </c>
      <c r="V1198" t="s">
        <v>16</v>
      </c>
      <c r="AD1198">
        <f t="shared" si="371"/>
        <v>17</v>
      </c>
      <c r="AE1198">
        <f t="shared" si="372"/>
        <v>17</v>
      </c>
      <c r="AF1198">
        <f t="shared" si="373"/>
        <v>21</v>
      </c>
      <c r="AG1198">
        <f t="shared" si="374"/>
        <v>25</v>
      </c>
      <c r="AH1198">
        <f t="shared" si="375"/>
        <v>42</v>
      </c>
      <c r="AJ1198">
        <f t="shared" si="376"/>
        <v>-5.0000000000000001E-3</v>
      </c>
      <c r="AK1198">
        <f t="shared" si="382"/>
        <v>-5.0000000000000001E-3</v>
      </c>
      <c r="AL1198">
        <f t="shared" si="383"/>
        <v>-5.0000000000000001E-3</v>
      </c>
      <c r="AM1198">
        <f t="shared" si="384"/>
        <v>-5.0000000000000001E-3</v>
      </c>
      <c r="AN1198">
        <f t="shared" si="385"/>
        <v>3.1E-2</v>
      </c>
      <c r="AR1198">
        <f t="shared" si="377"/>
        <v>17</v>
      </c>
      <c r="AS1198">
        <f t="shared" si="378"/>
        <v>17</v>
      </c>
      <c r="AT1198">
        <f t="shared" si="379"/>
        <v>21</v>
      </c>
      <c r="AU1198">
        <f t="shared" si="380"/>
        <v>25</v>
      </c>
      <c r="AV1198">
        <f t="shared" si="381"/>
        <v>42</v>
      </c>
      <c r="AX1198">
        <f t="shared" si="386"/>
        <v>-5.0000000000000001E-3</v>
      </c>
      <c r="AY1198">
        <f t="shared" si="387"/>
        <v>-5.0000000000000001E-3</v>
      </c>
      <c r="AZ1198">
        <f t="shared" si="388"/>
        <v>-5.0000000000000001E-3</v>
      </c>
      <c r="BA1198">
        <f t="shared" si="389"/>
        <v>-5.0000000000000001E-3</v>
      </c>
      <c r="BB1198">
        <f t="shared" si="390"/>
        <v>3.1E-2</v>
      </c>
    </row>
    <row r="1199" spans="1:54" x14ac:dyDescent="0.25">
      <c r="A1199">
        <v>1225</v>
      </c>
      <c r="B1199">
        <v>42.135100000000001</v>
      </c>
      <c r="C1199">
        <v>-72.631600000000006</v>
      </c>
      <c r="D1199">
        <v>25013</v>
      </c>
      <c r="E1199" t="s">
        <v>1114</v>
      </c>
      <c r="F1199" t="s">
        <v>1106</v>
      </c>
      <c r="G1199" t="s">
        <v>1115</v>
      </c>
      <c r="H1199">
        <v>-9</v>
      </c>
      <c r="I1199" t="s">
        <v>420</v>
      </c>
      <c r="J1199" s="3">
        <v>0.18</v>
      </c>
      <c r="K1199" s="3">
        <v>0.18</v>
      </c>
      <c r="L1199" s="3">
        <v>0.23</v>
      </c>
      <c r="M1199" s="3">
        <v>0.26</v>
      </c>
      <c r="N1199" s="3">
        <v>0.42</v>
      </c>
      <c r="O1199">
        <v>462853</v>
      </c>
      <c r="P1199">
        <v>618</v>
      </c>
      <c r="Q1199" t="s">
        <v>16</v>
      </c>
      <c r="R1199" t="s">
        <v>16</v>
      </c>
      <c r="S1199" t="s">
        <v>16</v>
      </c>
      <c r="T1199" t="s">
        <v>16</v>
      </c>
      <c r="U1199" t="s">
        <v>16</v>
      </c>
      <c r="V1199" t="s">
        <v>16</v>
      </c>
      <c r="AD1199">
        <f t="shared" si="371"/>
        <v>18</v>
      </c>
      <c r="AE1199">
        <f t="shared" si="372"/>
        <v>18</v>
      </c>
      <c r="AF1199">
        <f t="shared" si="373"/>
        <v>23</v>
      </c>
      <c r="AG1199">
        <f t="shared" si="374"/>
        <v>26</v>
      </c>
      <c r="AH1199">
        <f t="shared" si="375"/>
        <v>42</v>
      </c>
      <c r="AJ1199">
        <f t="shared" si="376"/>
        <v>-5.0000000000000001E-3</v>
      </c>
      <c r="AK1199">
        <f t="shared" si="382"/>
        <v>-5.0000000000000001E-3</v>
      </c>
      <c r="AL1199">
        <f t="shared" si="383"/>
        <v>-5.0000000000000001E-3</v>
      </c>
      <c r="AM1199">
        <f t="shared" si="384"/>
        <v>-5.0000000000000001E-3</v>
      </c>
      <c r="AN1199">
        <f t="shared" si="385"/>
        <v>3.1E-2</v>
      </c>
      <c r="AR1199">
        <f t="shared" si="377"/>
        <v>18</v>
      </c>
      <c r="AS1199">
        <f t="shared" si="378"/>
        <v>18</v>
      </c>
      <c r="AT1199">
        <f t="shared" si="379"/>
        <v>23</v>
      </c>
      <c r="AU1199">
        <f t="shared" si="380"/>
        <v>26</v>
      </c>
      <c r="AV1199">
        <f t="shared" si="381"/>
        <v>42</v>
      </c>
      <c r="AX1199">
        <f t="shared" si="386"/>
        <v>-5.0000000000000001E-3</v>
      </c>
      <c r="AY1199">
        <f t="shared" si="387"/>
        <v>-5.0000000000000001E-3</v>
      </c>
      <c r="AZ1199">
        <f t="shared" si="388"/>
        <v>-5.0000000000000001E-3</v>
      </c>
      <c r="BA1199">
        <f t="shared" si="389"/>
        <v>-5.0000000000000001E-3</v>
      </c>
      <c r="BB1199">
        <f t="shared" si="390"/>
        <v>3.1E-2</v>
      </c>
    </row>
    <row r="1200" spans="1:54" x14ac:dyDescent="0.25">
      <c r="A1200">
        <v>1226</v>
      </c>
      <c r="B1200">
        <v>42.340200000000003</v>
      </c>
      <c r="C1200">
        <v>-72.663799999999995</v>
      </c>
      <c r="D1200">
        <v>25015</v>
      </c>
      <c r="E1200" t="s">
        <v>1116</v>
      </c>
      <c r="F1200" t="s">
        <v>1106</v>
      </c>
      <c r="G1200" t="s">
        <v>1117</v>
      </c>
      <c r="H1200">
        <v>-9</v>
      </c>
      <c r="I1200" t="s">
        <v>420</v>
      </c>
      <c r="J1200" s="3">
        <v>0.18</v>
      </c>
      <c r="K1200" s="3">
        <v>0.18</v>
      </c>
      <c r="L1200" s="3">
        <v>0.23</v>
      </c>
      <c r="M1200" s="3">
        <v>0.26</v>
      </c>
      <c r="N1200" s="3">
        <v>0.42</v>
      </c>
      <c r="O1200">
        <v>156595</v>
      </c>
      <c r="P1200">
        <v>529</v>
      </c>
      <c r="Q1200" t="s">
        <v>16</v>
      </c>
      <c r="R1200" t="s">
        <v>16</v>
      </c>
      <c r="S1200" t="s">
        <v>16</v>
      </c>
      <c r="T1200" t="s">
        <v>16</v>
      </c>
      <c r="U1200" t="s">
        <v>16</v>
      </c>
      <c r="V1200" t="s">
        <v>16</v>
      </c>
      <c r="AD1200">
        <f t="shared" si="371"/>
        <v>18</v>
      </c>
      <c r="AE1200">
        <f t="shared" si="372"/>
        <v>18</v>
      </c>
      <c r="AF1200">
        <f t="shared" si="373"/>
        <v>23</v>
      </c>
      <c r="AG1200">
        <f t="shared" si="374"/>
        <v>26</v>
      </c>
      <c r="AH1200">
        <f t="shared" si="375"/>
        <v>42</v>
      </c>
      <c r="AJ1200">
        <f t="shared" si="376"/>
        <v>-5.0000000000000001E-3</v>
      </c>
      <c r="AK1200">
        <f t="shared" si="382"/>
        <v>-5.0000000000000001E-3</v>
      </c>
      <c r="AL1200">
        <f t="shared" si="383"/>
        <v>-5.0000000000000001E-3</v>
      </c>
      <c r="AM1200">
        <f t="shared" si="384"/>
        <v>-5.0000000000000001E-3</v>
      </c>
      <c r="AN1200">
        <f t="shared" si="385"/>
        <v>3.1E-2</v>
      </c>
      <c r="AR1200">
        <f t="shared" si="377"/>
        <v>18</v>
      </c>
      <c r="AS1200">
        <f t="shared" si="378"/>
        <v>18</v>
      </c>
      <c r="AT1200">
        <f t="shared" si="379"/>
        <v>23</v>
      </c>
      <c r="AU1200">
        <f t="shared" si="380"/>
        <v>26</v>
      </c>
      <c r="AV1200">
        <f t="shared" si="381"/>
        <v>42</v>
      </c>
      <c r="AX1200">
        <f t="shared" si="386"/>
        <v>-5.0000000000000001E-3</v>
      </c>
      <c r="AY1200">
        <f t="shared" si="387"/>
        <v>-5.0000000000000001E-3</v>
      </c>
      <c r="AZ1200">
        <f t="shared" si="388"/>
        <v>-5.0000000000000001E-3</v>
      </c>
      <c r="BA1200">
        <f t="shared" si="389"/>
        <v>-5.0000000000000001E-3</v>
      </c>
      <c r="BB1200">
        <f t="shared" si="390"/>
        <v>3.1E-2</v>
      </c>
    </row>
    <row r="1201" spans="1:54" x14ac:dyDescent="0.25">
      <c r="A1201">
        <v>1736</v>
      </c>
      <c r="B1201">
        <v>42.5047</v>
      </c>
      <c r="C1201">
        <v>-102.4089</v>
      </c>
      <c r="D1201">
        <v>31161</v>
      </c>
      <c r="E1201" t="s">
        <v>939</v>
      </c>
      <c r="F1201" t="s">
        <v>1394</v>
      </c>
      <c r="G1201" t="s">
        <v>170</v>
      </c>
      <c r="H1201">
        <v>-10</v>
      </c>
      <c r="I1201" t="s">
        <v>136</v>
      </c>
      <c r="J1201" s="3">
        <v>0.18</v>
      </c>
      <c r="K1201" s="3">
        <v>0.18</v>
      </c>
      <c r="L1201" s="3">
        <v>0.22</v>
      </c>
      <c r="M1201" s="3">
        <v>0.26</v>
      </c>
      <c r="N1201" s="3">
        <v>0.42</v>
      </c>
      <c r="O1201">
        <v>5058</v>
      </c>
      <c r="P1201">
        <v>2441</v>
      </c>
      <c r="Q1201" t="s">
        <v>16</v>
      </c>
      <c r="R1201" t="s">
        <v>16</v>
      </c>
      <c r="S1201" t="s">
        <v>16</v>
      </c>
      <c r="T1201" t="s">
        <v>16</v>
      </c>
      <c r="U1201" t="s">
        <v>16</v>
      </c>
      <c r="V1201" t="s">
        <v>16</v>
      </c>
      <c r="AD1201">
        <f t="shared" si="371"/>
        <v>18</v>
      </c>
      <c r="AE1201">
        <f t="shared" si="372"/>
        <v>18</v>
      </c>
      <c r="AF1201">
        <f t="shared" si="373"/>
        <v>22</v>
      </c>
      <c r="AG1201">
        <f t="shared" si="374"/>
        <v>26</v>
      </c>
      <c r="AH1201">
        <f t="shared" si="375"/>
        <v>42</v>
      </c>
      <c r="AJ1201">
        <f t="shared" si="376"/>
        <v>-5.0000000000000001E-3</v>
      </c>
      <c r="AK1201">
        <f t="shared" si="382"/>
        <v>-5.0000000000000001E-3</v>
      </c>
      <c r="AL1201">
        <f t="shared" si="383"/>
        <v>-5.0000000000000001E-3</v>
      </c>
      <c r="AM1201">
        <f t="shared" si="384"/>
        <v>-5.0000000000000001E-3</v>
      </c>
      <c r="AN1201">
        <f t="shared" si="385"/>
        <v>3.1E-2</v>
      </c>
      <c r="AR1201">
        <f t="shared" si="377"/>
        <v>18</v>
      </c>
      <c r="AS1201">
        <f t="shared" si="378"/>
        <v>18</v>
      </c>
      <c r="AT1201">
        <f t="shared" si="379"/>
        <v>22</v>
      </c>
      <c r="AU1201">
        <f t="shared" si="380"/>
        <v>26</v>
      </c>
      <c r="AV1201">
        <f t="shared" si="381"/>
        <v>42</v>
      </c>
      <c r="AX1201">
        <f t="shared" si="386"/>
        <v>-5.0000000000000001E-3</v>
      </c>
      <c r="AY1201">
        <f t="shared" si="387"/>
        <v>-5.0000000000000001E-3</v>
      </c>
      <c r="AZ1201">
        <f t="shared" si="388"/>
        <v>-5.0000000000000001E-3</v>
      </c>
      <c r="BA1201">
        <f t="shared" si="389"/>
        <v>-5.0000000000000001E-3</v>
      </c>
      <c r="BB1201">
        <f t="shared" si="390"/>
        <v>3.1E-2</v>
      </c>
    </row>
    <row r="1202" spans="1:54" x14ac:dyDescent="0.25">
      <c r="A1202">
        <v>1768</v>
      </c>
      <c r="B1202">
        <v>42.9193</v>
      </c>
      <c r="C1202">
        <v>-72.251199999999997</v>
      </c>
      <c r="D1202">
        <v>33005</v>
      </c>
      <c r="E1202" t="s">
        <v>1455</v>
      </c>
      <c r="F1202" t="s">
        <v>1454</v>
      </c>
      <c r="G1202" t="s">
        <v>1197</v>
      </c>
      <c r="H1202">
        <v>-11</v>
      </c>
      <c r="I1202" t="s">
        <v>420</v>
      </c>
      <c r="J1202" s="3">
        <v>0.18</v>
      </c>
      <c r="K1202" s="3">
        <v>0.18</v>
      </c>
      <c r="L1202" s="3">
        <v>0.23</v>
      </c>
      <c r="M1202" s="3">
        <v>0.26</v>
      </c>
      <c r="N1202" s="3">
        <v>0.42</v>
      </c>
      <c r="O1202">
        <v>76945</v>
      </c>
      <c r="P1202">
        <v>708</v>
      </c>
      <c r="Q1202" t="s">
        <v>16</v>
      </c>
      <c r="R1202" t="s">
        <v>16</v>
      </c>
      <c r="S1202" t="s">
        <v>16</v>
      </c>
      <c r="T1202" t="s">
        <v>16</v>
      </c>
      <c r="U1202" t="s">
        <v>16</v>
      </c>
      <c r="V1202" t="s">
        <v>16</v>
      </c>
      <c r="AD1202">
        <f t="shared" si="371"/>
        <v>18</v>
      </c>
      <c r="AE1202">
        <f t="shared" si="372"/>
        <v>18</v>
      </c>
      <c r="AF1202">
        <f t="shared" si="373"/>
        <v>23</v>
      </c>
      <c r="AG1202">
        <f t="shared" si="374"/>
        <v>26</v>
      </c>
      <c r="AH1202">
        <f t="shared" si="375"/>
        <v>42</v>
      </c>
      <c r="AJ1202">
        <f t="shared" si="376"/>
        <v>-5.0000000000000001E-3</v>
      </c>
      <c r="AK1202">
        <f t="shared" si="382"/>
        <v>-5.0000000000000001E-3</v>
      </c>
      <c r="AL1202">
        <f t="shared" si="383"/>
        <v>-5.0000000000000001E-3</v>
      </c>
      <c r="AM1202">
        <f t="shared" si="384"/>
        <v>-5.0000000000000001E-3</v>
      </c>
      <c r="AN1202">
        <f t="shared" si="385"/>
        <v>3.1E-2</v>
      </c>
      <c r="AR1202">
        <f t="shared" si="377"/>
        <v>18</v>
      </c>
      <c r="AS1202">
        <f t="shared" si="378"/>
        <v>18</v>
      </c>
      <c r="AT1202">
        <f t="shared" si="379"/>
        <v>23</v>
      </c>
      <c r="AU1202">
        <f t="shared" si="380"/>
        <v>26</v>
      </c>
      <c r="AV1202">
        <f t="shared" si="381"/>
        <v>42</v>
      </c>
      <c r="AX1202">
        <f t="shared" si="386"/>
        <v>-5.0000000000000001E-3</v>
      </c>
      <c r="AY1202">
        <f t="shared" si="387"/>
        <v>-5.0000000000000001E-3</v>
      </c>
      <c r="AZ1202">
        <f t="shared" si="388"/>
        <v>-5.0000000000000001E-3</v>
      </c>
      <c r="BA1202">
        <f t="shared" si="389"/>
        <v>-5.0000000000000001E-3</v>
      </c>
      <c r="BB1202">
        <f t="shared" si="390"/>
        <v>3.1E-2</v>
      </c>
    </row>
    <row r="1203" spans="1:54" x14ac:dyDescent="0.25">
      <c r="A1203">
        <v>1224</v>
      </c>
      <c r="B1203">
        <v>42.583100000000002</v>
      </c>
      <c r="C1203">
        <v>-72.591800000000006</v>
      </c>
      <c r="D1203">
        <v>25011</v>
      </c>
      <c r="E1203" t="s">
        <v>69</v>
      </c>
      <c r="F1203" t="s">
        <v>1106</v>
      </c>
      <c r="G1203" t="s">
        <v>806</v>
      </c>
      <c r="H1203">
        <v>-10</v>
      </c>
      <c r="I1203" t="s">
        <v>420</v>
      </c>
      <c r="J1203" s="3">
        <v>0.19</v>
      </c>
      <c r="K1203" s="3">
        <v>0.19</v>
      </c>
      <c r="L1203" s="3">
        <v>0.23</v>
      </c>
      <c r="M1203" s="3">
        <v>0.27</v>
      </c>
      <c r="N1203" s="3">
        <v>0.42</v>
      </c>
      <c r="O1203">
        <v>70922</v>
      </c>
      <c r="P1203">
        <v>702</v>
      </c>
      <c r="Q1203" t="s">
        <v>16</v>
      </c>
      <c r="R1203" t="s">
        <v>16</v>
      </c>
      <c r="S1203" t="s">
        <v>16</v>
      </c>
      <c r="T1203" t="s">
        <v>16</v>
      </c>
      <c r="U1203" t="s">
        <v>16</v>
      </c>
      <c r="V1203" t="s">
        <v>16</v>
      </c>
      <c r="AD1203">
        <f t="shared" si="371"/>
        <v>19</v>
      </c>
      <c r="AE1203">
        <f t="shared" si="372"/>
        <v>19</v>
      </c>
      <c r="AF1203">
        <f t="shared" si="373"/>
        <v>23</v>
      </c>
      <c r="AG1203">
        <f t="shared" si="374"/>
        <v>27</v>
      </c>
      <c r="AH1203">
        <f t="shared" si="375"/>
        <v>42</v>
      </c>
      <c r="AJ1203">
        <f t="shared" si="376"/>
        <v>-5.0000000000000001E-3</v>
      </c>
      <c r="AK1203">
        <f t="shared" si="382"/>
        <v>-5.0000000000000001E-3</v>
      </c>
      <c r="AL1203">
        <f t="shared" si="383"/>
        <v>-5.0000000000000001E-3</v>
      </c>
      <c r="AM1203">
        <f t="shared" si="384"/>
        <v>-5.0000000000000001E-3</v>
      </c>
      <c r="AN1203">
        <f t="shared" si="385"/>
        <v>3.1E-2</v>
      </c>
      <c r="AR1203">
        <f t="shared" si="377"/>
        <v>19</v>
      </c>
      <c r="AS1203">
        <f t="shared" si="378"/>
        <v>19</v>
      </c>
      <c r="AT1203">
        <f t="shared" si="379"/>
        <v>23</v>
      </c>
      <c r="AU1203">
        <f t="shared" si="380"/>
        <v>27</v>
      </c>
      <c r="AV1203">
        <f t="shared" si="381"/>
        <v>42</v>
      </c>
      <c r="AX1203">
        <f t="shared" si="386"/>
        <v>-5.0000000000000001E-3</v>
      </c>
      <c r="AY1203">
        <f t="shared" si="387"/>
        <v>-5.0000000000000001E-3</v>
      </c>
      <c r="AZ1203">
        <f t="shared" si="388"/>
        <v>-5.0000000000000001E-3</v>
      </c>
      <c r="BA1203">
        <f t="shared" si="389"/>
        <v>-5.0000000000000001E-3</v>
      </c>
      <c r="BB1203">
        <f t="shared" si="390"/>
        <v>3.1E-2</v>
      </c>
    </row>
    <row r="1204" spans="1:54" x14ac:dyDescent="0.25">
      <c r="A1204">
        <v>1770</v>
      </c>
      <c r="B1204">
        <v>43.9407</v>
      </c>
      <c r="C1204">
        <v>-71.820800000000006</v>
      </c>
      <c r="D1204">
        <v>33009</v>
      </c>
      <c r="E1204" t="s">
        <v>1457</v>
      </c>
      <c r="F1204" t="s">
        <v>1454</v>
      </c>
      <c r="G1204" t="s">
        <v>1458</v>
      </c>
      <c r="H1204">
        <v>-13</v>
      </c>
      <c r="I1204" t="s">
        <v>420</v>
      </c>
      <c r="J1204" s="3">
        <v>0.19</v>
      </c>
      <c r="K1204" s="3">
        <v>0.19</v>
      </c>
      <c r="L1204" s="3">
        <v>0.23</v>
      </c>
      <c r="M1204" s="3">
        <v>0.26</v>
      </c>
      <c r="N1204" s="3">
        <v>0.42</v>
      </c>
      <c r="O1204">
        <v>91759</v>
      </c>
      <c r="P1204">
        <v>1714</v>
      </c>
      <c r="Q1204" t="s">
        <v>16</v>
      </c>
      <c r="R1204" t="s">
        <v>16</v>
      </c>
      <c r="S1204" t="s">
        <v>16</v>
      </c>
      <c r="T1204" t="s">
        <v>16</v>
      </c>
      <c r="U1204" t="s">
        <v>16</v>
      </c>
      <c r="V1204" t="s">
        <v>16</v>
      </c>
      <c r="AD1204">
        <f t="shared" si="371"/>
        <v>19</v>
      </c>
      <c r="AE1204">
        <f t="shared" si="372"/>
        <v>19</v>
      </c>
      <c r="AF1204">
        <f t="shared" si="373"/>
        <v>23</v>
      </c>
      <c r="AG1204">
        <f t="shared" si="374"/>
        <v>26</v>
      </c>
      <c r="AH1204">
        <f t="shared" si="375"/>
        <v>42</v>
      </c>
      <c r="AJ1204">
        <f t="shared" si="376"/>
        <v>-5.0000000000000001E-3</v>
      </c>
      <c r="AK1204">
        <f t="shared" si="382"/>
        <v>-5.0000000000000001E-3</v>
      </c>
      <c r="AL1204">
        <f t="shared" si="383"/>
        <v>-5.0000000000000001E-3</v>
      </c>
      <c r="AM1204">
        <f t="shared" si="384"/>
        <v>-5.0000000000000001E-3</v>
      </c>
      <c r="AN1204">
        <f t="shared" si="385"/>
        <v>3.1E-2</v>
      </c>
      <c r="AR1204">
        <f t="shared" si="377"/>
        <v>19</v>
      </c>
      <c r="AS1204">
        <f t="shared" si="378"/>
        <v>19</v>
      </c>
      <c r="AT1204">
        <f t="shared" si="379"/>
        <v>23</v>
      </c>
      <c r="AU1204">
        <f t="shared" si="380"/>
        <v>26</v>
      </c>
      <c r="AV1204">
        <f t="shared" si="381"/>
        <v>42</v>
      </c>
      <c r="AX1204">
        <f t="shared" si="386"/>
        <v>-5.0000000000000001E-3</v>
      </c>
      <c r="AY1204">
        <f t="shared" si="387"/>
        <v>-5.0000000000000001E-3</v>
      </c>
      <c r="AZ1204">
        <f t="shared" si="388"/>
        <v>-5.0000000000000001E-3</v>
      </c>
      <c r="BA1204">
        <f t="shared" si="389"/>
        <v>-5.0000000000000001E-3</v>
      </c>
      <c r="BB1204">
        <f t="shared" si="390"/>
        <v>3.1E-2</v>
      </c>
    </row>
    <row r="1205" spans="1:54" x14ac:dyDescent="0.25">
      <c r="A1205">
        <v>1775</v>
      </c>
      <c r="B1205">
        <v>43.3613</v>
      </c>
      <c r="C1205">
        <v>-72.222099999999998</v>
      </c>
      <c r="D1205">
        <v>33019</v>
      </c>
      <c r="E1205" t="s">
        <v>819</v>
      </c>
      <c r="F1205" t="s">
        <v>1454</v>
      </c>
      <c r="G1205" t="s">
        <v>212</v>
      </c>
      <c r="H1205">
        <v>-11</v>
      </c>
      <c r="I1205" t="s">
        <v>420</v>
      </c>
      <c r="J1205" s="3">
        <v>0.19</v>
      </c>
      <c r="K1205" s="3">
        <v>0.19</v>
      </c>
      <c r="L1205" s="3">
        <v>0.23</v>
      </c>
      <c r="M1205" s="3">
        <v>0.26</v>
      </c>
      <c r="N1205" s="3">
        <v>0.42</v>
      </c>
      <c r="O1205">
        <v>43529</v>
      </c>
      <c r="P1205">
        <v>537</v>
      </c>
      <c r="Q1205" t="s">
        <v>16</v>
      </c>
      <c r="R1205" t="s">
        <v>16</v>
      </c>
      <c r="S1205" t="s">
        <v>16</v>
      </c>
      <c r="T1205" t="s">
        <v>16</v>
      </c>
      <c r="U1205" t="s">
        <v>16</v>
      </c>
      <c r="V1205" t="s">
        <v>16</v>
      </c>
      <c r="AD1205">
        <f t="shared" si="371"/>
        <v>19</v>
      </c>
      <c r="AE1205">
        <f t="shared" si="372"/>
        <v>19</v>
      </c>
      <c r="AF1205">
        <f t="shared" si="373"/>
        <v>23</v>
      </c>
      <c r="AG1205">
        <f t="shared" si="374"/>
        <v>26</v>
      </c>
      <c r="AH1205">
        <f t="shared" si="375"/>
        <v>42</v>
      </c>
      <c r="AJ1205">
        <f t="shared" si="376"/>
        <v>-5.0000000000000001E-3</v>
      </c>
      <c r="AK1205">
        <f t="shared" si="382"/>
        <v>-5.0000000000000001E-3</v>
      </c>
      <c r="AL1205">
        <f t="shared" si="383"/>
        <v>-5.0000000000000001E-3</v>
      </c>
      <c r="AM1205">
        <f t="shared" si="384"/>
        <v>-5.0000000000000001E-3</v>
      </c>
      <c r="AN1205">
        <f t="shared" si="385"/>
        <v>3.1E-2</v>
      </c>
      <c r="AR1205">
        <f t="shared" si="377"/>
        <v>19</v>
      </c>
      <c r="AS1205">
        <f t="shared" si="378"/>
        <v>19</v>
      </c>
      <c r="AT1205">
        <f t="shared" si="379"/>
        <v>23</v>
      </c>
      <c r="AU1205">
        <f t="shared" si="380"/>
        <v>26</v>
      </c>
      <c r="AV1205">
        <f t="shared" si="381"/>
        <v>42</v>
      </c>
      <c r="AX1205">
        <f t="shared" si="386"/>
        <v>-5.0000000000000001E-3</v>
      </c>
      <c r="AY1205">
        <f t="shared" si="387"/>
        <v>-5.0000000000000001E-3</v>
      </c>
      <c r="AZ1205">
        <f t="shared" si="388"/>
        <v>-5.0000000000000001E-3</v>
      </c>
      <c r="BA1205">
        <f t="shared" si="389"/>
        <v>-5.0000000000000001E-3</v>
      </c>
      <c r="BB1205">
        <f t="shared" si="390"/>
        <v>3.1E-2</v>
      </c>
    </row>
    <row r="1206" spans="1:54" x14ac:dyDescent="0.25">
      <c r="A1206">
        <v>2414</v>
      </c>
      <c r="B1206">
        <v>43.335500000000003</v>
      </c>
      <c r="C1206">
        <v>-102.5517</v>
      </c>
      <c r="D1206">
        <v>46102</v>
      </c>
      <c r="E1206" t="s">
        <v>1894</v>
      </c>
      <c r="F1206" t="s">
        <v>1866</v>
      </c>
      <c r="G1206" t="s">
        <v>42</v>
      </c>
      <c r="H1206">
        <v>-10</v>
      </c>
      <c r="I1206" t="s">
        <v>136</v>
      </c>
      <c r="J1206" s="3">
        <v>0.19</v>
      </c>
      <c r="K1206" s="3">
        <v>0.19</v>
      </c>
      <c r="L1206" s="3">
        <v>0.24</v>
      </c>
      <c r="M1206" s="3">
        <v>0.27</v>
      </c>
      <c r="N1206" s="3">
        <v>0.42</v>
      </c>
      <c r="O1206">
        <v>13587</v>
      </c>
      <c r="P1206">
        <v>2094</v>
      </c>
      <c r="Q1206" t="s">
        <v>16</v>
      </c>
      <c r="R1206" t="s">
        <v>16</v>
      </c>
      <c r="S1206" t="s">
        <v>16</v>
      </c>
      <c r="T1206" t="s">
        <v>16</v>
      </c>
      <c r="U1206" t="s">
        <v>16</v>
      </c>
      <c r="V1206" t="s">
        <v>16</v>
      </c>
      <c r="AD1206">
        <f t="shared" si="371"/>
        <v>19</v>
      </c>
      <c r="AE1206">
        <f t="shared" si="372"/>
        <v>19</v>
      </c>
      <c r="AF1206">
        <f t="shared" si="373"/>
        <v>24</v>
      </c>
      <c r="AG1206">
        <f t="shared" si="374"/>
        <v>27</v>
      </c>
      <c r="AH1206">
        <f t="shared" si="375"/>
        <v>42</v>
      </c>
      <c r="AJ1206">
        <f t="shared" si="376"/>
        <v>-5.0000000000000001E-3</v>
      </c>
      <c r="AK1206">
        <f t="shared" si="382"/>
        <v>-5.0000000000000001E-3</v>
      </c>
      <c r="AL1206">
        <f t="shared" si="383"/>
        <v>-5.0000000000000001E-3</v>
      </c>
      <c r="AM1206">
        <f t="shared" si="384"/>
        <v>-5.0000000000000001E-3</v>
      </c>
      <c r="AN1206">
        <f t="shared" si="385"/>
        <v>3.1E-2</v>
      </c>
      <c r="AR1206">
        <f t="shared" si="377"/>
        <v>19</v>
      </c>
      <c r="AS1206">
        <f t="shared" si="378"/>
        <v>19</v>
      </c>
      <c r="AT1206">
        <f t="shared" si="379"/>
        <v>24</v>
      </c>
      <c r="AU1206">
        <f t="shared" si="380"/>
        <v>27</v>
      </c>
      <c r="AV1206">
        <f t="shared" si="381"/>
        <v>42</v>
      </c>
      <c r="AX1206">
        <f t="shared" si="386"/>
        <v>-5.0000000000000001E-3</v>
      </c>
      <c r="AY1206">
        <f t="shared" si="387"/>
        <v>-5.0000000000000001E-3</v>
      </c>
      <c r="AZ1206">
        <f t="shared" si="388"/>
        <v>-5.0000000000000001E-3</v>
      </c>
      <c r="BA1206">
        <f t="shared" si="389"/>
        <v>-5.0000000000000001E-3</v>
      </c>
      <c r="BB1206">
        <f t="shared" si="390"/>
        <v>3.1E-2</v>
      </c>
    </row>
    <row r="1207" spans="1:54" x14ac:dyDescent="0.25">
      <c r="A1207">
        <v>2429</v>
      </c>
      <c r="B1207">
        <v>44.980400000000003</v>
      </c>
      <c r="C1207">
        <v>-101.6658</v>
      </c>
      <c r="D1207">
        <v>46137</v>
      </c>
      <c r="E1207" t="s">
        <v>1903</v>
      </c>
      <c r="F1207" t="s">
        <v>1866</v>
      </c>
      <c r="G1207" t="s">
        <v>359</v>
      </c>
      <c r="H1207">
        <v>-13</v>
      </c>
      <c r="I1207" t="s">
        <v>136</v>
      </c>
      <c r="J1207" s="3">
        <v>0.2</v>
      </c>
      <c r="K1207" s="3">
        <v>0.2</v>
      </c>
      <c r="L1207" s="3">
        <v>0.24</v>
      </c>
      <c r="M1207" s="3">
        <v>0.27</v>
      </c>
      <c r="N1207" s="3">
        <v>0.42</v>
      </c>
      <c r="O1207">
        <v>2410</v>
      </c>
      <c r="P1207">
        <v>1962</v>
      </c>
      <c r="Q1207" t="s">
        <v>16</v>
      </c>
      <c r="R1207" t="s">
        <v>16</v>
      </c>
      <c r="S1207" t="s">
        <v>16</v>
      </c>
      <c r="T1207" t="s">
        <v>16</v>
      </c>
      <c r="U1207" t="s">
        <v>16</v>
      </c>
      <c r="V1207" t="s">
        <v>16</v>
      </c>
      <c r="AD1207">
        <f t="shared" si="371"/>
        <v>20</v>
      </c>
      <c r="AE1207">
        <f t="shared" si="372"/>
        <v>20</v>
      </c>
      <c r="AF1207">
        <f t="shared" si="373"/>
        <v>24</v>
      </c>
      <c r="AG1207">
        <f t="shared" si="374"/>
        <v>27</v>
      </c>
      <c r="AH1207">
        <f t="shared" si="375"/>
        <v>42</v>
      </c>
      <c r="AJ1207">
        <f t="shared" si="376"/>
        <v>-5.0000000000000001E-3</v>
      </c>
      <c r="AK1207">
        <f t="shared" si="382"/>
        <v>-5.0000000000000001E-3</v>
      </c>
      <c r="AL1207">
        <f t="shared" si="383"/>
        <v>-5.0000000000000001E-3</v>
      </c>
      <c r="AM1207">
        <f t="shared" si="384"/>
        <v>-5.0000000000000001E-3</v>
      </c>
      <c r="AN1207">
        <f t="shared" si="385"/>
        <v>3.1E-2</v>
      </c>
      <c r="AR1207">
        <f t="shared" si="377"/>
        <v>20</v>
      </c>
      <c r="AS1207">
        <f t="shared" si="378"/>
        <v>20</v>
      </c>
      <c r="AT1207">
        <f t="shared" si="379"/>
        <v>24</v>
      </c>
      <c r="AU1207">
        <f t="shared" si="380"/>
        <v>27</v>
      </c>
      <c r="AV1207">
        <f t="shared" si="381"/>
        <v>42</v>
      </c>
      <c r="AX1207">
        <f t="shared" si="386"/>
        <v>-5.0000000000000001E-3</v>
      </c>
      <c r="AY1207">
        <f t="shared" si="387"/>
        <v>-5.0000000000000001E-3</v>
      </c>
      <c r="AZ1207">
        <f t="shared" si="388"/>
        <v>-5.0000000000000001E-3</v>
      </c>
      <c r="BA1207">
        <f t="shared" si="389"/>
        <v>-5.0000000000000001E-3</v>
      </c>
      <c r="BB1207">
        <f t="shared" si="390"/>
        <v>3.1E-2</v>
      </c>
    </row>
    <row r="1208" spans="1:54" x14ac:dyDescent="0.25">
      <c r="A1208">
        <v>2810</v>
      </c>
      <c r="B1208">
        <v>44.464700000000001</v>
      </c>
      <c r="C1208">
        <v>-72.102199999999996</v>
      </c>
      <c r="D1208">
        <v>50005</v>
      </c>
      <c r="E1208" t="s">
        <v>2136</v>
      </c>
      <c r="F1208" t="s">
        <v>2134</v>
      </c>
      <c r="G1208" t="s">
        <v>597</v>
      </c>
      <c r="H1208">
        <v>-12</v>
      </c>
      <c r="I1208" t="s">
        <v>420</v>
      </c>
      <c r="J1208" s="3">
        <v>0.2</v>
      </c>
      <c r="K1208" s="3">
        <v>0.2</v>
      </c>
      <c r="L1208" s="3">
        <v>0.24</v>
      </c>
      <c r="M1208" s="3">
        <v>0.27</v>
      </c>
      <c r="N1208" s="3">
        <v>0.42</v>
      </c>
      <c r="O1208">
        <v>30425</v>
      </c>
      <c r="P1208">
        <v>651</v>
      </c>
      <c r="Q1208" t="s">
        <v>16</v>
      </c>
      <c r="R1208" t="s">
        <v>16</v>
      </c>
      <c r="S1208" t="s">
        <v>16</v>
      </c>
      <c r="T1208" t="s">
        <v>16</v>
      </c>
      <c r="U1208" t="s">
        <v>16</v>
      </c>
      <c r="V1208" t="s">
        <v>16</v>
      </c>
      <c r="AD1208">
        <f t="shared" si="371"/>
        <v>20</v>
      </c>
      <c r="AE1208">
        <f t="shared" si="372"/>
        <v>20</v>
      </c>
      <c r="AF1208">
        <f t="shared" si="373"/>
        <v>24</v>
      </c>
      <c r="AG1208">
        <f t="shared" si="374"/>
        <v>27</v>
      </c>
      <c r="AH1208">
        <f t="shared" si="375"/>
        <v>42</v>
      </c>
      <c r="AJ1208">
        <f t="shared" si="376"/>
        <v>-5.0000000000000001E-3</v>
      </c>
      <c r="AK1208">
        <f t="shared" si="382"/>
        <v>-5.0000000000000001E-3</v>
      </c>
      <c r="AL1208">
        <f t="shared" si="383"/>
        <v>-5.0000000000000001E-3</v>
      </c>
      <c r="AM1208">
        <f t="shared" si="384"/>
        <v>-5.0000000000000001E-3</v>
      </c>
      <c r="AN1208">
        <f t="shared" si="385"/>
        <v>3.1E-2</v>
      </c>
      <c r="AR1208">
        <f t="shared" si="377"/>
        <v>20</v>
      </c>
      <c r="AS1208">
        <f t="shared" si="378"/>
        <v>20</v>
      </c>
      <c r="AT1208">
        <f t="shared" si="379"/>
        <v>24</v>
      </c>
      <c r="AU1208">
        <f t="shared" si="380"/>
        <v>27</v>
      </c>
      <c r="AV1208">
        <f t="shared" si="381"/>
        <v>42</v>
      </c>
      <c r="AX1208">
        <f t="shared" si="386"/>
        <v>-5.0000000000000001E-3</v>
      </c>
      <c r="AY1208">
        <f t="shared" si="387"/>
        <v>-5.0000000000000001E-3</v>
      </c>
      <c r="AZ1208">
        <f t="shared" si="388"/>
        <v>-5.0000000000000001E-3</v>
      </c>
      <c r="BA1208">
        <f t="shared" si="389"/>
        <v>-5.0000000000000001E-3</v>
      </c>
      <c r="BB1208">
        <f t="shared" si="390"/>
        <v>3.1E-2</v>
      </c>
    </row>
    <row r="1209" spans="1:54" x14ac:dyDescent="0.25">
      <c r="A1209">
        <v>2812</v>
      </c>
      <c r="B1209">
        <v>44.727499999999999</v>
      </c>
      <c r="C1209">
        <v>-71.735900000000001</v>
      </c>
      <c r="D1209">
        <v>50009</v>
      </c>
      <c r="E1209" t="s">
        <v>1112</v>
      </c>
      <c r="F1209" t="s">
        <v>2134</v>
      </c>
      <c r="G1209" t="s">
        <v>205</v>
      </c>
      <c r="H1209">
        <v>-13</v>
      </c>
      <c r="I1209" t="s">
        <v>420</v>
      </c>
      <c r="J1209" s="3">
        <v>0.2</v>
      </c>
      <c r="K1209" s="3">
        <v>0.2</v>
      </c>
      <c r="L1209" s="3">
        <v>0.24</v>
      </c>
      <c r="M1209" s="3">
        <v>0.27</v>
      </c>
      <c r="N1209" s="3">
        <v>0.42</v>
      </c>
      <c r="O1209">
        <v>5972</v>
      </c>
      <c r="P1209">
        <v>665</v>
      </c>
      <c r="Q1209" t="s">
        <v>16</v>
      </c>
      <c r="R1209" t="s">
        <v>16</v>
      </c>
      <c r="S1209" t="s">
        <v>16</v>
      </c>
      <c r="T1209" t="s">
        <v>16</v>
      </c>
      <c r="U1209" t="s">
        <v>16</v>
      </c>
      <c r="V1209" t="s">
        <v>16</v>
      </c>
      <c r="AD1209">
        <f t="shared" si="371"/>
        <v>20</v>
      </c>
      <c r="AE1209">
        <f t="shared" si="372"/>
        <v>20</v>
      </c>
      <c r="AF1209">
        <f t="shared" si="373"/>
        <v>24</v>
      </c>
      <c r="AG1209">
        <f t="shared" si="374"/>
        <v>27</v>
      </c>
      <c r="AH1209">
        <f t="shared" si="375"/>
        <v>42</v>
      </c>
      <c r="AJ1209">
        <f t="shared" si="376"/>
        <v>-5.0000000000000001E-3</v>
      </c>
      <c r="AK1209">
        <f t="shared" si="382"/>
        <v>-5.0000000000000001E-3</v>
      </c>
      <c r="AL1209">
        <f t="shared" si="383"/>
        <v>-5.0000000000000001E-3</v>
      </c>
      <c r="AM1209">
        <f t="shared" si="384"/>
        <v>-5.0000000000000001E-3</v>
      </c>
      <c r="AN1209">
        <f t="shared" si="385"/>
        <v>3.1E-2</v>
      </c>
      <c r="AR1209">
        <f t="shared" si="377"/>
        <v>20</v>
      </c>
      <c r="AS1209">
        <f t="shared" si="378"/>
        <v>20</v>
      </c>
      <c r="AT1209">
        <f t="shared" si="379"/>
        <v>24</v>
      </c>
      <c r="AU1209">
        <f t="shared" si="380"/>
        <v>27</v>
      </c>
      <c r="AV1209">
        <f t="shared" si="381"/>
        <v>42</v>
      </c>
      <c r="AX1209">
        <f t="shared" si="386"/>
        <v>-5.0000000000000001E-3</v>
      </c>
      <c r="AY1209">
        <f t="shared" si="387"/>
        <v>-5.0000000000000001E-3</v>
      </c>
      <c r="AZ1209">
        <f t="shared" si="388"/>
        <v>-5.0000000000000001E-3</v>
      </c>
      <c r="BA1209">
        <f t="shared" si="389"/>
        <v>-5.0000000000000001E-3</v>
      </c>
      <c r="BB1209">
        <f t="shared" si="390"/>
        <v>3.1E-2</v>
      </c>
    </row>
    <row r="1210" spans="1:54" x14ac:dyDescent="0.25">
      <c r="A1210">
        <v>2816</v>
      </c>
      <c r="B1210">
        <v>44.005600000000001</v>
      </c>
      <c r="C1210">
        <v>-72.376800000000003</v>
      </c>
      <c r="D1210">
        <v>50017</v>
      </c>
      <c r="E1210" t="s">
        <v>290</v>
      </c>
      <c r="F1210" t="s">
        <v>2134</v>
      </c>
      <c r="G1210" t="s">
        <v>98</v>
      </c>
      <c r="H1210">
        <v>-10</v>
      </c>
      <c r="I1210" t="s">
        <v>420</v>
      </c>
      <c r="J1210" s="3">
        <v>0.2</v>
      </c>
      <c r="K1210" s="3">
        <v>0.2</v>
      </c>
      <c r="L1210" s="3">
        <v>0.24</v>
      </c>
      <c r="M1210" s="3">
        <v>0.28000000000000003</v>
      </c>
      <c r="N1210" s="3">
        <v>0.42</v>
      </c>
      <c r="O1210">
        <v>29594</v>
      </c>
      <c r="P1210">
        <v>689</v>
      </c>
      <c r="Q1210" t="s">
        <v>16</v>
      </c>
      <c r="R1210" t="s">
        <v>16</v>
      </c>
      <c r="S1210" t="s">
        <v>16</v>
      </c>
      <c r="T1210" t="s">
        <v>16</v>
      </c>
      <c r="U1210" t="s">
        <v>16</v>
      </c>
      <c r="V1210" t="s">
        <v>16</v>
      </c>
      <c r="AD1210">
        <f t="shared" si="371"/>
        <v>20</v>
      </c>
      <c r="AE1210">
        <f t="shared" si="372"/>
        <v>20</v>
      </c>
      <c r="AF1210">
        <f t="shared" si="373"/>
        <v>24</v>
      </c>
      <c r="AG1210">
        <f t="shared" si="374"/>
        <v>28</v>
      </c>
      <c r="AH1210">
        <f t="shared" si="375"/>
        <v>42</v>
      </c>
      <c r="AJ1210">
        <f t="shared" si="376"/>
        <v>-5.0000000000000001E-3</v>
      </c>
      <c r="AK1210">
        <f t="shared" si="382"/>
        <v>-5.0000000000000001E-3</v>
      </c>
      <c r="AL1210">
        <f t="shared" si="383"/>
        <v>-5.0000000000000001E-3</v>
      </c>
      <c r="AM1210">
        <f t="shared" si="384"/>
        <v>-5.0000000000000001E-3</v>
      </c>
      <c r="AN1210">
        <f t="shared" si="385"/>
        <v>3.1E-2</v>
      </c>
      <c r="AR1210">
        <f t="shared" si="377"/>
        <v>20</v>
      </c>
      <c r="AS1210">
        <f t="shared" si="378"/>
        <v>20</v>
      </c>
      <c r="AT1210">
        <f t="shared" si="379"/>
        <v>24</v>
      </c>
      <c r="AU1210">
        <f t="shared" si="380"/>
        <v>28</v>
      </c>
      <c r="AV1210">
        <f t="shared" si="381"/>
        <v>42</v>
      </c>
      <c r="AX1210">
        <f t="shared" si="386"/>
        <v>-5.0000000000000001E-3</v>
      </c>
      <c r="AY1210">
        <f t="shared" si="387"/>
        <v>-5.0000000000000001E-3</v>
      </c>
      <c r="AZ1210">
        <f t="shared" si="388"/>
        <v>-5.0000000000000001E-3</v>
      </c>
      <c r="BA1210">
        <f t="shared" si="389"/>
        <v>-5.0000000000000001E-3</v>
      </c>
      <c r="BB1210">
        <f t="shared" si="390"/>
        <v>3.1E-2</v>
      </c>
    </row>
    <row r="1211" spans="1:54" x14ac:dyDescent="0.25">
      <c r="A1211">
        <v>583</v>
      </c>
      <c r="B1211">
        <v>46.237000000000002</v>
      </c>
      <c r="C1211">
        <v>-116.4263</v>
      </c>
      <c r="D1211">
        <v>16061</v>
      </c>
      <c r="E1211" t="s">
        <v>690</v>
      </c>
      <c r="F1211" t="s">
        <v>664</v>
      </c>
      <c r="G1211" t="s">
        <v>351</v>
      </c>
      <c r="H1211">
        <v>-14</v>
      </c>
      <c r="I1211" t="s">
        <v>245</v>
      </c>
      <c r="J1211" s="3">
        <v>0.21</v>
      </c>
      <c r="K1211" s="3">
        <v>0.21</v>
      </c>
      <c r="L1211" s="3">
        <v>0.25</v>
      </c>
      <c r="M1211" s="3">
        <v>0.28000000000000003</v>
      </c>
      <c r="N1211" s="3">
        <v>0.42</v>
      </c>
      <c r="O1211">
        <v>3649</v>
      </c>
      <c r="P1211">
        <v>479</v>
      </c>
      <c r="Q1211" t="s">
        <v>16</v>
      </c>
      <c r="R1211" t="s">
        <v>16</v>
      </c>
      <c r="S1211" t="s">
        <v>16</v>
      </c>
      <c r="T1211" t="s">
        <v>16</v>
      </c>
      <c r="U1211" t="s">
        <v>16</v>
      </c>
      <c r="V1211" t="s">
        <v>16</v>
      </c>
      <c r="AD1211">
        <f t="shared" si="371"/>
        <v>21</v>
      </c>
      <c r="AE1211">
        <f t="shared" si="372"/>
        <v>21</v>
      </c>
      <c r="AF1211">
        <f t="shared" si="373"/>
        <v>25</v>
      </c>
      <c r="AG1211">
        <f t="shared" si="374"/>
        <v>28</v>
      </c>
      <c r="AH1211">
        <f t="shared" si="375"/>
        <v>42</v>
      </c>
      <c r="AJ1211">
        <f t="shared" si="376"/>
        <v>-5.0000000000000001E-3</v>
      </c>
      <c r="AK1211">
        <f t="shared" si="382"/>
        <v>-5.0000000000000001E-3</v>
      </c>
      <c r="AL1211">
        <f t="shared" si="383"/>
        <v>-5.0000000000000001E-3</v>
      </c>
      <c r="AM1211">
        <f t="shared" si="384"/>
        <v>-5.0000000000000001E-3</v>
      </c>
      <c r="AN1211">
        <f t="shared" si="385"/>
        <v>3.1E-2</v>
      </c>
      <c r="AR1211">
        <f t="shared" si="377"/>
        <v>21</v>
      </c>
      <c r="AS1211">
        <f t="shared" si="378"/>
        <v>21</v>
      </c>
      <c r="AT1211">
        <f t="shared" si="379"/>
        <v>25</v>
      </c>
      <c r="AU1211">
        <f t="shared" si="380"/>
        <v>28</v>
      </c>
      <c r="AV1211">
        <f t="shared" si="381"/>
        <v>42</v>
      </c>
      <c r="AX1211">
        <f t="shared" si="386"/>
        <v>-5.0000000000000001E-3</v>
      </c>
      <c r="AY1211">
        <f t="shared" si="387"/>
        <v>-5.0000000000000001E-3</v>
      </c>
      <c r="AZ1211">
        <f t="shared" si="388"/>
        <v>-5.0000000000000001E-3</v>
      </c>
      <c r="BA1211">
        <f t="shared" si="389"/>
        <v>-5.0000000000000001E-3</v>
      </c>
      <c r="BB1211">
        <f t="shared" si="390"/>
        <v>3.1E-2</v>
      </c>
    </row>
    <row r="1212" spans="1:54" x14ac:dyDescent="0.25">
      <c r="A1212">
        <v>587</v>
      </c>
      <c r="B1212">
        <v>46.326799999999999</v>
      </c>
      <c r="C1212">
        <v>-116.75020000000001</v>
      </c>
      <c r="D1212">
        <v>16069</v>
      </c>
      <c r="E1212" t="s">
        <v>693</v>
      </c>
      <c r="F1212" t="s">
        <v>664</v>
      </c>
      <c r="G1212" t="s">
        <v>398</v>
      </c>
      <c r="H1212">
        <v>-13</v>
      </c>
      <c r="I1212" t="s">
        <v>245</v>
      </c>
      <c r="J1212" s="3">
        <v>0.21</v>
      </c>
      <c r="K1212" s="3">
        <v>0.21</v>
      </c>
      <c r="L1212" s="3">
        <v>0.26</v>
      </c>
      <c r="M1212" s="3">
        <v>0.28999999999999998</v>
      </c>
      <c r="N1212" s="3">
        <v>0.42</v>
      </c>
      <c r="O1212">
        <v>42477</v>
      </c>
      <c r="P1212">
        <v>849</v>
      </c>
      <c r="Q1212" t="s">
        <v>16</v>
      </c>
      <c r="R1212" t="s">
        <v>16</v>
      </c>
      <c r="S1212" t="s">
        <v>16</v>
      </c>
      <c r="T1212" t="s">
        <v>16</v>
      </c>
      <c r="U1212" t="s">
        <v>16</v>
      </c>
      <c r="V1212" t="s">
        <v>16</v>
      </c>
      <c r="AD1212">
        <f t="shared" si="371"/>
        <v>21</v>
      </c>
      <c r="AE1212">
        <f t="shared" si="372"/>
        <v>21</v>
      </c>
      <c r="AF1212">
        <f t="shared" si="373"/>
        <v>26</v>
      </c>
      <c r="AG1212">
        <f t="shared" si="374"/>
        <v>29</v>
      </c>
      <c r="AH1212">
        <f t="shared" si="375"/>
        <v>42</v>
      </c>
      <c r="AJ1212">
        <f t="shared" si="376"/>
        <v>-5.0000000000000001E-3</v>
      </c>
      <c r="AK1212">
        <f t="shared" si="382"/>
        <v>-5.0000000000000001E-3</v>
      </c>
      <c r="AL1212">
        <f t="shared" si="383"/>
        <v>-5.0000000000000001E-3</v>
      </c>
      <c r="AM1212">
        <f t="shared" si="384"/>
        <v>-5.0000000000000001E-3</v>
      </c>
      <c r="AN1212">
        <f t="shared" si="385"/>
        <v>3.1E-2</v>
      </c>
      <c r="AR1212">
        <f t="shared" si="377"/>
        <v>21</v>
      </c>
      <c r="AS1212">
        <f t="shared" si="378"/>
        <v>21</v>
      </c>
      <c r="AT1212">
        <f t="shared" si="379"/>
        <v>26</v>
      </c>
      <c r="AU1212">
        <f t="shared" si="380"/>
        <v>29</v>
      </c>
      <c r="AV1212">
        <f t="shared" si="381"/>
        <v>42</v>
      </c>
      <c r="AX1212">
        <f t="shared" si="386"/>
        <v>-5.0000000000000001E-3</v>
      </c>
      <c r="AY1212">
        <f t="shared" si="387"/>
        <v>-5.0000000000000001E-3</v>
      </c>
      <c r="AZ1212">
        <f t="shared" si="388"/>
        <v>-5.0000000000000001E-3</v>
      </c>
      <c r="BA1212">
        <f t="shared" si="389"/>
        <v>-5.0000000000000001E-3</v>
      </c>
      <c r="BB1212">
        <f t="shared" si="390"/>
        <v>3.1E-2</v>
      </c>
    </row>
    <row r="1213" spans="1:54" x14ac:dyDescent="0.25">
      <c r="A1213">
        <v>2010</v>
      </c>
      <c r="B1213">
        <v>46.3583</v>
      </c>
      <c r="C1213">
        <v>-101.6397</v>
      </c>
      <c r="D1213">
        <v>38037</v>
      </c>
      <c r="E1213" t="s">
        <v>194</v>
      </c>
      <c r="F1213" t="s">
        <v>1637</v>
      </c>
      <c r="G1213" t="s">
        <v>359</v>
      </c>
      <c r="H1213">
        <v>-13</v>
      </c>
      <c r="I1213" t="s">
        <v>136</v>
      </c>
      <c r="J1213" s="3">
        <v>0.21</v>
      </c>
      <c r="K1213" s="3">
        <v>0.21</v>
      </c>
      <c r="L1213" s="3">
        <v>0.26</v>
      </c>
      <c r="M1213" s="3">
        <v>0.28999999999999998</v>
      </c>
      <c r="N1213" s="3">
        <v>0.42</v>
      </c>
      <c r="O1213">
        <v>2276</v>
      </c>
      <c r="P1213">
        <v>1660</v>
      </c>
      <c r="Q1213" t="s">
        <v>16</v>
      </c>
      <c r="R1213" t="s">
        <v>16</v>
      </c>
      <c r="S1213" t="s">
        <v>16</v>
      </c>
      <c r="T1213" t="s">
        <v>16</v>
      </c>
      <c r="U1213" t="s">
        <v>16</v>
      </c>
      <c r="V1213" t="s">
        <v>16</v>
      </c>
      <c r="AD1213">
        <f t="shared" si="371"/>
        <v>21</v>
      </c>
      <c r="AE1213">
        <f t="shared" si="372"/>
        <v>21</v>
      </c>
      <c r="AF1213">
        <f t="shared" si="373"/>
        <v>26</v>
      </c>
      <c r="AG1213">
        <f t="shared" si="374"/>
        <v>29</v>
      </c>
      <c r="AH1213">
        <f t="shared" si="375"/>
        <v>42</v>
      </c>
      <c r="AJ1213">
        <f t="shared" si="376"/>
        <v>-5.0000000000000001E-3</v>
      </c>
      <c r="AK1213">
        <f t="shared" si="382"/>
        <v>-5.0000000000000001E-3</v>
      </c>
      <c r="AL1213">
        <f t="shared" si="383"/>
        <v>-5.0000000000000001E-3</v>
      </c>
      <c r="AM1213">
        <f t="shared" si="384"/>
        <v>-5.0000000000000001E-3</v>
      </c>
      <c r="AN1213">
        <f t="shared" si="385"/>
        <v>3.1E-2</v>
      </c>
      <c r="AR1213">
        <f t="shared" si="377"/>
        <v>21</v>
      </c>
      <c r="AS1213">
        <f t="shared" si="378"/>
        <v>21</v>
      </c>
      <c r="AT1213">
        <f t="shared" si="379"/>
        <v>26</v>
      </c>
      <c r="AU1213">
        <f t="shared" si="380"/>
        <v>29</v>
      </c>
      <c r="AV1213">
        <f t="shared" si="381"/>
        <v>42</v>
      </c>
      <c r="AX1213">
        <f t="shared" si="386"/>
        <v>-5.0000000000000001E-3</v>
      </c>
      <c r="AY1213">
        <f t="shared" si="387"/>
        <v>-5.0000000000000001E-3</v>
      </c>
      <c r="AZ1213">
        <f t="shared" si="388"/>
        <v>-5.0000000000000001E-3</v>
      </c>
      <c r="BA1213">
        <f t="shared" si="389"/>
        <v>-5.0000000000000001E-3</v>
      </c>
      <c r="BB1213">
        <f t="shared" si="390"/>
        <v>3.1E-2</v>
      </c>
    </row>
    <row r="1214" spans="1:54" x14ac:dyDescent="0.25">
      <c r="A1214">
        <v>2817</v>
      </c>
      <c r="B1214">
        <v>44.829000000000001</v>
      </c>
      <c r="C1214">
        <v>-72.243600000000001</v>
      </c>
      <c r="D1214">
        <v>50019</v>
      </c>
      <c r="E1214" t="s">
        <v>1044</v>
      </c>
      <c r="F1214" t="s">
        <v>2134</v>
      </c>
      <c r="G1214" t="s">
        <v>72</v>
      </c>
      <c r="H1214">
        <v>-11</v>
      </c>
      <c r="I1214" t="s">
        <v>420</v>
      </c>
      <c r="J1214" s="3">
        <v>0.21</v>
      </c>
      <c r="K1214" s="3">
        <v>0.21</v>
      </c>
      <c r="L1214" s="3">
        <v>0.25</v>
      </c>
      <c r="M1214" s="3">
        <v>0.28000000000000003</v>
      </c>
      <c r="N1214" s="3">
        <v>0.42</v>
      </c>
      <c r="O1214">
        <v>27492</v>
      </c>
      <c r="P1214">
        <v>697</v>
      </c>
      <c r="Q1214" t="s">
        <v>16</v>
      </c>
      <c r="R1214" t="s">
        <v>16</v>
      </c>
      <c r="S1214" t="s">
        <v>16</v>
      </c>
      <c r="T1214" t="s">
        <v>16</v>
      </c>
      <c r="U1214" t="s">
        <v>16</v>
      </c>
      <c r="V1214" t="s">
        <v>16</v>
      </c>
      <c r="AD1214">
        <f t="shared" si="371"/>
        <v>21</v>
      </c>
      <c r="AE1214">
        <f t="shared" si="372"/>
        <v>21</v>
      </c>
      <c r="AF1214">
        <f t="shared" si="373"/>
        <v>25</v>
      </c>
      <c r="AG1214">
        <f t="shared" si="374"/>
        <v>28</v>
      </c>
      <c r="AH1214">
        <f t="shared" si="375"/>
        <v>42</v>
      </c>
      <c r="AJ1214">
        <f t="shared" si="376"/>
        <v>-5.0000000000000001E-3</v>
      </c>
      <c r="AK1214">
        <f t="shared" si="382"/>
        <v>-5.0000000000000001E-3</v>
      </c>
      <c r="AL1214">
        <f t="shared" si="383"/>
        <v>-5.0000000000000001E-3</v>
      </c>
      <c r="AM1214">
        <f t="shared" si="384"/>
        <v>-5.0000000000000001E-3</v>
      </c>
      <c r="AN1214">
        <f t="shared" si="385"/>
        <v>3.1E-2</v>
      </c>
      <c r="AR1214">
        <f t="shared" si="377"/>
        <v>21</v>
      </c>
      <c r="AS1214">
        <f t="shared" si="378"/>
        <v>21</v>
      </c>
      <c r="AT1214">
        <f t="shared" si="379"/>
        <v>25</v>
      </c>
      <c r="AU1214">
        <f t="shared" si="380"/>
        <v>28</v>
      </c>
      <c r="AV1214">
        <f t="shared" si="381"/>
        <v>42</v>
      </c>
      <c r="AX1214">
        <f t="shared" si="386"/>
        <v>-5.0000000000000001E-3</v>
      </c>
      <c r="AY1214">
        <f t="shared" si="387"/>
        <v>-5.0000000000000001E-3</v>
      </c>
      <c r="AZ1214">
        <f t="shared" si="388"/>
        <v>-5.0000000000000001E-3</v>
      </c>
      <c r="BA1214">
        <f t="shared" si="389"/>
        <v>-5.0000000000000001E-3</v>
      </c>
      <c r="BB1214">
        <f t="shared" si="390"/>
        <v>3.1E-2</v>
      </c>
    </row>
    <row r="1215" spans="1:54" x14ac:dyDescent="0.25">
      <c r="A1215">
        <v>557</v>
      </c>
      <c r="B1215">
        <v>47.217599999999997</v>
      </c>
      <c r="C1215">
        <v>-116.6587</v>
      </c>
      <c r="D1215">
        <v>16009</v>
      </c>
      <c r="E1215" t="s">
        <v>669</v>
      </c>
      <c r="F1215" t="s">
        <v>664</v>
      </c>
      <c r="G1215" t="s">
        <v>26</v>
      </c>
      <c r="H1215">
        <v>-13</v>
      </c>
      <c r="I1215" t="s">
        <v>245</v>
      </c>
      <c r="J1215" s="3">
        <v>0.22</v>
      </c>
      <c r="K1215" s="3">
        <v>0.22</v>
      </c>
      <c r="L1215" s="3">
        <v>0.27</v>
      </c>
      <c r="M1215" s="3">
        <v>0.3</v>
      </c>
      <c r="N1215" s="3">
        <v>0.42</v>
      </c>
      <c r="O1215">
        <v>9913</v>
      </c>
      <c r="P1215">
        <v>776</v>
      </c>
      <c r="Q1215" t="s">
        <v>16</v>
      </c>
      <c r="R1215" t="s">
        <v>16</v>
      </c>
      <c r="S1215" t="s">
        <v>16</v>
      </c>
      <c r="T1215" t="s">
        <v>16</v>
      </c>
      <c r="U1215" t="s">
        <v>16</v>
      </c>
      <c r="V1215" t="s">
        <v>16</v>
      </c>
      <c r="AD1215">
        <f t="shared" si="371"/>
        <v>22</v>
      </c>
      <c r="AE1215">
        <f t="shared" si="372"/>
        <v>22</v>
      </c>
      <c r="AF1215">
        <f t="shared" si="373"/>
        <v>27</v>
      </c>
      <c r="AG1215">
        <f t="shared" si="374"/>
        <v>30</v>
      </c>
      <c r="AH1215">
        <f t="shared" si="375"/>
        <v>42</v>
      </c>
      <c r="AJ1215">
        <f t="shared" si="376"/>
        <v>-5.0000000000000001E-3</v>
      </c>
      <c r="AK1215">
        <f t="shared" si="382"/>
        <v>-5.0000000000000001E-3</v>
      </c>
      <c r="AL1215">
        <f t="shared" si="383"/>
        <v>-5.0000000000000001E-3</v>
      </c>
      <c r="AM1215">
        <f t="shared" si="384"/>
        <v>-5.0000000000000001E-3</v>
      </c>
      <c r="AN1215">
        <f t="shared" si="385"/>
        <v>3.1E-2</v>
      </c>
      <c r="AR1215">
        <f t="shared" si="377"/>
        <v>22</v>
      </c>
      <c r="AS1215">
        <f t="shared" si="378"/>
        <v>22</v>
      </c>
      <c r="AT1215">
        <f t="shared" si="379"/>
        <v>27</v>
      </c>
      <c r="AU1215">
        <f t="shared" si="380"/>
        <v>30</v>
      </c>
      <c r="AV1215">
        <f t="shared" si="381"/>
        <v>42</v>
      </c>
      <c r="AX1215">
        <f t="shared" si="386"/>
        <v>-5.0000000000000001E-3</v>
      </c>
      <c r="AY1215">
        <f t="shared" si="387"/>
        <v>-5.0000000000000001E-3</v>
      </c>
      <c r="AZ1215">
        <f t="shared" si="388"/>
        <v>-5.0000000000000001E-3</v>
      </c>
      <c r="BA1215">
        <f t="shared" si="389"/>
        <v>-5.0000000000000001E-3</v>
      </c>
      <c r="BB1215">
        <f t="shared" si="390"/>
        <v>3.1E-2</v>
      </c>
    </row>
    <row r="1216" spans="1:54" x14ac:dyDescent="0.25">
      <c r="A1216">
        <v>581</v>
      </c>
      <c r="B1216">
        <v>46.816200000000002</v>
      </c>
      <c r="C1216">
        <v>-116.71169999999999</v>
      </c>
      <c r="D1216">
        <v>16057</v>
      </c>
      <c r="E1216" t="s">
        <v>688</v>
      </c>
      <c r="F1216" t="s">
        <v>664</v>
      </c>
      <c r="G1216" t="s">
        <v>60</v>
      </c>
      <c r="H1216">
        <v>-13</v>
      </c>
      <c r="I1216" t="s">
        <v>245</v>
      </c>
      <c r="J1216" s="3">
        <v>0.22</v>
      </c>
      <c r="K1216" s="3">
        <v>0.22</v>
      </c>
      <c r="L1216" s="3">
        <v>0.27</v>
      </c>
      <c r="M1216" s="3">
        <v>0.3</v>
      </c>
      <c r="N1216" s="3">
        <v>0.42</v>
      </c>
      <c r="O1216">
        <v>40315</v>
      </c>
      <c r="P1216">
        <v>1077</v>
      </c>
      <c r="Q1216" t="s">
        <v>16</v>
      </c>
      <c r="R1216" t="s">
        <v>16</v>
      </c>
      <c r="S1216" t="s">
        <v>16</v>
      </c>
      <c r="T1216" t="s">
        <v>16</v>
      </c>
      <c r="U1216" t="s">
        <v>16</v>
      </c>
      <c r="V1216" t="s">
        <v>16</v>
      </c>
      <c r="AD1216">
        <f t="shared" si="371"/>
        <v>22</v>
      </c>
      <c r="AE1216">
        <f t="shared" si="372"/>
        <v>22</v>
      </c>
      <c r="AF1216">
        <f t="shared" si="373"/>
        <v>27</v>
      </c>
      <c r="AG1216">
        <f t="shared" si="374"/>
        <v>30</v>
      </c>
      <c r="AH1216">
        <f t="shared" si="375"/>
        <v>42</v>
      </c>
      <c r="AJ1216">
        <f t="shared" si="376"/>
        <v>-5.0000000000000001E-3</v>
      </c>
      <c r="AK1216">
        <f t="shared" si="382"/>
        <v>-5.0000000000000001E-3</v>
      </c>
      <c r="AL1216">
        <f t="shared" si="383"/>
        <v>-5.0000000000000001E-3</v>
      </c>
      <c r="AM1216">
        <f t="shared" si="384"/>
        <v>-5.0000000000000001E-3</v>
      </c>
      <c r="AN1216">
        <f t="shared" si="385"/>
        <v>3.1E-2</v>
      </c>
      <c r="AR1216">
        <f t="shared" si="377"/>
        <v>22</v>
      </c>
      <c r="AS1216">
        <f t="shared" si="378"/>
        <v>22</v>
      </c>
      <c r="AT1216">
        <f t="shared" si="379"/>
        <v>27</v>
      </c>
      <c r="AU1216">
        <f t="shared" si="380"/>
        <v>30</v>
      </c>
      <c r="AV1216">
        <f t="shared" si="381"/>
        <v>42</v>
      </c>
      <c r="AX1216">
        <f t="shared" si="386"/>
        <v>-5.0000000000000001E-3</v>
      </c>
      <c r="AY1216">
        <f t="shared" si="387"/>
        <v>-5.0000000000000001E-3</v>
      </c>
      <c r="AZ1216">
        <f t="shared" si="388"/>
        <v>-5.0000000000000001E-3</v>
      </c>
      <c r="BA1216">
        <f t="shared" si="389"/>
        <v>-5.0000000000000001E-3</v>
      </c>
      <c r="BB1216">
        <f t="shared" si="390"/>
        <v>3.1E-2</v>
      </c>
    </row>
    <row r="1217" spans="1:54" x14ac:dyDescent="0.25">
      <c r="A1217">
        <v>561</v>
      </c>
      <c r="B1217">
        <v>48.3</v>
      </c>
      <c r="C1217">
        <v>-116.6011</v>
      </c>
      <c r="D1217">
        <v>16017</v>
      </c>
      <c r="E1217" t="s">
        <v>673</v>
      </c>
      <c r="F1217" t="s">
        <v>664</v>
      </c>
      <c r="G1217" t="s">
        <v>195</v>
      </c>
      <c r="H1217">
        <v>-14</v>
      </c>
      <c r="I1217" t="s">
        <v>245</v>
      </c>
      <c r="J1217" s="3">
        <v>0.23</v>
      </c>
      <c r="K1217" s="3">
        <v>0.23</v>
      </c>
      <c r="L1217" s="3">
        <v>0.28000000000000003</v>
      </c>
      <c r="M1217" s="3">
        <v>0.31</v>
      </c>
      <c r="N1217" s="3">
        <v>0.42</v>
      </c>
      <c r="O1217">
        <v>49456</v>
      </c>
      <c r="P1217">
        <v>1738</v>
      </c>
      <c r="Q1217" t="s">
        <v>16</v>
      </c>
      <c r="R1217" t="s">
        <v>16</v>
      </c>
      <c r="S1217" t="s">
        <v>16</v>
      </c>
      <c r="T1217" t="s">
        <v>16</v>
      </c>
      <c r="U1217" t="s">
        <v>16</v>
      </c>
      <c r="V1217" t="s">
        <v>16</v>
      </c>
      <c r="AD1217">
        <f t="shared" si="371"/>
        <v>23</v>
      </c>
      <c r="AE1217">
        <f t="shared" si="372"/>
        <v>23</v>
      </c>
      <c r="AF1217">
        <f t="shared" si="373"/>
        <v>28</v>
      </c>
      <c r="AG1217">
        <f t="shared" si="374"/>
        <v>31</v>
      </c>
      <c r="AH1217">
        <f t="shared" si="375"/>
        <v>42</v>
      </c>
      <c r="AJ1217">
        <f t="shared" si="376"/>
        <v>-5.0000000000000001E-3</v>
      </c>
      <c r="AK1217">
        <f t="shared" si="382"/>
        <v>-5.0000000000000001E-3</v>
      </c>
      <c r="AL1217">
        <f t="shared" si="383"/>
        <v>-5.0000000000000001E-3</v>
      </c>
      <c r="AM1217">
        <f t="shared" si="384"/>
        <v>-5.0000000000000001E-3</v>
      </c>
      <c r="AN1217">
        <f t="shared" si="385"/>
        <v>3.1E-2</v>
      </c>
      <c r="AR1217">
        <f t="shared" si="377"/>
        <v>23</v>
      </c>
      <c r="AS1217">
        <f t="shared" si="378"/>
        <v>23</v>
      </c>
      <c r="AT1217">
        <f t="shared" si="379"/>
        <v>28</v>
      </c>
      <c r="AU1217">
        <f t="shared" si="380"/>
        <v>31</v>
      </c>
      <c r="AV1217">
        <f t="shared" si="381"/>
        <v>42</v>
      </c>
      <c r="AX1217">
        <f t="shared" si="386"/>
        <v>-5.0000000000000001E-3</v>
      </c>
      <c r="AY1217">
        <f t="shared" si="387"/>
        <v>-5.0000000000000001E-3</v>
      </c>
      <c r="AZ1217">
        <f t="shared" si="388"/>
        <v>-5.0000000000000001E-3</v>
      </c>
      <c r="BA1217">
        <f t="shared" si="389"/>
        <v>-5.0000000000000001E-3</v>
      </c>
      <c r="BB1217">
        <f t="shared" si="390"/>
        <v>3.1E-2</v>
      </c>
    </row>
    <row r="1218" spans="1:54" x14ac:dyDescent="0.25">
      <c r="A1218">
        <v>580</v>
      </c>
      <c r="B1218">
        <v>47.674399999999999</v>
      </c>
      <c r="C1218">
        <v>-116.70180000000001</v>
      </c>
      <c r="D1218">
        <v>16055</v>
      </c>
      <c r="E1218" t="s">
        <v>686</v>
      </c>
      <c r="F1218" t="s">
        <v>664</v>
      </c>
      <c r="G1218" t="s">
        <v>687</v>
      </c>
      <c r="H1218">
        <v>-13</v>
      </c>
      <c r="I1218" t="s">
        <v>245</v>
      </c>
      <c r="J1218" s="3">
        <v>0.23</v>
      </c>
      <c r="K1218" s="3">
        <v>0.23</v>
      </c>
      <c r="L1218" s="3">
        <v>0.28000000000000003</v>
      </c>
      <c r="M1218" s="3">
        <v>0.31</v>
      </c>
      <c r="N1218" s="3">
        <v>0.42</v>
      </c>
      <c r="O1218">
        <v>177736</v>
      </c>
      <c r="P1218">
        <v>1245</v>
      </c>
      <c r="Q1218" t="s">
        <v>16</v>
      </c>
      <c r="R1218" t="s">
        <v>16</v>
      </c>
      <c r="S1218" t="s">
        <v>16</v>
      </c>
      <c r="T1218" t="s">
        <v>16</v>
      </c>
      <c r="U1218" t="s">
        <v>16</v>
      </c>
      <c r="V1218" t="s">
        <v>16</v>
      </c>
      <c r="AD1218">
        <f t="shared" si="371"/>
        <v>23</v>
      </c>
      <c r="AE1218">
        <f t="shared" si="372"/>
        <v>23</v>
      </c>
      <c r="AF1218">
        <f t="shared" si="373"/>
        <v>28</v>
      </c>
      <c r="AG1218">
        <f t="shared" si="374"/>
        <v>31</v>
      </c>
      <c r="AH1218">
        <f t="shared" si="375"/>
        <v>42</v>
      </c>
      <c r="AJ1218">
        <f t="shared" si="376"/>
        <v>-5.0000000000000001E-3</v>
      </c>
      <c r="AK1218">
        <f t="shared" si="382"/>
        <v>-5.0000000000000001E-3</v>
      </c>
      <c r="AL1218">
        <f t="shared" si="383"/>
        <v>-5.0000000000000001E-3</v>
      </c>
      <c r="AM1218">
        <f t="shared" si="384"/>
        <v>-5.0000000000000001E-3</v>
      </c>
      <c r="AN1218">
        <f t="shared" si="385"/>
        <v>3.1E-2</v>
      </c>
      <c r="AR1218">
        <f t="shared" si="377"/>
        <v>23</v>
      </c>
      <c r="AS1218">
        <f t="shared" si="378"/>
        <v>23</v>
      </c>
      <c r="AT1218">
        <f t="shared" si="379"/>
        <v>28</v>
      </c>
      <c r="AU1218">
        <f t="shared" si="380"/>
        <v>31</v>
      </c>
      <c r="AV1218">
        <f t="shared" si="381"/>
        <v>42</v>
      </c>
      <c r="AX1218">
        <f t="shared" si="386"/>
        <v>-5.0000000000000001E-3</v>
      </c>
      <c r="AY1218">
        <f t="shared" si="387"/>
        <v>-5.0000000000000001E-3</v>
      </c>
      <c r="AZ1218">
        <f t="shared" si="388"/>
        <v>-5.0000000000000001E-3</v>
      </c>
      <c r="BA1218">
        <f t="shared" si="389"/>
        <v>-5.0000000000000001E-3</v>
      </c>
      <c r="BB1218">
        <f t="shared" si="390"/>
        <v>3.1E-2</v>
      </c>
    </row>
    <row r="1219" spans="1:54" x14ac:dyDescent="0.25">
      <c r="A1219">
        <v>563</v>
      </c>
      <c r="B1219">
        <v>48.7669</v>
      </c>
      <c r="C1219">
        <v>-116.4629</v>
      </c>
      <c r="D1219">
        <v>16021</v>
      </c>
      <c r="E1219" t="s">
        <v>675</v>
      </c>
      <c r="F1219" t="s">
        <v>664</v>
      </c>
      <c r="G1219" t="s">
        <v>50</v>
      </c>
      <c r="H1219">
        <v>-14</v>
      </c>
      <c r="I1219" t="s">
        <v>245</v>
      </c>
      <c r="J1219" s="3">
        <v>0.24</v>
      </c>
      <c r="K1219" s="3">
        <v>0.24</v>
      </c>
      <c r="L1219" s="3">
        <v>0.28000000000000003</v>
      </c>
      <c r="M1219" s="3">
        <v>0.31</v>
      </c>
      <c r="N1219" s="3">
        <v>0.42</v>
      </c>
      <c r="O1219">
        <v>12695</v>
      </c>
      <c r="P1219">
        <v>1269</v>
      </c>
      <c r="Q1219" t="s">
        <v>16</v>
      </c>
      <c r="R1219" t="s">
        <v>16</v>
      </c>
      <c r="S1219" t="s">
        <v>16</v>
      </c>
      <c r="T1219" t="s">
        <v>16</v>
      </c>
      <c r="U1219" t="s">
        <v>16</v>
      </c>
      <c r="V1219" t="s">
        <v>16</v>
      </c>
      <c r="AD1219">
        <f t="shared" ref="AD1219:AD1282" si="391">INT(J1219*100)</f>
        <v>24</v>
      </c>
      <c r="AE1219">
        <f t="shared" ref="AE1219:AE1282" si="392">INT(K1219*100)</f>
        <v>24</v>
      </c>
      <c r="AF1219">
        <f t="shared" ref="AF1219:AF1282" si="393">INT(L1219*100)</f>
        <v>28</v>
      </c>
      <c r="AG1219">
        <f t="shared" ref="AG1219:AG1282" si="394">INT(M1219*100)</f>
        <v>31</v>
      </c>
      <c r="AH1219">
        <f t="shared" ref="AH1219:AH1282" si="395">INT(N1219*100)</f>
        <v>42</v>
      </c>
      <c r="AJ1219">
        <f t="shared" si="376"/>
        <v>-5.0000000000000001E-3</v>
      </c>
      <c r="AK1219">
        <f t="shared" si="382"/>
        <v>-5.0000000000000001E-3</v>
      </c>
      <c r="AL1219">
        <f t="shared" si="383"/>
        <v>-5.0000000000000001E-3</v>
      </c>
      <c r="AM1219">
        <f t="shared" si="384"/>
        <v>-5.0000000000000001E-3</v>
      </c>
      <c r="AN1219">
        <f t="shared" si="385"/>
        <v>3.1E-2</v>
      </c>
      <c r="AR1219">
        <f t="shared" si="377"/>
        <v>24</v>
      </c>
      <c r="AS1219">
        <f t="shared" si="378"/>
        <v>24</v>
      </c>
      <c r="AT1219">
        <f t="shared" si="379"/>
        <v>28</v>
      </c>
      <c r="AU1219">
        <f t="shared" si="380"/>
        <v>31</v>
      </c>
      <c r="AV1219">
        <f t="shared" si="381"/>
        <v>42</v>
      </c>
      <c r="AX1219">
        <f t="shared" si="386"/>
        <v>-5.0000000000000001E-3</v>
      </c>
      <c r="AY1219">
        <f t="shared" si="387"/>
        <v>-5.0000000000000001E-3</v>
      </c>
      <c r="AZ1219">
        <f t="shared" si="388"/>
        <v>-5.0000000000000001E-3</v>
      </c>
      <c r="BA1219">
        <f t="shared" si="389"/>
        <v>-5.0000000000000001E-3</v>
      </c>
      <c r="BB1219">
        <f t="shared" si="390"/>
        <v>3.1E-2</v>
      </c>
    </row>
    <row r="1220" spans="1:54" x14ac:dyDescent="0.25">
      <c r="A1220">
        <v>1152</v>
      </c>
      <c r="B1220">
        <v>29.4406</v>
      </c>
      <c r="C1220">
        <v>-89.61</v>
      </c>
      <c r="D1220">
        <v>22075</v>
      </c>
      <c r="E1220" t="s">
        <v>1046</v>
      </c>
      <c r="F1220" t="s">
        <v>1014</v>
      </c>
      <c r="G1220" t="s">
        <v>132</v>
      </c>
      <c r="H1220">
        <v>-2</v>
      </c>
      <c r="I1220" t="s">
        <v>15</v>
      </c>
      <c r="J1220" s="3">
        <v>0</v>
      </c>
      <c r="K1220" s="3">
        <v>0</v>
      </c>
      <c r="L1220" s="3">
        <v>0.04</v>
      </c>
      <c r="M1220" s="3">
        <v>0.09</v>
      </c>
      <c r="N1220" s="3">
        <v>0.43</v>
      </c>
      <c r="O1220">
        <v>23070</v>
      </c>
      <c r="P1220">
        <v>2429</v>
      </c>
      <c r="Q1220" t="s">
        <v>16</v>
      </c>
      <c r="R1220" t="s">
        <v>16</v>
      </c>
      <c r="S1220" t="s">
        <v>16</v>
      </c>
      <c r="T1220" t="s">
        <v>16</v>
      </c>
      <c r="U1220" t="s">
        <v>16</v>
      </c>
      <c r="V1220" t="s">
        <v>16</v>
      </c>
      <c r="AD1220">
        <f t="shared" si="391"/>
        <v>0</v>
      </c>
      <c r="AE1220">
        <f t="shared" si="392"/>
        <v>0</v>
      </c>
      <c r="AF1220">
        <f t="shared" si="393"/>
        <v>4</v>
      </c>
      <c r="AG1220">
        <f t="shared" si="394"/>
        <v>9</v>
      </c>
      <c r="AH1220">
        <f t="shared" si="395"/>
        <v>43</v>
      </c>
      <c r="AJ1220">
        <f t="shared" ref="AJ1220:AJ1283" si="396">_xlfn.XLOOKUP(AD1220,$Z$3:$Z$93,$AA$3:$AA$93)</f>
        <v>-5.0000000000000001E-3</v>
      </c>
      <c r="AK1220">
        <f t="shared" si="382"/>
        <v>-5.0000000000000001E-3</v>
      </c>
      <c r="AL1220">
        <f t="shared" si="383"/>
        <v>-5.0000000000000001E-3</v>
      </c>
      <c r="AM1220">
        <f t="shared" si="384"/>
        <v>-5.0000000000000001E-3</v>
      </c>
      <c r="AN1220">
        <f t="shared" si="385"/>
        <v>3.4000000000000002E-2</v>
      </c>
      <c r="AR1220">
        <f t="shared" ref="AR1220:AR1283" si="397">INT(J1220*100)</f>
        <v>0</v>
      </c>
      <c r="AS1220">
        <f t="shared" ref="AS1220:AS1283" si="398">INT(K1220*100)</f>
        <v>0</v>
      </c>
      <c r="AT1220">
        <f t="shared" ref="AT1220:AT1283" si="399">INT(L1220*100)</f>
        <v>4</v>
      </c>
      <c r="AU1220">
        <f t="shared" ref="AU1220:AU1283" si="400">INT(M1220*100)</f>
        <v>9</v>
      </c>
      <c r="AV1220">
        <f t="shared" ref="AV1220:AV1283" si="401">INT(N1220*100)</f>
        <v>43</v>
      </c>
      <c r="AX1220">
        <f t="shared" si="386"/>
        <v>-5.0000000000000001E-3</v>
      </c>
      <c r="AY1220">
        <f t="shared" si="387"/>
        <v>-5.0000000000000001E-3</v>
      </c>
      <c r="AZ1220">
        <f t="shared" si="388"/>
        <v>-5.0000000000000001E-3</v>
      </c>
      <c r="BA1220">
        <f t="shared" si="389"/>
        <v>-5.0000000000000001E-3</v>
      </c>
      <c r="BB1220">
        <f t="shared" si="390"/>
        <v>3.4000000000000002E-2</v>
      </c>
    </row>
    <row r="1221" spans="1:54" x14ac:dyDescent="0.25">
      <c r="A1221">
        <v>1158</v>
      </c>
      <c r="B1221">
        <v>29.869199999999999</v>
      </c>
      <c r="C1221">
        <v>-89.555199999999999</v>
      </c>
      <c r="D1221">
        <v>22087</v>
      </c>
      <c r="E1221" t="s">
        <v>1051</v>
      </c>
      <c r="F1221" t="s">
        <v>1014</v>
      </c>
      <c r="G1221" t="s">
        <v>322</v>
      </c>
      <c r="H1221">
        <v>-2</v>
      </c>
      <c r="I1221" t="s">
        <v>15</v>
      </c>
      <c r="J1221" s="3">
        <v>0</v>
      </c>
      <c r="K1221" s="3">
        <v>0</v>
      </c>
      <c r="L1221" s="3">
        <v>0.04</v>
      </c>
      <c r="M1221" s="3">
        <v>0.09</v>
      </c>
      <c r="N1221" s="3">
        <v>0.43</v>
      </c>
      <c r="O1221">
        <v>44172</v>
      </c>
      <c r="P1221">
        <v>1794</v>
      </c>
      <c r="Q1221" t="s">
        <v>16</v>
      </c>
      <c r="R1221" t="s">
        <v>16</v>
      </c>
      <c r="S1221" t="s">
        <v>16</v>
      </c>
      <c r="T1221" t="s">
        <v>16</v>
      </c>
      <c r="U1221" t="s">
        <v>16</v>
      </c>
      <c r="V1221" t="s">
        <v>16</v>
      </c>
      <c r="AD1221">
        <f t="shared" si="391"/>
        <v>0</v>
      </c>
      <c r="AE1221">
        <f t="shared" si="392"/>
        <v>0</v>
      </c>
      <c r="AF1221">
        <f t="shared" si="393"/>
        <v>4</v>
      </c>
      <c r="AG1221">
        <f t="shared" si="394"/>
        <v>9</v>
      </c>
      <c r="AH1221">
        <f t="shared" si="395"/>
        <v>43</v>
      </c>
      <c r="AJ1221">
        <f t="shared" si="396"/>
        <v>-5.0000000000000001E-3</v>
      </c>
      <c r="AK1221">
        <f t="shared" si="382"/>
        <v>-5.0000000000000001E-3</v>
      </c>
      <c r="AL1221">
        <f t="shared" si="383"/>
        <v>-5.0000000000000001E-3</v>
      </c>
      <c r="AM1221">
        <f t="shared" si="384"/>
        <v>-5.0000000000000001E-3</v>
      </c>
      <c r="AN1221">
        <f t="shared" si="385"/>
        <v>3.4000000000000002E-2</v>
      </c>
      <c r="AR1221">
        <f t="shared" si="397"/>
        <v>0</v>
      </c>
      <c r="AS1221">
        <f t="shared" si="398"/>
        <v>0</v>
      </c>
      <c r="AT1221">
        <f t="shared" si="399"/>
        <v>4</v>
      </c>
      <c r="AU1221">
        <f t="shared" si="400"/>
        <v>9</v>
      </c>
      <c r="AV1221">
        <f t="shared" si="401"/>
        <v>43</v>
      </c>
      <c r="AX1221">
        <f t="shared" si="386"/>
        <v>-5.0000000000000001E-3</v>
      </c>
      <c r="AY1221">
        <f t="shared" si="387"/>
        <v>-5.0000000000000001E-3</v>
      </c>
      <c r="AZ1221">
        <f t="shared" si="388"/>
        <v>-5.0000000000000001E-3</v>
      </c>
      <c r="BA1221">
        <f t="shared" si="389"/>
        <v>-5.0000000000000001E-3</v>
      </c>
      <c r="BB1221">
        <f t="shared" si="390"/>
        <v>3.4000000000000002E-2</v>
      </c>
    </row>
    <row r="1222" spans="1:54" x14ac:dyDescent="0.25">
      <c r="A1222">
        <v>1420</v>
      </c>
      <c r="B1222">
        <v>31.1889</v>
      </c>
      <c r="C1222">
        <v>-89.257900000000006</v>
      </c>
      <c r="D1222">
        <v>28035</v>
      </c>
      <c r="E1222" t="s">
        <v>1278</v>
      </c>
      <c r="F1222" t="s">
        <v>1270</v>
      </c>
      <c r="G1222" t="s">
        <v>1279</v>
      </c>
      <c r="H1222">
        <v>-3</v>
      </c>
      <c r="I1222" t="s">
        <v>15</v>
      </c>
      <c r="J1222" s="3">
        <v>0</v>
      </c>
      <c r="K1222" s="3">
        <v>0</v>
      </c>
      <c r="L1222" s="3">
        <v>0.04</v>
      </c>
      <c r="M1222" s="3">
        <v>0.08</v>
      </c>
      <c r="N1222" s="3">
        <v>0.43</v>
      </c>
      <c r="O1222">
        <v>78027</v>
      </c>
      <c r="P1222">
        <v>470</v>
      </c>
      <c r="Q1222" t="s">
        <v>16</v>
      </c>
      <c r="R1222" t="s">
        <v>16</v>
      </c>
      <c r="S1222" t="s">
        <v>16</v>
      </c>
      <c r="T1222" t="s">
        <v>16</v>
      </c>
      <c r="U1222" t="s">
        <v>16</v>
      </c>
      <c r="V1222" t="s">
        <v>16</v>
      </c>
      <c r="AD1222">
        <f t="shared" si="391"/>
        <v>0</v>
      </c>
      <c r="AE1222">
        <f t="shared" si="392"/>
        <v>0</v>
      </c>
      <c r="AF1222">
        <f t="shared" si="393"/>
        <v>4</v>
      </c>
      <c r="AG1222">
        <f t="shared" si="394"/>
        <v>8</v>
      </c>
      <c r="AH1222">
        <f t="shared" si="395"/>
        <v>43</v>
      </c>
      <c r="AJ1222">
        <f t="shared" si="396"/>
        <v>-5.0000000000000001E-3</v>
      </c>
      <c r="AK1222">
        <f t="shared" si="382"/>
        <v>-5.0000000000000001E-3</v>
      </c>
      <c r="AL1222">
        <f t="shared" si="383"/>
        <v>-5.0000000000000001E-3</v>
      </c>
      <c r="AM1222">
        <f t="shared" si="384"/>
        <v>-5.0000000000000001E-3</v>
      </c>
      <c r="AN1222">
        <f t="shared" si="385"/>
        <v>3.4000000000000002E-2</v>
      </c>
      <c r="AR1222">
        <f t="shared" si="397"/>
        <v>0</v>
      </c>
      <c r="AS1222">
        <f t="shared" si="398"/>
        <v>0</v>
      </c>
      <c r="AT1222">
        <f t="shared" si="399"/>
        <v>4</v>
      </c>
      <c r="AU1222">
        <f t="shared" si="400"/>
        <v>8</v>
      </c>
      <c r="AV1222">
        <f t="shared" si="401"/>
        <v>43</v>
      </c>
      <c r="AX1222">
        <f t="shared" si="386"/>
        <v>-5.0000000000000001E-3</v>
      </c>
      <c r="AY1222">
        <f t="shared" si="387"/>
        <v>-5.0000000000000001E-3</v>
      </c>
      <c r="AZ1222">
        <f t="shared" si="388"/>
        <v>-5.0000000000000001E-3</v>
      </c>
      <c r="BA1222">
        <f t="shared" si="389"/>
        <v>-5.0000000000000001E-3</v>
      </c>
      <c r="BB1222">
        <f t="shared" si="390"/>
        <v>3.4000000000000002E-2</v>
      </c>
    </row>
    <row r="1223" spans="1:54" x14ac:dyDescent="0.25">
      <c r="A1223">
        <v>1425</v>
      </c>
      <c r="B1223">
        <v>30.416</v>
      </c>
      <c r="C1223">
        <v>-89.488500000000002</v>
      </c>
      <c r="D1223">
        <v>28045</v>
      </c>
      <c r="E1223" t="s">
        <v>595</v>
      </c>
      <c r="F1223" t="s">
        <v>1270</v>
      </c>
      <c r="G1223" t="s">
        <v>195</v>
      </c>
      <c r="H1223">
        <v>-2</v>
      </c>
      <c r="I1223" t="s">
        <v>15</v>
      </c>
      <c r="J1223" s="3">
        <v>0</v>
      </c>
      <c r="K1223" s="3">
        <v>0</v>
      </c>
      <c r="L1223" s="3">
        <v>0.04</v>
      </c>
      <c r="M1223" s="3">
        <v>0.08</v>
      </c>
      <c r="N1223" s="3">
        <v>0.43</v>
      </c>
      <c r="O1223">
        <v>46057</v>
      </c>
      <c r="P1223">
        <v>484</v>
      </c>
      <c r="Q1223" t="s">
        <v>16</v>
      </c>
      <c r="R1223" t="s">
        <v>16</v>
      </c>
      <c r="S1223" t="s">
        <v>16</v>
      </c>
      <c r="T1223" t="s">
        <v>16</v>
      </c>
      <c r="U1223" t="s">
        <v>16</v>
      </c>
      <c r="V1223" t="s">
        <v>16</v>
      </c>
      <c r="AD1223">
        <f t="shared" si="391"/>
        <v>0</v>
      </c>
      <c r="AE1223">
        <f t="shared" si="392"/>
        <v>0</v>
      </c>
      <c r="AF1223">
        <f t="shared" si="393"/>
        <v>4</v>
      </c>
      <c r="AG1223">
        <f t="shared" si="394"/>
        <v>8</v>
      </c>
      <c r="AH1223">
        <f t="shared" si="395"/>
        <v>43</v>
      </c>
      <c r="AJ1223">
        <f t="shared" si="396"/>
        <v>-5.0000000000000001E-3</v>
      </c>
      <c r="AK1223">
        <f t="shared" si="382"/>
        <v>-5.0000000000000001E-3</v>
      </c>
      <c r="AL1223">
        <f t="shared" si="383"/>
        <v>-5.0000000000000001E-3</v>
      </c>
      <c r="AM1223">
        <f t="shared" si="384"/>
        <v>-5.0000000000000001E-3</v>
      </c>
      <c r="AN1223">
        <f t="shared" si="385"/>
        <v>3.4000000000000002E-2</v>
      </c>
      <c r="AR1223">
        <f t="shared" si="397"/>
        <v>0</v>
      </c>
      <c r="AS1223">
        <f t="shared" si="398"/>
        <v>0</v>
      </c>
      <c r="AT1223">
        <f t="shared" si="399"/>
        <v>4</v>
      </c>
      <c r="AU1223">
        <f t="shared" si="400"/>
        <v>8</v>
      </c>
      <c r="AV1223">
        <f t="shared" si="401"/>
        <v>43</v>
      </c>
      <c r="AX1223">
        <f t="shared" si="386"/>
        <v>-5.0000000000000001E-3</v>
      </c>
      <c r="AY1223">
        <f t="shared" si="387"/>
        <v>-5.0000000000000001E-3</v>
      </c>
      <c r="AZ1223">
        <f t="shared" si="388"/>
        <v>-5.0000000000000001E-3</v>
      </c>
      <c r="BA1223">
        <f t="shared" si="389"/>
        <v>-5.0000000000000001E-3</v>
      </c>
      <c r="BB1223">
        <f t="shared" si="390"/>
        <v>3.4000000000000002E-2</v>
      </c>
    </row>
    <row r="1224" spans="1:54" x14ac:dyDescent="0.25">
      <c r="A1224">
        <v>1433</v>
      </c>
      <c r="B1224">
        <v>32.019100000000002</v>
      </c>
      <c r="C1224">
        <v>-89.118899999999996</v>
      </c>
      <c r="D1224">
        <v>28061</v>
      </c>
      <c r="E1224" t="s">
        <v>604</v>
      </c>
      <c r="F1224" t="s">
        <v>1270</v>
      </c>
      <c r="G1224" t="s">
        <v>68</v>
      </c>
      <c r="H1224">
        <v>-4</v>
      </c>
      <c r="I1224" t="s">
        <v>15</v>
      </c>
      <c r="J1224" s="3">
        <v>0</v>
      </c>
      <c r="K1224" s="3">
        <v>0</v>
      </c>
      <c r="L1224" s="3">
        <v>0.04</v>
      </c>
      <c r="M1224" s="3">
        <v>0.08</v>
      </c>
      <c r="N1224" s="3">
        <v>0.43</v>
      </c>
      <c r="O1224">
        <v>16211</v>
      </c>
      <c r="P1224">
        <v>677</v>
      </c>
      <c r="Q1224" t="s">
        <v>16</v>
      </c>
      <c r="R1224" t="s">
        <v>16</v>
      </c>
      <c r="S1224" t="s">
        <v>16</v>
      </c>
      <c r="T1224" t="s">
        <v>16</v>
      </c>
      <c r="U1224" t="s">
        <v>16</v>
      </c>
      <c r="V1224" t="s">
        <v>16</v>
      </c>
      <c r="AD1224">
        <f t="shared" si="391"/>
        <v>0</v>
      </c>
      <c r="AE1224">
        <f t="shared" si="392"/>
        <v>0</v>
      </c>
      <c r="AF1224">
        <f t="shared" si="393"/>
        <v>4</v>
      </c>
      <c r="AG1224">
        <f t="shared" si="394"/>
        <v>8</v>
      </c>
      <c r="AH1224">
        <f t="shared" si="395"/>
        <v>43</v>
      </c>
      <c r="AJ1224">
        <f t="shared" si="396"/>
        <v>-5.0000000000000001E-3</v>
      </c>
      <c r="AK1224">
        <f t="shared" si="382"/>
        <v>-5.0000000000000001E-3</v>
      </c>
      <c r="AL1224">
        <f t="shared" si="383"/>
        <v>-5.0000000000000001E-3</v>
      </c>
      <c r="AM1224">
        <f t="shared" si="384"/>
        <v>-5.0000000000000001E-3</v>
      </c>
      <c r="AN1224">
        <f t="shared" si="385"/>
        <v>3.4000000000000002E-2</v>
      </c>
      <c r="AR1224">
        <f t="shared" si="397"/>
        <v>0</v>
      </c>
      <c r="AS1224">
        <f t="shared" si="398"/>
        <v>0</v>
      </c>
      <c r="AT1224">
        <f t="shared" si="399"/>
        <v>4</v>
      </c>
      <c r="AU1224">
        <f t="shared" si="400"/>
        <v>8</v>
      </c>
      <c r="AV1224">
        <f t="shared" si="401"/>
        <v>43</v>
      </c>
      <c r="AX1224">
        <f t="shared" si="386"/>
        <v>-5.0000000000000001E-3</v>
      </c>
      <c r="AY1224">
        <f t="shared" si="387"/>
        <v>-5.0000000000000001E-3</v>
      </c>
      <c r="AZ1224">
        <f t="shared" si="388"/>
        <v>-5.0000000000000001E-3</v>
      </c>
      <c r="BA1224">
        <f t="shared" si="389"/>
        <v>-5.0000000000000001E-3</v>
      </c>
      <c r="BB1224">
        <f t="shared" si="390"/>
        <v>3.4000000000000002E-2</v>
      </c>
    </row>
    <row r="1225" spans="1:54" x14ac:dyDescent="0.25">
      <c r="A1225">
        <v>1436</v>
      </c>
      <c r="B1225">
        <v>31.622599999999998</v>
      </c>
      <c r="C1225">
        <v>-89.168800000000005</v>
      </c>
      <c r="D1225">
        <v>28067</v>
      </c>
      <c r="E1225" t="s">
        <v>607</v>
      </c>
      <c r="F1225" t="s">
        <v>1270</v>
      </c>
      <c r="G1225" t="s">
        <v>635</v>
      </c>
      <c r="H1225">
        <v>-3</v>
      </c>
      <c r="I1225" t="s">
        <v>15</v>
      </c>
      <c r="J1225" s="3">
        <v>0</v>
      </c>
      <c r="K1225" s="3">
        <v>0</v>
      </c>
      <c r="L1225" s="3">
        <v>0.04</v>
      </c>
      <c r="M1225" s="3">
        <v>0.08</v>
      </c>
      <c r="N1225" s="3">
        <v>0.43</v>
      </c>
      <c r="O1225">
        <v>66839</v>
      </c>
      <c r="P1225">
        <v>699</v>
      </c>
      <c r="Q1225" t="s">
        <v>16</v>
      </c>
      <c r="R1225" t="s">
        <v>16</v>
      </c>
      <c r="S1225" t="s">
        <v>16</v>
      </c>
      <c r="T1225" t="s">
        <v>16</v>
      </c>
      <c r="U1225" t="s">
        <v>16</v>
      </c>
      <c r="V1225" t="s">
        <v>16</v>
      </c>
      <c r="AD1225">
        <f t="shared" si="391"/>
        <v>0</v>
      </c>
      <c r="AE1225">
        <f t="shared" si="392"/>
        <v>0</v>
      </c>
      <c r="AF1225">
        <f t="shared" si="393"/>
        <v>4</v>
      </c>
      <c r="AG1225">
        <f t="shared" si="394"/>
        <v>8</v>
      </c>
      <c r="AH1225">
        <f t="shared" si="395"/>
        <v>43</v>
      </c>
      <c r="AJ1225">
        <f t="shared" si="396"/>
        <v>-5.0000000000000001E-3</v>
      </c>
      <c r="AK1225">
        <f t="shared" si="382"/>
        <v>-5.0000000000000001E-3</v>
      </c>
      <c r="AL1225">
        <f t="shared" si="383"/>
        <v>-5.0000000000000001E-3</v>
      </c>
      <c r="AM1225">
        <f t="shared" si="384"/>
        <v>-5.0000000000000001E-3</v>
      </c>
      <c r="AN1225">
        <f t="shared" si="385"/>
        <v>3.4000000000000002E-2</v>
      </c>
      <c r="AR1225">
        <f t="shared" si="397"/>
        <v>0</v>
      </c>
      <c r="AS1225">
        <f t="shared" si="398"/>
        <v>0</v>
      </c>
      <c r="AT1225">
        <f t="shared" si="399"/>
        <v>4</v>
      </c>
      <c r="AU1225">
        <f t="shared" si="400"/>
        <v>8</v>
      </c>
      <c r="AV1225">
        <f t="shared" si="401"/>
        <v>43</v>
      </c>
      <c r="AX1225">
        <f t="shared" si="386"/>
        <v>-5.0000000000000001E-3</v>
      </c>
      <c r="AY1225">
        <f t="shared" si="387"/>
        <v>-5.0000000000000001E-3</v>
      </c>
      <c r="AZ1225">
        <f t="shared" si="388"/>
        <v>-5.0000000000000001E-3</v>
      </c>
      <c r="BA1225">
        <f t="shared" si="389"/>
        <v>-5.0000000000000001E-3</v>
      </c>
      <c r="BB1225">
        <f t="shared" si="390"/>
        <v>3.4000000000000002E-2</v>
      </c>
    </row>
    <row r="1226" spans="1:54" x14ac:dyDescent="0.25">
      <c r="A1226">
        <v>1439</v>
      </c>
      <c r="B1226">
        <v>31.206</v>
      </c>
      <c r="C1226">
        <v>-89.508700000000005</v>
      </c>
      <c r="D1226">
        <v>28073</v>
      </c>
      <c r="E1226" t="s">
        <v>83</v>
      </c>
      <c r="F1226" t="s">
        <v>1270</v>
      </c>
      <c r="G1226" t="s">
        <v>610</v>
      </c>
      <c r="H1226">
        <v>-2</v>
      </c>
      <c r="I1226" t="s">
        <v>15</v>
      </c>
      <c r="J1226" s="3">
        <v>0</v>
      </c>
      <c r="K1226" s="3">
        <v>0</v>
      </c>
      <c r="L1226" s="3">
        <v>0.04</v>
      </c>
      <c r="M1226" s="3">
        <v>0.09</v>
      </c>
      <c r="N1226" s="3">
        <v>0.43</v>
      </c>
      <c r="O1226">
        <v>65081</v>
      </c>
      <c r="P1226">
        <v>500</v>
      </c>
      <c r="Q1226" t="s">
        <v>16</v>
      </c>
      <c r="R1226" t="s">
        <v>16</v>
      </c>
      <c r="S1226" t="s">
        <v>16</v>
      </c>
      <c r="T1226" t="s">
        <v>16</v>
      </c>
      <c r="U1226" t="s">
        <v>16</v>
      </c>
      <c r="V1226" t="s">
        <v>16</v>
      </c>
      <c r="AD1226">
        <f t="shared" si="391"/>
        <v>0</v>
      </c>
      <c r="AE1226">
        <f t="shared" si="392"/>
        <v>0</v>
      </c>
      <c r="AF1226">
        <f t="shared" si="393"/>
        <v>4</v>
      </c>
      <c r="AG1226">
        <f t="shared" si="394"/>
        <v>9</v>
      </c>
      <c r="AH1226">
        <f t="shared" si="395"/>
        <v>43</v>
      </c>
      <c r="AJ1226">
        <f t="shared" si="396"/>
        <v>-5.0000000000000001E-3</v>
      </c>
      <c r="AK1226">
        <f t="shared" ref="AK1226:AK1289" si="402">_xlfn.XLOOKUP(AE1226,$Z$3:$Z$93,$AA$3:$AA$93)</f>
        <v>-5.0000000000000001E-3</v>
      </c>
      <c r="AL1226">
        <f t="shared" ref="AL1226:AL1289" si="403">_xlfn.XLOOKUP(AF1226,$Z$3:$Z$93,$AA$3:$AA$93)</f>
        <v>-5.0000000000000001E-3</v>
      </c>
      <c r="AM1226">
        <f t="shared" ref="AM1226:AM1289" si="404">_xlfn.XLOOKUP(AG1226,$Z$3:$Z$93,$AA$3:$AA$93)</f>
        <v>-5.0000000000000001E-3</v>
      </c>
      <c r="AN1226">
        <f t="shared" ref="AN1226:AN1289" si="405">_xlfn.XLOOKUP(AH1226,$Z$3:$Z$93,$AA$3:$AA$93)</f>
        <v>3.4000000000000002E-2</v>
      </c>
      <c r="AR1226">
        <f t="shared" si="397"/>
        <v>0</v>
      </c>
      <c r="AS1226">
        <f t="shared" si="398"/>
        <v>0</v>
      </c>
      <c r="AT1226">
        <f t="shared" si="399"/>
        <v>4</v>
      </c>
      <c r="AU1226">
        <f t="shared" si="400"/>
        <v>9</v>
      </c>
      <c r="AV1226">
        <f t="shared" si="401"/>
        <v>43</v>
      </c>
      <c r="AX1226">
        <f t="shared" si="386"/>
        <v>-5.0000000000000001E-3</v>
      </c>
      <c r="AY1226">
        <f t="shared" si="387"/>
        <v>-5.0000000000000001E-3</v>
      </c>
      <c r="AZ1226">
        <f t="shared" si="388"/>
        <v>-5.0000000000000001E-3</v>
      </c>
      <c r="BA1226">
        <f t="shared" si="389"/>
        <v>-5.0000000000000001E-3</v>
      </c>
      <c r="BB1226">
        <f t="shared" si="390"/>
        <v>3.4000000000000002E-2</v>
      </c>
    </row>
    <row r="1227" spans="1:54" x14ac:dyDescent="0.25">
      <c r="A1227">
        <v>1452</v>
      </c>
      <c r="B1227">
        <v>32.753500000000003</v>
      </c>
      <c r="C1227">
        <v>-89.117599999999996</v>
      </c>
      <c r="D1227">
        <v>28099</v>
      </c>
      <c r="E1227" t="s">
        <v>1291</v>
      </c>
      <c r="F1227" t="s">
        <v>1270</v>
      </c>
      <c r="G1227" t="s">
        <v>98</v>
      </c>
      <c r="H1227">
        <v>-4</v>
      </c>
      <c r="I1227" t="s">
        <v>15</v>
      </c>
      <c r="J1227" s="3">
        <v>0</v>
      </c>
      <c r="K1227" s="3">
        <v>0</v>
      </c>
      <c r="L1227" s="3">
        <v>0.04</v>
      </c>
      <c r="M1227" s="3">
        <v>0.08</v>
      </c>
      <c r="N1227" s="3">
        <v>0.43</v>
      </c>
      <c r="O1227">
        <v>28927</v>
      </c>
      <c r="P1227">
        <v>571</v>
      </c>
      <c r="Q1227" t="s">
        <v>16</v>
      </c>
      <c r="R1227" t="s">
        <v>16</v>
      </c>
      <c r="S1227" t="s">
        <v>16</v>
      </c>
      <c r="T1227" t="s">
        <v>16</v>
      </c>
      <c r="U1227" t="s">
        <v>16</v>
      </c>
      <c r="V1227" t="s">
        <v>16</v>
      </c>
      <c r="AD1227">
        <f t="shared" si="391"/>
        <v>0</v>
      </c>
      <c r="AE1227">
        <f t="shared" si="392"/>
        <v>0</v>
      </c>
      <c r="AF1227">
        <f t="shared" si="393"/>
        <v>4</v>
      </c>
      <c r="AG1227">
        <f t="shared" si="394"/>
        <v>8</v>
      </c>
      <c r="AH1227">
        <f t="shared" si="395"/>
        <v>43</v>
      </c>
      <c r="AJ1227">
        <f t="shared" si="396"/>
        <v>-5.0000000000000001E-3</v>
      </c>
      <c r="AK1227">
        <f t="shared" si="402"/>
        <v>-5.0000000000000001E-3</v>
      </c>
      <c r="AL1227">
        <f t="shared" si="403"/>
        <v>-5.0000000000000001E-3</v>
      </c>
      <c r="AM1227">
        <f t="shared" si="404"/>
        <v>-5.0000000000000001E-3</v>
      </c>
      <c r="AN1227">
        <f t="shared" si="405"/>
        <v>3.4000000000000002E-2</v>
      </c>
      <c r="AR1227">
        <f t="shared" si="397"/>
        <v>0</v>
      </c>
      <c r="AS1227">
        <f t="shared" si="398"/>
        <v>0</v>
      </c>
      <c r="AT1227">
        <f t="shared" si="399"/>
        <v>4</v>
      </c>
      <c r="AU1227">
        <f t="shared" si="400"/>
        <v>8</v>
      </c>
      <c r="AV1227">
        <f t="shared" si="401"/>
        <v>43</v>
      </c>
      <c r="AX1227">
        <f t="shared" si="386"/>
        <v>-5.0000000000000001E-3</v>
      </c>
      <c r="AY1227">
        <f t="shared" si="387"/>
        <v>-5.0000000000000001E-3</v>
      </c>
      <c r="AZ1227">
        <f t="shared" si="388"/>
        <v>-5.0000000000000001E-3</v>
      </c>
      <c r="BA1227">
        <f t="shared" si="389"/>
        <v>-5.0000000000000001E-3</v>
      </c>
      <c r="BB1227">
        <f t="shared" si="390"/>
        <v>3.4000000000000002E-2</v>
      </c>
    </row>
    <row r="1228" spans="1:54" x14ac:dyDescent="0.25">
      <c r="A1228">
        <v>1453</v>
      </c>
      <c r="B1228">
        <v>32.400199999999998</v>
      </c>
      <c r="C1228">
        <v>-89.118799999999993</v>
      </c>
      <c r="D1228">
        <v>28101</v>
      </c>
      <c r="E1228" t="s">
        <v>215</v>
      </c>
      <c r="F1228" t="s">
        <v>1270</v>
      </c>
      <c r="G1228" t="s">
        <v>178</v>
      </c>
      <c r="H1228">
        <v>-4</v>
      </c>
      <c r="I1228" t="s">
        <v>15</v>
      </c>
      <c r="J1228" s="3">
        <v>0</v>
      </c>
      <c r="K1228" s="3">
        <v>0</v>
      </c>
      <c r="L1228" s="3">
        <v>0.04</v>
      </c>
      <c r="M1228" s="3">
        <v>0.08</v>
      </c>
      <c r="N1228" s="3">
        <v>0.43</v>
      </c>
      <c r="O1228">
        <v>21151</v>
      </c>
      <c r="P1228">
        <v>579</v>
      </c>
      <c r="Q1228" t="s">
        <v>16</v>
      </c>
      <c r="R1228" t="s">
        <v>16</v>
      </c>
      <c r="S1228" t="s">
        <v>16</v>
      </c>
      <c r="T1228" t="s">
        <v>16</v>
      </c>
      <c r="U1228" t="s">
        <v>16</v>
      </c>
      <c r="V1228" t="s">
        <v>16</v>
      </c>
      <c r="AD1228">
        <f t="shared" si="391"/>
        <v>0</v>
      </c>
      <c r="AE1228">
        <f t="shared" si="392"/>
        <v>0</v>
      </c>
      <c r="AF1228">
        <f t="shared" si="393"/>
        <v>4</v>
      </c>
      <c r="AG1228">
        <f t="shared" si="394"/>
        <v>8</v>
      </c>
      <c r="AH1228">
        <f t="shared" si="395"/>
        <v>43</v>
      </c>
      <c r="AJ1228">
        <f t="shared" si="396"/>
        <v>-5.0000000000000001E-3</v>
      </c>
      <c r="AK1228">
        <f t="shared" si="402"/>
        <v>-5.0000000000000001E-3</v>
      </c>
      <c r="AL1228">
        <f t="shared" si="403"/>
        <v>-5.0000000000000001E-3</v>
      </c>
      <c r="AM1228">
        <f t="shared" si="404"/>
        <v>-5.0000000000000001E-3</v>
      </c>
      <c r="AN1228">
        <f t="shared" si="405"/>
        <v>3.4000000000000002E-2</v>
      </c>
      <c r="AR1228">
        <f t="shared" si="397"/>
        <v>0</v>
      </c>
      <c r="AS1228">
        <f t="shared" si="398"/>
        <v>0</v>
      </c>
      <c r="AT1228">
        <f t="shared" si="399"/>
        <v>4</v>
      </c>
      <c r="AU1228">
        <f t="shared" si="400"/>
        <v>8</v>
      </c>
      <c r="AV1228">
        <f t="shared" si="401"/>
        <v>43</v>
      </c>
      <c r="AX1228">
        <f t="shared" si="386"/>
        <v>-5.0000000000000001E-3</v>
      </c>
      <c r="AY1228">
        <f t="shared" si="387"/>
        <v>-5.0000000000000001E-3</v>
      </c>
      <c r="AZ1228">
        <f t="shared" si="388"/>
        <v>-5.0000000000000001E-3</v>
      </c>
      <c r="BA1228">
        <f t="shared" si="389"/>
        <v>-5.0000000000000001E-3</v>
      </c>
      <c r="BB1228">
        <f t="shared" si="390"/>
        <v>3.4000000000000002E-2</v>
      </c>
    </row>
    <row r="1229" spans="1:54" x14ac:dyDescent="0.25">
      <c r="A1229">
        <v>1482</v>
      </c>
      <c r="B1229">
        <v>33.088500000000003</v>
      </c>
      <c r="C1229">
        <v>-89.034400000000005</v>
      </c>
      <c r="D1229">
        <v>28159</v>
      </c>
      <c r="E1229" t="s">
        <v>131</v>
      </c>
      <c r="F1229" t="s">
        <v>1270</v>
      </c>
      <c r="G1229" t="s">
        <v>189</v>
      </c>
      <c r="H1229">
        <v>-4</v>
      </c>
      <c r="I1229" t="s">
        <v>15</v>
      </c>
      <c r="J1229" s="3">
        <v>0</v>
      </c>
      <c r="K1229" s="3">
        <v>0</v>
      </c>
      <c r="L1229" s="3">
        <v>0.04</v>
      </c>
      <c r="M1229" s="3">
        <v>0.08</v>
      </c>
      <c r="N1229" s="3">
        <v>0.43</v>
      </c>
      <c r="O1229">
        <v>17609</v>
      </c>
      <c r="P1229">
        <v>610</v>
      </c>
      <c r="Q1229" t="s">
        <v>16</v>
      </c>
      <c r="R1229" t="s">
        <v>16</v>
      </c>
      <c r="S1229" t="s">
        <v>16</v>
      </c>
      <c r="T1229" t="s">
        <v>16</v>
      </c>
      <c r="U1229" t="s">
        <v>16</v>
      </c>
      <c r="V1229" t="s">
        <v>16</v>
      </c>
      <c r="AD1229">
        <f t="shared" si="391"/>
        <v>0</v>
      </c>
      <c r="AE1229">
        <f t="shared" si="392"/>
        <v>0</v>
      </c>
      <c r="AF1229">
        <f t="shared" si="393"/>
        <v>4</v>
      </c>
      <c r="AG1229">
        <f t="shared" si="394"/>
        <v>8</v>
      </c>
      <c r="AH1229">
        <f t="shared" si="395"/>
        <v>43</v>
      </c>
      <c r="AJ1229">
        <f t="shared" si="396"/>
        <v>-5.0000000000000001E-3</v>
      </c>
      <c r="AK1229">
        <f t="shared" si="402"/>
        <v>-5.0000000000000001E-3</v>
      </c>
      <c r="AL1229">
        <f t="shared" si="403"/>
        <v>-5.0000000000000001E-3</v>
      </c>
      <c r="AM1229">
        <f t="shared" si="404"/>
        <v>-5.0000000000000001E-3</v>
      </c>
      <c r="AN1229">
        <f t="shared" si="405"/>
        <v>3.4000000000000002E-2</v>
      </c>
      <c r="AR1229">
        <f t="shared" si="397"/>
        <v>0</v>
      </c>
      <c r="AS1229">
        <f t="shared" si="398"/>
        <v>0</v>
      </c>
      <c r="AT1229">
        <f t="shared" si="399"/>
        <v>4</v>
      </c>
      <c r="AU1229">
        <f t="shared" si="400"/>
        <v>8</v>
      </c>
      <c r="AV1229">
        <f t="shared" si="401"/>
        <v>43</v>
      </c>
      <c r="AX1229">
        <f t="shared" si="386"/>
        <v>-5.0000000000000001E-3</v>
      </c>
      <c r="AY1229">
        <f t="shared" si="387"/>
        <v>-5.0000000000000001E-3</v>
      </c>
      <c r="AZ1229">
        <f t="shared" si="388"/>
        <v>-5.0000000000000001E-3</v>
      </c>
      <c r="BA1229">
        <f t="shared" si="389"/>
        <v>-5.0000000000000001E-3</v>
      </c>
      <c r="BB1229">
        <f t="shared" si="390"/>
        <v>3.4000000000000002E-2</v>
      </c>
    </row>
    <row r="1230" spans="1:54" x14ac:dyDescent="0.25">
      <c r="A1230">
        <v>1805</v>
      </c>
      <c r="B1230">
        <v>32.471400000000003</v>
      </c>
      <c r="C1230">
        <v>-104.3044</v>
      </c>
      <c r="D1230">
        <v>35015</v>
      </c>
      <c r="E1230" t="s">
        <v>1497</v>
      </c>
      <c r="F1230" t="s">
        <v>1489</v>
      </c>
      <c r="G1230" t="s">
        <v>379</v>
      </c>
      <c r="H1230">
        <v>-3</v>
      </c>
      <c r="I1230" t="s">
        <v>136</v>
      </c>
      <c r="J1230" s="3">
        <v>0</v>
      </c>
      <c r="K1230" s="3">
        <v>0</v>
      </c>
      <c r="L1230" s="3">
        <v>0.04</v>
      </c>
      <c r="M1230" s="3">
        <v>0.09</v>
      </c>
      <c r="N1230" s="3">
        <v>0.43</v>
      </c>
      <c r="O1230">
        <v>61114</v>
      </c>
      <c r="P1230">
        <v>4182</v>
      </c>
      <c r="Q1230" t="s">
        <v>16</v>
      </c>
      <c r="R1230" t="s">
        <v>16</v>
      </c>
      <c r="S1230" t="s">
        <v>16</v>
      </c>
      <c r="T1230" t="s">
        <v>16</v>
      </c>
      <c r="U1230" t="s">
        <v>16</v>
      </c>
      <c r="V1230" t="s">
        <v>16</v>
      </c>
      <c r="AD1230">
        <f t="shared" si="391"/>
        <v>0</v>
      </c>
      <c r="AE1230">
        <f t="shared" si="392"/>
        <v>0</v>
      </c>
      <c r="AF1230">
        <f t="shared" si="393"/>
        <v>4</v>
      </c>
      <c r="AG1230">
        <f t="shared" si="394"/>
        <v>9</v>
      </c>
      <c r="AH1230">
        <f t="shared" si="395"/>
        <v>43</v>
      </c>
      <c r="AJ1230">
        <f t="shared" si="396"/>
        <v>-5.0000000000000001E-3</v>
      </c>
      <c r="AK1230">
        <f t="shared" si="402"/>
        <v>-5.0000000000000001E-3</v>
      </c>
      <c r="AL1230">
        <f t="shared" si="403"/>
        <v>-5.0000000000000001E-3</v>
      </c>
      <c r="AM1230">
        <f t="shared" si="404"/>
        <v>-5.0000000000000001E-3</v>
      </c>
      <c r="AN1230">
        <f t="shared" si="405"/>
        <v>3.4000000000000002E-2</v>
      </c>
      <c r="AR1230">
        <f t="shared" si="397"/>
        <v>0</v>
      </c>
      <c r="AS1230">
        <f t="shared" si="398"/>
        <v>0</v>
      </c>
      <c r="AT1230">
        <f t="shared" si="399"/>
        <v>4</v>
      </c>
      <c r="AU1230">
        <f t="shared" si="400"/>
        <v>9</v>
      </c>
      <c r="AV1230">
        <f t="shared" si="401"/>
        <v>43</v>
      </c>
      <c r="AX1230">
        <f t="shared" si="386"/>
        <v>-5.0000000000000001E-3</v>
      </c>
      <c r="AY1230">
        <f t="shared" si="387"/>
        <v>-5.0000000000000001E-3</v>
      </c>
      <c r="AZ1230">
        <f t="shared" si="388"/>
        <v>-5.0000000000000001E-3</v>
      </c>
      <c r="BA1230">
        <f t="shared" si="389"/>
        <v>-5.0000000000000001E-3</v>
      </c>
      <c r="BB1230">
        <f t="shared" si="390"/>
        <v>3.4000000000000002E-2</v>
      </c>
    </row>
    <row r="1231" spans="1:54" x14ac:dyDescent="0.25">
      <c r="A1231">
        <v>1412</v>
      </c>
      <c r="B1231">
        <v>33.347299999999997</v>
      </c>
      <c r="C1231">
        <v>-89.248400000000004</v>
      </c>
      <c r="D1231">
        <v>28019</v>
      </c>
      <c r="E1231" t="s">
        <v>36</v>
      </c>
      <c r="F1231" t="s">
        <v>1270</v>
      </c>
      <c r="G1231" t="s">
        <v>74</v>
      </c>
      <c r="H1231">
        <v>-3</v>
      </c>
      <c r="I1231" t="s">
        <v>15</v>
      </c>
      <c r="J1231" s="3">
        <v>0.05</v>
      </c>
      <c r="K1231" s="3">
        <v>0.05</v>
      </c>
      <c r="L1231" s="3">
        <v>0.1</v>
      </c>
      <c r="M1231" s="3">
        <v>0.14000000000000001</v>
      </c>
      <c r="N1231" s="3">
        <v>0.43</v>
      </c>
      <c r="O1231">
        <v>8172</v>
      </c>
      <c r="P1231">
        <v>420</v>
      </c>
      <c r="Q1231" t="s">
        <v>16</v>
      </c>
      <c r="R1231" t="s">
        <v>16</v>
      </c>
      <c r="S1231" t="s">
        <v>16</v>
      </c>
      <c r="T1231" t="s">
        <v>16</v>
      </c>
      <c r="U1231" t="s">
        <v>16</v>
      </c>
      <c r="V1231" t="s">
        <v>16</v>
      </c>
      <c r="AD1231">
        <f t="shared" si="391"/>
        <v>5</v>
      </c>
      <c r="AE1231">
        <f t="shared" si="392"/>
        <v>5</v>
      </c>
      <c r="AF1231">
        <f t="shared" si="393"/>
        <v>10</v>
      </c>
      <c r="AG1231">
        <f t="shared" si="394"/>
        <v>14</v>
      </c>
      <c r="AH1231">
        <f t="shared" si="395"/>
        <v>43</v>
      </c>
      <c r="AJ1231">
        <f t="shared" si="396"/>
        <v>-5.0000000000000001E-3</v>
      </c>
      <c r="AK1231">
        <f t="shared" si="402"/>
        <v>-5.0000000000000001E-3</v>
      </c>
      <c r="AL1231">
        <f t="shared" si="403"/>
        <v>-5.0000000000000001E-3</v>
      </c>
      <c r="AM1231">
        <f t="shared" si="404"/>
        <v>-5.0000000000000001E-3</v>
      </c>
      <c r="AN1231">
        <f t="shared" si="405"/>
        <v>3.4000000000000002E-2</v>
      </c>
      <c r="AR1231">
        <f t="shared" si="397"/>
        <v>5</v>
      </c>
      <c r="AS1231">
        <f t="shared" si="398"/>
        <v>5</v>
      </c>
      <c r="AT1231">
        <f t="shared" si="399"/>
        <v>10</v>
      </c>
      <c r="AU1231">
        <f t="shared" si="400"/>
        <v>14</v>
      </c>
      <c r="AV1231">
        <f t="shared" si="401"/>
        <v>43</v>
      </c>
      <c r="AX1231">
        <f t="shared" si="386"/>
        <v>-5.0000000000000001E-3</v>
      </c>
      <c r="AY1231">
        <f t="shared" si="387"/>
        <v>-5.0000000000000001E-3</v>
      </c>
      <c r="AZ1231">
        <f t="shared" si="388"/>
        <v>-5.0000000000000001E-3</v>
      </c>
      <c r="BA1231">
        <f t="shared" si="389"/>
        <v>-5.0000000000000001E-3</v>
      </c>
      <c r="BB1231">
        <f t="shared" si="390"/>
        <v>3.4000000000000002E-2</v>
      </c>
    </row>
    <row r="1232" spans="1:54" x14ac:dyDescent="0.25">
      <c r="A1232">
        <v>1411</v>
      </c>
      <c r="B1232">
        <v>33.9208</v>
      </c>
      <c r="C1232">
        <v>-88.947900000000004</v>
      </c>
      <c r="D1232">
        <v>28017</v>
      </c>
      <c r="E1232" t="s">
        <v>841</v>
      </c>
      <c r="F1232" t="s">
        <v>1270</v>
      </c>
      <c r="G1232" t="s">
        <v>77</v>
      </c>
      <c r="H1232">
        <v>-4</v>
      </c>
      <c r="I1232" t="s">
        <v>15</v>
      </c>
      <c r="J1232" s="3">
        <v>0.06</v>
      </c>
      <c r="K1232" s="3">
        <v>0.06</v>
      </c>
      <c r="L1232" s="3">
        <v>0.1</v>
      </c>
      <c r="M1232" s="3">
        <v>0.14000000000000001</v>
      </c>
      <c r="N1232" s="3">
        <v>0.43</v>
      </c>
      <c r="O1232">
        <v>16994</v>
      </c>
      <c r="P1232">
        <v>504</v>
      </c>
      <c r="Q1232" t="s">
        <v>16</v>
      </c>
      <c r="R1232" t="s">
        <v>16</v>
      </c>
      <c r="S1232" t="s">
        <v>16</v>
      </c>
      <c r="T1232" t="s">
        <v>16</v>
      </c>
      <c r="U1232" t="s">
        <v>16</v>
      </c>
      <c r="V1232" t="s">
        <v>16</v>
      </c>
      <c r="AD1232">
        <f t="shared" si="391"/>
        <v>6</v>
      </c>
      <c r="AE1232">
        <f t="shared" si="392"/>
        <v>6</v>
      </c>
      <c r="AF1232">
        <f t="shared" si="393"/>
        <v>10</v>
      </c>
      <c r="AG1232">
        <f t="shared" si="394"/>
        <v>14</v>
      </c>
      <c r="AH1232">
        <f t="shared" si="395"/>
        <v>43</v>
      </c>
      <c r="AJ1232">
        <f t="shared" si="396"/>
        <v>-5.0000000000000001E-3</v>
      </c>
      <c r="AK1232">
        <f t="shared" si="402"/>
        <v>-5.0000000000000001E-3</v>
      </c>
      <c r="AL1232">
        <f t="shared" si="403"/>
        <v>-5.0000000000000001E-3</v>
      </c>
      <c r="AM1232">
        <f t="shared" si="404"/>
        <v>-5.0000000000000001E-3</v>
      </c>
      <c r="AN1232">
        <f t="shared" si="405"/>
        <v>3.4000000000000002E-2</v>
      </c>
      <c r="AR1232">
        <f t="shared" si="397"/>
        <v>6</v>
      </c>
      <c r="AS1232">
        <f t="shared" si="398"/>
        <v>6</v>
      </c>
      <c r="AT1232">
        <f t="shared" si="399"/>
        <v>10</v>
      </c>
      <c r="AU1232">
        <f t="shared" si="400"/>
        <v>14</v>
      </c>
      <c r="AV1232">
        <f t="shared" si="401"/>
        <v>43</v>
      </c>
      <c r="AX1232">
        <f t="shared" si="386"/>
        <v>-5.0000000000000001E-3</v>
      </c>
      <c r="AY1232">
        <f t="shared" si="387"/>
        <v>-5.0000000000000001E-3</v>
      </c>
      <c r="AZ1232">
        <f t="shared" si="388"/>
        <v>-5.0000000000000001E-3</v>
      </c>
      <c r="BA1232">
        <f t="shared" si="389"/>
        <v>-5.0000000000000001E-3</v>
      </c>
      <c r="BB1232">
        <f t="shared" si="390"/>
        <v>3.4000000000000002E-2</v>
      </c>
    </row>
    <row r="1233" spans="1:54" x14ac:dyDescent="0.25">
      <c r="A1233">
        <v>1460</v>
      </c>
      <c r="B1233">
        <v>34.2254</v>
      </c>
      <c r="C1233">
        <v>-89.037400000000005</v>
      </c>
      <c r="D1233">
        <v>28115</v>
      </c>
      <c r="E1233" t="s">
        <v>1296</v>
      </c>
      <c r="F1233" t="s">
        <v>1270</v>
      </c>
      <c r="G1233" t="s">
        <v>366</v>
      </c>
      <c r="H1233">
        <v>-4</v>
      </c>
      <c r="I1233" t="s">
        <v>15</v>
      </c>
      <c r="J1233" s="3">
        <v>7.0000000000000007E-2</v>
      </c>
      <c r="K1233" s="3">
        <v>7.0000000000000007E-2</v>
      </c>
      <c r="L1233" s="3">
        <v>0.12</v>
      </c>
      <c r="M1233" s="3">
        <v>0.16</v>
      </c>
      <c r="N1233" s="3">
        <v>0.43</v>
      </c>
      <c r="O1233">
        <v>31312</v>
      </c>
      <c r="P1233">
        <v>501</v>
      </c>
      <c r="Q1233" t="s">
        <v>16</v>
      </c>
      <c r="R1233" t="s">
        <v>16</v>
      </c>
      <c r="S1233" t="s">
        <v>16</v>
      </c>
      <c r="T1233" t="s">
        <v>16</v>
      </c>
      <c r="U1233" t="s">
        <v>16</v>
      </c>
      <c r="V1233" t="s">
        <v>16</v>
      </c>
      <c r="AD1233">
        <f t="shared" si="391"/>
        <v>7</v>
      </c>
      <c r="AE1233">
        <f t="shared" si="392"/>
        <v>7</v>
      </c>
      <c r="AF1233">
        <f t="shared" si="393"/>
        <v>12</v>
      </c>
      <c r="AG1233">
        <f t="shared" si="394"/>
        <v>16</v>
      </c>
      <c r="AH1233">
        <f t="shared" si="395"/>
        <v>43</v>
      </c>
      <c r="AJ1233">
        <f t="shared" si="396"/>
        <v>-5.0000000000000001E-3</v>
      </c>
      <c r="AK1233">
        <f t="shared" si="402"/>
        <v>-5.0000000000000001E-3</v>
      </c>
      <c r="AL1233">
        <f t="shared" si="403"/>
        <v>-5.0000000000000001E-3</v>
      </c>
      <c r="AM1233">
        <f t="shared" si="404"/>
        <v>-5.0000000000000001E-3</v>
      </c>
      <c r="AN1233">
        <f t="shared" si="405"/>
        <v>3.4000000000000002E-2</v>
      </c>
      <c r="AR1233">
        <f t="shared" si="397"/>
        <v>7</v>
      </c>
      <c r="AS1233">
        <f t="shared" si="398"/>
        <v>7</v>
      </c>
      <c r="AT1233">
        <f t="shared" si="399"/>
        <v>12</v>
      </c>
      <c r="AU1233">
        <f t="shared" si="400"/>
        <v>16</v>
      </c>
      <c r="AV1233">
        <f t="shared" si="401"/>
        <v>43</v>
      </c>
      <c r="AX1233">
        <f t="shared" si="386"/>
        <v>-5.0000000000000001E-3</v>
      </c>
      <c r="AY1233">
        <f t="shared" si="387"/>
        <v>-5.0000000000000001E-3</v>
      </c>
      <c r="AZ1233">
        <f t="shared" si="388"/>
        <v>-5.0000000000000001E-3</v>
      </c>
      <c r="BA1233">
        <f t="shared" si="389"/>
        <v>-5.0000000000000001E-3</v>
      </c>
      <c r="BB1233">
        <f t="shared" si="390"/>
        <v>3.4000000000000002E-2</v>
      </c>
    </row>
    <row r="1234" spans="1:54" x14ac:dyDescent="0.25">
      <c r="A1234">
        <v>243</v>
      </c>
      <c r="B1234">
        <v>34.456099999999999</v>
      </c>
      <c r="C1234">
        <v>-119.0836</v>
      </c>
      <c r="D1234">
        <v>6111</v>
      </c>
      <c r="E1234" t="s">
        <v>337</v>
      </c>
      <c r="F1234" t="s">
        <v>243</v>
      </c>
      <c r="G1234" t="s">
        <v>338</v>
      </c>
      <c r="H1234">
        <v>-4</v>
      </c>
      <c r="I1234" t="s">
        <v>245</v>
      </c>
      <c r="J1234" s="3">
        <v>0.08</v>
      </c>
      <c r="K1234" s="3">
        <v>0.08</v>
      </c>
      <c r="L1234" s="3">
        <v>0.13</v>
      </c>
      <c r="M1234" s="3">
        <v>0.17</v>
      </c>
      <c r="N1234" s="3">
        <v>0.43</v>
      </c>
      <c r="O1234">
        <v>838259</v>
      </c>
      <c r="P1234">
        <v>1846</v>
      </c>
      <c r="Q1234" t="s">
        <v>16</v>
      </c>
      <c r="R1234" t="s">
        <v>16</v>
      </c>
      <c r="S1234" t="s">
        <v>16</v>
      </c>
      <c r="T1234" t="s">
        <v>16</v>
      </c>
      <c r="U1234" t="s">
        <v>16</v>
      </c>
      <c r="V1234" t="s">
        <v>16</v>
      </c>
      <c r="AD1234">
        <f t="shared" si="391"/>
        <v>8</v>
      </c>
      <c r="AE1234">
        <f t="shared" si="392"/>
        <v>8</v>
      </c>
      <c r="AF1234">
        <f t="shared" si="393"/>
        <v>13</v>
      </c>
      <c r="AG1234">
        <f t="shared" si="394"/>
        <v>17</v>
      </c>
      <c r="AH1234">
        <f t="shared" si="395"/>
        <v>43</v>
      </c>
      <c r="AJ1234">
        <f t="shared" si="396"/>
        <v>-5.0000000000000001E-3</v>
      </c>
      <c r="AK1234">
        <f t="shared" si="402"/>
        <v>-5.0000000000000001E-3</v>
      </c>
      <c r="AL1234">
        <f t="shared" si="403"/>
        <v>-5.0000000000000001E-3</v>
      </c>
      <c r="AM1234">
        <f t="shared" si="404"/>
        <v>-5.0000000000000001E-3</v>
      </c>
      <c r="AN1234">
        <f t="shared" si="405"/>
        <v>3.4000000000000002E-2</v>
      </c>
      <c r="AR1234">
        <f t="shared" si="397"/>
        <v>8</v>
      </c>
      <c r="AS1234">
        <f t="shared" si="398"/>
        <v>8</v>
      </c>
      <c r="AT1234">
        <f t="shared" si="399"/>
        <v>13</v>
      </c>
      <c r="AU1234">
        <f t="shared" si="400"/>
        <v>17</v>
      </c>
      <c r="AV1234">
        <f t="shared" si="401"/>
        <v>43</v>
      </c>
      <c r="AX1234">
        <f t="shared" si="386"/>
        <v>-5.0000000000000001E-3</v>
      </c>
      <c r="AY1234">
        <f t="shared" si="387"/>
        <v>-5.0000000000000001E-3</v>
      </c>
      <c r="AZ1234">
        <f t="shared" si="388"/>
        <v>-5.0000000000000001E-3</v>
      </c>
      <c r="BA1234">
        <f t="shared" si="389"/>
        <v>-5.0000000000000001E-3</v>
      </c>
      <c r="BB1234">
        <f t="shared" si="390"/>
        <v>3.4000000000000002E-2</v>
      </c>
    </row>
    <row r="1235" spans="1:54" x14ac:dyDescent="0.25">
      <c r="A1235">
        <v>1472</v>
      </c>
      <c r="B1235">
        <v>34.7684</v>
      </c>
      <c r="C1235">
        <v>-88.908900000000003</v>
      </c>
      <c r="D1235">
        <v>28139</v>
      </c>
      <c r="E1235" t="s">
        <v>1303</v>
      </c>
      <c r="F1235" t="s">
        <v>1270</v>
      </c>
      <c r="G1235" t="s">
        <v>22</v>
      </c>
      <c r="H1235">
        <v>-4</v>
      </c>
      <c r="I1235" t="s">
        <v>15</v>
      </c>
      <c r="J1235" s="3">
        <v>0.08</v>
      </c>
      <c r="K1235" s="3">
        <v>0.08</v>
      </c>
      <c r="L1235" s="3">
        <v>0.12</v>
      </c>
      <c r="M1235" s="3">
        <v>0.16</v>
      </c>
      <c r="N1235" s="3">
        <v>0.43</v>
      </c>
      <c r="O1235">
        <v>21621</v>
      </c>
      <c r="P1235">
        <v>459</v>
      </c>
      <c r="Q1235" t="s">
        <v>16</v>
      </c>
      <c r="R1235" t="s">
        <v>16</v>
      </c>
      <c r="S1235" t="s">
        <v>16</v>
      </c>
      <c r="T1235" t="s">
        <v>16</v>
      </c>
      <c r="U1235" t="s">
        <v>16</v>
      </c>
      <c r="V1235" t="s">
        <v>16</v>
      </c>
      <c r="AD1235">
        <f t="shared" si="391"/>
        <v>8</v>
      </c>
      <c r="AE1235">
        <f t="shared" si="392"/>
        <v>8</v>
      </c>
      <c r="AF1235">
        <f t="shared" si="393"/>
        <v>12</v>
      </c>
      <c r="AG1235">
        <f t="shared" si="394"/>
        <v>16</v>
      </c>
      <c r="AH1235">
        <f t="shared" si="395"/>
        <v>43</v>
      </c>
      <c r="AJ1235">
        <f t="shared" si="396"/>
        <v>-5.0000000000000001E-3</v>
      </c>
      <c r="AK1235">
        <f t="shared" si="402"/>
        <v>-5.0000000000000001E-3</v>
      </c>
      <c r="AL1235">
        <f t="shared" si="403"/>
        <v>-5.0000000000000001E-3</v>
      </c>
      <c r="AM1235">
        <f t="shared" si="404"/>
        <v>-5.0000000000000001E-3</v>
      </c>
      <c r="AN1235">
        <f t="shared" si="405"/>
        <v>3.4000000000000002E-2</v>
      </c>
      <c r="AR1235">
        <f t="shared" si="397"/>
        <v>8</v>
      </c>
      <c r="AS1235">
        <f t="shared" si="398"/>
        <v>8</v>
      </c>
      <c r="AT1235">
        <f t="shared" si="399"/>
        <v>12</v>
      </c>
      <c r="AU1235">
        <f t="shared" si="400"/>
        <v>16</v>
      </c>
      <c r="AV1235">
        <f t="shared" si="401"/>
        <v>43</v>
      </c>
      <c r="AX1235">
        <f t="shared" si="386"/>
        <v>-5.0000000000000001E-3</v>
      </c>
      <c r="AY1235">
        <f t="shared" si="387"/>
        <v>-5.0000000000000001E-3</v>
      </c>
      <c r="AZ1235">
        <f t="shared" si="388"/>
        <v>-5.0000000000000001E-3</v>
      </c>
      <c r="BA1235">
        <f t="shared" si="389"/>
        <v>-5.0000000000000001E-3</v>
      </c>
      <c r="BB1235">
        <f t="shared" si="390"/>
        <v>3.4000000000000002E-2</v>
      </c>
    </row>
    <row r="1236" spans="1:54" x14ac:dyDescent="0.25">
      <c r="A1236">
        <v>1475</v>
      </c>
      <c r="B1236">
        <v>34.490499999999997</v>
      </c>
      <c r="C1236">
        <v>-89.003900000000002</v>
      </c>
      <c r="D1236">
        <v>28145</v>
      </c>
      <c r="E1236" t="s">
        <v>235</v>
      </c>
      <c r="F1236" t="s">
        <v>1270</v>
      </c>
      <c r="G1236" t="s">
        <v>172</v>
      </c>
      <c r="H1236">
        <v>-4</v>
      </c>
      <c r="I1236" t="s">
        <v>15</v>
      </c>
      <c r="J1236" s="3">
        <v>0.08</v>
      </c>
      <c r="K1236" s="3">
        <v>0.08</v>
      </c>
      <c r="L1236" s="3">
        <v>0.12</v>
      </c>
      <c r="M1236" s="3">
        <v>0.17</v>
      </c>
      <c r="N1236" s="3">
        <v>0.43</v>
      </c>
      <c r="O1236">
        <v>28009</v>
      </c>
      <c r="P1236">
        <v>416</v>
      </c>
      <c r="Q1236" t="s">
        <v>16</v>
      </c>
      <c r="R1236" t="s">
        <v>16</v>
      </c>
      <c r="S1236" t="s">
        <v>16</v>
      </c>
      <c r="T1236" t="s">
        <v>16</v>
      </c>
      <c r="U1236" t="s">
        <v>16</v>
      </c>
      <c r="V1236" t="s">
        <v>16</v>
      </c>
      <c r="AD1236">
        <f t="shared" si="391"/>
        <v>8</v>
      </c>
      <c r="AE1236">
        <f t="shared" si="392"/>
        <v>8</v>
      </c>
      <c r="AF1236">
        <f t="shared" si="393"/>
        <v>12</v>
      </c>
      <c r="AG1236">
        <f t="shared" si="394"/>
        <v>17</v>
      </c>
      <c r="AH1236">
        <f t="shared" si="395"/>
        <v>43</v>
      </c>
      <c r="AJ1236">
        <f t="shared" si="396"/>
        <v>-5.0000000000000001E-3</v>
      </c>
      <c r="AK1236">
        <f t="shared" si="402"/>
        <v>-5.0000000000000001E-3</v>
      </c>
      <c r="AL1236">
        <f t="shared" si="403"/>
        <v>-5.0000000000000001E-3</v>
      </c>
      <c r="AM1236">
        <f t="shared" si="404"/>
        <v>-5.0000000000000001E-3</v>
      </c>
      <c r="AN1236">
        <f t="shared" si="405"/>
        <v>3.4000000000000002E-2</v>
      </c>
      <c r="AR1236">
        <f t="shared" si="397"/>
        <v>8</v>
      </c>
      <c r="AS1236">
        <f t="shared" si="398"/>
        <v>8</v>
      </c>
      <c r="AT1236">
        <f t="shared" si="399"/>
        <v>12</v>
      </c>
      <c r="AU1236">
        <f t="shared" si="400"/>
        <v>17</v>
      </c>
      <c r="AV1236">
        <f t="shared" si="401"/>
        <v>43</v>
      </c>
      <c r="AX1236">
        <f t="shared" si="386"/>
        <v>-5.0000000000000001E-3</v>
      </c>
      <c r="AY1236">
        <f t="shared" si="387"/>
        <v>-5.0000000000000001E-3</v>
      </c>
      <c r="AZ1236">
        <f t="shared" si="388"/>
        <v>-5.0000000000000001E-3</v>
      </c>
      <c r="BA1236">
        <f t="shared" si="389"/>
        <v>-5.0000000000000001E-3</v>
      </c>
      <c r="BB1236">
        <f t="shared" si="390"/>
        <v>3.4000000000000002E-2</v>
      </c>
    </row>
    <row r="1237" spans="1:54" x14ac:dyDescent="0.25">
      <c r="A1237">
        <v>202</v>
      </c>
      <c r="B1237">
        <v>35.342599999999997</v>
      </c>
      <c r="C1237">
        <v>-118.73009999999999</v>
      </c>
      <c r="D1237">
        <v>6029</v>
      </c>
      <c r="E1237" t="s">
        <v>267</v>
      </c>
      <c r="F1237" t="s">
        <v>243</v>
      </c>
      <c r="G1237" t="s">
        <v>268</v>
      </c>
      <c r="H1237">
        <v>-5</v>
      </c>
      <c r="I1237" t="s">
        <v>245</v>
      </c>
      <c r="J1237" s="3">
        <v>0.09</v>
      </c>
      <c r="K1237" s="3">
        <v>0.09</v>
      </c>
      <c r="L1237" s="3">
        <v>0.13</v>
      </c>
      <c r="M1237" s="3">
        <v>0.17</v>
      </c>
      <c r="N1237" s="3">
        <v>0.43</v>
      </c>
      <c r="O1237">
        <v>910433</v>
      </c>
      <c r="P1237">
        <v>8142</v>
      </c>
      <c r="Q1237" t="s">
        <v>16</v>
      </c>
      <c r="R1237" t="s">
        <v>16</v>
      </c>
      <c r="S1237" t="s">
        <v>16</v>
      </c>
      <c r="T1237" t="s">
        <v>16</v>
      </c>
      <c r="U1237" t="s">
        <v>16</v>
      </c>
      <c r="V1237" t="s">
        <v>16</v>
      </c>
      <c r="AD1237">
        <f t="shared" si="391"/>
        <v>9</v>
      </c>
      <c r="AE1237">
        <f t="shared" si="392"/>
        <v>9</v>
      </c>
      <c r="AF1237">
        <f t="shared" si="393"/>
        <v>13</v>
      </c>
      <c r="AG1237">
        <f t="shared" si="394"/>
        <v>17</v>
      </c>
      <c r="AH1237">
        <f t="shared" si="395"/>
        <v>43</v>
      </c>
      <c r="AJ1237">
        <f t="shared" si="396"/>
        <v>-5.0000000000000001E-3</v>
      </c>
      <c r="AK1237">
        <f t="shared" si="402"/>
        <v>-5.0000000000000001E-3</v>
      </c>
      <c r="AL1237">
        <f t="shared" si="403"/>
        <v>-5.0000000000000001E-3</v>
      </c>
      <c r="AM1237">
        <f t="shared" si="404"/>
        <v>-5.0000000000000001E-3</v>
      </c>
      <c r="AN1237">
        <f t="shared" si="405"/>
        <v>3.4000000000000002E-2</v>
      </c>
      <c r="AR1237">
        <f t="shared" si="397"/>
        <v>9</v>
      </c>
      <c r="AS1237">
        <f t="shared" si="398"/>
        <v>9</v>
      </c>
      <c r="AT1237">
        <f t="shared" si="399"/>
        <v>13</v>
      </c>
      <c r="AU1237">
        <f t="shared" si="400"/>
        <v>17</v>
      </c>
      <c r="AV1237">
        <f t="shared" si="401"/>
        <v>43</v>
      </c>
      <c r="AX1237">
        <f t="shared" si="386"/>
        <v>-5.0000000000000001E-3</v>
      </c>
      <c r="AY1237">
        <f t="shared" si="387"/>
        <v>-5.0000000000000001E-3</v>
      </c>
      <c r="AZ1237">
        <f t="shared" si="388"/>
        <v>-5.0000000000000001E-3</v>
      </c>
      <c r="BA1237">
        <f t="shared" si="389"/>
        <v>-5.0000000000000001E-3</v>
      </c>
      <c r="BB1237">
        <f t="shared" si="390"/>
        <v>3.4000000000000002E-2</v>
      </c>
    </row>
    <row r="1238" spans="1:54" x14ac:dyDescent="0.25">
      <c r="A1238">
        <v>2441</v>
      </c>
      <c r="B1238">
        <v>35.421799999999998</v>
      </c>
      <c r="C1238">
        <v>-88.613399999999999</v>
      </c>
      <c r="D1238">
        <v>47023</v>
      </c>
      <c r="E1238" t="s">
        <v>1797</v>
      </c>
      <c r="F1238" t="s">
        <v>1904</v>
      </c>
      <c r="G1238" t="s">
        <v>77</v>
      </c>
      <c r="H1238">
        <v>-6</v>
      </c>
      <c r="I1238" t="s">
        <v>15</v>
      </c>
      <c r="J1238" s="3">
        <v>0.09</v>
      </c>
      <c r="K1238" s="3">
        <v>0.09</v>
      </c>
      <c r="L1238" s="3">
        <v>0.13</v>
      </c>
      <c r="M1238" s="3">
        <v>0.17</v>
      </c>
      <c r="N1238" s="3">
        <v>0.43</v>
      </c>
      <c r="O1238">
        <v>17452</v>
      </c>
      <c r="P1238">
        <v>289</v>
      </c>
      <c r="Q1238" t="s">
        <v>16</v>
      </c>
      <c r="R1238" t="s">
        <v>16</v>
      </c>
      <c r="S1238" t="s">
        <v>16</v>
      </c>
      <c r="T1238" t="s">
        <v>16</v>
      </c>
      <c r="U1238" t="s">
        <v>16</v>
      </c>
      <c r="V1238" t="s">
        <v>16</v>
      </c>
      <c r="AD1238">
        <f t="shared" si="391"/>
        <v>9</v>
      </c>
      <c r="AE1238">
        <f t="shared" si="392"/>
        <v>9</v>
      </c>
      <c r="AF1238">
        <f t="shared" si="393"/>
        <v>13</v>
      </c>
      <c r="AG1238">
        <f t="shared" si="394"/>
        <v>17</v>
      </c>
      <c r="AH1238">
        <f t="shared" si="395"/>
        <v>43</v>
      </c>
      <c r="AJ1238">
        <f t="shared" si="396"/>
        <v>-5.0000000000000001E-3</v>
      </c>
      <c r="AK1238">
        <f t="shared" si="402"/>
        <v>-5.0000000000000001E-3</v>
      </c>
      <c r="AL1238">
        <f t="shared" si="403"/>
        <v>-5.0000000000000001E-3</v>
      </c>
      <c r="AM1238">
        <f t="shared" si="404"/>
        <v>-5.0000000000000001E-3</v>
      </c>
      <c r="AN1238">
        <f t="shared" si="405"/>
        <v>3.4000000000000002E-2</v>
      </c>
      <c r="AR1238">
        <f t="shared" si="397"/>
        <v>9</v>
      </c>
      <c r="AS1238">
        <f t="shared" si="398"/>
        <v>9</v>
      </c>
      <c r="AT1238">
        <f t="shared" si="399"/>
        <v>13</v>
      </c>
      <c r="AU1238">
        <f t="shared" si="400"/>
        <v>17</v>
      </c>
      <c r="AV1238">
        <f t="shared" si="401"/>
        <v>43</v>
      </c>
      <c r="AX1238">
        <f t="shared" si="386"/>
        <v>-5.0000000000000001E-3</v>
      </c>
      <c r="AY1238">
        <f t="shared" si="387"/>
        <v>-5.0000000000000001E-3</v>
      </c>
      <c r="AZ1238">
        <f t="shared" si="388"/>
        <v>-5.0000000000000001E-3</v>
      </c>
      <c r="BA1238">
        <f t="shared" si="389"/>
        <v>-5.0000000000000001E-3</v>
      </c>
      <c r="BB1238">
        <f t="shared" si="390"/>
        <v>3.4000000000000002E-2</v>
      </c>
    </row>
    <row r="1239" spans="1:54" x14ac:dyDescent="0.25">
      <c r="A1239">
        <v>2464</v>
      </c>
      <c r="B1239">
        <v>35.206800000000001</v>
      </c>
      <c r="C1239">
        <v>-88.993099999999998</v>
      </c>
      <c r="D1239">
        <v>47069</v>
      </c>
      <c r="E1239" t="s">
        <v>1918</v>
      </c>
      <c r="F1239" t="s">
        <v>1904</v>
      </c>
      <c r="G1239" t="s">
        <v>203</v>
      </c>
      <c r="H1239">
        <v>-4</v>
      </c>
      <c r="I1239" t="s">
        <v>15</v>
      </c>
      <c r="J1239" s="3">
        <v>0.1</v>
      </c>
      <c r="K1239" s="3">
        <v>0.1</v>
      </c>
      <c r="L1239" s="3">
        <v>0.14000000000000001</v>
      </c>
      <c r="M1239" s="3">
        <v>0.19</v>
      </c>
      <c r="N1239" s="3">
        <v>0.43</v>
      </c>
      <c r="O1239">
        <v>25477</v>
      </c>
      <c r="P1239">
        <v>668</v>
      </c>
      <c r="Q1239" t="s">
        <v>16</v>
      </c>
      <c r="R1239" t="s">
        <v>16</v>
      </c>
      <c r="S1239" t="s">
        <v>16</v>
      </c>
      <c r="T1239" t="s">
        <v>16</v>
      </c>
      <c r="U1239" t="s">
        <v>16</v>
      </c>
      <c r="V1239" t="s">
        <v>16</v>
      </c>
      <c r="AD1239">
        <f t="shared" si="391"/>
        <v>10</v>
      </c>
      <c r="AE1239">
        <f t="shared" si="392"/>
        <v>10</v>
      </c>
      <c r="AF1239">
        <f t="shared" si="393"/>
        <v>14</v>
      </c>
      <c r="AG1239">
        <f t="shared" si="394"/>
        <v>19</v>
      </c>
      <c r="AH1239">
        <f t="shared" si="395"/>
        <v>43</v>
      </c>
      <c r="AJ1239">
        <f t="shared" si="396"/>
        <v>-5.0000000000000001E-3</v>
      </c>
      <c r="AK1239">
        <f t="shared" si="402"/>
        <v>-5.0000000000000001E-3</v>
      </c>
      <c r="AL1239">
        <f t="shared" si="403"/>
        <v>-5.0000000000000001E-3</v>
      </c>
      <c r="AM1239">
        <f t="shared" si="404"/>
        <v>-5.0000000000000001E-3</v>
      </c>
      <c r="AN1239">
        <f t="shared" si="405"/>
        <v>3.4000000000000002E-2</v>
      </c>
      <c r="AR1239">
        <f t="shared" si="397"/>
        <v>10</v>
      </c>
      <c r="AS1239">
        <f t="shared" si="398"/>
        <v>10</v>
      </c>
      <c r="AT1239">
        <f t="shared" si="399"/>
        <v>14</v>
      </c>
      <c r="AU1239">
        <f t="shared" si="400"/>
        <v>19</v>
      </c>
      <c r="AV1239">
        <f t="shared" si="401"/>
        <v>43</v>
      </c>
      <c r="AX1239">
        <f t="shared" si="386"/>
        <v>-5.0000000000000001E-3</v>
      </c>
      <c r="AY1239">
        <f t="shared" si="387"/>
        <v>-5.0000000000000001E-3</v>
      </c>
      <c r="AZ1239">
        <f t="shared" si="388"/>
        <v>-5.0000000000000001E-3</v>
      </c>
      <c r="BA1239">
        <f t="shared" si="389"/>
        <v>-5.0000000000000001E-3</v>
      </c>
      <c r="BB1239">
        <f t="shared" si="390"/>
        <v>3.4000000000000002E-2</v>
      </c>
    </row>
    <row r="1240" spans="1:54" x14ac:dyDescent="0.25">
      <c r="A1240">
        <v>2486</v>
      </c>
      <c r="B1240">
        <v>35.6081</v>
      </c>
      <c r="C1240">
        <v>-88.838499999999996</v>
      </c>
      <c r="D1240">
        <v>47113</v>
      </c>
      <c r="E1240" t="s">
        <v>94</v>
      </c>
      <c r="F1240" t="s">
        <v>1904</v>
      </c>
      <c r="G1240" t="s">
        <v>580</v>
      </c>
      <c r="H1240">
        <v>-5</v>
      </c>
      <c r="I1240" t="s">
        <v>15</v>
      </c>
      <c r="J1240" s="3">
        <v>0.1</v>
      </c>
      <c r="K1240" s="3">
        <v>0.1</v>
      </c>
      <c r="L1240" s="3">
        <v>0.15</v>
      </c>
      <c r="M1240" s="3">
        <v>0.19</v>
      </c>
      <c r="N1240" s="3">
        <v>0.43</v>
      </c>
      <c r="O1240">
        <v>98845</v>
      </c>
      <c r="P1240">
        <v>557</v>
      </c>
      <c r="Q1240" t="s">
        <v>16</v>
      </c>
      <c r="R1240" t="s">
        <v>16</v>
      </c>
      <c r="S1240" t="s">
        <v>16</v>
      </c>
      <c r="T1240" t="s">
        <v>16</v>
      </c>
      <c r="U1240" t="s">
        <v>16</v>
      </c>
      <c r="V1240" t="s">
        <v>16</v>
      </c>
      <c r="AD1240">
        <f t="shared" si="391"/>
        <v>10</v>
      </c>
      <c r="AE1240">
        <f t="shared" si="392"/>
        <v>10</v>
      </c>
      <c r="AF1240">
        <f t="shared" si="393"/>
        <v>15</v>
      </c>
      <c r="AG1240">
        <f t="shared" si="394"/>
        <v>19</v>
      </c>
      <c r="AH1240">
        <f t="shared" si="395"/>
        <v>43</v>
      </c>
      <c r="AJ1240">
        <f t="shared" si="396"/>
        <v>-5.0000000000000001E-3</v>
      </c>
      <c r="AK1240">
        <f t="shared" si="402"/>
        <v>-5.0000000000000001E-3</v>
      </c>
      <c r="AL1240">
        <f t="shared" si="403"/>
        <v>-5.0000000000000001E-3</v>
      </c>
      <c r="AM1240">
        <f t="shared" si="404"/>
        <v>-5.0000000000000001E-3</v>
      </c>
      <c r="AN1240">
        <f t="shared" si="405"/>
        <v>3.4000000000000002E-2</v>
      </c>
      <c r="AR1240">
        <f t="shared" si="397"/>
        <v>10</v>
      </c>
      <c r="AS1240">
        <f t="shared" si="398"/>
        <v>10</v>
      </c>
      <c r="AT1240">
        <f t="shared" si="399"/>
        <v>15</v>
      </c>
      <c r="AU1240">
        <f t="shared" si="400"/>
        <v>19</v>
      </c>
      <c r="AV1240">
        <f t="shared" si="401"/>
        <v>43</v>
      </c>
      <c r="AX1240">
        <f t="shared" si="386"/>
        <v>-5.0000000000000001E-3</v>
      </c>
      <c r="AY1240">
        <f t="shared" si="387"/>
        <v>-5.0000000000000001E-3</v>
      </c>
      <c r="AZ1240">
        <f t="shared" si="388"/>
        <v>-5.0000000000000001E-3</v>
      </c>
      <c r="BA1240">
        <f t="shared" si="389"/>
        <v>-5.0000000000000001E-3</v>
      </c>
      <c r="BB1240">
        <f t="shared" si="390"/>
        <v>3.4000000000000002E-2</v>
      </c>
    </row>
    <row r="1241" spans="1:54" x14ac:dyDescent="0.25">
      <c r="A1241">
        <v>1808</v>
      </c>
      <c r="B1241">
        <v>35.857900000000001</v>
      </c>
      <c r="C1241">
        <v>-103.8203</v>
      </c>
      <c r="D1241">
        <v>35021</v>
      </c>
      <c r="E1241" t="s">
        <v>1499</v>
      </c>
      <c r="F1241" t="s">
        <v>1489</v>
      </c>
      <c r="G1241" t="s">
        <v>247</v>
      </c>
      <c r="H1241">
        <v>-5</v>
      </c>
      <c r="I1241" t="s">
        <v>136</v>
      </c>
      <c r="J1241" s="3">
        <v>0.11</v>
      </c>
      <c r="K1241" s="3">
        <v>0.11</v>
      </c>
      <c r="L1241" s="3">
        <v>0.15</v>
      </c>
      <c r="M1241" s="3">
        <v>0.19</v>
      </c>
      <c r="N1241" s="3">
        <v>0.43</v>
      </c>
      <c r="O1241">
        <v>748</v>
      </c>
      <c r="P1241">
        <v>2126</v>
      </c>
      <c r="Q1241" t="s">
        <v>16</v>
      </c>
      <c r="R1241" t="s">
        <v>16</v>
      </c>
      <c r="S1241" t="s">
        <v>16</v>
      </c>
      <c r="T1241" t="s">
        <v>16</v>
      </c>
      <c r="U1241" t="s">
        <v>16</v>
      </c>
      <c r="V1241" t="s">
        <v>16</v>
      </c>
      <c r="AD1241">
        <f t="shared" si="391"/>
        <v>11</v>
      </c>
      <c r="AE1241">
        <f t="shared" si="392"/>
        <v>11</v>
      </c>
      <c r="AF1241">
        <f t="shared" si="393"/>
        <v>15</v>
      </c>
      <c r="AG1241">
        <f t="shared" si="394"/>
        <v>19</v>
      </c>
      <c r="AH1241">
        <f t="shared" si="395"/>
        <v>43</v>
      </c>
      <c r="AJ1241">
        <f t="shared" si="396"/>
        <v>-5.0000000000000001E-3</v>
      </c>
      <c r="AK1241">
        <f t="shared" si="402"/>
        <v>-5.0000000000000001E-3</v>
      </c>
      <c r="AL1241">
        <f t="shared" si="403"/>
        <v>-5.0000000000000001E-3</v>
      </c>
      <c r="AM1241">
        <f t="shared" si="404"/>
        <v>-5.0000000000000001E-3</v>
      </c>
      <c r="AN1241">
        <f t="shared" si="405"/>
        <v>3.4000000000000002E-2</v>
      </c>
      <c r="AR1241">
        <f t="shared" si="397"/>
        <v>11</v>
      </c>
      <c r="AS1241">
        <f t="shared" si="398"/>
        <v>11</v>
      </c>
      <c r="AT1241">
        <f t="shared" si="399"/>
        <v>15</v>
      </c>
      <c r="AU1241">
        <f t="shared" si="400"/>
        <v>19</v>
      </c>
      <c r="AV1241">
        <f t="shared" si="401"/>
        <v>43</v>
      </c>
      <c r="AX1241">
        <f t="shared" si="386"/>
        <v>-5.0000000000000001E-3</v>
      </c>
      <c r="AY1241">
        <f t="shared" si="387"/>
        <v>-5.0000000000000001E-3</v>
      </c>
      <c r="AZ1241">
        <f t="shared" si="388"/>
        <v>-5.0000000000000001E-3</v>
      </c>
      <c r="BA1241">
        <f t="shared" si="389"/>
        <v>-5.0000000000000001E-3</v>
      </c>
      <c r="BB1241">
        <f t="shared" si="390"/>
        <v>3.4000000000000002E-2</v>
      </c>
    </row>
    <row r="1242" spans="1:54" x14ac:dyDescent="0.25">
      <c r="A1242">
        <v>241</v>
      </c>
      <c r="B1242">
        <v>36.220199999999998</v>
      </c>
      <c r="C1242">
        <v>-118.8005</v>
      </c>
      <c r="D1242">
        <v>6107</v>
      </c>
      <c r="E1242" t="s">
        <v>333</v>
      </c>
      <c r="F1242" t="s">
        <v>243</v>
      </c>
      <c r="G1242" t="s">
        <v>334</v>
      </c>
      <c r="H1242">
        <v>-5</v>
      </c>
      <c r="I1242" t="s">
        <v>245</v>
      </c>
      <c r="J1242" s="3">
        <v>0.12</v>
      </c>
      <c r="K1242" s="3">
        <v>0.12</v>
      </c>
      <c r="L1242" s="3">
        <v>0.16</v>
      </c>
      <c r="M1242" s="3">
        <v>0.2</v>
      </c>
      <c r="N1242" s="3">
        <v>0.43</v>
      </c>
      <c r="O1242">
        <v>475774</v>
      </c>
      <c r="P1242">
        <v>4824</v>
      </c>
      <c r="Q1242" t="s">
        <v>16</v>
      </c>
      <c r="R1242" t="s">
        <v>16</v>
      </c>
      <c r="S1242" t="s">
        <v>16</v>
      </c>
      <c r="T1242" t="s">
        <v>16</v>
      </c>
      <c r="U1242" t="s">
        <v>16</v>
      </c>
      <c r="V1242" t="s">
        <v>16</v>
      </c>
      <c r="AD1242">
        <f t="shared" si="391"/>
        <v>12</v>
      </c>
      <c r="AE1242">
        <f t="shared" si="392"/>
        <v>12</v>
      </c>
      <c r="AF1242">
        <f t="shared" si="393"/>
        <v>16</v>
      </c>
      <c r="AG1242">
        <f t="shared" si="394"/>
        <v>20</v>
      </c>
      <c r="AH1242">
        <f t="shared" si="395"/>
        <v>43</v>
      </c>
      <c r="AJ1242">
        <f t="shared" si="396"/>
        <v>-5.0000000000000001E-3</v>
      </c>
      <c r="AK1242">
        <f t="shared" si="402"/>
        <v>-5.0000000000000001E-3</v>
      </c>
      <c r="AL1242">
        <f t="shared" si="403"/>
        <v>-5.0000000000000001E-3</v>
      </c>
      <c r="AM1242">
        <f t="shared" si="404"/>
        <v>-5.0000000000000001E-3</v>
      </c>
      <c r="AN1242">
        <f t="shared" si="405"/>
        <v>3.4000000000000002E-2</v>
      </c>
      <c r="AR1242">
        <f t="shared" si="397"/>
        <v>12</v>
      </c>
      <c r="AS1242">
        <f t="shared" si="398"/>
        <v>12</v>
      </c>
      <c r="AT1242">
        <f t="shared" si="399"/>
        <v>16</v>
      </c>
      <c r="AU1242">
        <f t="shared" si="400"/>
        <v>20</v>
      </c>
      <c r="AV1242">
        <f t="shared" si="401"/>
        <v>43</v>
      </c>
      <c r="AX1242">
        <f t="shared" si="386"/>
        <v>-5.0000000000000001E-3</v>
      </c>
      <c r="AY1242">
        <f t="shared" si="387"/>
        <v>-5.0000000000000001E-3</v>
      </c>
      <c r="AZ1242">
        <f t="shared" si="388"/>
        <v>-5.0000000000000001E-3</v>
      </c>
      <c r="BA1242">
        <f t="shared" si="389"/>
        <v>-5.0000000000000001E-3</v>
      </c>
      <c r="BB1242">
        <f t="shared" si="390"/>
        <v>3.4000000000000002E-2</v>
      </c>
    </row>
    <row r="1243" spans="1:54" x14ac:dyDescent="0.25">
      <c r="A1243">
        <v>1036</v>
      </c>
      <c r="B1243">
        <v>36.723100000000002</v>
      </c>
      <c r="C1243">
        <v>-88.651200000000003</v>
      </c>
      <c r="D1243">
        <v>21083</v>
      </c>
      <c r="E1243" t="s">
        <v>977</v>
      </c>
      <c r="F1243" t="s">
        <v>953</v>
      </c>
      <c r="G1243" t="s">
        <v>53</v>
      </c>
      <c r="H1243">
        <v>-5</v>
      </c>
      <c r="I1243" t="s">
        <v>15</v>
      </c>
      <c r="J1243" s="3">
        <v>0.12</v>
      </c>
      <c r="K1243" s="3">
        <v>0.12</v>
      </c>
      <c r="L1243" s="3">
        <v>0.16</v>
      </c>
      <c r="M1243" s="3">
        <v>0.21</v>
      </c>
      <c r="N1243" s="3">
        <v>0.43</v>
      </c>
      <c r="O1243">
        <v>36612</v>
      </c>
      <c r="P1243">
        <v>556</v>
      </c>
      <c r="Q1243" t="s">
        <v>16</v>
      </c>
      <c r="R1243" t="s">
        <v>16</v>
      </c>
      <c r="S1243" t="s">
        <v>16</v>
      </c>
      <c r="T1243" t="s">
        <v>16</v>
      </c>
      <c r="U1243" t="s">
        <v>16</v>
      </c>
      <c r="V1243" t="s">
        <v>16</v>
      </c>
      <c r="AD1243">
        <f t="shared" si="391"/>
        <v>12</v>
      </c>
      <c r="AE1243">
        <f t="shared" si="392"/>
        <v>12</v>
      </c>
      <c r="AF1243">
        <f t="shared" si="393"/>
        <v>16</v>
      </c>
      <c r="AG1243">
        <f t="shared" si="394"/>
        <v>21</v>
      </c>
      <c r="AH1243">
        <f t="shared" si="395"/>
        <v>43</v>
      </c>
      <c r="AJ1243">
        <f t="shared" si="396"/>
        <v>-5.0000000000000001E-3</v>
      </c>
      <c r="AK1243">
        <f t="shared" si="402"/>
        <v>-5.0000000000000001E-3</v>
      </c>
      <c r="AL1243">
        <f t="shared" si="403"/>
        <v>-5.0000000000000001E-3</v>
      </c>
      <c r="AM1243">
        <f t="shared" si="404"/>
        <v>-5.0000000000000001E-3</v>
      </c>
      <c r="AN1243">
        <f t="shared" si="405"/>
        <v>3.4000000000000002E-2</v>
      </c>
      <c r="AR1243">
        <f t="shared" si="397"/>
        <v>12</v>
      </c>
      <c r="AS1243">
        <f t="shared" si="398"/>
        <v>12</v>
      </c>
      <c r="AT1243">
        <f t="shared" si="399"/>
        <v>16</v>
      </c>
      <c r="AU1243">
        <f t="shared" si="400"/>
        <v>21</v>
      </c>
      <c r="AV1243">
        <f t="shared" si="401"/>
        <v>43</v>
      </c>
      <c r="AX1243">
        <f t="shared" si="386"/>
        <v>-5.0000000000000001E-3</v>
      </c>
      <c r="AY1243">
        <f t="shared" si="387"/>
        <v>-5.0000000000000001E-3</v>
      </c>
      <c r="AZ1243">
        <f t="shared" si="388"/>
        <v>-5.0000000000000001E-3</v>
      </c>
      <c r="BA1243">
        <f t="shared" si="389"/>
        <v>-5.0000000000000001E-3</v>
      </c>
      <c r="BB1243">
        <f t="shared" si="390"/>
        <v>3.4000000000000002E-2</v>
      </c>
    </row>
    <row r="1244" spans="1:54" x14ac:dyDescent="0.25">
      <c r="A1244">
        <v>2456</v>
      </c>
      <c r="B1244">
        <v>35.996600000000001</v>
      </c>
      <c r="C1244">
        <v>-88.932599999999994</v>
      </c>
      <c r="D1244">
        <v>47053</v>
      </c>
      <c r="E1244" t="s">
        <v>788</v>
      </c>
      <c r="F1244" t="s">
        <v>1904</v>
      </c>
      <c r="G1244" t="s">
        <v>736</v>
      </c>
      <c r="H1244">
        <v>-4</v>
      </c>
      <c r="I1244" t="s">
        <v>15</v>
      </c>
      <c r="J1244" s="3">
        <v>0.12</v>
      </c>
      <c r="K1244" s="3">
        <v>0.12</v>
      </c>
      <c r="L1244" s="3">
        <v>0.16</v>
      </c>
      <c r="M1244" s="3">
        <v>0.2</v>
      </c>
      <c r="N1244" s="3">
        <v>0.43</v>
      </c>
      <c r="O1244">
        <v>50610</v>
      </c>
      <c r="P1244">
        <v>603</v>
      </c>
      <c r="Q1244" t="s">
        <v>16</v>
      </c>
      <c r="R1244" t="s">
        <v>16</v>
      </c>
      <c r="S1244" t="s">
        <v>16</v>
      </c>
      <c r="T1244" t="s">
        <v>16</v>
      </c>
      <c r="U1244" t="s">
        <v>16</v>
      </c>
      <c r="V1244" t="s">
        <v>16</v>
      </c>
      <c r="AD1244">
        <f t="shared" si="391"/>
        <v>12</v>
      </c>
      <c r="AE1244">
        <f t="shared" si="392"/>
        <v>12</v>
      </c>
      <c r="AF1244">
        <f t="shared" si="393"/>
        <v>16</v>
      </c>
      <c r="AG1244">
        <f t="shared" si="394"/>
        <v>20</v>
      </c>
      <c r="AH1244">
        <f t="shared" si="395"/>
        <v>43</v>
      </c>
      <c r="AJ1244">
        <f t="shared" si="396"/>
        <v>-5.0000000000000001E-3</v>
      </c>
      <c r="AK1244">
        <f t="shared" si="402"/>
        <v>-5.0000000000000001E-3</v>
      </c>
      <c r="AL1244">
        <f t="shared" si="403"/>
        <v>-5.0000000000000001E-3</v>
      </c>
      <c r="AM1244">
        <f t="shared" si="404"/>
        <v>-5.0000000000000001E-3</v>
      </c>
      <c r="AN1244">
        <f t="shared" si="405"/>
        <v>3.4000000000000002E-2</v>
      </c>
      <c r="AR1244">
        <f t="shared" si="397"/>
        <v>12</v>
      </c>
      <c r="AS1244">
        <f t="shared" si="398"/>
        <v>12</v>
      </c>
      <c r="AT1244">
        <f t="shared" si="399"/>
        <v>16</v>
      </c>
      <c r="AU1244">
        <f t="shared" si="400"/>
        <v>20</v>
      </c>
      <c r="AV1244">
        <f t="shared" si="401"/>
        <v>43</v>
      </c>
      <c r="AX1244">
        <f t="shared" si="386"/>
        <v>-5.0000000000000001E-3</v>
      </c>
      <c r="AY1244">
        <f t="shared" si="387"/>
        <v>-5.0000000000000001E-3</v>
      </c>
      <c r="AZ1244">
        <f t="shared" si="388"/>
        <v>-5.0000000000000001E-3</v>
      </c>
      <c r="BA1244">
        <f t="shared" si="389"/>
        <v>-5.0000000000000001E-3</v>
      </c>
      <c r="BB1244">
        <f t="shared" si="390"/>
        <v>3.4000000000000002E-2</v>
      </c>
    </row>
    <row r="1245" spans="1:54" x14ac:dyDescent="0.25">
      <c r="A1245">
        <v>2521</v>
      </c>
      <c r="B1245">
        <v>36.298299999999998</v>
      </c>
      <c r="C1245">
        <v>-88.717799999999997</v>
      </c>
      <c r="D1245">
        <v>47183</v>
      </c>
      <c r="E1245" t="s">
        <v>1933</v>
      </c>
      <c r="F1245" t="s">
        <v>1904</v>
      </c>
      <c r="G1245" t="s">
        <v>87</v>
      </c>
      <c r="H1245">
        <v>-5</v>
      </c>
      <c r="I1245" t="s">
        <v>15</v>
      </c>
      <c r="J1245" s="3">
        <v>0.12</v>
      </c>
      <c r="K1245" s="3">
        <v>0.12</v>
      </c>
      <c r="L1245" s="3">
        <v>0.16</v>
      </c>
      <c r="M1245" s="3">
        <v>0.2</v>
      </c>
      <c r="N1245" s="3">
        <v>0.43</v>
      </c>
      <c r="O1245">
        <v>32959</v>
      </c>
      <c r="P1245">
        <v>580</v>
      </c>
      <c r="Q1245" t="s">
        <v>16</v>
      </c>
      <c r="R1245" t="s">
        <v>16</v>
      </c>
      <c r="S1245" t="s">
        <v>16</v>
      </c>
      <c r="T1245" t="s">
        <v>16</v>
      </c>
      <c r="U1245" t="s">
        <v>16</v>
      </c>
      <c r="V1245" t="s">
        <v>16</v>
      </c>
      <c r="AD1245">
        <f t="shared" si="391"/>
        <v>12</v>
      </c>
      <c r="AE1245">
        <f t="shared" si="392"/>
        <v>12</v>
      </c>
      <c r="AF1245">
        <f t="shared" si="393"/>
        <v>16</v>
      </c>
      <c r="AG1245">
        <f t="shared" si="394"/>
        <v>20</v>
      </c>
      <c r="AH1245">
        <f t="shared" si="395"/>
        <v>43</v>
      </c>
      <c r="AJ1245">
        <f t="shared" si="396"/>
        <v>-5.0000000000000001E-3</v>
      </c>
      <c r="AK1245">
        <f t="shared" si="402"/>
        <v>-5.0000000000000001E-3</v>
      </c>
      <c r="AL1245">
        <f t="shared" si="403"/>
        <v>-5.0000000000000001E-3</v>
      </c>
      <c r="AM1245">
        <f t="shared" si="404"/>
        <v>-5.0000000000000001E-3</v>
      </c>
      <c r="AN1245">
        <f t="shared" si="405"/>
        <v>3.4000000000000002E-2</v>
      </c>
      <c r="AR1245">
        <f t="shared" si="397"/>
        <v>12</v>
      </c>
      <c r="AS1245">
        <f t="shared" si="398"/>
        <v>12</v>
      </c>
      <c r="AT1245">
        <f t="shared" si="399"/>
        <v>16</v>
      </c>
      <c r="AU1245">
        <f t="shared" si="400"/>
        <v>20</v>
      </c>
      <c r="AV1245">
        <f t="shared" si="401"/>
        <v>43</v>
      </c>
      <c r="AX1245">
        <f t="shared" si="386"/>
        <v>-5.0000000000000001E-3</v>
      </c>
      <c r="AY1245">
        <f t="shared" si="387"/>
        <v>-5.0000000000000001E-3</v>
      </c>
      <c r="AZ1245">
        <f t="shared" si="388"/>
        <v>-5.0000000000000001E-3</v>
      </c>
      <c r="BA1245">
        <f t="shared" si="389"/>
        <v>-5.0000000000000001E-3</v>
      </c>
      <c r="BB1245">
        <f t="shared" si="390"/>
        <v>3.4000000000000002E-2</v>
      </c>
    </row>
    <row r="1246" spans="1:54" x14ac:dyDescent="0.25">
      <c r="A1246">
        <v>660</v>
      </c>
      <c r="B1246">
        <v>37.218899999999998</v>
      </c>
      <c r="C1246">
        <v>-88.707599999999999</v>
      </c>
      <c r="D1246">
        <v>17127</v>
      </c>
      <c r="E1246" t="s">
        <v>748</v>
      </c>
      <c r="F1246" t="s">
        <v>703</v>
      </c>
      <c r="G1246" t="s">
        <v>42</v>
      </c>
      <c r="H1246">
        <v>-5</v>
      </c>
      <c r="I1246" t="s">
        <v>15</v>
      </c>
      <c r="J1246" s="3">
        <v>0.13</v>
      </c>
      <c r="K1246" s="3">
        <v>0.13</v>
      </c>
      <c r="L1246" s="3">
        <v>0.18</v>
      </c>
      <c r="M1246" s="3">
        <v>0.22</v>
      </c>
      <c r="N1246" s="3">
        <v>0.43</v>
      </c>
      <c r="O1246">
        <v>13958</v>
      </c>
      <c r="P1246">
        <v>237</v>
      </c>
      <c r="Q1246" t="s">
        <v>16</v>
      </c>
      <c r="R1246" t="s">
        <v>16</v>
      </c>
      <c r="S1246" t="s">
        <v>16</v>
      </c>
      <c r="T1246" t="s">
        <v>16</v>
      </c>
      <c r="U1246" t="s">
        <v>16</v>
      </c>
      <c r="V1246" t="s">
        <v>16</v>
      </c>
      <c r="AD1246">
        <f t="shared" si="391"/>
        <v>13</v>
      </c>
      <c r="AE1246">
        <f t="shared" si="392"/>
        <v>13</v>
      </c>
      <c r="AF1246">
        <f t="shared" si="393"/>
        <v>18</v>
      </c>
      <c r="AG1246">
        <f t="shared" si="394"/>
        <v>22</v>
      </c>
      <c r="AH1246">
        <f t="shared" si="395"/>
        <v>43</v>
      </c>
      <c r="AJ1246">
        <f t="shared" si="396"/>
        <v>-5.0000000000000001E-3</v>
      </c>
      <c r="AK1246">
        <f t="shared" si="402"/>
        <v>-5.0000000000000001E-3</v>
      </c>
      <c r="AL1246">
        <f t="shared" si="403"/>
        <v>-5.0000000000000001E-3</v>
      </c>
      <c r="AM1246">
        <f t="shared" si="404"/>
        <v>-5.0000000000000001E-3</v>
      </c>
      <c r="AN1246">
        <f t="shared" si="405"/>
        <v>3.4000000000000002E-2</v>
      </c>
      <c r="AR1246">
        <f t="shared" si="397"/>
        <v>13</v>
      </c>
      <c r="AS1246">
        <f t="shared" si="398"/>
        <v>13</v>
      </c>
      <c r="AT1246">
        <f t="shared" si="399"/>
        <v>18</v>
      </c>
      <c r="AU1246">
        <f t="shared" si="400"/>
        <v>22</v>
      </c>
      <c r="AV1246">
        <f t="shared" si="401"/>
        <v>43</v>
      </c>
      <c r="AX1246">
        <f t="shared" si="386"/>
        <v>-5.0000000000000001E-3</v>
      </c>
      <c r="AY1246">
        <f t="shared" si="387"/>
        <v>-5.0000000000000001E-3</v>
      </c>
      <c r="AZ1246">
        <f t="shared" si="388"/>
        <v>-5.0000000000000001E-3</v>
      </c>
      <c r="BA1246">
        <f t="shared" si="389"/>
        <v>-5.0000000000000001E-3</v>
      </c>
      <c r="BB1246">
        <f t="shared" si="390"/>
        <v>3.4000000000000002E-2</v>
      </c>
    </row>
    <row r="1247" spans="1:54" x14ac:dyDescent="0.25">
      <c r="A1247">
        <v>672</v>
      </c>
      <c r="B1247">
        <v>37.412700000000001</v>
      </c>
      <c r="C1247">
        <v>-88.561499999999995</v>
      </c>
      <c r="D1247">
        <v>17151</v>
      </c>
      <c r="E1247" t="s">
        <v>220</v>
      </c>
      <c r="F1247" t="s">
        <v>703</v>
      </c>
      <c r="G1247" t="s">
        <v>351</v>
      </c>
      <c r="H1247">
        <v>-6</v>
      </c>
      <c r="I1247" t="s">
        <v>15</v>
      </c>
      <c r="J1247" s="3">
        <v>0.13</v>
      </c>
      <c r="K1247" s="3">
        <v>0.13</v>
      </c>
      <c r="L1247" s="3">
        <v>0.17</v>
      </c>
      <c r="M1247" s="3">
        <v>0.21</v>
      </c>
      <c r="N1247" s="3">
        <v>0.43</v>
      </c>
      <c r="O1247">
        <v>3757</v>
      </c>
      <c r="P1247">
        <v>368</v>
      </c>
      <c r="Q1247" t="s">
        <v>16</v>
      </c>
      <c r="R1247" t="s">
        <v>16</v>
      </c>
      <c r="S1247" t="s">
        <v>16</v>
      </c>
      <c r="T1247" t="s">
        <v>16</v>
      </c>
      <c r="U1247" t="s">
        <v>16</v>
      </c>
      <c r="V1247" t="s">
        <v>16</v>
      </c>
      <c r="AD1247">
        <f t="shared" si="391"/>
        <v>13</v>
      </c>
      <c r="AE1247">
        <f t="shared" si="392"/>
        <v>13</v>
      </c>
      <c r="AF1247">
        <f t="shared" si="393"/>
        <v>17</v>
      </c>
      <c r="AG1247">
        <f t="shared" si="394"/>
        <v>21</v>
      </c>
      <c r="AH1247">
        <f t="shared" si="395"/>
        <v>43</v>
      </c>
      <c r="AJ1247">
        <f t="shared" si="396"/>
        <v>-5.0000000000000001E-3</v>
      </c>
      <c r="AK1247">
        <f t="shared" si="402"/>
        <v>-5.0000000000000001E-3</v>
      </c>
      <c r="AL1247">
        <f t="shared" si="403"/>
        <v>-5.0000000000000001E-3</v>
      </c>
      <c r="AM1247">
        <f t="shared" si="404"/>
        <v>-5.0000000000000001E-3</v>
      </c>
      <c r="AN1247">
        <f t="shared" si="405"/>
        <v>3.4000000000000002E-2</v>
      </c>
      <c r="AR1247">
        <f t="shared" si="397"/>
        <v>13</v>
      </c>
      <c r="AS1247">
        <f t="shared" si="398"/>
        <v>13</v>
      </c>
      <c r="AT1247">
        <f t="shared" si="399"/>
        <v>17</v>
      </c>
      <c r="AU1247">
        <f t="shared" si="400"/>
        <v>21</v>
      </c>
      <c r="AV1247">
        <f t="shared" si="401"/>
        <v>43</v>
      </c>
      <c r="AX1247">
        <f t="shared" si="386"/>
        <v>-5.0000000000000001E-3</v>
      </c>
      <c r="AY1247">
        <f t="shared" si="387"/>
        <v>-5.0000000000000001E-3</v>
      </c>
      <c r="AZ1247">
        <f t="shared" si="388"/>
        <v>-5.0000000000000001E-3</v>
      </c>
      <c r="BA1247">
        <f t="shared" si="389"/>
        <v>-5.0000000000000001E-3</v>
      </c>
      <c r="BB1247">
        <f t="shared" si="390"/>
        <v>3.4000000000000002E-2</v>
      </c>
    </row>
    <row r="1248" spans="1:54" x14ac:dyDescent="0.25">
      <c r="A1248">
        <v>679</v>
      </c>
      <c r="B1248">
        <v>37.753100000000003</v>
      </c>
      <c r="C1248">
        <v>-88.540700000000001</v>
      </c>
      <c r="D1248">
        <v>17165</v>
      </c>
      <c r="E1248" t="s">
        <v>226</v>
      </c>
      <c r="F1248" t="s">
        <v>703</v>
      </c>
      <c r="G1248" t="s">
        <v>132</v>
      </c>
      <c r="H1248">
        <v>-6</v>
      </c>
      <c r="I1248" t="s">
        <v>15</v>
      </c>
      <c r="J1248" s="3">
        <v>0.13</v>
      </c>
      <c r="K1248" s="3">
        <v>0.13</v>
      </c>
      <c r="L1248" s="3">
        <v>0.18</v>
      </c>
      <c r="M1248" s="3">
        <v>0.22</v>
      </c>
      <c r="N1248" s="3">
        <v>0.43</v>
      </c>
      <c r="O1248">
        <v>23387</v>
      </c>
      <c r="P1248">
        <v>379</v>
      </c>
      <c r="Q1248" t="s">
        <v>16</v>
      </c>
      <c r="R1248" t="s">
        <v>16</v>
      </c>
      <c r="S1248" t="s">
        <v>16</v>
      </c>
      <c r="T1248" t="s">
        <v>16</v>
      </c>
      <c r="U1248" t="s">
        <v>16</v>
      </c>
      <c r="V1248" t="s">
        <v>16</v>
      </c>
      <c r="AD1248">
        <f t="shared" si="391"/>
        <v>13</v>
      </c>
      <c r="AE1248">
        <f t="shared" si="392"/>
        <v>13</v>
      </c>
      <c r="AF1248">
        <f t="shared" si="393"/>
        <v>18</v>
      </c>
      <c r="AG1248">
        <f t="shared" si="394"/>
        <v>22</v>
      </c>
      <c r="AH1248">
        <f t="shared" si="395"/>
        <v>43</v>
      </c>
      <c r="AJ1248">
        <f t="shared" si="396"/>
        <v>-5.0000000000000001E-3</v>
      </c>
      <c r="AK1248">
        <f t="shared" si="402"/>
        <v>-5.0000000000000001E-3</v>
      </c>
      <c r="AL1248">
        <f t="shared" si="403"/>
        <v>-5.0000000000000001E-3</v>
      </c>
      <c r="AM1248">
        <f t="shared" si="404"/>
        <v>-5.0000000000000001E-3</v>
      </c>
      <c r="AN1248">
        <f t="shared" si="405"/>
        <v>3.4000000000000002E-2</v>
      </c>
      <c r="AR1248">
        <f t="shared" si="397"/>
        <v>13</v>
      </c>
      <c r="AS1248">
        <f t="shared" si="398"/>
        <v>13</v>
      </c>
      <c r="AT1248">
        <f t="shared" si="399"/>
        <v>18</v>
      </c>
      <c r="AU1248">
        <f t="shared" si="400"/>
        <v>22</v>
      </c>
      <c r="AV1248">
        <f t="shared" si="401"/>
        <v>43</v>
      </c>
      <c r="AX1248">
        <f t="shared" si="386"/>
        <v>-5.0000000000000001E-3</v>
      </c>
      <c r="AY1248">
        <f t="shared" si="387"/>
        <v>-5.0000000000000001E-3</v>
      </c>
      <c r="AZ1248">
        <f t="shared" si="388"/>
        <v>-5.0000000000000001E-3</v>
      </c>
      <c r="BA1248">
        <f t="shared" si="389"/>
        <v>-5.0000000000000001E-3</v>
      </c>
      <c r="BB1248">
        <f t="shared" si="390"/>
        <v>3.4000000000000002E-2</v>
      </c>
    </row>
    <row r="1249" spans="1:54" x14ac:dyDescent="0.25">
      <c r="A1249">
        <v>1067</v>
      </c>
      <c r="B1249">
        <v>37.054000000000002</v>
      </c>
      <c r="C1249">
        <v>-88.712800000000001</v>
      </c>
      <c r="D1249">
        <v>21145</v>
      </c>
      <c r="E1249" t="s">
        <v>992</v>
      </c>
      <c r="F1249" t="s">
        <v>953</v>
      </c>
      <c r="G1249" t="s">
        <v>635</v>
      </c>
      <c r="H1249">
        <v>-5</v>
      </c>
      <c r="I1249" t="s">
        <v>15</v>
      </c>
      <c r="J1249" s="3">
        <v>0.13</v>
      </c>
      <c r="K1249" s="3">
        <v>0.13</v>
      </c>
      <c r="L1249" s="3">
        <v>0.18</v>
      </c>
      <c r="M1249" s="3">
        <v>0.22</v>
      </c>
      <c r="N1249" s="3">
        <v>0.43</v>
      </c>
      <c r="O1249">
        <v>67584</v>
      </c>
      <c r="P1249">
        <v>251</v>
      </c>
      <c r="Q1249" t="s">
        <v>16</v>
      </c>
      <c r="R1249" t="s">
        <v>16</v>
      </c>
      <c r="S1249" t="s">
        <v>16</v>
      </c>
      <c r="T1249" t="s">
        <v>16</v>
      </c>
      <c r="U1249" t="s">
        <v>16</v>
      </c>
      <c r="V1249" t="s">
        <v>16</v>
      </c>
      <c r="AD1249">
        <f t="shared" si="391"/>
        <v>13</v>
      </c>
      <c r="AE1249">
        <f t="shared" si="392"/>
        <v>13</v>
      </c>
      <c r="AF1249">
        <f t="shared" si="393"/>
        <v>18</v>
      </c>
      <c r="AG1249">
        <f t="shared" si="394"/>
        <v>22</v>
      </c>
      <c r="AH1249">
        <f t="shared" si="395"/>
        <v>43</v>
      </c>
      <c r="AJ1249">
        <f t="shared" si="396"/>
        <v>-5.0000000000000001E-3</v>
      </c>
      <c r="AK1249">
        <f t="shared" si="402"/>
        <v>-5.0000000000000001E-3</v>
      </c>
      <c r="AL1249">
        <f t="shared" si="403"/>
        <v>-5.0000000000000001E-3</v>
      </c>
      <c r="AM1249">
        <f t="shared" si="404"/>
        <v>-5.0000000000000001E-3</v>
      </c>
      <c r="AN1249">
        <f t="shared" si="405"/>
        <v>3.4000000000000002E-2</v>
      </c>
      <c r="AR1249">
        <f t="shared" si="397"/>
        <v>13</v>
      </c>
      <c r="AS1249">
        <f t="shared" si="398"/>
        <v>13</v>
      </c>
      <c r="AT1249">
        <f t="shared" si="399"/>
        <v>18</v>
      </c>
      <c r="AU1249">
        <f t="shared" si="400"/>
        <v>22</v>
      </c>
      <c r="AV1249">
        <f t="shared" si="401"/>
        <v>43</v>
      </c>
      <c r="AX1249">
        <f t="shared" si="386"/>
        <v>-5.0000000000000001E-3</v>
      </c>
      <c r="AY1249">
        <f t="shared" si="387"/>
        <v>-5.0000000000000001E-3</v>
      </c>
      <c r="AZ1249">
        <f t="shared" si="388"/>
        <v>-5.0000000000000001E-3</v>
      </c>
      <c r="BA1249">
        <f t="shared" si="389"/>
        <v>-5.0000000000000001E-3</v>
      </c>
      <c r="BB1249">
        <f t="shared" si="390"/>
        <v>3.4000000000000002E-2</v>
      </c>
    </row>
    <row r="1250" spans="1:54" x14ac:dyDescent="0.25">
      <c r="A1250">
        <v>291</v>
      </c>
      <c r="B1250">
        <v>37.9026</v>
      </c>
      <c r="C1250">
        <v>-103.7165</v>
      </c>
      <c r="D1250">
        <v>8089</v>
      </c>
      <c r="E1250" t="s">
        <v>399</v>
      </c>
      <c r="F1250" t="s">
        <v>344</v>
      </c>
      <c r="G1250" t="s">
        <v>28</v>
      </c>
      <c r="H1250">
        <v>-5</v>
      </c>
      <c r="I1250" t="s">
        <v>136</v>
      </c>
      <c r="J1250" s="3">
        <v>0.14000000000000001</v>
      </c>
      <c r="K1250" s="3">
        <v>0.14000000000000001</v>
      </c>
      <c r="L1250" s="3">
        <v>0.19</v>
      </c>
      <c r="M1250" s="3">
        <v>0.23</v>
      </c>
      <c r="N1250" s="3">
        <v>0.43</v>
      </c>
      <c r="O1250">
        <v>18460</v>
      </c>
      <c r="P1250">
        <v>1267</v>
      </c>
      <c r="Q1250" t="s">
        <v>16</v>
      </c>
      <c r="R1250" t="s">
        <v>16</v>
      </c>
      <c r="S1250" t="s">
        <v>16</v>
      </c>
      <c r="T1250" t="s">
        <v>16</v>
      </c>
      <c r="U1250" t="s">
        <v>16</v>
      </c>
      <c r="V1250" t="s">
        <v>16</v>
      </c>
      <c r="AD1250">
        <f t="shared" si="391"/>
        <v>14</v>
      </c>
      <c r="AE1250">
        <f t="shared" si="392"/>
        <v>14</v>
      </c>
      <c r="AF1250">
        <f t="shared" si="393"/>
        <v>19</v>
      </c>
      <c r="AG1250">
        <f t="shared" si="394"/>
        <v>23</v>
      </c>
      <c r="AH1250">
        <f t="shared" si="395"/>
        <v>43</v>
      </c>
      <c r="AJ1250">
        <f t="shared" si="396"/>
        <v>-5.0000000000000001E-3</v>
      </c>
      <c r="AK1250">
        <f t="shared" si="402"/>
        <v>-5.0000000000000001E-3</v>
      </c>
      <c r="AL1250">
        <f t="shared" si="403"/>
        <v>-5.0000000000000001E-3</v>
      </c>
      <c r="AM1250">
        <f t="shared" si="404"/>
        <v>-5.0000000000000001E-3</v>
      </c>
      <c r="AN1250">
        <f t="shared" si="405"/>
        <v>3.4000000000000002E-2</v>
      </c>
      <c r="AR1250">
        <f t="shared" si="397"/>
        <v>14</v>
      </c>
      <c r="AS1250">
        <f t="shared" si="398"/>
        <v>14</v>
      </c>
      <c r="AT1250">
        <f t="shared" si="399"/>
        <v>19</v>
      </c>
      <c r="AU1250">
        <f t="shared" si="400"/>
        <v>23</v>
      </c>
      <c r="AV1250">
        <f t="shared" si="401"/>
        <v>43</v>
      </c>
      <c r="AX1250">
        <f t="shared" si="386"/>
        <v>-5.0000000000000001E-3</v>
      </c>
      <c r="AY1250">
        <f t="shared" si="387"/>
        <v>-5.0000000000000001E-3</v>
      </c>
      <c r="AZ1250">
        <f t="shared" si="388"/>
        <v>-5.0000000000000001E-3</v>
      </c>
      <c r="BA1250">
        <f t="shared" si="389"/>
        <v>-5.0000000000000001E-3</v>
      </c>
      <c r="BB1250">
        <f t="shared" si="390"/>
        <v>3.4000000000000002E-2</v>
      </c>
    </row>
    <row r="1251" spans="1:54" x14ac:dyDescent="0.25">
      <c r="A1251">
        <v>629</v>
      </c>
      <c r="B1251">
        <v>38.081499999999998</v>
      </c>
      <c r="C1251">
        <v>-88.539100000000005</v>
      </c>
      <c r="D1251">
        <v>17065</v>
      </c>
      <c r="E1251" t="s">
        <v>471</v>
      </c>
      <c r="F1251" t="s">
        <v>703</v>
      </c>
      <c r="G1251" t="s">
        <v>74</v>
      </c>
      <c r="H1251">
        <v>-6</v>
      </c>
      <c r="I1251" t="s">
        <v>15</v>
      </c>
      <c r="J1251" s="3">
        <v>0.14000000000000001</v>
      </c>
      <c r="K1251" s="3">
        <v>0.14000000000000001</v>
      </c>
      <c r="L1251" s="3">
        <v>0.19</v>
      </c>
      <c r="M1251" s="3">
        <v>0.23</v>
      </c>
      <c r="N1251" s="3">
        <v>0.43</v>
      </c>
      <c r="O1251">
        <v>7972</v>
      </c>
      <c r="P1251">
        <v>434</v>
      </c>
      <c r="Q1251" t="s">
        <v>16</v>
      </c>
      <c r="R1251" t="s">
        <v>16</v>
      </c>
      <c r="S1251" t="s">
        <v>16</v>
      </c>
      <c r="T1251" t="s">
        <v>16</v>
      </c>
      <c r="U1251" t="s">
        <v>16</v>
      </c>
      <c r="V1251" t="s">
        <v>16</v>
      </c>
      <c r="AD1251">
        <f t="shared" si="391"/>
        <v>14</v>
      </c>
      <c r="AE1251">
        <f t="shared" si="392"/>
        <v>14</v>
      </c>
      <c r="AF1251">
        <f t="shared" si="393"/>
        <v>19</v>
      </c>
      <c r="AG1251">
        <f t="shared" si="394"/>
        <v>23</v>
      </c>
      <c r="AH1251">
        <f t="shared" si="395"/>
        <v>43</v>
      </c>
      <c r="AJ1251">
        <f t="shared" si="396"/>
        <v>-5.0000000000000001E-3</v>
      </c>
      <c r="AK1251">
        <f t="shared" si="402"/>
        <v>-5.0000000000000001E-3</v>
      </c>
      <c r="AL1251">
        <f t="shared" si="403"/>
        <v>-5.0000000000000001E-3</v>
      </c>
      <c r="AM1251">
        <f t="shared" si="404"/>
        <v>-5.0000000000000001E-3</v>
      </c>
      <c r="AN1251">
        <f t="shared" si="405"/>
        <v>3.4000000000000002E-2</v>
      </c>
      <c r="AR1251">
        <f t="shared" si="397"/>
        <v>14</v>
      </c>
      <c r="AS1251">
        <f t="shared" si="398"/>
        <v>14</v>
      </c>
      <c r="AT1251">
        <f t="shared" si="399"/>
        <v>19</v>
      </c>
      <c r="AU1251">
        <f t="shared" si="400"/>
        <v>23</v>
      </c>
      <c r="AV1251">
        <f t="shared" si="401"/>
        <v>43</v>
      </c>
      <c r="AX1251">
        <f t="shared" ref="AX1251:AX1314" si="406">_xlfn.XLOOKUP(AR1251,$Z$3:$Z$93,$AA$3:$AA$93)</f>
        <v>-5.0000000000000001E-3</v>
      </c>
      <c r="AY1251">
        <f t="shared" ref="AY1251:AY1314" si="407">_xlfn.XLOOKUP(AS1251,$Z$3:$Z$93,$AA$3:$AA$93)</f>
        <v>-5.0000000000000001E-3</v>
      </c>
      <c r="AZ1251">
        <f t="shared" ref="AZ1251:AZ1314" si="408">_xlfn.XLOOKUP(AT1251,$Z$3:$Z$93,$AA$3:$AA$93)</f>
        <v>-5.0000000000000001E-3</v>
      </c>
      <c r="BA1251">
        <f t="shared" ref="BA1251:BA1314" si="409">_xlfn.XLOOKUP(AU1251,$Z$3:$Z$93,$AA$3:$AA$93)</f>
        <v>-5.0000000000000001E-3</v>
      </c>
      <c r="BB1251">
        <f t="shared" ref="BB1251:BB1314" si="410">_xlfn.XLOOKUP(AV1251,$Z$3:$Z$93,$AA$3:$AA$93)</f>
        <v>3.4000000000000002E-2</v>
      </c>
    </row>
    <row r="1252" spans="1:54" x14ac:dyDescent="0.25">
      <c r="A1252">
        <v>692</v>
      </c>
      <c r="B1252">
        <v>38.429600000000001</v>
      </c>
      <c r="C1252">
        <v>-88.425600000000003</v>
      </c>
      <c r="D1252">
        <v>17191</v>
      </c>
      <c r="E1252" t="s">
        <v>656</v>
      </c>
      <c r="F1252" t="s">
        <v>703</v>
      </c>
      <c r="G1252" t="s">
        <v>68</v>
      </c>
      <c r="H1252">
        <v>-6</v>
      </c>
      <c r="I1252" t="s">
        <v>15</v>
      </c>
      <c r="J1252" s="3">
        <v>0.14000000000000001</v>
      </c>
      <c r="K1252" s="3">
        <v>0.14000000000000001</v>
      </c>
      <c r="L1252" s="3">
        <v>0.19</v>
      </c>
      <c r="M1252" s="3">
        <v>0.23</v>
      </c>
      <c r="N1252" s="3">
        <v>0.43</v>
      </c>
      <c r="O1252">
        <v>15994</v>
      </c>
      <c r="P1252">
        <v>713</v>
      </c>
      <c r="Q1252" t="s">
        <v>16</v>
      </c>
      <c r="R1252" t="s">
        <v>16</v>
      </c>
      <c r="S1252" t="s">
        <v>16</v>
      </c>
      <c r="T1252" t="s">
        <v>16</v>
      </c>
      <c r="U1252" t="s">
        <v>16</v>
      </c>
      <c r="V1252" t="s">
        <v>16</v>
      </c>
      <c r="AD1252">
        <f t="shared" si="391"/>
        <v>14</v>
      </c>
      <c r="AE1252">
        <f t="shared" si="392"/>
        <v>14</v>
      </c>
      <c r="AF1252">
        <f t="shared" si="393"/>
        <v>19</v>
      </c>
      <c r="AG1252">
        <f t="shared" si="394"/>
        <v>23</v>
      </c>
      <c r="AH1252">
        <f t="shared" si="395"/>
        <v>43</v>
      </c>
      <c r="AJ1252">
        <f t="shared" si="396"/>
        <v>-5.0000000000000001E-3</v>
      </c>
      <c r="AK1252">
        <f t="shared" si="402"/>
        <v>-5.0000000000000001E-3</v>
      </c>
      <c r="AL1252">
        <f t="shared" si="403"/>
        <v>-5.0000000000000001E-3</v>
      </c>
      <c r="AM1252">
        <f t="shared" si="404"/>
        <v>-5.0000000000000001E-3</v>
      </c>
      <c r="AN1252">
        <f t="shared" si="405"/>
        <v>3.4000000000000002E-2</v>
      </c>
      <c r="AR1252">
        <f t="shared" si="397"/>
        <v>14</v>
      </c>
      <c r="AS1252">
        <f t="shared" si="398"/>
        <v>14</v>
      </c>
      <c r="AT1252">
        <f t="shared" si="399"/>
        <v>19</v>
      </c>
      <c r="AU1252">
        <f t="shared" si="400"/>
        <v>23</v>
      </c>
      <c r="AV1252">
        <f t="shared" si="401"/>
        <v>43</v>
      </c>
      <c r="AX1252">
        <f t="shared" si="406"/>
        <v>-5.0000000000000001E-3</v>
      </c>
      <c r="AY1252">
        <f t="shared" si="407"/>
        <v>-5.0000000000000001E-3</v>
      </c>
      <c r="AZ1252">
        <f t="shared" si="408"/>
        <v>-5.0000000000000001E-3</v>
      </c>
      <c r="BA1252">
        <f t="shared" si="409"/>
        <v>-5.0000000000000001E-3</v>
      </c>
      <c r="BB1252">
        <f t="shared" si="410"/>
        <v>3.4000000000000002E-2</v>
      </c>
    </row>
    <row r="1253" spans="1:54" x14ac:dyDescent="0.25">
      <c r="A1253">
        <v>609</v>
      </c>
      <c r="B1253">
        <v>38.754199999999997</v>
      </c>
      <c r="C1253">
        <v>-88.490200000000002</v>
      </c>
      <c r="D1253">
        <v>17025</v>
      </c>
      <c r="E1253" t="s">
        <v>41</v>
      </c>
      <c r="F1253" t="s">
        <v>703</v>
      </c>
      <c r="G1253" t="s">
        <v>37</v>
      </c>
      <c r="H1253">
        <v>-6</v>
      </c>
      <c r="I1253" t="s">
        <v>15</v>
      </c>
      <c r="J1253" s="3">
        <v>0.15</v>
      </c>
      <c r="K1253" s="3">
        <v>0.15</v>
      </c>
      <c r="L1253" s="3">
        <v>0.2</v>
      </c>
      <c r="M1253" s="3">
        <v>0.24</v>
      </c>
      <c r="N1253" s="3">
        <v>0.43</v>
      </c>
      <c r="O1253">
        <v>13173</v>
      </c>
      <c r="P1253">
        <v>468</v>
      </c>
      <c r="Q1253" t="s">
        <v>16</v>
      </c>
      <c r="R1253" t="s">
        <v>16</v>
      </c>
      <c r="S1253" t="s">
        <v>16</v>
      </c>
      <c r="T1253" t="s">
        <v>16</v>
      </c>
      <c r="U1253" t="s">
        <v>16</v>
      </c>
      <c r="V1253" t="s">
        <v>16</v>
      </c>
      <c r="AD1253">
        <f t="shared" si="391"/>
        <v>15</v>
      </c>
      <c r="AE1253">
        <f t="shared" si="392"/>
        <v>15</v>
      </c>
      <c r="AF1253">
        <f t="shared" si="393"/>
        <v>20</v>
      </c>
      <c r="AG1253">
        <f t="shared" si="394"/>
        <v>24</v>
      </c>
      <c r="AH1253">
        <f t="shared" si="395"/>
        <v>43</v>
      </c>
      <c r="AJ1253">
        <f t="shared" si="396"/>
        <v>-5.0000000000000001E-3</v>
      </c>
      <c r="AK1253">
        <f t="shared" si="402"/>
        <v>-5.0000000000000001E-3</v>
      </c>
      <c r="AL1253">
        <f t="shared" si="403"/>
        <v>-5.0000000000000001E-3</v>
      </c>
      <c r="AM1253">
        <f t="shared" si="404"/>
        <v>-5.0000000000000001E-3</v>
      </c>
      <c r="AN1253">
        <f t="shared" si="405"/>
        <v>3.4000000000000002E-2</v>
      </c>
      <c r="AR1253">
        <f t="shared" si="397"/>
        <v>15</v>
      </c>
      <c r="AS1253">
        <f t="shared" si="398"/>
        <v>15</v>
      </c>
      <c r="AT1253">
        <f t="shared" si="399"/>
        <v>20</v>
      </c>
      <c r="AU1253">
        <f t="shared" si="400"/>
        <v>24</v>
      </c>
      <c r="AV1253">
        <f t="shared" si="401"/>
        <v>43</v>
      </c>
      <c r="AX1253">
        <f t="shared" si="406"/>
        <v>-5.0000000000000001E-3</v>
      </c>
      <c r="AY1253">
        <f t="shared" si="407"/>
        <v>-5.0000000000000001E-3</v>
      </c>
      <c r="AZ1253">
        <f t="shared" si="408"/>
        <v>-5.0000000000000001E-3</v>
      </c>
      <c r="BA1253">
        <f t="shared" si="409"/>
        <v>-5.0000000000000001E-3</v>
      </c>
      <c r="BB1253">
        <f t="shared" si="410"/>
        <v>3.4000000000000002E-2</v>
      </c>
    </row>
    <row r="1254" spans="1:54" x14ac:dyDescent="0.25">
      <c r="A1254">
        <v>614</v>
      </c>
      <c r="B1254">
        <v>39.273299999999999</v>
      </c>
      <c r="C1254">
        <v>-88.240200000000002</v>
      </c>
      <c r="D1254">
        <v>17035</v>
      </c>
      <c r="E1254" t="s">
        <v>715</v>
      </c>
      <c r="F1254" t="s">
        <v>703</v>
      </c>
      <c r="G1254" t="s">
        <v>130</v>
      </c>
      <c r="H1254">
        <v>-7</v>
      </c>
      <c r="I1254" t="s">
        <v>15</v>
      </c>
      <c r="J1254" s="3">
        <v>0.15</v>
      </c>
      <c r="K1254" s="3">
        <v>0.15</v>
      </c>
      <c r="L1254" s="3">
        <v>0.2</v>
      </c>
      <c r="M1254" s="3">
        <v>0.24</v>
      </c>
      <c r="N1254" s="3">
        <v>0.43</v>
      </c>
      <c r="O1254">
        <v>10378</v>
      </c>
      <c r="P1254">
        <v>345</v>
      </c>
      <c r="Q1254" t="s">
        <v>16</v>
      </c>
      <c r="R1254" t="s">
        <v>16</v>
      </c>
      <c r="S1254" t="s">
        <v>16</v>
      </c>
      <c r="T1254" t="s">
        <v>16</v>
      </c>
      <c r="U1254" t="s">
        <v>16</v>
      </c>
      <c r="V1254" t="s">
        <v>16</v>
      </c>
      <c r="AD1254">
        <f t="shared" si="391"/>
        <v>15</v>
      </c>
      <c r="AE1254">
        <f t="shared" si="392"/>
        <v>15</v>
      </c>
      <c r="AF1254">
        <f t="shared" si="393"/>
        <v>20</v>
      </c>
      <c r="AG1254">
        <f t="shared" si="394"/>
        <v>24</v>
      </c>
      <c r="AH1254">
        <f t="shared" si="395"/>
        <v>43</v>
      </c>
      <c r="AJ1254">
        <f t="shared" si="396"/>
        <v>-5.0000000000000001E-3</v>
      </c>
      <c r="AK1254">
        <f t="shared" si="402"/>
        <v>-5.0000000000000001E-3</v>
      </c>
      <c r="AL1254">
        <f t="shared" si="403"/>
        <v>-5.0000000000000001E-3</v>
      </c>
      <c r="AM1254">
        <f t="shared" si="404"/>
        <v>-5.0000000000000001E-3</v>
      </c>
      <c r="AN1254">
        <f t="shared" si="405"/>
        <v>3.4000000000000002E-2</v>
      </c>
      <c r="AR1254">
        <f t="shared" si="397"/>
        <v>15</v>
      </c>
      <c r="AS1254">
        <f t="shared" si="398"/>
        <v>15</v>
      </c>
      <c r="AT1254">
        <f t="shared" si="399"/>
        <v>20</v>
      </c>
      <c r="AU1254">
        <f t="shared" si="400"/>
        <v>24</v>
      </c>
      <c r="AV1254">
        <f t="shared" si="401"/>
        <v>43</v>
      </c>
      <c r="AX1254">
        <f t="shared" si="406"/>
        <v>-5.0000000000000001E-3</v>
      </c>
      <c r="AY1254">
        <f t="shared" si="407"/>
        <v>-5.0000000000000001E-3</v>
      </c>
      <c r="AZ1254">
        <f t="shared" si="408"/>
        <v>-5.0000000000000001E-3</v>
      </c>
      <c r="BA1254">
        <f t="shared" si="409"/>
        <v>-5.0000000000000001E-3</v>
      </c>
      <c r="BB1254">
        <f t="shared" si="410"/>
        <v>3.4000000000000002E-2</v>
      </c>
    </row>
    <row r="1255" spans="1:54" x14ac:dyDescent="0.25">
      <c r="A1255">
        <v>1759</v>
      </c>
      <c r="B1255">
        <v>38.538600000000002</v>
      </c>
      <c r="C1255">
        <v>-118.4349</v>
      </c>
      <c r="D1255">
        <v>32021</v>
      </c>
      <c r="E1255" t="s">
        <v>394</v>
      </c>
      <c r="F1255" t="s">
        <v>1440</v>
      </c>
      <c r="G1255" t="s">
        <v>170</v>
      </c>
      <c r="H1255">
        <v>-6</v>
      </c>
      <c r="I1255" t="s">
        <v>245</v>
      </c>
      <c r="J1255" s="3">
        <v>0.15</v>
      </c>
      <c r="K1255" s="3">
        <v>0.15</v>
      </c>
      <c r="L1255" s="3">
        <v>0.19</v>
      </c>
      <c r="M1255" s="3">
        <v>0.23</v>
      </c>
      <c r="N1255" s="3">
        <v>0.43</v>
      </c>
      <c r="O1255">
        <v>4557</v>
      </c>
      <c r="P1255">
        <v>3757</v>
      </c>
      <c r="Q1255" t="s">
        <v>16</v>
      </c>
      <c r="R1255" t="s">
        <v>16</v>
      </c>
      <c r="S1255" t="s">
        <v>16</v>
      </c>
      <c r="T1255" t="s">
        <v>16</v>
      </c>
      <c r="U1255" t="s">
        <v>16</v>
      </c>
      <c r="V1255" t="s">
        <v>16</v>
      </c>
      <c r="AD1255">
        <f t="shared" si="391"/>
        <v>15</v>
      </c>
      <c r="AE1255">
        <f t="shared" si="392"/>
        <v>15</v>
      </c>
      <c r="AF1255">
        <f t="shared" si="393"/>
        <v>19</v>
      </c>
      <c r="AG1255">
        <f t="shared" si="394"/>
        <v>23</v>
      </c>
      <c r="AH1255">
        <f t="shared" si="395"/>
        <v>43</v>
      </c>
      <c r="AJ1255">
        <f t="shared" si="396"/>
        <v>-5.0000000000000001E-3</v>
      </c>
      <c r="AK1255">
        <f t="shared" si="402"/>
        <v>-5.0000000000000001E-3</v>
      </c>
      <c r="AL1255">
        <f t="shared" si="403"/>
        <v>-5.0000000000000001E-3</v>
      </c>
      <c r="AM1255">
        <f t="shared" si="404"/>
        <v>-5.0000000000000001E-3</v>
      </c>
      <c r="AN1255">
        <f t="shared" si="405"/>
        <v>3.4000000000000002E-2</v>
      </c>
      <c r="AR1255">
        <f t="shared" si="397"/>
        <v>15</v>
      </c>
      <c r="AS1255">
        <f t="shared" si="398"/>
        <v>15</v>
      </c>
      <c r="AT1255">
        <f t="shared" si="399"/>
        <v>19</v>
      </c>
      <c r="AU1255">
        <f t="shared" si="400"/>
        <v>23</v>
      </c>
      <c r="AV1255">
        <f t="shared" si="401"/>
        <v>43</v>
      </c>
      <c r="AX1255">
        <f t="shared" si="406"/>
        <v>-5.0000000000000001E-3</v>
      </c>
      <c r="AY1255">
        <f t="shared" si="407"/>
        <v>-5.0000000000000001E-3</v>
      </c>
      <c r="AZ1255">
        <f t="shared" si="408"/>
        <v>-5.0000000000000001E-3</v>
      </c>
      <c r="BA1255">
        <f t="shared" si="409"/>
        <v>-5.0000000000000001E-3</v>
      </c>
      <c r="BB1255">
        <f t="shared" si="410"/>
        <v>3.4000000000000002E-2</v>
      </c>
    </row>
    <row r="1256" spans="1:54" x14ac:dyDescent="0.25">
      <c r="A1256">
        <v>283</v>
      </c>
      <c r="B1256">
        <v>38.988100000000003</v>
      </c>
      <c r="C1256">
        <v>-103.514</v>
      </c>
      <c r="D1256">
        <v>8073</v>
      </c>
      <c r="E1256" t="s">
        <v>206</v>
      </c>
      <c r="F1256" t="s">
        <v>344</v>
      </c>
      <c r="G1256" t="s">
        <v>205</v>
      </c>
      <c r="H1256">
        <v>-6</v>
      </c>
      <c r="I1256" t="s">
        <v>136</v>
      </c>
      <c r="J1256" s="3">
        <v>0.16</v>
      </c>
      <c r="K1256" s="3">
        <v>0.16</v>
      </c>
      <c r="L1256" s="3">
        <v>0.2</v>
      </c>
      <c r="M1256" s="3">
        <v>0.24</v>
      </c>
      <c r="N1256" s="3">
        <v>0.43</v>
      </c>
      <c r="O1256">
        <v>5561</v>
      </c>
      <c r="P1256">
        <v>2585</v>
      </c>
      <c r="Q1256" t="s">
        <v>16</v>
      </c>
      <c r="R1256" t="s">
        <v>16</v>
      </c>
      <c r="S1256" t="s">
        <v>16</v>
      </c>
      <c r="T1256" t="s">
        <v>16</v>
      </c>
      <c r="U1256" t="s">
        <v>16</v>
      </c>
      <c r="V1256" t="s">
        <v>16</v>
      </c>
      <c r="AD1256">
        <f t="shared" si="391"/>
        <v>16</v>
      </c>
      <c r="AE1256">
        <f t="shared" si="392"/>
        <v>16</v>
      </c>
      <c r="AF1256">
        <f t="shared" si="393"/>
        <v>20</v>
      </c>
      <c r="AG1256">
        <f t="shared" si="394"/>
        <v>24</v>
      </c>
      <c r="AH1256">
        <f t="shared" si="395"/>
        <v>43</v>
      </c>
      <c r="AJ1256">
        <f t="shared" si="396"/>
        <v>-5.0000000000000001E-3</v>
      </c>
      <c r="AK1256">
        <f t="shared" si="402"/>
        <v>-5.0000000000000001E-3</v>
      </c>
      <c r="AL1256">
        <f t="shared" si="403"/>
        <v>-5.0000000000000001E-3</v>
      </c>
      <c r="AM1256">
        <f t="shared" si="404"/>
        <v>-5.0000000000000001E-3</v>
      </c>
      <c r="AN1256">
        <f t="shared" si="405"/>
        <v>3.4000000000000002E-2</v>
      </c>
      <c r="AR1256">
        <f t="shared" si="397"/>
        <v>16</v>
      </c>
      <c r="AS1256">
        <f t="shared" si="398"/>
        <v>16</v>
      </c>
      <c r="AT1256">
        <f t="shared" si="399"/>
        <v>20</v>
      </c>
      <c r="AU1256">
        <f t="shared" si="400"/>
        <v>24</v>
      </c>
      <c r="AV1256">
        <f t="shared" si="401"/>
        <v>43</v>
      </c>
      <c r="AX1256">
        <f t="shared" si="406"/>
        <v>-5.0000000000000001E-3</v>
      </c>
      <c r="AY1256">
        <f t="shared" si="407"/>
        <v>-5.0000000000000001E-3</v>
      </c>
      <c r="AZ1256">
        <f t="shared" si="408"/>
        <v>-5.0000000000000001E-3</v>
      </c>
      <c r="BA1256">
        <f t="shared" si="409"/>
        <v>-5.0000000000000001E-3</v>
      </c>
      <c r="BB1256">
        <f t="shared" si="410"/>
        <v>3.4000000000000002E-2</v>
      </c>
    </row>
    <row r="1257" spans="1:54" x14ac:dyDescent="0.25">
      <c r="A1257">
        <v>307</v>
      </c>
      <c r="B1257">
        <v>39.970999999999997</v>
      </c>
      <c r="C1257">
        <v>-103.2012</v>
      </c>
      <c r="D1257">
        <v>8121</v>
      </c>
      <c r="E1257" t="s">
        <v>128</v>
      </c>
      <c r="F1257" t="s">
        <v>344</v>
      </c>
      <c r="G1257" t="s">
        <v>170</v>
      </c>
      <c r="H1257">
        <v>-7</v>
      </c>
      <c r="I1257" t="s">
        <v>136</v>
      </c>
      <c r="J1257" s="3">
        <v>0.16</v>
      </c>
      <c r="K1257" s="3">
        <v>0.16</v>
      </c>
      <c r="L1257" s="3">
        <v>0.21</v>
      </c>
      <c r="M1257" s="3">
        <v>0.25</v>
      </c>
      <c r="N1257" s="3">
        <v>0.43</v>
      </c>
      <c r="O1257">
        <v>4839</v>
      </c>
      <c r="P1257">
        <v>2522</v>
      </c>
      <c r="Q1257" t="s">
        <v>16</v>
      </c>
      <c r="R1257" t="s">
        <v>16</v>
      </c>
      <c r="S1257" t="s">
        <v>16</v>
      </c>
      <c r="T1257" t="s">
        <v>16</v>
      </c>
      <c r="U1257" t="s">
        <v>16</v>
      </c>
      <c r="V1257" t="s">
        <v>16</v>
      </c>
      <c r="AD1257">
        <f t="shared" si="391"/>
        <v>16</v>
      </c>
      <c r="AE1257">
        <f t="shared" si="392"/>
        <v>16</v>
      </c>
      <c r="AF1257">
        <f t="shared" si="393"/>
        <v>21</v>
      </c>
      <c r="AG1257">
        <f t="shared" si="394"/>
        <v>25</v>
      </c>
      <c r="AH1257">
        <f t="shared" si="395"/>
        <v>43</v>
      </c>
      <c r="AJ1257">
        <f t="shared" si="396"/>
        <v>-5.0000000000000001E-3</v>
      </c>
      <c r="AK1257">
        <f t="shared" si="402"/>
        <v>-5.0000000000000001E-3</v>
      </c>
      <c r="AL1257">
        <f t="shared" si="403"/>
        <v>-5.0000000000000001E-3</v>
      </c>
      <c r="AM1257">
        <f t="shared" si="404"/>
        <v>-5.0000000000000001E-3</v>
      </c>
      <c r="AN1257">
        <f t="shared" si="405"/>
        <v>3.4000000000000002E-2</v>
      </c>
      <c r="AR1257">
        <f t="shared" si="397"/>
        <v>16</v>
      </c>
      <c r="AS1257">
        <f t="shared" si="398"/>
        <v>16</v>
      </c>
      <c r="AT1257">
        <f t="shared" si="399"/>
        <v>21</v>
      </c>
      <c r="AU1257">
        <f t="shared" si="400"/>
        <v>25</v>
      </c>
      <c r="AV1257">
        <f t="shared" si="401"/>
        <v>43</v>
      </c>
      <c r="AX1257">
        <f t="shared" si="406"/>
        <v>-5.0000000000000001E-3</v>
      </c>
      <c r="AY1257">
        <f t="shared" si="407"/>
        <v>-5.0000000000000001E-3</v>
      </c>
      <c r="AZ1257">
        <f t="shared" si="408"/>
        <v>-5.0000000000000001E-3</v>
      </c>
      <c r="BA1257">
        <f t="shared" si="409"/>
        <v>-5.0000000000000001E-3</v>
      </c>
      <c r="BB1257">
        <f t="shared" si="410"/>
        <v>3.4000000000000002E-2</v>
      </c>
    </row>
    <row r="1258" spans="1:54" x14ac:dyDescent="0.25">
      <c r="A1258">
        <v>606</v>
      </c>
      <c r="B1258">
        <v>40.140099999999997</v>
      </c>
      <c r="C1258">
        <v>-88.199200000000005</v>
      </c>
      <c r="D1258">
        <v>17019</v>
      </c>
      <c r="E1258" t="s">
        <v>709</v>
      </c>
      <c r="F1258" t="s">
        <v>703</v>
      </c>
      <c r="G1258" t="s">
        <v>710</v>
      </c>
      <c r="H1258">
        <v>-7</v>
      </c>
      <c r="I1258" t="s">
        <v>15</v>
      </c>
      <c r="J1258" s="3">
        <v>0.16</v>
      </c>
      <c r="K1258" s="3">
        <v>0.16</v>
      </c>
      <c r="L1258" s="3">
        <v>0.21</v>
      </c>
      <c r="M1258" s="3">
        <v>0.25</v>
      </c>
      <c r="N1258" s="3">
        <v>0.43</v>
      </c>
      <c r="O1258">
        <v>206098</v>
      </c>
      <c r="P1258">
        <v>996</v>
      </c>
      <c r="Q1258" t="s">
        <v>16</v>
      </c>
      <c r="R1258" t="s">
        <v>16</v>
      </c>
      <c r="S1258" t="s">
        <v>16</v>
      </c>
      <c r="T1258" t="s">
        <v>16</v>
      </c>
      <c r="U1258" t="s">
        <v>16</v>
      </c>
      <c r="V1258" t="s">
        <v>16</v>
      </c>
      <c r="AD1258">
        <f t="shared" si="391"/>
        <v>16</v>
      </c>
      <c r="AE1258">
        <f t="shared" si="392"/>
        <v>16</v>
      </c>
      <c r="AF1258">
        <f t="shared" si="393"/>
        <v>21</v>
      </c>
      <c r="AG1258">
        <f t="shared" si="394"/>
        <v>25</v>
      </c>
      <c r="AH1258">
        <f t="shared" si="395"/>
        <v>43</v>
      </c>
      <c r="AJ1258">
        <f t="shared" si="396"/>
        <v>-5.0000000000000001E-3</v>
      </c>
      <c r="AK1258">
        <f t="shared" si="402"/>
        <v>-5.0000000000000001E-3</v>
      </c>
      <c r="AL1258">
        <f t="shared" si="403"/>
        <v>-5.0000000000000001E-3</v>
      </c>
      <c r="AM1258">
        <f t="shared" si="404"/>
        <v>-5.0000000000000001E-3</v>
      </c>
      <c r="AN1258">
        <f t="shared" si="405"/>
        <v>3.4000000000000002E-2</v>
      </c>
      <c r="AR1258">
        <f t="shared" si="397"/>
        <v>16</v>
      </c>
      <c r="AS1258">
        <f t="shared" si="398"/>
        <v>16</v>
      </c>
      <c r="AT1258">
        <f t="shared" si="399"/>
        <v>21</v>
      </c>
      <c r="AU1258">
        <f t="shared" si="400"/>
        <v>25</v>
      </c>
      <c r="AV1258">
        <f t="shared" si="401"/>
        <v>43</v>
      </c>
      <c r="AX1258">
        <f t="shared" si="406"/>
        <v>-5.0000000000000001E-3</v>
      </c>
      <c r="AY1258">
        <f t="shared" si="407"/>
        <v>-5.0000000000000001E-3</v>
      </c>
      <c r="AZ1258">
        <f t="shared" si="408"/>
        <v>-5.0000000000000001E-3</v>
      </c>
      <c r="BA1258">
        <f t="shared" si="409"/>
        <v>-5.0000000000000001E-3</v>
      </c>
      <c r="BB1258">
        <f t="shared" si="410"/>
        <v>3.4000000000000002E-2</v>
      </c>
    </row>
    <row r="1259" spans="1:54" x14ac:dyDescent="0.25">
      <c r="A1259">
        <v>611</v>
      </c>
      <c r="B1259">
        <v>39.520299999999999</v>
      </c>
      <c r="C1259">
        <v>-88.221699999999998</v>
      </c>
      <c r="D1259">
        <v>17029</v>
      </c>
      <c r="E1259" t="s">
        <v>713</v>
      </c>
      <c r="F1259" t="s">
        <v>703</v>
      </c>
      <c r="G1259" t="s">
        <v>184</v>
      </c>
      <c r="H1259">
        <v>-7</v>
      </c>
      <c r="I1259" t="s">
        <v>15</v>
      </c>
      <c r="J1259" s="3">
        <v>0.16</v>
      </c>
      <c r="K1259" s="3">
        <v>0.16</v>
      </c>
      <c r="L1259" s="3">
        <v>0.2</v>
      </c>
      <c r="M1259" s="3">
        <v>0.24</v>
      </c>
      <c r="N1259" s="3">
        <v>0.43</v>
      </c>
      <c r="O1259">
        <v>46689</v>
      </c>
      <c r="P1259">
        <v>508</v>
      </c>
      <c r="Q1259" t="s">
        <v>16</v>
      </c>
      <c r="R1259" t="s">
        <v>16</v>
      </c>
      <c r="S1259" t="s">
        <v>16</v>
      </c>
      <c r="T1259" t="s">
        <v>16</v>
      </c>
      <c r="U1259" t="s">
        <v>16</v>
      </c>
      <c r="V1259" t="s">
        <v>16</v>
      </c>
      <c r="AD1259">
        <f t="shared" si="391"/>
        <v>16</v>
      </c>
      <c r="AE1259">
        <f t="shared" si="392"/>
        <v>16</v>
      </c>
      <c r="AF1259">
        <f t="shared" si="393"/>
        <v>20</v>
      </c>
      <c r="AG1259">
        <f t="shared" si="394"/>
        <v>24</v>
      </c>
      <c r="AH1259">
        <f t="shared" si="395"/>
        <v>43</v>
      </c>
      <c r="AJ1259">
        <f t="shared" si="396"/>
        <v>-5.0000000000000001E-3</v>
      </c>
      <c r="AK1259">
        <f t="shared" si="402"/>
        <v>-5.0000000000000001E-3</v>
      </c>
      <c r="AL1259">
        <f t="shared" si="403"/>
        <v>-5.0000000000000001E-3</v>
      </c>
      <c r="AM1259">
        <f t="shared" si="404"/>
        <v>-5.0000000000000001E-3</v>
      </c>
      <c r="AN1259">
        <f t="shared" si="405"/>
        <v>3.4000000000000002E-2</v>
      </c>
      <c r="AR1259">
        <f t="shared" si="397"/>
        <v>16</v>
      </c>
      <c r="AS1259">
        <f t="shared" si="398"/>
        <v>16</v>
      </c>
      <c r="AT1259">
        <f t="shared" si="399"/>
        <v>20</v>
      </c>
      <c r="AU1259">
        <f t="shared" si="400"/>
        <v>24</v>
      </c>
      <c r="AV1259">
        <f t="shared" si="401"/>
        <v>43</v>
      </c>
      <c r="AX1259">
        <f t="shared" si="406"/>
        <v>-5.0000000000000001E-3</v>
      </c>
      <c r="AY1259">
        <f t="shared" si="407"/>
        <v>-5.0000000000000001E-3</v>
      </c>
      <c r="AZ1259">
        <f t="shared" si="408"/>
        <v>-5.0000000000000001E-3</v>
      </c>
      <c r="BA1259">
        <f t="shared" si="409"/>
        <v>-5.0000000000000001E-3</v>
      </c>
      <c r="BB1259">
        <f t="shared" si="410"/>
        <v>3.4000000000000002E-2</v>
      </c>
    </row>
    <row r="1260" spans="1:54" x14ac:dyDescent="0.25">
      <c r="A1260">
        <v>617</v>
      </c>
      <c r="B1260">
        <v>39.769399999999997</v>
      </c>
      <c r="C1260">
        <v>-88.217399999999998</v>
      </c>
      <c r="D1260">
        <v>17041</v>
      </c>
      <c r="E1260" t="s">
        <v>370</v>
      </c>
      <c r="F1260" t="s">
        <v>703</v>
      </c>
      <c r="G1260" t="s">
        <v>104</v>
      </c>
      <c r="H1260">
        <v>-7</v>
      </c>
      <c r="I1260" t="s">
        <v>15</v>
      </c>
      <c r="J1260" s="3">
        <v>0.16</v>
      </c>
      <c r="K1260" s="3">
        <v>0.16</v>
      </c>
      <c r="L1260" s="3">
        <v>0.21</v>
      </c>
      <c r="M1260" s="3">
        <v>0.25</v>
      </c>
      <c r="N1260" s="3">
        <v>0.43</v>
      </c>
      <c r="O1260">
        <v>19686</v>
      </c>
      <c r="P1260">
        <v>416</v>
      </c>
      <c r="Q1260" t="s">
        <v>16</v>
      </c>
      <c r="R1260" t="s">
        <v>16</v>
      </c>
      <c r="S1260" t="s">
        <v>16</v>
      </c>
      <c r="T1260" t="s">
        <v>16</v>
      </c>
      <c r="U1260" t="s">
        <v>16</v>
      </c>
      <c r="V1260" t="s">
        <v>16</v>
      </c>
      <c r="AD1260">
        <f t="shared" si="391"/>
        <v>16</v>
      </c>
      <c r="AE1260">
        <f t="shared" si="392"/>
        <v>16</v>
      </c>
      <c r="AF1260">
        <f t="shared" si="393"/>
        <v>21</v>
      </c>
      <c r="AG1260">
        <f t="shared" si="394"/>
        <v>25</v>
      </c>
      <c r="AH1260">
        <f t="shared" si="395"/>
        <v>43</v>
      </c>
      <c r="AJ1260">
        <f t="shared" si="396"/>
        <v>-5.0000000000000001E-3</v>
      </c>
      <c r="AK1260">
        <f t="shared" si="402"/>
        <v>-5.0000000000000001E-3</v>
      </c>
      <c r="AL1260">
        <f t="shared" si="403"/>
        <v>-5.0000000000000001E-3</v>
      </c>
      <c r="AM1260">
        <f t="shared" si="404"/>
        <v>-5.0000000000000001E-3</v>
      </c>
      <c r="AN1260">
        <f t="shared" si="405"/>
        <v>3.4000000000000002E-2</v>
      </c>
      <c r="AR1260">
        <f t="shared" si="397"/>
        <v>16</v>
      </c>
      <c r="AS1260">
        <f t="shared" si="398"/>
        <v>16</v>
      </c>
      <c r="AT1260">
        <f t="shared" si="399"/>
        <v>21</v>
      </c>
      <c r="AU1260">
        <f t="shared" si="400"/>
        <v>25</v>
      </c>
      <c r="AV1260">
        <f t="shared" si="401"/>
        <v>43</v>
      </c>
      <c r="AX1260">
        <f t="shared" si="406"/>
        <v>-5.0000000000000001E-3</v>
      </c>
      <c r="AY1260">
        <f t="shared" si="407"/>
        <v>-5.0000000000000001E-3</v>
      </c>
      <c r="AZ1260">
        <f t="shared" si="408"/>
        <v>-5.0000000000000001E-3</v>
      </c>
      <c r="BA1260">
        <f t="shared" si="409"/>
        <v>-5.0000000000000001E-3</v>
      </c>
      <c r="BB1260">
        <f t="shared" si="410"/>
        <v>3.4000000000000002E-2</v>
      </c>
    </row>
    <row r="1261" spans="1:54" x14ac:dyDescent="0.25">
      <c r="A1261">
        <v>1749</v>
      </c>
      <c r="B1261">
        <v>39.5809</v>
      </c>
      <c r="C1261">
        <v>-118.33580000000001</v>
      </c>
      <c r="D1261">
        <v>32001</v>
      </c>
      <c r="E1261" t="s">
        <v>1439</v>
      </c>
      <c r="F1261" t="s">
        <v>1440</v>
      </c>
      <c r="G1261" t="s">
        <v>20</v>
      </c>
      <c r="H1261">
        <v>-7</v>
      </c>
      <c r="I1261" t="s">
        <v>245</v>
      </c>
      <c r="J1261" s="3">
        <v>0.16</v>
      </c>
      <c r="K1261" s="3">
        <v>0.16</v>
      </c>
      <c r="L1261" s="3">
        <v>0.21</v>
      </c>
      <c r="M1261" s="3">
        <v>0.25</v>
      </c>
      <c r="N1261" s="3">
        <v>0.43</v>
      </c>
      <c r="O1261">
        <v>25614</v>
      </c>
      <c r="P1261">
        <v>4929</v>
      </c>
      <c r="Q1261" t="s">
        <v>16</v>
      </c>
      <c r="R1261" t="s">
        <v>16</v>
      </c>
      <c r="S1261" t="s">
        <v>16</v>
      </c>
      <c r="T1261" t="s">
        <v>16</v>
      </c>
      <c r="U1261" t="s">
        <v>16</v>
      </c>
      <c r="V1261" t="s">
        <v>16</v>
      </c>
      <c r="AD1261">
        <f t="shared" si="391"/>
        <v>16</v>
      </c>
      <c r="AE1261">
        <f t="shared" si="392"/>
        <v>16</v>
      </c>
      <c r="AF1261">
        <f t="shared" si="393"/>
        <v>21</v>
      </c>
      <c r="AG1261">
        <f t="shared" si="394"/>
        <v>25</v>
      </c>
      <c r="AH1261">
        <f t="shared" si="395"/>
        <v>43</v>
      </c>
      <c r="AJ1261">
        <f t="shared" si="396"/>
        <v>-5.0000000000000001E-3</v>
      </c>
      <c r="AK1261">
        <f t="shared" si="402"/>
        <v>-5.0000000000000001E-3</v>
      </c>
      <c r="AL1261">
        <f t="shared" si="403"/>
        <v>-5.0000000000000001E-3</v>
      </c>
      <c r="AM1261">
        <f t="shared" si="404"/>
        <v>-5.0000000000000001E-3</v>
      </c>
      <c r="AN1261">
        <f t="shared" si="405"/>
        <v>3.4000000000000002E-2</v>
      </c>
      <c r="AR1261">
        <f t="shared" si="397"/>
        <v>16</v>
      </c>
      <c r="AS1261">
        <f t="shared" si="398"/>
        <v>16</v>
      </c>
      <c r="AT1261">
        <f t="shared" si="399"/>
        <v>21</v>
      </c>
      <c r="AU1261">
        <f t="shared" si="400"/>
        <v>25</v>
      </c>
      <c r="AV1261">
        <f t="shared" si="401"/>
        <v>43</v>
      </c>
      <c r="AX1261">
        <f t="shared" si="406"/>
        <v>-5.0000000000000001E-3</v>
      </c>
      <c r="AY1261">
        <f t="shared" si="407"/>
        <v>-5.0000000000000001E-3</v>
      </c>
      <c r="AZ1261">
        <f t="shared" si="408"/>
        <v>-5.0000000000000001E-3</v>
      </c>
      <c r="BA1261">
        <f t="shared" si="409"/>
        <v>-5.0000000000000001E-3</v>
      </c>
      <c r="BB1261">
        <f t="shared" si="410"/>
        <v>3.4000000000000002E-2</v>
      </c>
    </row>
    <row r="1262" spans="1:54" x14ac:dyDescent="0.25">
      <c r="A1262">
        <v>284</v>
      </c>
      <c r="B1262">
        <v>40.724699999999999</v>
      </c>
      <c r="C1262">
        <v>-103.1101</v>
      </c>
      <c r="D1262">
        <v>8075</v>
      </c>
      <c r="E1262" t="s">
        <v>208</v>
      </c>
      <c r="F1262" t="s">
        <v>344</v>
      </c>
      <c r="G1262" t="s">
        <v>22</v>
      </c>
      <c r="H1262">
        <v>-8</v>
      </c>
      <c r="I1262" t="s">
        <v>136</v>
      </c>
      <c r="J1262" s="3">
        <v>0.17</v>
      </c>
      <c r="K1262" s="3">
        <v>0.17</v>
      </c>
      <c r="L1262" s="3">
        <v>0.22</v>
      </c>
      <c r="M1262" s="3">
        <v>0.25</v>
      </c>
      <c r="N1262" s="3">
        <v>0.43</v>
      </c>
      <c r="O1262">
        <v>21067</v>
      </c>
      <c r="P1262">
        <v>1845</v>
      </c>
      <c r="Q1262" t="s">
        <v>16</v>
      </c>
      <c r="R1262" t="s">
        <v>16</v>
      </c>
      <c r="S1262" t="s">
        <v>16</v>
      </c>
      <c r="T1262" t="s">
        <v>16</v>
      </c>
      <c r="U1262" t="s">
        <v>16</v>
      </c>
      <c r="V1262" t="s">
        <v>16</v>
      </c>
      <c r="AD1262">
        <f t="shared" si="391"/>
        <v>17</v>
      </c>
      <c r="AE1262">
        <f t="shared" si="392"/>
        <v>17</v>
      </c>
      <c r="AF1262">
        <f t="shared" si="393"/>
        <v>22</v>
      </c>
      <c r="AG1262">
        <f t="shared" si="394"/>
        <v>25</v>
      </c>
      <c r="AH1262">
        <f t="shared" si="395"/>
        <v>43</v>
      </c>
      <c r="AJ1262">
        <f t="shared" si="396"/>
        <v>-5.0000000000000001E-3</v>
      </c>
      <c r="AK1262">
        <f t="shared" si="402"/>
        <v>-5.0000000000000001E-3</v>
      </c>
      <c r="AL1262">
        <f t="shared" si="403"/>
        <v>-5.0000000000000001E-3</v>
      </c>
      <c r="AM1262">
        <f t="shared" si="404"/>
        <v>-5.0000000000000001E-3</v>
      </c>
      <c r="AN1262">
        <f t="shared" si="405"/>
        <v>3.4000000000000002E-2</v>
      </c>
      <c r="AR1262">
        <f t="shared" si="397"/>
        <v>17</v>
      </c>
      <c r="AS1262">
        <f t="shared" si="398"/>
        <v>17</v>
      </c>
      <c r="AT1262">
        <f t="shared" si="399"/>
        <v>22</v>
      </c>
      <c r="AU1262">
        <f t="shared" si="400"/>
        <v>25</v>
      </c>
      <c r="AV1262">
        <f t="shared" si="401"/>
        <v>43</v>
      </c>
      <c r="AX1262">
        <f t="shared" si="406"/>
        <v>-5.0000000000000001E-3</v>
      </c>
      <c r="AY1262">
        <f t="shared" si="407"/>
        <v>-5.0000000000000001E-3</v>
      </c>
      <c r="AZ1262">
        <f t="shared" si="408"/>
        <v>-5.0000000000000001E-3</v>
      </c>
      <c r="BA1262">
        <f t="shared" si="409"/>
        <v>-5.0000000000000001E-3</v>
      </c>
      <c r="BB1262">
        <f t="shared" si="410"/>
        <v>3.4000000000000002E-2</v>
      </c>
    </row>
    <row r="1263" spans="1:54" x14ac:dyDescent="0.25">
      <c r="A1263">
        <v>623</v>
      </c>
      <c r="B1263">
        <v>40.597200000000001</v>
      </c>
      <c r="C1263">
        <v>-88.223299999999995</v>
      </c>
      <c r="D1263">
        <v>17053</v>
      </c>
      <c r="E1263" t="s">
        <v>721</v>
      </c>
      <c r="F1263" t="s">
        <v>703</v>
      </c>
      <c r="G1263" t="s">
        <v>42</v>
      </c>
      <c r="H1263">
        <v>-7</v>
      </c>
      <c r="I1263" t="s">
        <v>15</v>
      </c>
      <c r="J1263" s="3">
        <v>0.17</v>
      </c>
      <c r="K1263" s="3">
        <v>0.17</v>
      </c>
      <c r="L1263" s="3">
        <v>0.22</v>
      </c>
      <c r="M1263" s="3">
        <v>0.26</v>
      </c>
      <c r="N1263" s="3">
        <v>0.43</v>
      </c>
      <c r="O1263">
        <v>13396</v>
      </c>
      <c r="P1263">
        <v>485</v>
      </c>
      <c r="Q1263" t="s">
        <v>16</v>
      </c>
      <c r="R1263" t="s">
        <v>16</v>
      </c>
      <c r="S1263" t="s">
        <v>16</v>
      </c>
      <c r="T1263" t="s">
        <v>16</v>
      </c>
      <c r="U1263" t="s">
        <v>16</v>
      </c>
      <c r="V1263" t="s">
        <v>16</v>
      </c>
      <c r="AD1263">
        <f t="shared" si="391"/>
        <v>17</v>
      </c>
      <c r="AE1263">
        <f t="shared" si="392"/>
        <v>17</v>
      </c>
      <c r="AF1263">
        <f t="shared" si="393"/>
        <v>22</v>
      </c>
      <c r="AG1263">
        <f t="shared" si="394"/>
        <v>26</v>
      </c>
      <c r="AH1263">
        <f t="shared" si="395"/>
        <v>43</v>
      </c>
      <c r="AJ1263">
        <f t="shared" si="396"/>
        <v>-5.0000000000000001E-3</v>
      </c>
      <c r="AK1263">
        <f t="shared" si="402"/>
        <v>-5.0000000000000001E-3</v>
      </c>
      <c r="AL1263">
        <f t="shared" si="403"/>
        <v>-5.0000000000000001E-3</v>
      </c>
      <c r="AM1263">
        <f t="shared" si="404"/>
        <v>-5.0000000000000001E-3</v>
      </c>
      <c r="AN1263">
        <f t="shared" si="405"/>
        <v>3.4000000000000002E-2</v>
      </c>
      <c r="AR1263">
        <f t="shared" si="397"/>
        <v>17</v>
      </c>
      <c r="AS1263">
        <f t="shared" si="398"/>
        <v>17</v>
      </c>
      <c r="AT1263">
        <f t="shared" si="399"/>
        <v>22</v>
      </c>
      <c r="AU1263">
        <f t="shared" si="400"/>
        <v>26</v>
      </c>
      <c r="AV1263">
        <f t="shared" si="401"/>
        <v>43</v>
      </c>
      <c r="AX1263">
        <f t="shared" si="406"/>
        <v>-5.0000000000000001E-3</v>
      </c>
      <c r="AY1263">
        <f t="shared" si="407"/>
        <v>-5.0000000000000001E-3</v>
      </c>
      <c r="AZ1263">
        <f t="shared" si="408"/>
        <v>-5.0000000000000001E-3</v>
      </c>
      <c r="BA1263">
        <f t="shared" si="409"/>
        <v>-5.0000000000000001E-3</v>
      </c>
      <c r="BB1263">
        <f t="shared" si="410"/>
        <v>3.4000000000000002E-2</v>
      </c>
    </row>
    <row r="1264" spans="1:54" x14ac:dyDescent="0.25">
      <c r="A1264">
        <v>642</v>
      </c>
      <c r="B1264">
        <v>41.137700000000002</v>
      </c>
      <c r="C1264">
        <v>-87.861800000000002</v>
      </c>
      <c r="D1264">
        <v>17091</v>
      </c>
      <c r="E1264" t="s">
        <v>732</v>
      </c>
      <c r="F1264" t="s">
        <v>703</v>
      </c>
      <c r="G1264" t="s">
        <v>534</v>
      </c>
      <c r="H1264">
        <v>-9</v>
      </c>
      <c r="I1264" t="s">
        <v>15</v>
      </c>
      <c r="J1264" s="3">
        <v>0.17</v>
      </c>
      <c r="K1264" s="3">
        <v>0.17</v>
      </c>
      <c r="L1264" s="3">
        <v>0.22</v>
      </c>
      <c r="M1264" s="3">
        <v>0.25</v>
      </c>
      <c r="N1264" s="3">
        <v>0.43</v>
      </c>
      <c r="O1264">
        <v>106833</v>
      </c>
      <c r="P1264">
        <v>676</v>
      </c>
      <c r="Q1264" t="s">
        <v>16</v>
      </c>
      <c r="R1264" t="s">
        <v>16</v>
      </c>
      <c r="S1264" t="s">
        <v>16</v>
      </c>
      <c r="T1264" t="s">
        <v>16</v>
      </c>
      <c r="U1264" t="s">
        <v>16</v>
      </c>
      <c r="V1264" t="s">
        <v>16</v>
      </c>
      <c r="AD1264">
        <f t="shared" si="391"/>
        <v>17</v>
      </c>
      <c r="AE1264">
        <f t="shared" si="392"/>
        <v>17</v>
      </c>
      <c r="AF1264">
        <f t="shared" si="393"/>
        <v>22</v>
      </c>
      <c r="AG1264">
        <f t="shared" si="394"/>
        <v>25</v>
      </c>
      <c r="AH1264">
        <f t="shared" si="395"/>
        <v>43</v>
      </c>
      <c r="AJ1264">
        <f t="shared" si="396"/>
        <v>-5.0000000000000001E-3</v>
      </c>
      <c r="AK1264">
        <f t="shared" si="402"/>
        <v>-5.0000000000000001E-3</v>
      </c>
      <c r="AL1264">
        <f t="shared" si="403"/>
        <v>-5.0000000000000001E-3</v>
      </c>
      <c r="AM1264">
        <f t="shared" si="404"/>
        <v>-5.0000000000000001E-3</v>
      </c>
      <c r="AN1264">
        <f t="shared" si="405"/>
        <v>3.4000000000000002E-2</v>
      </c>
      <c r="AR1264">
        <f t="shared" si="397"/>
        <v>17</v>
      </c>
      <c r="AS1264">
        <f t="shared" si="398"/>
        <v>17</v>
      </c>
      <c r="AT1264">
        <f t="shared" si="399"/>
        <v>22</v>
      </c>
      <c r="AU1264">
        <f t="shared" si="400"/>
        <v>25</v>
      </c>
      <c r="AV1264">
        <f t="shared" si="401"/>
        <v>43</v>
      </c>
      <c r="AX1264">
        <f t="shared" si="406"/>
        <v>-5.0000000000000001E-3</v>
      </c>
      <c r="AY1264">
        <f t="shared" si="407"/>
        <v>-5.0000000000000001E-3</v>
      </c>
      <c r="AZ1264">
        <f t="shared" si="408"/>
        <v>-5.0000000000000001E-3</v>
      </c>
      <c r="BA1264">
        <f t="shared" si="409"/>
        <v>-5.0000000000000001E-3</v>
      </c>
      <c r="BB1264">
        <f t="shared" si="410"/>
        <v>3.4000000000000002E-2</v>
      </c>
    </row>
    <row r="1265" spans="1:54" x14ac:dyDescent="0.25">
      <c r="A1265">
        <v>311</v>
      </c>
      <c r="B1265">
        <v>41.806399999999996</v>
      </c>
      <c r="C1265">
        <v>-72.732900000000001</v>
      </c>
      <c r="D1265">
        <v>9003</v>
      </c>
      <c r="E1265" t="s">
        <v>421</v>
      </c>
      <c r="F1265" t="s">
        <v>418</v>
      </c>
      <c r="G1265" t="s">
        <v>422</v>
      </c>
      <c r="H1265">
        <v>-9</v>
      </c>
      <c r="I1265" t="s">
        <v>420</v>
      </c>
      <c r="J1265" s="3">
        <v>0.18</v>
      </c>
      <c r="K1265" s="3">
        <v>0.18</v>
      </c>
      <c r="L1265" s="3">
        <v>0.22</v>
      </c>
      <c r="M1265" s="3">
        <v>0.26</v>
      </c>
      <c r="N1265" s="3">
        <v>0.43</v>
      </c>
      <c r="O1265">
        <v>899000</v>
      </c>
      <c r="P1265">
        <v>736</v>
      </c>
      <c r="Q1265" t="s">
        <v>16</v>
      </c>
      <c r="R1265" t="s">
        <v>16</v>
      </c>
      <c r="S1265" t="s">
        <v>16</v>
      </c>
      <c r="T1265" t="s">
        <v>16</v>
      </c>
      <c r="U1265" t="s">
        <v>16</v>
      </c>
      <c r="V1265" t="s">
        <v>16</v>
      </c>
      <c r="AD1265">
        <f t="shared" si="391"/>
        <v>18</v>
      </c>
      <c r="AE1265">
        <f t="shared" si="392"/>
        <v>18</v>
      </c>
      <c r="AF1265">
        <f t="shared" si="393"/>
        <v>22</v>
      </c>
      <c r="AG1265">
        <f t="shared" si="394"/>
        <v>26</v>
      </c>
      <c r="AH1265">
        <f t="shared" si="395"/>
        <v>43</v>
      </c>
      <c r="AJ1265">
        <f t="shared" si="396"/>
        <v>-5.0000000000000001E-3</v>
      </c>
      <c r="AK1265">
        <f t="shared" si="402"/>
        <v>-5.0000000000000001E-3</v>
      </c>
      <c r="AL1265">
        <f t="shared" si="403"/>
        <v>-5.0000000000000001E-3</v>
      </c>
      <c r="AM1265">
        <f t="shared" si="404"/>
        <v>-5.0000000000000001E-3</v>
      </c>
      <c r="AN1265">
        <f t="shared" si="405"/>
        <v>3.4000000000000002E-2</v>
      </c>
      <c r="AR1265">
        <f t="shared" si="397"/>
        <v>18</v>
      </c>
      <c r="AS1265">
        <f t="shared" si="398"/>
        <v>18</v>
      </c>
      <c r="AT1265">
        <f t="shared" si="399"/>
        <v>22</v>
      </c>
      <c r="AU1265">
        <f t="shared" si="400"/>
        <v>26</v>
      </c>
      <c r="AV1265">
        <f t="shared" si="401"/>
        <v>43</v>
      </c>
      <c r="AX1265">
        <f t="shared" si="406"/>
        <v>-5.0000000000000001E-3</v>
      </c>
      <c r="AY1265">
        <f t="shared" si="407"/>
        <v>-5.0000000000000001E-3</v>
      </c>
      <c r="AZ1265">
        <f t="shared" si="408"/>
        <v>-5.0000000000000001E-3</v>
      </c>
      <c r="BA1265">
        <f t="shared" si="409"/>
        <v>-5.0000000000000001E-3</v>
      </c>
      <c r="BB1265">
        <f t="shared" si="410"/>
        <v>3.4000000000000002E-2</v>
      </c>
    </row>
    <row r="1266" spans="1:54" x14ac:dyDescent="0.25">
      <c r="A1266">
        <v>314</v>
      </c>
      <c r="B1266">
        <v>41.410600000000002</v>
      </c>
      <c r="C1266">
        <v>-72.932100000000005</v>
      </c>
      <c r="D1266">
        <v>9009</v>
      </c>
      <c r="E1266" t="s">
        <v>427</v>
      </c>
      <c r="F1266" t="s">
        <v>418</v>
      </c>
      <c r="G1266" t="s">
        <v>428</v>
      </c>
      <c r="H1266">
        <v>-8</v>
      </c>
      <c r="I1266" t="s">
        <v>420</v>
      </c>
      <c r="J1266" s="3">
        <v>0.18</v>
      </c>
      <c r="K1266" s="3">
        <v>0.18</v>
      </c>
      <c r="L1266" s="3">
        <v>0.22</v>
      </c>
      <c r="M1266" s="3">
        <v>0.26</v>
      </c>
      <c r="N1266" s="3">
        <v>0.43</v>
      </c>
      <c r="O1266">
        <v>865000</v>
      </c>
      <c r="P1266">
        <v>606</v>
      </c>
      <c r="Q1266" t="s">
        <v>16</v>
      </c>
      <c r="R1266" t="s">
        <v>16</v>
      </c>
      <c r="S1266" t="s">
        <v>16</v>
      </c>
      <c r="T1266" t="s">
        <v>16</v>
      </c>
      <c r="U1266" t="s">
        <v>16</v>
      </c>
      <c r="V1266" t="s">
        <v>16</v>
      </c>
      <c r="AD1266">
        <f t="shared" si="391"/>
        <v>18</v>
      </c>
      <c r="AE1266">
        <f t="shared" si="392"/>
        <v>18</v>
      </c>
      <c r="AF1266">
        <f t="shared" si="393"/>
        <v>22</v>
      </c>
      <c r="AG1266">
        <f t="shared" si="394"/>
        <v>26</v>
      </c>
      <c r="AH1266">
        <f t="shared" si="395"/>
        <v>43</v>
      </c>
      <c r="AJ1266">
        <f t="shared" si="396"/>
        <v>-5.0000000000000001E-3</v>
      </c>
      <c r="AK1266">
        <f t="shared" si="402"/>
        <v>-5.0000000000000001E-3</v>
      </c>
      <c r="AL1266">
        <f t="shared" si="403"/>
        <v>-5.0000000000000001E-3</v>
      </c>
      <c r="AM1266">
        <f t="shared" si="404"/>
        <v>-5.0000000000000001E-3</v>
      </c>
      <c r="AN1266">
        <f t="shared" si="405"/>
        <v>3.4000000000000002E-2</v>
      </c>
      <c r="AR1266">
        <f t="shared" si="397"/>
        <v>18</v>
      </c>
      <c r="AS1266">
        <f t="shared" si="398"/>
        <v>18</v>
      </c>
      <c r="AT1266">
        <f t="shared" si="399"/>
        <v>22</v>
      </c>
      <c r="AU1266">
        <f t="shared" si="400"/>
        <v>26</v>
      </c>
      <c r="AV1266">
        <f t="shared" si="401"/>
        <v>43</v>
      </c>
      <c r="AX1266">
        <f t="shared" si="406"/>
        <v>-5.0000000000000001E-3</v>
      </c>
      <c r="AY1266">
        <f t="shared" si="407"/>
        <v>-5.0000000000000001E-3</v>
      </c>
      <c r="AZ1266">
        <f t="shared" si="408"/>
        <v>-5.0000000000000001E-3</v>
      </c>
      <c r="BA1266">
        <f t="shared" si="409"/>
        <v>-5.0000000000000001E-3</v>
      </c>
      <c r="BB1266">
        <f t="shared" si="410"/>
        <v>3.4000000000000002E-2</v>
      </c>
    </row>
    <row r="1267" spans="1:54" x14ac:dyDescent="0.25">
      <c r="A1267">
        <v>612</v>
      </c>
      <c r="B1267">
        <v>41.8401</v>
      </c>
      <c r="C1267">
        <v>-87.816800000000001</v>
      </c>
      <c r="D1267">
        <v>17031</v>
      </c>
      <c r="E1267" t="s">
        <v>562</v>
      </c>
      <c r="F1267" t="s">
        <v>703</v>
      </c>
      <c r="G1267" t="s">
        <v>714</v>
      </c>
      <c r="H1267">
        <v>-9</v>
      </c>
      <c r="I1267" t="s">
        <v>15</v>
      </c>
      <c r="J1267" s="3">
        <v>0.18</v>
      </c>
      <c r="K1267" s="3">
        <v>0.18</v>
      </c>
      <c r="L1267" s="3">
        <v>0.23</v>
      </c>
      <c r="M1267" s="3">
        <v>0.26</v>
      </c>
      <c r="N1267" s="3">
        <v>0.43</v>
      </c>
      <c r="O1267">
        <v>5185812</v>
      </c>
      <c r="P1267">
        <v>944</v>
      </c>
      <c r="Q1267" t="s">
        <v>16</v>
      </c>
      <c r="R1267" t="s">
        <v>16</v>
      </c>
      <c r="S1267" t="s">
        <v>16</v>
      </c>
      <c r="T1267" t="s">
        <v>16</v>
      </c>
      <c r="U1267" t="s">
        <v>16</v>
      </c>
      <c r="V1267" t="s">
        <v>16</v>
      </c>
      <c r="AD1267">
        <f t="shared" si="391"/>
        <v>18</v>
      </c>
      <c r="AE1267">
        <f t="shared" si="392"/>
        <v>18</v>
      </c>
      <c r="AF1267">
        <f t="shared" si="393"/>
        <v>23</v>
      </c>
      <c r="AG1267">
        <f t="shared" si="394"/>
        <v>26</v>
      </c>
      <c r="AH1267">
        <f t="shared" si="395"/>
        <v>43</v>
      </c>
      <c r="AJ1267">
        <f t="shared" si="396"/>
        <v>-5.0000000000000001E-3</v>
      </c>
      <c r="AK1267">
        <f t="shared" si="402"/>
        <v>-5.0000000000000001E-3</v>
      </c>
      <c r="AL1267">
        <f t="shared" si="403"/>
        <v>-5.0000000000000001E-3</v>
      </c>
      <c r="AM1267">
        <f t="shared" si="404"/>
        <v>-5.0000000000000001E-3</v>
      </c>
      <c r="AN1267">
        <f t="shared" si="405"/>
        <v>3.4000000000000002E-2</v>
      </c>
      <c r="AR1267">
        <f t="shared" si="397"/>
        <v>18</v>
      </c>
      <c r="AS1267">
        <f t="shared" si="398"/>
        <v>18</v>
      </c>
      <c r="AT1267">
        <f t="shared" si="399"/>
        <v>23</v>
      </c>
      <c r="AU1267">
        <f t="shared" si="400"/>
        <v>26</v>
      </c>
      <c r="AV1267">
        <f t="shared" si="401"/>
        <v>43</v>
      </c>
      <c r="AX1267">
        <f t="shared" si="406"/>
        <v>-5.0000000000000001E-3</v>
      </c>
      <c r="AY1267">
        <f t="shared" si="407"/>
        <v>-5.0000000000000001E-3</v>
      </c>
      <c r="AZ1267">
        <f t="shared" si="408"/>
        <v>-5.0000000000000001E-3</v>
      </c>
      <c r="BA1267">
        <f t="shared" si="409"/>
        <v>-5.0000000000000001E-3</v>
      </c>
      <c r="BB1267">
        <f t="shared" si="410"/>
        <v>3.4000000000000002E-2</v>
      </c>
    </row>
    <row r="1268" spans="1:54" x14ac:dyDescent="0.25">
      <c r="A1268">
        <v>695</v>
      </c>
      <c r="B1268">
        <v>41.445</v>
      </c>
      <c r="C1268">
        <v>-87.9786</v>
      </c>
      <c r="D1268">
        <v>17197</v>
      </c>
      <c r="E1268" t="s">
        <v>769</v>
      </c>
      <c r="F1268" t="s">
        <v>703</v>
      </c>
      <c r="G1268" t="s">
        <v>770</v>
      </c>
      <c r="H1268">
        <v>-8</v>
      </c>
      <c r="I1268" t="s">
        <v>15</v>
      </c>
      <c r="J1268" s="3">
        <v>0.18</v>
      </c>
      <c r="K1268" s="3">
        <v>0.18</v>
      </c>
      <c r="L1268" s="3">
        <v>0.22</v>
      </c>
      <c r="M1268" s="3">
        <v>0.26</v>
      </c>
      <c r="N1268" s="3">
        <v>0.43</v>
      </c>
      <c r="O1268">
        <v>698450</v>
      </c>
      <c r="P1268">
        <v>835</v>
      </c>
      <c r="Q1268" t="s">
        <v>16</v>
      </c>
      <c r="R1268" t="s">
        <v>16</v>
      </c>
      <c r="S1268" t="s">
        <v>16</v>
      </c>
      <c r="T1268" t="s">
        <v>16</v>
      </c>
      <c r="U1268" t="s">
        <v>16</v>
      </c>
      <c r="V1268" t="s">
        <v>16</v>
      </c>
      <c r="AD1268">
        <f t="shared" si="391"/>
        <v>18</v>
      </c>
      <c r="AE1268">
        <f t="shared" si="392"/>
        <v>18</v>
      </c>
      <c r="AF1268">
        <f t="shared" si="393"/>
        <v>22</v>
      </c>
      <c r="AG1268">
        <f t="shared" si="394"/>
        <v>26</v>
      </c>
      <c r="AH1268">
        <f t="shared" si="395"/>
        <v>43</v>
      </c>
      <c r="AJ1268">
        <f t="shared" si="396"/>
        <v>-5.0000000000000001E-3</v>
      </c>
      <c r="AK1268">
        <f t="shared" si="402"/>
        <v>-5.0000000000000001E-3</v>
      </c>
      <c r="AL1268">
        <f t="shared" si="403"/>
        <v>-5.0000000000000001E-3</v>
      </c>
      <c r="AM1268">
        <f t="shared" si="404"/>
        <v>-5.0000000000000001E-3</v>
      </c>
      <c r="AN1268">
        <f t="shared" si="405"/>
        <v>3.4000000000000002E-2</v>
      </c>
      <c r="AR1268">
        <f t="shared" si="397"/>
        <v>18</v>
      </c>
      <c r="AS1268">
        <f t="shared" si="398"/>
        <v>18</v>
      </c>
      <c r="AT1268">
        <f t="shared" si="399"/>
        <v>22</v>
      </c>
      <c r="AU1268">
        <f t="shared" si="400"/>
        <v>26</v>
      </c>
      <c r="AV1268">
        <f t="shared" si="401"/>
        <v>43</v>
      </c>
      <c r="AX1268">
        <f t="shared" si="406"/>
        <v>-5.0000000000000001E-3</v>
      </c>
      <c r="AY1268">
        <f t="shared" si="407"/>
        <v>-5.0000000000000001E-3</v>
      </c>
      <c r="AZ1268">
        <f t="shared" si="408"/>
        <v>-5.0000000000000001E-3</v>
      </c>
      <c r="BA1268">
        <f t="shared" si="409"/>
        <v>-5.0000000000000001E-3</v>
      </c>
      <c r="BB1268">
        <f t="shared" si="410"/>
        <v>3.4000000000000002E-2</v>
      </c>
    </row>
    <row r="1269" spans="1:54" x14ac:dyDescent="0.25">
      <c r="A1269">
        <v>1672</v>
      </c>
      <c r="B1269">
        <v>41.219799999999999</v>
      </c>
      <c r="C1269">
        <v>-102.995</v>
      </c>
      <c r="D1269">
        <v>31033</v>
      </c>
      <c r="E1269" t="s">
        <v>358</v>
      </c>
      <c r="F1269" t="s">
        <v>1394</v>
      </c>
      <c r="G1269" t="s">
        <v>26</v>
      </c>
      <c r="H1269">
        <v>-8</v>
      </c>
      <c r="I1269" t="s">
        <v>136</v>
      </c>
      <c r="J1269" s="3">
        <v>0.18</v>
      </c>
      <c r="K1269" s="3">
        <v>0.18</v>
      </c>
      <c r="L1269" s="3">
        <v>0.22</v>
      </c>
      <c r="M1269" s="3">
        <v>0.26</v>
      </c>
      <c r="N1269" s="3">
        <v>0.43</v>
      </c>
      <c r="O1269">
        <v>9478</v>
      </c>
      <c r="P1269">
        <v>1196</v>
      </c>
      <c r="Q1269" t="s">
        <v>16</v>
      </c>
      <c r="R1269" t="s">
        <v>16</v>
      </c>
      <c r="S1269" t="s">
        <v>16</v>
      </c>
      <c r="T1269" t="s">
        <v>16</v>
      </c>
      <c r="U1269" t="s">
        <v>16</v>
      </c>
      <c r="V1269" t="s">
        <v>16</v>
      </c>
      <c r="AD1269">
        <f t="shared" si="391"/>
        <v>18</v>
      </c>
      <c r="AE1269">
        <f t="shared" si="392"/>
        <v>18</v>
      </c>
      <c r="AF1269">
        <f t="shared" si="393"/>
        <v>22</v>
      </c>
      <c r="AG1269">
        <f t="shared" si="394"/>
        <v>26</v>
      </c>
      <c r="AH1269">
        <f t="shared" si="395"/>
        <v>43</v>
      </c>
      <c r="AJ1269">
        <f t="shared" si="396"/>
        <v>-5.0000000000000001E-3</v>
      </c>
      <c r="AK1269">
        <f t="shared" si="402"/>
        <v>-5.0000000000000001E-3</v>
      </c>
      <c r="AL1269">
        <f t="shared" si="403"/>
        <v>-5.0000000000000001E-3</v>
      </c>
      <c r="AM1269">
        <f t="shared" si="404"/>
        <v>-5.0000000000000001E-3</v>
      </c>
      <c r="AN1269">
        <f t="shared" si="405"/>
        <v>3.4000000000000002E-2</v>
      </c>
      <c r="AR1269">
        <f t="shared" si="397"/>
        <v>18</v>
      </c>
      <c r="AS1269">
        <f t="shared" si="398"/>
        <v>18</v>
      </c>
      <c r="AT1269">
        <f t="shared" si="399"/>
        <v>22</v>
      </c>
      <c r="AU1269">
        <f t="shared" si="400"/>
        <v>26</v>
      </c>
      <c r="AV1269">
        <f t="shared" si="401"/>
        <v>43</v>
      </c>
      <c r="AX1269">
        <f t="shared" si="406"/>
        <v>-5.0000000000000001E-3</v>
      </c>
      <c r="AY1269">
        <f t="shared" si="407"/>
        <v>-5.0000000000000001E-3</v>
      </c>
      <c r="AZ1269">
        <f t="shared" si="408"/>
        <v>-5.0000000000000001E-3</v>
      </c>
      <c r="BA1269">
        <f t="shared" si="409"/>
        <v>-5.0000000000000001E-3</v>
      </c>
      <c r="BB1269">
        <f t="shared" si="410"/>
        <v>3.4000000000000002E-2</v>
      </c>
    </row>
    <row r="1270" spans="1:54" x14ac:dyDescent="0.25">
      <c r="A1270">
        <v>1717</v>
      </c>
      <c r="B1270">
        <v>41.716000000000001</v>
      </c>
      <c r="C1270">
        <v>-103.0104</v>
      </c>
      <c r="D1270">
        <v>31123</v>
      </c>
      <c r="E1270" t="s">
        <v>1426</v>
      </c>
      <c r="F1270" t="s">
        <v>1394</v>
      </c>
      <c r="G1270" t="s">
        <v>170</v>
      </c>
      <c r="H1270">
        <v>-8</v>
      </c>
      <c r="I1270" t="s">
        <v>136</v>
      </c>
      <c r="J1270" s="3">
        <v>0.18</v>
      </c>
      <c r="K1270" s="3">
        <v>0.18</v>
      </c>
      <c r="L1270" s="3">
        <v>0.23</v>
      </c>
      <c r="M1270" s="3">
        <v>0.27</v>
      </c>
      <c r="N1270" s="3">
        <v>0.43</v>
      </c>
      <c r="O1270">
        <v>4544</v>
      </c>
      <c r="P1270">
        <v>1424</v>
      </c>
      <c r="Q1270" t="s">
        <v>16</v>
      </c>
      <c r="R1270" t="s">
        <v>16</v>
      </c>
      <c r="S1270" t="s">
        <v>16</v>
      </c>
      <c r="T1270" t="s">
        <v>16</v>
      </c>
      <c r="U1270" t="s">
        <v>16</v>
      </c>
      <c r="V1270" t="s">
        <v>16</v>
      </c>
      <c r="AD1270">
        <f t="shared" si="391"/>
        <v>18</v>
      </c>
      <c r="AE1270">
        <f t="shared" si="392"/>
        <v>18</v>
      </c>
      <c r="AF1270">
        <f t="shared" si="393"/>
        <v>23</v>
      </c>
      <c r="AG1270">
        <f t="shared" si="394"/>
        <v>27</v>
      </c>
      <c r="AH1270">
        <f t="shared" si="395"/>
        <v>43</v>
      </c>
      <c r="AJ1270">
        <f t="shared" si="396"/>
        <v>-5.0000000000000001E-3</v>
      </c>
      <c r="AK1270">
        <f t="shared" si="402"/>
        <v>-5.0000000000000001E-3</v>
      </c>
      <c r="AL1270">
        <f t="shared" si="403"/>
        <v>-5.0000000000000001E-3</v>
      </c>
      <c r="AM1270">
        <f t="shared" si="404"/>
        <v>-5.0000000000000001E-3</v>
      </c>
      <c r="AN1270">
        <f t="shared" si="405"/>
        <v>3.4000000000000002E-2</v>
      </c>
      <c r="AR1270">
        <f t="shared" si="397"/>
        <v>18</v>
      </c>
      <c r="AS1270">
        <f t="shared" si="398"/>
        <v>18</v>
      </c>
      <c r="AT1270">
        <f t="shared" si="399"/>
        <v>23</v>
      </c>
      <c r="AU1270">
        <f t="shared" si="400"/>
        <v>27</v>
      </c>
      <c r="AV1270">
        <f t="shared" si="401"/>
        <v>43</v>
      </c>
      <c r="AX1270">
        <f t="shared" si="406"/>
        <v>-5.0000000000000001E-3</v>
      </c>
      <c r="AY1270">
        <f t="shared" si="407"/>
        <v>-5.0000000000000001E-3</v>
      </c>
      <c r="AZ1270">
        <f t="shared" si="408"/>
        <v>-5.0000000000000001E-3</v>
      </c>
      <c r="BA1270">
        <f t="shared" si="409"/>
        <v>-5.0000000000000001E-3</v>
      </c>
      <c r="BB1270">
        <f t="shared" si="410"/>
        <v>3.4000000000000002E-2</v>
      </c>
    </row>
    <row r="1271" spans="1:54" x14ac:dyDescent="0.25">
      <c r="A1271">
        <v>1755</v>
      </c>
      <c r="B1271">
        <v>41.406799999999997</v>
      </c>
      <c r="C1271">
        <v>-118.11199999999999</v>
      </c>
      <c r="D1271">
        <v>32013</v>
      </c>
      <c r="E1271" t="s">
        <v>262</v>
      </c>
      <c r="F1271" t="s">
        <v>1440</v>
      </c>
      <c r="G1271" t="s">
        <v>77</v>
      </c>
      <c r="H1271">
        <v>-8</v>
      </c>
      <c r="I1271" t="s">
        <v>245</v>
      </c>
      <c r="J1271" s="3">
        <v>0.18</v>
      </c>
      <c r="K1271" s="3">
        <v>0.18</v>
      </c>
      <c r="L1271" s="3">
        <v>0.23</v>
      </c>
      <c r="M1271" s="3">
        <v>0.26</v>
      </c>
      <c r="N1271" s="3">
        <v>0.43</v>
      </c>
      <c r="O1271">
        <v>17299</v>
      </c>
      <c r="P1271">
        <v>9658</v>
      </c>
      <c r="Q1271" t="s">
        <v>16</v>
      </c>
      <c r="R1271" t="s">
        <v>16</v>
      </c>
      <c r="S1271" t="s">
        <v>16</v>
      </c>
      <c r="T1271" t="s">
        <v>16</v>
      </c>
      <c r="U1271" t="s">
        <v>16</v>
      </c>
      <c r="V1271" t="s">
        <v>16</v>
      </c>
      <c r="AD1271">
        <f t="shared" si="391"/>
        <v>18</v>
      </c>
      <c r="AE1271">
        <f t="shared" si="392"/>
        <v>18</v>
      </c>
      <c r="AF1271">
        <f t="shared" si="393"/>
        <v>23</v>
      </c>
      <c r="AG1271">
        <f t="shared" si="394"/>
        <v>26</v>
      </c>
      <c r="AH1271">
        <f t="shared" si="395"/>
        <v>43</v>
      </c>
      <c r="AJ1271">
        <f t="shared" si="396"/>
        <v>-5.0000000000000001E-3</v>
      </c>
      <c r="AK1271">
        <f t="shared" si="402"/>
        <v>-5.0000000000000001E-3</v>
      </c>
      <c r="AL1271">
        <f t="shared" si="403"/>
        <v>-5.0000000000000001E-3</v>
      </c>
      <c r="AM1271">
        <f t="shared" si="404"/>
        <v>-5.0000000000000001E-3</v>
      </c>
      <c r="AN1271">
        <f t="shared" si="405"/>
        <v>3.4000000000000002E-2</v>
      </c>
      <c r="AR1271">
        <f t="shared" si="397"/>
        <v>18</v>
      </c>
      <c r="AS1271">
        <f t="shared" si="398"/>
        <v>18</v>
      </c>
      <c r="AT1271">
        <f t="shared" si="399"/>
        <v>23</v>
      </c>
      <c r="AU1271">
        <f t="shared" si="400"/>
        <v>26</v>
      </c>
      <c r="AV1271">
        <f t="shared" si="401"/>
        <v>43</v>
      </c>
      <c r="AX1271">
        <f t="shared" si="406"/>
        <v>-5.0000000000000001E-3</v>
      </c>
      <c r="AY1271">
        <f t="shared" si="407"/>
        <v>-5.0000000000000001E-3</v>
      </c>
      <c r="AZ1271">
        <f t="shared" si="408"/>
        <v>-5.0000000000000001E-3</v>
      </c>
      <c r="BA1271">
        <f t="shared" si="409"/>
        <v>-5.0000000000000001E-3</v>
      </c>
      <c r="BB1271">
        <f t="shared" si="410"/>
        <v>3.4000000000000002E-2</v>
      </c>
    </row>
    <row r="1272" spans="1:54" x14ac:dyDescent="0.25">
      <c r="A1272">
        <v>1761</v>
      </c>
      <c r="B1272">
        <v>40.440399999999997</v>
      </c>
      <c r="C1272">
        <v>-118.4044</v>
      </c>
      <c r="D1272">
        <v>32027</v>
      </c>
      <c r="E1272" t="s">
        <v>1447</v>
      </c>
      <c r="F1272" t="s">
        <v>1440</v>
      </c>
      <c r="G1272" t="s">
        <v>186</v>
      </c>
      <c r="H1272">
        <v>-6</v>
      </c>
      <c r="I1272" t="s">
        <v>245</v>
      </c>
      <c r="J1272" s="3">
        <v>0.18</v>
      </c>
      <c r="K1272" s="3">
        <v>0.18</v>
      </c>
      <c r="L1272" s="3">
        <v>0.22</v>
      </c>
      <c r="M1272" s="3">
        <v>0.26</v>
      </c>
      <c r="N1272" s="3">
        <v>0.43</v>
      </c>
      <c r="O1272">
        <v>6505</v>
      </c>
      <c r="P1272">
        <v>6009</v>
      </c>
      <c r="Q1272" t="s">
        <v>16</v>
      </c>
      <c r="R1272" t="s">
        <v>16</v>
      </c>
      <c r="S1272" t="s">
        <v>16</v>
      </c>
      <c r="T1272" t="s">
        <v>16</v>
      </c>
      <c r="U1272" t="s">
        <v>16</v>
      </c>
      <c r="V1272" t="s">
        <v>16</v>
      </c>
      <c r="AD1272">
        <f t="shared" si="391"/>
        <v>18</v>
      </c>
      <c r="AE1272">
        <f t="shared" si="392"/>
        <v>18</v>
      </c>
      <c r="AF1272">
        <f t="shared" si="393"/>
        <v>22</v>
      </c>
      <c r="AG1272">
        <f t="shared" si="394"/>
        <v>26</v>
      </c>
      <c r="AH1272">
        <f t="shared" si="395"/>
        <v>43</v>
      </c>
      <c r="AJ1272">
        <f t="shared" si="396"/>
        <v>-5.0000000000000001E-3</v>
      </c>
      <c r="AK1272">
        <f t="shared" si="402"/>
        <v>-5.0000000000000001E-3</v>
      </c>
      <c r="AL1272">
        <f t="shared" si="403"/>
        <v>-5.0000000000000001E-3</v>
      </c>
      <c r="AM1272">
        <f t="shared" si="404"/>
        <v>-5.0000000000000001E-3</v>
      </c>
      <c r="AN1272">
        <f t="shared" si="405"/>
        <v>3.4000000000000002E-2</v>
      </c>
      <c r="AR1272">
        <f t="shared" si="397"/>
        <v>18</v>
      </c>
      <c r="AS1272">
        <f t="shared" si="398"/>
        <v>18</v>
      </c>
      <c r="AT1272">
        <f t="shared" si="399"/>
        <v>22</v>
      </c>
      <c r="AU1272">
        <f t="shared" si="400"/>
        <v>26</v>
      </c>
      <c r="AV1272">
        <f t="shared" si="401"/>
        <v>43</v>
      </c>
      <c r="AX1272">
        <f t="shared" si="406"/>
        <v>-5.0000000000000001E-3</v>
      </c>
      <c r="AY1272">
        <f t="shared" si="407"/>
        <v>-5.0000000000000001E-3</v>
      </c>
      <c r="AZ1272">
        <f t="shared" si="408"/>
        <v>-5.0000000000000001E-3</v>
      </c>
      <c r="BA1272">
        <f t="shared" si="409"/>
        <v>-5.0000000000000001E-3</v>
      </c>
      <c r="BB1272">
        <f t="shared" si="410"/>
        <v>3.4000000000000002E-2</v>
      </c>
    </row>
    <row r="1273" spans="1:54" x14ac:dyDescent="0.25">
      <c r="A1273">
        <v>618</v>
      </c>
      <c r="B1273">
        <v>41.851999999999997</v>
      </c>
      <c r="C1273">
        <v>-88.085599999999999</v>
      </c>
      <c r="D1273">
        <v>17043</v>
      </c>
      <c r="E1273" t="s">
        <v>717</v>
      </c>
      <c r="F1273" t="s">
        <v>703</v>
      </c>
      <c r="G1273" t="s">
        <v>718</v>
      </c>
      <c r="H1273">
        <v>-8</v>
      </c>
      <c r="I1273" t="s">
        <v>15</v>
      </c>
      <c r="J1273" s="3">
        <v>0.19</v>
      </c>
      <c r="K1273" s="3">
        <v>0.19</v>
      </c>
      <c r="L1273" s="3">
        <v>0.24</v>
      </c>
      <c r="M1273" s="3">
        <v>0.27</v>
      </c>
      <c r="N1273" s="3">
        <v>0.43</v>
      </c>
      <c r="O1273">
        <v>927263</v>
      </c>
      <c r="P1273">
        <v>327</v>
      </c>
      <c r="Q1273" t="s">
        <v>16</v>
      </c>
      <c r="R1273" t="s">
        <v>16</v>
      </c>
      <c r="S1273" t="s">
        <v>16</v>
      </c>
      <c r="T1273" t="s">
        <v>16</v>
      </c>
      <c r="U1273" t="s">
        <v>16</v>
      </c>
      <c r="V1273" t="s">
        <v>16</v>
      </c>
      <c r="AD1273">
        <f t="shared" si="391"/>
        <v>19</v>
      </c>
      <c r="AE1273">
        <f t="shared" si="392"/>
        <v>19</v>
      </c>
      <c r="AF1273">
        <f t="shared" si="393"/>
        <v>24</v>
      </c>
      <c r="AG1273">
        <f t="shared" si="394"/>
        <v>27</v>
      </c>
      <c r="AH1273">
        <f t="shared" si="395"/>
        <v>43</v>
      </c>
      <c r="AJ1273">
        <f t="shared" si="396"/>
        <v>-5.0000000000000001E-3</v>
      </c>
      <c r="AK1273">
        <f t="shared" si="402"/>
        <v>-5.0000000000000001E-3</v>
      </c>
      <c r="AL1273">
        <f t="shared" si="403"/>
        <v>-5.0000000000000001E-3</v>
      </c>
      <c r="AM1273">
        <f t="shared" si="404"/>
        <v>-5.0000000000000001E-3</v>
      </c>
      <c r="AN1273">
        <f t="shared" si="405"/>
        <v>3.4000000000000002E-2</v>
      </c>
      <c r="AR1273">
        <f t="shared" si="397"/>
        <v>19</v>
      </c>
      <c r="AS1273">
        <f t="shared" si="398"/>
        <v>19</v>
      </c>
      <c r="AT1273">
        <f t="shared" si="399"/>
        <v>24</v>
      </c>
      <c r="AU1273">
        <f t="shared" si="400"/>
        <v>27</v>
      </c>
      <c r="AV1273">
        <f t="shared" si="401"/>
        <v>43</v>
      </c>
      <c r="AX1273">
        <f t="shared" si="406"/>
        <v>-5.0000000000000001E-3</v>
      </c>
      <c r="AY1273">
        <f t="shared" si="407"/>
        <v>-5.0000000000000001E-3</v>
      </c>
      <c r="AZ1273">
        <f t="shared" si="408"/>
        <v>-5.0000000000000001E-3</v>
      </c>
      <c r="BA1273">
        <f t="shared" si="409"/>
        <v>-5.0000000000000001E-3</v>
      </c>
      <c r="BB1273">
        <f t="shared" si="410"/>
        <v>3.4000000000000002E-2</v>
      </c>
    </row>
    <row r="1274" spans="1:54" x14ac:dyDescent="0.25">
      <c r="A1274">
        <v>645</v>
      </c>
      <c r="B1274">
        <v>42.323300000000003</v>
      </c>
      <c r="C1274">
        <v>-88.003699999999995</v>
      </c>
      <c r="D1274">
        <v>17097</v>
      </c>
      <c r="E1274" t="s">
        <v>271</v>
      </c>
      <c r="F1274" t="s">
        <v>703</v>
      </c>
      <c r="G1274" t="s">
        <v>737</v>
      </c>
      <c r="H1274">
        <v>-8</v>
      </c>
      <c r="I1274" t="s">
        <v>15</v>
      </c>
      <c r="J1274" s="3">
        <v>0.19</v>
      </c>
      <c r="K1274" s="3">
        <v>0.19</v>
      </c>
      <c r="L1274" s="3">
        <v>0.24</v>
      </c>
      <c r="M1274" s="3">
        <v>0.28000000000000003</v>
      </c>
      <c r="N1274" s="3">
        <v>0.43</v>
      </c>
      <c r="O1274">
        <v>711885</v>
      </c>
      <c r="P1274">
        <v>443</v>
      </c>
      <c r="Q1274" t="s">
        <v>16</v>
      </c>
      <c r="R1274" t="s">
        <v>16</v>
      </c>
      <c r="S1274" t="s">
        <v>16</v>
      </c>
      <c r="T1274" t="s">
        <v>16</v>
      </c>
      <c r="U1274" t="s">
        <v>16</v>
      </c>
      <c r="V1274" t="s">
        <v>16</v>
      </c>
      <c r="AD1274">
        <f t="shared" si="391"/>
        <v>19</v>
      </c>
      <c r="AE1274">
        <f t="shared" si="392"/>
        <v>19</v>
      </c>
      <c r="AF1274">
        <f t="shared" si="393"/>
        <v>24</v>
      </c>
      <c r="AG1274">
        <f t="shared" si="394"/>
        <v>28</v>
      </c>
      <c r="AH1274">
        <f t="shared" si="395"/>
        <v>43</v>
      </c>
      <c r="AJ1274">
        <f t="shared" si="396"/>
        <v>-5.0000000000000001E-3</v>
      </c>
      <c r="AK1274">
        <f t="shared" si="402"/>
        <v>-5.0000000000000001E-3</v>
      </c>
      <c r="AL1274">
        <f t="shared" si="403"/>
        <v>-5.0000000000000001E-3</v>
      </c>
      <c r="AM1274">
        <f t="shared" si="404"/>
        <v>-5.0000000000000001E-3</v>
      </c>
      <c r="AN1274">
        <f t="shared" si="405"/>
        <v>3.4000000000000002E-2</v>
      </c>
      <c r="AR1274">
        <f t="shared" si="397"/>
        <v>19</v>
      </c>
      <c r="AS1274">
        <f t="shared" si="398"/>
        <v>19</v>
      </c>
      <c r="AT1274">
        <f t="shared" si="399"/>
        <v>24</v>
      </c>
      <c r="AU1274">
        <f t="shared" si="400"/>
        <v>28</v>
      </c>
      <c r="AV1274">
        <f t="shared" si="401"/>
        <v>43</v>
      </c>
      <c r="AX1274">
        <f t="shared" si="406"/>
        <v>-5.0000000000000001E-3</v>
      </c>
      <c r="AY1274">
        <f t="shared" si="407"/>
        <v>-5.0000000000000001E-3</v>
      </c>
      <c r="AZ1274">
        <f t="shared" si="408"/>
        <v>-5.0000000000000001E-3</v>
      </c>
      <c r="BA1274">
        <f t="shared" si="409"/>
        <v>-5.0000000000000001E-3</v>
      </c>
      <c r="BB1274">
        <f t="shared" si="410"/>
        <v>3.4000000000000002E-2</v>
      </c>
    </row>
    <row r="1275" spans="1:54" x14ac:dyDescent="0.25">
      <c r="A1275">
        <v>1662</v>
      </c>
      <c r="B1275">
        <v>42.219700000000003</v>
      </c>
      <c r="C1275">
        <v>-103.0857</v>
      </c>
      <c r="D1275">
        <v>31013</v>
      </c>
      <c r="E1275" t="s">
        <v>1398</v>
      </c>
      <c r="F1275" t="s">
        <v>1394</v>
      </c>
      <c r="G1275" t="s">
        <v>130</v>
      </c>
      <c r="H1275">
        <v>-8</v>
      </c>
      <c r="I1275" t="s">
        <v>136</v>
      </c>
      <c r="J1275" s="3">
        <v>0.19</v>
      </c>
      <c r="K1275" s="3">
        <v>0.19</v>
      </c>
      <c r="L1275" s="3">
        <v>0.24</v>
      </c>
      <c r="M1275" s="3">
        <v>0.28000000000000003</v>
      </c>
      <c r="N1275" s="3">
        <v>0.43</v>
      </c>
      <c r="O1275">
        <v>10754</v>
      </c>
      <c r="P1275">
        <v>1075</v>
      </c>
      <c r="Q1275" t="s">
        <v>16</v>
      </c>
      <c r="R1275" t="s">
        <v>16</v>
      </c>
      <c r="S1275" t="s">
        <v>16</v>
      </c>
      <c r="T1275" t="s">
        <v>16</v>
      </c>
      <c r="U1275" t="s">
        <v>16</v>
      </c>
      <c r="V1275" t="s">
        <v>16</v>
      </c>
      <c r="AD1275">
        <f t="shared" si="391"/>
        <v>19</v>
      </c>
      <c r="AE1275">
        <f t="shared" si="392"/>
        <v>19</v>
      </c>
      <c r="AF1275">
        <f t="shared" si="393"/>
        <v>24</v>
      </c>
      <c r="AG1275">
        <f t="shared" si="394"/>
        <v>28</v>
      </c>
      <c r="AH1275">
        <f t="shared" si="395"/>
        <v>43</v>
      </c>
      <c r="AJ1275">
        <f t="shared" si="396"/>
        <v>-5.0000000000000001E-3</v>
      </c>
      <c r="AK1275">
        <f t="shared" si="402"/>
        <v>-5.0000000000000001E-3</v>
      </c>
      <c r="AL1275">
        <f t="shared" si="403"/>
        <v>-5.0000000000000001E-3</v>
      </c>
      <c r="AM1275">
        <f t="shared" si="404"/>
        <v>-5.0000000000000001E-3</v>
      </c>
      <c r="AN1275">
        <f t="shared" si="405"/>
        <v>3.4000000000000002E-2</v>
      </c>
      <c r="AR1275">
        <f t="shared" si="397"/>
        <v>19</v>
      </c>
      <c r="AS1275">
        <f t="shared" si="398"/>
        <v>19</v>
      </c>
      <c r="AT1275">
        <f t="shared" si="399"/>
        <v>24</v>
      </c>
      <c r="AU1275">
        <f t="shared" si="400"/>
        <v>28</v>
      </c>
      <c r="AV1275">
        <f t="shared" si="401"/>
        <v>43</v>
      </c>
      <c r="AX1275">
        <f t="shared" si="406"/>
        <v>-5.0000000000000001E-3</v>
      </c>
      <c r="AY1275">
        <f t="shared" si="407"/>
        <v>-5.0000000000000001E-3</v>
      </c>
      <c r="AZ1275">
        <f t="shared" si="408"/>
        <v>-5.0000000000000001E-3</v>
      </c>
      <c r="BA1275">
        <f t="shared" si="409"/>
        <v>-5.0000000000000001E-3</v>
      </c>
      <c r="BB1275">
        <f t="shared" si="410"/>
        <v>3.4000000000000002E-2</v>
      </c>
    </row>
    <row r="1276" spans="1:54" x14ac:dyDescent="0.25">
      <c r="A1276">
        <v>2820</v>
      </c>
      <c r="B1276">
        <v>42.990600000000001</v>
      </c>
      <c r="C1276">
        <v>-72.713899999999995</v>
      </c>
      <c r="D1276">
        <v>50025</v>
      </c>
      <c r="E1276" t="s">
        <v>433</v>
      </c>
      <c r="F1276" t="s">
        <v>2134</v>
      </c>
      <c r="G1276" t="s">
        <v>195</v>
      </c>
      <c r="H1276">
        <v>-9</v>
      </c>
      <c r="I1276" t="s">
        <v>420</v>
      </c>
      <c r="J1276" s="3">
        <v>0.19</v>
      </c>
      <c r="K1276" s="3">
        <v>0.19</v>
      </c>
      <c r="L1276" s="3">
        <v>0.24</v>
      </c>
      <c r="M1276" s="3">
        <v>0.28000000000000003</v>
      </c>
      <c r="N1276" s="3">
        <v>0.43</v>
      </c>
      <c r="O1276">
        <v>45913</v>
      </c>
      <c r="P1276">
        <v>789</v>
      </c>
      <c r="Q1276" t="s">
        <v>16</v>
      </c>
      <c r="R1276" t="s">
        <v>16</v>
      </c>
      <c r="S1276" t="s">
        <v>16</v>
      </c>
      <c r="T1276" t="s">
        <v>16</v>
      </c>
      <c r="U1276" t="s">
        <v>16</v>
      </c>
      <c r="V1276" t="s">
        <v>16</v>
      </c>
      <c r="AD1276">
        <f t="shared" si="391"/>
        <v>19</v>
      </c>
      <c r="AE1276">
        <f t="shared" si="392"/>
        <v>19</v>
      </c>
      <c r="AF1276">
        <f t="shared" si="393"/>
        <v>24</v>
      </c>
      <c r="AG1276">
        <f t="shared" si="394"/>
        <v>28</v>
      </c>
      <c r="AH1276">
        <f t="shared" si="395"/>
        <v>43</v>
      </c>
      <c r="AJ1276">
        <f t="shared" si="396"/>
        <v>-5.0000000000000001E-3</v>
      </c>
      <c r="AK1276">
        <f t="shared" si="402"/>
        <v>-5.0000000000000001E-3</v>
      </c>
      <c r="AL1276">
        <f t="shared" si="403"/>
        <v>-5.0000000000000001E-3</v>
      </c>
      <c r="AM1276">
        <f t="shared" si="404"/>
        <v>-5.0000000000000001E-3</v>
      </c>
      <c r="AN1276">
        <f t="shared" si="405"/>
        <v>3.4000000000000002E-2</v>
      </c>
      <c r="AR1276">
        <f t="shared" si="397"/>
        <v>19</v>
      </c>
      <c r="AS1276">
        <f t="shared" si="398"/>
        <v>19</v>
      </c>
      <c r="AT1276">
        <f t="shared" si="399"/>
        <v>24</v>
      </c>
      <c r="AU1276">
        <f t="shared" si="400"/>
        <v>28</v>
      </c>
      <c r="AV1276">
        <f t="shared" si="401"/>
        <v>43</v>
      </c>
      <c r="AX1276">
        <f t="shared" si="406"/>
        <v>-5.0000000000000001E-3</v>
      </c>
      <c r="AY1276">
        <f t="shared" si="407"/>
        <v>-5.0000000000000001E-3</v>
      </c>
      <c r="AZ1276">
        <f t="shared" si="408"/>
        <v>-5.0000000000000001E-3</v>
      </c>
      <c r="BA1276">
        <f t="shared" si="409"/>
        <v>-5.0000000000000001E-3</v>
      </c>
      <c r="BB1276">
        <f t="shared" si="410"/>
        <v>3.4000000000000002E-2</v>
      </c>
    </row>
    <row r="1277" spans="1:54" x14ac:dyDescent="0.25">
      <c r="A1277">
        <v>3063</v>
      </c>
      <c r="B1277">
        <v>42.576900000000002</v>
      </c>
      <c r="C1277">
        <v>-88.042400000000001</v>
      </c>
      <c r="D1277">
        <v>55059</v>
      </c>
      <c r="E1277" t="s">
        <v>2270</v>
      </c>
      <c r="F1277" t="s">
        <v>2258</v>
      </c>
      <c r="G1277" t="s">
        <v>1565</v>
      </c>
      <c r="H1277">
        <v>-8</v>
      </c>
      <c r="I1277" t="s">
        <v>15</v>
      </c>
      <c r="J1277" s="3">
        <v>0.19</v>
      </c>
      <c r="K1277" s="3">
        <v>0.19</v>
      </c>
      <c r="L1277" s="3">
        <v>0.24</v>
      </c>
      <c r="M1277" s="3">
        <v>0.28000000000000003</v>
      </c>
      <c r="N1277" s="3">
        <v>0.43</v>
      </c>
      <c r="O1277">
        <v>168413</v>
      </c>
      <c r="P1277">
        <v>271</v>
      </c>
      <c r="Q1277" t="s">
        <v>16</v>
      </c>
      <c r="R1277" t="s">
        <v>16</v>
      </c>
      <c r="S1277" t="s">
        <v>16</v>
      </c>
      <c r="T1277" t="s">
        <v>16</v>
      </c>
      <c r="U1277" t="s">
        <v>16</v>
      </c>
      <c r="V1277" t="s">
        <v>16</v>
      </c>
      <c r="AD1277">
        <f t="shared" si="391"/>
        <v>19</v>
      </c>
      <c r="AE1277">
        <f t="shared" si="392"/>
        <v>19</v>
      </c>
      <c r="AF1277">
        <f t="shared" si="393"/>
        <v>24</v>
      </c>
      <c r="AG1277">
        <f t="shared" si="394"/>
        <v>28</v>
      </c>
      <c r="AH1277">
        <f t="shared" si="395"/>
        <v>43</v>
      </c>
      <c r="AJ1277">
        <f t="shared" si="396"/>
        <v>-5.0000000000000001E-3</v>
      </c>
      <c r="AK1277">
        <f t="shared" si="402"/>
        <v>-5.0000000000000001E-3</v>
      </c>
      <c r="AL1277">
        <f t="shared" si="403"/>
        <v>-5.0000000000000001E-3</v>
      </c>
      <c r="AM1277">
        <f t="shared" si="404"/>
        <v>-5.0000000000000001E-3</v>
      </c>
      <c r="AN1277">
        <f t="shared" si="405"/>
        <v>3.4000000000000002E-2</v>
      </c>
      <c r="AR1277">
        <f t="shared" si="397"/>
        <v>19</v>
      </c>
      <c r="AS1277">
        <f t="shared" si="398"/>
        <v>19</v>
      </c>
      <c r="AT1277">
        <f t="shared" si="399"/>
        <v>24</v>
      </c>
      <c r="AU1277">
        <f t="shared" si="400"/>
        <v>28</v>
      </c>
      <c r="AV1277">
        <f t="shared" si="401"/>
        <v>43</v>
      </c>
      <c r="AX1277">
        <f t="shared" si="406"/>
        <v>-5.0000000000000001E-3</v>
      </c>
      <c r="AY1277">
        <f t="shared" si="407"/>
        <v>-5.0000000000000001E-3</v>
      </c>
      <c r="AZ1277">
        <f t="shared" si="408"/>
        <v>-5.0000000000000001E-3</v>
      </c>
      <c r="BA1277">
        <f t="shared" si="409"/>
        <v>-5.0000000000000001E-3</v>
      </c>
      <c r="BB1277">
        <f t="shared" si="410"/>
        <v>3.4000000000000002E-2</v>
      </c>
    </row>
    <row r="1278" spans="1:54" x14ac:dyDescent="0.25">
      <c r="A1278">
        <v>2809</v>
      </c>
      <c r="B1278">
        <v>43.035400000000003</v>
      </c>
      <c r="C1278">
        <v>-73.093199999999996</v>
      </c>
      <c r="D1278">
        <v>50003</v>
      </c>
      <c r="E1278" t="s">
        <v>2135</v>
      </c>
      <c r="F1278" t="s">
        <v>2134</v>
      </c>
      <c r="G1278" t="s">
        <v>53</v>
      </c>
      <c r="H1278">
        <v>-8</v>
      </c>
      <c r="I1278" t="s">
        <v>420</v>
      </c>
      <c r="J1278" s="3">
        <v>0.2</v>
      </c>
      <c r="K1278" s="3">
        <v>0.2</v>
      </c>
      <c r="L1278" s="3">
        <v>0.25</v>
      </c>
      <c r="M1278" s="3">
        <v>0.28999999999999998</v>
      </c>
      <c r="N1278" s="3">
        <v>0.43</v>
      </c>
      <c r="O1278">
        <v>37312</v>
      </c>
      <c r="P1278">
        <v>676</v>
      </c>
      <c r="Q1278" t="s">
        <v>16</v>
      </c>
      <c r="R1278" t="s">
        <v>16</v>
      </c>
      <c r="S1278" t="s">
        <v>16</v>
      </c>
      <c r="T1278" t="s">
        <v>16</v>
      </c>
      <c r="U1278" t="s">
        <v>16</v>
      </c>
      <c r="V1278" t="s">
        <v>16</v>
      </c>
      <c r="AD1278">
        <f t="shared" si="391"/>
        <v>20</v>
      </c>
      <c r="AE1278">
        <f t="shared" si="392"/>
        <v>20</v>
      </c>
      <c r="AF1278">
        <f t="shared" si="393"/>
        <v>25</v>
      </c>
      <c r="AG1278">
        <f t="shared" si="394"/>
        <v>29</v>
      </c>
      <c r="AH1278">
        <f t="shared" si="395"/>
        <v>43</v>
      </c>
      <c r="AJ1278">
        <f t="shared" si="396"/>
        <v>-5.0000000000000001E-3</v>
      </c>
      <c r="AK1278">
        <f t="shared" si="402"/>
        <v>-5.0000000000000001E-3</v>
      </c>
      <c r="AL1278">
        <f t="shared" si="403"/>
        <v>-5.0000000000000001E-3</v>
      </c>
      <c r="AM1278">
        <f t="shared" si="404"/>
        <v>-5.0000000000000001E-3</v>
      </c>
      <c r="AN1278">
        <f t="shared" si="405"/>
        <v>3.4000000000000002E-2</v>
      </c>
      <c r="AR1278">
        <f t="shared" si="397"/>
        <v>20</v>
      </c>
      <c r="AS1278">
        <f t="shared" si="398"/>
        <v>20</v>
      </c>
      <c r="AT1278">
        <f t="shared" si="399"/>
        <v>25</v>
      </c>
      <c r="AU1278">
        <f t="shared" si="400"/>
        <v>29</v>
      </c>
      <c r="AV1278">
        <f t="shared" si="401"/>
        <v>43</v>
      </c>
      <c r="AX1278">
        <f t="shared" si="406"/>
        <v>-5.0000000000000001E-3</v>
      </c>
      <c r="AY1278">
        <f t="shared" si="407"/>
        <v>-5.0000000000000001E-3</v>
      </c>
      <c r="AZ1278">
        <f t="shared" si="408"/>
        <v>-5.0000000000000001E-3</v>
      </c>
      <c r="BA1278">
        <f t="shared" si="409"/>
        <v>-5.0000000000000001E-3</v>
      </c>
      <c r="BB1278">
        <f t="shared" si="410"/>
        <v>3.4000000000000002E-2</v>
      </c>
    </row>
    <row r="1279" spans="1:54" x14ac:dyDescent="0.25">
      <c r="A1279">
        <v>2821</v>
      </c>
      <c r="B1279">
        <v>43.579900000000002</v>
      </c>
      <c r="C1279">
        <v>-72.586200000000005</v>
      </c>
      <c r="D1279">
        <v>50027</v>
      </c>
      <c r="E1279" t="s">
        <v>2141</v>
      </c>
      <c r="F1279" t="s">
        <v>2134</v>
      </c>
      <c r="G1279" t="s">
        <v>14</v>
      </c>
      <c r="H1279">
        <v>-10</v>
      </c>
      <c r="I1279" t="s">
        <v>420</v>
      </c>
      <c r="J1279" s="3">
        <v>0.2</v>
      </c>
      <c r="K1279" s="3">
        <v>0.2</v>
      </c>
      <c r="L1279" s="3">
        <v>0.25</v>
      </c>
      <c r="M1279" s="3">
        <v>0.28000000000000003</v>
      </c>
      <c r="N1279" s="3">
        <v>0.43</v>
      </c>
      <c r="O1279">
        <v>57968</v>
      </c>
      <c r="P1279">
        <v>971</v>
      </c>
      <c r="Q1279" t="s">
        <v>16</v>
      </c>
      <c r="R1279" t="s">
        <v>16</v>
      </c>
      <c r="S1279" t="s">
        <v>16</v>
      </c>
      <c r="T1279" t="s">
        <v>16</v>
      </c>
      <c r="U1279" t="s">
        <v>16</v>
      </c>
      <c r="V1279" t="s">
        <v>16</v>
      </c>
      <c r="AD1279">
        <f t="shared" si="391"/>
        <v>20</v>
      </c>
      <c r="AE1279">
        <f t="shared" si="392"/>
        <v>20</v>
      </c>
      <c r="AF1279">
        <f t="shared" si="393"/>
        <v>25</v>
      </c>
      <c r="AG1279">
        <f t="shared" si="394"/>
        <v>28</v>
      </c>
      <c r="AH1279">
        <f t="shared" si="395"/>
        <v>43</v>
      </c>
      <c r="AJ1279">
        <f t="shared" si="396"/>
        <v>-5.0000000000000001E-3</v>
      </c>
      <c r="AK1279">
        <f t="shared" si="402"/>
        <v>-5.0000000000000001E-3</v>
      </c>
      <c r="AL1279">
        <f t="shared" si="403"/>
        <v>-5.0000000000000001E-3</v>
      </c>
      <c r="AM1279">
        <f t="shared" si="404"/>
        <v>-5.0000000000000001E-3</v>
      </c>
      <c r="AN1279">
        <f t="shared" si="405"/>
        <v>3.4000000000000002E-2</v>
      </c>
      <c r="AR1279">
        <f t="shared" si="397"/>
        <v>20</v>
      </c>
      <c r="AS1279">
        <f t="shared" si="398"/>
        <v>20</v>
      </c>
      <c r="AT1279">
        <f t="shared" si="399"/>
        <v>25</v>
      </c>
      <c r="AU1279">
        <f t="shared" si="400"/>
        <v>28</v>
      </c>
      <c r="AV1279">
        <f t="shared" si="401"/>
        <v>43</v>
      </c>
      <c r="AX1279">
        <f t="shared" si="406"/>
        <v>-5.0000000000000001E-3</v>
      </c>
      <c r="AY1279">
        <f t="shared" si="407"/>
        <v>-5.0000000000000001E-3</v>
      </c>
      <c r="AZ1279">
        <f t="shared" si="408"/>
        <v>-5.0000000000000001E-3</v>
      </c>
      <c r="BA1279">
        <f t="shared" si="409"/>
        <v>-5.0000000000000001E-3</v>
      </c>
      <c r="BB1279">
        <f t="shared" si="410"/>
        <v>3.4000000000000002E-2</v>
      </c>
    </row>
    <row r="1280" spans="1:54" x14ac:dyDescent="0.25">
      <c r="A1280">
        <v>3074</v>
      </c>
      <c r="B1280">
        <v>43.007199999999997</v>
      </c>
      <c r="C1280">
        <v>-87.966899999999995</v>
      </c>
      <c r="D1280">
        <v>55079</v>
      </c>
      <c r="E1280" t="s">
        <v>2277</v>
      </c>
      <c r="F1280" t="s">
        <v>2258</v>
      </c>
      <c r="G1280" t="s">
        <v>2278</v>
      </c>
      <c r="H1280">
        <v>-8</v>
      </c>
      <c r="I1280" t="s">
        <v>15</v>
      </c>
      <c r="J1280" s="3">
        <v>0.2</v>
      </c>
      <c r="K1280" s="3">
        <v>0.2</v>
      </c>
      <c r="L1280" s="3">
        <v>0.25</v>
      </c>
      <c r="M1280" s="3">
        <v>0.28000000000000003</v>
      </c>
      <c r="N1280" s="3">
        <v>0.43</v>
      </c>
      <c r="O1280">
        <v>927656</v>
      </c>
      <c r="P1280">
        <v>241</v>
      </c>
      <c r="Q1280" t="s">
        <v>16</v>
      </c>
      <c r="R1280" t="s">
        <v>16</v>
      </c>
      <c r="S1280" t="s">
        <v>16</v>
      </c>
      <c r="T1280" t="s">
        <v>16</v>
      </c>
      <c r="U1280" t="s">
        <v>16</v>
      </c>
      <c r="V1280" t="s">
        <v>16</v>
      </c>
      <c r="AD1280">
        <f t="shared" si="391"/>
        <v>20</v>
      </c>
      <c r="AE1280">
        <f t="shared" si="392"/>
        <v>20</v>
      </c>
      <c r="AF1280">
        <f t="shared" si="393"/>
        <v>25</v>
      </c>
      <c r="AG1280">
        <f t="shared" si="394"/>
        <v>28</v>
      </c>
      <c r="AH1280">
        <f t="shared" si="395"/>
        <v>43</v>
      </c>
      <c r="AJ1280">
        <f t="shared" si="396"/>
        <v>-5.0000000000000001E-3</v>
      </c>
      <c r="AK1280">
        <f t="shared" si="402"/>
        <v>-5.0000000000000001E-3</v>
      </c>
      <c r="AL1280">
        <f t="shared" si="403"/>
        <v>-5.0000000000000001E-3</v>
      </c>
      <c r="AM1280">
        <f t="shared" si="404"/>
        <v>-5.0000000000000001E-3</v>
      </c>
      <c r="AN1280">
        <f t="shared" si="405"/>
        <v>3.4000000000000002E-2</v>
      </c>
      <c r="AR1280">
        <f t="shared" si="397"/>
        <v>20</v>
      </c>
      <c r="AS1280">
        <f t="shared" si="398"/>
        <v>20</v>
      </c>
      <c r="AT1280">
        <f t="shared" si="399"/>
        <v>25</v>
      </c>
      <c r="AU1280">
        <f t="shared" si="400"/>
        <v>28</v>
      </c>
      <c r="AV1280">
        <f t="shared" si="401"/>
        <v>43</v>
      </c>
      <c r="AX1280">
        <f t="shared" si="406"/>
        <v>-5.0000000000000001E-3</v>
      </c>
      <c r="AY1280">
        <f t="shared" si="407"/>
        <v>-5.0000000000000001E-3</v>
      </c>
      <c r="AZ1280">
        <f t="shared" si="408"/>
        <v>-5.0000000000000001E-3</v>
      </c>
      <c r="BA1280">
        <f t="shared" si="409"/>
        <v>-5.0000000000000001E-3</v>
      </c>
      <c r="BB1280">
        <f t="shared" si="410"/>
        <v>3.4000000000000002E-2</v>
      </c>
    </row>
    <row r="1281" spans="1:54" x14ac:dyDescent="0.25">
      <c r="A1281">
        <v>3079</v>
      </c>
      <c r="B1281">
        <v>43.384</v>
      </c>
      <c r="C1281">
        <v>-87.950900000000004</v>
      </c>
      <c r="D1281">
        <v>55089</v>
      </c>
      <c r="E1281" t="s">
        <v>2282</v>
      </c>
      <c r="F1281" t="s">
        <v>2258</v>
      </c>
      <c r="G1281" t="s">
        <v>1458</v>
      </c>
      <c r="H1281">
        <v>-8</v>
      </c>
      <c r="I1281" t="s">
        <v>15</v>
      </c>
      <c r="J1281" s="3">
        <v>0.2</v>
      </c>
      <c r="K1281" s="3">
        <v>0.2</v>
      </c>
      <c r="L1281" s="3">
        <v>0.25</v>
      </c>
      <c r="M1281" s="3">
        <v>0.28999999999999998</v>
      </c>
      <c r="N1281" s="3">
        <v>0.43</v>
      </c>
      <c r="O1281">
        <v>92345</v>
      </c>
      <c r="P1281">
        <v>233</v>
      </c>
      <c r="Q1281" t="s">
        <v>16</v>
      </c>
      <c r="R1281" t="s">
        <v>16</v>
      </c>
      <c r="S1281" t="s">
        <v>16</v>
      </c>
      <c r="T1281" t="s">
        <v>16</v>
      </c>
      <c r="U1281" t="s">
        <v>16</v>
      </c>
      <c r="V1281" t="s">
        <v>16</v>
      </c>
      <c r="AD1281">
        <f t="shared" si="391"/>
        <v>20</v>
      </c>
      <c r="AE1281">
        <f t="shared" si="392"/>
        <v>20</v>
      </c>
      <c r="AF1281">
        <f t="shared" si="393"/>
        <v>25</v>
      </c>
      <c r="AG1281">
        <f t="shared" si="394"/>
        <v>29</v>
      </c>
      <c r="AH1281">
        <f t="shared" si="395"/>
        <v>43</v>
      </c>
      <c r="AJ1281">
        <f t="shared" si="396"/>
        <v>-5.0000000000000001E-3</v>
      </c>
      <c r="AK1281">
        <f t="shared" si="402"/>
        <v>-5.0000000000000001E-3</v>
      </c>
      <c r="AL1281">
        <f t="shared" si="403"/>
        <v>-5.0000000000000001E-3</v>
      </c>
      <c r="AM1281">
        <f t="shared" si="404"/>
        <v>-5.0000000000000001E-3</v>
      </c>
      <c r="AN1281">
        <f t="shared" si="405"/>
        <v>3.4000000000000002E-2</v>
      </c>
      <c r="AR1281">
        <f t="shared" si="397"/>
        <v>20</v>
      </c>
      <c r="AS1281">
        <f t="shared" si="398"/>
        <v>20</v>
      </c>
      <c r="AT1281">
        <f t="shared" si="399"/>
        <v>25</v>
      </c>
      <c r="AU1281">
        <f t="shared" si="400"/>
        <v>29</v>
      </c>
      <c r="AV1281">
        <f t="shared" si="401"/>
        <v>43</v>
      </c>
      <c r="AX1281">
        <f t="shared" si="406"/>
        <v>-5.0000000000000001E-3</v>
      </c>
      <c r="AY1281">
        <f t="shared" si="407"/>
        <v>-5.0000000000000001E-3</v>
      </c>
      <c r="AZ1281">
        <f t="shared" si="408"/>
        <v>-5.0000000000000001E-3</v>
      </c>
      <c r="BA1281">
        <f t="shared" si="409"/>
        <v>-5.0000000000000001E-3</v>
      </c>
      <c r="BB1281">
        <f t="shared" si="410"/>
        <v>3.4000000000000002E-2</v>
      </c>
    </row>
    <row r="1282" spans="1:54" x14ac:dyDescent="0.25">
      <c r="A1282">
        <v>3085</v>
      </c>
      <c r="B1282">
        <v>42.747500000000002</v>
      </c>
      <c r="C1282">
        <v>-88.061300000000003</v>
      </c>
      <c r="D1282">
        <v>55101</v>
      </c>
      <c r="E1282" t="s">
        <v>2285</v>
      </c>
      <c r="F1282" t="s">
        <v>2258</v>
      </c>
      <c r="G1282" t="s">
        <v>759</v>
      </c>
      <c r="H1282">
        <v>-8</v>
      </c>
      <c r="I1282" t="s">
        <v>15</v>
      </c>
      <c r="J1282" s="3">
        <v>0.2</v>
      </c>
      <c r="K1282" s="3">
        <v>0.2</v>
      </c>
      <c r="L1282" s="3">
        <v>0.25</v>
      </c>
      <c r="M1282" s="3">
        <v>0.28000000000000003</v>
      </c>
      <c r="N1282" s="3">
        <v>0.43</v>
      </c>
      <c r="O1282">
        <v>196888</v>
      </c>
      <c r="P1282">
        <v>332</v>
      </c>
      <c r="Q1282" t="s">
        <v>16</v>
      </c>
      <c r="R1282" t="s">
        <v>16</v>
      </c>
      <c r="S1282" t="s">
        <v>16</v>
      </c>
      <c r="T1282" t="s">
        <v>16</v>
      </c>
      <c r="U1282" t="s">
        <v>16</v>
      </c>
      <c r="V1282" t="s">
        <v>16</v>
      </c>
      <c r="AD1282">
        <f t="shared" si="391"/>
        <v>20</v>
      </c>
      <c r="AE1282">
        <f t="shared" si="392"/>
        <v>20</v>
      </c>
      <c r="AF1282">
        <f t="shared" si="393"/>
        <v>25</v>
      </c>
      <c r="AG1282">
        <f t="shared" si="394"/>
        <v>28</v>
      </c>
      <c r="AH1282">
        <f t="shared" si="395"/>
        <v>43</v>
      </c>
      <c r="AJ1282">
        <f t="shared" si="396"/>
        <v>-5.0000000000000001E-3</v>
      </c>
      <c r="AK1282">
        <f t="shared" si="402"/>
        <v>-5.0000000000000001E-3</v>
      </c>
      <c r="AL1282">
        <f t="shared" si="403"/>
        <v>-5.0000000000000001E-3</v>
      </c>
      <c r="AM1282">
        <f t="shared" si="404"/>
        <v>-5.0000000000000001E-3</v>
      </c>
      <c r="AN1282">
        <f t="shared" si="405"/>
        <v>3.4000000000000002E-2</v>
      </c>
      <c r="AR1282">
        <f t="shared" si="397"/>
        <v>20</v>
      </c>
      <c r="AS1282">
        <f t="shared" si="398"/>
        <v>20</v>
      </c>
      <c r="AT1282">
        <f t="shared" si="399"/>
        <v>25</v>
      </c>
      <c r="AU1282">
        <f t="shared" si="400"/>
        <v>28</v>
      </c>
      <c r="AV1282">
        <f t="shared" si="401"/>
        <v>43</v>
      </c>
      <c r="AX1282">
        <f t="shared" si="406"/>
        <v>-5.0000000000000001E-3</v>
      </c>
      <c r="AY1282">
        <f t="shared" si="407"/>
        <v>-5.0000000000000001E-3</v>
      </c>
      <c r="AZ1282">
        <f t="shared" si="408"/>
        <v>-5.0000000000000001E-3</v>
      </c>
      <c r="BA1282">
        <f t="shared" si="409"/>
        <v>-5.0000000000000001E-3</v>
      </c>
      <c r="BB1282">
        <f t="shared" si="410"/>
        <v>3.4000000000000002E-2</v>
      </c>
    </row>
    <row r="1283" spans="1:54" x14ac:dyDescent="0.25">
      <c r="A1283">
        <v>2210</v>
      </c>
      <c r="B1283">
        <v>44.709099999999999</v>
      </c>
      <c r="C1283">
        <v>-117.67529999999999</v>
      </c>
      <c r="D1283">
        <v>41001</v>
      </c>
      <c r="E1283" t="s">
        <v>445</v>
      </c>
      <c r="F1283" t="s">
        <v>1762</v>
      </c>
      <c r="G1283" t="s">
        <v>77</v>
      </c>
      <c r="H1283">
        <v>-9</v>
      </c>
      <c r="I1283" t="s">
        <v>245</v>
      </c>
      <c r="J1283" s="3">
        <v>0.21</v>
      </c>
      <c r="K1283" s="3">
        <v>0.21</v>
      </c>
      <c r="L1283" s="3">
        <v>0.27</v>
      </c>
      <c r="M1283" s="3">
        <v>0.3</v>
      </c>
      <c r="N1283" s="3">
        <v>0.43</v>
      </c>
      <c r="O1283">
        <v>16796</v>
      </c>
      <c r="P1283">
        <v>3068</v>
      </c>
      <c r="Q1283" t="s">
        <v>16</v>
      </c>
      <c r="R1283" t="s">
        <v>16</v>
      </c>
      <c r="S1283" t="s">
        <v>16</v>
      </c>
      <c r="T1283" t="s">
        <v>16</v>
      </c>
      <c r="U1283" t="s">
        <v>16</v>
      </c>
      <c r="V1283" t="s">
        <v>16</v>
      </c>
      <c r="AD1283">
        <f t="shared" ref="AD1283:AD1346" si="411">INT(J1283*100)</f>
        <v>21</v>
      </c>
      <c r="AE1283">
        <f t="shared" ref="AE1283:AE1346" si="412">INT(K1283*100)</f>
        <v>21</v>
      </c>
      <c r="AF1283">
        <f t="shared" ref="AF1283:AF1346" si="413">INT(L1283*100)</f>
        <v>27</v>
      </c>
      <c r="AG1283">
        <f t="shared" ref="AG1283:AG1346" si="414">INT(M1283*100)</f>
        <v>30</v>
      </c>
      <c r="AH1283">
        <f t="shared" ref="AH1283:AH1346" si="415">INT(N1283*100)</f>
        <v>43</v>
      </c>
      <c r="AJ1283">
        <f t="shared" si="396"/>
        <v>-5.0000000000000001E-3</v>
      </c>
      <c r="AK1283">
        <f t="shared" si="402"/>
        <v>-5.0000000000000001E-3</v>
      </c>
      <c r="AL1283">
        <f t="shared" si="403"/>
        <v>-5.0000000000000001E-3</v>
      </c>
      <c r="AM1283">
        <f t="shared" si="404"/>
        <v>-5.0000000000000001E-3</v>
      </c>
      <c r="AN1283">
        <f t="shared" si="405"/>
        <v>3.4000000000000002E-2</v>
      </c>
      <c r="AR1283">
        <f t="shared" si="397"/>
        <v>21</v>
      </c>
      <c r="AS1283">
        <f t="shared" si="398"/>
        <v>21</v>
      </c>
      <c r="AT1283">
        <f t="shared" si="399"/>
        <v>27</v>
      </c>
      <c r="AU1283">
        <f t="shared" si="400"/>
        <v>30</v>
      </c>
      <c r="AV1283">
        <f t="shared" si="401"/>
        <v>43</v>
      </c>
      <c r="AX1283">
        <f t="shared" si="406"/>
        <v>-5.0000000000000001E-3</v>
      </c>
      <c r="AY1283">
        <f t="shared" si="407"/>
        <v>-5.0000000000000001E-3</v>
      </c>
      <c r="AZ1283">
        <f t="shared" si="408"/>
        <v>-5.0000000000000001E-3</v>
      </c>
      <c r="BA1283">
        <f t="shared" si="409"/>
        <v>-5.0000000000000001E-3</v>
      </c>
      <c r="BB1283">
        <f t="shared" si="410"/>
        <v>3.4000000000000002E-2</v>
      </c>
    </row>
    <row r="1284" spans="1:54" x14ac:dyDescent="0.25">
      <c r="A1284">
        <v>2241</v>
      </c>
      <c r="B1284">
        <v>45.579900000000002</v>
      </c>
      <c r="C1284">
        <v>-117.181</v>
      </c>
      <c r="D1284">
        <v>41063</v>
      </c>
      <c r="E1284" t="s">
        <v>1780</v>
      </c>
      <c r="F1284" t="s">
        <v>1762</v>
      </c>
      <c r="G1284" t="s">
        <v>186</v>
      </c>
      <c r="H1284">
        <v>-11</v>
      </c>
      <c r="I1284" t="s">
        <v>245</v>
      </c>
      <c r="J1284" s="3">
        <v>0.21</v>
      </c>
      <c r="K1284" s="3">
        <v>0.21</v>
      </c>
      <c r="L1284" s="3">
        <v>0.26</v>
      </c>
      <c r="M1284" s="3">
        <v>0.28999999999999998</v>
      </c>
      <c r="N1284" s="3">
        <v>0.43</v>
      </c>
      <c r="O1284">
        <v>7532</v>
      </c>
      <c r="P1284">
        <v>3145</v>
      </c>
      <c r="Q1284" t="s">
        <v>16</v>
      </c>
      <c r="R1284" t="s">
        <v>16</v>
      </c>
      <c r="S1284" t="s">
        <v>16</v>
      </c>
      <c r="T1284" t="s">
        <v>16</v>
      </c>
      <c r="U1284" t="s">
        <v>16</v>
      </c>
      <c r="V1284" t="s">
        <v>16</v>
      </c>
      <c r="AD1284">
        <f t="shared" si="411"/>
        <v>21</v>
      </c>
      <c r="AE1284">
        <f t="shared" si="412"/>
        <v>21</v>
      </c>
      <c r="AF1284">
        <f t="shared" si="413"/>
        <v>26</v>
      </c>
      <c r="AG1284">
        <f t="shared" si="414"/>
        <v>29</v>
      </c>
      <c r="AH1284">
        <f t="shared" si="415"/>
        <v>43</v>
      </c>
      <c r="AJ1284">
        <f t="shared" ref="AJ1284:AJ1347" si="416">_xlfn.XLOOKUP(AD1284,$Z$3:$Z$93,$AA$3:$AA$93)</f>
        <v>-5.0000000000000001E-3</v>
      </c>
      <c r="AK1284">
        <f t="shared" si="402"/>
        <v>-5.0000000000000001E-3</v>
      </c>
      <c r="AL1284">
        <f t="shared" si="403"/>
        <v>-5.0000000000000001E-3</v>
      </c>
      <c r="AM1284">
        <f t="shared" si="404"/>
        <v>-5.0000000000000001E-3</v>
      </c>
      <c r="AN1284">
        <f t="shared" si="405"/>
        <v>3.4000000000000002E-2</v>
      </c>
      <c r="AR1284">
        <f t="shared" ref="AR1284:AR1347" si="417">INT(J1284*100)</f>
        <v>21</v>
      </c>
      <c r="AS1284">
        <f t="shared" ref="AS1284:AS1347" si="418">INT(K1284*100)</f>
        <v>21</v>
      </c>
      <c r="AT1284">
        <f t="shared" ref="AT1284:AT1347" si="419">INT(L1284*100)</f>
        <v>26</v>
      </c>
      <c r="AU1284">
        <f t="shared" ref="AU1284:AU1347" si="420">INT(M1284*100)</f>
        <v>29</v>
      </c>
      <c r="AV1284">
        <f t="shared" ref="AV1284:AV1347" si="421">INT(N1284*100)</f>
        <v>43</v>
      </c>
      <c r="AX1284">
        <f t="shared" si="406"/>
        <v>-5.0000000000000001E-3</v>
      </c>
      <c r="AY1284">
        <f t="shared" si="407"/>
        <v>-5.0000000000000001E-3</v>
      </c>
      <c r="AZ1284">
        <f t="shared" si="408"/>
        <v>-5.0000000000000001E-3</v>
      </c>
      <c r="BA1284">
        <f t="shared" si="409"/>
        <v>-5.0000000000000001E-3</v>
      </c>
      <c r="BB1284">
        <f t="shared" si="410"/>
        <v>3.4000000000000002E-2</v>
      </c>
    </row>
    <row r="1285" spans="1:54" x14ac:dyDescent="0.25">
      <c r="A1285">
        <v>2409</v>
      </c>
      <c r="B1285">
        <v>44.566800000000001</v>
      </c>
      <c r="C1285">
        <v>-102.7169</v>
      </c>
      <c r="D1285">
        <v>46093</v>
      </c>
      <c r="E1285" t="s">
        <v>915</v>
      </c>
      <c r="F1285" t="s">
        <v>1866</v>
      </c>
      <c r="G1285" t="s">
        <v>597</v>
      </c>
      <c r="H1285">
        <v>-9</v>
      </c>
      <c r="I1285" t="s">
        <v>136</v>
      </c>
      <c r="J1285" s="3">
        <v>0.21</v>
      </c>
      <c r="K1285" s="3">
        <v>0.21</v>
      </c>
      <c r="L1285" s="3">
        <v>0.26</v>
      </c>
      <c r="M1285" s="3">
        <v>0.3</v>
      </c>
      <c r="N1285" s="3">
        <v>0.43</v>
      </c>
      <c r="O1285">
        <v>30297</v>
      </c>
      <c r="P1285">
        <v>3471</v>
      </c>
      <c r="Q1285" t="s">
        <v>16</v>
      </c>
      <c r="R1285" t="s">
        <v>16</v>
      </c>
      <c r="S1285" t="s">
        <v>16</v>
      </c>
      <c r="T1285" t="s">
        <v>16</v>
      </c>
      <c r="U1285" t="s">
        <v>16</v>
      </c>
      <c r="V1285" t="s">
        <v>16</v>
      </c>
      <c r="AD1285">
        <f t="shared" si="411"/>
        <v>21</v>
      </c>
      <c r="AE1285">
        <f t="shared" si="412"/>
        <v>21</v>
      </c>
      <c r="AF1285">
        <f t="shared" si="413"/>
        <v>26</v>
      </c>
      <c r="AG1285">
        <f t="shared" si="414"/>
        <v>30</v>
      </c>
      <c r="AH1285">
        <f t="shared" si="415"/>
        <v>43</v>
      </c>
      <c r="AJ1285">
        <f t="shared" si="416"/>
        <v>-5.0000000000000001E-3</v>
      </c>
      <c r="AK1285">
        <f t="shared" si="402"/>
        <v>-5.0000000000000001E-3</v>
      </c>
      <c r="AL1285">
        <f t="shared" si="403"/>
        <v>-5.0000000000000001E-3</v>
      </c>
      <c r="AM1285">
        <f t="shared" si="404"/>
        <v>-5.0000000000000001E-3</v>
      </c>
      <c r="AN1285">
        <f t="shared" si="405"/>
        <v>3.4000000000000002E-2</v>
      </c>
      <c r="AR1285">
        <f t="shared" si="417"/>
        <v>21</v>
      </c>
      <c r="AS1285">
        <f t="shared" si="418"/>
        <v>21</v>
      </c>
      <c r="AT1285">
        <f t="shared" si="419"/>
        <v>26</v>
      </c>
      <c r="AU1285">
        <f t="shared" si="420"/>
        <v>30</v>
      </c>
      <c r="AV1285">
        <f t="shared" si="421"/>
        <v>43</v>
      </c>
      <c r="AX1285">
        <f t="shared" si="406"/>
        <v>-5.0000000000000001E-3</v>
      </c>
      <c r="AY1285">
        <f t="shared" si="407"/>
        <v>-5.0000000000000001E-3</v>
      </c>
      <c r="AZ1285">
        <f t="shared" si="408"/>
        <v>-5.0000000000000001E-3</v>
      </c>
      <c r="BA1285">
        <f t="shared" si="409"/>
        <v>-5.0000000000000001E-3</v>
      </c>
      <c r="BB1285">
        <f t="shared" si="410"/>
        <v>3.4000000000000002E-2</v>
      </c>
    </row>
    <row r="1286" spans="1:54" x14ac:dyDescent="0.25">
      <c r="A1286">
        <v>2415</v>
      </c>
      <c r="B1286">
        <v>44.003700000000002</v>
      </c>
      <c r="C1286">
        <v>-102.82380000000001</v>
      </c>
      <c r="D1286">
        <v>46103</v>
      </c>
      <c r="E1286" t="s">
        <v>1244</v>
      </c>
      <c r="F1286" t="s">
        <v>1866</v>
      </c>
      <c r="G1286" t="s">
        <v>1143</v>
      </c>
      <c r="H1286">
        <v>-9</v>
      </c>
      <c r="I1286" t="s">
        <v>136</v>
      </c>
      <c r="J1286" s="3">
        <v>0.21</v>
      </c>
      <c r="K1286" s="3">
        <v>0.21</v>
      </c>
      <c r="L1286" s="3">
        <v>0.26</v>
      </c>
      <c r="M1286" s="3">
        <v>0.28999999999999998</v>
      </c>
      <c r="N1286" s="3">
        <v>0.43</v>
      </c>
      <c r="O1286">
        <v>112081</v>
      </c>
      <c r="P1286">
        <v>2776</v>
      </c>
      <c r="Q1286" t="s">
        <v>16</v>
      </c>
      <c r="R1286" t="s">
        <v>16</v>
      </c>
      <c r="S1286" t="s">
        <v>16</v>
      </c>
      <c r="T1286" t="s">
        <v>16</v>
      </c>
      <c r="U1286" t="s">
        <v>16</v>
      </c>
      <c r="V1286" t="s">
        <v>16</v>
      </c>
      <c r="AD1286">
        <f t="shared" si="411"/>
        <v>21</v>
      </c>
      <c r="AE1286">
        <f t="shared" si="412"/>
        <v>21</v>
      </c>
      <c r="AF1286">
        <f t="shared" si="413"/>
        <v>26</v>
      </c>
      <c r="AG1286">
        <f t="shared" si="414"/>
        <v>29</v>
      </c>
      <c r="AH1286">
        <f t="shared" si="415"/>
        <v>43</v>
      </c>
      <c r="AJ1286">
        <f t="shared" si="416"/>
        <v>-5.0000000000000001E-3</v>
      </c>
      <c r="AK1286">
        <f t="shared" si="402"/>
        <v>-5.0000000000000001E-3</v>
      </c>
      <c r="AL1286">
        <f t="shared" si="403"/>
        <v>-5.0000000000000001E-3</v>
      </c>
      <c r="AM1286">
        <f t="shared" si="404"/>
        <v>-5.0000000000000001E-3</v>
      </c>
      <c r="AN1286">
        <f t="shared" si="405"/>
        <v>3.4000000000000002E-2</v>
      </c>
      <c r="AR1286">
        <f t="shared" si="417"/>
        <v>21</v>
      </c>
      <c r="AS1286">
        <f t="shared" si="418"/>
        <v>21</v>
      </c>
      <c r="AT1286">
        <f t="shared" si="419"/>
        <v>26</v>
      </c>
      <c r="AU1286">
        <f t="shared" si="420"/>
        <v>29</v>
      </c>
      <c r="AV1286">
        <f t="shared" si="421"/>
        <v>43</v>
      </c>
      <c r="AX1286">
        <f t="shared" si="406"/>
        <v>-5.0000000000000001E-3</v>
      </c>
      <c r="AY1286">
        <f t="shared" si="407"/>
        <v>-5.0000000000000001E-3</v>
      </c>
      <c r="AZ1286">
        <f t="shared" si="408"/>
        <v>-5.0000000000000001E-3</v>
      </c>
      <c r="BA1286">
        <f t="shared" si="409"/>
        <v>-5.0000000000000001E-3</v>
      </c>
      <c r="BB1286">
        <f t="shared" si="410"/>
        <v>3.4000000000000002E-2</v>
      </c>
    </row>
    <row r="1287" spans="1:54" x14ac:dyDescent="0.25">
      <c r="A1287">
        <v>2815</v>
      </c>
      <c r="B1287">
        <v>44.606999999999999</v>
      </c>
      <c r="C1287">
        <v>-72.641900000000007</v>
      </c>
      <c r="D1287">
        <v>50015</v>
      </c>
      <c r="E1287" t="s">
        <v>2139</v>
      </c>
      <c r="F1287" t="s">
        <v>2134</v>
      </c>
      <c r="G1287" t="s">
        <v>203</v>
      </c>
      <c r="H1287">
        <v>-9</v>
      </c>
      <c r="I1287" t="s">
        <v>420</v>
      </c>
      <c r="J1287" s="3">
        <v>0.21</v>
      </c>
      <c r="K1287" s="3">
        <v>0.21</v>
      </c>
      <c r="L1287" s="3">
        <v>0.26</v>
      </c>
      <c r="M1287" s="3">
        <v>0.28999999999999998</v>
      </c>
      <c r="N1287" s="3">
        <v>0.43</v>
      </c>
      <c r="O1287">
        <v>26036</v>
      </c>
      <c r="P1287">
        <v>461</v>
      </c>
      <c r="Q1287" t="s">
        <v>16</v>
      </c>
      <c r="R1287" t="s">
        <v>16</v>
      </c>
      <c r="S1287" t="s">
        <v>16</v>
      </c>
      <c r="T1287" t="s">
        <v>16</v>
      </c>
      <c r="U1287" t="s">
        <v>16</v>
      </c>
      <c r="V1287" t="s">
        <v>16</v>
      </c>
      <c r="AD1287">
        <f t="shared" si="411"/>
        <v>21</v>
      </c>
      <c r="AE1287">
        <f t="shared" si="412"/>
        <v>21</v>
      </c>
      <c r="AF1287">
        <f t="shared" si="413"/>
        <v>26</v>
      </c>
      <c r="AG1287">
        <f t="shared" si="414"/>
        <v>29</v>
      </c>
      <c r="AH1287">
        <f t="shared" si="415"/>
        <v>43</v>
      </c>
      <c r="AJ1287">
        <f t="shared" si="416"/>
        <v>-5.0000000000000001E-3</v>
      </c>
      <c r="AK1287">
        <f t="shared" si="402"/>
        <v>-5.0000000000000001E-3</v>
      </c>
      <c r="AL1287">
        <f t="shared" si="403"/>
        <v>-5.0000000000000001E-3</v>
      </c>
      <c r="AM1287">
        <f t="shared" si="404"/>
        <v>-5.0000000000000001E-3</v>
      </c>
      <c r="AN1287">
        <f t="shared" si="405"/>
        <v>3.4000000000000002E-2</v>
      </c>
      <c r="AR1287">
        <f t="shared" si="417"/>
        <v>21</v>
      </c>
      <c r="AS1287">
        <f t="shared" si="418"/>
        <v>21</v>
      </c>
      <c r="AT1287">
        <f t="shared" si="419"/>
        <v>26</v>
      </c>
      <c r="AU1287">
        <f t="shared" si="420"/>
        <v>29</v>
      </c>
      <c r="AV1287">
        <f t="shared" si="421"/>
        <v>43</v>
      </c>
      <c r="AX1287">
        <f t="shared" si="406"/>
        <v>-5.0000000000000001E-3</v>
      </c>
      <c r="AY1287">
        <f t="shared" si="407"/>
        <v>-5.0000000000000001E-3</v>
      </c>
      <c r="AZ1287">
        <f t="shared" si="408"/>
        <v>-5.0000000000000001E-3</v>
      </c>
      <c r="BA1287">
        <f t="shared" si="409"/>
        <v>-5.0000000000000001E-3</v>
      </c>
      <c r="BB1287">
        <f t="shared" si="410"/>
        <v>3.4000000000000002E-2</v>
      </c>
    </row>
    <row r="1288" spans="1:54" x14ac:dyDescent="0.25">
      <c r="A1288">
        <v>2818</v>
      </c>
      <c r="B1288">
        <v>43.580199999999998</v>
      </c>
      <c r="C1288">
        <v>-73.0364</v>
      </c>
      <c r="D1288">
        <v>50021</v>
      </c>
      <c r="E1288" t="s">
        <v>2140</v>
      </c>
      <c r="F1288" t="s">
        <v>2134</v>
      </c>
      <c r="G1288" t="s">
        <v>379</v>
      </c>
      <c r="H1288">
        <v>-8</v>
      </c>
      <c r="I1288" t="s">
        <v>420</v>
      </c>
      <c r="J1288" s="3">
        <v>0.21</v>
      </c>
      <c r="K1288" s="3">
        <v>0.21</v>
      </c>
      <c r="L1288" s="3">
        <v>0.26</v>
      </c>
      <c r="M1288" s="3">
        <v>0.28999999999999998</v>
      </c>
      <c r="N1288" s="3">
        <v>0.43</v>
      </c>
      <c r="O1288">
        <v>60484</v>
      </c>
      <c r="P1288">
        <v>932</v>
      </c>
      <c r="Q1288" t="s">
        <v>16</v>
      </c>
      <c r="R1288" t="s">
        <v>16</v>
      </c>
      <c r="S1288" t="s">
        <v>16</v>
      </c>
      <c r="T1288" t="s">
        <v>16</v>
      </c>
      <c r="U1288" t="s">
        <v>16</v>
      </c>
      <c r="V1288" t="s">
        <v>16</v>
      </c>
      <c r="AD1288">
        <f t="shared" si="411"/>
        <v>21</v>
      </c>
      <c r="AE1288">
        <f t="shared" si="412"/>
        <v>21</v>
      </c>
      <c r="AF1288">
        <f t="shared" si="413"/>
        <v>26</v>
      </c>
      <c r="AG1288">
        <f t="shared" si="414"/>
        <v>29</v>
      </c>
      <c r="AH1288">
        <f t="shared" si="415"/>
        <v>43</v>
      </c>
      <c r="AJ1288">
        <f t="shared" si="416"/>
        <v>-5.0000000000000001E-3</v>
      </c>
      <c r="AK1288">
        <f t="shared" si="402"/>
        <v>-5.0000000000000001E-3</v>
      </c>
      <c r="AL1288">
        <f t="shared" si="403"/>
        <v>-5.0000000000000001E-3</v>
      </c>
      <c r="AM1288">
        <f t="shared" si="404"/>
        <v>-5.0000000000000001E-3</v>
      </c>
      <c r="AN1288">
        <f t="shared" si="405"/>
        <v>3.4000000000000002E-2</v>
      </c>
      <c r="AR1288">
        <f t="shared" si="417"/>
        <v>21</v>
      </c>
      <c r="AS1288">
        <f t="shared" si="418"/>
        <v>21</v>
      </c>
      <c r="AT1288">
        <f t="shared" si="419"/>
        <v>26</v>
      </c>
      <c r="AU1288">
        <f t="shared" si="420"/>
        <v>29</v>
      </c>
      <c r="AV1288">
        <f t="shared" si="421"/>
        <v>43</v>
      </c>
      <c r="AX1288">
        <f t="shared" si="406"/>
        <v>-5.0000000000000001E-3</v>
      </c>
      <c r="AY1288">
        <f t="shared" si="407"/>
        <v>-5.0000000000000001E-3</v>
      </c>
      <c r="AZ1288">
        <f t="shared" si="408"/>
        <v>-5.0000000000000001E-3</v>
      </c>
      <c r="BA1288">
        <f t="shared" si="409"/>
        <v>-5.0000000000000001E-3</v>
      </c>
      <c r="BB1288">
        <f t="shared" si="410"/>
        <v>3.4000000000000002E-2</v>
      </c>
    </row>
    <row r="1289" spans="1:54" x14ac:dyDescent="0.25">
      <c r="A1289">
        <v>2819</v>
      </c>
      <c r="B1289">
        <v>44.273600000000002</v>
      </c>
      <c r="C1289">
        <v>-72.614800000000002</v>
      </c>
      <c r="D1289">
        <v>50023</v>
      </c>
      <c r="E1289" t="s">
        <v>128</v>
      </c>
      <c r="F1289" t="s">
        <v>2134</v>
      </c>
      <c r="G1289" t="s">
        <v>182</v>
      </c>
      <c r="H1289">
        <v>-10</v>
      </c>
      <c r="I1289" t="s">
        <v>420</v>
      </c>
      <c r="J1289" s="3">
        <v>0.21</v>
      </c>
      <c r="K1289" s="3">
        <v>0.21</v>
      </c>
      <c r="L1289" s="3">
        <v>0.25</v>
      </c>
      <c r="M1289" s="3">
        <v>0.28999999999999998</v>
      </c>
      <c r="N1289" s="3">
        <v>0.43</v>
      </c>
      <c r="O1289">
        <v>59958</v>
      </c>
      <c r="P1289">
        <v>690</v>
      </c>
      <c r="Q1289" t="s">
        <v>16</v>
      </c>
      <c r="R1289" t="s">
        <v>16</v>
      </c>
      <c r="S1289" t="s">
        <v>16</v>
      </c>
      <c r="T1289" t="s">
        <v>16</v>
      </c>
      <c r="U1289" t="s">
        <v>16</v>
      </c>
      <c r="V1289" t="s">
        <v>16</v>
      </c>
      <c r="AD1289">
        <f t="shared" si="411"/>
        <v>21</v>
      </c>
      <c r="AE1289">
        <f t="shared" si="412"/>
        <v>21</v>
      </c>
      <c r="AF1289">
        <f t="shared" si="413"/>
        <v>25</v>
      </c>
      <c r="AG1289">
        <f t="shared" si="414"/>
        <v>29</v>
      </c>
      <c r="AH1289">
        <f t="shared" si="415"/>
        <v>43</v>
      </c>
      <c r="AJ1289">
        <f t="shared" si="416"/>
        <v>-5.0000000000000001E-3</v>
      </c>
      <c r="AK1289">
        <f t="shared" si="402"/>
        <v>-5.0000000000000001E-3</v>
      </c>
      <c r="AL1289">
        <f t="shared" si="403"/>
        <v>-5.0000000000000001E-3</v>
      </c>
      <c r="AM1289">
        <f t="shared" si="404"/>
        <v>-5.0000000000000001E-3</v>
      </c>
      <c r="AN1289">
        <f t="shared" si="405"/>
        <v>3.4000000000000002E-2</v>
      </c>
      <c r="AR1289">
        <f t="shared" si="417"/>
        <v>21</v>
      </c>
      <c r="AS1289">
        <f t="shared" si="418"/>
        <v>21</v>
      </c>
      <c r="AT1289">
        <f t="shared" si="419"/>
        <v>25</v>
      </c>
      <c r="AU1289">
        <f t="shared" si="420"/>
        <v>29</v>
      </c>
      <c r="AV1289">
        <f t="shared" si="421"/>
        <v>43</v>
      </c>
      <c r="AX1289">
        <f t="shared" si="406"/>
        <v>-5.0000000000000001E-3</v>
      </c>
      <c r="AY1289">
        <f t="shared" si="407"/>
        <v>-5.0000000000000001E-3</v>
      </c>
      <c r="AZ1289">
        <f t="shared" si="408"/>
        <v>-5.0000000000000001E-3</v>
      </c>
      <c r="BA1289">
        <f t="shared" si="409"/>
        <v>-5.0000000000000001E-3</v>
      </c>
      <c r="BB1289">
        <f t="shared" si="410"/>
        <v>3.4000000000000002E-2</v>
      </c>
    </row>
    <row r="1290" spans="1:54" x14ac:dyDescent="0.25">
      <c r="A1290">
        <v>3048</v>
      </c>
      <c r="B1290">
        <v>44.947299999999998</v>
      </c>
      <c r="C1290">
        <v>-87.313500000000005</v>
      </c>
      <c r="D1290">
        <v>55029</v>
      </c>
      <c r="E1290" t="s">
        <v>2265</v>
      </c>
      <c r="F1290" t="s">
        <v>2258</v>
      </c>
      <c r="G1290" t="s">
        <v>597</v>
      </c>
      <c r="H1290">
        <v>-11</v>
      </c>
      <c r="I1290" t="s">
        <v>15</v>
      </c>
      <c r="J1290" s="3">
        <v>0.21</v>
      </c>
      <c r="K1290" s="3">
        <v>0.21</v>
      </c>
      <c r="L1290" s="3">
        <v>0.26</v>
      </c>
      <c r="M1290" s="3">
        <v>0.28999999999999998</v>
      </c>
      <c r="N1290" s="3">
        <v>0.43</v>
      </c>
      <c r="O1290">
        <v>30279</v>
      </c>
      <c r="P1290">
        <v>481</v>
      </c>
      <c r="Q1290" t="s">
        <v>16</v>
      </c>
      <c r="R1290" t="s">
        <v>16</v>
      </c>
      <c r="S1290" t="s">
        <v>16</v>
      </c>
      <c r="T1290" t="s">
        <v>16</v>
      </c>
      <c r="U1290" t="s">
        <v>16</v>
      </c>
      <c r="V1290" t="s">
        <v>16</v>
      </c>
      <c r="AD1290">
        <f t="shared" si="411"/>
        <v>21</v>
      </c>
      <c r="AE1290">
        <f t="shared" si="412"/>
        <v>21</v>
      </c>
      <c r="AF1290">
        <f t="shared" si="413"/>
        <v>26</v>
      </c>
      <c r="AG1290">
        <f t="shared" si="414"/>
        <v>29</v>
      </c>
      <c r="AH1290">
        <f t="shared" si="415"/>
        <v>43</v>
      </c>
      <c r="AJ1290">
        <f t="shared" si="416"/>
        <v>-5.0000000000000001E-3</v>
      </c>
      <c r="AK1290">
        <f t="shared" ref="AK1290:AK1353" si="422">_xlfn.XLOOKUP(AE1290,$Z$3:$Z$93,$AA$3:$AA$93)</f>
        <v>-5.0000000000000001E-3</v>
      </c>
      <c r="AL1290">
        <f t="shared" ref="AL1290:AL1353" si="423">_xlfn.XLOOKUP(AF1290,$Z$3:$Z$93,$AA$3:$AA$93)</f>
        <v>-5.0000000000000001E-3</v>
      </c>
      <c r="AM1290">
        <f t="shared" ref="AM1290:AM1353" si="424">_xlfn.XLOOKUP(AG1290,$Z$3:$Z$93,$AA$3:$AA$93)</f>
        <v>-5.0000000000000001E-3</v>
      </c>
      <c r="AN1290">
        <f t="shared" ref="AN1290:AN1353" si="425">_xlfn.XLOOKUP(AH1290,$Z$3:$Z$93,$AA$3:$AA$93)</f>
        <v>3.4000000000000002E-2</v>
      </c>
      <c r="AR1290">
        <f t="shared" si="417"/>
        <v>21</v>
      </c>
      <c r="AS1290">
        <f t="shared" si="418"/>
        <v>21</v>
      </c>
      <c r="AT1290">
        <f t="shared" si="419"/>
        <v>26</v>
      </c>
      <c r="AU1290">
        <f t="shared" si="420"/>
        <v>29</v>
      </c>
      <c r="AV1290">
        <f t="shared" si="421"/>
        <v>43</v>
      </c>
      <c r="AX1290">
        <f t="shared" si="406"/>
        <v>-5.0000000000000001E-3</v>
      </c>
      <c r="AY1290">
        <f t="shared" si="407"/>
        <v>-5.0000000000000001E-3</v>
      </c>
      <c r="AZ1290">
        <f t="shared" si="408"/>
        <v>-5.0000000000000001E-3</v>
      </c>
      <c r="BA1290">
        <f t="shared" si="409"/>
        <v>-5.0000000000000001E-3</v>
      </c>
      <c r="BB1290">
        <f t="shared" si="410"/>
        <v>3.4000000000000002E-2</v>
      </c>
    </row>
    <row r="1291" spans="1:54" x14ac:dyDescent="0.25">
      <c r="A1291">
        <v>3064</v>
      </c>
      <c r="B1291">
        <v>44.516100000000002</v>
      </c>
      <c r="C1291">
        <v>-87.615300000000005</v>
      </c>
      <c r="D1291">
        <v>55061</v>
      </c>
      <c r="E1291" t="s">
        <v>2271</v>
      </c>
      <c r="F1291" t="s">
        <v>2258</v>
      </c>
      <c r="G1291" t="s">
        <v>178</v>
      </c>
      <c r="H1291">
        <v>-10</v>
      </c>
      <c r="I1291" t="s">
        <v>15</v>
      </c>
      <c r="J1291" s="3">
        <v>0.21</v>
      </c>
      <c r="K1291" s="3">
        <v>0.21</v>
      </c>
      <c r="L1291" s="3">
        <v>0.26</v>
      </c>
      <c r="M1291" s="3">
        <v>0.28999999999999998</v>
      </c>
      <c r="N1291" s="3">
        <v>0.43</v>
      </c>
      <c r="O1291">
        <v>20621</v>
      </c>
      <c r="P1291">
        <v>342</v>
      </c>
      <c r="Q1291" t="s">
        <v>16</v>
      </c>
      <c r="R1291" t="s">
        <v>16</v>
      </c>
      <c r="S1291" t="s">
        <v>16</v>
      </c>
      <c r="T1291" t="s">
        <v>16</v>
      </c>
      <c r="U1291" t="s">
        <v>16</v>
      </c>
      <c r="V1291" t="s">
        <v>16</v>
      </c>
      <c r="AD1291">
        <f t="shared" si="411"/>
        <v>21</v>
      </c>
      <c r="AE1291">
        <f t="shared" si="412"/>
        <v>21</v>
      </c>
      <c r="AF1291">
        <f t="shared" si="413"/>
        <v>26</v>
      </c>
      <c r="AG1291">
        <f t="shared" si="414"/>
        <v>29</v>
      </c>
      <c r="AH1291">
        <f t="shared" si="415"/>
        <v>43</v>
      </c>
      <c r="AJ1291">
        <f t="shared" si="416"/>
        <v>-5.0000000000000001E-3</v>
      </c>
      <c r="AK1291">
        <f t="shared" si="422"/>
        <v>-5.0000000000000001E-3</v>
      </c>
      <c r="AL1291">
        <f t="shared" si="423"/>
        <v>-5.0000000000000001E-3</v>
      </c>
      <c r="AM1291">
        <f t="shared" si="424"/>
        <v>-5.0000000000000001E-3</v>
      </c>
      <c r="AN1291">
        <f t="shared" si="425"/>
        <v>3.4000000000000002E-2</v>
      </c>
      <c r="AR1291">
        <f t="shared" si="417"/>
        <v>21</v>
      </c>
      <c r="AS1291">
        <f t="shared" si="418"/>
        <v>21</v>
      </c>
      <c r="AT1291">
        <f t="shared" si="419"/>
        <v>26</v>
      </c>
      <c r="AU1291">
        <f t="shared" si="420"/>
        <v>29</v>
      </c>
      <c r="AV1291">
        <f t="shared" si="421"/>
        <v>43</v>
      </c>
      <c r="AX1291">
        <f t="shared" si="406"/>
        <v>-5.0000000000000001E-3</v>
      </c>
      <c r="AY1291">
        <f t="shared" si="407"/>
        <v>-5.0000000000000001E-3</v>
      </c>
      <c r="AZ1291">
        <f t="shared" si="408"/>
        <v>-5.0000000000000001E-3</v>
      </c>
      <c r="BA1291">
        <f t="shared" si="409"/>
        <v>-5.0000000000000001E-3</v>
      </c>
      <c r="BB1291">
        <f t="shared" si="410"/>
        <v>3.4000000000000002E-2</v>
      </c>
    </row>
    <row r="1292" spans="1:54" x14ac:dyDescent="0.25">
      <c r="A1292">
        <v>3069</v>
      </c>
      <c r="B1292">
        <v>44.119900000000001</v>
      </c>
      <c r="C1292">
        <v>-87.809700000000007</v>
      </c>
      <c r="D1292">
        <v>55071</v>
      </c>
      <c r="E1292" t="s">
        <v>2274</v>
      </c>
      <c r="F1292" t="s">
        <v>2258</v>
      </c>
      <c r="G1292" t="s">
        <v>1316</v>
      </c>
      <c r="H1292">
        <v>-9</v>
      </c>
      <c r="I1292" t="s">
        <v>15</v>
      </c>
      <c r="J1292" s="3">
        <v>0.21</v>
      </c>
      <c r="K1292" s="3">
        <v>0.21</v>
      </c>
      <c r="L1292" s="3">
        <v>0.26</v>
      </c>
      <c r="M1292" s="3">
        <v>0.3</v>
      </c>
      <c r="N1292" s="3">
        <v>0.43</v>
      </c>
      <c r="O1292">
        <v>81314</v>
      </c>
      <c r="P1292">
        <v>589</v>
      </c>
      <c r="Q1292" t="s">
        <v>16</v>
      </c>
      <c r="R1292" t="s">
        <v>16</v>
      </c>
      <c r="S1292" t="s">
        <v>16</v>
      </c>
      <c r="T1292" t="s">
        <v>16</v>
      </c>
      <c r="U1292" t="s">
        <v>16</v>
      </c>
      <c r="V1292" t="s">
        <v>16</v>
      </c>
      <c r="AD1292">
        <f t="shared" si="411"/>
        <v>21</v>
      </c>
      <c r="AE1292">
        <f t="shared" si="412"/>
        <v>21</v>
      </c>
      <c r="AF1292">
        <f t="shared" si="413"/>
        <v>26</v>
      </c>
      <c r="AG1292">
        <f t="shared" si="414"/>
        <v>30</v>
      </c>
      <c r="AH1292">
        <f t="shared" si="415"/>
        <v>43</v>
      </c>
      <c r="AJ1292">
        <f t="shared" si="416"/>
        <v>-5.0000000000000001E-3</v>
      </c>
      <c r="AK1292">
        <f t="shared" si="422"/>
        <v>-5.0000000000000001E-3</v>
      </c>
      <c r="AL1292">
        <f t="shared" si="423"/>
        <v>-5.0000000000000001E-3</v>
      </c>
      <c r="AM1292">
        <f t="shared" si="424"/>
        <v>-5.0000000000000001E-3</v>
      </c>
      <c r="AN1292">
        <f t="shared" si="425"/>
        <v>3.4000000000000002E-2</v>
      </c>
      <c r="AR1292">
        <f t="shared" si="417"/>
        <v>21</v>
      </c>
      <c r="AS1292">
        <f t="shared" si="418"/>
        <v>21</v>
      </c>
      <c r="AT1292">
        <f t="shared" si="419"/>
        <v>26</v>
      </c>
      <c r="AU1292">
        <f t="shared" si="420"/>
        <v>30</v>
      </c>
      <c r="AV1292">
        <f t="shared" si="421"/>
        <v>43</v>
      </c>
      <c r="AX1292">
        <f t="shared" si="406"/>
        <v>-5.0000000000000001E-3</v>
      </c>
      <c r="AY1292">
        <f t="shared" si="407"/>
        <v>-5.0000000000000001E-3</v>
      </c>
      <c r="AZ1292">
        <f t="shared" si="408"/>
        <v>-5.0000000000000001E-3</v>
      </c>
      <c r="BA1292">
        <f t="shared" si="409"/>
        <v>-5.0000000000000001E-3</v>
      </c>
      <c r="BB1292">
        <f t="shared" si="410"/>
        <v>3.4000000000000002E-2</v>
      </c>
    </row>
    <row r="1293" spans="1:54" x14ac:dyDescent="0.25">
      <c r="A1293">
        <v>3093</v>
      </c>
      <c r="B1293">
        <v>43.721200000000003</v>
      </c>
      <c r="C1293">
        <v>-87.945400000000006</v>
      </c>
      <c r="D1293">
        <v>55117</v>
      </c>
      <c r="E1293" t="s">
        <v>2290</v>
      </c>
      <c r="F1293" t="s">
        <v>2258</v>
      </c>
      <c r="G1293" t="s">
        <v>548</v>
      </c>
      <c r="H1293">
        <v>-8</v>
      </c>
      <c r="I1293" t="s">
        <v>15</v>
      </c>
      <c r="J1293" s="3">
        <v>0.21</v>
      </c>
      <c r="K1293" s="3">
        <v>0.21</v>
      </c>
      <c r="L1293" s="3">
        <v>0.26</v>
      </c>
      <c r="M1293" s="3">
        <v>0.28999999999999998</v>
      </c>
      <c r="N1293" s="3">
        <v>0.43</v>
      </c>
      <c r="O1293">
        <v>117783</v>
      </c>
      <c r="P1293">
        <v>511</v>
      </c>
      <c r="Q1293" t="s">
        <v>16</v>
      </c>
      <c r="R1293" t="s">
        <v>16</v>
      </c>
      <c r="S1293" t="s">
        <v>16</v>
      </c>
      <c r="T1293" t="s">
        <v>16</v>
      </c>
      <c r="U1293" t="s">
        <v>16</v>
      </c>
      <c r="V1293" t="s">
        <v>16</v>
      </c>
      <c r="AD1293">
        <f t="shared" si="411"/>
        <v>21</v>
      </c>
      <c r="AE1293">
        <f t="shared" si="412"/>
        <v>21</v>
      </c>
      <c r="AF1293">
        <f t="shared" si="413"/>
        <v>26</v>
      </c>
      <c r="AG1293">
        <f t="shared" si="414"/>
        <v>29</v>
      </c>
      <c r="AH1293">
        <f t="shared" si="415"/>
        <v>43</v>
      </c>
      <c r="AJ1293">
        <f t="shared" si="416"/>
        <v>-5.0000000000000001E-3</v>
      </c>
      <c r="AK1293">
        <f t="shared" si="422"/>
        <v>-5.0000000000000001E-3</v>
      </c>
      <c r="AL1293">
        <f t="shared" si="423"/>
        <v>-5.0000000000000001E-3</v>
      </c>
      <c r="AM1293">
        <f t="shared" si="424"/>
        <v>-5.0000000000000001E-3</v>
      </c>
      <c r="AN1293">
        <f t="shared" si="425"/>
        <v>3.4000000000000002E-2</v>
      </c>
      <c r="AR1293">
        <f t="shared" si="417"/>
        <v>21</v>
      </c>
      <c r="AS1293">
        <f t="shared" si="418"/>
        <v>21</v>
      </c>
      <c r="AT1293">
        <f t="shared" si="419"/>
        <v>26</v>
      </c>
      <c r="AU1293">
        <f t="shared" si="420"/>
        <v>29</v>
      </c>
      <c r="AV1293">
        <f t="shared" si="421"/>
        <v>43</v>
      </c>
      <c r="AX1293">
        <f t="shared" si="406"/>
        <v>-5.0000000000000001E-3</v>
      </c>
      <c r="AY1293">
        <f t="shared" si="407"/>
        <v>-5.0000000000000001E-3</v>
      </c>
      <c r="AZ1293">
        <f t="shared" si="408"/>
        <v>-5.0000000000000001E-3</v>
      </c>
      <c r="BA1293">
        <f t="shared" si="409"/>
        <v>-5.0000000000000001E-3</v>
      </c>
      <c r="BB1293">
        <f t="shared" si="410"/>
        <v>3.4000000000000002E-2</v>
      </c>
    </row>
    <row r="1294" spans="1:54" x14ac:dyDescent="0.25">
      <c r="A1294">
        <v>1287</v>
      </c>
      <c r="B1294">
        <v>45.580100000000002</v>
      </c>
      <c r="C1294">
        <v>-87.556600000000003</v>
      </c>
      <c r="D1294">
        <v>26109</v>
      </c>
      <c r="E1294" t="s">
        <v>1175</v>
      </c>
      <c r="F1294" t="s">
        <v>1127</v>
      </c>
      <c r="G1294" t="s">
        <v>40</v>
      </c>
      <c r="H1294">
        <v>-10</v>
      </c>
      <c r="I1294" t="s">
        <v>15</v>
      </c>
      <c r="J1294" s="3">
        <v>0.22</v>
      </c>
      <c r="K1294" s="3">
        <v>0.22</v>
      </c>
      <c r="L1294" s="3">
        <v>0.27</v>
      </c>
      <c r="M1294" s="3">
        <v>0.3</v>
      </c>
      <c r="N1294" s="3">
        <v>0.43</v>
      </c>
      <c r="O1294">
        <v>23295</v>
      </c>
      <c r="P1294">
        <v>1338</v>
      </c>
      <c r="Q1294" t="s">
        <v>16</v>
      </c>
      <c r="R1294" t="s">
        <v>16</v>
      </c>
      <c r="S1294" t="s">
        <v>16</v>
      </c>
      <c r="T1294" t="s">
        <v>16</v>
      </c>
      <c r="U1294" t="s">
        <v>16</v>
      </c>
      <c r="V1294" t="s">
        <v>16</v>
      </c>
      <c r="AD1294">
        <f t="shared" si="411"/>
        <v>22</v>
      </c>
      <c r="AE1294">
        <f t="shared" si="412"/>
        <v>22</v>
      </c>
      <c r="AF1294">
        <f t="shared" si="413"/>
        <v>27</v>
      </c>
      <c r="AG1294">
        <f t="shared" si="414"/>
        <v>30</v>
      </c>
      <c r="AH1294">
        <f t="shared" si="415"/>
        <v>43</v>
      </c>
      <c r="AJ1294">
        <f t="shared" si="416"/>
        <v>-5.0000000000000001E-3</v>
      </c>
      <c r="AK1294">
        <f t="shared" si="422"/>
        <v>-5.0000000000000001E-3</v>
      </c>
      <c r="AL1294">
        <f t="shared" si="423"/>
        <v>-5.0000000000000001E-3</v>
      </c>
      <c r="AM1294">
        <f t="shared" si="424"/>
        <v>-5.0000000000000001E-3</v>
      </c>
      <c r="AN1294">
        <f t="shared" si="425"/>
        <v>3.4000000000000002E-2</v>
      </c>
      <c r="AR1294">
        <f t="shared" si="417"/>
        <v>22</v>
      </c>
      <c r="AS1294">
        <f t="shared" si="418"/>
        <v>22</v>
      </c>
      <c r="AT1294">
        <f t="shared" si="419"/>
        <v>27</v>
      </c>
      <c r="AU1294">
        <f t="shared" si="420"/>
        <v>30</v>
      </c>
      <c r="AV1294">
        <f t="shared" si="421"/>
        <v>43</v>
      </c>
      <c r="AX1294">
        <f t="shared" si="406"/>
        <v>-5.0000000000000001E-3</v>
      </c>
      <c r="AY1294">
        <f t="shared" si="407"/>
        <v>-5.0000000000000001E-3</v>
      </c>
      <c r="AZ1294">
        <f t="shared" si="408"/>
        <v>-5.0000000000000001E-3</v>
      </c>
      <c r="BA1294">
        <f t="shared" si="409"/>
        <v>-5.0000000000000001E-3</v>
      </c>
      <c r="BB1294">
        <f t="shared" si="410"/>
        <v>3.4000000000000002E-2</v>
      </c>
    </row>
    <row r="1295" spans="1:54" x14ac:dyDescent="0.25">
      <c r="A1295">
        <v>1992</v>
      </c>
      <c r="B1295">
        <v>46.096800000000002</v>
      </c>
      <c r="C1295">
        <v>-102.5284</v>
      </c>
      <c r="D1295">
        <v>38001</v>
      </c>
      <c r="E1295" t="s">
        <v>343</v>
      </c>
      <c r="F1295" t="s">
        <v>1637</v>
      </c>
      <c r="G1295" t="s">
        <v>359</v>
      </c>
      <c r="H1295">
        <v>-10</v>
      </c>
      <c r="I1295" t="s">
        <v>136</v>
      </c>
      <c r="J1295" s="3">
        <v>0.22</v>
      </c>
      <c r="K1295" s="3">
        <v>0.22</v>
      </c>
      <c r="L1295" s="3">
        <v>0.28000000000000003</v>
      </c>
      <c r="M1295" s="3">
        <v>0.31</v>
      </c>
      <c r="N1295" s="3">
        <v>0.43</v>
      </c>
      <c r="O1295">
        <v>2179</v>
      </c>
      <c r="P1295">
        <v>988</v>
      </c>
      <c r="Q1295" t="s">
        <v>16</v>
      </c>
      <c r="R1295" t="s">
        <v>16</v>
      </c>
      <c r="S1295" t="s">
        <v>16</v>
      </c>
      <c r="T1295" t="s">
        <v>16</v>
      </c>
      <c r="U1295" t="s">
        <v>16</v>
      </c>
      <c r="V1295" t="s">
        <v>16</v>
      </c>
      <c r="AD1295">
        <f t="shared" si="411"/>
        <v>22</v>
      </c>
      <c r="AE1295">
        <f t="shared" si="412"/>
        <v>22</v>
      </c>
      <c r="AF1295">
        <f t="shared" si="413"/>
        <v>28</v>
      </c>
      <c r="AG1295">
        <f t="shared" si="414"/>
        <v>31</v>
      </c>
      <c r="AH1295">
        <f t="shared" si="415"/>
        <v>43</v>
      </c>
      <c r="AJ1295">
        <f t="shared" si="416"/>
        <v>-5.0000000000000001E-3</v>
      </c>
      <c r="AK1295">
        <f t="shared" si="422"/>
        <v>-5.0000000000000001E-3</v>
      </c>
      <c r="AL1295">
        <f t="shared" si="423"/>
        <v>-5.0000000000000001E-3</v>
      </c>
      <c r="AM1295">
        <f t="shared" si="424"/>
        <v>-5.0000000000000001E-3</v>
      </c>
      <c r="AN1295">
        <f t="shared" si="425"/>
        <v>3.4000000000000002E-2</v>
      </c>
      <c r="AR1295">
        <f t="shared" si="417"/>
        <v>22</v>
      </c>
      <c r="AS1295">
        <f t="shared" si="418"/>
        <v>22</v>
      </c>
      <c r="AT1295">
        <f t="shared" si="419"/>
        <v>28</v>
      </c>
      <c r="AU1295">
        <f t="shared" si="420"/>
        <v>31</v>
      </c>
      <c r="AV1295">
        <f t="shared" si="421"/>
        <v>43</v>
      </c>
      <c r="AX1295">
        <f t="shared" si="406"/>
        <v>-5.0000000000000001E-3</v>
      </c>
      <c r="AY1295">
        <f t="shared" si="407"/>
        <v>-5.0000000000000001E-3</v>
      </c>
      <c r="AZ1295">
        <f t="shared" si="408"/>
        <v>-5.0000000000000001E-3</v>
      </c>
      <c r="BA1295">
        <f t="shared" si="409"/>
        <v>-5.0000000000000001E-3</v>
      </c>
      <c r="BB1295">
        <f t="shared" si="410"/>
        <v>3.4000000000000002E-2</v>
      </c>
    </row>
    <row r="1296" spans="1:54" x14ac:dyDescent="0.25">
      <c r="A1296">
        <v>2012</v>
      </c>
      <c r="B1296">
        <v>46.432499999999997</v>
      </c>
      <c r="C1296">
        <v>-102.4603</v>
      </c>
      <c r="D1296">
        <v>38041</v>
      </c>
      <c r="E1296" t="s">
        <v>1652</v>
      </c>
      <c r="F1296" t="s">
        <v>1637</v>
      </c>
      <c r="G1296" t="s">
        <v>320</v>
      </c>
      <c r="H1296">
        <v>-10</v>
      </c>
      <c r="I1296" t="s">
        <v>136</v>
      </c>
      <c r="J1296" s="3">
        <v>0.22</v>
      </c>
      <c r="K1296" s="3">
        <v>0.22</v>
      </c>
      <c r="L1296" s="3">
        <v>0.28000000000000003</v>
      </c>
      <c r="M1296" s="3">
        <v>0.31</v>
      </c>
      <c r="N1296" s="3">
        <v>0.43</v>
      </c>
      <c r="O1296">
        <v>2453</v>
      </c>
      <c r="P1296">
        <v>1132</v>
      </c>
      <c r="Q1296" t="s">
        <v>16</v>
      </c>
      <c r="R1296" t="s">
        <v>16</v>
      </c>
      <c r="S1296" t="s">
        <v>16</v>
      </c>
      <c r="T1296" t="s">
        <v>16</v>
      </c>
      <c r="U1296" t="s">
        <v>16</v>
      </c>
      <c r="V1296" t="s">
        <v>16</v>
      </c>
      <c r="AD1296">
        <f t="shared" si="411"/>
        <v>22</v>
      </c>
      <c r="AE1296">
        <f t="shared" si="412"/>
        <v>22</v>
      </c>
      <c r="AF1296">
        <f t="shared" si="413"/>
        <v>28</v>
      </c>
      <c r="AG1296">
        <f t="shared" si="414"/>
        <v>31</v>
      </c>
      <c r="AH1296">
        <f t="shared" si="415"/>
        <v>43</v>
      </c>
      <c r="AJ1296">
        <f t="shared" si="416"/>
        <v>-5.0000000000000001E-3</v>
      </c>
      <c r="AK1296">
        <f t="shared" si="422"/>
        <v>-5.0000000000000001E-3</v>
      </c>
      <c r="AL1296">
        <f t="shared" si="423"/>
        <v>-5.0000000000000001E-3</v>
      </c>
      <c r="AM1296">
        <f t="shared" si="424"/>
        <v>-5.0000000000000001E-3</v>
      </c>
      <c r="AN1296">
        <f t="shared" si="425"/>
        <v>3.4000000000000002E-2</v>
      </c>
      <c r="AR1296">
        <f t="shared" si="417"/>
        <v>22</v>
      </c>
      <c r="AS1296">
        <f t="shared" si="418"/>
        <v>22</v>
      </c>
      <c r="AT1296">
        <f t="shared" si="419"/>
        <v>28</v>
      </c>
      <c r="AU1296">
        <f t="shared" si="420"/>
        <v>31</v>
      </c>
      <c r="AV1296">
        <f t="shared" si="421"/>
        <v>43</v>
      </c>
      <c r="AX1296">
        <f t="shared" si="406"/>
        <v>-5.0000000000000001E-3</v>
      </c>
      <c r="AY1296">
        <f t="shared" si="407"/>
        <v>-5.0000000000000001E-3</v>
      </c>
      <c r="AZ1296">
        <f t="shared" si="408"/>
        <v>-5.0000000000000001E-3</v>
      </c>
      <c r="BA1296">
        <f t="shared" si="409"/>
        <v>-5.0000000000000001E-3</v>
      </c>
      <c r="BB1296">
        <f t="shared" si="410"/>
        <v>3.4000000000000002E-2</v>
      </c>
    </row>
    <row r="1297" spans="1:54" x14ac:dyDescent="0.25">
      <c r="A1297">
        <v>2416</v>
      </c>
      <c r="B1297">
        <v>45.490400000000001</v>
      </c>
      <c r="C1297">
        <v>-102.4757</v>
      </c>
      <c r="D1297">
        <v>46105</v>
      </c>
      <c r="E1297" t="s">
        <v>1430</v>
      </c>
      <c r="F1297" t="s">
        <v>1866</v>
      </c>
      <c r="G1297" t="s">
        <v>320</v>
      </c>
      <c r="H1297">
        <v>-10</v>
      </c>
      <c r="I1297" t="s">
        <v>136</v>
      </c>
      <c r="J1297" s="3">
        <v>0.22</v>
      </c>
      <c r="K1297" s="3">
        <v>0.22</v>
      </c>
      <c r="L1297" s="3">
        <v>0.27</v>
      </c>
      <c r="M1297" s="3">
        <v>0.3</v>
      </c>
      <c r="N1297" s="3">
        <v>0.43</v>
      </c>
      <c r="O1297">
        <v>3058</v>
      </c>
      <c r="P1297">
        <v>2872</v>
      </c>
      <c r="Q1297" t="s">
        <v>16</v>
      </c>
      <c r="R1297" t="s">
        <v>16</v>
      </c>
      <c r="S1297" t="s">
        <v>16</v>
      </c>
      <c r="T1297" t="s">
        <v>16</v>
      </c>
      <c r="U1297" t="s">
        <v>16</v>
      </c>
      <c r="V1297" t="s">
        <v>16</v>
      </c>
      <c r="AD1297">
        <f t="shared" si="411"/>
        <v>22</v>
      </c>
      <c r="AE1297">
        <f t="shared" si="412"/>
        <v>22</v>
      </c>
      <c r="AF1297">
        <f t="shared" si="413"/>
        <v>27</v>
      </c>
      <c r="AG1297">
        <f t="shared" si="414"/>
        <v>30</v>
      </c>
      <c r="AH1297">
        <f t="shared" si="415"/>
        <v>43</v>
      </c>
      <c r="AJ1297">
        <f t="shared" si="416"/>
        <v>-5.0000000000000001E-3</v>
      </c>
      <c r="AK1297">
        <f t="shared" si="422"/>
        <v>-5.0000000000000001E-3</v>
      </c>
      <c r="AL1297">
        <f t="shared" si="423"/>
        <v>-5.0000000000000001E-3</v>
      </c>
      <c r="AM1297">
        <f t="shared" si="424"/>
        <v>-5.0000000000000001E-3</v>
      </c>
      <c r="AN1297">
        <f t="shared" si="425"/>
        <v>3.4000000000000002E-2</v>
      </c>
      <c r="AR1297">
        <f t="shared" si="417"/>
        <v>22</v>
      </c>
      <c r="AS1297">
        <f t="shared" si="418"/>
        <v>22</v>
      </c>
      <c r="AT1297">
        <f t="shared" si="419"/>
        <v>27</v>
      </c>
      <c r="AU1297">
        <f t="shared" si="420"/>
        <v>30</v>
      </c>
      <c r="AV1297">
        <f t="shared" si="421"/>
        <v>43</v>
      </c>
      <c r="AX1297">
        <f t="shared" si="406"/>
        <v>-5.0000000000000001E-3</v>
      </c>
      <c r="AY1297">
        <f t="shared" si="407"/>
        <v>-5.0000000000000001E-3</v>
      </c>
      <c r="AZ1297">
        <f t="shared" si="408"/>
        <v>-5.0000000000000001E-3</v>
      </c>
      <c r="BA1297">
        <f t="shared" si="409"/>
        <v>-5.0000000000000001E-3</v>
      </c>
      <c r="BB1297">
        <f t="shared" si="410"/>
        <v>3.4000000000000002E-2</v>
      </c>
    </row>
    <row r="1298" spans="1:54" x14ac:dyDescent="0.25">
      <c r="A1298">
        <v>2941</v>
      </c>
      <c r="B1298">
        <v>46.191800000000001</v>
      </c>
      <c r="C1298">
        <v>-117.203</v>
      </c>
      <c r="D1298">
        <v>53003</v>
      </c>
      <c r="E1298" t="s">
        <v>2211</v>
      </c>
      <c r="F1298" t="s">
        <v>2210</v>
      </c>
      <c r="G1298" t="s">
        <v>22</v>
      </c>
      <c r="H1298">
        <v>-11</v>
      </c>
      <c r="I1298" t="s">
        <v>245</v>
      </c>
      <c r="J1298" s="3">
        <v>0.22</v>
      </c>
      <c r="K1298" s="3">
        <v>0.22</v>
      </c>
      <c r="L1298" s="3">
        <v>0.27</v>
      </c>
      <c r="M1298" s="3">
        <v>0.3</v>
      </c>
      <c r="N1298" s="3">
        <v>0.43</v>
      </c>
      <c r="O1298">
        <v>22424</v>
      </c>
      <c r="P1298">
        <v>3</v>
      </c>
      <c r="Q1298" t="s">
        <v>16</v>
      </c>
      <c r="R1298" t="s">
        <v>16</v>
      </c>
      <c r="S1298" t="s">
        <v>16</v>
      </c>
      <c r="T1298" t="s">
        <v>16</v>
      </c>
      <c r="U1298" t="s">
        <v>16</v>
      </c>
      <c r="V1298" t="s">
        <v>16</v>
      </c>
      <c r="AD1298">
        <f t="shared" si="411"/>
        <v>22</v>
      </c>
      <c r="AE1298">
        <f t="shared" si="412"/>
        <v>22</v>
      </c>
      <c r="AF1298">
        <f t="shared" si="413"/>
        <v>27</v>
      </c>
      <c r="AG1298">
        <f t="shared" si="414"/>
        <v>30</v>
      </c>
      <c r="AH1298">
        <f t="shared" si="415"/>
        <v>43</v>
      </c>
      <c r="AJ1298">
        <f t="shared" si="416"/>
        <v>-5.0000000000000001E-3</v>
      </c>
      <c r="AK1298">
        <f t="shared" si="422"/>
        <v>-5.0000000000000001E-3</v>
      </c>
      <c r="AL1298">
        <f t="shared" si="423"/>
        <v>-5.0000000000000001E-3</v>
      </c>
      <c r="AM1298">
        <f t="shared" si="424"/>
        <v>-5.0000000000000001E-3</v>
      </c>
      <c r="AN1298">
        <f t="shared" si="425"/>
        <v>3.4000000000000002E-2</v>
      </c>
      <c r="AR1298">
        <f t="shared" si="417"/>
        <v>22</v>
      </c>
      <c r="AS1298">
        <f t="shared" si="418"/>
        <v>22</v>
      </c>
      <c r="AT1298">
        <f t="shared" si="419"/>
        <v>27</v>
      </c>
      <c r="AU1298">
        <f t="shared" si="420"/>
        <v>30</v>
      </c>
      <c r="AV1298">
        <f t="shared" si="421"/>
        <v>43</v>
      </c>
      <c r="AX1298">
        <f t="shared" si="406"/>
        <v>-5.0000000000000001E-3</v>
      </c>
      <c r="AY1298">
        <f t="shared" si="407"/>
        <v>-5.0000000000000001E-3</v>
      </c>
      <c r="AZ1298">
        <f t="shared" si="408"/>
        <v>-5.0000000000000001E-3</v>
      </c>
      <c r="BA1298">
        <f t="shared" si="409"/>
        <v>-5.0000000000000001E-3</v>
      </c>
      <c r="BB1298">
        <f t="shared" si="410"/>
        <v>3.4000000000000002E-2</v>
      </c>
    </row>
    <row r="1299" spans="1:54" x14ac:dyDescent="0.25">
      <c r="A1299">
        <v>2951</v>
      </c>
      <c r="B1299">
        <v>46.431600000000003</v>
      </c>
      <c r="C1299">
        <v>-117.54519999999999</v>
      </c>
      <c r="D1299">
        <v>53023</v>
      </c>
      <c r="E1299" t="s">
        <v>378</v>
      </c>
      <c r="F1299" t="s">
        <v>2210</v>
      </c>
      <c r="G1299" t="s">
        <v>359</v>
      </c>
      <c r="H1299">
        <v>-10</v>
      </c>
      <c r="I1299" t="s">
        <v>245</v>
      </c>
      <c r="J1299" s="3">
        <v>0.23</v>
      </c>
      <c r="K1299" s="3">
        <v>0.23</v>
      </c>
      <c r="L1299" s="3">
        <v>0.28000000000000003</v>
      </c>
      <c r="M1299" s="3">
        <v>0.31</v>
      </c>
      <c r="N1299" s="3">
        <v>0.43</v>
      </c>
      <c r="O1299">
        <v>2326</v>
      </c>
      <c r="P1299">
        <v>23</v>
      </c>
      <c r="Q1299" t="s">
        <v>16</v>
      </c>
      <c r="R1299" t="s">
        <v>16</v>
      </c>
      <c r="S1299" t="s">
        <v>16</v>
      </c>
      <c r="T1299" t="s">
        <v>16</v>
      </c>
      <c r="U1299" t="s">
        <v>16</v>
      </c>
      <c r="V1299" t="s">
        <v>16</v>
      </c>
      <c r="AD1299">
        <f t="shared" si="411"/>
        <v>23</v>
      </c>
      <c r="AE1299">
        <f t="shared" si="412"/>
        <v>23</v>
      </c>
      <c r="AF1299">
        <f t="shared" si="413"/>
        <v>28</v>
      </c>
      <c r="AG1299">
        <f t="shared" si="414"/>
        <v>31</v>
      </c>
      <c r="AH1299">
        <f t="shared" si="415"/>
        <v>43</v>
      </c>
      <c r="AJ1299">
        <f t="shared" si="416"/>
        <v>-5.0000000000000001E-3</v>
      </c>
      <c r="AK1299">
        <f t="shared" si="422"/>
        <v>-5.0000000000000001E-3</v>
      </c>
      <c r="AL1299">
        <f t="shared" si="423"/>
        <v>-5.0000000000000001E-3</v>
      </c>
      <c r="AM1299">
        <f t="shared" si="424"/>
        <v>-5.0000000000000001E-3</v>
      </c>
      <c r="AN1299">
        <f t="shared" si="425"/>
        <v>3.4000000000000002E-2</v>
      </c>
      <c r="AR1299">
        <f t="shared" si="417"/>
        <v>23</v>
      </c>
      <c r="AS1299">
        <f t="shared" si="418"/>
        <v>23</v>
      </c>
      <c r="AT1299">
        <f t="shared" si="419"/>
        <v>28</v>
      </c>
      <c r="AU1299">
        <f t="shared" si="420"/>
        <v>31</v>
      </c>
      <c r="AV1299">
        <f t="shared" si="421"/>
        <v>43</v>
      </c>
      <c r="AX1299">
        <f t="shared" si="406"/>
        <v>-5.0000000000000001E-3</v>
      </c>
      <c r="AY1299">
        <f t="shared" si="407"/>
        <v>-5.0000000000000001E-3</v>
      </c>
      <c r="AZ1299">
        <f t="shared" si="408"/>
        <v>-5.0000000000000001E-3</v>
      </c>
      <c r="BA1299">
        <f t="shared" si="409"/>
        <v>-5.0000000000000001E-3</v>
      </c>
      <c r="BB1299">
        <f t="shared" si="410"/>
        <v>3.4000000000000002E-2</v>
      </c>
    </row>
    <row r="1300" spans="1:54" x14ac:dyDescent="0.25">
      <c r="A1300">
        <v>2977</v>
      </c>
      <c r="B1300">
        <v>46.901200000000003</v>
      </c>
      <c r="C1300">
        <v>-117.523</v>
      </c>
      <c r="D1300">
        <v>53075</v>
      </c>
      <c r="E1300" t="s">
        <v>2237</v>
      </c>
      <c r="F1300" t="s">
        <v>2210</v>
      </c>
      <c r="G1300" t="s">
        <v>184</v>
      </c>
      <c r="H1300">
        <v>-10</v>
      </c>
      <c r="I1300" t="s">
        <v>245</v>
      </c>
      <c r="J1300" s="3">
        <v>0.23</v>
      </c>
      <c r="K1300" s="3">
        <v>0.23</v>
      </c>
      <c r="L1300" s="3">
        <v>0.28000000000000003</v>
      </c>
      <c r="M1300" s="3">
        <v>0.32</v>
      </c>
      <c r="N1300" s="3">
        <v>0.43</v>
      </c>
      <c r="O1300">
        <v>47042</v>
      </c>
      <c r="P1300">
        <v>75</v>
      </c>
      <c r="Q1300" t="s">
        <v>16</v>
      </c>
      <c r="R1300" t="s">
        <v>16</v>
      </c>
      <c r="S1300" t="s">
        <v>16</v>
      </c>
      <c r="T1300" t="s">
        <v>16</v>
      </c>
      <c r="U1300" t="s">
        <v>16</v>
      </c>
      <c r="V1300" t="s">
        <v>16</v>
      </c>
      <c r="AD1300">
        <f t="shared" si="411"/>
        <v>23</v>
      </c>
      <c r="AE1300">
        <f t="shared" si="412"/>
        <v>23</v>
      </c>
      <c r="AF1300">
        <f t="shared" si="413"/>
        <v>28</v>
      </c>
      <c r="AG1300">
        <f t="shared" si="414"/>
        <v>32</v>
      </c>
      <c r="AH1300">
        <f t="shared" si="415"/>
        <v>43</v>
      </c>
      <c r="AJ1300">
        <f t="shared" si="416"/>
        <v>-5.0000000000000001E-3</v>
      </c>
      <c r="AK1300">
        <f t="shared" si="422"/>
        <v>-5.0000000000000001E-3</v>
      </c>
      <c r="AL1300">
        <f t="shared" si="423"/>
        <v>-5.0000000000000001E-3</v>
      </c>
      <c r="AM1300">
        <f t="shared" si="424"/>
        <v>-5.0000000000000001E-3</v>
      </c>
      <c r="AN1300">
        <f t="shared" si="425"/>
        <v>3.4000000000000002E-2</v>
      </c>
      <c r="AR1300">
        <f t="shared" si="417"/>
        <v>23</v>
      </c>
      <c r="AS1300">
        <f t="shared" si="418"/>
        <v>23</v>
      </c>
      <c r="AT1300">
        <f t="shared" si="419"/>
        <v>28</v>
      </c>
      <c r="AU1300">
        <f t="shared" si="420"/>
        <v>32</v>
      </c>
      <c r="AV1300">
        <f t="shared" si="421"/>
        <v>43</v>
      </c>
      <c r="AX1300">
        <f t="shared" si="406"/>
        <v>-5.0000000000000001E-3</v>
      </c>
      <c r="AY1300">
        <f t="shared" si="407"/>
        <v>-5.0000000000000001E-3</v>
      </c>
      <c r="AZ1300">
        <f t="shared" si="408"/>
        <v>-5.0000000000000001E-3</v>
      </c>
      <c r="BA1300">
        <f t="shared" si="409"/>
        <v>-5.0000000000000001E-3</v>
      </c>
      <c r="BB1300">
        <f t="shared" si="410"/>
        <v>3.4000000000000002E-2</v>
      </c>
    </row>
    <row r="1301" spans="1:54" x14ac:dyDescent="0.25">
      <c r="A1301">
        <v>2965</v>
      </c>
      <c r="B1301">
        <v>48.532299999999999</v>
      </c>
      <c r="C1301">
        <v>-117.274</v>
      </c>
      <c r="D1301">
        <v>53051</v>
      </c>
      <c r="E1301" t="s">
        <v>2226</v>
      </c>
      <c r="F1301" t="s">
        <v>2210</v>
      </c>
      <c r="G1301" t="s">
        <v>37</v>
      </c>
      <c r="H1301">
        <v>-11</v>
      </c>
      <c r="I1301" t="s">
        <v>245</v>
      </c>
      <c r="J1301" s="3">
        <v>0.24</v>
      </c>
      <c r="K1301" s="3">
        <v>0.24</v>
      </c>
      <c r="L1301" s="3">
        <v>0.3</v>
      </c>
      <c r="M1301" s="3">
        <v>0.33</v>
      </c>
      <c r="N1301" s="3">
        <v>0.43</v>
      </c>
      <c r="O1301">
        <v>13811</v>
      </c>
      <c r="P1301">
        <v>51</v>
      </c>
      <c r="Q1301" t="s">
        <v>16</v>
      </c>
      <c r="R1301" t="s">
        <v>16</v>
      </c>
      <c r="S1301" t="s">
        <v>16</v>
      </c>
      <c r="T1301" t="s">
        <v>16</v>
      </c>
      <c r="U1301" t="s">
        <v>16</v>
      </c>
      <c r="V1301" t="s">
        <v>16</v>
      </c>
      <c r="AD1301">
        <f t="shared" si="411"/>
        <v>24</v>
      </c>
      <c r="AE1301">
        <f t="shared" si="412"/>
        <v>24</v>
      </c>
      <c r="AF1301">
        <f t="shared" si="413"/>
        <v>30</v>
      </c>
      <c r="AG1301">
        <f t="shared" si="414"/>
        <v>33</v>
      </c>
      <c r="AH1301">
        <f t="shared" si="415"/>
        <v>43</v>
      </c>
      <c r="AJ1301">
        <f t="shared" si="416"/>
        <v>-5.0000000000000001E-3</v>
      </c>
      <c r="AK1301">
        <f t="shared" si="422"/>
        <v>-5.0000000000000001E-3</v>
      </c>
      <c r="AL1301">
        <f t="shared" si="423"/>
        <v>-5.0000000000000001E-3</v>
      </c>
      <c r="AM1301">
        <f t="shared" si="424"/>
        <v>-4.0000000000000001E-3</v>
      </c>
      <c r="AN1301">
        <f t="shared" si="425"/>
        <v>3.4000000000000002E-2</v>
      </c>
      <c r="AR1301">
        <f t="shared" si="417"/>
        <v>24</v>
      </c>
      <c r="AS1301">
        <f t="shared" si="418"/>
        <v>24</v>
      </c>
      <c r="AT1301">
        <f t="shared" si="419"/>
        <v>30</v>
      </c>
      <c r="AU1301">
        <f t="shared" si="420"/>
        <v>33</v>
      </c>
      <c r="AV1301">
        <f t="shared" si="421"/>
        <v>43</v>
      </c>
      <c r="AX1301">
        <f t="shared" si="406"/>
        <v>-5.0000000000000001E-3</v>
      </c>
      <c r="AY1301">
        <f t="shared" si="407"/>
        <v>-5.0000000000000001E-3</v>
      </c>
      <c r="AZ1301">
        <f t="shared" si="408"/>
        <v>-5.0000000000000001E-3</v>
      </c>
      <c r="BA1301">
        <f t="shared" si="409"/>
        <v>-4.0000000000000001E-3</v>
      </c>
      <c r="BB1301">
        <f t="shared" si="410"/>
        <v>3.4000000000000002E-2</v>
      </c>
    </row>
    <row r="1302" spans="1:54" x14ac:dyDescent="0.25">
      <c r="A1302">
        <v>2971</v>
      </c>
      <c r="B1302">
        <v>47.620699999999999</v>
      </c>
      <c r="C1302">
        <v>-117.404</v>
      </c>
      <c r="D1302">
        <v>53063</v>
      </c>
      <c r="E1302" t="s">
        <v>2232</v>
      </c>
      <c r="F1302" t="s">
        <v>2210</v>
      </c>
      <c r="G1302" t="s">
        <v>2233</v>
      </c>
      <c r="H1302">
        <v>-10</v>
      </c>
      <c r="I1302" t="s">
        <v>245</v>
      </c>
      <c r="J1302" s="3">
        <v>0.24</v>
      </c>
      <c r="K1302" s="3">
        <v>0.24</v>
      </c>
      <c r="L1302" s="3">
        <v>0.28999999999999998</v>
      </c>
      <c r="M1302" s="3">
        <v>0.33</v>
      </c>
      <c r="N1302" s="3">
        <v>0.43</v>
      </c>
      <c r="O1302">
        <v>544323</v>
      </c>
      <c r="P1302">
        <v>63</v>
      </c>
      <c r="Q1302" t="s">
        <v>16</v>
      </c>
      <c r="R1302" t="s">
        <v>16</v>
      </c>
      <c r="S1302" t="s">
        <v>16</v>
      </c>
      <c r="T1302" t="s">
        <v>16</v>
      </c>
      <c r="U1302" t="s">
        <v>16</v>
      </c>
      <c r="V1302" t="s">
        <v>16</v>
      </c>
      <c r="AD1302">
        <f t="shared" si="411"/>
        <v>24</v>
      </c>
      <c r="AE1302">
        <f t="shared" si="412"/>
        <v>24</v>
      </c>
      <c r="AF1302">
        <f t="shared" si="413"/>
        <v>29</v>
      </c>
      <c r="AG1302">
        <f t="shared" si="414"/>
        <v>33</v>
      </c>
      <c r="AH1302">
        <f t="shared" si="415"/>
        <v>43</v>
      </c>
      <c r="AJ1302">
        <f t="shared" si="416"/>
        <v>-5.0000000000000001E-3</v>
      </c>
      <c r="AK1302">
        <f t="shared" si="422"/>
        <v>-5.0000000000000001E-3</v>
      </c>
      <c r="AL1302">
        <f t="shared" si="423"/>
        <v>-5.0000000000000001E-3</v>
      </c>
      <c r="AM1302">
        <f t="shared" si="424"/>
        <v>-4.0000000000000001E-3</v>
      </c>
      <c r="AN1302">
        <f t="shared" si="425"/>
        <v>3.4000000000000002E-2</v>
      </c>
      <c r="AR1302">
        <f t="shared" si="417"/>
        <v>24</v>
      </c>
      <c r="AS1302">
        <f t="shared" si="418"/>
        <v>24</v>
      </c>
      <c r="AT1302">
        <f t="shared" si="419"/>
        <v>29</v>
      </c>
      <c r="AU1302">
        <f t="shared" si="420"/>
        <v>33</v>
      </c>
      <c r="AV1302">
        <f t="shared" si="421"/>
        <v>43</v>
      </c>
      <c r="AX1302">
        <f t="shared" si="406"/>
        <v>-5.0000000000000001E-3</v>
      </c>
      <c r="AY1302">
        <f t="shared" si="407"/>
        <v>-5.0000000000000001E-3</v>
      </c>
      <c r="AZ1302">
        <f t="shared" si="408"/>
        <v>-5.0000000000000001E-3</v>
      </c>
      <c r="BA1302">
        <f t="shared" si="409"/>
        <v>-4.0000000000000001E-3</v>
      </c>
      <c r="BB1302">
        <f t="shared" si="410"/>
        <v>3.4000000000000002E-2</v>
      </c>
    </row>
    <row r="1303" spans="1:54" x14ac:dyDescent="0.25">
      <c r="A1303">
        <v>1150</v>
      </c>
      <c r="B1303">
        <v>30.0687</v>
      </c>
      <c r="C1303">
        <v>-89.928799999999995</v>
      </c>
      <c r="D1303">
        <v>22071</v>
      </c>
      <c r="E1303" t="s">
        <v>1044</v>
      </c>
      <c r="F1303" t="s">
        <v>1014</v>
      </c>
      <c r="G1303" t="s">
        <v>1045</v>
      </c>
      <c r="H1303">
        <v>0</v>
      </c>
      <c r="I1303" t="s">
        <v>15</v>
      </c>
      <c r="J1303" s="3">
        <v>0</v>
      </c>
      <c r="K1303" s="3">
        <v>0</v>
      </c>
      <c r="L1303" s="3">
        <v>0.04</v>
      </c>
      <c r="M1303" s="3">
        <v>0.1</v>
      </c>
      <c r="N1303" s="3">
        <v>0.44</v>
      </c>
      <c r="O1303">
        <v>376035</v>
      </c>
      <c r="P1303">
        <v>350</v>
      </c>
      <c r="Q1303" t="s">
        <v>16</v>
      </c>
      <c r="R1303" t="s">
        <v>16</v>
      </c>
      <c r="S1303" t="s">
        <v>16</v>
      </c>
      <c r="T1303" t="s">
        <v>16</v>
      </c>
      <c r="U1303" t="s">
        <v>16</v>
      </c>
      <c r="V1303" t="s">
        <v>16</v>
      </c>
      <c r="AD1303">
        <f t="shared" si="411"/>
        <v>0</v>
      </c>
      <c r="AE1303">
        <f t="shared" si="412"/>
        <v>0</v>
      </c>
      <c r="AF1303">
        <f t="shared" si="413"/>
        <v>4</v>
      </c>
      <c r="AG1303">
        <f t="shared" si="414"/>
        <v>10</v>
      </c>
      <c r="AH1303">
        <f t="shared" si="415"/>
        <v>44</v>
      </c>
      <c r="AJ1303">
        <f t="shared" si="416"/>
        <v>-5.0000000000000001E-3</v>
      </c>
      <c r="AK1303">
        <f t="shared" si="422"/>
        <v>-5.0000000000000001E-3</v>
      </c>
      <c r="AL1303">
        <f t="shared" si="423"/>
        <v>-5.0000000000000001E-3</v>
      </c>
      <c r="AM1303">
        <f t="shared" si="424"/>
        <v>-5.0000000000000001E-3</v>
      </c>
      <c r="AN1303">
        <f t="shared" si="425"/>
        <v>3.6999999999999998E-2</v>
      </c>
      <c r="AR1303">
        <f t="shared" si="417"/>
        <v>0</v>
      </c>
      <c r="AS1303">
        <f t="shared" si="418"/>
        <v>0</v>
      </c>
      <c r="AT1303">
        <f t="shared" si="419"/>
        <v>4</v>
      </c>
      <c r="AU1303">
        <f t="shared" si="420"/>
        <v>10</v>
      </c>
      <c r="AV1303">
        <f t="shared" si="421"/>
        <v>44</v>
      </c>
      <c r="AX1303">
        <f t="shared" si="406"/>
        <v>-5.0000000000000001E-3</v>
      </c>
      <c r="AY1303">
        <f t="shared" si="407"/>
        <v>-5.0000000000000001E-3</v>
      </c>
      <c r="AZ1303">
        <f t="shared" si="408"/>
        <v>-5.0000000000000001E-3</v>
      </c>
      <c r="BA1303">
        <f t="shared" si="409"/>
        <v>-5.0000000000000001E-3</v>
      </c>
      <c r="BB1303">
        <f t="shared" si="410"/>
        <v>3.6999999999999998E-2</v>
      </c>
    </row>
    <row r="1304" spans="1:54" x14ac:dyDescent="0.25">
      <c r="A1304">
        <v>1166</v>
      </c>
      <c r="B1304">
        <v>30.4102</v>
      </c>
      <c r="C1304">
        <v>-89.958299999999994</v>
      </c>
      <c r="D1304">
        <v>22103</v>
      </c>
      <c r="E1304" t="s">
        <v>1059</v>
      </c>
      <c r="F1304" t="s">
        <v>1014</v>
      </c>
      <c r="G1304" t="s">
        <v>1060</v>
      </c>
      <c r="H1304">
        <v>0</v>
      </c>
      <c r="I1304" t="s">
        <v>15</v>
      </c>
      <c r="J1304" s="3">
        <v>0</v>
      </c>
      <c r="K1304" s="3">
        <v>0</v>
      </c>
      <c r="L1304" s="3">
        <v>0.05</v>
      </c>
      <c r="M1304" s="3">
        <v>0.1</v>
      </c>
      <c r="N1304" s="3">
        <v>0.44</v>
      </c>
      <c r="O1304">
        <v>269331</v>
      </c>
      <c r="P1304">
        <v>1124</v>
      </c>
      <c r="Q1304" t="s">
        <v>16</v>
      </c>
      <c r="R1304" t="s">
        <v>16</v>
      </c>
      <c r="S1304" t="s">
        <v>16</v>
      </c>
      <c r="T1304" t="s">
        <v>16</v>
      </c>
      <c r="U1304" t="s">
        <v>16</v>
      </c>
      <c r="V1304" t="s">
        <v>16</v>
      </c>
      <c r="AD1304">
        <f t="shared" si="411"/>
        <v>0</v>
      </c>
      <c r="AE1304">
        <f t="shared" si="412"/>
        <v>0</v>
      </c>
      <c r="AF1304">
        <f t="shared" si="413"/>
        <v>5</v>
      </c>
      <c r="AG1304">
        <f t="shared" si="414"/>
        <v>10</v>
      </c>
      <c r="AH1304">
        <f t="shared" si="415"/>
        <v>44</v>
      </c>
      <c r="AJ1304">
        <f t="shared" si="416"/>
        <v>-5.0000000000000001E-3</v>
      </c>
      <c r="AK1304">
        <f t="shared" si="422"/>
        <v>-5.0000000000000001E-3</v>
      </c>
      <c r="AL1304">
        <f t="shared" si="423"/>
        <v>-5.0000000000000001E-3</v>
      </c>
      <c r="AM1304">
        <f t="shared" si="424"/>
        <v>-5.0000000000000001E-3</v>
      </c>
      <c r="AN1304">
        <f t="shared" si="425"/>
        <v>3.6999999999999998E-2</v>
      </c>
      <c r="AR1304">
        <f t="shared" si="417"/>
        <v>0</v>
      </c>
      <c r="AS1304">
        <f t="shared" si="418"/>
        <v>0</v>
      </c>
      <c r="AT1304">
        <f t="shared" si="419"/>
        <v>5</v>
      </c>
      <c r="AU1304">
        <f t="shared" si="420"/>
        <v>10</v>
      </c>
      <c r="AV1304">
        <f t="shared" si="421"/>
        <v>44</v>
      </c>
      <c r="AX1304">
        <f t="shared" si="406"/>
        <v>-5.0000000000000001E-3</v>
      </c>
      <c r="AY1304">
        <f t="shared" si="407"/>
        <v>-5.0000000000000001E-3</v>
      </c>
      <c r="AZ1304">
        <f t="shared" si="408"/>
        <v>-5.0000000000000001E-3</v>
      </c>
      <c r="BA1304">
        <f t="shared" si="409"/>
        <v>-5.0000000000000001E-3</v>
      </c>
      <c r="BB1304">
        <f t="shared" si="410"/>
        <v>3.6999999999999998E-2</v>
      </c>
    </row>
    <row r="1305" spans="1:54" x14ac:dyDescent="0.25">
      <c r="A1305">
        <v>1418</v>
      </c>
      <c r="B1305">
        <v>31.633199999999999</v>
      </c>
      <c r="C1305">
        <v>-89.552599999999998</v>
      </c>
      <c r="D1305">
        <v>28031</v>
      </c>
      <c r="E1305" t="s">
        <v>52</v>
      </c>
      <c r="F1305" t="s">
        <v>1270</v>
      </c>
      <c r="G1305" t="s">
        <v>189</v>
      </c>
      <c r="H1305">
        <v>-2</v>
      </c>
      <c r="I1305" t="s">
        <v>15</v>
      </c>
      <c r="J1305" s="3">
        <v>0</v>
      </c>
      <c r="K1305" s="3">
        <v>0</v>
      </c>
      <c r="L1305" s="3">
        <v>0.04</v>
      </c>
      <c r="M1305" s="3">
        <v>0.09</v>
      </c>
      <c r="N1305" s="3">
        <v>0.44</v>
      </c>
      <c r="O1305">
        <v>18226</v>
      </c>
      <c r="P1305">
        <v>414</v>
      </c>
      <c r="Q1305" t="s">
        <v>16</v>
      </c>
      <c r="R1305" t="s">
        <v>16</v>
      </c>
      <c r="S1305" t="s">
        <v>16</v>
      </c>
      <c r="T1305" t="s">
        <v>16</v>
      </c>
      <c r="U1305" t="s">
        <v>16</v>
      </c>
      <c r="V1305" t="s">
        <v>16</v>
      </c>
      <c r="AD1305">
        <f t="shared" si="411"/>
        <v>0</v>
      </c>
      <c r="AE1305">
        <f t="shared" si="412"/>
        <v>0</v>
      </c>
      <c r="AF1305">
        <f t="shared" si="413"/>
        <v>4</v>
      </c>
      <c r="AG1305">
        <f t="shared" si="414"/>
        <v>9</v>
      </c>
      <c r="AH1305">
        <f t="shared" si="415"/>
        <v>44</v>
      </c>
      <c r="AJ1305">
        <f t="shared" si="416"/>
        <v>-5.0000000000000001E-3</v>
      </c>
      <c r="AK1305">
        <f t="shared" si="422"/>
        <v>-5.0000000000000001E-3</v>
      </c>
      <c r="AL1305">
        <f t="shared" si="423"/>
        <v>-5.0000000000000001E-3</v>
      </c>
      <c r="AM1305">
        <f t="shared" si="424"/>
        <v>-5.0000000000000001E-3</v>
      </c>
      <c r="AN1305">
        <f t="shared" si="425"/>
        <v>3.6999999999999998E-2</v>
      </c>
      <c r="AR1305">
        <f t="shared" si="417"/>
        <v>0</v>
      </c>
      <c r="AS1305">
        <f t="shared" si="418"/>
        <v>0</v>
      </c>
      <c r="AT1305">
        <f t="shared" si="419"/>
        <v>4</v>
      </c>
      <c r="AU1305">
        <f t="shared" si="420"/>
        <v>9</v>
      </c>
      <c r="AV1305">
        <f t="shared" si="421"/>
        <v>44</v>
      </c>
      <c r="AX1305">
        <f t="shared" si="406"/>
        <v>-5.0000000000000001E-3</v>
      </c>
      <c r="AY1305">
        <f t="shared" si="407"/>
        <v>-5.0000000000000001E-3</v>
      </c>
      <c r="AZ1305">
        <f t="shared" si="408"/>
        <v>-5.0000000000000001E-3</v>
      </c>
      <c r="BA1305">
        <f t="shared" si="409"/>
        <v>-5.0000000000000001E-3</v>
      </c>
      <c r="BB1305">
        <f t="shared" si="410"/>
        <v>3.6999999999999998E-2</v>
      </c>
    </row>
    <row r="1306" spans="1:54" x14ac:dyDescent="0.25">
      <c r="A1306">
        <v>1435</v>
      </c>
      <c r="B1306">
        <v>31.569700000000001</v>
      </c>
      <c r="C1306">
        <v>-89.822999999999993</v>
      </c>
      <c r="D1306">
        <v>28065</v>
      </c>
      <c r="E1306" t="s">
        <v>1038</v>
      </c>
      <c r="F1306" t="s">
        <v>1270</v>
      </c>
      <c r="G1306" t="s">
        <v>130</v>
      </c>
      <c r="H1306">
        <v>-1</v>
      </c>
      <c r="I1306" t="s">
        <v>15</v>
      </c>
      <c r="J1306" s="3">
        <v>0</v>
      </c>
      <c r="K1306" s="3">
        <v>0</v>
      </c>
      <c r="L1306" s="3">
        <v>0.05</v>
      </c>
      <c r="M1306" s="3">
        <v>0.1</v>
      </c>
      <c r="N1306" s="3">
        <v>0.44</v>
      </c>
      <c r="O1306">
        <v>11183</v>
      </c>
      <c r="P1306">
        <v>409</v>
      </c>
      <c r="Q1306" t="s">
        <v>16</v>
      </c>
      <c r="R1306" t="s">
        <v>16</v>
      </c>
      <c r="S1306" t="s">
        <v>16</v>
      </c>
      <c r="T1306" t="s">
        <v>16</v>
      </c>
      <c r="U1306" t="s">
        <v>16</v>
      </c>
      <c r="V1306" t="s">
        <v>16</v>
      </c>
      <c r="AD1306">
        <f t="shared" si="411"/>
        <v>0</v>
      </c>
      <c r="AE1306">
        <f t="shared" si="412"/>
        <v>0</v>
      </c>
      <c r="AF1306">
        <f t="shared" si="413"/>
        <v>5</v>
      </c>
      <c r="AG1306">
        <f t="shared" si="414"/>
        <v>10</v>
      </c>
      <c r="AH1306">
        <f t="shared" si="415"/>
        <v>44</v>
      </c>
      <c r="AJ1306">
        <f t="shared" si="416"/>
        <v>-5.0000000000000001E-3</v>
      </c>
      <c r="AK1306">
        <f t="shared" si="422"/>
        <v>-5.0000000000000001E-3</v>
      </c>
      <c r="AL1306">
        <f t="shared" si="423"/>
        <v>-5.0000000000000001E-3</v>
      </c>
      <c r="AM1306">
        <f t="shared" si="424"/>
        <v>-5.0000000000000001E-3</v>
      </c>
      <c r="AN1306">
        <f t="shared" si="425"/>
        <v>3.6999999999999998E-2</v>
      </c>
      <c r="AR1306">
        <f t="shared" si="417"/>
        <v>0</v>
      </c>
      <c r="AS1306">
        <f t="shared" si="418"/>
        <v>0</v>
      </c>
      <c r="AT1306">
        <f t="shared" si="419"/>
        <v>5</v>
      </c>
      <c r="AU1306">
        <f t="shared" si="420"/>
        <v>10</v>
      </c>
      <c r="AV1306">
        <f t="shared" si="421"/>
        <v>44</v>
      </c>
      <c r="AX1306">
        <f t="shared" si="406"/>
        <v>-5.0000000000000001E-3</v>
      </c>
      <c r="AY1306">
        <f t="shared" si="407"/>
        <v>-5.0000000000000001E-3</v>
      </c>
      <c r="AZ1306">
        <f t="shared" si="408"/>
        <v>-5.0000000000000001E-3</v>
      </c>
      <c r="BA1306">
        <f t="shared" si="409"/>
        <v>-5.0000000000000001E-3</v>
      </c>
      <c r="BB1306">
        <f t="shared" si="410"/>
        <v>3.6999999999999998E-2</v>
      </c>
    </row>
    <row r="1307" spans="1:54" x14ac:dyDescent="0.25">
      <c r="A1307">
        <v>1448</v>
      </c>
      <c r="B1307">
        <v>31.230899999999998</v>
      </c>
      <c r="C1307">
        <v>-89.822400000000002</v>
      </c>
      <c r="D1307">
        <v>28091</v>
      </c>
      <c r="E1307" t="s">
        <v>97</v>
      </c>
      <c r="F1307" t="s">
        <v>1270</v>
      </c>
      <c r="G1307" t="s">
        <v>20</v>
      </c>
      <c r="H1307">
        <v>-1</v>
      </c>
      <c r="I1307" t="s">
        <v>15</v>
      </c>
      <c r="J1307" s="3">
        <v>0</v>
      </c>
      <c r="K1307" s="3">
        <v>0</v>
      </c>
      <c r="L1307" s="3">
        <v>0.05</v>
      </c>
      <c r="M1307" s="3">
        <v>0.1</v>
      </c>
      <c r="N1307" s="3">
        <v>0.44</v>
      </c>
      <c r="O1307">
        <v>24303</v>
      </c>
      <c r="P1307">
        <v>548</v>
      </c>
      <c r="Q1307" t="s">
        <v>16</v>
      </c>
      <c r="R1307" t="s">
        <v>16</v>
      </c>
      <c r="S1307" t="s">
        <v>16</v>
      </c>
      <c r="T1307" t="s">
        <v>16</v>
      </c>
      <c r="U1307" t="s">
        <v>16</v>
      </c>
      <c r="V1307" t="s">
        <v>16</v>
      </c>
      <c r="AD1307">
        <f t="shared" si="411"/>
        <v>0</v>
      </c>
      <c r="AE1307">
        <f t="shared" si="412"/>
        <v>0</v>
      </c>
      <c r="AF1307">
        <f t="shared" si="413"/>
        <v>5</v>
      </c>
      <c r="AG1307">
        <f t="shared" si="414"/>
        <v>10</v>
      </c>
      <c r="AH1307">
        <f t="shared" si="415"/>
        <v>44</v>
      </c>
      <c r="AJ1307">
        <f t="shared" si="416"/>
        <v>-5.0000000000000001E-3</v>
      </c>
      <c r="AK1307">
        <f t="shared" si="422"/>
        <v>-5.0000000000000001E-3</v>
      </c>
      <c r="AL1307">
        <f t="shared" si="423"/>
        <v>-5.0000000000000001E-3</v>
      </c>
      <c r="AM1307">
        <f t="shared" si="424"/>
        <v>-5.0000000000000001E-3</v>
      </c>
      <c r="AN1307">
        <f t="shared" si="425"/>
        <v>3.6999999999999998E-2</v>
      </c>
      <c r="AR1307">
        <f t="shared" si="417"/>
        <v>0</v>
      </c>
      <c r="AS1307">
        <f t="shared" si="418"/>
        <v>0</v>
      </c>
      <c r="AT1307">
        <f t="shared" si="419"/>
        <v>5</v>
      </c>
      <c r="AU1307">
        <f t="shared" si="420"/>
        <v>10</v>
      </c>
      <c r="AV1307">
        <f t="shared" si="421"/>
        <v>44</v>
      </c>
      <c r="AX1307">
        <f t="shared" si="406"/>
        <v>-5.0000000000000001E-3</v>
      </c>
      <c r="AY1307">
        <f t="shared" si="407"/>
        <v>-5.0000000000000001E-3</v>
      </c>
      <c r="AZ1307">
        <f t="shared" si="408"/>
        <v>-5.0000000000000001E-3</v>
      </c>
      <c r="BA1307">
        <f t="shared" si="409"/>
        <v>-5.0000000000000001E-3</v>
      </c>
      <c r="BB1307">
        <f t="shared" si="410"/>
        <v>3.6999999999999998E-2</v>
      </c>
    </row>
    <row r="1308" spans="1:54" x14ac:dyDescent="0.25">
      <c r="A1308">
        <v>1457</v>
      </c>
      <c r="B1308">
        <v>30.768799999999999</v>
      </c>
      <c r="C1308">
        <v>-89.589600000000004</v>
      </c>
      <c r="D1308">
        <v>28109</v>
      </c>
      <c r="E1308" t="s">
        <v>1295</v>
      </c>
      <c r="F1308" t="s">
        <v>1270</v>
      </c>
      <c r="G1308" t="s">
        <v>373</v>
      </c>
      <c r="H1308">
        <v>-2</v>
      </c>
      <c r="I1308" t="s">
        <v>15</v>
      </c>
      <c r="J1308" s="3">
        <v>0</v>
      </c>
      <c r="K1308" s="3">
        <v>0</v>
      </c>
      <c r="L1308" s="3">
        <v>0.04</v>
      </c>
      <c r="M1308" s="3">
        <v>0.09</v>
      </c>
      <c r="N1308" s="3">
        <v>0.44</v>
      </c>
      <c r="O1308">
        <v>56781</v>
      </c>
      <c r="P1308">
        <v>819</v>
      </c>
      <c r="Q1308" t="s">
        <v>16</v>
      </c>
      <c r="R1308" t="s">
        <v>16</v>
      </c>
      <c r="S1308" t="s">
        <v>16</v>
      </c>
      <c r="T1308" t="s">
        <v>16</v>
      </c>
      <c r="U1308" t="s">
        <v>16</v>
      </c>
      <c r="V1308" t="s">
        <v>16</v>
      </c>
      <c r="AD1308">
        <f t="shared" si="411"/>
        <v>0</v>
      </c>
      <c r="AE1308">
        <f t="shared" si="412"/>
        <v>0</v>
      </c>
      <c r="AF1308">
        <f t="shared" si="413"/>
        <v>4</v>
      </c>
      <c r="AG1308">
        <f t="shared" si="414"/>
        <v>9</v>
      </c>
      <c r="AH1308">
        <f t="shared" si="415"/>
        <v>44</v>
      </c>
      <c r="AJ1308">
        <f t="shared" si="416"/>
        <v>-5.0000000000000001E-3</v>
      </c>
      <c r="AK1308">
        <f t="shared" si="422"/>
        <v>-5.0000000000000001E-3</v>
      </c>
      <c r="AL1308">
        <f t="shared" si="423"/>
        <v>-5.0000000000000001E-3</v>
      </c>
      <c r="AM1308">
        <f t="shared" si="424"/>
        <v>-5.0000000000000001E-3</v>
      </c>
      <c r="AN1308">
        <f t="shared" si="425"/>
        <v>3.6999999999999998E-2</v>
      </c>
      <c r="AR1308">
        <f t="shared" si="417"/>
        <v>0</v>
      </c>
      <c r="AS1308">
        <f t="shared" si="418"/>
        <v>0</v>
      </c>
      <c r="AT1308">
        <f t="shared" si="419"/>
        <v>4</v>
      </c>
      <c r="AU1308">
        <f t="shared" si="420"/>
        <v>9</v>
      </c>
      <c r="AV1308">
        <f t="shared" si="421"/>
        <v>44</v>
      </c>
      <c r="AX1308">
        <f t="shared" si="406"/>
        <v>-5.0000000000000001E-3</v>
      </c>
      <c r="AY1308">
        <f t="shared" si="407"/>
        <v>-5.0000000000000001E-3</v>
      </c>
      <c r="AZ1308">
        <f t="shared" si="408"/>
        <v>-5.0000000000000001E-3</v>
      </c>
      <c r="BA1308">
        <f t="shared" si="409"/>
        <v>-5.0000000000000001E-3</v>
      </c>
      <c r="BB1308">
        <f t="shared" si="410"/>
        <v>3.6999999999999998E-2</v>
      </c>
    </row>
    <row r="1309" spans="1:54" x14ac:dyDescent="0.25">
      <c r="A1309">
        <v>1467</v>
      </c>
      <c r="B1309">
        <v>32.017699999999998</v>
      </c>
      <c r="C1309">
        <v>-89.506699999999995</v>
      </c>
      <c r="D1309">
        <v>28129</v>
      </c>
      <c r="E1309" t="s">
        <v>941</v>
      </c>
      <c r="F1309" t="s">
        <v>1270</v>
      </c>
      <c r="G1309" t="s">
        <v>42</v>
      </c>
      <c r="H1309">
        <v>-2</v>
      </c>
      <c r="I1309" t="s">
        <v>15</v>
      </c>
      <c r="J1309" s="3">
        <v>0</v>
      </c>
      <c r="K1309" s="3">
        <v>0</v>
      </c>
      <c r="L1309" s="3">
        <v>0.04</v>
      </c>
      <c r="M1309" s="3">
        <v>0.09</v>
      </c>
      <c r="N1309" s="3">
        <v>0.44</v>
      </c>
      <c r="O1309">
        <v>14193</v>
      </c>
      <c r="P1309">
        <v>637</v>
      </c>
      <c r="Q1309" t="s">
        <v>16</v>
      </c>
      <c r="R1309" t="s">
        <v>16</v>
      </c>
      <c r="S1309" t="s">
        <v>16</v>
      </c>
      <c r="T1309" t="s">
        <v>16</v>
      </c>
      <c r="U1309" t="s">
        <v>16</v>
      </c>
      <c r="V1309" t="s">
        <v>16</v>
      </c>
      <c r="AD1309">
        <f t="shared" si="411"/>
        <v>0</v>
      </c>
      <c r="AE1309">
        <f t="shared" si="412"/>
        <v>0</v>
      </c>
      <c r="AF1309">
        <f t="shared" si="413"/>
        <v>4</v>
      </c>
      <c r="AG1309">
        <f t="shared" si="414"/>
        <v>9</v>
      </c>
      <c r="AH1309">
        <f t="shared" si="415"/>
        <v>44</v>
      </c>
      <c r="AJ1309">
        <f t="shared" si="416"/>
        <v>-5.0000000000000001E-3</v>
      </c>
      <c r="AK1309">
        <f t="shared" si="422"/>
        <v>-5.0000000000000001E-3</v>
      </c>
      <c r="AL1309">
        <f t="shared" si="423"/>
        <v>-5.0000000000000001E-3</v>
      </c>
      <c r="AM1309">
        <f t="shared" si="424"/>
        <v>-5.0000000000000001E-3</v>
      </c>
      <c r="AN1309">
        <f t="shared" si="425"/>
        <v>3.6999999999999998E-2</v>
      </c>
      <c r="AR1309">
        <f t="shared" si="417"/>
        <v>0</v>
      </c>
      <c r="AS1309">
        <f t="shared" si="418"/>
        <v>0</v>
      </c>
      <c r="AT1309">
        <f t="shared" si="419"/>
        <v>4</v>
      </c>
      <c r="AU1309">
        <f t="shared" si="420"/>
        <v>9</v>
      </c>
      <c r="AV1309">
        <f t="shared" si="421"/>
        <v>44</v>
      </c>
      <c r="AX1309">
        <f t="shared" si="406"/>
        <v>-5.0000000000000001E-3</v>
      </c>
      <c r="AY1309">
        <f t="shared" si="407"/>
        <v>-5.0000000000000001E-3</v>
      </c>
      <c r="AZ1309">
        <f t="shared" si="408"/>
        <v>-5.0000000000000001E-3</v>
      </c>
      <c r="BA1309">
        <f t="shared" si="409"/>
        <v>-5.0000000000000001E-3</v>
      </c>
      <c r="BB1309">
        <f t="shared" si="410"/>
        <v>3.6999999999999998E-2</v>
      </c>
    </row>
    <row r="1310" spans="1:54" x14ac:dyDescent="0.25">
      <c r="A1310">
        <v>1464</v>
      </c>
      <c r="B1310">
        <v>32.406399999999998</v>
      </c>
      <c r="C1310">
        <v>-89.537599999999998</v>
      </c>
      <c r="D1310">
        <v>28123</v>
      </c>
      <c r="E1310" t="s">
        <v>228</v>
      </c>
      <c r="F1310" t="s">
        <v>1270</v>
      </c>
      <c r="G1310" t="s">
        <v>172</v>
      </c>
      <c r="H1310">
        <v>-2</v>
      </c>
      <c r="I1310" t="s">
        <v>15</v>
      </c>
      <c r="J1310" s="3">
        <v>0.02</v>
      </c>
      <c r="K1310" s="3">
        <v>0.02</v>
      </c>
      <c r="L1310" s="3">
        <v>7.0000000000000007E-2</v>
      </c>
      <c r="M1310" s="3">
        <v>0.12</v>
      </c>
      <c r="N1310" s="3">
        <v>0.44</v>
      </c>
      <c r="O1310">
        <v>27754</v>
      </c>
      <c r="P1310">
        <v>610</v>
      </c>
      <c r="Q1310" t="s">
        <v>16</v>
      </c>
      <c r="R1310" t="s">
        <v>16</v>
      </c>
      <c r="S1310" t="s">
        <v>16</v>
      </c>
      <c r="T1310" t="s">
        <v>16</v>
      </c>
      <c r="U1310" t="s">
        <v>16</v>
      </c>
      <c r="V1310" t="s">
        <v>16</v>
      </c>
      <c r="AD1310">
        <f t="shared" si="411"/>
        <v>2</v>
      </c>
      <c r="AE1310">
        <f t="shared" si="412"/>
        <v>2</v>
      </c>
      <c r="AF1310">
        <f t="shared" si="413"/>
        <v>7</v>
      </c>
      <c r="AG1310">
        <f t="shared" si="414"/>
        <v>12</v>
      </c>
      <c r="AH1310">
        <f t="shared" si="415"/>
        <v>44</v>
      </c>
      <c r="AJ1310">
        <f t="shared" si="416"/>
        <v>-5.0000000000000001E-3</v>
      </c>
      <c r="AK1310">
        <f t="shared" si="422"/>
        <v>-5.0000000000000001E-3</v>
      </c>
      <c r="AL1310">
        <f t="shared" si="423"/>
        <v>-5.0000000000000001E-3</v>
      </c>
      <c r="AM1310">
        <f t="shared" si="424"/>
        <v>-5.0000000000000001E-3</v>
      </c>
      <c r="AN1310">
        <f t="shared" si="425"/>
        <v>3.6999999999999998E-2</v>
      </c>
      <c r="AR1310">
        <f t="shared" si="417"/>
        <v>2</v>
      </c>
      <c r="AS1310">
        <f t="shared" si="418"/>
        <v>2</v>
      </c>
      <c r="AT1310">
        <f t="shared" si="419"/>
        <v>7</v>
      </c>
      <c r="AU1310">
        <f t="shared" si="420"/>
        <v>12</v>
      </c>
      <c r="AV1310">
        <f t="shared" si="421"/>
        <v>44</v>
      </c>
      <c r="AX1310">
        <f t="shared" si="406"/>
        <v>-5.0000000000000001E-3</v>
      </c>
      <c r="AY1310">
        <f t="shared" si="407"/>
        <v>-5.0000000000000001E-3</v>
      </c>
      <c r="AZ1310">
        <f t="shared" si="408"/>
        <v>-5.0000000000000001E-3</v>
      </c>
      <c r="BA1310">
        <f t="shared" si="409"/>
        <v>-5.0000000000000001E-3</v>
      </c>
      <c r="BB1310">
        <f t="shared" si="410"/>
        <v>3.6999999999999998E-2</v>
      </c>
    </row>
    <row r="1311" spans="1:54" x14ac:dyDescent="0.25">
      <c r="A1311">
        <v>1442</v>
      </c>
      <c r="B1311">
        <v>32.753500000000003</v>
      </c>
      <c r="C1311">
        <v>-89.524000000000001</v>
      </c>
      <c r="D1311">
        <v>28079</v>
      </c>
      <c r="E1311" t="s">
        <v>1289</v>
      </c>
      <c r="F1311" t="s">
        <v>1270</v>
      </c>
      <c r="G1311" t="s">
        <v>178</v>
      </c>
      <c r="H1311">
        <v>-2</v>
      </c>
      <c r="I1311" t="s">
        <v>15</v>
      </c>
      <c r="J1311" s="3">
        <v>0.05</v>
      </c>
      <c r="K1311" s="3">
        <v>0.05</v>
      </c>
      <c r="L1311" s="3">
        <v>0.09</v>
      </c>
      <c r="M1311" s="3">
        <v>0.14000000000000001</v>
      </c>
      <c r="N1311" s="3">
        <v>0.44</v>
      </c>
      <c r="O1311">
        <v>21288</v>
      </c>
      <c r="P1311">
        <v>585</v>
      </c>
      <c r="Q1311" t="s">
        <v>16</v>
      </c>
      <c r="R1311" t="s">
        <v>16</v>
      </c>
      <c r="S1311" t="s">
        <v>16</v>
      </c>
      <c r="T1311" t="s">
        <v>16</v>
      </c>
      <c r="U1311" t="s">
        <v>16</v>
      </c>
      <c r="V1311" t="s">
        <v>16</v>
      </c>
      <c r="AD1311">
        <f t="shared" si="411"/>
        <v>5</v>
      </c>
      <c r="AE1311">
        <f t="shared" si="412"/>
        <v>5</v>
      </c>
      <c r="AF1311">
        <f t="shared" si="413"/>
        <v>9</v>
      </c>
      <c r="AG1311">
        <f t="shared" si="414"/>
        <v>14</v>
      </c>
      <c r="AH1311">
        <f t="shared" si="415"/>
        <v>44</v>
      </c>
      <c r="AJ1311">
        <f t="shared" si="416"/>
        <v>-5.0000000000000001E-3</v>
      </c>
      <c r="AK1311">
        <f t="shared" si="422"/>
        <v>-5.0000000000000001E-3</v>
      </c>
      <c r="AL1311">
        <f t="shared" si="423"/>
        <v>-5.0000000000000001E-3</v>
      </c>
      <c r="AM1311">
        <f t="shared" si="424"/>
        <v>-5.0000000000000001E-3</v>
      </c>
      <c r="AN1311">
        <f t="shared" si="425"/>
        <v>3.6999999999999998E-2</v>
      </c>
      <c r="AR1311">
        <f t="shared" si="417"/>
        <v>5</v>
      </c>
      <c r="AS1311">
        <f t="shared" si="418"/>
        <v>5</v>
      </c>
      <c r="AT1311">
        <f t="shared" si="419"/>
        <v>9</v>
      </c>
      <c r="AU1311">
        <f t="shared" si="420"/>
        <v>14</v>
      </c>
      <c r="AV1311">
        <f t="shared" si="421"/>
        <v>44</v>
      </c>
      <c r="AX1311">
        <f t="shared" si="406"/>
        <v>-5.0000000000000001E-3</v>
      </c>
      <c r="AY1311">
        <f t="shared" si="407"/>
        <v>-5.0000000000000001E-3</v>
      </c>
      <c r="AZ1311">
        <f t="shared" si="408"/>
        <v>-5.0000000000000001E-3</v>
      </c>
      <c r="BA1311">
        <f t="shared" si="409"/>
        <v>-5.0000000000000001E-3</v>
      </c>
      <c r="BB1311">
        <f t="shared" si="410"/>
        <v>3.6999999999999998E-2</v>
      </c>
    </row>
    <row r="1312" spans="1:54" x14ac:dyDescent="0.25">
      <c r="A1312">
        <v>1406</v>
      </c>
      <c r="B1312">
        <v>33.086300000000001</v>
      </c>
      <c r="C1312">
        <v>-89.581500000000005</v>
      </c>
      <c r="D1312">
        <v>28007</v>
      </c>
      <c r="E1312" t="s">
        <v>1273</v>
      </c>
      <c r="F1312" t="s">
        <v>1270</v>
      </c>
      <c r="G1312" t="s">
        <v>189</v>
      </c>
      <c r="H1312">
        <v>-2</v>
      </c>
      <c r="I1312" t="s">
        <v>15</v>
      </c>
      <c r="J1312" s="3">
        <v>7.0000000000000007E-2</v>
      </c>
      <c r="K1312" s="3">
        <v>7.0000000000000007E-2</v>
      </c>
      <c r="L1312" s="3">
        <v>0.11</v>
      </c>
      <c r="M1312" s="3">
        <v>0.16</v>
      </c>
      <c r="N1312" s="3">
        <v>0.44</v>
      </c>
      <c r="O1312">
        <v>17685</v>
      </c>
      <c r="P1312">
        <v>736</v>
      </c>
      <c r="Q1312" t="s">
        <v>16</v>
      </c>
      <c r="R1312" t="s">
        <v>16</v>
      </c>
      <c r="S1312" t="s">
        <v>16</v>
      </c>
      <c r="T1312" t="s">
        <v>16</v>
      </c>
      <c r="U1312" t="s">
        <v>16</v>
      </c>
      <c r="V1312" t="s">
        <v>16</v>
      </c>
      <c r="AD1312">
        <f t="shared" si="411"/>
        <v>7</v>
      </c>
      <c r="AE1312">
        <f t="shared" si="412"/>
        <v>7</v>
      </c>
      <c r="AF1312">
        <f t="shared" si="413"/>
        <v>11</v>
      </c>
      <c r="AG1312">
        <f t="shared" si="414"/>
        <v>16</v>
      </c>
      <c r="AH1312">
        <f t="shared" si="415"/>
        <v>44</v>
      </c>
      <c r="AJ1312">
        <f t="shared" si="416"/>
        <v>-5.0000000000000001E-3</v>
      </c>
      <c r="AK1312">
        <f t="shared" si="422"/>
        <v>-5.0000000000000001E-3</v>
      </c>
      <c r="AL1312">
        <f t="shared" si="423"/>
        <v>-5.0000000000000001E-3</v>
      </c>
      <c r="AM1312">
        <f t="shared" si="424"/>
        <v>-5.0000000000000001E-3</v>
      </c>
      <c r="AN1312">
        <f t="shared" si="425"/>
        <v>3.6999999999999998E-2</v>
      </c>
      <c r="AR1312">
        <f t="shared" si="417"/>
        <v>7</v>
      </c>
      <c r="AS1312">
        <f t="shared" si="418"/>
        <v>7</v>
      </c>
      <c r="AT1312">
        <f t="shared" si="419"/>
        <v>11</v>
      </c>
      <c r="AU1312">
        <f t="shared" si="420"/>
        <v>16</v>
      </c>
      <c r="AV1312">
        <f t="shared" si="421"/>
        <v>44</v>
      </c>
      <c r="AX1312">
        <f t="shared" si="406"/>
        <v>-5.0000000000000001E-3</v>
      </c>
      <c r="AY1312">
        <f t="shared" si="407"/>
        <v>-5.0000000000000001E-3</v>
      </c>
      <c r="AZ1312">
        <f t="shared" si="408"/>
        <v>-5.0000000000000001E-3</v>
      </c>
      <c r="BA1312">
        <f t="shared" si="409"/>
        <v>-5.0000000000000001E-3</v>
      </c>
      <c r="BB1312">
        <f t="shared" si="410"/>
        <v>3.6999999999999998E-2</v>
      </c>
    </row>
    <row r="1313" spans="1:54" x14ac:dyDescent="0.25">
      <c r="A1313">
        <v>1480</v>
      </c>
      <c r="B1313">
        <v>33.613100000000003</v>
      </c>
      <c r="C1313">
        <v>-89.284800000000004</v>
      </c>
      <c r="D1313">
        <v>28155</v>
      </c>
      <c r="E1313" t="s">
        <v>657</v>
      </c>
      <c r="F1313" t="s">
        <v>1270</v>
      </c>
      <c r="G1313" t="s">
        <v>26</v>
      </c>
      <c r="H1313">
        <v>-3</v>
      </c>
      <c r="I1313" t="s">
        <v>15</v>
      </c>
      <c r="J1313" s="3">
        <v>7.0000000000000007E-2</v>
      </c>
      <c r="K1313" s="3">
        <v>7.0000000000000007E-2</v>
      </c>
      <c r="L1313" s="3">
        <v>0.11</v>
      </c>
      <c r="M1313" s="3">
        <v>0.16</v>
      </c>
      <c r="N1313" s="3">
        <v>0.44</v>
      </c>
      <c r="O1313">
        <v>9942</v>
      </c>
      <c r="P1313">
        <v>422</v>
      </c>
      <c r="Q1313" t="s">
        <v>16</v>
      </c>
      <c r="R1313" t="s">
        <v>16</v>
      </c>
      <c r="S1313" t="s">
        <v>16</v>
      </c>
      <c r="T1313" t="s">
        <v>16</v>
      </c>
      <c r="U1313" t="s">
        <v>16</v>
      </c>
      <c r="V1313" t="s">
        <v>16</v>
      </c>
      <c r="AD1313">
        <f t="shared" si="411"/>
        <v>7</v>
      </c>
      <c r="AE1313">
        <f t="shared" si="412"/>
        <v>7</v>
      </c>
      <c r="AF1313">
        <f t="shared" si="413"/>
        <v>11</v>
      </c>
      <c r="AG1313">
        <f t="shared" si="414"/>
        <v>16</v>
      </c>
      <c r="AH1313">
        <f t="shared" si="415"/>
        <v>44</v>
      </c>
      <c r="AJ1313">
        <f t="shared" si="416"/>
        <v>-5.0000000000000001E-3</v>
      </c>
      <c r="AK1313">
        <f t="shared" si="422"/>
        <v>-5.0000000000000001E-3</v>
      </c>
      <c r="AL1313">
        <f t="shared" si="423"/>
        <v>-5.0000000000000001E-3</v>
      </c>
      <c r="AM1313">
        <f t="shared" si="424"/>
        <v>-5.0000000000000001E-3</v>
      </c>
      <c r="AN1313">
        <f t="shared" si="425"/>
        <v>3.6999999999999998E-2</v>
      </c>
      <c r="AR1313">
        <f t="shared" si="417"/>
        <v>7</v>
      </c>
      <c r="AS1313">
        <f t="shared" si="418"/>
        <v>7</v>
      </c>
      <c r="AT1313">
        <f t="shared" si="419"/>
        <v>11</v>
      </c>
      <c r="AU1313">
        <f t="shared" si="420"/>
        <v>16</v>
      </c>
      <c r="AV1313">
        <f t="shared" si="421"/>
        <v>44</v>
      </c>
      <c r="AX1313">
        <f t="shared" si="406"/>
        <v>-5.0000000000000001E-3</v>
      </c>
      <c r="AY1313">
        <f t="shared" si="407"/>
        <v>-5.0000000000000001E-3</v>
      </c>
      <c r="AZ1313">
        <f t="shared" si="408"/>
        <v>-5.0000000000000001E-3</v>
      </c>
      <c r="BA1313">
        <f t="shared" si="409"/>
        <v>-5.0000000000000001E-3</v>
      </c>
      <c r="BB1313">
        <f t="shared" si="410"/>
        <v>3.6999999999999998E-2</v>
      </c>
    </row>
    <row r="1314" spans="1:54" x14ac:dyDescent="0.25">
      <c r="A1314">
        <v>1799</v>
      </c>
      <c r="B1314">
        <v>33.363300000000002</v>
      </c>
      <c r="C1314">
        <v>-104.4669</v>
      </c>
      <c r="D1314">
        <v>35005</v>
      </c>
      <c r="E1314" t="s">
        <v>1492</v>
      </c>
      <c r="F1314" t="s">
        <v>1489</v>
      </c>
      <c r="G1314" t="s">
        <v>127</v>
      </c>
      <c r="H1314">
        <v>-2</v>
      </c>
      <c r="I1314" t="s">
        <v>136</v>
      </c>
      <c r="J1314" s="3">
        <v>7.0000000000000007E-2</v>
      </c>
      <c r="K1314" s="3">
        <v>7.0000000000000007E-2</v>
      </c>
      <c r="L1314" s="3">
        <v>0.12</v>
      </c>
      <c r="M1314" s="3">
        <v>0.16</v>
      </c>
      <c r="N1314" s="3">
        <v>0.44</v>
      </c>
      <c r="O1314">
        <v>64446</v>
      </c>
      <c r="P1314">
        <v>6071</v>
      </c>
      <c r="Q1314" t="s">
        <v>16</v>
      </c>
      <c r="R1314" t="s">
        <v>16</v>
      </c>
      <c r="S1314" t="s">
        <v>16</v>
      </c>
      <c r="T1314" t="s">
        <v>16</v>
      </c>
      <c r="U1314" t="s">
        <v>16</v>
      </c>
      <c r="V1314" t="s">
        <v>16</v>
      </c>
      <c r="AD1314">
        <f t="shared" si="411"/>
        <v>7</v>
      </c>
      <c r="AE1314">
        <f t="shared" si="412"/>
        <v>7</v>
      </c>
      <c r="AF1314">
        <f t="shared" si="413"/>
        <v>12</v>
      </c>
      <c r="AG1314">
        <f t="shared" si="414"/>
        <v>16</v>
      </c>
      <c r="AH1314">
        <f t="shared" si="415"/>
        <v>44</v>
      </c>
      <c r="AJ1314">
        <f t="shared" si="416"/>
        <v>-5.0000000000000001E-3</v>
      </c>
      <c r="AK1314">
        <f t="shared" si="422"/>
        <v>-5.0000000000000001E-3</v>
      </c>
      <c r="AL1314">
        <f t="shared" si="423"/>
        <v>-5.0000000000000001E-3</v>
      </c>
      <c r="AM1314">
        <f t="shared" si="424"/>
        <v>-5.0000000000000001E-3</v>
      </c>
      <c r="AN1314">
        <f t="shared" si="425"/>
        <v>3.6999999999999998E-2</v>
      </c>
      <c r="AR1314">
        <f t="shared" si="417"/>
        <v>7</v>
      </c>
      <c r="AS1314">
        <f t="shared" si="418"/>
        <v>7</v>
      </c>
      <c r="AT1314">
        <f t="shared" si="419"/>
        <v>12</v>
      </c>
      <c r="AU1314">
        <f t="shared" si="420"/>
        <v>16</v>
      </c>
      <c r="AV1314">
        <f t="shared" si="421"/>
        <v>44</v>
      </c>
      <c r="AX1314">
        <f t="shared" si="406"/>
        <v>-5.0000000000000001E-3</v>
      </c>
      <c r="AY1314">
        <f t="shared" si="407"/>
        <v>-5.0000000000000001E-3</v>
      </c>
      <c r="AZ1314">
        <f t="shared" si="408"/>
        <v>-5.0000000000000001E-3</v>
      </c>
      <c r="BA1314">
        <f t="shared" si="409"/>
        <v>-5.0000000000000001E-3</v>
      </c>
      <c r="BB1314">
        <f t="shared" si="410"/>
        <v>3.6999999999999998E-2</v>
      </c>
    </row>
    <row r="1315" spans="1:54" x14ac:dyDescent="0.25">
      <c r="A1315">
        <v>1409</v>
      </c>
      <c r="B1315">
        <v>33.936500000000002</v>
      </c>
      <c r="C1315">
        <v>-89.336500000000001</v>
      </c>
      <c r="D1315">
        <v>28013</v>
      </c>
      <c r="E1315" t="s">
        <v>29</v>
      </c>
      <c r="F1315" t="s">
        <v>1270</v>
      </c>
      <c r="G1315" t="s">
        <v>37</v>
      </c>
      <c r="H1315">
        <v>-3</v>
      </c>
      <c r="I1315" t="s">
        <v>15</v>
      </c>
      <c r="J1315" s="3">
        <v>0.08</v>
      </c>
      <c r="K1315" s="3">
        <v>0.08</v>
      </c>
      <c r="L1315" s="3">
        <v>0.13</v>
      </c>
      <c r="M1315" s="3">
        <v>0.17</v>
      </c>
      <c r="N1315" s="3">
        <v>0.44</v>
      </c>
      <c r="O1315">
        <v>13029</v>
      </c>
      <c r="P1315">
        <v>588</v>
      </c>
      <c r="Q1315" t="s">
        <v>16</v>
      </c>
      <c r="R1315" t="s">
        <v>16</v>
      </c>
      <c r="S1315" t="s">
        <v>16</v>
      </c>
      <c r="T1315" t="s">
        <v>16</v>
      </c>
      <c r="U1315" t="s">
        <v>16</v>
      </c>
      <c r="V1315" t="s">
        <v>16</v>
      </c>
      <c r="AD1315">
        <f t="shared" si="411"/>
        <v>8</v>
      </c>
      <c r="AE1315">
        <f t="shared" si="412"/>
        <v>8</v>
      </c>
      <c r="AF1315">
        <f t="shared" si="413"/>
        <v>13</v>
      </c>
      <c r="AG1315">
        <f t="shared" si="414"/>
        <v>17</v>
      </c>
      <c r="AH1315">
        <f t="shared" si="415"/>
        <v>44</v>
      </c>
      <c r="AJ1315">
        <f t="shared" si="416"/>
        <v>-5.0000000000000001E-3</v>
      </c>
      <c r="AK1315">
        <f t="shared" si="422"/>
        <v>-5.0000000000000001E-3</v>
      </c>
      <c r="AL1315">
        <f t="shared" si="423"/>
        <v>-5.0000000000000001E-3</v>
      </c>
      <c r="AM1315">
        <f t="shared" si="424"/>
        <v>-5.0000000000000001E-3</v>
      </c>
      <c r="AN1315">
        <f t="shared" si="425"/>
        <v>3.6999999999999998E-2</v>
      </c>
      <c r="AR1315">
        <f t="shared" si="417"/>
        <v>8</v>
      </c>
      <c r="AS1315">
        <f t="shared" si="418"/>
        <v>8</v>
      </c>
      <c r="AT1315">
        <f t="shared" si="419"/>
        <v>13</v>
      </c>
      <c r="AU1315">
        <f t="shared" si="420"/>
        <v>17</v>
      </c>
      <c r="AV1315">
        <f t="shared" si="421"/>
        <v>44</v>
      </c>
      <c r="AX1315">
        <f t="shared" ref="AX1315:AX1378" si="426">_xlfn.XLOOKUP(AR1315,$Z$3:$Z$93,$AA$3:$AA$93)</f>
        <v>-5.0000000000000001E-3</v>
      </c>
      <c r="AY1315">
        <f t="shared" ref="AY1315:AY1378" si="427">_xlfn.XLOOKUP(AS1315,$Z$3:$Z$93,$AA$3:$AA$93)</f>
        <v>-5.0000000000000001E-3</v>
      </c>
      <c r="AZ1315">
        <f t="shared" ref="AZ1315:AZ1378" si="428">_xlfn.XLOOKUP(AT1315,$Z$3:$Z$93,$AA$3:$AA$93)</f>
        <v>-5.0000000000000001E-3</v>
      </c>
      <c r="BA1315">
        <f t="shared" ref="BA1315:BA1378" si="429">_xlfn.XLOOKUP(AU1315,$Z$3:$Z$93,$AA$3:$AA$93)</f>
        <v>-5.0000000000000001E-3</v>
      </c>
      <c r="BB1315">
        <f t="shared" ref="BB1315:BB1378" si="430">_xlfn.XLOOKUP(AV1315,$Z$3:$Z$93,$AA$3:$AA$93)</f>
        <v>3.6999999999999998E-2</v>
      </c>
    </row>
    <row r="1316" spans="1:54" x14ac:dyDescent="0.25">
      <c r="A1316">
        <v>1451</v>
      </c>
      <c r="B1316">
        <v>33.494</v>
      </c>
      <c r="C1316">
        <v>-89.616399999999999</v>
      </c>
      <c r="D1316">
        <v>28097</v>
      </c>
      <c r="E1316" t="s">
        <v>105</v>
      </c>
      <c r="F1316" t="s">
        <v>1270</v>
      </c>
      <c r="G1316" t="s">
        <v>26</v>
      </c>
      <c r="H1316">
        <v>-2</v>
      </c>
      <c r="I1316" t="s">
        <v>15</v>
      </c>
      <c r="J1316" s="3">
        <v>0.08</v>
      </c>
      <c r="K1316" s="3">
        <v>0.08</v>
      </c>
      <c r="L1316" s="3">
        <v>0.13</v>
      </c>
      <c r="M1316" s="3">
        <v>0.18</v>
      </c>
      <c r="N1316" s="3">
        <v>0.44</v>
      </c>
      <c r="O1316">
        <v>9708</v>
      </c>
      <c r="P1316">
        <v>407</v>
      </c>
      <c r="Q1316" t="s">
        <v>16</v>
      </c>
      <c r="R1316" t="s">
        <v>16</v>
      </c>
      <c r="S1316" t="s">
        <v>16</v>
      </c>
      <c r="T1316" t="s">
        <v>16</v>
      </c>
      <c r="U1316" t="s">
        <v>16</v>
      </c>
      <c r="V1316" t="s">
        <v>16</v>
      </c>
      <c r="AD1316">
        <f t="shared" si="411"/>
        <v>8</v>
      </c>
      <c r="AE1316">
        <f t="shared" si="412"/>
        <v>8</v>
      </c>
      <c r="AF1316">
        <f t="shared" si="413"/>
        <v>13</v>
      </c>
      <c r="AG1316">
        <f t="shared" si="414"/>
        <v>18</v>
      </c>
      <c r="AH1316">
        <f t="shared" si="415"/>
        <v>44</v>
      </c>
      <c r="AJ1316">
        <f t="shared" si="416"/>
        <v>-5.0000000000000001E-3</v>
      </c>
      <c r="AK1316">
        <f t="shared" si="422"/>
        <v>-5.0000000000000001E-3</v>
      </c>
      <c r="AL1316">
        <f t="shared" si="423"/>
        <v>-5.0000000000000001E-3</v>
      </c>
      <c r="AM1316">
        <f t="shared" si="424"/>
        <v>-5.0000000000000001E-3</v>
      </c>
      <c r="AN1316">
        <f t="shared" si="425"/>
        <v>3.6999999999999998E-2</v>
      </c>
      <c r="AR1316">
        <f t="shared" si="417"/>
        <v>8</v>
      </c>
      <c r="AS1316">
        <f t="shared" si="418"/>
        <v>8</v>
      </c>
      <c r="AT1316">
        <f t="shared" si="419"/>
        <v>13</v>
      </c>
      <c r="AU1316">
        <f t="shared" si="420"/>
        <v>18</v>
      </c>
      <c r="AV1316">
        <f t="shared" si="421"/>
        <v>44</v>
      </c>
      <c r="AX1316">
        <f t="shared" si="426"/>
        <v>-5.0000000000000001E-3</v>
      </c>
      <c r="AY1316">
        <f t="shared" si="427"/>
        <v>-5.0000000000000001E-3</v>
      </c>
      <c r="AZ1316">
        <f t="shared" si="428"/>
        <v>-5.0000000000000001E-3</v>
      </c>
      <c r="BA1316">
        <f t="shared" si="429"/>
        <v>-5.0000000000000001E-3</v>
      </c>
      <c r="BB1316">
        <f t="shared" si="430"/>
        <v>3.6999999999999998E-2</v>
      </c>
    </row>
    <row r="1317" spans="1:54" x14ac:dyDescent="0.25">
      <c r="A1317">
        <v>1407</v>
      </c>
      <c r="B1317">
        <v>34.817300000000003</v>
      </c>
      <c r="C1317">
        <v>-89.188500000000005</v>
      </c>
      <c r="D1317">
        <v>28009</v>
      </c>
      <c r="E1317" t="s">
        <v>166</v>
      </c>
      <c r="F1317" t="s">
        <v>1270</v>
      </c>
      <c r="G1317" t="s">
        <v>74</v>
      </c>
      <c r="H1317">
        <v>-3</v>
      </c>
      <c r="I1317" t="s">
        <v>15</v>
      </c>
      <c r="J1317" s="3">
        <v>0.1</v>
      </c>
      <c r="K1317" s="3">
        <v>0.1</v>
      </c>
      <c r="L1317" s="3">
        <v>0.15</v>
      </c>
      <c r="M1317" s="3">
        <v>0.19</v>
      </c>
      <c r="N1317" s="3">
        <v>0.44</v>
      </c>
      <c r="O1317">
        <v>7592</v>
      </c>
      <c r="P1317">
        <v>408</v>
      </c>
      <c r="Q1317" t="s">
        <v>16</v>
      </c>
      <c r="R1317" t="s">
        <v>16</v>
      </c>
      <c r="S1317" t="s">
        <v>16</v>
      </c>
      <c r="T1317" t="s">
        <v>16</v>
      </c>
      <c r="U1317" t="s">
        <v>16</v>
      </c>
      <c r="V1317" t="s">
        <v>16</v>
      </c>
      <c r="AD1317">
        <f t="shared" si="411"/>
        <v>10</v>
      </c>
      <c r="AE1317">
        <f t="shared" si="412"/>
        <v>10</v>
      </c>
      <c r="AF1317">
        <f t="shared" si="413"/>
        <v>15</v>
      </c>
      <c r="AG1317">
        <f t="shared" si="414"/>
        <v>19</v>
      </c>
      <c r="AH1317">
        <f t="shared" si="415"/>
        <v>44</v>
      </c>
      <c r="AJ1317">
        <f t="shared" si="416"/>
        <v>-5.0000000000000001E-3</v>
      </c>
      <c r="AK1317">
        <f t="shared" si="422"/>
        <v>-5.0000000000000001E-3</v>
      </c>
      <c r="AL1317">
        <f t="shared" si="423"/>
        <v>-5.0000000000000001E-3</v>
      </c>
      <c r="AM1317">
        <f t="shared" si="424"/>
        <v>-5.0000000000000001E-3</v>
      </c>
      <c r="AN1317">
        <f t="shared" si="425"/>
        <v>3.6999999999999998E-2</v>
      </c>
      <c r="AR1317">
        <f t="shared" si="417"/>
        <v>10</v>
      </c>
      <c r="AS1317">
        <f t="shared" si="418"/>
        <v>10</v>
      </c>
      <c r="AT1317">
        <f t="shared" si="419"/>
        <v>15</v>
      </c>
      <c r="AU1317">
        <f t="shared" si="420"/>
        <v>19</v>
      </c>
      <c r="AV1317">
        <f t="shared" si="421"/>
        <v>44</v>
      </c>
      <c r="AX1317">
        <f t="shared" si="426"/>
        <v>-5.0000000000000001E-3</v>
      </c>
      <c r="AY1317">
        <f t="shared" si="427"/>
        <v>-5.0000000000000001E-3</v>
      </c>
      <c r="AZ1317">
        <f t="shared" si="428"/>
        <v>-5.0000000000000001E-3</v>
      </c>
      <c r="BA1317">
        <f t="shared" si="429"/>
        <v>-5.0000000000000001E-3</v>
      </c>
      <c r="BB1317">
        <f t="shared" si="430"/>
        <v>3.6999999999999998E-2</v>
      </c>
    </row>
    <row r="1318" spans="1:54" x14ac:dyDescent="0.25">
      <c r="A1318">
        <v>1438</v>
      </c>
      <c r="B1318">
        <v>34.3568</v>
      </c>
      <c r="C1318">
        <v>-89.484999999999999</v>
      </c>
      <c r="D1318">
        <v>28071</v>
      </c>
      <c r="E1318" t="s">
        <v>204</v>
      </c>
      <c r="F1318" t="s">
        <v>1270</v>
      </c>
      <c r="G1318" t="s">
        <v>373</v>
      </c>
      <c r="H1318">
        <v>-2</v>
      </c>
      <c r="I1318" t="s">
        <v>15</v>
      </c>
      <c r="J1318" s="3">
        <v>0.1</v>
      </c>
      <c r="K1318" s="3">
        <v>0.1</v>
      </c>
      <c r="L1318" s="3">
        <v>0.15</v>
      </c>
      <c r="M1318" s="3">
        <v>0.19</v>
      </c>
      <c r="N1318" s="3">
        <v>0.44</v>
      </c>
      <c r="O1318">
        <v>56920</v>
      </c>
      <c r="P1318">
        <v>679</v>
      </c>
      <c r="Q1318" t="s">
        <v>16</v>
      </c>
      <c r="R1318" t="s">
        <v>16</v>
      </c>
      <c r="S1318" t="s">
        <v>16</v>
      </c>
      <c r="T1318" t="s">
        <v>16</v>
      </c>
      <c r="U1318" t="s">
        <v>16</v>
      </c>
      <c r="V1318" t="s">
        <v>16</v>
      </c>
      <c r="AD1318">
        <f t="shared" si="411"/>
        <v>10</v>
      </c>
      <c r="AE1318">
        <f t="shared" si="412"/>
        <v>10</v>
      </c>
      <c r="AF1318">
        <f t="shared" si="413"/>
        <v>15</v>
      </c>
      <c r="AG1318">
        <f t="shared" si="414"/>
        <v>19</v>
      </c>
      <c r="AH1318">
        <f t="shared" si="415"/>
        <v>44</v>
      </c>
      <c r="AJ1318">
        <f t="shared" si="416"/>
        <v>-5.0000000000000001E-3</v>
      </c>
      <c r="AK1318">
        <f t="shared" si="422"/>
        <v>-5.0000000000000001E-3</v>
      </c>
      <c r="AL1318">
        <f t="shared" si="423"/>
        <v>-5.0000000000000001E-3</v>
      </c>
      <c r="AM1318">
        <f t="shared" si="424"/>
        <v>-5.0000000000000001E-3</v>
      </c>
      <c r="AN1318">
        <f t="shared" si="425"/>
        <v>3.6999999999999998E-2</v>
      </c>
      <c r="AR1318">
        <f t="shared" si="417"/>
        <v>10</v>
      </c>
      <c r="AS1318">
        <f t="shared" si="418"/>
        <v>10</v>
      </c>
      <c r="AT1318">
        <f t="shared" si="419"/>
        <v>15</v>
      </c>
      <c r="AU1318">
        <f t="shared" si="420"/>
        <v>19</v>
      </c>
      <c r="AV1318">
        <f t="shared" si="421"/>
        <v>44</v>
      </c>
      <c r="AX1318">
        <f t="shared" si="426"/>
        <v>-5.0000000000000001E-3</v>
      </c>
      <c r="AY1318">
        <f t="shared" si="427"/>
        <v>-5.0000000000000001E-3</v>
      </c>
      <c r="AZ1318">
        <f t="shared" si="428"/>
        <v>-5.0000000000000001E-3</v>
      </c>
      <c r="BA1318">
        <f t="shared" si="429"/>
        <v>-5.0000000000000001E-3</v>
      </c>
      <c r="BB1318">
        <f t="shared" si="430"/>
        <v>3.6999999999999998E-2</v>
      </c>
    </row>
    <row r="1319" spans="1:54" x14ac:dyDescent="0.25">
      <c r="A1319">
        <v>1803</v>
      </c>
      <c r="B1319">
        <v>34.342500000000001</v>
      </c>
      <c r="C1319">
        <v>-104.41200000000001</v>
      </c>
      <c r="D1319">
        <v>35011</v>
      </c>
      <c r="E1319" t="s">
        <v>1495</v>
      </c>
      <c r="F1319" t="s">
        <v>1489</v>
      </c>
      <c r="G1319" t="s">
        <v>359</v>
      </c>
      <c r="H1319">
        <v>-2</v>
      </c>
      <c r="I1319" t="s">
        <v>136</v>
      </c>
      <c r="J1319" s="3">
        <v>0.1</v>
      </c>
      <c r="K1319" s="3">
        <v>0.1</v>
      </c>
      <c r="L1319" s="3">
        <v>0.15</v>
      </c>
      <c r="M1319" s="3">
        <v>0.19</v>
      </c>
      <c r="N1319" s="3">
        <v>0.44</v>
      </c>
      <c r="O1319">
        <v>1580</v>
      </c>
      <c r="P1319">
        <v>2325</v>
      </c>
      <c r="Q1319" t="s">
        <v>16</v>
      </c>
      <c r="R1319" t="s">
        <v>16</v>
      </c>
      <c r="S1319" t="s">
        <v>16</v>
      </c>
      <c r="T1319" t="s">
        <v>16</v>
      </c>
      <c r="U1319" t="s">
        <v>16</v>
      </c>
      <c r="V1319" t="s">
        <v>16</v>
      </c>
      <c r="AD1319">
        <f t="shared" si="411"/>
        <v>10</v>
      </c>
      <c r="AE1319">
        <f t="shared" si="412"/>
        <v>10</v>
      </c>
      <c r="AF1319">
        <f t="shared" si="413"/>
        <v>15</v>
      </c>
      <c r="AG1319">
        <f t="shared" si="414"/>
        <v>19</v>
      </c>
      <c r="AH1319">
        <f t="shared" si="415"/>
        <v>44</v>
      </c>
      <c r="AJ1319">
        <f t="shared" si="416"/>
        <v>-5.0000000000000001E-3</v>
      </c>
      <c r="AK1319">
        <f t="shared" si="422"/>
        <v>-5.0000000000000001E-3</v>
      </c>
      <c r="AL1319">
        <f t="shared" si="423"/>
        <v>-5.0000000000000001E-3</v>
      </c>
      <c r="AM1319">
        <f t="shared" si="424"/>
        <v>-5.0000000000000001E-3</v>
      </c>
      <c r="AN1319">
        <f t="shared" si="425"/>
        <v>3.6999999999999998E-2</v>
      </c>
      <c r="AR1319">
        <f t="shared" si="417"/>
        <v>10</v>
      </c>
      <c r="AS1319">
        <f t="shared" si="418"/>
        <v>10</v>
      </c>
      <c r="AT1319">
        <f t="shared" si="419"/>
        <v>15</v>
      </c>
      <c r="AU1319">
        <f t="shared" si="420"/>
        <v>19</v>
      </c>
      <c r="AV1319">
        <f t="shared" si="421"/>
        <v>44</v>
      </c>
      <c r="AX1319">
        <f t="shared" si="426"/>
        <v>-5.0000000000000001E-3</v>
      </c>
      <c r="AY1319">
        <f t="shared" si="427"/>
        <v>-5.0000000000000001E-3</v>
      </c>
      <c r="AZ1319">
        <f t="shared" si="428"/>
        <v>-5.0000000000000001E-3</v>
      </c>
      <c r="BA1319">
        <f t="shared" si="429"/>
        <v>-5.0000000000000001E-3</v>
      </c>
      <c r="BB1319">
        <f t="shared" si="430"/>
        <v>3.6999999999999998E-2</v>
      </c>
    </row>
    <row r="1320" spans="1:54" x14ac:dyDescent="0.25">
      <c r="A1320">
        <v>1449</v>
      </c>
      <c r="B1320">
        <v>34.762300000000003</v>
      </c>
      <c r="C1320">
        <v>-89.503100000000003</v>
      </c>
      <c r="D1320">
        <v>28093</v>
      </c>
      <c r="E1320" t="s">
        <v>99</v>
      </c>
      <c r="F1320" t="s">
        <v>1270</v>
      </c>
      <c r="G1320" t="s">
        <v>460</v>
      </c>
      <c r="H1320">
        <v>-2</v>
      </c>
      <c r="I1320" t="s">
        <v>15</v>
      </c>
      <c r="J1320" s="3">
        <v>0.11</v>
      </c>
      <c r="K1320" s="3">
        <v>0.11</v>
      </c>
      <c r="L1320" s="3">
        <v>0.16</v>
      </c>
      <c r="M1320" s="3">
        <v>0.21</v>
      </c>
      <c r="N1320" s="3">
        <v>0.44</v>
      </c>
      <c r="O1320">
        <v>33899</v>
      </c>
      <c r="P1320">
        <v>709</v>
      </c>
      <c r="Q1320" t="s">
        <v>16</v>
      </c>
      <c r="R1320" t="s">
        <v>16</v>
      </c>
      <c r="S1320" t="s">
        <v>16</v>
      </c>
      <c r="T1320" t="s">
        <v>16</v>
      </c>
      <c r="U1320" t="s">
        <v>16</v>
      </c>
      <c r="V1320" t="s">
        <v>16</v>
      </c>
      <c r="AD1320">
        <f t="shared" si="411"/>
        <v>11</v>
      </c>
      <c r="AE1320">
        <f t="shared" si="412"/>
        <v>11</v>
      </c>
      <c r="AF1320">
        <f t="shared" si="413"/>
        <v>16</v>
      </c>
      <c r="AG1320">
        <f t="shared" si="414"/>
        <v>21</v>
      </c>
      <c r="AH1320">
        <f t="shared" si="415"/>
        <v>44</v>
      </c>
      <c r="AJ1320">
        <f t="shared" si="416"/>
        <v>-5.0000000000000001E-3</v>
      </c>
      <c r="AK1320">
        <f t="shared" si="422"/>
        <v>-5.0000000000000001E-3</v>
      </c>
      <c r="AL1320">
        <f t="shared" si="423"/>
        <v>-5.0000000000000001E-3</v>
      </c>
      <c r="AM1320">
        <f t="shared" si="424"/>
        <v>-5.0000000000000001E-3</v>
      </c>
      <c r="AN1320">
        <f t="shared" si="425"/>
        <v>3.6999999999999998E-2</v>
      </c>
      <c r="AR1320">
        <f t="shared" si="417"/>
        <v>11</v>
      </c>
      <c r="AS1320">
        <f t="shared" si="418"/>
        <v>11</v>
      </c>
      <c r="AT1320">
        <f t="shared" si="419"/>
        <v>16</v>
      </c>
      <c r="AU1320">
        <f t="shared" si="420"/>
        <v>21</v>
      </c>
      <c r="AV1320">
        <f t="shared" si="421"/>
        <v>44</v>
      </c>
      <c r="AX1320">
        <f t="shared" si="426"/>
        <v>-5.0000000000000001E-3</v>
      </c>
      <c r="AY1320">
        <f t="shared" si="427"/>
        <v>-5.0000000000000001E-3</v>
      </c>
      <c r="AZ1320">
        <f t="shared" si="428"/>
        <v>-5.0000000000000001E-3</v>
      </c>
      <c r="BA1320">
        <f t="shared" si="429"/>
        <v>-5.0000000000000001E-3</v>
      </c>
      <c r="BB1320">
        <f t="shared" si="430"/>
        <v>3.6999999999999998E-2</v>
      </c>
    </row>
    <row r="1321" spans="1:54" x14ac:dyDescent="0.25">
      <c r="A1321">
        <v>2446</v>
      </c>
      <c r="B1321">
        <v>35.813499999999998</v>
      </c>
      <c r="C1321">
        <v>-89.139499999999998</v>
      </c>
      <c r="D1321">
        <v>47033</v>
      </c>
      <c r="E1321" t="s">
        <v>1909</v>
      </c>
      <c r="F1321" t="s">
        <v>1904</v>
      </c>
      <c r="G1321" t="s">
        <v>42</v>
      </c>
      <c r="H1321">
        <v>-3</v>
      </c>
      <c r="I1321" t="s">
        <v>15</v>
      </c>
      <c r="J1321" s="3">
        <v>0.12</v>
      </c>
      <c r="K1321" s="3">
        <v>0.12</v>
      </c>
      <c r="L1321" s="3">
        <v>0.16</v>
      </c>
      <c r="M1321" s="3">
        <v>0.21</v>
      </c>
      <c r="N1321" s="3">
        <v>0.44</v>
      </c>
      <c r="O1321">
        <v>13937</v>
      </c>
      <c r="P1321">
        <v>265</v>
      </c>
      <c r="Q1321" t="s">
        <v>16</v>
      </c>
      <c r="R1321" t="s">
        <v>16</v>
      </c>
      <c r="S1321" t="s">
        <v>16</v>
      </c>
      <c r="T1321" t="s">
        <v>16</v>
      </c>
      <c r="U1321" t="s">
        <v>16</v>
      </c>
      <c r="V1321" t="s">
        <v>16</v>
      </c>
      <c r="AD1321">
        <f t="shared" si="411"/>
        <v>12</v>
      </c>
      <c r="AE1321">
        <f t="shared" si="412"/>
        <v>12</v>
      </c>
      <c r="AF1321">
        <f t="shared" si="413"/>
        <v>16</v>
      </c>
      <c r="AG1321">
        <f t="shared" si="414"/>
        <v>21</v>
      </c>
      <c r="AH1321">
        <f t="shared" si="415"/>
        <v>44</v>
      </c>
      <c r="AJ1321">
        <f t="shared" si="416"/>
        <v>-5.0000000000000001E-3</v>
      </c>
      <c r="AK1321">
        <f t="shared" si="422"/>
        <v>-5.0000000000000001E-3</v>
      </c>
      <c r="AL1321">
        <f t="shared" si="423"/>
        <v>-5.0000000000000001E-3</v>
      </c>
      <c r="AM1321">
        <f t="shared" si="424"/>
        <v>-5.0000000000000001E-3</v>
      </c>
      <c r="AN1321">
        <f t="shared" si="425"/>
        <v>3.6999999999999998E-2</v>
      </c>
      <c r="AR1321">
        <f t="shared" si="417"/>
        <v>12</v>
      </c>
      <c r="AS1321">
        <f t="shared" si="418"/>
        <v>12</v>
      </c>
      <c r="AT1321">
        <f t="shared" si="419"/>
        <v>16</v>
      </c>
      <c r="AU1321">
        <f t="shared" si="420"/>
        <v>21</v>
      </c>
      <c r="AV1321">
        <f t="shared" si="421"/>
        <v>44</v>
      </c>
      <c r="AX1321">
        <f t="shared" si="426"/>
        <v>-5.0000000000000001E-3</v>
      </c>
      <c r="AY1321">
        <f t="shared" si="427"/>
        <v>-5.0000000000000001E-3</v>
      </c>
      <c r="AZ1321">
        <f t="shared" si="428"/>
        <v>-5.0000000000000001E-3</v>
      </c>
      <c r="BA1321">
        <f t="shared" si="429"/>
        <v>-5.0000000000000001E-3</v>
      </c>
      <c r="BB1321">
        <f t="shared" si="430"/>
        <v>3.6999999999999998E-2</v>
      </c>
    </row>
    <row r="1322" spans="1:54" x14ac:dyDescent="0.25">
      <c r="A1322">
        <v>2453</v>
      </c>
      <c r="B1322">
        <v>35.197099999999999</v>
      </c>
      <c r="C1322">
        <v>-89.414400000000001</v>
      </c>
      <c r="D1322">
        <v>47047</v>
      </c>
      <c r="E1322" t="s">
        <v>67</v>
      </c>
      <c r="F1322" t="s">
        <v>1904</v>
      </c>
      <c r="G1322" t="s">
        <v>398</v>
      </c>
      <c r="H1322">
        <v>-2</v>
      </c>
      <c r="I1322" t="s">
        <v>15</v>
      </c>
      <c r="J1322" s="3">
        <v>0.12</v>
      </c>
      <c r="K1322" s="3">
        <v>0.12</v>
      </c>
      <c r="L1322" s="3">
        <v>0.16</v>
      </c>
      <c r="M1322" s="3">
        <v>0.21</v>
      </c>
      <c r="N1322" s="3">
        <v>0.44</v>
      </c>
      <c r="O1322">
        <v>42653</v>
      </c>
      <c r="P1322">
        <v>705</v>
      </c>
      <c r="Q1322" t="s">
        <v>16</v>
      </c>
      <c r="R1322" t="s">
        <v>16</v>
      </c>
      <c r="S1322" t="s">
        <v>16</v>
      </c>
      <c r="T1322" t="s">
        <v>16</v>
      </c>
      <c r="U1322" t="s">
        <v>16</v>
      </c>
      <c r="V1322" t="s">
        <v>16</v>
      </c>
      <c r="AD1322">
        <f t="shared" si="411"/>
        <v>12</v>
      </c>
      <c r="AE1322">
        <f t="shared" si="412"/>
        <v>12</v>
      </c>
      <c r="AF1322">
        <f t="shared" si="413"/>
        <v>16</v>
      </c>
      <c r="AG1322">
        <f t="shared" si="414"/>
        <v>21</v>
      </c>
      <c r="AH1322">
        <f t="shared" si="415"/>
        <v>44</v>
      </c>
      <c r="AJ1322">
        <f t="shared" si="416"/>
        <v>-5.0000000000000001E-3</v>
      </c>
      <c r="AK1322">
        <f t="shared" si="422"/>
        <v>-5.0000000000000001E-3</v>
      </c>
      <c r="AL1322">
        <f t="shared" si="423"/>
        <v>-5.0000000000000001E-3</v>
      </c>
      <c r="AM1322">
        <f t="shared" si="424"/>
        <v>-5.0000000000000001E-3</v>
      </c>
      <c r="AN1322">
        <f t="shared" si="425"/>
        <v>3.6999999999999998E-2</v>
      </c>
      <c r="AR1322">
        <f t="shared" si="417"/>
        <v>12</v>
      </c>
      <c r="AS1322">
        <f t="shared" si="418"/>
        <v>12</v>
      </c>
      <c r="AT1322">
        <f t="shared" si="419"/>
        <v>16</v>
      </c>
      <c r="AU1322">
        <f t="shared" si="420"/>
        <v>21</v>
      </c>
      <c r="AV1322">
        <f t="shared" si="421"/>
        <v>44</v>
      </c>
      <c r="AX1322">
        <f t="shared" si="426"/>
        <v>-5.0000000000000001E-3</v>
      </c>
      <c r="AY1322">
        <f t="shared" si="427"/>
        <v>-5.0000000000000001E-3</v>
      </c>
      <c r="AZ1322">
        <f t="shared" si="428"/>
        <v>-5.0000000000000001E-3</v>
      </c>
      <c r="BA1322">
        <f t="shared" si="429"/>
        <v>-5.0000000000000001E-3</v>
      </c>
      <c r="BB1322">
        <f t="shared" si="430"/>
        <v>3.6999999999999998E-2</v>
      </c>
    </row>
    <row r="1323" spans="1:54" x14ac:dyDescent="0.25">
      <c r="A1323">
        <v>2467</v>
      </c>
      <c r="B1323">
        <v>35.583199999999998</v>
      </c>
      <c r="C1323">
        <v>-89.283799999999999</v>
      </c>
      <c r="D1323">
        <v>47075</v>
      </c>
      <c r="E1323" t="s">
        <v>1598</v>
      </c>
      <c r="F1323" t="s">
        <v>1904</v>
      </c>
      <c r="G1323" t="s">
        <v>189</v>
      </c>
      <c r="H1323">
        <v>-3</v>
      </c>
      <c r="I1323" t="s">
        <v>15</v>
      </c>
      <c r="J1323" s="3">
        <v>0.12</v>
      </c>
      <c r="K1323" s="3">
        <v>0.12</v>
      </c>
      <c r="L1323" s="3">
        <v>0.17</v>
      </c>
      <c r="M1323" s="3">
        <v>0.21</v>
      </c>
      <c r="N1323" s="3">
        <v>0.44</v>
      </c>
      <c r="O1323">
        <v>17672</v>
      </c>
      <c r="P1323">
        <v>533</v>
      </c>
      <c r="Q1323" t="s">
        <v>16</v>
      </c>
      <c r="R1323" t="s">
        <v>16</v>
      </c>
      <c r="S1323" t="s">
        <v>16</v>
      </c>
      <c r="T1323" t="s">
        <v>16</v>
      </c>
      <c r="U1323" t="s">
        <v>16</v>
      </c>
      <c r="V1323" t="s">
        <v>16</v>
      </c>
      <c r="AD1323">
        <f t="shared" si="411"/>
        <v>12</v>
      </c>
      <c r="AE1323">
        <f t="shared" si="412"/>
        <v>12</v>
      </c>
      <c r="AF1323">
        <f t="shared" si="413"/>
        <v>17</v>
      </c>
      <c r="AG1323">
        <f t="shared" si="414"/>
        <v>21</v>
      </c>
      <c r="AH1323">
        <f t="shared" si="415"/>
        <v>44</v>
      </c>
      <c r="AJ1323">
        <f t="shared" si="416"/>
        <v>-5.0000000000000001E-3</v>
      </c>
      <c r="AK1323">
        <f t="shared" si="422"/>
        <v>-5.0000000000000001E-3</v>
      </c>
      <c r="AL1323">
        <f t="shared" si="423"/>
        <v>-5.0000000000000001E-3</v>
      </c>
      <c r="AM1323">
        <f t="shared" si="424"/>
        <v>-5.0000000000000001E-3</v>
      </c>
      <c r="AN1323">
        <f t="shared" si="425"/>
        <v>3.6999999999999998E-2</v>
      </c>
      <c r="AR1323">
        <f t="shared" si="417"/>
        <v>12</v>
      </c>
      <c r="AS1323">
        <f t="shared" si="418"/>
        <v>12</v>
      </c>
      <c r="AT1323">
        <f t="shared" si="419"/>
        <v>17</v>
      </c>
      <c r="AU1323">
        <f t="shared" si="420"/>
        <v>21</v>
      </c>
      <c r="AV1323">
        <f t="shared" si="421"/>
        <v>44</v>
      </c>
      <c r="AX1323">
        <f t="shared" si="426"/>
        <v>-5.0000000000000001E-3</v>
      </c>
      <c r="AY1323">
        <f t="shared" si="427"/>
        <v>-5.0000000000000001E-3</v>
      </c>
      <c r="AZ1323">
        <f t="shared" si="428"/>
        <v>-5.0000000000000001E-3</v>
      </c>
      <c r="BA1323">
        <f t="shared" si="429"/>
        <v>-5.0000000000000001E-3</v>
      </c>
      <c r="BB1323">
        <f t="shared" si="430"/>
        <v>3.6999999999999998E-2</v>
      </c>
    </row>
    <row r="1324" spans="1:54" x14ac:dyDescent="0.25">
      <c r="A1324">
        <v>1014</v>
      </c>
      <c r="B1324">
        <v>36.853200000000001</v>
      </c>
      <c r="C1324">
        <v>-88.971000000000004</v>
      </c>
      <c r="D1324">
        <v>21039</v>
      </c>
      <c r="E1324" t="s">
        <v>968</v>
      </c>
      <c r="F1324" t="s">
        <v>953</v>
      </c>
      <c r="G1324" t="s">
        <v>170</v>
      </c>
      <c r="H1324">
        <v>-4</v>
      </c>
      <c r="I1324" t="s">
        <v>15</v>
      </c>
      <c r="J1324" s="3">
        <v>0.13</v>
      </c>
      <c r="K1324" s="3">
        <v>0.13</v>
      </c>
      <c r="L1324" s="3">
        <v>0.18</v>
      </c>
      <c r="M1324" s="3">
        <v>0.22</v>
      </c>
      <c r="N1324" s="3">
        <v>0.44</v>
      </c>
      <c r="O1324">
        <v>4763</v>
      </c>
      <c r="P1324">
        <v>192</v>
      </c>
      <c r="Q1324" t="s">
        <v>16</v>
      </c>
      <c r="R1324" t="s">
        <v>16</v>
      </c>
      <c r="S1324" t="s">
        <v>16</v>
      </c>
      <c r="T1324" t="s">
        <v>16</v>
      </c>
      <c r="U1324" t="s">
        <v>16</v>
      </c>
      <c r="V1324" t="s">
        <v>16</v>
      </c>
      <c r="AD1324">
        <f t="shared" si="411"/>
        <v>13</v>
      </c>
      <c r="AE1324">
        <f t="shared" si="412"/>
        <v>13</v>
      </c>
      <c r="AF1324">
        <f t="shared" si="413"/>
        <v>18</v>
      </c>
      <c r="AG1324">
        <f t="shared" si="414"/>
        <v>22</v>
      </c>
      <c r="AH1324">
        <f t="shared" si="415"/>
        <v>44</v>
      </c>
      <c r="AJ1324">
        <f t="shared" si="416"/>
        <v>-5.0000000000000001E-3</v>
      </c>
      <c r="AK1324">
        <f t="shared" si="422"/>
        <v>-5.0000000000000001E-3</v>
      </c>
      <c r="AL1324">
        <f t="shared" si="423"/>
        <v>-5.0000000000000001E-3</v>
      </c>
      <c r="AM1324">
        <f t="shared" si="424"/>
        <v>-5.0000000000000001E-3</v>
      </c>
      <c r="AN1324">
        <f t="shared" si="425"/>
        <v>3.6999999999999998E-2</v>
      </c>
      <c r="AR1324">
        <f t="shared" si="417"/>
        <v>13</v>
      </c>
      <c r="AS1324">
        <f t="shared" si="418"/>
        <v>13</v>
      </c>
      <c r="AT1324">
        <f t="shared" si="419"/>
        <v>18</v>
      </c>
      <c r="AU1324">
        <f t="shared" si="420"/>
        <v>22</v>
      </c>
      <c r="AV1324">
        <f t="shared" si="421"/>
        <v>44</v>
      </c>
      <c r="AX1324">
        <f t="shared" si="426"/>
        <v>-5.0000000000000001E-3</v>
      </c>
      <c r="AY1324">
        <f t="shared" si="427"/>
        <v>-5.0000000000000001E-3</v>
      </c>
      <c r="AZ1324">
        <f t="shared" si="428"/>
        <v>-5.0000000000000001E-3</v>
      </c>
      <c r="BA1324">
        <f t="shared" si="429"/>
        <v>-5.0000000000000001E-3</v>
      </c>
      <c r="BB1324">
        <f t="shared" si="430"/>
        <v>3.6999999999999998E-2</v>
      </c>
    </row>
    <row r="1325" spans="1:54" x14ac:dyDescent="0.25">
      <c r="A1325">
        <v>1032</v>
      </c>
      <c r="B1325">
        <v>36.554000000000002</v>
      </c>
      <c r="C1325">
        <v>-89.187299999999993</v>
      </c>
      <c r="D1325">
        <v>21075</v>
      </c>
      <c r="E1325" t="s">
        <v>191</v>
      </c>
      <c r="F1325" t="s">
        <v>953</v>
      </c>
      <c r="G1325" t="s">
        <v>186</v>
      </c>
      <c r="H1325">
        <v>-3</v>
      </c>
      <c r="I1325" t="s">
        <v>15</v>
      </c>
      <c r="J1325" s="3">
        <v>0.13</v>
      </c>
      <c r="K1325" s="3">
        <v>0.13</v>
      </c>
      <c r="L1325" s="3">
        <v>0.18</v>
      </c>
      <c r="M1325" s="3">
        <v>0.22</v>
      </c>
      <c r="N1325" s="3">
        <v>0.44</v>
      </c>
      <c r="O1325">
        <v>6440</v>
      </c>
      <c r="P1325">
        <v>209</v>
      </c>
      <c r="Q1325" t="s">
        <v>16</v>
      </c>
      <c r="R1325" t="s">
        <v>16</v>
      </c>
      <c r="S1325" t="s">
        <v>16</v>
      </c>
      <c r="T1325" t="s">
        <v>16</v>
      </c>
      <c r="U1325" t="s">
        <v>16</v>
      </c>
      <c r="V1325" t="s">
        <v>16</v>
      </c>
      <c r="AD1325">
        <f t="shared" si="411"/>
        <v>13</v>
      </c>
      <c r="AE1325">
        <f t="shared" si="412"/>
        <v>13</v>
      </c>
      <c r="AF1325">
        <f t="shared" si="413"/>
        <v>18</v>
      </c>
      <c r="AG1325">
        <f t="shared" si="414"/>
        <v>22</v>
      </c>
      <c r="AH1325">
        <f t="shared" si="415"/>
        <v>44</v>
      </c>
      <c r="AJ1325">
        <f t="shared" si="416"/>
        <v>-5.0000000000000001E-3</v>
      </c>
      <c r="AK1325">
        <f t="shared" si="422"/>
        <v>-5.0000000000000001E-3</v>
      </c>
      <c r="AL1325">
        <f t="shared" si="423"/>
        <v>-5.0000000000000001E-3</v>
      </c>
      <c r="AM1325">
        <f t="shared" si="424"/>
        <v>-5.0000000000000001E-3</v>
      </c>
      <c r="AN1325">
        <f t="shared" si="425"/>
        <v>3.6999999999999998E-2</v>
      </c>
      <c r="AR1325">
        <f t="shared" si="417"/>
        <v>13</v>
      </c>
      <c r="AS1325">
        <f t="shared" si="418"/>
        <v>13</v>
      </c>
      <c r="AT1325">
        <f t="shared" si="419"/>
        <v>18</v>
      </c>
      <c r="AU1325">
        <f t="shared" si="420"/>
        <v>22</v>
      </c>
      <c r="AV1325">
        <f t="shared" si="421"/>
        <v>44</v>
      </c>
      <c r="AX1325">
        <f t="shared" si="426"/>
        <v>-5.0000000000000001E-3</v>
      </c>
      <c r="AY1325">
        <f t="shared" si="427"/>
        <v>-5.0000000000000001E-3</v>
      </c>
      <c r="AZ1325">
        <f t="shared" si="428"/>
        <v>-5.0000000000000001E-3</v>
      </c>
      <c r="BA1325">
        <f t="shared" si="429"/>
        <v>-5.0000000000000001E-3</v>
      </c>
      <c r="BB1325">
        <f t="shared" si="430"/>
        <v>3.6999999999999998E-2</v>
      </c>
    </row>
    <row r="1326" spans="1:54" x14ac:dyDescent="0.25">
      <c r="A1326">
        <v>1047</v>
      </c>
      <c r="B1326">
        <v>36.678100000000001</v>
      </c>
      <c r="C1326">
        <v>-88.976200000000006</v>
      </c>
      <c r="D1326">
        <v>21105</v>
      </c>
      <c r="E1326" t="s">
        <v>982</v>
      </c>
      <c r="F1326" t="s">
        <v>953</v>
      </c>
      <c r="G1326" t="s">
        <v>170</v>
      </c>
      <c r="H1326">
        <v>-4</v>
      </c>
      <c r="I1326" t="s">
        <v>15</v>
      </c>
      <c r="J1326" s="3">
        <v>0.13</v>
      </c>
      <c r="K1326" s="3">
        <v>0.13</v>
      </c>
      <c r="L1326" s="3">
        <v>0.18</v>
      </c>
      <c r="M1326" s="3">
        <v>0.22</v>
      </c>
      <c r="N1326" s="3">
        <v>0.44</v>
      </c>
      <c r="O1326">
        <v>4470</v>
      </c>
      <c r="P1326">
        <v>244</v>
      </c>
      <c r="Q1326" t="s">
        <v>16</v>
      </c>
      <c r="R1326" t="s">
        <v>16</v>
      </c>
      <c r="S1326" t="s">
        <v>16</v>
      </c>
      <c r="T1326" t="s">
        <v>16</v>
      </c>
      <c r="U1326" t="s">
        <v>16</v>
      </c>
      <c r="V1326" t="s">
        <v>16</v>
      </c>
      <c r="AD1326">
        <f t="shared" si="411"/>
        <v>13</v>
      </c>
      <c r="AE1326">
        <f t="shared" si="412"/>
        <v>13</v>
      </c>
      <c r="AF1326">
        <f t="shared" si="413"/>
        <v>18</v>
      </c>
      <c r="AG1326">
        <f t="shared" si="414"/>
        <v>22</v>
      </c>
      <c r="AH1326">
        <f t="shared" si="415"/>
        <v>44</v>
      </c>
      <c r="AJ1326">
        <f t="shared" si="416"/>
        <v>-5.0000000000000001E-3</v>
      </c>
      <c r="AK1326">
        <f t="shared" si="422"/>
        <v>-5.0000000000000001E-3</v>
      </c>
      <c r="AL1326">
        <f t="shared" si="423"/>
        <v>-5.0000000000000001E-3</v>
      </c>
      <c r="AM1326">
        <f t="shared" si="424"/>
        <v>-5.0000000000000001E-3</v>
      </c>
      <c r="AN1326">
        <f t="shared" si="425"/>
        <v>3.6999999999999998E-2</v>
      </c>
      <c r="AR1326">
        <f t="shared" si="417"/>
        <v>13</v>
      </c>
      <c r="AS1326">
        <f t="shared" si="418"/>
        <v>13</v>
      </c>
      <c r="AT1326">
        <f t="shared" si="419"/>
        <v>18</v>
      </c>
      <c r="AU1326">
        <f t="shared" si="420"/>
        <v>22</v>
      </c>
      <c r="AV1326">
        <f t="shared" si="421"/>
        <v>44</v>
      </c>
      <c r="AX1326">
        <f t="shared" si="426"/>
        <v>-5.0000000000000001E-3</v>
      </c>
      <c r="AY1326">
        <f t="shared" si="427"/>
        <v>-5.0000000000000001E-3</v>
      </c>
      <c r="AZ1326">
        <f t="shared" si="428"/>
        <v>-5.0000000000000001E-3</v>
      </c>
      <c r="BA1326">
        <f t="shared" si="429"/>
        <v>-5.0000000000000001E-3</v>
      </c>
      <c r="BB1326">
        <f t="shared" si="430"/>
        <v>3.6999999999999998E-2</v>
      </c>
    </row>
    <row r="1327" spans="1:54" x14ac:dyDescent="0.25">
      <c r="A1327">
        <v>2452</v>
      </c>
      <c r="B1327">
        <v>36.059199999999997</v>
      </c>
      <c r="C1327">
        <v>-89.413700000000006</v>
      </c>
      <c r="D1327">
        <v>47045</v>
      </c>
      <c r="E1327" t="s">
        <v>1912</v>
      </c>
      <c r="F1327" t="s">
        <v>1904</v>
      </c>
      <c r="G1327" t="s">
        <v>53</v>
      </c>
      <c r="H1327">
        <v>-2</v>
      </c>
      <c r="I1327" t="s">
        <v>15</v>
      </c>
      <c r="J1327" s="3">
        <v>0.13</v>
      </c>
      <c r="K1327" s="3">
        <v>0.13</v>
      </c>
      <c r="L1327" s="3">
        <v>0.18</v>
      </c>
      <c r="M1327" s="3">
        <v>0.23</v>
      </c>
      <c r="N1327" s="3">
        <v>0.44</v>
      </c>
      <c r="O1327">
        <v>36681</v>
      </c>
      <c r="P1327">
        <v>510</v>
      </c>
      <c r="Q1327" t="s">
        <v>16</v>
      </c>
      <c r="R1327" t="s">
        <v>16</v>
      </c>
      <c r="S1327" t="s">
        <v>16</v>
      </c>
      <c r="T1327" t="s">
        <v>16</v>
      </c>
      <c r="U1327" t="s">
        <v>16</v>
      </c>
      <c r="V1327" t="s">
        <v>16</v>
      </c>
      <c r="AD1327">
        <f t="shared" si="411"/>
        <v>13</v>
      </c>
      <c r="AE1327">
        <f t="shared" si="412"/>
        <v>13</v>
      </c>
      <c r="AF1327">
        <f t="shared" si="413"/>
        <v>18</v>
      </c>
      <c r="AG1327">
        <f t="shared" si="414"/>
        <v>23</v>
      </c>
      <c r="AH1327">
        <f t="shared" si="415"/>
        <v>44</v>
      </c>
      <c r="AJ1327">
        <f t="shared" si="416"/>
        <v>-5.0000000000000001E-3</v>
      </c>
      <c r="AK1327">
        <f t="shared" si="422"/>
        <v>-5.0000000000000001E-3</v>
      </c>
      <c r="AL1327">
        <f t="shared" si="423"/>
        <v>-5.0000000000000001E-3</v>
      </c>
      <c r="AM1327">
        <f t="shared" si="424"/>
        <v>-5.0000000000000001E-3</v>
      </c>
      <c r="AN1327">
        <f t="shared" si="425"/>
        <v>3.6999999999999998E-2</v>
      </c>
      <c r="AR1327">
        <f t="shared" si="417"/>
        <v>13</v>
      </c>
      <c r="AS1327">
        <f t="shared" si="418"/>
        <v>13</v>
      </c>
      <c r="AT1327">
        <f t="shared" si="419"/>
        <v>18</v>
      </c>
      <c r="AU1327">
        <f t="shared" si="420"/>
        <v>23</v>
      </c>
      <c r="AV1327">
        <f t="shared" si="421"/>
        <v>44</v>
      </c>
      <c r="AX1327">
        <f t="shared" si="426"/>
        <v>-5.0000000000000001E-3</v>
      </c>
      <c r="AY1327">
        <f t="shared" si="427"/>
        <v>-5.0000000000000001E-3</v>
      </c>
      <c r="AZ1327">
        <f t="shared" si="428"/>
        <v>-5.0000000000000001E-3</v>
      </c>
      <c r="BA1327">
        <f t="shared" si="429"/>
        <v>-5.0000000000000001E-3</v>
      </c>
      <c r="BB1327">
        <f t="shared" si="430"/>
        <v>3.6999999999999998E-2</v>
      </c>
    </row>
    <row r="1328" spans="1:54" x14ac:dyDescent="0.25">
      <c r="A1328">
        <v>2495</v>
      </c>
      <c r="B1328">
        <v>36.358199999999997</v>
      </c>
      <c r="C1328">
        <v>-89.148799999999994</v>
      </c>
      <c r="D1328">
        <v>47131</v>
      </c>
      <c r="E1328" t="s">
        <v>1924</v>
      </c>
      <c r="F1328" t="s">
        <v>1904</v>
      </c>
      <c r="G1328" t="s">
        <v>366</v>
      </c>
      <c r="H1328">
        <v>-3</v>
      </c>
      <c r="I1328" t="s">
        <v>15</v>
      </c>
      <c r="J1328" s="3">
        <v>0.13</v>
      </c>
      <c r="K1328" s="3">
        <v>0.13</v>
      </c>
      <c r="L1328" s="3">
        <v>0.18</v>
      </c>
      <c r="M1328" s="3">
        <v>0.22</v>
      </c>
      <c r="N1328" s="3">
        <v>0.44</v>
      </c>
      <c r="O1328">
        <v>30570</v>
      </c>
      <c r="P1328">
        <v>545</v>
      </c>
      <c r="Q1328" t="s">
        <v>16</v>
      </c>
      <c r="R1328" t="s">
        <v>16</v>
      </c>
      <c r="S1328" t="s">
        <v>16</v>
      </c>
      <c r="T1328" t="s">
        <v>16</v>
      </c>
      <c r="U1328" t="s">
        <v>16</v>
      </c>
      <c r="V1328" t="s">
        <v>16</v>
      </c>
      <c r="AD1328">
        <f t="shared" si="411"/>
        <v>13</v>
      </c>
      <c r="AE1328">
        <f t="shared" si="412"/>
        <v>13</v>
      </c>
      <c r="AF1328">
        <f t="shared" si="413"/>
        <v>18</v>
      </c>
      <c r="AG1328">
        <f t="shared" si="414"/>
        <v>22</v>
      </c>
      <c r="AH1328">
        <f t="shared" si="415"/>
        <v>44</v>
      </c>
      <c r="AJ1328">
        <f t="shared" si="416"/>
        <v>-5.0000000000000001E-3</v>
      </c>
      <c r="AK1328">
        <f t="shared" si="422"/>
        <v>-5.0000000000000001E-3</v>
      </c>
      <c r="AL1328">
        <f t="shared" si="423"/>
        <v>-5.0000000000000001E-3</v>
      </c>
      <c r="AM1328">
        <f t="shared" si="424"/>
        <v>-5.0000000000000001E-3</v>
      </c>
      <c r="AN1328">
        <f t="shared" si="425"/>
        <v>3.6999999999999998E-2</v>
      </c>
      <c r="AR1328">
        <f t="shared" si="417"/>
        <v>13</v>
      </c>
      <c r="AS1328">
        <f t="shared" si="418"/>
        <v>13</v>
      </c>
      <c r="AT1328">
        <f t="shared" si="419"/>
        <v>18</v>
      </c>
      <c r="AU1328">
        <f t="shared" si="420"/>
        <v>22</v>
      </c>
      <c r="AV1328">
        <f t="shared" si="421"/>
        <v>44</v>
      </c>
      <c r="AX1328">
        <f t="shared" si="426"/>
        <v>-5.0000000000000001E-3</v>
      </c>
      <c r="AY1328">
        <f t="shared" si="427"/>
        <v>-5.0000000000000001E-3</v>
      </c>
      <c r="AZ1328">
        <f t="shared" si="428"/>
        <v>-5.0000000000000001E-3</v>
      </c>
      <c r="BA1328">
        <f t="shared" si="429"/>
        <v>-5.0000000000000001E-3</v>
      </c>
      <c r="BB1328">
        <f t="shared" si="430"/>
        <v>3.6999999999999998E-2</v>
      </c>
    </row>
    <row r="1329" spans="1:54" x14ac:dyDescent="0.25">
      <c r="A1329">
        <v>282</v>
      </c>
      <c r="B1329">
        <v>37.315800000000003</v>
      </c>
      <c r="C1329">
        <v>-104.03870000000001</v>
      </c>
      <c r="D1329">
        <v>8071</v>
      </c>
      <c r="E1329" t="s">
        <v>391</v>
      </c>
      <c r="F1329" t="s">
        <v>344</v>
      </c>
      <c r="G1329" t="s">
        <v>44</v>
      </c>
      <c r="H1329">
        <v>-4</v>
      </c>
      <c r="I1329" t="s">
        <v>136</v>
      </c>
      <c r="J1329" s="3">
        <v>0.14000000000000001</v>
      </c>
      <c r="K1329" s="3">
        <v>0.14000000000000001</v>
      </c>
      <c r="L1329" s="3">
        <v>0.19</v>
      </c>
      <c r="M1329" s="3">
        <v>0.24</v>
      </c>
      <c r="N1329" s="3">
        <v>0.44</v>
      </c>
      <c r="O1329">
        <v>14392</v>
      </c>
      <c r="P1329">
        <v>4773</v>
      </c>
      <c r="Q1329" t="s">
        <v>16</v>
      </c>
      <c r="R1329" t="s">
        <v>16</v>
      </c>
      <c r="S1329" t="s">
        <v>16</v>
      </c>
      <c r="T1329" t="s">
        <v>16</v>
      </c>
      <c r="U1329" t="s">
        <v>16</v>
      </c>
      <c r="V1329" t="s">
        <v>16</v>
      </c>
      <c r="AD1329">
        <f t="shared" si="411"/>
        <v>14</v>
      </c>
      <c r="AE1329">
        <f t="shared" si="412"/>
        <v>14</v>
      </c>
      <c r="AF1329">
        <f t="shared" si="413"/>
        <v>19</v>
      </c>
      <c r="AG1329">
        <f t="shared" si="414"/>
        <v>24</v>
      </c>
      <c r="AH1329">
        <f t="shared" si="415"/>
        <v>44</v>
      </c>
      <c r="AJ1329">
        <f t="shared" si="416"/>
        <v>-5.0000000000000001E-3</v>
      </c>
      <c r="AK1329">
        <f t="shared" si="422"/>
        <v>-5.0000000000000001E-3</v>
      </c>
      <c r="AL1329">
        <f t="shared" si="423"/>
        <v>-5.0000000000000001E-3</v>
      </c>
      <c r="AM1329">
        <f t="shared" si="424"/>
        <v>-5.0000000000000001E-3</v>
      </c>
      <c r="AN1329">
        <f t="shared" si="425"/>
        <v>3.6999999999999998E-2</v>
      </c>
      <c r="AR1329">
        <f t="shared" si="417"/>
        <v>14</v>
      </c>
      <c r="AS1329">
        <f t="shared" si="418"/>
        <v>14</v>
      </c>
      <c r="AT1329">
        <f t="shared" si="419"/>
        <v>19</v>
      </c>
      <c r="AU1329">
        <f t="shared" si="420"/>
        <v>24</v>
      </c>
      <c r="AV1329">
        <f t="shared" si="421"/>
        <v>44</v>
      </c>
      <c r="AX1329">
        <f t="shared" si="426"/>
        <v>-5.0000000000000001E-3</v>
      </c>
      <c r="AY1329">
        <f t="shared" si="427"/>
        <v>-5.0000000000000001E-3</v>
      </c>
      <c r="AZ1329">
        <f t="shared" si="428"/>
        <v>-5.0000000000000001E-3</v>
      </c>
      <c r="BA1329">
        <f t="shared" si="429"/>
        <v>-5.0000000000000001E-3</v>
      </c>
      <c r="BB1329">
        <f t="shared" si="430"/>
        <v>3.6999999999999998E-2</v>
      </c>
    </row>
    <row r="1330" spans="1:54" x14ac:dyDescent="0.25">
      <c r="A1330">
        <v>640</v>
      </c>
      <c r="B1330">
        <v>37.459699999999998</v>
      </c>
      <c r="C1330">
        <v>-88.880899999999997</v>
      </c>
      <c r="D1330">
        <v>17087</v>
      </c>
      <c r="E1330" t="s">
        <v>202</v>
      </c>
      <c r="F1330" t="s">
        <v>703</v>
      </c>
      <c r="G1330" t="s">
        <v>37</v>
      </c>
      <c r="H1330">
        <v>-4</v>
      </c>
      <c r="I1330" t="s">
        <v>15</v>
      </c>
      <c r="J1330" s="3">
        <v>0.14000000000000001</v>
      </c>
      <c r="K1330" s="3">
        <v>0.14000000000000001</v>
      </c>
      <c r="L1330" s="3">
        <v>0.19</v>
      </c>
      <c r="M1330" s="3">
        <v>0.23</v>
      </c>
      <c r="N1330" s="3">
        <v>0.44</v>
      </c>
      <c r="O1330">
        <v>13350</v>
      </c>
      <c r="P1330">
        <v>343</v>
      </c>
      <c r="Q1330" t="s">
        <v>16</v>
      </c>
      <c r="R1330" t="s">
        <v>16</v>
      </c>
      <c r="S1330" t="s">
        <v>16</v>
      </c>
      <c r="T1330" t="s">
        <v>16</v>
      </c>
      <c r="U1330" t="s">
        <v>16</v>
      </c>
      <c r="V1330" t="s">
        <v>16</v>
      </c>
      <c r="AD1330">
        <f t="shared" si="411"/>
        <v>14</v>
      </c>
      <c r="AE1330">
        <f t="shared" si="412"/>
        <v>14</v>
      </c>
      <c r="AF1330">
        <f t="shared" si="413"/>
        <v>19</v>
      </c>
      <c r="AG1330">
        <f t="shared" si="414"/>
        <v>23</v>
      </c>
      <c r="AH1330">
        <f t="shared" si="415"/>
        <v>44</v>
      </c>
      <c r="AJ1330">
        <f t="shared" si="416"/>
        <v>-5.0000000000000001E-3</v>
      </c>
      <c r="AK1330">
        <f t="shared" si="422"/>
        <v>-5.0000000000000001E-3</v>
      </c>
      <c r="AL1330">
        <f t="shared" si="423"/>
        <v>-5.0000000000000001E-3</v>
      </c>
      <c r="AM1330">
        <f t="shared" si="424"/>
        <v>-5.0000000000000001E-3</v>
      </c>
      <c r="AN1330">
        <f t="shared" si="425"/>
        <v>3.6999999999999998E-2</v>
      </c>
      <c r="AR1330">
        <f t="shared" si="417"/>
        <v>14</v>
      </c>
      <c r="AS1330">
        <f t="shared" si="418"/>
        <v>14</v>
      </c>
      <c r="AT1330">
        <f t="shared" si="419"/>
        <v>19</v>
      </c>
      <c r="AU1330">
        <f t="shared" si="420"/>
        <v>23</v>
      </c>
      <c r="AV1330">
        <f t="shared" si="421"/>
        <v>44</v>
      </c>
      <c r="AX1330">
        <f t="shared" si="426"/>
        <v>-5.0000000000000001E-3</v>
      </c>
      <c r="AY1330">
        <f t="shared" si="427"/>
        <v>-5.0000000000000001E-3</v>
      </c>
      <c r="AZ1330">
        <f t="shared" si="428"/>
        <v>-5.0000000000000001E-3</v>
      </c>
      <c r="BA1330">
        <f t="shared" si="429"/>
        <v>-5.0000000000000001E-3</v>
      </c>
      <c r="BB1330">
        <f t="shared" si="430"/>
        <v>3.6999999999999998E-2</v>
      </c>
    </row>
    <row r="1331" spans="1:54" x14ac:dyDescent="0.25">
      <c r="A1331">
        <v>998</v>
      </c>
      <c r="B1331">
        <v>37.058500000000002</v>
      </c>
      <c r="C1331">
        <v>-88.999499999999998</v>
      </c>
      <c r="D1331">
        <v>21007</v>
      </c>
      <c r="E1331" t="s">
        <v>954</v>
      </c>
      <c r="F1331" t="s">
        <v>953</v>
      </c>
      <c r="G1331" t="s">
        <v>74</v>
      </c>
      <c r="H1331">
        <v>-4</v>
      </c>
      <c r="I1331" t="s">
        <v>15</v>
      </c>
      <c r="J1331" s="3">
        <v>0.14000000000000001</v>
      </c>
      <c r="K1331" s="3">
        <v>0.14000000000000001</v>
      </c>
      <c r="L1331" s="3">
        <v>0.19</v>
      </c>
      <c r="M1331" s="3">
        <v>0.23</v>
      </c>
      <c r="N1331" s="3">
        <v>0.44</v>
      </c>
      <c r="O1331">
        <v>7678</v>
      </c>
      <c r="P1331">
        <v>251</v>
      </c>
      <c r="Q1331" t="s">
        <v>16</v>
      </c>
      <c r="R1331" t="s">
        <v>16</v>
      </c>
      <c r="S1331" t="s">
        <v>16</v>
      </c>
      <c r="T1331" t="s">
        <v>16</v>
      </c>
      <c r="U1331" t="s">
        <v>16</v>
      </c>
      <c r="V1331" t="s">
        <v>16</v>
      </c>
      <c r="AD1331">
        <f t="shared" si="411"/>
        <v>14</v>
      </c>
      <c r="AE1331">
        <f t="shared" si="412"/>
        <v>14</v>
      </c>
      <c r="AF1331">
        <f t="shared" si="413"/>
        <v>19</v>
      </c>
      <c r="AG1331">
        <f t="shared" si="414"/>
        <v>23</v>
      </c>
      <c r="AH1331">
        <f t="shared" si="415"/>
        <v>44</v>
      </c>
      <c r="AJ1331">
        <f t="shared" si="416"/>
        <v>-5.0000000000000001E-3</v>
      </c>
      <c r="AK1331">
        <f t="shared" si="422"/>
        <v>-5.0000000000000001E-3</v>
      </c>
      <c r="AL1331">
        <f t="shared" si="423"/>
        <v>-5.0000000000000001E-3</v>
      </c>
      <c r="AM1331">
        <f t="shared" si="424"/>
        <v>-5.0000000000000001E-3</v>
      </c>
      <c r="AN1331">
        <f t="shared" si="425"/>
        <v>3.6999999999999998E-2</v>
      </c>
      <c r="AR1331">
        <f t="shared" si="417"/>
        <v>14</v>
      </c>
      <c r="AS1331">
        <f t="shared" si="418"/>
        <v>14</v>
      </c>
      <c r="AT1331">
        <f t="shared" si="419"/>
        <v>19</v>
      </c>
      <c r="AU1331">
        <f t="shared" si="420"/>
        <v>23</v>
      </c>
      <c r="AV1331">
        <f t="shared" si="421"/>
        <v>44</v>
      </c>
      <c r="AX1331">
        <f t="shared" si="426"/>
        <v>-5.0000000000000001E-3</v>
      </c>
      <c r="AY1331">
        <f t="shared" si="427"/>
        <v>-5.0000000000000001E-3</v>
      </c>
      <c r="AZ1331">
        <f t="shared" si="428"/>
        <v>-5.0000000000000001E-3</v>
      </c>
      <c r="BA1331">
        <f t="shared" si="429"/>
        <v>-5.0000000000000001E-3</v>
      </c>
      <c r="BB1331">
        <f t="shared" si="430"/>
        <v>3.6999999999999998E-2</v>
      </c>
    </row>
    <row r="1332" spans="1:54" x14ac:dyDescent="0.25">
      <c r="A1332">
        <v>1551</v>
      </c>
      <c r="B1332">
        <v>36.828099999999999</v>
      </c>
      <c r="C1332">
        <v>-89.2911</v>
      </c>
      <c r="D1332">
        <v>29133</v>
      </c>
      <c r="E1332" t="s">
        <v>213</v>
      </c>
      <c r="F1332" t="s">
        <v>1309</v>
      </c>
      <c r="G1332" t="s">
        <v>37</v>
      </c>
      <c r="H1332">
        <v>-3</v>
      </c>
      <c r="I1332" t="s">
        <v>15</v>
      </c>
      <c r="J1332" s="3">
        <v>0.14000000000000001</v>
      </c>
      <c r="K1332" s="3">
        <v>0.14000000000000001</v>
      </c>
      <c r="L1332" s="3">
        <v>0.19</v>
      </c>
      <c r="M1332" s="3">
        <v>0.24</v>
      </c>
      <c r="N1332" s="3">
        <v>0.44</v>
      </c>
      <c r="O1332">
        <v>12079</v>
      </c>
      <c r="P1332">
        <v>413</v>
      </c>
      <c r="Q1332" t="s">
        <v>16</v>
      </c>
      <c r="R1332" t="s">
        <v>16</v>
      </c>
      <c r="S1332" t="s">
        <v>16</v>
      </c>
      <c r="T1332" t="s">
        <v>16</v>
      </c>
      <c r="U1332" t="s">
        <v>16</v>
      </c>
      <c r="V1332" t="s">
        <v>16</v>
      </c>
      <c r="AD1332">
        <f t="shared" si="411"/>
        <v>14</v>
      </c>
      <c r="AE1332">
        <f t="shared" si="412"/>
        <v>14</v>
      </c>
      <c r="AF1332">
        <f t="shared" si="413"/>
        <v>19</v>
      </c>
      <c r="AG1332">
        <f t="shared" si="414"/>
        <v>24</v>
      </c>
      <c r="AH1332">
        <f t="shared" si="415"/>
        <v>44</v>
      </c>
      <c r="AJ1332">
        <f t="shared" si="416"/>
        <v>-5.0000000000000001E-3</v>
      </c>
      <c r="AK1332">
        <f t="shared" si="422"/>
        <v>-5.0000000000000001E-3</v>
      </c>
      <c r="AL1332">
        <f t="shared" si="423"/>
        <v>-5.0000000000000001E-3</v>
      </c>
      <c r="AM1332">
        <f t="shared" si="424"/>
        <v>-5.0000000000000001E-3</v>
      </c>
      <c r="AN1332">
        <f t="shared" si="425"/>
        <v>3.6999999999999998E-2</v>
      </c>
      <c r="AR1332">
        <f t="shared" si="417"/>
        <v>14</v>
      </c>
      <c r="AS1332">
        <f t="shared" si="418"/>
        <v>14</v>
      </c>
      <c r="AT1332">
        <f t="shared" si="419"/>
        <v>19</v>
      </c>
      <c r="AU1332">
        <f t="shared" si="420"/>
        <v>24</v>
      </c>
      <c r="AV1332">
        <f t="shared" si="421"/>
        <v>44</v>
      </c>
      <c r="AX1332">
        <f t="shared" si="426"/>
        <v>-5.0000000000000001E-3</v>
      </c>
      <c r="AY1332">
        <f t="shared" si="427"/>
        <v>-5.0000000000000001E-3</v>
      </c>
      <c r="AZ1332">
        <f t="shared" si="428"/>
        <v>-5.0000000000000001E-3</v>
      </c>
      <c r="BA1332">
        <f t="shared" si="429"/>
        <v>-5.0000000000000001E-3</v>
      </c>
      <c r="BB1332">
        <f t="shared" si="430"/>
        <v>3.6999999999999998E-2</v>
      </c>
    </row>
    <row r="1333" spans="1:54" x14ac:dyDescent="0.25">
      <c r="A1333">
        <v>213</v>
      </c>
      <c r="B1333">
        <v>37.939100000000003</v>
      </c>
      <c r="C1333">
        <v>-118.88679999999999</v>
      </c>
      <c r="D1333">
        <v>6051</v>
      </c>
      <c r="E1333" t="s">
        <v>284</v>
      </c>
      <c r="F1333" t="s">
        <v>243</v>
      </c>
      <c r="G1333" t="s">
        <v>37</v>
      </c>
      <c r="H1333">
        <v>-4</v>
      </c>
      <c r="I1333" t="s">
        <v>245</v>
      </c>
      <c r="J1333" s="3">
        <v>0.15</v>
      </c>
      <c r="K1333" s="3">
        <v>0.15</v>
      </c>
      <c r="L1333" s="3">
        <v>0.2</v>
      </c>
      <c r="M1333" s="3">
        <v>0.24</v>
      </c>
      <c r="N1333" s="3">
        <v>0.44</v>
      </c>
      <c r="O1333">
        <v>13169</v>
      </c>
      <c r="P1333">
        <v>3044</v>
      </c>
      <c r="Q1333" t="s">
        <v>16</v>
      </c>
      <c r="R1333" t="s">
        <v>16</v>
      </c>
      <c r="S1333" t="s">
        <v>16</v>
      </c>
      <c r="T1333" t="s">
        <v>16</v>
      </c>
      <c r="U1333" t="s">
        <v>16</v>
      </c>
      <c r="V1333" t="s">
        <v>16</v>
      </c>
      <c r="AD1333">
        <f t="shared" si="411"/>
        <v>15</v>
      </c>
      <c r="AE1333">
        <f t="shared" si="412"/>
        <v>15</v>
      </c>
      <c r="AF1333">
        <f t="shared" si="413"/>
        <v>20</v>
      </c>
      <c r="AG1333">
        <f t="shared" si="414"/>
        <v>24</v>
      </c>
      <c r="AH1333">
        <f t="shared" si="415"/>
        <v>44</v>
      </c>
      <c r="AJ1333">
        <f t="shared" si="416"/>
        <v>-5.0000000000000001E-3</v>
      </c>
      <c r="AK1333">
        <f t="shared" si="422"/>
        <v>-5.0000000000000001E-3</v>
      </c>
      <c r="AL1333">
        <f t="shared" si="423"/>
        <v>-5.0000000000000001E-3</v>
      </c>
      <c r="AM1333">
        <f t="shared" si="424"/>
        <v>-5.0000000000000001E-3</v>
      </c>
      <c r="AN1333">
        <f t="shared" si="425"/>
        <v>3.6999999999999998E-2</v>
      </c>
      <c r="AR1333">
        <f t="shared" si="417"/>
        <v>15</v>
      </c>
      <c r="AS1333">
        <f t="shared" si="418"/>
        <v>15</v>
      </c>
      <c r="AT1333">
        <f t="shared" si="419"/>
        <v>20</v>
      </c>
      <c r="AU1333">
        <f t="shared" si="420"/>
        <v>24</v>
      </c>
      <c r="AV1333">
        <f t="shared" si="421"/>
        <v>44</v>
      </c>
      <c r="AX1333">
        <f t="shared" si="426"/>
        <v>-5.0000000000000001E-3</v>
      </c>
      <c r="AY1333">
        <f t="shared" si="427"/>
        <v>-5.0000000000000001E-3</v>
      </c>
      <c r="AZ1333">
        <f t="shared" si="428"/>
        <v>-5.0000000000000001E-3</v>
      </c>
      <c r="BA1333">
        <f t="shared" si="429"/>
        <v>-5.0000000000000001E-3</v>
      </c>
      <c r="BB1333">
        <f t="shared" si="430"/>
        <v>3.6999999999999998E-2</v>
      </c>
    </row>
    <row r="1334" spans="1:54" x14ac:dyDescent="0.25">
      <c r="A1334">
        <v>259</v>
      </c>
      <c r="B1334">
        <v>38.326599999999999</v>
      </c>
      <c r="C1334">
        <v>-103.78449999999999</v>
      </c>
      <c r="D1334">
        <v>8025</v>
      </c>
      <c r="E1334" t="s">
        <v>363</v>
      </c>
      <c r="F1334" t="s">
        <v>344</v>
      </c>
      <c r="G1334" t="s">
        <v>205</v>
      </c>
      <c r="H1334">
        <v>-5</v>
      </c>
      <c r="I1334" t="s">
        <v>136</v>
      </c>
      <c r="J1334" s="3">
        <v>0.15</v>
      </c>
      <c r="K1334" s="3">
        <v>0.15</v>
      </c>
      <c r="L1334" s="3">
        <v>0.2</v>
      </c>
      <c r="M1334" s="3">
        <v>0.24</v>
      </c>
      <c r="N1334" s="3">
        <v>0.44</v>
      </c>
      <c r="O1334">
        <v>5734</v>
      </c>
      <c r="P1334">
        <v>800</v>
      </c>
      <c r="Q1334" t="s">
        <v>16</v>
      </c>
      <c r="R1334" t="s">
        <v>16</v>
      </c>
      <c r="S1334" t="s">
        <v>16</v>
      </c>
      <c r="T1334" t="s">
        <v>16</v>
      </c>
      <c r="U1334" t="s">
        <v>16</v>
      </c>
      <c r="V1334" t="s">
        <v>16</v>
      </c>
      <c r="AD1334">
        <f t="shared" si="411"/>
        <v>15</v>
      </c>
      <c r="AE1334">
        <f t="shared" si="412"/>
        <v>15</v>
      </c>
      <c r="AF1334">
        <f t="shared" si="413"/>
        <v>20</v>
      </c>
      <c r="AG1334">
        <f t="shared" si="414"/>
        <v>24</v>
      </c>
      <c r="AH1334">
        <f t="shared" si="415"/>
        <v>44</v>
      </c>
      <c r="AJ1334">
        <f t="shared" si="416"/>
        <v>-5.0000000000000001E-3</v>
      </c>
      <c r="AK1334">
        <f t="shared" si="422"/>
        <v>-5.0000000000000001E-3</v>
      </c>
      <c r="AL1334">
        <f t="shared" si="423"/>
        <v>-5.0000000000000001E-3</v>
      </c>
      <c r="AM1334">
        <f t="shared" si="424"/>
        <v>-5.0000000000000001E-3</v>
      </c>
      <c r="AN1334">
        <f t="shared" si="425"/>
        <v>3.6999999999999998E-2</v>
      </c>
      <c r="AR1334">
        <f t="shared" si="417"/>
        <v>15</v>
      </c>
      <c r="AS1334">
        <f t="shared" si="418"/>
        <v>15</v>
      </c>
      <c r="AT1334">
        <f t="shared" si="419"/>
        <v>20</v>
      </c>
      <c r="AU1334">
        <f t="shared" si="420"/>
        <v>24</v>
      </c>
      <c r="AV1334">
        <f t="shared" si="421"/>
        <v>44</v>
      </c>
      <c r="AX1334">
        <f t="shared" si="426"/>
        <v>-5.0000000000000001E-3</v>
      </c>
      <c r="AY1334">
        <f t="shared" si="427"/>
        <v>-5.0000000000000001E-3</v>
      </c>
      <c r="AZ1334">
        <f t="shared" si="428"/>
        <v>-5.0000000000000001E-3</v>
      </c>
      <c r="BA1334">
        <f t="shared" si="429"/>
        <v>-5.0000000000000001E-3</v>
      </c>
      <c r="BB1334">
        <f t="shared" si="430"/>
        <v>3.6999999999999998E-2</v>
      </c>
    </row>
    <row r="1335" spans="1:54" x14ac:dyDescent="0.25">
      <c r="A1335">
        <v>598</v>
      </c>
      <c r="B1335">
        <v>37.191499999999998</v>
      </c>
      <c r="C1335">
        <v>-89.337500000000006</v>
      </c>
      <c r="D1335">
        <v>17003</v>
      </c>
      <c r="E1335" t="s">
        <v>704</v>
      </c>
      <c r="F1335" t="s">
        <v>703</v>
      </c>
      <c r="G1335" t="s">
        <v>170</v>
      </c>
      <c r="H1335">
        <v>-3</v>
      </c>
      <c r="I1335" t="s">
        <v>15</v>
      </c>
      <c r="J1335" s="3">
        <v>0.15</v>
      </c>
      <c r="K1335" s="3">
        <v>0.15</v>
      </c>
      <c r="L1335" s="3">
        <v>0.2</v>
      </c>
      <c r="M1335" s="3">
        <v>0.25</v>
      </c>
      <c r="N1335" s="3">
        <v>0.44</v>
      </c>
      <c r="O1335">
        <v>5042</v>
      </c>
      <c r="P1335">
        <v>236</v>
      </c>
      <c r="Q1335" t="s">
        <v>16</v>
      </c>
      <c r="R1335" t="s">
        <v>16</v>
      </c>
      <c r="S1335" t="s">
        <v>16</v>
      </c>
      <c r="T1335" t="s">
        <v>16</v>
      </c>
      <c r="U1335" t="s">
        <v>16</v>
      </c>
      <c r="V1335" t="s">
        <v>16</v>
      </c>
      <c r="AD1335">
        <f t="shared" si="411"/>
        <v>15</v>
      </c>
      <c r="AE1335">
        <f t="shared" si="412"/>
        <v>15</v>
      </c>
      <c r="AF1335">
        <f t="shared" si="413"/>
        <v>20</v>
      </c>
      <c r="AG1335">
        <f t="shared" si="414"/>
        <v>25</v>
      </c>
      <c r="AH1335">
        <f t="shared" si="415"/>
        <v>44</v>
      </c>
      <c r="AJ1335">
        <f t="shared" si="416"/>
        <v>-5.0000000000000001E-3</v>
      </c>
      <c r="AK1335">
        <f t="shared" si="422"/>
        <v>-5.0000000000000001E-3</v>
      </c>
      <c r="AL1335">
        <f t="shared" si="423"/>
        <v>-5.0000000000000001E-3</v>
      </c>
      <c r="AM1335">
        <f t="shared" si="424"/>
        <v>-5.0000000000000001E-3</v>
      </c>
      <c r="AN1335">
        <f t="shared" si="425"/>
        <v>3.6999999999999998E-2</v>
      </c>
      <c r="AR1335">
        <f t="shared" si="417"/>
        <v>15</v>
      </c>
      <c r="AS1335">
        <f t="shared" si="418"/>
        <v>15</v>
      </c>
      <c r="AT1335">
        <f t="shared" si="419"/>
        <v>20</v>
      </c>
      <c r="AU1335">
        <f t="shared" si="420"/>
        <v>25</v>
      </c>
      <c r="AV1335">
        <f t="shared" si="421"/>
        <v>44</v>
      </c>
      <c r="AX1335">
        <f t="shared" si="426"/>
        <v>-5.0000000000000001E-3</v>
      </c>
      <c r="AY1335">
        <f t="shared" si="427"/>
        <v>-5.0000000000000001E-3</v>
      </c>
      <c r="AZ1335">
        <f t="shared" si="428"/>
        <v>-5.0000000000000001E-3</v>
      </c>
      <c r="BA1335">
        <f t="shared" si="429"/>
        <v>-5.0000000000000001E-3</v>
      </c>
      <c r="BB1335">
        <f t="shared" si="430"/>
        <v>3.6999999999999998E-2</v>
      </c>
    </row>
    <row r="1336" spans="1:54" x14ac:dyDescent="0.25">
      <c r="A1336">
        <v>624</v>
      </c>
      <c r="B1336">
        <v>37.9923</v>
      </c>
      <c r="C1336">
        <v>-88.924199999999999</v>
      </c>
      <c r="D1336">
        <v>17055</v>
      </c>
      <c r="E1336" t="s">
        <v>69</v>
      </c>
      <c r="F1336" t="s">
        <v>703</v>
      </c>
      <c r="G1336" t="s">
        <v>143</v>
      </c>
      <c r="H1336">
        <v>-4</v>
      </c>
      <c r="I1336" t="s">
        <v>15</v>
      </c>
      <c r="J1336" s="3">
        <v>0.15</v>
      </c>
      <c r="K1336" s="3">
        <v>0.15</v>
      </c>
      <c r="L1336" s="3">
        <v>0.2</v>
      </c>
      <c r="M1336" s="3">
        <v>0.24</v>
      </c>
      <c r="N1336" s="3">
        <v>0.44</v>
      </c>
      <c r="O1336">
        <v>37541</v>
      </c>
      <c r="P1336">
        <v>408</v>
      </c>
      <c r="Q1336" t="s">
        <v>16</v>
      </c>
      <c r="R1336" t="s">
        <v>16</v>
      </c>
      <c r="S1336" t="s">
        <v>16</v>
      </c>
      <c r="T1336" t="s">
        <v>16</v>
      </c>
      <c r="U1336" t="s">
        <v>16</v>
      </c>
      <c r="V1336" t="s">
        <v>16</v>
      </c>
      <c r="AD1336">
        <f t="shared" si="411"/>
        <v>15</v>
      </c>
      <c r="AE1336">
        <f t="shared" si="412"/>
        <v>15</v>
      </c>
      <c r="AF1336">
        <f t="shared" si="413"/>
        <v>20</v>
      </c>
      <c r="AG1336">
        <f t="shared" si="414"/>
        <v>24</v>
      </c>
      <c r="AH1336">
        <f t="shared" si="415"/>
        <v>44</v>
      </c>
      <c r="AJ1336">
        <f t="shared" si="416"/>
        <v>-5.0000000000000001E-3</v>
      </c>
      <c r="AK1336">
        <f t="shared" si="422"/>
        <v>-5.0000000000000001E-3</v>
      </c>
      <c r="AL1336">
        <f t="shared" si="423"/>
        <v>-5.0000000000000001E-3</v>
      </c>
      <c r="AM1336">
        <f t="shared" si="424"/>
        <v>-5.0000000000000001E-3</v>
      </c>
      <c r="AN1336">
        <f t="shared" si="425"/>
        <v>3.6999999999999998E-2</v>
      </c>
      <c r="AR1336">
        <f t="shared" si="417"/>
        <v>15</v>
      </c>
      <c r="AS1336">
        <f t="shared" si="418"/>
        <v>15</v>
      </c>
      <c r="AT1336">
        <f t="shared" si="419"/>
        <v>20</v>
      </c>
      <c r="AU1336">
        <f t="shared" si="420"/>
        <v>24</v>
      </c>
      <c r="AV1336">
        <f t="shared" si="421"/>
        <v>44</v>
      </c>
      <c r="AX1336">
        <f t="shared" si="426"/>
        <v>-5.0000000000000001E-3</v>
      </c>
      <c r="AY1336">
        <f t="shared" si="427"/>
        <v>-5.0000000000000001E-3</v>
      </c>
      <c r="AZ1336">
        <f t="shared" si="428"/>
        <v>-5.0000000000000001E-3</v>
      </c>
      <c r="BA1336">
        <f t="shared" si="429"/>
        <v>-5.0000000000000001E-3</v>
      </c>
      <c r="BB1336">
        <f t="shared" si="430"/>
        <v>3.6999999999999998E-2</v>
      </c>
    </row>
    <row r="1337" spans="1:54" x14ac:dyDescent="0.25">
      <c r="A1337">
        <v>637</v>
      </c>
      <c r="B1337">
        <v>38.3005</v>
      </c>
      <c r="C1337">
        <v>-88.924000000000007</v>
      </c>
      <c r="D1337">
        <v>17081</v>
      </c>
      <c r="E1337" t="s">
        <v>81</v>
      </c>
      <c r="F1337" t="s">
        <v>703</v>
      </c>
      <c r="G1337" t="s">
        <v>53</v>
      </c>
      <c r="H1337">
        <v>-4</v>
      </c>
      <c r="I1337" t="s">
        <v>15</v>
      </c>
      <c r="J1337" s="3">
        <v>0.15</v>
      </c>
      <c r="K1337" s="3">
        <v>0.15</v>
      </c>
      <c r="L1337" s="3">
        <v>0.21</v>
      </c>
      <c r="M1337" s="3">
        <v>0.25</v>
      </c>
      <c r="N1337" s="3">
        <v>0.44</v>
      </c>
      <c r="O1337">
        <v>36808</v>
      </c>
      <c r="P1337">
        <v>571</v>
      </c>
      <c r="Q1337" t="s">
        <v>16</v>
      </c>
      <c r="R1337" t="s">
        <v>16</v>
      </c>
      <c r="S1337" t="s">
        <v>16</v>
      </c>
      <c r="T1337" t="s">
        <v>16</v>
      </c>
      <c r="U1337" t="s">
        <v>16</v>
      </c>
      <c r="V1337" t="s">
        <v>16</v>
      </c>
      <c r="AD1337">
        <f t="shared" si="411"/>
        <v>15</v>
      </c>
      <c r="AE1337">
        <f t="shared" si="412"/>
        <v>15</v>
      </c>
      <c r="AF1337">
        <f t="shared" si="413"/>
        <v>21</v>
      </c>
      <c r="AG1337">
        <f t="shared" si="414"/>
        <v>25</v>
      </c>
      <c r="AH1337">
        <f t="shared" si="415"/>
        <v>44</v>
      </c>
      <c r="AJ1337">
        <f t="shared" si="416"/>
        <v>-5.0000000000000001E-3</v>
      </c>
      <c r="AK1337">
        <f t="shared" si="422"/>
        <v>-5.0000000000000001E-3</v>
      </c>
      <c r="AL1337">
        <f t="shared" si="423"/>
        <v>-5.0000000000000001E-3</v>
      </c>
      <c r="AM1337">
        <f t="shared" si="424"/>
        <v>-5.0000000000000001E-3</v>
      </c>
      <c r="AN1337">
        <f t="shared" si="425"/>
        <v>3.6999999999999998E-2</v>
      </c>
      <c r="AR1337">
        <f t="shared" si="417"/>
        <v>15</v>
      </c>
      <c r="AS1337">
        <f t="shared" si="418"/>
        <v>15</v>
      </c>
      <c r="AT1337">
        <f t="shared" si="419"/>
        <v>21</v>
      </c>
      <c r="AU1337">
        <f t="shared" si="420"/>
        <v>25</v>
      </c>
      <c r="AV1337">
        <f t="shared" si="421"/>
        <v>44</v>
      </c>
      <c r="AX1337">
        <f t="shared" si="426"/>
        <v>-5.0000000000000001E-3</v>
      </c>
      <c r="AY1337">
        <f t="shared" si="427"/>
        <v>-5.0000000000000001E-3</v>
      </c>
      <c r="AZ1337">
        <f t="shared" si="428"/>
        <v>-5.0000000000000001E-3</v>
      </c>
      <c r="BA1337">
        <f t="shared" si="429"/>
        <v>-5.0000000000000001E-3</v>
      </c>
      <c r="BB1337">
        <f t="shared" si="430"/>
        <v>3.6999999999999998E-2</v>
      </c>
    </row>
    <row r="1338" spans="1:54" x14ac:dyDescent="0.25">
      <c r="A1338">
        <v>673</v>
      </c>
      <c r="B1338">
        <v>37.223199999999999</v>
      </c>
      <c r="C1338">
        <v>-89.126599999999996</v>
      </c>
      <c r="D1338">
        <v>17153</v>
      </c>
      <c r="E1338" t="s">
        <v>223</v>
      </c>
      <c r="F1338" t="s">
        <v>703</v>
      </c>
      <c r="G1338" t="s">
        <v>170</v>
      </c>
      <c r="H1338">
        <v>-3</v>
      </c>
      <c r="I1338" t="s">
        <v>15</v>
      </c>
      <c r="J1338" s="3">
        <v>0.15</v>
      </c>
      <c r="K1338" s="3">
        <v>0.15</v>
      </c>
      <c r="L1338" s="3">
        <v>0.2</v>
      </c>
      <c r="M1338" s="3">
        <v>0.24</v>
      </c>
      <c r="N1338" s="3">
        <v>0.44</v>
      </c>
      <c r="O1338">
        <v>5074</v>
      </c>
      <c r="P1338">
        <v>199</v>
      </c>
      <c r="Q1338" t="s">
        <v>16</v>
      </c>
      <c r="R1338" t="s">
        <v>16</v>
      </c>
      <c r="S1338" t="s">
        <v>16</v>
      </c>
      <c r="T1338" t="s">
        <v>16</v>
      </c>
      <c r="U1338" t="s">
        <v>16</v>
      </c>
      <c r="V1338" t="s">
        <v>16</v>
      </c>
      <c r="AD1338">
        <f t="shared" si="411"/>
        <v>15</v>
      </c>
      <c r="AE1338">
        <f t="shared" si="412"/>
        <v>15</v>
      </c>
      <c r="AF1338">
        <f t="shared" si="413"/>
        <v>20</v>
      </c>
      <c r="AG1338">
        <f t="shared" si="414"/>
        <v>24</v>
      </c>
      <c r="AH1338">
        <f t="shared" si="415"/>
        <v>44</v>
      </c>
      <c r="AJ1338">
        <f t="shared" si="416"/>
        <v>-5.0000000000000001E-3</v>
      </c>
      <c r="AK1338">
        <f t="shared" si="422"/>
        <v>-5.0000000000000001E-3</v>
      </c>
      <c r="AL1338">
        <f t="shared" si="423"/>
        <v>-5.0000000000000001E-3</v>
      </c>
      <c r="AM1338">
        <f t="shared" si="424"/>
        <v>-5.0000000000000001E-3</v>
      </c>
      <c r="AN1338">
        <f t="shared" si="425"/>
        <v>3.6999999999999998E-2</v>
      </c>
      <c r="AR1338">
        <f t="shared" si="417"/>
        <v>15</v>
      </c>
      <c r="AS1338">
        <f t="shared" si="418"/>
        <v>15</v>
      </c>
      <c r="AT1338">
        <f t="shared" si="419"/>
        <v>20</v>
      </c>
      <c r="AU1338">
        <f t="shared" si="420"/>
        <v>24</v>
      </c>
      <c r="AV1338">
        <f t="shared" si="421"/>
        <v>44</v>
      </c>
      <c r="AX1338">
        <f t="shared" si="426"/>
        <v>-5.0000000000000001E-3</v>
      </c>
      <c r="AY1338">
        <f t="shared" si="427"/>
        <v>-5.0000000000000001E-3</v>
      </c>
      <c r="AZ1338">
        <f t="shared" si="428"/>
        <v>-5.0000000000000001E-3</v>
      </c>
      <c r="BA1338">
        <f t="shared" si="429"/>
        <v>-5.0000000000000001E-3</v>
      </c>
      <c r="BB1338">
        <f t="shared" si="430"/>
        <v>3.6999999999999998E-2</v>
      </c>
    </row>
    <row r="1339" spans="1:54" x14ac:dyDescent="0.25">
      <c r="A1339">
        <v>687</v>
      </c>
      <c r="B1339">
        <v>37.471299999999999</v>
      </c>
      <c r="C1339">
        <v>-89.255099999999999</v>
      </c>
      <c r="D1339">
        <v>17181</v>
      </c>
      <c r="E1339" t="s">
        <v>235</v>
      </c>
      <c r="F1339" t="s">
        <v>703</v>
      </c>
      <c r="G1339" t="s">
        <v>77</v>
      </c>
      <c r="H1339">
        <v>-3</v>
      </c>
      <c r="I1339" t="s">
        <v>15</v>
      </c>
      <c r="J1339" s="3">
        <v>0.15</v>
      </c>
      <c r="K1339" s="3">
        <v>0.15</v>
      </c>
      <c r="L1339" s="3">
        <v>0.2</v>
      </c>
      <c r="M1339" s="3">
        <v>0.25</v>
      </c>
      <c r="N1339" s="3">
        <v>0.44</v>
      </c>
      <c r="O1339">
        <v>16972</v>
      </c>
      <c r="P1339">
        <v>413</v>
      </c>
      <c r="Q1339" t="s">
        <v>16</v>
      </c>
      <c r="R1339" t="s">
        <v>16</v>
      </c>
      <c r="S1339" t="s">
        <v>16</v>
      </c>
      <c r="T1339" t="s">
        <v>16</v>
      </c>
      <c r="U1339" t="s">
        <v>16</v>
      </c>
      <c r="V1339" t="s">
        <v>16</v>
      </c>
      <c r="AD1339">
        <f t="shared" si="411"/>
        <v>15</v>
      </c>
      <c r="AE1339">
        <f t="shared" si="412"/>
        <v>15</v>
      </c>
      <c r="AF1339">
        <f t="shared" si="413"/>
        <v>20</v>
      </c>
      <c r="AG1339">
        <f t="shared" si="414"/>
        <v>25</v>
      </c>
      <c r="AH1339">
        <f t="shared" si="415"/>
        <v>44</v>
      </c>
      <c r="AJ1339">
        <f t="shared" si="416"/>
        <v>-5.0000000000000001E-3</v>
      </c>
      <c r="AK1339">
        <f t="shared" si="422"/>
        <v>-5.0000000000000001E-3</v>
      </c>
      <c r="AL1339">
        <f t="shared" si="423"/>
        <v>-5.0000000000000001E-3</v>
      </c>
      <c r="AM1339">
        <f t="shared" si="424"/>
        <v>-5.0000000000000001E-3</v>
      </c>
      <c r="AN1339">
        <f t="shared" si="425"/>
        <v>3.6999999999999998E-2</v>
      </c>
      <c r="AR1339">
        <f t="shared" si="417"/>
        <v>15</v>
      </c>
      <c r="AS1339">
        <f t="shared" si="418"/>
        <v>15</v>
      </c>
      <c r="AT1339">
        <f t="shared" si="419"/>
        <v>20</v>
      </c>
      <c r="AU1339">
        <f t="shared" si="420"/>
        <v>25</v>
      </c>
      <c r="AV1339">
        <f t="shared" si="421"/>
        <v>44</v>
      </c>
      <c r="AX1339">
        <f t="shared" si="426"/>
        <v>-5.0000000000000001E-3</v>
      </c>
      <c r="AY1339">
        <f t="shared" si="427"/>
        <v>-5.0000000000000001E-3</v>
      </c>
      <c r="AZ1339">
        <f t="shared" si="428"/>
        <v>-5.0000000000000001E-3</v>
      </c>
      <c r="BA1339">
        <f t="shared" si="429"/>
        <v>-5.0000000000000001E-3</v>
      </c>
      <c r="BB1339">
        <f t="shared" si="430"/>
        <v>3.6999999999999998E-2</v>
      </c>
    </row>
    <row r="1340" spans="1:54" x14ac:dyDescent="0.25">
      <c r="A1340">
        <v>696</v>
      </c>
      <c r="B1340">
        <v>37.7303</v>
      </c>
      <c r="C1340">
        <v>-88.929900000000004</v>
      </c>
      <c r="D1340">
        <v>17199</v>
      </c>
      <c r="E1340" t="s">
        <v>771</v>
      </c>
      <c r="F1340" t="s">
        <v>703</v>
      </c>
      <c r="G1340" t="s">
        <v>635</v>
      </c>
      <c r="H1340">
        <v>-4</v>
      </c>
      <c r="I1340" t="s">
        <v>15</v>
      </c>
      <c r="J1340" s="3">
        <v>0.15</v>
      </c>
      <c r="K1340" s="3">
        <v>0.15</v>
      </c>
      <c r="L1340" s="3">
        <v>0.19</v>
      </c>
      <c r="M1340" s="3">
        <v>0.24</v>
      </c>
      <c r="N1340" s="3">
        <v>0.44</v>
      </c>
      <c r="O1340">
        <v>66902</v>
      </c>
      <c r="P1340">
        <v>420</v>
      </c>
      <c r="Q1340" t="s">
        <v>16</v>
      </c>
      <c r="R1340" t="s">
        <v>16</v>
      </c>
      <c r="S1340" t="s">
        <v>16</v>
      </c>
      <c r="T1340" t="s">
        <v>16</v>
      </c>
      <c r="U1340" t="s">
        <v>16</v>
      </c>
      <c r="V1340" t="s">
        <v>16</v>
      </c>
      <c r="AD1340">
        <f t="shared" si="411"/>
        <v>15</v>
      </c>
      <c r="AE1340">
        <f t="shared" si="412"/>
        <v>15</v>
      </c>
      <c r="AF1340">
        <f t="shared" si="413"/>
        <v>19</v>
      </c>
      <c r="AG1340">
        <f t="shared" si="414"/>
        <v>24</v>
      </c>
      <c r="AH1340">
        <f t="shared" si="415"/>
        <v>44</v>
      </c>
      <c r="AJ1340">
        <f t="shared" si="416"/>
        <v>-5.0000000000000001E-3</v>
      </c>
      <c r="AK1340">
        <f t="shared" si="422"/>
        <v>-5.0000000000000001E-3</v>
      </c>
      <c r="AL1340">
        <f t="shared" si="423"/>
        <v>-5.0000000000000001E-3</v>
      </c>
      <c r="AM1340">
        <f t="shared" si="424"/>
        <v>-5.0000000000000001E-3</v>
      </c>
      <c r="AN1340">
        <f t="shared" si="425"/>
        <v>3.6999999999999998E-2</v>
      </c>
      <c r="AR1340">
        <f t="shared" si="417"/>
        <v>15</v>
      </c>
      <c r="AS1340">
        <f t="shared" si="418"/>
        <v>15</v>
      </c>
      <c r="AT1340">
        <f t="shared" si="419"/>
        <v>19</v>
      </c>
      <c r="AU1340">
        <f t="shared" si="420"/>
        <v>24</v>
      </c>
      <c r="AV1340">
        <f t="shared" si="421"/>
        <v>44</v>
      </c>
      <c r="AX1340">
        <f t="shared" si="426"/>
        <v>-5.0000000000000001E-3</v>
      </c>
      <c r="AY1340">
        <f t="shared" si="427"/>
        <v>-5.0000000000000001E-3</v>
      </c>
      <c r="AZ1340">
        <f t="shared" si="428"/>
        <v>-5.0000000000000001E-3</v>
      </c>
      <c r="BA1340">
        <f t="shared" si="429"/>
        <v>-5.0000000000000001E-3</v>
      </c>
      <c r="BB1340">
        <f t="shared" si="430"/>
        <v>3.6999999999999998E-2</v>
      </c>
    </row>
    <row r="1341" spans="1:54" x14ac:dyDescent="0.25">
      <c r="A1341">
        <v>621</v>
      </c>
      <c r="B1341">
        <v>39.059800000000003</v>
      </c>
      <c r="C1341">
        <v>-88.5899</v>
      </c>
      <c r="D1341">
        <v>17049</v>
      </c>
      <c r="E1341" t="s">
        <v>575</v>
      </c>
      <c r="F1341" t="s">
        <v>703</v>
      </c>
      <c r="G1341" t="s">
        <v>32</v>
      </c>
      <c r="H1341">
        <v>-6</v>
      </c>
      <c r="I1341" t="s">
        <v>15</v>
      </c>
      <c r="J1341" s="3">
        <v>0.16</v>
      </c>
      <c r="K1341" s="3">
        <v>0.16</v>
      </c>
      <c r="L1341" s="3">
        <v>0.21</v>
      </c>
      <c r="M1341" s="3">
        <v>0.25</v>
      </c>
      <c r="N1341" s="3">
        <v>0.44</v>
      </c>
      <c r="O1341">
        <v>34505</v>
      </c>
      <c r="P1341">
        <v>478</v>
      </c>
      <c r="Q1341" t="s">
        <v>16</v>
      </c>
      <c r="R1341" t="s">
        <v>16</v>
      </c>
      <c r="S1341" t="s">
        <v>16</v>
      </c>
      <c r="T1341" t="s">
        <v>16</v>
      </c>
      <c r="U1341" t="s">
        <v>16</v>
      </c>
      <c r="V1341" t="s">
        <v>16</v>
      </c>
      <c r="AD1341">
        <f t="shared" si="411"/>
        <v>16</v>
      </c>
      <c r="AE1341">
        <f t="shared" si="412"/>
        <v>16</v>
      </c>
      <c r="AF1341">
        <f t="shared" si="413"/>
        <v>21</v>
      </c>
      <c r="AG1341">
        <f t="shared" si="414"/>
        <v>25</v>
      </c>
      <c r="AH1341">
        <f t="shared" si="415"/>
        <v>44</v>
      </c>
      <c r="AJ1341">
        <f t="shared" si="416"/>
        <v>-5.0000000000000001E-3</v>
      </c>
      <c r="AK1341">
        <f t="shared" si="422"/>
        <v>-5.0000000000000001E-3</v>
      </c>
      <c r="AL1341">
        <f t="shared" si="423"/>
        <v>-5.0000000000000001E-3</v>
      </c>
      <c r="AM1341">
        <f t="shared" si="424"/>
        <v>-5.0000000000000001E-3</v>
      </c>
      <c r="AN1341">
        <f t="shared" si="425"/>
        <v>3.6999999999999998E-2</v>
      </c>
      <c r="AR1341">
        <f t="shared" si="417"/>
        <v>16</v>
      </c>
      <c r="AS1341">
        <f t="shared" si="418"/>
        <v>16</v>
      </c>
      <c r="AT1341">
        <f t="shared" si="419"/>
        <v>21</v>
      </c>
      <c r="AU1341">
        <f t="shared" si="420"/>
        <v>25</v>
      </c>
      <c r="AV1341">
        <f t="shared" si="421"/>
        <v>44</v>
      </c>
      <c r="AX1341">
        <f t="shared" si="426"/>
        <v>-5.0000000000000001E-3</v>
      </c>
      <c r="AY1341">
        <f t="shared" si="427"/>
        <v>-5.0000000000000001E-3</v>
      </c>
      <c r="AZ1341">
        <f t="shared" si="428"/>
        <v>-5.0000000000000001E-3</v>
      </c>
      <c r="BA1341">
        <f t="shared" si="429"/>
        <v>-5.0000000000000001E-3</v>
      </c>
      <c r="BB1341">
        <f t="shared" si="430"/>
        <v>3.6999999999999998E-2</v>
      </c>
    </row>
    <row r="1342" spans="1:54" x14ac:dyDescent="0.25">
      <c r="A1342">
        <v>657</v>
      </c>
      <c r="B1342">
        <v>38.6496</v>
      </c>
      <c r="C1342">
        <v>-88.918999999999997</v>
      </c>
      <c r="D1342">
        <v>17121</v>
      </c>
      <c r="E1342" t="s">
        <v>97</v>
      </c>
      <c r="F1342" t="s">
        <v>703</v>
      </c>
      <c r="G1342" t="s">
        <v>143</v>
      </c>
      <c r="H1342">
        <v>-4</v>
      </c>
      <c r="I1342" t="s">
        <v>15</v>
      </c>
      <c r="J1342" s="3">
        <v>0.16</v>
      </c>
      <c r="K1342" s="3">
        <v>0.16</v>
      </c>
      <c r="L1342" s="3">
        <v>0.21</v>
      </c>
      <c r="M1342" s="3">
        <v>0.25</v>
      </c>
      <c r="N1342" s="3">
        <v>0.44</v>
      </c>
      <c r="O1342">
        <v>37294</v>
      </c>
      <c r="P1342">
        <v>572</v>
      </c>
      <c r="Q1342" t="s">
        <v>16</v>
      </c>
      <c r="R1342" t="s">
        <v>16</v>
      </c>
      <c r="S1342" t="s">
        <v>16</v>
      </c>
      <c r="T1342" t="s">
        <v>16</v>
      </c>
      <c r="U1342" t="s">
        <v>16</v>
      </c>
      <c r="V1342" t="s">
        <v>16</v>
      </c>
      <c r="AD1342">
        <f t="shared" si="411"/>
        <v>16</v>
      </c>
      <c r="AE1342">
        <f t="shared" si="412"/>
        <v>16</v>
      </c>
      <c r="AF1342">
        <f t="shared" si="413"/>
        <v>21</v>
      </c>
      <c r="AG1342">
        <f t="shared" si="414"/>
        <v>25</v>
      </c>
      <c r="AH1342">
        <f t="shared" si="415"/>
        <v>44</v>
      </c>
      <c r="AJ1342">
        <f t="shared" si="416"/>
        <v>-5.0000000000000001E-3</v>
      </c>
      <c r="AK1342">
        <f t="shared" si="422"/>
        <v>-5.0000000000000001E-3</v>
      </c>
      <c r="AL1342">
        <f t="shared" si="423"/>
        <v>-5.0000000000000001E-3</v>
      </c>
      <c r="AM1342">
        <f t="shared" si="424"/>
        <v>-5.0000000000000001E-3</v>
      </c>
      <c r="AN1342">
        <f t="shared" si="425"/>
        <v>3.6999999999999998E-2</v>
      </c>
      <c r="AR1342">
        <f t="shared" si="417"/>
        <v>16</v>
      </c>
      <c r="AS1342">
        <f t="shared" si="418"/>
        <v>16</v>
      </c>
      <c r="AT1342">
        <f t="shared" si="419"/>
        <v>21</v>
      </c>
      <c r="AU1342">
        <f t="shared" si="420"/>
        <v>25</v>
      </c>
      <c r="AV1342">
        <f t="shared" si="421"/>
        <v>44</v>
      </c>
      <c r="AX1342">
        <f t="shared" si="426"/>
        <v>-5.0000000000000001E-3</v>
      </c>
      <c r="AY1342">
        <f t="shared" si="427"/>
        <v>-5.0000000000000001E-3</v>
      </c>
      <c r="AZ1342">
        <f t="shared" si="428"/>
        <v>-5.0000000000000001E-3</v>
      </c>
      <c r="BA1342">
        <f t="shared" si="429"/>
        <v>-5.0000000000000001E-3</v>
      </c>
      <c r="BB1342">
        <f t="shared" si="430"/>
        <v>3.6999999999999998E-2</v>
      </c>
    </row>
    <row r="1343" spans="1:54" x14ac:dyDescent="0.25">
      <c r="A1343">
        <v>266</v>
      </c>
      <c r="B1343">
        <v>39.2866</v>
      </c>
      <c r="C1343">
        <v>-104.13590000000001</v>
      </c>
      <c r="D1343">
        <v>8039</v>
      </c>
      <c r="E1343" t="s">
        <v>374</v>
      </c>
      <c r="F1343" t="s">
        <v>344</v>
      </c>
      <c r="G1343" t="s">
        <v>203</v>
      </c>
      <c r="H1343">
        <v>-3</v>
      </c>
      <c r="I1343" t="s">
        <v>136</v>
      </c>
      <c r="J1343" s="3">
        <v>0.17</v>
      </c>
      <c r="K1343" s="3">
        <v>0.17</v>
      </c>
      <c r="L1343" s="3">
        <v>0.23</v>
      </c>
      <c r="M1343" s="3">
        <v>0.27</v>
      </c>
      <c r="N1343" s="3">
        <v>0.44</v>
      </c>
      <c r="O1343">
        <v>27152</v>
      </c>
      <c r="P1343">
        <v>1849</v>
      </c>
      <c r="Q1343" t="s">
        <v>16</v>
      </c>
      <c r="R1343" t="s">
        <v>16</v>
      </c>
      <c r="S1343" t="s">
        <v>16</v>
      </c>
      <c r="T1343" t="s">
        <v>16</v>
      </c>
      <c r="U1343" t="s">
        <v>16</v>
      </c>
      <c r="V1343" t="s">
        <v>16</v>
      </c>
      <c r="AD1343">
        <f t="shared" si="411"/>
        <v>17</v>
      </c>
      <c r="AE1343">
        <f t="shared" si="412"/>
        <v>17</v>
      </c>
      <c r="AF1343">
        <f t="shared" si="413"/>
        <v>23</v>
      </c>
      <c r="AG1343">
        <f t="shared" si="414"/>
        <v>27</v>
      </c>
      <c r="AH1343">
        <f t="shared" si="415"/>
        <v>44</v>
      </c>
      <c r="AJ1343">
        <f t="shared" si="416"/>
        <v>-5.0000000000000001E-3</v>
      </c>
      <c r="AK1343">
        <f t="shared" si="422"/>
        <v>-5.0000000000000001E-3</v>
      </c>
      <c r="AL1343">
        <f t="shared" si="423"/>
        <v>-5.0000000000000001E-3</v>
      </c>
      <c r="AM1343">
        <f t="shared" si="424"/>
        <v>-5.0000000000000001E-3</v>
      </c>
      <c r="AN1343">
        <f t="shared" si="425"/>
        <v>3.6999999999999998E-2</v>
      </c>
      <c r="AR1343">
        <f t="shared" si="417"/>
        <v>17</v>
      </c>
      <c r="AS1343">
        <f t="shared" si="418"/>
        <v>17</v>
      </c>
      <c r="AT1343">
        <f t="shared" si="419"/>
        <v>23</v>
      </c>
      <c r="AU1343">
        <f t="shared" si="420"/>
        <v>27</v>
      </c>
      <c r="AV1343">
        <f t="shared" si="421"/>
        <v>44</v>
      </c>
      <c r="AX1343">
        <f t="shared" si="426"/>
        <v>-5.0000000000000001E-3</v>
      </c>
      <c r="AY1343">
        <f t="shared" si="427"/>
        <v>-5.0000000000000001E-3</v>
      </c>
      <c r="AZ1343">
        <f t="shared" si="428"/>
        <v>-5.0000000000000001E-3</v>
      </c>
      <c r="BA1343">
        <f t="shared" si="429"/>
        <v>-5.0000000000000001E-3</v>
      </c>
      <c r="BB1343">
        <f t="shared" si="430"/>
        <v>3.6999999999999998E-2</v>
      </c>
    </row>
    <row r="1344" spans="1:54" x14ac:dyDescent="0.25">
      <c r="A1344">
        <v>622</v>
      </c>
      <c r="B1344">
        <v>39.0002</v>
      </c>
      <c r="C1344">
        <v>-89.024100000000004</v>
      </c>
      <c r="D1344">
        <v>17051</v>
      </c>
      <c r="E1344" t="s">
        <v>67</v>
      </c>
      <c r="F1344" t="s">
        <v>703</v>
      </c>
      <c r="G1344" t="s">
        <v>22</v>
      </c>
      <c r="H1344">
        <v>-4</v>
      </c>
      <c r="I1344" t="s">
        <v>15</v>
      </c>
      <c r="J1344" s="3">
        <v>0.17</v>
      </c>
      <c r="K1344" s="3">
        <v>0.17</v>
      </c>
      <c r="L1344" s="3">
        <v>0.22</v>
      </c>
      <c r="M1344" s="3">
        <v>0.26</v>
      </c>
      <c r="N1344" s="3">
        <v>0.44</v>
      </c>
      <c r="O1344">
        <v>21380</v>
      </c>
      <c r="P1344">
        <v>716</v>
      </c>
      <c r="Q1344" t="s">
        <v>16</v>
      </c>
      <c r="R1344" t="s">
        <v>16</v>
      </c>
      <c r="S1344" t="s">
        <v>16</v>
      </c>
      <c r="T1344" t="s">
        <v>16</v>
      </c>
      <c r="U1344" t="s">
        <v>16</v>
      </c>
      <c r="V1344" t="s">
        <v>16</v>
      </c>
      <c r="AD1344">
        <f t="shared" si="411"/>
        <v>17</v>
      </c>
      <c r="AE1344">
        <f t="shared" si="412"/>
        <v>17</v>
      </c>
      <c r="AF1344">
        <f t="shared" si="413"/>
        <v>22</v>
      </c>
      <c r="AG1344">
        <f t="shared" si="414"/>
        <v>26</v>
      </c>
      <c r="AH1344">
        <f t="shared" si="415"/>
        <v>44</v>
      </c>
      <c r="AJ1344">
        <f t="shared" si="416"/>
        <v>-5.0000000000000001E-3</v>
      </c>
      <c r="AK1344">
        <f t="shared" si="422"/>
        <v>-5.0000000000000001E-3</v>
      </c>
      <c r="AL1344">
        <f t="shared" si="423"/>
        <v>-5.0000000000000001E-3</v>
      </c>
      <c r="AM1344">
        <f t="shared" si="424"/>
        <v>-5.0000000000000001E-3</v>
      </c>
      <c r="AN1344">
        <f t="shared" si="425"/>
        <v>3.6999999999999998E-2</v>
      </c>
      <c r="AR1344">
        <f t="shared" si="417"/>
        <v>17</v>
      </c>
      <c r="AS1344">
        <f t="shared" si="418"/>
        <v>17</v>
      </c>
      <c r="AT1344">
        <f t="shared" si="419"/>
        <v>22</v>
      </c>
      <c r="AU1344">
        <f t="shared" si="420"/>
        <v>26</v>
      </c>
      <c r="AV1344">
        <f t="shared" si="421"/>
        <v>44</v>
      </c>
      <c r="AX1344">
        <f t="shared" si="426"/>
        <v>-5.0000000000000001E-3</v>
      </c>
      <c r="AY1344">
        <f t="shared" si="427"/>
        <v>-5.0000000000000001E-3</v>
      </c>
      <c r="AZ1344">
        <f t="shared" si="428"/>
        <v>-5.0000000000000001E-3</v>
      </c>
      <c r="BA1344">
        <f t="shared" si="429"/>
        <v>-5.0000000000000001E-3</v>
      </c>
      <c r="BB1344">
        <f t="shared" si="430"/>
        <v>3.6999999999999998E-2</v>
      </c>
    </row>
    <row r="1345" spans="1:54" x14ac:dyDescent="0.25">
      <c r="A1345">
        <v>666</v>
      </c>
      <c r="B1345">
        <v>39.641500000000001</v>
      </c>
      <c r="C1345">
        <v>-88.619299999999996</v>
      </c>
      <c r="D1345">
        <v>17139</v>
      </c>
      <c r="E1345" t="s">
        <v>751</v>
      </c>
      <c r="F1345" t="s">
        <v>703</v>
      </c>
      <c r="G1345" t="s">
        <v>44</v>
      </c>
      <c r="H1345">
        <v>-6</v>
      </c>
      <c r="I1345" t="s">
        <v>15</v>
      </c>
      <c r="J1345" s="3">
        <v>0.17</v>
      </c>
      <c r="K1345" s="3">
        <v>0.17</v>
      </c>
      <c r="L1345" s="3">
        <v>0.22</v>
      </c>
      <c r="M1345" s="3">
        <v>0.26</v>
      </c>
      <c r="N1345" s="3">
        <v>0.44</v>
      </c>
      <c r="O1345">
        <v>14469</v>
      </c>
      <c r="P1345">
        <v>335</v>
      </c>
      <c r="Q1345" t="s">
        <v>16</v>
      </c>
      <c r="R1345" t="s">
        <v>16</v>
      </c>
      <c r="S1345" t="s">
        <v>16</v>
      </c>
      <c r="T1345" t="s">
        <v>16</v>
      </c>
      <c r="U1345" t="s">
        <v>16</v>
      </c>
      <c r="V1345" t="s">
        <v>16</v>
      </c>
      <c r="AD1345">
        <f t="shared" si="411"/>
        <v>17</v>
      </c>
      <c r="AE1345">
        <f t="shared" si="412"/>
        <v>17</v>
      </c>
      <c r="AF1345">
        <f t="shared" si="413"/>
        <v>22</v>
      </c>
      <c r="AG1345">
        <f t="shared" si="414"/>
        <v>26</v>
      </c>
      <c r="AH1345">
        <f t="shared" si="415"/>
        <v>44</v>
      </c>
      <c r="AJ1345">
        <f t="shared" si="416"/>
        <v>-5.0000000000000001E-3</v>
      </c>
      <c r="AK1345">
        <f t="shared" si="422"/>
        <v>-5.0000000000000001E-3</v>
      </c>
      <c r="AL1345">
        <f t="shared" si="423"/>
        <v>-5.0000000000000001E-3</v>
      </c>
      <c r="AM1345">
        <f t="shared" si="424"/>
        <v>-5.0000000000000001E-3</v>
      </c>
      <c r="AN1345">
        <f t="shared" si="425"/>
        <v>3.6999999999999998E-2</v>
      </c>
      <c r="AR1345">
        <f t="shared" si="417"/>
        <v>17</v>
      </c>
      <c r="AS1345">
        <f t="shared" si="418"/>
        <v>17</v>
      </c>
      <c r="AT1345">
        <f t="shared" si="419"/>
        <v>22</v>
      </c>
      <c r="AU1345">
        <f t="shared" si="420"/>
        <v>26</v>
      </c>
      <c r="AV1345">
        <f t="shared" si="421"/>
        <v>44</v>
      </c>
      <c r="AX1345">
        <f t="shared" si="426"/>
        <v>-5.0000000000000001E-3</v>
      </c>
      <c r="AY1345">
        <f t="shared" si="427"/>
        <v>-5.0000000000000001E-3</v>
      </c>
      <c r="AZ1345">
        <f t="shared" si="428"/>
        <v>-5.0000000000000001E-3</v>
      </c>
      <c r="BA1345">
        <f t="shared" si="429"/>
        <v>-5.0000000000000001E-3</v>
      </c>
      <c r="BB1345">
        <f t="shared" si="430"/>
        <v>3.6999999999999998E-2</v>
      </c>
    </row>
    <row r="1346" spans="1:54" x14ac:dyDescent="0.25">
      <c r="A1346">
        <v>670</v>
      </c>
      <c r="B1346">
        <v>40.010399999999997</v>
      </c>
      <c r="C1346">
        <v>-88.591099999999997</v>
      </c>
      <c r="D1346">
        <v>17147</v>
      </c>
      <c r="E1346" t="s">
        <v>754</v>
      </c>
      <c r="F1346" t="s">
        <v>703</v>
      </c>
      <c r="G1346" t="s">
        <v>77</v>
      </c>
      <c r="H1346">
        <v>-6</v>
      </c>
      <c r="I1346" t="s">
        <v>15</v>
      </c>
      <c r="J1346" s="3">
        <v>0.17</v>
      </c>
      <c r="K1346" s="3">
        <v>0.17</v>
      </c>
      <c r="L1346" s="3">
        <v>0.22</v>
      </c>
      <c r="M1346" s="3">
        <v>0.27</v>
      </c>
      <c r="N1346" s="3">
        <v>0.44</v>
      </c>
      <c r="O1346">
        <v>16702</v>
      </c>
      <c r="P1346">
        <v>439</v>
      </c>
      <c r="Q1346" t="s">
        <v>16</v>
      </c>
      <c r="R1346" t="s">
        <v>16</v>
      </c>
      <c r="S1346" t="s">
        <v>16</v>
      </c>
      <c r="T1346" t="s">
        <v>16</v>
      </c>
      <c r="U1346" t="s">
        <v>16</v>
      </c>
      <c r="V1346" t="s">
        <v>16</v>
      </c>
      <c r="AD1346">
        <f t="shared" si="411"/>
        <v>17</v>
      </c>
      <c r="AE1346">
        <f t="shared" si="412"/>
        <v>17</v>
      </c>
      <c r="AF1346">
        <f t="shared" si="413"/>
        <v>22</v>
      </c>
      <c r="AG1346">
        <f t="shared" si="414"/>
        <v>27</v>
      </c>
      <c r="AH1346">
        <f t="shared" si="415"/>
        <v>44</v>
      </c>
      <c r="AJ1346">
        <f t="shared" si="416"/>
        <v>-5.0000000000000001E-3</v>
      </c>
      <c r="AK1346">
        <f t="shared" si="422"/>
        <v>-5.0000000000000001E-3</v>
      </c>
      <c r="AL1346">
        <f t="shared" si="423"/>
        <v>-5.0000000000000001E-3</v>
      </c>
      <c r="AM1346">
        <f t="shared" si="424"/>
        <v>-5.0000000000000001E-3</v>
      </c>
      <c r="AN1346">
        <f t="shared" si="425"/>
        <v>3.6999999999999998E-2</v>
      </c>
      <c r="AR1346">
        <f t="shared" si="417"/>
        <v>17</v>
      </c>
      <c r="AS1346">
        <f t="shared" si="418"/>
        <v>17</v>
      </c>
      <c r="AT1346">
        <f t="shared" si="419"/>
        <v>22</v>
      </c>
      <c r="AU1346">
        <f t="shared" si="420"/>
        <v>27</v>
      </c>
      <c r="AV1346">
        <f t="shared" si="421"/>
        <v>44</v>
      </c>
      <c r="AX1346">
        <f t="shared" si="426"/>
        <v>-5.0000000000000001E-3</v>
      </c>
      <c r="AY1346">
        <f t="shared" si="427"/>
        <v>-5.0000000000000001E-3</v>
      </c>
      <c r="AZ1346">
        <f t="shared" si="428"/>
        <v>-5.0000000000000001E-3</v>
      </c>
      <c r="BA1346">
        <f t="shared" si="429"/>
        <v>-5.0000000000000001E-3</v>
      </c>
      <c r="BB1346">
        <f t="shared" si="430"/>
        <v>3.6999999999999998E-2</v>
      </c>
    </row>
    <row r="1347" spans="1:54" x14ac:dyDescent="0.25">
      <c r="A1347">
        <v>683</v>
      </c>
      <c r="B1347">
        <v>39.391100000000002</v>
      </c>
      <c r="C1347">
        <v>-88.805499999999995</v>
      </c>
      <c r="D1347">
        <v>17173</v>
      </c>
      <c r="E1347" t="s">
        <v>117</v>
      </c>
      <c r="F1347" t="s">
        <v>703</v>
      </c>
      <c r="G1347" t="s">
        <v>178</v>
      </c>
      <c r="H1347">
        <v>-5</v>
      </c>
      <c r="I1347" t="s">
        <v>15</v>
      </c>
      <c r="J1347" s="3">
        <v>0.17</v>
      </c>
      <c r="K1347" s="3">
        <v>0.17</v>
      </c>
      <c r="L1347" s="3">
        <v>0.22</v>
      </c>
      <c r="M1347" s="3">
        <v>0.26</v>
      </c>
      <c r="N1347" s="3">
        <v>0.44</v>
      </c>
      <c r="O1347">
        <v>20867</v>
      </c>
      <c r="P1347">
        <v>758</v>
      </c>
      <c r="Q1347" t="s">
        <v>16</v>
      </c>
      <c r="R1347" t="s">
        <v>16</v>
      </c>
      <c r="S1347" t="s">
        <v>16</v>
      </c>
      <c r="T1347" t="s">
        <v>16</v>
      </c>
      <c r="U1347" t="s">
        <v>16</v>
      </c>
      <c r="V1347" t="s">
        <v>16</v>
      </c>
      <c r="AD1347">
        <f t="shared" ref="AD1347:AD1410" si="431">INT(J1347*100)</f>
        <v>17</v>
      </c>
      <c r="AE1347">
        <f t="shared" ref="AE1347:AE1410" si="432">INT(K1347*100)</f>
        <v>17</v>
      </c>
      <c r="AF1347">
        <f t="shared" ref="AF1347:AF1410" si="433">INT(L1347*100)</f>
        <v>22</v>
      </c>
      <c r="AG1347">
        <f t="shared" ref="AG1347:AG1410" si="434">INT(M1347*100)</f>
        <v>26</v>
      </c>
      <c r="AH1347">
        <f t="shared" ref="AH1347:AH1410" si="435">INT(N1347*100)</f>
        <v>44</v>
      </c>
      <c r="AJ1347">
        <f t="shared" si="416"/>
        <v>-5.0000000000000001E-3</v>
      </c>
      <c r="AK1347">
        <f t="shared" si="422"/>
        <v>-5.0000000000000001E-3</v>
      </c>
      <c r="AL1347">
        <f t="shared" si="423"/>
        <v>-5.0000000000000001E-3</v>
      </c>
      <c r="AM1347">
        <f t="shared" si="424"/>
        <v>-5.0000000000000001E-3</v>
      </c>
      <c r="AN1347">
        <f t="shared" si="425"/>
        <v>3.6999999999999998E-2</v>
      </c>
      <c r="AR1347">
        <f t="shared" si="417"/>
        <v>17</v>
      </c>
      <c r="AS1347">
        <f t="shared" si="418"/>
        <v>17</v>
      </c>
      <c r="AT1347">
        <f t="shared" si="419"/>
        <v>22</v>
      </c>
      <c r="AU1347">
        <f t="shared" si="420"/>
        <v>26</v>
      </c>
      <c r="AV1347">
        <f t="shared" si="421"/>
        <v>44</v>
      </c>
      <c r="AX1347">
        <f t="shared" si="426"/>
        <v>-5.0000000000000001E-3</v>
      </c>
      <c r="AY1347">
        <f t="shared" si="427"/>
        <v>-5.0000000000000001E-3</v>
      </c>
      <c r="AZ1347">
        <f t="shared" si="428"/>
        <v>-5.0000000000000001E-3</v>
      </c>
      <c r="BA1347">
        <f t="shared" si="429"/>
        <v>-5.0000000000000001E-3</v>
      </c>
      <c r="BB1347">
        <f t="shared" si="430"/>
        <v>3.6999999999999998E-2</v>
      </c>
    </row>
    <row r="1348" spans="1:54" x14ac:dyDescent="0.25">
      <c r="A1348">
        <v>1758</v>
      </c>
      <c r="B1348">
        <v>39.020600000000002</v>
      </c>
      <c r="C1348">
        <v>-119.18899999999999</v>
      </c>
      <c r="D1348">
        <v>32019</v>
      </c>
      <c r="E1348" t="s">
        <v>855</v>
      </c>
      <c r="F1348" t="s">
        <v>1440</v>
      </c>
      <c r="G1348" t="s">
        <v>14</v>
      </c>
      <c r="H1348">
        <v>-3</v>
      </c>
      <c r="I1348" t="s">
        <v>245</v>
      </c>
      <c r="J1348" s="3">
        <v>0.17</v>
      </c>
      <c r="K1348" s="3">
        <v>0.17</v>
      </c>
      <c r="L1348" s="3">
        <v>0.23</v>
      </c>
      <c r="M1348" s="3">
        <v>0.27</v>
      </c>
      <c r="N1348" s="3">
        <v>0.44</v>
      </c>
      <c r="O1348">
        <v>60630</v>
      </c>
      <c r="P1348">
        <v>1994</v>
      </c>
      <c r="Q1348" t="s">
        <v>16</v>
      </c>
      <c r="R1348" t="s">
        <v>16</v>
      </c>
      <c r="S1348" t="s">
        <v>16</v>
      </c>
      <c r="T1348" t="s">
        <v>16</v>
      </c>
      <c r="U1348" t="s">
        <v>16</v>
      </c>
      <c r="V1348" t="s">
        <v>16</v>
      </c>
      <c r="AD1348">
        <f t="shared" si="431"/>
        <v>17</v>
      </c>
      <c r="AE1348">
        <f t="shared" si="432"/>
        <v>17</v>
      </c>
      <c r="AF1348">
        <f t="shared" si="433"/>
        <v>23</v>
      </c>
      <c r="AG1348">
        <f t="shared" si="434"/>
        <v>27</v>
      </c>
      <c r="AH1348">
        <f t="shared" si="435"/>
        <v>44</v>
      </c>
      <c r="AJ1348">
        <f t="shared" ref="AJ1348:AJ1411" si="436">_xlfn.XLOOKUP(AD1348,$Z$3:$Z$93,$AA$3:$AA$93)</f>
        <v>-5.0000000000000001E-3</v>
      </c>
      <c r="AK1348">
        <f t="shared" si="422"/>
        <v>-5.0000000000000001E-3</v>
      </c>
      <c r="AL1348">
        <f t="shared" si="423"/>
        <v>-5.0000000000000001E-3</v>
      </c>
      <c r="AM1348">
        <f t="shared" si="424"/>
        <v>-5.0000000000000001E-3</v>
      </c>
      <c r="AN1348">
        <f t="shared" si="425"/>
        <v>3.6999999999999998E-2</v>
      </c>
      <c r="AR1348">
        <f t="shared" ref="AR1348:AR1411" si="437">INT(J1348*100)</f>
        <v>17</v>
      </c>
      <c r="AS1348">
        <f t="shared" ref="AS1348:AS1411" si="438">INT(K1348*100)</f>
        <v>17</v>
      </c>
      <c r="AT1348">
        <f t="shared" ref="AT1348:AT1411" si="439">INT(L1348*100)</f>
        <v>23</v>
      </c>
      <c r="AU1348">
        <f t="shared" ref="AU1348:AU1411" si="440">INT(M1348*100)</f>
        <v>27</v>
      </c>
      <c r="AV1348">
        <f t="shared" ref="AV1348:AV1411" si="441">INT(N1348*100)</f>
        <v>44</v>
      </c>
      <c r="AX1348">
        <f t="shared" si="426"/>
        <v>-5.0000000000000001E-3</v>
      </c>
      <c r="AY1348">
        <f t="shared" si="427"/>
        <v>-5.0000000000000001E-3</v>
      </c>
      <c r="AZ1348">
        <f t="shared" si="428"/>
        <v>-5.0000000000000001E-3</v>
      </c>
      <c r="BA1348">
        <f t="shared" si="429"/>
        <v>-5.0000000000000001E-3</v>
      </c>
      <c r="BB1348">
        <f t="shared" si="430"/>
        <v>3.6999999999999998E-2</v>
      </c>
    </row>
    <row r="1349" spans="1:54" x14ac:dyDescent="0.25">
      <c r="A1349">
        <v>290</v>
      </c>
      <c r="B1349">
        <v>40.262599999999999</v>
      </c>
      <c r="C1349">
        <v>-103.80970000000001</v>
      </c>
      <c r="D1349">
        <v>8087</v>
      </c>
      <c r="E1349" t="s">
        <v>107</v>
      </c>
      <c r="F1349" t="s">
        <v>344</v>
      </c>
      <c r="G1349" t="s">
        <v>98</v>
      </c>
      <c r="H1349">
        <v>-5</v>
      </c>
      <c r="I1349" t="s">
        <v>136</v>
      </c>
      <c r="J1349" s="3">
        <v>0.18</v>
      </c>
      <c r="K1349" s="3">
        <v>0.18</v>
      </c>
      <c r="L1349" s="3">
        <v>0.24</v>
      </c>
      <c r="M1349" s="3">
        <v>0.28000000000000003</v>
      </c>
      <c r="N1349" s="3">
        <v>0.44</v>
      </c>
      <c r="O1349">
        <v>29186</v>
      </c>
      <c r="P1349">
        <v>1293</v>
      </c>
      <c r="Q1349" t="s">
        <v>16</v>
      </c>
      <c r="R1349" t="s">
        <v>16</v>
      </c>
      <c r="S1349" t="s">
        <v>16</v>
      </c>
      <c r="T1349" t="s">
        <v>16</v>
      </c>
      <c r="U1349" t="s">
        <v>16</v>
      </c>
      <c r="V1349" t="s">
        <v>16</v>
      </c>
      <c r="AD1349">
        <f t="shared" si="431"/>
        <v>18</v>
      </c>
      <c r="AE1349">
        <f t="shared" si="432"/>
        <v>18</v>
      </c>
      <c r="AF1349">
        <f t="shared" si="433"/>
        <v>24</v>
      </c>
      <c r="AG1349">
        <f t="shared" si="434"/>
        <v>28</v>
      </c>
      <c r="AH1349">
        <f t="shared" si="435"/>
        <v>44</v>
      </c>
      <c r="AJ1349">
        <f t="shared" si="436"/>
        <v>-5.0000000000000001E-3</v>
      </c>
      <c r="AK1349">
        <f t="shared" si="422"/>
        <v>-5.0000000000000001E-3</v>
      </c>
      <c r="AL1349">
        <f t="shared" si="423"/>
        <v>-5.0000000000000001E-3</v>
      </c>
      <c r="AM1349">
        <f t="shared" si="424"/>
        <v>-5.0000000000000001E-3</v>
      </c>
      <c r="AN1349">
        <f t="shared" si="425"/>
        <v>3.6999999999999998E-2</v>
      </c>
      <c r="AR1349">
        <f t="shared" si="437"/>
        <v>18</v>
      </c>
      <c r="AS1349">
        <f t="shared" si="438"/>
        <v>18</v>
      </c>
      <c r="AT1349">
        <f t="shared" si="439"/>
        <v>24</v>
      </c>
      <c r="AU1349">
        <f t="shared" si="440"/>
        <v>28</v>
      </c>
      <c r="AV1349">
        <f t="shared" si="441"/>
        <v>44</v>
      </c>
      <c r="AX1349">
        <f t="shared" si="426"/>
        <v>-5.0000000000000001E-3</v>
      </c>
      <c r="AY1349">
        <f t="shared" si="427"/>
        <v>-5.0000000000000001E-3</v>
      </c>
      <c r="AZ1349">
        <f t="shared" si="428"/>
        <v>-5.0000000000000001E-3</v>
      </c>
      <c r="BA1349">
        <f t="shared" si="429"/>
        <v>-5.0000000000000001E-3</v>
      </c>
      <c r="BB1349">
        <f t="shared" si="430"/>
        <v>3.6999999999999998E-2</v>
      </c>
    </row>
    <row r="1350" spans="1:54" x14ac:dyDescent="0.25">
      <c r="A1350">
        <v>310</v>
      </c>
      <c r="B1350">
        <v>41.271000000000001</v>
      </c>
      <c r="C1350">
        <v>-73.389300000000006</v>
      </c>
      <c r="D1350">
        <v>9001</v>
      </c>
      <c r="E1350" t="s">
        <v>417</v>
      </c>
      <c r="F1350" t="s">
        <v>418</v>
      </c>
      <c r="G1350" t="s">
        <v>419</v>
      </c>
      <c r="H1350">
        <v>-6</v>
      </c>
      <c r="I1350" t="s">
        <v>420</v>
      </c>
      <c r="J1350" s="3">
        <v>0.18</v>
      </c>
      <c r="K1350" s="3">
        <v>0.18</v>
      </c>
      <c r="L1350" s="3">
        <v>0.24</v>
      </c>
      <c r="M1350" s="3">
        <v>0.27</v>
      </c>
      <c r="N1350" s="3">
        <v>0.44</v>
      </c>
      <c r="O1350">
        <v>956000</v>
      </c>
      <c r="P1350">
        <v>626</v>
      </c>
      <c r="Q1350" t="s">
        <v>16</v>
      </c>
      <c r="R1350" t="s">
        <v>16</v>
      </c>
      <c r="S1350" t="s">
        <v>16</v>
      </c>
      <c r="T1350" t="s">
        <v>16</v>
      </c>
      <c r="U1350" t="s">
        <v>16</v>
      </c>
      <c r="V1350" t="s">
        <v>16</v>
      </c>
      <c r="AD1350">
        <f t="shared" si="431"/>
        <v>18</v>
      </c>
      <c r="AE1350">
        <f t="shared" si="432"/>
        <v>18</v>
      </c>
      <c r="AF1350">
        <f t="shared" si="433"/>
        <v>24</v>
      </c>
      <c r="AG1350">
        <f t="shared" si="434"/>
        <v>27</v>
      </c>
      <c r="AH1350">
        <f t="shared" si="435"/>
        <v>44</v>
      </c>
      <c r="AJ1350">
        <f t="shared" si="436"/>
        <v>-5.0000000000000001E-3</v>
      </c>
      <c r="AK1350">
        <f t="shared" si="422"/>
        <v>-5.0000000000000001E-3</v>
      </c>
      <c r="AL1350">
        <f t="shared" si="423"/>
        <v>-5.0000000000000001E-3</v>
      </c>
      <c r="AM1350">
        <f t="shared" si="424"/>
        <v>-5.0000000000000001E-3</v>
      </c>
      <c r="AN1350">
        <f t="shared" si="425"/>
        <v>3.6999999999999998E-2</v>
      </c>
      <c r="AR1350">
        <f t="shared" si="437"/>
        <v>18</v>
      </c>
      <c r="AS1350">
        <f t="shared" si="438"/>
        <v>18</v>
      </c>
      <c r="AT1350">
        <f t="shared" si="439"/>
        <v>24</v>
      </c>
      <c r="AU1350">
        <f t="shared" si="440"/>
        <v>27</v>
      </c>
      <c r="AV1350">
        <f t="shared" si="441"/>
        <v>44</v>
      </c>
      <c r="AX1350">
        <f t="shared" si="426"/>
        <v>-5.0000000000000001E-3</v>
      </c>
      <c r="AY1350">
        <f t="shared" si="427"/>
        <v>-5.0000000000000001E-3</v>
      </c>
      <c r="AZ1350">
        <f t="shared" si="428"/>
        <v>-5.0000000000000001E-3</v>
      </c>
      <c r="BA1350">
        <f t="shared" si="429"/>
        <v>-5.0000000000000001E-3</v>
      </c>
      <c r="BB1350">
        <f t="shared" si="430"/>
        <v>3.6999999999999998E-2</v>
      </c>
    </row>
    <row r="1351" spans="1:54" x14ac:dyDescent="0.25">
      <c r="A1351">
        <v>616</v>
      </c>
      <c r="B1351">
        <v>40.174599999999998</v>
      </c>
      <c r="C1351">
        <v>-88.9041</v>
      </c>
      <c r="D1351">
        <v>17039</v>
      </c>
      <c r="E1351" t="s">
        <v>716</v>
      </c>
      <c r="F1351" t="s">
        <v>703</v>
      </c>
      <c r="G1351" t="s">
        <v>68</v>
      </c>
      <c r="H1351">
        <v>-4</v>
      </c>
      <c r="I1351" t="s">
        <v>15</v>
      </c>
      <c r="J1351" s="3">
        <v>0.18</v>
      </c>
      <c r="K1351" s="3">
        <v>0.18</v>
      </c>
      <c r="L1351" s="3">
        <v>0.24</v>
      </c>
      <c r="M1351" s="3">
        <v>0.28000000000000003</v>
      </c>
      <c r="N1351" s="3">
        <v>0.44</v>
      </c>
      <c r="O1351">
        <v>15461</v>
      </c>
      <c r="P1351">
        <v>397</v>
      </c>
      <c r="Q1351" t="s">
        <v>16</v>
      </c>
      <c r="R1351" t="s">
        <v>16</v>
      </c>
      <c r="S1351" t="s">
        <v>16</v>
      </c>
      <c r="T1351" t="s">
        <v>16</v>
      </c>
      <c r="U1351" t="s">
        <v>16</v>
      </c>
      <c r="V1351" t="s">
        <v>16</v>
      </c>
      <c r="AD1351">
        <f t="shared" si="431"/>
        <v>18</v>
      </c>
      <c r="AE1351">
        <f t="shared" si="432"/>
        <v>18</v>
      </c>
      <c r="AF1351">
        <f t="shared" si="433"/>
        <v>24</v>
      </c>
      <c r="AG1351">
        <f t="shared" si="434"/>
        <v>28</v>
      </c>
      <c r="AH1351">
        <f t="shared" si="435"/>
        <v>44</v>
      </c>
      <c r="AJ1351">
        <f t="shared" si="436"/>
        <v>-5.0000000000000001E-3</v>
      </c>
      <c r="AK1351">
        <f t="shared" si="422"/>
        <v>-5.0000000000000001E-3</v>
      </c>
      <c r="AL1351">
        <f t="shared" si="423"/>
        <v>-5.0000000000000001E-3</v>
      </c>
      <c r="AM1351">
        <f t="shared" si="424"/>
        <v>-5.0000000000000001E-3</v>
      </c>
      <c r="AN1351">
        <f t="shared" si="425"/>
        <v>3.6999999999999998E-2</v>
      </c>
      <c r="AR1351">
        <f t="shared" si="437"/>
        <v>18</v>
      </c>
      <c r="AS1351">
        <f t="shared" si="438"/>
        <v>18</v>
      </c>
      <c r="AT1351">
        <f t="shared" si="439"/>
        <v>24</v>
      </c>
      <c r="AU1351">
        <f t="shared" si="440"/>
        <v>28</v>
      </c>
      <c r="AV1351">
        <f t="shared" si="441"/>
        <v>44</v>
      </c>
      <c r="AX1351">
        <f t="shared" si="426"/>
        <v>-5.0000000000000001E-3</v>
      </c>
      <c r="AY1351">
        <f t="shared" si="427"/>
        <v>-5.0000000000000001E-3</v>
      </c>
      <c r="AZ1351">
        <f t="shared" si="428"/>
        <v>-5.0000000000000001E-3</v>
      </c>
      <c r="BA1351">
        <f t="shared" si="429"/>
        <v>-5.0000000000000001E-3</v>
      </c>
      <c r="BB1351">
        <f t="shared" si="430"/>
        <v>3.6999999999999998E-2</v>
      </c>
    </row>
    <row r="1352" spans="1:54" x14ac:dyDescent="0.25">
      <c r="A1352">
        <v>628</v>
      </c>
      <c r="B1352">
        <v>41.2851</v>
      </c>
      <c r="C1352">
        <v>-88.418499999999995</v>
      </c>
      <c r="D1352">
        <v>17063</v>
      </c>
      <c r="E1352" t="s">
        <v>723</v>
      </c>
      <c r="F1352" t="s">
        <v>703</v>
      </c>
      <c r="G1352" t="s">
        <v>724</v>
      </c>
      <c r="H1352">
        <v>-6</v>
      </c>
      <c r="I1352" t="s">
        <v>15</v>
      </c>
      <c r="J1352" s="3">
        <v>0.18</v>
      </c>
      <c r="K1352" s="3">
        <v>0.18</v>
      </c>
      <c r="L1352" s="3">
        <v>0.24</v>
      </c>
      <c r="M1352" s="3">
        <v>0.27</v>
      </c>
      <c r="N1352" s="3">
        <v>0.44</v>
      </c>
      <c r="O1352">
        <v>52920</v>
      </c>
      <c r="P1352">
        <v>418</v>
      </c>
      <c r="Q1352" t="s">
        <v>16</v>
      </c>
      <c r="R1352" t="s">
        <v>16</v>
      </c>
      <c r="S1352" t="s">
        <v>16</v>
      </c>
      <c r="T1352" t="s">
        <v>16</v>
      </c>
      <c r="U1352" t="s">
        <v>16</v>
      </c>
      <c r="V1352" t="s">
        <v>16</v>
      </c>
      <c r="AD1352">
        <f t="shared" si="431"/>
        <v>18</v>
      </c>
      <c r="AE1352">
        <f t="shared" si="432"/>
        <v>18</v>
      </c>
      <c r="AF1352">
        <f t="shared" si="433"/>
        <v>24</v>
      </c>
      <c r="AG1352">
        <f t="shared" si="434"/>
        <v>27</v>
      </c>
      <c r="AH1352">
        <f t="shared" si="435"/>
        <v>44</v>
      </c>
      <c r="AJ1352">
        <f t="shared" si="436"/>
        <v>-5.0000000000000001E-3</v>
      </c>
      <c r="AK1352">
        <f t="shared" si="422"/>
        <v>-5.0000000000000001E-3</v>
      </c>
      <c r="AL1352">
        <f t="shared" si="423"/>
        <v>-5.0000000000000001E-3</v>
      </c>
      <c r="AM1352">
        <f t="shared" si="424"/>
        <v>-5.0000000000000001E-3</v>
      </c>
      <c r="AN1352">
        <f t="shared" si="425"/>
        <v>3.6999999999999998E-2</v>
      </c>
      <c r="AR1352">
        <f t="shared" si="437"/>
        <v>18</v>
      </c>
      <c r="AS1352">
        <f t="shared" si="438"/>
        <v>18</v>
      </c>
      <c r="AT1352">
        <f t="shared" si="439"/>
        <v>24</v>
      </c>
      <c r="AU1352">
        <f t="shared" si="440"/>
        <v>27</v>
      </c>
      <c r="AV1352">
        <f t="shared" si="441"/>
        <v>44</v>
      </c>
      <c r="AX1352">
        <f t="shared" si="426"/>
        <v>-5.0000000000000001E-3</v>
      </c>
      <c r="AY1352">
        <f t="shared" si="427"/>
        <v>-5.0000000000000001E-3</v>
      </c>
      <c r="AZ1352">
        <f t="shared" si="428"/>
        <v>-5.0000000000000001E-3</v>
      </c>
      <c r="BA1352">
        <f t="shared" si="429"/>
        <v>-5.0000000000000001E-3</v>
      </c>
      <c r="BB1352">
        <f t="shared" si="430"/>
        <v>3.6999999999999998E-2</v>
      </c>
    </row>
    <row r="1353" spans="1:54" x14ac:dyDescent="0.25">
      <c r="A1353">
        <v>649</v>
      </c>
      <c r="B1353">
        <v>40.891599999999997</v>
      </c>
      <c r="C1353">
        <v>-88.557699999999997</v>
      </c>
      <c r="D1353">
        <v>17105</v>
      </c>
      <c r="E1353" t="s">
        <v>739</v>
      </c>
      <c r="F1353" t="s">
        <v>703</v>
      </c>
      <c r="G1353" t="s">
        <v>654</v>
      </c>
      <c r="H1353">
        <v>-6</v>
      </c>
      <c r="I1353" t="s">
        <v>15</v>
      </c>
      <c r="J1353" s="3">
        <v>0.18</v>
      </c>
      <c r="K1353" s="3">
        <v>0.18</v>
      </c>
      <c r="L1353" s="3">
        <v>0.24</v>
      </c>
      <c r="M1353" s="3">
        <v>0.27</v>
      </c>
      <c r="N1353" s="3">
        <v>0.44</v>
      </c>
      <c r="O1353">
        <v>35659</v>
      </c>
      <c r="P1353">
        <v>1043</v>
      </c>
      <c r="Q1353" t="s">
        <v>16</v>
      </c>
      <c r="R1353" t="s">
        <v>16</v>
      </c>
      <c r="S1353" t="s">
        <v>16</v>
      </c>
      <c r="T1353" t="s">
        <v>16</v>
      </c>
      <c r="U1353" t="s">
        <v>16</v>
      </c>
      <c r="V1353" t="s">
        <v>16</v>
      </c>
      <c r="AD1353">
        <f t="shared" si="431"/>
        <v>18</v>
      </c>
      <c r="AE1353">
        <f t="shared" si="432"/>
        <v>18</v>
      </c>
      <c r="AF1353">
        <f t="shared" si="433"/>
        <v>24</v>
      </c>
      <c r="AG1353">
        <f t="shared" si="434"/>
        <v>27</v>
      </c>
      <c r="AH1353">
        <f t="shared" si="435"/>
        <v>44</v>
      </c>
      <c r="AJ1353">
        <f t="shared" si="436"/>
        <v>-5.0000000000000001E-3</v>
      </c>
      <c r="AK1353">
        <f t="shared" si="422"/>
        <v>-5.0000000000000001E-3</v>
      </c>
      <c r="AL1353">
        <f t="shared" si="423"/>
        <v>-5.0000000000000001E-3</v>
      </c>
      <c r="AM1353">
        <f t="shared" si="424"/>
        <v>-5.0000000000000001E-3</v>
      </c>
      <c r="AN1353">
        <f t="shared" si="425"/>
        <v>3.6999999999999998E-2</v>
      </c>
      <c r="AR1353">
        <f t="shared" si="437"/>
        <v>18</v>
      </c>
      <c r="AS1353">
        <f t="shared" si="438"/>
        <v>18</v>
      </c>
      <c r="AT1353">
        <f t="shared" si="439"/>
        <v>24</v>
      </c>
      <c r="AU1353">
        <f t="shared" si="440"/>
        <v>27</v>
      </c>
      <c r="AV1353">
        <f t="shared" si="441"/>
        <v>44</v>
      </c>
      <c r="AX1353">
        <f t="shared" si="426"/>
        <v>-5.0000000000000001E-3</v>
      </c>
      <c r="AY1353">
        <f t="shared" si="427"/>
        <v>-5.0000000000000001E-3</v>
      </c>
      <c r="AZ1353">
        <f t="shared" si="428"/>
        <v>-5.0000000000000001E-3</v>
      </c>
      <c r="BA1353">
        <f t="shared" si="429"/>
        <v>-5.0000000000000001E-3</v>
      </c>
      <c r="BB1353">
        <f t="shared" si="430"/>
        <v>3.6999999999999998E-2</v>
      </c>
    </row>
    <row r="1354" spans="1:54" x14ac:dyDescent="0.25">
      <c r="A1354">
        <v>653</v>
      </c>
      <c r="B1354">
        <v>40.490900000000003</v>
      </c>
      <c r="C1354">
        <v>-88.847300000000004</v>
      </c>
      <c r="D1354">
        <v>17113</v>
      </c>
      <c r="E1354" t="s">
        <v>743</v>
      </c>
      <c r="F1354" t="s">
        <v>703</v>
      </c>
      <c r="G1354" t="s">
        <v>744</v>
      </c>
      <c r="H1354">
        <v>-5</v>
      </c>
      <c r="I1354" t="s">
        <v>15</v>
      </c>
      <c r="J1354" s="3">
        <v>0.18</v>
      </c>
      <c r="K1354" s="3">
        <v>0.18</v>
      </c>
      <c r="L1354" s="3">
        <v>0.24</v>
      </c>
      <c r="M1354" s="3">
        <v>0.28000000000000003</v>
      </c>
      <c r="N1354" s="3">
        <v>0.44</v>
      </c>
      <c r="O1354">
        <v>170882</v>
      </c>
      <c r="P1354">
        <v>1183</v>
      </c>
      <c r="Q1354" t="s">
        <v>16</v>
      </c>
      <c r="R1354" t="s">
        <v>16</v>
      </c>
      <c r="S1354" t="s">
        <v>16</v>
      </c>
      <c r="T1354" t="s">
        <v>16</v>
      </c>
      <c r="U1354" t="s">
        <v>16</v>
      </c>
      <c r="V1354" t="s">
        <v>16</v>
      </c>
      <c r="AD1354">
        <f t="shared" si="431"/>
        <v>18</v>
      </c>
      <c r="AE1354">
        <f t="shared" si="432"/>
        <v>18</v>
      </c>
      <c r="AF1354">
        <f t="shared" si="433"/>
        <v>24</v>
      </c>
      <c r="AG1354">
        <f t="shared" si="434"/>
        <v>28</v>
      </c>
      <c r="AH1354">
        <f t="shared" si="435"/>
        <v>44</v>
      </c>
      <c r="AJ1354">
        <f t="shared" si="436"/>
        <v>-5.0000000000000001E-3</v>
      </c>
      <c r="AK1354">
        <f t="shared" ref="AK1354:AK1417" si="442">_xlfn.XLOOKUP(AE1354,$Z$3:$Z$93,$AA$3:$AA$93)</f>
        <v>-5.0000000000000001E-3</v>
      </c>
      <c r="AL1354">
        <f t="shared" ref="AL1354:AL1417" si="443">_xlfn.XLOOKUP(AF1354,$Z$3:$Z$93,$AA$3:$AA$93)</f>
        <v>-5.0000000000000001E-3</v>
      </c>
      <c r="AM1354">
        <f t="shared" ref="AM1354:AM1417" si="444">_xlfn.XLOOKUP(AG1354,$Z$3:$Z$93,$AA$3:$AA$93)</f>
        <v>-5.0000000000000001E-3</v>
      </c>
      <c r="AN1354">
        <f t="shared" ref="AN1354:AN1417" si="445">_xlfn.XLOOKUP(AH1354,$Z$3:$Z$93,$AA$3:$AA$93)</f>
        <v>3.6999999999999998E-2</v>
      </c>
      <c r="AR1354">
        <f t="shared" si="437"/>
        <v>18</v>
      </c>
      <c r="AS1354">
        <f t="shared" si="438"/>
        <v>18</v>
      </c>
      <c r="AT1354">
        <f t="shared" si="439"/>
        <v>24</v>
      </c>
      <c r="AU1354">
        <f t="shared" si="440"/>
        <v>28</v>
      </c>
      <c r="AV1354">
        <f t="shared" si="441"/>
        <v>44</v>
      </c>
      <c r="AX1354">
        <f t="shared" si="426"/>
        <v>-5.0000000000000001E-3</v>
      </c>
      <c r="AY1354">
        <f t="shared" si="427"/>
        <v>-5.0000000000000001E-3</v>
      </c>
      <c r="AZ1354">
        <f t="shared" si="428"/>
        <v>-5.0000000000000001E-3</v>
      </c>
      <c r="BA1354">
        <f t="shared" si="429"/>
        <v>-5.0000000000000001E-3</v>
      </c>
      <c r="BB1354">
        <f t="shared" si="430"/>
        <v>3.6999999999999998E-2</v>
      </c>
    </row>
    <row r="1355" spans="1:54" x14ac:dyDescent="0.25">
      <c r="A1355">
        <v>654</v>
      </c>
      <c r="B1355">
        <v>39.86</v>
      </c>
      <c r="C1355">
        <v>-88.961600000000004</v>
      </c>
      <c r="D1355">
        <v>17115</v>
      </c>
      <c r="E1355" t="s">
        <v>93</v>
      </c>
      <c r="F1355" t="s">
        <v>703</v>
      </c>
      <c r="G1355" t="s">
        <v>745</v>
      </c>
      <c r="H1355">
        <v>-4</v>
      </c>
      <c r="I1355" t="s">
        <v>15</v>
      </c>
      <c r="J1355" s="3">
        <v>0.18</v>
      </c>
      <c r="K1355" s="3">
        <v>0.18</v>
      </c>
      <c r="L1355" s="3">
        <v>0.23</v>
      </c>
      <c r="M1355" s="3">
        <v>0.27</v>
      </c>
      <c r="N1355" s="3">
        <v>0.44</v>
      </c>
      <c r="O1355">
        <v>102591</v>
      </c>
      <c r="P1355">
        <v>580</v>
      </c>
      <c r="Q1355" t="s">
        <v>16</v>
      </c>
      <c r="R1355" t="s">
        <v>16</v>
      </c>
      <c r="S1355" t="s">
        <v>16</v>
      </c>
      <c r="T1355" t="s">
        <v>16</v>
      </c>
      <c r="U1355" t="s">
        <v>16</v>
      </c>
      <c r="V1355" t="s">
        <v>16</v>
      </c>
      <c r="AD1355">
        <f t="shared" si="431"/>
        <v>18</v>
      </c>
      <c r="AE1355">
        <f t="shared" si="432"/>
        <v>18</v>
      </c>
      <c r="AF1355">
        <f t="shared" si="433"/>
        <v>23</v>
      </c>
      <c r="AG1355">
        <f t="shared" si="434"/>
        <v>27</v>
      </c>
      <c r="AH1355">
        <f t="shared" si="435"/>
        <v>44</v>
      </c>
      <c r="AJ1355">
        <f t="shared" si="436"/>
        <v>-5.0000000000000001E-3</v>
      </c>
      <c r="AK1355">
        <f t="shared" si="442"/>
        <v>-5.0000000000000001E-3</v>
      </c>
      <c r="AL1355">
        <f t="shared" si="443"/>
        <v>-5.0000000000000001E-3</v>
      </c>
      <c r="AM1355">
        <f t="shared" si="444"/>
        <v>-5.0000000000000001E-3</v>
      </c>
      <c r="AN1355">
        <f t="shared" si="445"/>
        <v>3.6999999999999998E-2</v>
      </c>
      <c r="AR1355">
        <f t="shared" si="437"/>
        <v>18</v>
      </c>
      <c r="AS1355">
        <f t="shared" si="438"/>
        <v>18</v>
      </c>
      <c r="AT1355">
        <f t="shared" si="439"/>
        <v>23</v>
      </c>
      <c r="AU1355">
        <f t="shared" si="440"/>
        <v>27</v>
      </c>
      <c r="AV1355">
        <f t="shared" si="441"/>
        <v>44</v>
      </c>
      <c r="AX1355">
        <f t="shared" si="426"/>
        <v>-5.0000000000000001E-3</v>
      </c>
      <c r="AY1355">
        <f t="shared" si="427"/>
        <v>-5.0000000000000001E-3</v>
      </c>
      <c r="AZ1355">
        <f t="shared" si="428"/>
        <v>-5.0000000000000001E-3</v>
      </c>
      <c r="BA1355">
        <f t="shared" si="429"/>
        <v>-5.0000000000000001E-3</v>
      </c>
      <c r="BB1355">
        <f t="shared" si="430"/>
        <v>3.6999999999999998E-2</v>
      </c>
    </row>
    <row r="1356" spans="1:54" x14ac:dyDescent="0.25">
      <c r="A1356">
        <v>1859</v>
      </c>
      <c r="B1356">
        <v>40.732799999999997</v>
      </c>
      <c r="C1356">
        <v>-73.586500000000001</v>
      </c>
      <c r="D1356">
        <v>36059</v>
      </c>
      <c r="E1356" t="s">
        <v>494</v>
      </c>
      <c r="F1356" t="s">
        <v>1516</v>
      </c>
      <c r="G1356" t="s">
        <v>1534</v>
      </c>
      <c r="H1356">
        <v>-6</v>
      </c>
      <c r="I1356" t="s">
        <v>420</v>
      </c>
      <c r="J1356" s="3">
        <v>0.18</v>
      </c>
      <c r="K1356" s="3">
        <v>0.18</v>
      </c>
      <c r="L1356" s="3">
        <v>0.23</v>
      </c>
      <c r="M1356" s="3">
        <v>0.27</v>
      </c>
      <c r="N1356" s="3">
        <v>0.44</v>
      </c>
      <c r="O1356">
        <v>1388138</v>
      </c>
      <c r="P1356">
        <v>453</v>
      </c>
      <c r="Q1356" t="s">
        <v>16</v>
      </c>
      <c r="R1356" t="s">
        <v>16</v>
      </c>
      <c r="S1356" t="s">
        <v>16</v>
      </c>
      <c r="T1356" t="s">
        <v>16</v>
      </c>
      <c r="U1356" t="s">
        <v>16</v>
      </c>
      <c r="V1356" t="s">
        <v>16</v>
      </c>
      <c r="AD1356">
        <f t="shared" si="431"/>
        <v>18</v>
      </c>
      <c r="AE1356">
        <f t="shared" si="432"/>
        <v>18</v>
      </c>
      <c r="AF1356">
        <f t="shared" si="433"/>
        <v>23</v>
      </c>
      <c r="AG1356">
        <f t="shared" si="434"/>
        <v>27</v>
      </c>
      <c r="AH1356">
        <f t="shared" si="435"/>
        <v>44</v>
      </c>
      <c r="AJ1356">
        <f t="shared" si="436"/>
        <v>-5.0000000000000001E-3</v>
      </c>
      <c r="AK1356">
        <f t="shared" si="442"/>
        <v>-5.0000000000000001E-3</v>
      </c>
      <c r="AL1356">
        <f t="shared" si="443"/>
        <v>-5.0000000000000001E-3</v>
      </c>
      <c r="AM1356">
        <f t="shared" si="444"/>
        <v>-5.0000000000000001E-3</v>
      </c>
      <c r="AN1356">
        <f t="shared" si="445"/>
        <v>3.6999999999999998E-2</v>
      </c>
      <c r="AR1356">
        <f t="shared" si="437"/>
        <v>18</v>
      </c>
      <c r="AS1356">
        <f t="shared" si="438"/>
        <v>18</v>
      </c>
      <c r="AT1356">
        <f t="shared" si="439"/>
        <v>23</v>
      </c>
      <c r="AU1356">
        <f t="shared" si="440"/>
        <v>27</v>
      </c>
      <c r="AV1356">
        <f t="shared" si="441"/>
        <v>44</v>
      </c>
      <c r="AX1356">
        <f t="shared" si="426"/>
        <v>-5.0000000000000001E-3</v>
      </c>
      <c r="AY1356">
        <f t="shared" si="427"/>
        <v>-5.0000000000000001E-3</v>
      </c>
      <c r="AZ1356">
        <f t="shared" si="428"/>
        <v>-5.0000000000000001E-3</v>
      </c>
      <c r="BA1356">
        <f t="shared" si="429"/>
        <v>-5.0000000000000001E-3</v>
      </c>
      <c r="BB1356">
        <f t="shared" si="430"/>
        <v>3.6999999999999998E-2</v>
      </c>
    </row>
    <row r="1357" spans="1:54" x14ac:dyDescent="0.25">
      <c r="A1357">
        <v>312</v>
      </c>
      <c r="B1357">
        <v>41.792499999999997</v>
      </c>
      <c r="C1357">
        <v>-73.2453</v>
      </c>
      <c r="D1357">
        <v>9005</v>
      </c>
      <c r="E1357" t="s">
        <v>423</v>
      </c>
      <c r="F1357" t="s">
        <v>418</v>
      </c>
      <c r="G1357" t="s">
        <v>424</v>
      </c>
      <c r="H1357">
        <v>-7</v>
      </c>
      <c r="I1357" t="s">
        <v>420</v>
      </c>
      <c r="J1357" s="3">
        <v>0.19</v>
      </c>
      <c r="K1357" s="3">
        <v>0.19</v>
      </c>
      <c r="L1357" s="3">
        <v>0.24</v>
      </c>
      <c r="M1357" s="3">
        <v>0.28000000000000003</v>
      </c>
      <c r="N1357" s="3">
        <v>0.44</v>
      </c>
      <c r="O1357">
        <v>185000</v>
      </c>
      <c r="P1357">
        <v>920</v>
      </c>
      <c r="Q1357" t="s">
        <v>16</v>
      </c>
      <c r="R1357" t="s">
        <v>16</v>
      </c>
      <c r="S1357" t="s">
        <v>16</v>
      </c>
      <c r="T1357" t="s">
        <v>16</v>
      </c>
      <c r="U1357" t="s">
        <v>16</v>
      </c>
      <c r="V1357" t="s">
        <v>16</v>
      </c>
      <c r="AD1357">
        <f t="shared" si="431"/>
        <v>19</v>
      </c>
      <c r="AE1357">
        <f t="shared" si="432"/>
        <v>19</v>
      </c>
      <c r="AF1357">
        <f t="shared" si="433"/>
        <v>24</v>
      </c>
      <c r="AG1357">
        <f t="shared" si="434"/>
        <v>28</v>
      </c>
      <c r="AH1357">
        <f t="shared" si="435"/>
        <v>44</v>
      </c>
      <c r="AJ1357">
        <f t="shared" si="436"/>
        <v>-5.0000000000000001E-3</v>
      </c>
      <c r="AK1357">
        <f t="shared" si="442"/>
        <v>-5.0000000000000001E-3</v>
      </c>
      <c r="AL1357">
        <f t="shared" si="443"/>
        <v>-5.0000000000000001E-3</v>
      </c>
      <c r="AM1357">
        <f t="shared" si="444"/>
        <v>-5.0000000000000001E-3</v>
      </c>
      <c r="AN1357">
        <f t="shared" si="445"/>
        <v>3.6999999999999998E-2</v>
      </c>
      <c r="AR1357">
        <f t="shared" si="437"/>
        <v>19</v>
      </c>
      <c r="AS1357">
        <f t="shared" si="438"/>
        <v>19</v>
      </c>
      <c r="AT1357">
        <f t="shared" si="439"/>
        <v>24</v>
      </c>
      <c r="AU1357">
        <f t="shared" si="440"/>
        <v>28</v>
      </c>
      <c r="AV1357">
        <f t="shared" si="441"/>
        <v>44</v>
      </c>
      <c r="AX1357">
        <f t="shared" si="426"/>
        <v>-5.0000000000000001E-3</v>
      </c>
      <c r="AY1357">
        <f t="shared" si="427"/>
        <v>-5.0000000000000001E-3</v>
      </c>
      <c r="AZ1357">
        <f t="shared" si="428"/>
        <v>-5.0000000000000001E-3</v>
      </c>
      <c r="BA1357">
        <f t="shared" si="429"/>
        <v>-5.0000000000000001E-3</v>
      </c>
      <c r="BB1357">
        <f t="shared" si="430"/>
        <v>3.6999999999999998E-2</v>
      </c>
    </row>
    <row r="1358" spans="1:54" x14ac:dyDescent="0.25">
      <c r="A1358">
        <v>641</v>
      </c>
      <c r="B1358">
        <v>41.938800000000001</v>
      </c>
      <c r="C1358">
        <v>-88.428600000000003</v>
      </c>
      <c r="D1358">
        <v>17089</v>
      </c>
      <c r="E1358" t="s">
        <v>730</v>
      </c>
      <c r="F1358" t="s">
        <v>703</v>
      </c>
      <c r="G1358" t="s">
        <v>731</v>
      </c>
      <c r="H1358">
        <v>-6</v>
      </c>
      <c r="I1358" t="s">
        <v>15</v>
      </c>
      <c r="J1358" s="3">
        <v>0.19</v>
      </c>
      <c r="K1358" s="3">
        <v>0.19</v>
      </c>
      <c r="L1358" s="3">
        <v>0.24</v>
      </c>
      <c r="M1358" s="3">
        <v>0.28000000000000003</v>
      </c>
      <c r="N1358" s="3">
        <v>0.44</v>
      </c>
      <c r="O1358">
        <v>516097</v>
      </c>
      <c r="P1358">
        <v>519</v>
      </c>
      <c r="Q1358" t="s">
        <v>16</v>
      </c>
      <c r="R1358" t="s">
        <v>16</v>
      </c>
      <c r="S1358" t="s">
        <v>16</v>
      </c>
      <c r="T1358" t="s">
        <v>16</v>
      </c>
      <c r="U1358" t="s">
        <v>16</v>
      </c>
      <c r="V1358" t="s">
        <v>16</v>
      </c>
      <c r="AD1358">
        <f t="shared" si="431"/>
        <v>19</v>
      </c>
      <c r="AE1358">
        <f t="shared" si="432"/>
        <v>19</v>
      </c>
      <c r="AF1358">
        <f t="shared" si="433"/>
        <v>24</v>
      </c>
      <c r="AG1358">
        <f t="shared" si="434"/>
        <v>28</v>
      </c>
      <c r="AH1358">
        <f t="shared" si="435"/>
        <v>44</v>
      </c>
      <c r="AJ1358">
        <f t="shared" si="436"/>
        <v>-5.0000000000000001E-3</v>
      </c>
      <c r="AK1358">
        <f t="shared" si="442"/>
        <v>-5.0000000000000001E-3</v>
      </c>
      <c r="AL1358">
        <f t="shared" si="443"/>
        <v>-5.0000000000000001E-3</v>
      </c>
      <c r="AM1358">
        <f t="shared" si="444"/>
        <v>-5.0000000000000001E-3</v>
      </c>
      <c r="AN1358">
        <f t="shared" si="445"/>
        <v>3.6999999999999998E-2</v>
      </c>
      <c r="AR1358">
        <f t="shared" si="437"/>
        <v>19</v>
      </c>
      <c r="AS1358">
        <f t="shared" si="438"/>
        <v>19</v>
      </c>
      <c r="AT1358">
        <f t="shared" si="439"/>
        <v>24</v>
      </c>
      <c r="AU1358">
        <f t="shared" si="440"/>
        <v>28</v>
      </c>
      <c r="AV1358">
        <f t="shared" si="441"/>
        <v>44</v>
      </c>
      <c r="AX1358">
        <f t="shared" si="426"/>
        <v>-5.0000000000000001E-3</v>
      </c>
      <c r="AY1358">
        <f t="shared" si="427"/>
        <v>-5.0000000000000001E-3</v>
      </c>
      <c r="AZ1358">
        <f t="shared" si="428"/>
        <v>-5.0000000000000001E-3</v>
      </c>
      <c r="BA1358">
        <f t="shared" si="429"/>
        <v>-5.0000000000000001E-3</v>
      </c>
      <c r="BB1358">
        <f t="shared" si="430"/>
        <v>3.6999999999999998E-2</v>
      </c>
    </row>
    <row r="1359" spans="1:54" x14ac:dyDescent="0.25">
      <c r="A1359">
        <v>643</v>
      </c>
      <c r="B1359">
        <v>41.590600000000002</v>
      </c>
      <c r="C1359">
        <v>-88.428799999999995</v>
      </c>
      <c r="D1359">
        <v>17093</v>
      </c>
      <c r="E1359" t="s">
        <v>733</v>
      </c>
      <c r="F1359" t="s">
        <v>703</v>
      </c>
      <c r="G1359" t="s">
        <v>734</v>
      </c>
      <c r="H1359">
        <v>-6</v>
      </c>
      <c r="I1359" t="s">
        <v>15</v>
      </c>
      <c r="J1359" s="3">
        <v>0.19</v>
      </c>
      <c r="K1359" s="3">
        <v>0.19</v>
      </c>
      <c r="L1359" s="3">
        <v>0.24</v>
      </c>
      <c r="M1359" s="3">
        <v>0.28000000000000003</v>
      </c>
      <c r="N1359" s="3">
        <v>0.44</v>
      </c>
      <c r="O1359">
        <v>135053</v>
      </c>
      <c r="P1359">
        <v>320</v>
      </c>
      <c r="Q1359" t="s">
        <v>16</v>
      </c>
      <c r="R1359" t="s">
        <v>16</v>
      </c>
      <c r="S1359" t="s">
        <v>16</v>
      </c>
      <c r="T1359" t="s">
        <v>16</v>
      </c>
      <c r="U1359" t="s">
        <v>16</v>
      </c>
      <c r="V1359" t="s">
        <v>16</v>
      </c>
      <c r="AD1359">
        <f t="shared" si="431"/>
        <v>19</v>
      </c>
      <c r="AE1359">
        <f t="shared" si="432"/>
        <v>19</v>
      </c>
      <c r="AF1359">
        <f t="shared" si="433"/>
        <v>24</v>
      </c>
      <c r="AG1359">
        <f t="shared" si="434"/>
        <v>28</v>
      </c>
      <c r="AH1359">
        <f t="shared" si="435"/>
        <v>44</v>
      </c>
      <c r="AJ1359">
        <f t="shared" si="436"/>
        <v>-5.0000000000000001E-3</v>
      </c>
      <c r="AK1359">
        <f t="shared" si="442"/>
        <v>-5.0000000000000001E-3</v>
      </c>
      <c r="AL1359">
        <f t="shared" si="443"/>
        <v>-5.0000000000000001E-3</v>
      </c>
      <c r="AM1359">
        <f t="shared" si="444"/>
        <v>-5.0000000000000001E-3</v>
      </c>
      <c r="AN1359">
        <f t="shared" si="445"/>
        <v>3.6999999999999998E-2</v>
      </c>
      <c r="AR1359">
        <f t="shared" si="437"/>
        <v>19</v>
      </c>
      <c r="AS1359">
        <f t="shared" si="438"/>
        <v>19</v>
      </c>
      <c r="AT1359">
        <f t="shared" si="439"/>
        <v>24</v>
      </c>
      <c r="AU1359">
        <f t="shared" si="440"/>
        <v>28</v>
      </c>
      <c r="AV1359">
        <f t="shared" si="441"/>
        <v>44</v>
      </c>
      <c r="AX1359">
        <f t="shared" si="426"/>
        <v>-5.0000000000000001E-3</v>
      </c>
      <c r="AY1359">
        <f t="shared" si="427"/>
        <v>-5.0000000000000001E-3</v>
      </c>
      <c r="AZ1359">
        <f t="shared" si="428"/>
        <v>-5.0000000000000001E-3</v>
      </c>
      <c r="BA1359">
        <f t="shared" si="429"/>
        <v>-5.0000000000000001E-3</v>
      </c>
      <c r="BB1359">
        <f t="shared" si="430"/>
        <v>3.6999999999999998E-2</v>
      </c>
    </row>
    <row r="1360" spans="1:54" x14ac:dyDescent="0.25">
      <c r="A1360">
        <v>646</v>
      </c>
      <c r="B1360">
        <v>41.344000000000001</v>
      </c>
      <c r="C1360">
        <v>-88.885900000000007</v>
      </c>
      <c r="D1360">
        <v>17099</v>
      </c>
      <c r="E1360" t="s">
        <v>738</v>
      </c>
      <c r="F1360" t="s">
        <v>703</v>
      </c>
      <c r="G1360" t="s">
        <v>180</v>
      </c>
      <c r="H1360">
        <v>-4</v>
      </c>
      <c r="I1360" t="s">
        <v>15</v>
      </c>
      <c r="J1360" s="3">
        <v>0.19</v>
      </c>
      <c r="K1360" s="3">
        <v>0.19</v>
      </c>
      <c r="L1360" s="3">
        <v>0.25</v>
      </c>
      <c r="M1360" s="3">
        <v>0.28999999999999998</v>
      </c>
      <c r="N1360" s="3">
        <v>0.44</v>
      </c>
      <c r="O1360">
        <v>109049</v>
      </c>
      <c r="P1360">
        <v>1135</v>
      </c>
      <c r="Q1360" t="s">
        <v>16</v>
      </c>
      <c r="R1360" t="s">
        <v>16</v>
      </c>
      <c r="S1360" t="s">
        <v>16</v>
      </c>
      <c r="T1360" t="s">
        <v>16</v>
      </c>
      <c r="U1360" t="s">
        <v>16</v>
      </c>
      <c r="V1360" t="s">
        <v>16</v>
      </c>
      <c r="AD1360">
        <f t="shared" si="431"/>
        <v>19</v>
      </c>
      <c r="AE1360">
        <f t="shared" si="432"/>
        <v>19</v>
      </c>
      <c r="AF1360">
        <f t="shared" si="433"/>
        <v>25</v>
      </c>
      <c r="AG1360">
        <f t="shared" si="434"/>
        <v>29</v>
      </c>
      <c r="AH1360">
        <f t="shared" si="435"/>
        <v>44</v>
      </c>
      <c r="AJ1360">
        <f t="shared" si="436"/>
        <v>-5.0000000000000001E-3</v>
      </c>
      <c r="AK1360">
        <f t="shared" si="442"/>
        <v>-5.0000000000000001E-3</v>
      </c>
      <c r="AL1360">
        <f t="shared" si="443"/>
        <v>-5.0000000000000001E-3</v>
      </c>
      <c r="AM1360">
        <f t="shared" si="444"/>
        <v>-5.0000000000000001E-3</v>
      </c>
      <c r="AN1360">
        <f t="shared" si="445"/>
        <v>3.6999999999999998E-2</v>
      </c>
      <c r="AR1360">
        <f t="shared" si="437"/>
        <v>19</v>
      </c>
      <c r="AS1360">
        <f t="shared" si="438"/>
        <v>19</v>
      </c>
      <c r="AT1360">
        <f t="shared" si="439"/>
        <v>25</v>
      </c>
      <c r="AU1360">
        <f t="shared" si="440"/>
        <v>29</v>
      </c>
      <c r="AV1360">
        <f t="shared" si="441"/>
        <v>44</v>
      </c>
      <c r="AX1360">
        <f t="shared" si="426"/>
        <v>-5.0000000000000001E-3</v>
      </c>
      <c r="AY1360">
        <f t="shared" si="427"/>
        <v>-5.0000000000000001E-3</v>
      </c>
      <c r="AZ1360">
        <f t="shared" si="428"/>
        <v>-5.0000000000000001E-3</v>
      </c>
      <c r="BA1360">
        <f t="shared" si="429"/>
        <v>-5.0000000000000001E-3</v>
      </c>
      <c r="BB1360">
        <f t="shared" si="430"/>
        <v>3.6999999999999998E-2</v>
      </c>
    </row>
    <row r="1361" spans="1:54" x14ac:dyDescent="0.25">
      <c r="A1361">
        <v>1220</v>
      </c>
      <c r="B1361">
        <v>42.370699999999999</v>
      </c>
      <c r="C1361">
        <v>-73.206299999999999</v>
      </c>
      <c r="D1361">
        <v>25003</v>
      </c>
      <c r="E1361" t="s">
        <v>1108</v>
      </c>
      <c r="F1361" t="s">
        <v>1106</v>
      </c>
      <c r="G1361" t="s">
        <v>1021</v>
      </c>
      <c r="H1361">
        <v>-7</v>
      </c>
      <c r="I1361" t="s">
        <v>420</v>
      </c>
      <c r="J1361" s="3">
        <v>0.19</v>
      </c>
      <c r="K1361" s="3">
        <v>0.19</v>
      </c>
      <c r="L1361" s="3">
        <v>0.24</v>
      </c>
      <c r="M1361" s="3">
        <v>0.28000000000000003</v>
      </c>
      <c r="N1361" s="3">
        <v>0.44</v>
      </c>
      <c r="O1361">
        <v>128047</v>
      </c>
      <c r="P1361">
        <v>931</v>
      </c>
      <c r="Q1361" t="s">
        <v>16</v>
      </c>
      <c r="R1361" t="s">
        <v>16</v>
      </c>
      <c r="S1361" t="s">
        <v>16</v>
      </c>
      <c r="T1361" t="s">
        <v>16</v>
      </c>
      <c r="U1361" t="s">
        <v>16</v>
      </c>
      <c r="V1361" t="s">
        <v>16</v>
      </c>
      <c r="AD1361">
        <f t="shared" si="431"/>
        <v>19</v>
      </c>
      <c r="AE1361">
        <f t="shared" si="432"/>
        <v>19</v>
      </c>
      <c r="AF1361">
        <f t="shared" si="433"/>
        <v>24</v>
      </c>
      <c r="AG1361">
        <f t="shared" si="434"/>
        <v>28</v>
      </c>
      <c r="AH1361">
        <f t="shared" si="435"/>
        <v>44</v>
      </c>
      <c r="AJ1361">
        <f t="shared" si="436"/>
        <v>-5.0000000000000001E-3</v>
      </c>
      <c r="AK1361">
        <f t="shared" si="442"/>
        <v>-5.0000000000000001E-3</v>
      </c>
      <c r="AL1361">
        <f t="shared" si="443"/>
        <v>-5.0000000000000001E-3</v>
      </c>
      <c r="AM1361">
        <f t="shared" si="444"/>
        <v>-5.0000000000000001E-3</v>
      </c>
      <c r="AN1361">
        <f t="shared" si="445"/>
        <v>3.6999999999999998E-2</v>
      </c>
      <c r="AR1361">
        <f t="shared" si="437"/>
        <v>19</v>
      </c>
      <c r="AS1361">
        <f t="shared" si="438"/>
        <v>19</v>
      </c>
      <c r="AT1361">
        <f t="shared" si="439"/>
        <v>24</v>
      </c>
      <c r="AU1361">
        <f t="shared" si="440"/>
        <v>28</v>
      </c>
      <c r="AV1361">
        <f t="shared" si="441"/>
        <v>44</v>
      </c>
      <c r="AX1361">
        <f t="shared" si="426"/>
        <v>-5.0000000000000001E-3</v>
      </c>
      <c r="AY1361">
        <f t="shared" si="427"/>
        <v>-5.0000000000000001E-3</v>
      </c>
      <c r="AZ1361">
        <f t="shared" si="428"/>
        <v>-5.0000000000000001E-3</v>
      </c>
      <c r="BA1361">
        <f t="shared" si="429"/>
        <v>-5.0000000000000001E-3</v>
      </c>
      <c r="BB1361">
        <f t="shared" si="430"/>
        <v>3.6999999999999998E-2</v>
      </c>
    </row>
    <row r="1362" spans="1:54" x14ac:dyDescent="0.25">
      <c r="A1362">
        <v>1659</v>
      </c>
      <c r="B1362">
        <v>41.545999999999999</v>
      </c>
      <c r="C1362">
        <v>-103.7105</v>
      </c>
      <c r="D1362">
        <v>31007</v>
      </c>
      <c r="E1362" t="s">
        <v>1397</v>
      </c>
      <c r="F1362" t="s">
        <v>1394</v>
      </c>
      <c r="G1362" t="s">
        <v>247</v>
      </c>
      <c r="H1362">
        <v>-5</v>
      </c>
      <c r="I1362" t="s">
        <v>136</v>
      </c>
      <c r="J1362" s="3">
        <v>0.19</v>
      </c>
      <c r="K1362" s="3">
        <v>0.19</v>
      </c>
      <c r="L1362" s="3">
        <v>0.25</v>
      </c>
      <c r="M1362" s="3">
        <v>0.28999999999999998</v>
      </c>
      <c r="N1362" s="3">
        <v>0.44</v>
      </c>
      <c r="O1362">
        <v>657</v>
      </c>
      <c r="P1362">
        <v>746</v>
      </c>
      <c r="Q1362" t="s">
        <v>16</v>
      </c>
      <c r="R1362" t="s">
        <v>16</v>
      </c>
      <c r="S1362" t="s">
        <v>16</v>
      </c>
      <c r="T1362" t="s">
        <v>16</v>
      </c>
      <c r="U1362" t="s">
        <v>16</v>
      </c>
      <c r="V1362" t="s">
        <v>16</v>
      </c>
      <c r="AD1362">
        <f t="shared" si="431"/>
        <v>19</v>
      </c>
      <c r="AE1362">
        <f t="shared" si="432"/>
        <v>19</v>
      </c>
      <c r="AF1362">
        <f t="shared" si="433"/>
        <v>25</v>
      </c>
      <c r="AG1362">
        <f t="shared" si="434"/>
        <v>29</v>
      </c>
      <c r="AH1362">
        <f t="shared" si="435"/>
        <v>44</v>
      </c>
      <c r="AJ1362">
        <f t="shared" si="436"/>
        <v>-5.0000000000000001E-3</v>
      </c>
      <c r="AK1362">
        <f t="shared" si="442"/>
        <v>-5.0000000000000001E-3</v>
      </c>
      <c r="AL1362">
        <f t="shared" si="443"/>
        <v>-5.0000000000000001E-3</v>
      </c>
      <c r="AM1362">
        <f t="shared" si="444"/>
        <v>-5.0000000000000001E-3</v>
      </c>
      <c r="AN1362">
        <f t="shared" si="445"/>
        <v>3.6999999999999998E-2</v>
      </c>
      <c r="AR1362">
        <f t="shared" si="437"/>
        <v>19</v>
      </c>
      <c r="AS1362">
        <f t="shared" si="438"/>
        <v>19</v>
      </c>
      <c r="AT1362">
        <f t="shared" si="439"/>
        <v>25</v>
      </c>
      <c r="AU1362">
        <f t="shared" si="440"/>
        <v>29</v>
      </c>
      <c r="AV1362">
        <f t="shared" si="441"/>
        <v>44</v>
      </c>
      <c r="AX1362">
        <f t="shared" si="426"/>
        <v>-5.0000000000000001E-3</v>
      </c>
      <c r="AY1362">
        <f t="shared" si="427"/>
        <v>-5.0000000000000001E-3</v>
      </c>
      <c r="AZ1362">
        <f t="shared" si="428"/>
        <v>-5.0000000000000001E-3</v>
      </c>
      <c r="BA1362">
        <f t="shared" si="429"/>
        <v>-5.0000000000000001E-3</v>
      </c>
      <c r="BB1362">
        <f t="shared" si="430"/>
        <v>3.6999999999999998E-2</v>
      </c>
    </row>
    <row r="1363" spans="1:54" x14ac:dyDescent="0.25">
      <c r="A1363">
        <v>1708</v>
      </c>
      <c r="B1363">
        <v>41.197800000000001</v>
      </c>
      <c r="C1363">
        <v>-103.7149</v>
      </c>
      <c r="D1363">
        <v>31105</v>
      </c>
      <c r="E1363" t="s">
        <v>1421</v>
      </c>
      <c r="F1363" t="s">
        <v>1394</v>
      </c>
      <c r="G1363" t="s">
        <v>351</v>
      </c>
      <c r="H1363">
        <v>-5</v>
      </c>
      <c r="I1363" t="s">
        <v>136</v>
      </c>
      <c r="J1363" s="3">
        <v>0.19</v>
      </c>
      <c r="K1363" s="3">
        <v>0.19</v>
      </c>
      <c r="L1363" s="3">
        <v>0.24</v>
      </c>
      <c r="M1363" s="3">
        <v>0.28000000000000003</v>
      </c>
      <c r="N1363" s="3">
        <v>0.44</v>
      </c>
      <c r="O1363">
        <v>3348</v>
      </c>
      <c r="P1363">
        <v>952</v>
      </c>
      <c r="Q1363" t="s">
        <v>16</v>
      </c>
      <c r="R1363" t="s">
        <v>16</v>
      </c>
      <c r="S1363" t="s">
        <v>16</v>
      </c>
      <c r="T1363" t="s">
        <v>16</v>
      </c>
      <c r="U1363" t="s">
        <v>16</v>
      </c>
      <c r="V1363" t="s">
        <v>16</v>
      </c>
      <c r="AD1363">
        <f t="shared" si="431"/>
        <v>19</v>
      </c>
      <c r="AE1363">
        <f t="shared" si="432"/>
        <v>19</v>
      </c>
      <c r="AF1363">
        <f t="shared" si="433"/>
        <v>24</v>
      </c>
      <c r="AG1363">
        <f t="shared" si="434"/>
        <v>28</v>
      </c>
      <c r="AH1363">
        <f t="shared" si="435"/>
        <v>44</v>
      </c>
      <c r="AJ1363">
        <f t="shared" si="436"/>
        <v>-5.0000000000000001E-3</v>
      </c>
      <c r="AK1363">
        <f t="shared" si="442"/>
        <v>-5.0000000000000001E-3</v>
      </c>
      <c r="AL1363">
        <f t="shared" si="443"/>
        <v>-5.0000000000000001E-3</v>
      </c>
      <c r="AM1363">
        <f t="shared" si="444"/>
        <v>-5.0000000000000001E-3</v>
      </c>
      <c r="AN1363">
        <f t="shared" si="445"/>
        <v>3.6999999999999998E-2</v>
      </c>
      <c r="AR1363">
        <f t="shared" si="437"/>
        <v>19</v>
      </c>
      <c r="AS1363">
        <f t="shared" si="438"/>
        <v>19</v>
      </c>
      <c r="AT1363">
        <f t="shared" si="439"/>
        <v>24</v>
      </c>
      <c r="AU1363">
        <f t="shared" si="440"/>
        <v>28</v>
      </c>
      <c r="AV1363">
        <f t="shared" si="441"/>
        <v>44</v>
      </c>
      <c r="AX1363">
        <f t="shared" si="426"/>
        <v>-5.0000000000000001E-3</v>
      </c>
      <c r="AY1363">
        <f t="shared" si="427"/>
        <v>-5.0000000000000001E-3</v>
      </c>
      <c r="AZ1363">
        <f t="shared" si="428"/>
        <v>-5.0000000000000001E-3</v>
      </c>
      <c r="BA1363">
        <f t="shared" si="429"/>
        <v>-5.0000000000000001E-3</v>
      </c>
      <c r="BB1363">
        <f t="shared" si="430"/>
        <v>3.6999999999999998E-2</v>
      </c>
    </row>
    <row r="1364" spans="1:54" x14ac:dyDescent="0.25">
      <c r="A1364">
        <v>1832</v>
      </c>
      <c r="B1364">
        <v>40.850099999999998</v>
      </c>
      <c r="C1364">
        <v>-73.866</v>
      </c>
      <c r="D1364">
        <v>36005</v>
      </c>
      <c r="E1364" t="s">
        <v>1518</v>
      </c>
      <c r="F1364" t="s">
        <v>1516</v>
      </c>
      <c r="G1364" t="s">
        <v>1519</v>
      </c>
      <c r="H1364">
        <v>-5</v>
      </c>
      <c r="I1364" t="s">
        <v>420</v>
      </c>
      <c r="J1364" s="3">
        <v>0.19</v>
      </c>
      <c r="K1364" s="3">
        <v>0.19</v>
      </c>
      <c r="L1364" s="3">
        <v>0.24</v>
      </c>
      <c r="M1364" s="3">
        <v>0.28000000000000003</v>
      </c>
      <c r="N1364" s="3">
        <v>0.44</v>
      </c>
      <c r="O1364">
        <v>1419250</v>
      </c>
      <c r="P1364">
        <v>57</v>
      </c>
      <c r="Q1364" t="s">
        <v>16</v>
      </c>
      <c r="R1364" t="s">
        <v>16</v>
      </c>
      <c r="S1364" t="s">
        <v>16</v>
      </c>
      <c r="T1364" t="s">
        <v>16</v>
      </c>
      <c r="U1364" t="s">
        <v>16</v>
      </c>
      <c r="V1364" t="s">
        <v>16</v>
      </c>
      <c r="AD1364">
        <f t="shared" si="431"/>
        <v>19</v>
      </c>
      <c r="AE1364">
        <f t="shared" si="432"/>
        <v>19</v>
      </c>
      <c r="AF1364">
        <f t="shared" si="433"/>
        <v>24</v>
      </c>
      <c r="AG1364">
        <f t="shared" si="434"/>
        <v>28</v>
      </c>
      <c r="AH1364">
        <f t="shared" si="435"/>
        <v>44</v>
      </c>
      <c r="AJ1364">
        <f t="shared" si="436"/>
        <v>-5.0000000000000001E-3</v>
      </c>
      <c r="AK1364">
        <f t="shared" si="442"/>
        <v>-5.0000000000000001E-3</v>
      </c>
      <c r="AL1364">
        <f t="shared" si="443"/>
        <v>-5.0000000000000001E-3</v>
      </c>
      <c r="AM1364">
        <f t="shared" si="444"/>
        <v>-5.0000000000000001E-3</v>
      </c>
      <c r="AN1364">
        <f t="shared" si="445"/>
        <v>3.6999999999999998E-2</v>
      </c>
      <c r="AR1364">
        <f t="shared" si="437"/>
        <v>19</v>
      </c>
      <c r="AS1364">
        <f t="shared" si="438"/>
        <v>19</v>
      </c>
      <c r="AT1364">
        <f t="shared" si="439"/>
        <v>24</v>
      </c>
      <c r="AU1364">
        <f t="shared" si="440"/>
        <v>28</v>
      </c>
      <c r="AV1364">
        <f t="shared" si="441"/>
        <v>44</v>
      </c>
      <c r="AX1364">
        <f t="shared" si="426"/>
        <v>-5.0000000000000001E-3</v>
      </c>
      <c r="AY1364">
        <f t="shared" si="427"/>
        <v>-5.0000000000000001E-3</v>
      </c>
      <c r="AZ1364">
        <f t="shared" si="428"/>
        <v>-5.0000000000000001E-3</v>
      </c>
      <c r="BA1364">
        <f t="shared" si="429"/>
        <v>-5.0000000000000001E-3</v>
      </c>
      <c r="BB1364">
        <f t="shared" si="430"/>
        <v>3.6999999999999998E-2</v>
      </c>
    </row>
    <row r="1365" spans="1:54" x14ac:dyDescent="0.25">
      <c r="A1365">
        <v>1853</v>
      </c>
      <c r="B1365">
        <v>40.639499999999998</v>
      </c>
      <c r="C1365">
        <v>-73.938500000000005</v>
      </c>
      <c r="D1365">
        <v>36047</v>
      </c>
      <c r="E1365" t="s">
        <v>269</v>
      </c>
      <c r="F1365" t="s">
        <v>1516</v>
      </c>
      <c r="G1365" t="s">
        <v>1532</v>
      </c>
      <c r="H1365">
        <v>-4</v>
      </c>
      <c r="I1365" t="s">
        <v>420</v>
      </c>
      <c r="J1365" s="3">
        <v>0.19</v>
      </c>
      <c r="K1365" s="3">
        <v>0.19</v>
      </c>
      <c r="L1365" s="3">
        <v>0.24</v>
      </c>
      <c r="M1365" s="3">
        <v>0.28000000000000003</v>
      </c>
      <c r="N1365" s="3">
        <v>0.44</v>
      </c>
      <c r="O1365">
        <v>2646306</v>
      </c>
      <c r="P1365">
        <v>96</v>
      </c>
      <c r="Q1365" t="s">
        <v>16</v>
      </c>
      <c r="R1365" t="s">
        <v>16</v>
      </c>
      <c r="S1365" t="s">
        <v>16</v>
      </c>
      <c r="T1365" t="s">
        <v>16</v>
      </c>
      <c r="U1365" t="s">
        <v>16</v>
      </c>
      <c r="V1365" t="s">
        <v>16</v>
      </c>
      <c r="AD1365">
        <f t="shared" si="431"/>
        <v>19</v>
      </c>
      <c r="AE1365">
        <f t="shared" si="432"/>
        <v>19</v>
      </c>
      <c r="AF1365">
        <f t="shared" si="433"/>
        <v>24</v>
      </c>
      <c r="AG1365">
        <f t="shared" si="434"/>
        <v>28</v>
      </c>
      <c r="AH1365">
        <f t="shared" si="435"/>
        <v>44</v>
      </c>
      <c r="AJ1365">
        <f t="shared" si="436"/>
        <v>-5.0000000000000001E-3</v>
      </c>
      <c r="AK1365">
        <f t="shared" si="442"/>
        <v>-5.0000000000000001E-3</v>
      </c>
      <c r="AL1365">
        <f t="shared" si="443"/>
        <v>-5.0000000000000001E-3</v>
      </c>
      <c r="AM1365">
        <f t="shared" si="444"/>
        <v>-5.0000000000000001E-3</v>
      </c>
      <c r="AN1365">
        <f t="shared" si="445"/>
        <v>3.6999999999999998E-2</v>
      </c>
      <c r="AR1365">
        <f t="shared" si="437"/>
        <v>19</v>
      </c>
      <c r="AS1365">
        <f t="shared" si="438"/>
        <v>19</v>
      </c>
      <c r="AT1365">
        <f t="shared" si="439"/>
        <v>24</v>
      </c>
      <c r="AU1365">
        <f t="shared" si="440"/>
        <v>28</v>
      </c>
      <c r="AV1365">
        <f t="shared" si="441"/>
        <v>44</v>
      </c>
      <c r="AX1365">
        <f t="shared" si="426"/>
        <v>-5.0000000000000001E-3</v>
      </c>
      <c r="AY1365">
        <f t="shared" si="427"/>
        <v>-5.0000000000000001E-3</v>
      </c>
      <c r="AZ1365">
        <f t="shared" si="428"/>
        <v>-5.0000000000000001E-3</v>
      </c>
      <c r="BA1365">
        <f t="shared" si="429"/>
        <v>-5.0000000000000001E-3</v>
      </c>
      <c r="BB1365">
        <f t="shared" si="430"/>
        <v>3.6999999999999998E-2</v>
      </c>
    </row>
    <row r="1366" spans="1:54" x14ac:dyDescent="0.25">
      <c r="A1366">
        <v>1860</v>
      </c>
      <c r="B1366">
        <v>40.778500000000001</v>
      </c>
      <c r="C1366">
        <v>-73.967399999999998</v>
      </c>
      <c r="D1366">
        <v>36061</v>
      </c>
      <c r="E1366" t="s">
        <v>1535</v>
      </c>
      <c r="F1366" t="s">
        <v>1516</v>
      </c>
      <c r="G1366" t="s">
        <v>1536</v>
      </c>
      <c r="H1366">
        <v>-4</v>
      </c>
      <c r="I1366" t="s">
        <v>420</v>
      </c>
      <c r="J1366" s="3">
        <v>0.19</v>
      </c>
      <c r="K1366" s="3">
        <v>0.19</v>
      </c>
      <c r="L1366" s="3">
        <v>0.24</v>
      </c>
      <c r="M1366" s="3">
        <v>0.28000000000000003</v>
      </c>
      <c r="N1366" s="3">
        <v>0.44</v>
      </c>
      <c r="O1366">
        <v>1627788</v>
      </c>
      <c r="P1366">
        <v>33</v>
      </c>
      <c r="Q1366" t="s">
        <v>16</v>
      </c>
      <c r="R1366" t="s">
        <v>16</v>
      </c>
      <c r="S1366" t="s">
        <v>16</v>
      </c>
      <c r="T1366" t="s">
        <v>16</v>
      </c>
      <c r="U1366" t="s">
        <v>16</v>
      </c>
      <c r="V1366" t="s">
        <v>16</v>
      </c>
      <c r="AD1366">
        <f t="shared" si="431"/>
        <v>19</v>
      </c>
      <c r="AE1366">
        <f t="shared" si="432"/>
        <v>19</v>
      </c>
      <c r="AF1366">
        <f t="shared" si="433"/>
        <v>24</v>
      </c>
      <c r="AG1366">
        <f t="shared" si="434"/>
        <v>28</v>
      </c>
      <c r="AH1366">
        <f t="shared" si="435"/>
        <v>44</v>
      </c>
      <c r="AJ1366">
        <f t="shared" si="436"/>
        <v>-5.0000000000000001E-3</v>
      </c>
      <c r="AK1366">
        <f t="shared" si="442"/>
        <v>-5.0000000000000001E-3</v>
      </c>
      <c r="AL1366">
        <f t="shared" si="443"/>
        <v>-5.0000000000000001E-3</v>
      </c>
      <c r="AM1366">
        <f t="shared" si="444"/>
        <v>-5.0000000000000001E-3</v>
      </c>
      <c r="AN1366">
        <f t="shared" si="445"/>
        <v>3.6999999999999998E-2</v>
      </c>
      <c r="AR1366">
        <f t="shared" si="437"/>
        <v>19</v>
      </c>
      <c r="AS1366">
        <f t="shared" si="438"/>
        <v>19</v>
      </c>
      <c r="AT1366">
        <f t="shared" si="439"/>
        <v>24</v>
      </c>
      <c r="AU1366">
        <f t="shared" si="440"/>
        <v>28</v>
      </c>
      <c r="AV1366">
        <f t="shared" si="441"/>
        <v>44</v>
      </c>
      <c r="AX1366">
        <f t="shared" si="426"/>
        <v>-5.0000000000000001E-3</v>
      </c>
      <c r="AY1366">
        <f t="shared" si="427"/>
        <v>-5.0000000000000001E-3</v>
      </c>
      <c r="AZ1366">
        <f t="shared" si="428"/>
        <v>-5.0000000000000001E-3</v>
      </c>
      <c r="BA1366">
        <f t="shared" si="429"/>
        <v>-5.0000000000000001E-3</v>
      </c>
      <c r="BB1366">
        <f t="shared" si="430"/>
        <v>3.6999999999999998E-2</v>
      </c>
    </row>
    <row r="1367" spans="1:54" x14ac:dyDescent="0.25">
      <c r="A1367">
        <v>1869</v>
      </c>
      <c r="B1367">
        <v>41.426699999999997</v>
      </c>
      <c r="C1367">
        <v>-73.749499999999998</v>
      </c>
      <c r="D1367">
        <v>36079</v>
      </c>
      <c r="E1367" t="s">
        <v>509</v>
      </c>
      <c r="F1367" t="s">
        <v>1516</v>
      </c>
      <c r="G1367" t="s">
        <v>580</v>
      </c>
      <c r="H1367">
        <v>-5</v>
      </c>
      <c r="I1367" t="s">
        <v>420</v>
      </c>
      <c r="J1367" s="3">
        <v>0.19</v>
      </c>
      <c r="K1367" s="3">
        <v>0.19</v>
      </c>
      <c r="L1367" s="3">
        <v>0.25</v>
      </c>
      <c r="M1367" s="3">
        <v>0.28999999999999998</v>
      </c>
      <c r="N1367" s="3">
        <v>0.44</v>
      </c>
      <c r="O1367">
        <v>97988</v>
      </c>
      <c r="P1367">
        <v>246</v>
      </c>
      <c r="Q1367" t="s">
        <v>16</v>
      </c>
      <c r="R1367" t="s">
        <v>16</v>
      </c>
      <c r="S1367" t="s">
        <v>16</v>
      </c>
      <c r="T1367" t="s">
        <v>16</v>
      </c>
      <c r="U1367" t="s">
        <v>16</v>
      </c>
      <c r="V1367" t="s">
        <v>16</v>
      </c>
      <c r="AD1367">
        <f t="shared" si="431"/>
        <v>19</v>
      </c>
      <c r="AE1367">
        <f t="shared" si="432"/>
        <v>19</v>
      </c>
      <c r="AF1367">
        <f t="shared" si="433"/>
        <v>25</v>
      </c>
      <c r="AG1367">
        <f t="shared" si="434"/>
        <v>29</v>
      </c>
      <c r="AH1367">
        <f t="shared" si="435"/>
        <v>44</v>
      </c>
      <c r="AJ1367">
        <f t="shared" si="436"/>
        <v>-5.0000000000000001E-3</v>
      </c>
      <c r="AK1367">
        <f t="shared" si="442"/>
        <v>-5.0000000000000001E-3</v>
      </c>
      <c r="AL1367">
        <f t="shared" si="443"/>
        <v>-5.0000000000000001E-3</v>
      </c>
      <c r="AM1367">
        <f t="shared" si="444"/>
        <v>-5.0000000000000001E-3</v>
      </c>
      <c r="AN1367">
        <f t="shared" si="445"/>
        <v>3.6999999999999998E-2</v>
      </c>
      <c r="AR1367">
        <f t="shared" si="437"/>
        <v>19</v>
      </c>
      <c r="AS1367">
        <f t="shared" si="438"/>
        <v>19</v>
      </c>
      <c r="AT1367">
        <f t="shared" si="439"/>
        <v>25</v>
      </c>
      <c r="AU1367">
        <f t="shared" si="440"/>
        <v>29</v>
      </c>
      <c r="AV1367">
        <f t="shared" si="441"/>
        <v>44</v>
      </c>
      <c r="AX1367">
        <f t="shared" si="426"/>
        <v>-5.0000000000000001E-3</v>
      </c>
      <c r="AY1367">
        <f t="shared" si="427"/>
        <v>-5.0000000000000001E-3</v>
      </c>
      <c r="AZ1367">
        <f t="shared" si="428"/>
        <v>-5.0000000000000001E-3</v>
      </c>
      <c r="BA1367">
        <f t="shared" si="429"/>
        <v>-5.0000000000000001E-3</v>
      </c>
      <c r="BB1367">
        <f t="shared" si="430"/>
        <v>3.6999999999999998E-2</v>
      </c>
    </row>
    <row r="1368" spans="1:54" x14ac:dyDescent="0.25">
      <c r="A1368">
        <v>1870</v>
      </c>
      <c r="B1368">
        <v>40.702300000000001</v>
      </c>
      <c r="C1368">
        <v>-73.820300000000003</v>
      </c>
      <c r="D1368">
        <v>36081</v>
      </c>
      <c r="E1368" t="s">
        <v>1543</v>
      </c>
      <c r="F1368" t="s">
        <v>1516</v>
      </c>
      <c r="G1368" t="s">
        <v>1544</v>
      </c>
      <c r="H1368">
        <v>-5</v>
      </c>
      <c r="I1368" t="s">
        <v>420</v>
      </c>
      <c r="J1368" s="3">
        <v>0.19</v>
      </c>
      <c r="K1368" s="3">
        <v>0.19</v>
      </c>
      <c r="L1368" s="3">
        <v>0.24</v>
      </c>
      <c r="M1368" s="3">
        <v>0.28000000000000003</v>
      </c>
      <c r="N1368" s="3">
        <v>0.44</v>
      </c>
      <c r="O1368">
        <v>2330124</v>
      </c>
      <c r="P1368">
        <v>178</v>
      </c>
      <c r="Q1368" t="s">
        <v>16</v>
      </c>
      <c r="R1368" t="s">
        <v>16</v>
      </c>
      <c r="S1368" t="s">
        <v>16</v>
      </c>
      <c r="T1368" t="s">
        <v>16</v>
      </c>
      <c r="U1368" t="s">
        <v>16</v>
      </c>
      <c r="V1368" t="s">
        <v>16</v>
      </c>
      <c r="AD1368">
        <f t="shared" si="431"/>
        <v>19</v>
      </c>
      <c r="AE1368">
        <f t="shared" si="432"/>
        <v>19</v>
      </c>
      <c r="AF1368">
        <f t="shared" si="433"/>
        <v>24</v>
      </c>
      <c r="AG1368">
        <f t="shared" si="434"/>
        <v>28</v>
      </c>
      <c r="AH1368">
        <f t="shared" si="435"/>
        <v>44</v>
      </c>
      <c r="AJ1368">
        <f t="shared" si="436"/>
        <v>-5.0000000000000001E-3</v>
      </c>
      <c r="AK1368">
        <f t="shared" si="442"/>
        <v>-5.0000000000000001E-3</v>
      </c>
      <c r="AL1368">
        <f t="shared" si="443"/>
        <v>-5.0000000000000001E-3</v>
      </c>
      <c r="AM1368">
        <f t="shared" si="444"/>
        <v>-5.0000000000000001E-3</v>
      </c>
      <c r="AN1368">
        <f t="shared" si="445"/>
        <v>3.6999999999999998E-2</v>
      </c>
      <c r="AR1368">
        <f t="shared" si="437"/>
        <v>19</v>
      </c>
      <c r="AS1368">
        <f t="shared" si="438"/>
        <v>19</v>
      </c>
      <c r="AT1368">
        <f t="shared" si="439"/>
        <v>24</v>
      </c>
      <c r="AU1368">
        <f t="shared" si="440"/>
        <v>28</v>
      </c>
      <c r="AV1368">
        <f t="shared" si="441"/>
        <v>44</v>
      </c>
      <c r="AX1368">
        <f t="shared" si="426"/>
        <v>-5.0000000000000001E-3</v>
      </c>
      <c r="AY1368">
        <f t="shared" si="427"/>
        <v>-5.0000000000000001E-3</v>
      </c>
      <c r="AZ1368">
        <f t="shared" si="428"/>
        <v>-5.0000000000000001E-3</v>
      </c>
      <c r="BA1368">
        <f t="shared" si="429"/>
        <v>-5.0000000000000001E-3</v>
      </c>
      <c r="BB1368">
        <f t="shared" si="430"/>
        <v>3.6999999999999998E-2</v>
      </c>
    </row>
    <row r="1369" spans="1:54" x14ac:dyDescent="0.25">
      <c r="A1369">
        <v>1889</v>
      </c>
      <c r="B1369">
        <v>41.162399999999998</v>
      </c>
      <c r="C1369">
        <v>-73.756100000000004</v>
      </c>
      <c r="D1369">
        <v>36119</v>
      </c>
      <c r="E1369" t="s">
        <v>1559</v>
      </c>
      <c r="F1369" t="s">
        <v>1516</v>
      </c>
      <c r="G1369" t="s">
        <v>1560</v>
      </c>
      <c r="H1369">
        <v>-5</v>
      </c>
      <c r="I1369" t="s">
        <v>420</v>
      </c>
      <c r="J1369" s="3">
        <v>0.19</v>
      </c>
      <c r="K1369" s="3">
        <v>0.19</v>
      </c>
      <c r="L1369" s="3">
        <v>0.24</v>
      </c>
      <c r="M1369" s="3">
        <v>0.28000000000000003</v>
      </c>
      <c r="N1369" s="3">
        <v>0.44</v>
      </c>
      <c r="O1369">
        <v>996888</v>
      </c>
      <c r="P1369">
        <v>500</v>
      </c>
      <c r="Q1369" t="s">
        <v>16</v>
      </c>
      <c r="R1369" t="s">
        <v>16</v>
      </c>
      <c r="S1369" t="s">
        <v>16</v>
      </c>
      <c r="T1369" t="s">
        <v>16</v>
      </c>
      <c r="U1369" t="s">
        <v>16</v>
      </c>
      <c r="V1369" t="s">
        <v>16</v>
      </c>
      <c r="AD1369">
        <f t="shared" si="431"/>
        <v>19</v>
      </c>
      <c r="AE1369">
        <f t="shared" si="432"/>
        <v>19</v>
      </c>
      <c r="AF1369">
        <f t="shared" si="433"/>
        <v>24</v>
      </c>
      <c r="AG1369">
        <f t="shared" si="434"/>
        <v>28</v>
      </c>
      <c r="AH1369">
        <f t="shared" si="435"/>
        <v>44</v>
      </c>
      <c r="AJ1369">
        <f t="shared" si="436"/>
        <v>-5.0000000000000001E-3</v>
      </c>
      <c r="AK1369">
        <f t="shared" si="442"/>
        <v>-5.0000000000000001E-3</v>
      </c>
      <c r="AL1369">
        <f t="shared" si="443"/>
        <v>-5.0000000000000001E-3</v>
      </c>
      <c r="AM1369">
        <f t="shared" si="444"/>
        <v>-5.0000000000000001E-3</v>
      </c>
      <c r="AN1369">
        <f t="shared" si="445"/>
        <v>3.6999999999999998E-2</v>
      </c>
      <c r="AR1369">
        <f t="shared" si="437"/>
        <v>19</v>
      </c>
      <c r="AS1369">
        <f t="shared" si="438"/>
        <v>19</v>
      </c>
      <c r="AT1369">
        <f t="shared" si="439"/>
        <v>24</v>
      </c>
      <c r="AU1369">
        <f t="shared" si="440"/>
        <v>28</v>
      </c>
      <c r="AV1369">
        <f t="shared" si="441"/>
        <v>44</v>
      </c>
      <c r="AX1369">
        <f t="shared" si="426"/>
        <v>-5.0000000000000001E-3</v>
      </c>
      <c r="AY1369">
        <f t="shared" si="427"/>
        <v>-5.0000000000000001E-3</v>
      </c>
      <c r="AZ1369">
        <f t="shared" si="428"/>
        <v>-5.0000000000000001E-3</v>
      </c>
      <c r="BA1369">
        <f t="shared" si="429"/>
        <v>-5.0000000000000001E-3</v>
      </c>
      <c r="BB1369">
        <f t="shared" si="430"/>
        <v>3.6999999999999998E-2</v>
      </c>
    </row>
    <row r="1370" spans="1:54" x14ac:dyDescent="0.25">
      <c r="A1370">
        <v>600</v>
      </c>
      <c r="B1370">
        <v>42.323099999999997</v>
      </c>
      <c r="C1370">
        <v>-88.823400000000007</v>
      </c>
      <c r="D1370">
        <v>17007</v>
      </c>
      <c r="E1370" t="s">
        <v>168</v>
      </c>
      <c r="F1370" t="s">
        <v>703</v>
      </c>
      <c r="G1370" t="s">
        <v>546</v>
      </c>
      <c r="H1370">
        <v>-5</v>
      </c>
      <c r="I1370" t="s">
        <v>15</v>
      </c>
      <c r="J1370" s="3">
        <v>0.2</v>
      </c>
      <c r="K1370" s="3">
        <v>0.2</v>
      </c>
      <c r="L1370" s="3">
        <v>0.26</v>
      </c>
      <c r="M1370" s="3">
        <v>0.3</v>
      </c>
      <c r="N1370" s="3">
        <v>0.44</v>
      </c>
      <c r="O1370">
        <v>53316</v>
      </c>
      <c r="P1370">
        <v>280</v>
      </c>
      <c r="Q1370" t="s">
        <v>16</v>
      </c>
      <c r="R1370" t="s">
        <v>16</v>
      </c>
      <c r="S1370" t="s">
        <v>16</v>
      </c>
      <c r="T1370" t="s">
        <v>16</v>
      </c>
      <c r="U1370" t="s">
        <v>16</v>
      </c>
      <c r="V1370" t="s">
        <v>16</v>
      </c>
      <c r="AD1370">
        <f t="shared" si="431"/>
        <v>20</v>
      </c>
      <c r="AE1370">
        <f t="shared" si="432"/>
        <v>20</v>
      </c>
      <c r="AF1370">
        <f t="shared" si="433"/>
        <v>26</v>
      </c>
      <c r="AG1370">
        <f t="shared" si="434"/>
        <v>30</v>
      </c>
      <c r="AH1370">
        <f t="shared" si="435"/>
        <v>44</v>
      </c>
      <c r="AJ1370">
        <f t="shared" si="436"/>
        <v>-5.0000000000000001E-3</v>
      </c>
      <c r="AK1370">
        <f t="shared" si="442"/>
        <v>-5.0000000000000001E-3</v>
      </c>
      <c r="AL1370">
        <f t="shared" si="443"/>
        <v>-5.0000000000000001E-3</v>
      </c>
      <c r="AM1370">
        <f t="shared" si="444"/>
        <v>-5.0000000000000001E-3</v>
      </c>
      <c r="AN1370">
        <f t="shared" si="445"/>
        <v>3.6999999999999998E-2</v>
      </c>
      <c r="AR1370">
        <f t="shared" si="437"/>
        <v>20</v>
      </c>
      <c r="AS1370">
        <f t="shared" si="438"/>
        <v>20</v>
      </c>
      <c r="AT1370">
        <f t="shared" si="439"/>
        <v>26</v>
      </c>
      <c r="AU1370">
        <f t="shared" si="440"/>
        <v>30</v>
      </c>
      <c r="AV1370">
        <f t="shared" si="441"/>
        <v>44</v>
      </c>
      <c r="AX1370">
        <f t="shared" si="426"/>
        <v>-5.0000000000000001E-3</v>
      </c>
      <c r="AY1370">
        <f t="shared" si="427"/>
        <v>-5.0000000000000001E-3</v>
      </c>
      <c r="AZ1370">
        <f t="shared" si="428"/>
        <v>-5.0000000000000001E-3</v>
      </c>
      <c r="BA1370">
        <f t="shared" si="429"/>
        <v>-5.0000000000000001E-3</v>
      </c>
      <c r="BB1370">
        <f t="shared" si="430"/>
        <v>3.6999999999999998E-2</v>
      </c>
    </row>
    <row r="1371" spans="1:54" x14ac:dyDescent="0.25">
      <c r="A1371">
        <v>615</v>
      </c>
      <c r="B1371">
        <v>41.893500000000003</v>
      </c>
      <c r="C1371">
        <v>-88.770300000000006</v>
      </c>
      <c r="D1371">
        <v>17037</v>
      </c>
      <c r="E1371" t="s">
        <v>61</v>
      </c>
      <c r="F1371" t="s">
        <v>703</v>
      </c>
      <c r="G1371" t="s">
        <v>91</v>
      </c>
      <c r="H1371">
        <v>-5</v>
      </c>
      <c r="I1371" t="s">
        <v>15</v>
      </c>
      <c r="J1371" s="3">
        <v>0.2</v>
      </c>
      <c r="K1371" s="3">
        <v>0.2</v>
      </c>
      <c r="L1371" s="3">
        <v>0.25</v>
      </c>
      <c r="M1371" s="3">
        <v>0.3</v>
      </c>
      <c r="N1371" s="3">
        <v>0.44</v>
      </c>
      <c r="O1371">
        <v>100512</v>
      </c>
      <c r="P1371">
        <v>631</v>
      </c>
      <c r="Q1371" t="s">
        <v>16</v>
      </c>
      <c r="R1371" t="s">
        <v>16</v>
      </c>
      <c r="S1371" t="s">
        <v>16</v>
      </c>
      <c r="T1371" t="s">
        <v>16</v>
      </c>
      <c r="U1371" t="s">
        <v>16</v>
      </c>
      <c r="V1371" t="s">
        <v>16</v>
      </c>
      <c r="AD1371">
        <f t="shared" si="431"/>
        <v>20</v>
      </c>
      <c r="AE1371">
        <f t="shared" si="432"/>
        <v>20</v>
      </c>
      <c r="AF1371">
        <f t="shared" si="433"/>
        <v>25</v>
      </c>
      <c r="AG1371">
        <f t="shared" si="434"/>
        <v>30</v>
      </c>
      <c r="AH1371">
        <f t="shared" si="435"/>
        <v>44</v>
      </c>
      <c r="AJ1371">
        <f t="shared" si="436"/>
        <v>-5.0000000000000001E-3</v>
      </c>
      <c r="AK1371">
        <f t="shared" si="442"/>
        <v>-5.0000000000000001E-3</v>
      </c>
      <c r="AL1371">
        <f t="shared" si="443"/>
        <v>-5.0000000000000001E-3</v>
      </c>
      <c r="AM1371">
        <f t="shared" si="444"/>
        <v>-5.0000000000000001E-3</v>
      </c>
      <c r="AN1371">
        <f t="shared" si="445"/>
        <v>3.6999999999999998E-2</v>
      </c>
      <c r="AR1371">
        <f t="shared" si="437"/>
        <v>20</v>
      </c>
      <c r="AS1371">
        <f t="shared" si="438"/>
        <v>20</v>
      </c>
      <c r="AT1371">
        <f t="shared" si="439"/>
        <v>25</v>
      </c>
      <c r="AU1371">
        <f t="shared" si="440"/>
        <v>30</v>
      </c>
      <c r="AV1371">
        <f t="shared" si="441"/>
        <v>44</v>
      </c>
      <c r="AX1371">
        <f t="shared" si="426"/>
        <v>-5.0000000000000001E-3</v>
      </c>
      <c r="AY1371">
        <f t="shared" si="427"/>
        <v>-5.0000000000000001E-3</v>
      </c>
      <c r="AZ1371">
        <f t="shared" si="428"/>
        <v>-5.0000000000000001E-3</v>
      </c>
      <c r="BA1371">
        <f t="shared" si="429"/>
        <v>-5.0000000000000001E-3</v>
      </c>
      <c r="BB1371">
        <f t="shared" si="430"/>
        <v>3.6999999999999998E-2</v>
      </c>
    </row>
    <row r="1372" spans="1:54" x14ac:dyDescent="0.25">
      <c r="A1372">
        <v>652</v>
      </c>
      <c r="B1372">
        <v>42.324399999999997</v>
      </c>
      <c r="C1372">
        <v>-88.452299999999994</v>
      </c>
      <c r="D1372">
        <v>17111</v>
      </c>
      <c r="E1372" t="s">
        <v>741</v>
      </c>
      <c r="F1372" t="s">
        <v>703</v>
      </c>
      <c r="G1372" t="s">
        <v>742</v>
      </c>
      <c r="H1372">
        <v>-6</v>
      </c>
      <c r="I1372" t="s">
        <v>15</v>
      </c>
      <c r="J1372" s="3">
        <v>0.2</v>
      </c>
      <c r="K1372" s="3">
        <v>0.2</v>
      </c>
      <c r="L1372" s="3">
        <v>0.25</v>
      </c>
      <c r="M1372" s="3">
        <v>0.28999999999999998</v>
      </c>
      <c r="N1372" s="3">
        <v>0.44</v>
      </c>
      <c r="O1372">
        <v>311366</v>
      </c>
      <c r="P1372">
        <v>603</v>
      </c>
      <c r="Q1372" t="s">
        <v>16</v>
      </c>
      <c r="R1372" t="s">
        <v>16</v>
      </c>
      <c r="S1372" t="s">
        <v>16</v>
      </c>
      <c r="T1372" t="s">
        <v>16</v>
      </c>
      <c r="U1372" t="s">
        <v>16</v>
      </c>
      <c r="V1372" t="s">
        <v>16</v>
      </c>
      <c r="AD1372">
        <f t="shared" si="431"/>
        <v>20</v>
      </c>
      <c r="AE1372">
        <f t="shared" si="432"/>
        <v>20</v>
      </c>
      <c r="AF1372">
        <f t="shared" si="433"/>
        <v>25</v>
      </c>
      <c r="AG1372">
        <f t="shared" si="434"/>
        <v>29</v>
      </c>
      <c r="AH1372">
        <f t="shared" si="435"/>
        <v>44</v>
      </c>
      <c r="AJ1372">
        <f t="shared" si="436"/>
        <v>-5.0000000000000001E-3</v>
      </c>
      <c r="AK1372">
        <f t="shared" si="442"/>
        <v>-5.0000000000000001E-3</v>
      </c>
      <c r="AL1372">
        <f t="shared" si="443"/>
        <v>-5.0000000000000001E-3</v>
      </c>
      <c r="AM1372">
        <f t="shared" si="444"/>
        <v>-5.0000000000000001E-3</v>
      </c>
      <c r="AN1372">
        <f t="shared" si="445"/>
        <v>3.6999999999999998E-2</v>
      </c>
      <c r="AR1372">
        <f t="shared" si="437"/>
        <v>20</v>
      </c>
      <c r="AS1372">
        <f t="shared" si="438"/>
        <v>20</v>
      </c>
      <c r="AT1372">
        <f t="shared" si="439"/>
        <v>25</v>
      </c>
      <c r="AU1372">
        <f t="shared" si="440"/>
        <v>29</v>
      </c>
      <c r="AV1372">
        <f t="shared" si="441"/>
        <v>44</v>
      </c>
      <c r="AX1372">
        <f t="shared" si="426"/>
        <v>-5.0000000000000001E-3</v>
      </c>
      <c r="AY1372">
        <f t="shared" si="427"/>
        <v>-5.0000000000000001E-3</v>
      </c>
      <c r="AZ1372">
        <f t="shared" si="428"/>
        <v>-5.0000000000000001E-3</v>
      </c>
      <c r="BA1372">
        <f t="shared" si="429"/>
        <v>-5.0000000000000001E-3</v>
      </c>
      <c r="BB1372">
        <f t="shared" si="430"/>
        <v>3.6999999999999998E-2</v>
      </c>
    </row>
    <row r="1373" spans="1:54" x14ac:dyDescent="0.25">
      <c r="A1373">
        <v>1678</v>
      </c>
      <c r="B1373">
        <v>42.719700000000003</v>
      </c>
      <c r="C1373">
        <v>-103.1354</v>
      </c>
      <c r="D1373">
        <v>31045</v>
      </c>
      <c r="E1373" t="s">
        <v>1405</v>
      </c>
      <c r="F1373" t="s">
        <v>1394</v>
      </c>
      <c r="G1373" t="s">
        <v>74</v>
      </c>
      <c r="H1373">
        <v>-7</v>
      </c>
      <c r="I1373" t="s">
        <v>136</v>
      </c>
      <c r="J1373" s="3">
        <v>0.2</v>
      </c>
      <c r="K1373" s="3">
        <v>0.2</v>
      </c>
      <c r="L1373" s="3">
        <v>0.25</v>
      </c>
      <c r="M1373" s="3">
        <v>0.28999999999999998</v>
      </c>
      <c r="N1373" s="3">
        <v>0.44</v>
      </c>
      <c r="O1373">
        <v>8212</v>
      </c>
      <c r="P1373">
        <v>1396</v>
      </c>
      <c r="Q1373" t="s">
        <v>16</v>
      </c>
      <c r="R1373" t="s">
        <v>16</v>
      </c>
      <c r="S1373" t="s">
        <v>16</v>
      </c>
      <c r="T1373" t="s">
        <v>16</v>
      </c>
      <c r="U1373" t="s">
        <v>16</v>
      </c>
      <c r="V1373" t="s">
        <v>16</v>
      </c>
      <c r="AD1373">
        <f t="shared" si="431"/>
        <v>20</v>
      </c>
      <c r="AE1373">
        <f t="shared" si="432"/>
        <v>20</v>
      </c>
      <c r="AF1373">
        <f t="shared" si="433"/>
        <v>25</v>
      </c>
      <c r="AG1373">
        <f t="shared" si="434"/>
        <v>29</v>
      </c>
      <c r="AH1373">
        <f t="shared" si="435"/>
        <v>44</v>
      </c>
      <c r="AJ1373">
        <f t="shared" si="436"/>
        <v>-5.0000000000000001E-3</v>
      </c>
      <c r="AK1373">
        <f t="shared" si="442"/>
        <v>-5.0000000000000001E-3</v>
      </c>
      <c r="AL1373">
        <f t="shared" si="443"/>
        <v>-5.0000000000000001E-3</v>
      </c>
      <c r="AM1373">
        <f t="shared" si="444"/>
        <v>-5.0000000000000001E-3</v>
      </c>
      <c r="AN1373">
        <f t="shared" si="445"/>
        <v>3.6999999999999998E-2</v>
      </c>
      <c r="AR1373">
        <f t="shared" si="437"/>
        <v>20</v>
      </c>
      <c r="AS1373">
        <f t="shared" si="438"/>
        <v>20</v>
      </c>
      <c r="AT1373">
        <f t="shared" si="439"/>
        <v>25</v>
      </c>
      <c r="AU1373">
        <f t="shared" si="440"/>
        <v>29</v>
      </c>
      <c r="AV1373">
        <f t="shared" si="441"/>
        <v>44</v>
      </c>
      <c r="AX1373">
        <f t="shared" si="426"/>
        <v>-5.0000000000000001E-3</v>
      </c>
      <c r="AY1373">
        <f t="shared" si="427"/>
        <v>-5.0000000000000001E-3</v>
      </c>
      <c r="AZ1373">
        <f t="shared" si="428"/>
        <v>-5.0000000000000001E-3</v>
      </c>
      <c r="BA1373">
        <f t="shared" si="429"/>
        <v>-5.0000000000000001E-3</v>
      </c>
      <c r="BB1373">
        <f t="shared" si="430"/>
        <v>3.6999999999999998E-2</v>
      </c>
    </row>
    <row r="1374" spans="1:54" x14ac:dyDescent="0.25">
      <c r="A1374">
        <v>1734</v>
      </c>
      <c r="B1374">
        <v>41.8506</v>
      </c>
      <c r="C1374">
        <v>-103.708</v>
      </c>
      <c r="D1374">
        <v>31157</v>
      </c>
      <c r="E1374" t="s">
        <v>1436</v>
      </c>
      <c r="F1374" t="s">
        <v>1394</v>
      </c>
      <c r="G1374" t="s">
        <v>654</v>
      </c>
      <c r="H1374">
        <v>-5</v>
      </c>
      <c r="I1374" t="s">
        <v>136</v>
      </c>
      <c r="J1374" s="3">
        <v>0.2</v>
      </c>
      <c r="K1374" s="3">
        <v>0.2</v>
      </c>
      <c r="L1374" s="3">
        <v>0.25</v>
      </c>
      <c r="M1374" s="3">
        <v>0.28999999999999998</v>
      </c>
      <c r="N1374" s="3">
        <v>0.44</v>
      </c>
      <c r="O1374">
        <v>35937</v>
      </c>
      <c r="P1374">
        <v>739</v>
      </c>
      <c r="Q1374" t="s">
        <v>16</v>
      </c>
      <c r="R1374" t="s">
        <v>16</v>
      </c>
      <c r="S1374" t="s">
        <v>16</v>
      </c>
      <c r="T1374" t="s">
        <v>16</v>
      </c>
      <c r="U1374" t="s">
        <v>16</v>
      </c>
      <c r="V1374" t="s">
        <v>16</v>
      </c>
      <c r="AD1374">
        <f t="shared" si="431"/>
        <v>20</v>
      </c>
      <c r="AE1374">
        <f t="shared" si="432"/>
        <v>20</v>
      </c>
      <c r="AF1374">
        <f t="shared" si="433"/>
        <v>25</v>
      </c>
      <c r="AG1374">
        <f t="shared" si="434"/>
        <v>29</v>
      </c>
      <c r="AH1374">
        <f t="shared" si="435"/>
        <v>44</v>
      </c>
      <c r="AJ1374">
        <f t="shared" si="436"/>
        <v>-5.0000000000000001E-3</v>
      </c>
      <c r="AK1374">
        <f t="shared" si="442"/>
        <v>-5.0000000000000001E-3</v>
      </c>
      <c r="AL1374">
        <f t="shared" si="443"/>
        <v>-5.0000000000000001E-3</v>
      </c>
      <c r="AM1374">
        <f t="shared" si="444"/>
        <v>-5.0000000000000001E-3</v>
      </c>
      <c r="AN1374">
        <f t="shared" si="445"/>
        <v>3.6999999999999998E-2</v>
      </c>
      <c r="AR1374">
        <f t="shared" si="437"/>
        <v>20</v>
      </c>
      <c r="AS1374">
        <f t="shared" si="438"/>
        <v>20</v>
      </c>
      <c r="AT1374">
        <f t="shared" si="439"/>
        <v>25</v>
      </c>
      <c r="AU1374">
        <f t="shared" si="440"/>
        <v>29</v>
      </c>
      <c r="AV1374">
        <f t="shared" si="441"/>
        <v>44</v>
      </c>
      <c r="AX1374">
        <f t="shared" si="426"/>
        <v>-5.0000000000000001E-3</v>
      </c>
      <c r="AY1374">
        <f t="shared" si="427"/>
        <v>-5.0000000000000001E-3</v>
      </c>
      <c r="AZ1374">
        <f t="shared" si="428"/>
        <v>-5.0000000000000001E-3</v>
      </c>
      <c r="BA1374">
        <f t="shared" si="429"/>
        <v>-5.0000000000000001E-3</v>
      </c>
      <c r="BB1374">
        <f t="shared" si="430"/>
        <v>3.6999999999999998E-2</v>
      </c>
    </row>
    <row r="1375" spans="1:54" x14ac:dyDescent="0.25">
      <c r="A1375">
        <v>1840</v>
      </c>
      <c r="B1375">
        <v>42.250100000000003</v>
      </c>
      <c r="C1375">
        <v>-73.631799999999998</v>
      </c>
      <c r="D1375">
        <v>36021</v>
      </c>
      <c r="E1375" t="s">
        <v>176</v>
      </c>
      <c r="F1375" t="s">
        <v>1516</v>
      </c>
      <c r="G1375" t="s">
        <v>930</v>
      </c>
      <c r="H1375">
        <v>-5</v>
      </c>
      <c r="I1375" t="s">
        <v>420</v>
      </c>
      <c r="J1375" s="3">
        <v>0.2</v>
      </c>
      <c r="K1375" s="3">
        <v>0.2</v>
      </c>
      <c r="L1375" s="3">
        <v>0.26</v>
      </c>
      <c r="M1375" s="3">
        <v>0.3</v>
      </c>
      <c r="N1375" s="3">
        <v>0.44</v>
      </c>
      <c r="O1375">
        <v>61245</v>
      </c>
      <c r="P1375">
        <v>648</v>
      </c>
      <c r="Q1375" t="s">
        <v>16</v>
      </c>
      <c r="R1375" t="s">
        <v>16</v>
      </c>
      <c r="S1375" t="s">
        <v>16</v>
      </c>
      <c r="T1375" t="s">
        <v>16</v>
      </c>
      <c r="U1375" t="s">
        <v>16</v>
      </c>
      <c r="V1375" t="s">
        <v>16</v>
      </c>
      <c r="AD1375">
        <f t="shared" si="431"/>
        <v>20</v>
      </c>
      <c r="AE1375">
        <f t="shared" si="432"/>
        <v>20</v>
      </c>
      <c r="AF1375">
        <f t="shared" si="433"/>
        <v>26</v>
      </c>
      <c r="AG1375">
        <f t="shared" si="434"/>
        <v>30</v>
      </c>
      <c r="AH1375">
        <f t="shared" si="435"/>
        <v>44</v>
      </c>
      <c r="AJ1375">
        <f t="shared" si="436"/>
        <v>-5.0000000000000001E-3</v>
      </c>
      <c r="AK1375">
        <f t="shared" si="442"/>
        <v>-5.0000000000000001E-3</v>
      </c>
      <c r="AL1375">
        <f t="shared" si="443"/>
        <v>-5.0000000000000001E-3</v>
      </c>
      <c r="AM1375">
        <f t="shared" si="444"/>
        <v>-5.0000000000000001E-3</v>
      </c>
      <c r="AN1375">
        <f t="shared" si="445"/>
        <v>3.6999999999999998E-2</v>
      </c>
      <c r="AR1375">
        <f t="shared" si="437"/>
        <v>20</v>
      </c>
      <c r="AS1375">
        <f t="shared" si="438"/>
        <v>20</v>
      </c>
      <c r="AT1375">
        <f t="shared" si="439"/>
        <v>26</v>
      </c>
      <c r="AU1375">
        <f t="shared" si="440"/>
        <v>30</v>
      </c>
      <c r="AV1375">
        <f t="shared" si="441"/>
        <v>44</v>
      </c>
      <c r="AX1375">
        <f t="shared" si="426"/>
        <v>-5.0000000000000001E-3</v>
      </c>
      <c r="AY1375">
        <f t="shared" si="427"/>
        <v>-5.0000000000000001E-3</v>
      </c>
      <c r="AZ1375">
        <f t="shared" si="428"/>
        <v>-5.0000000000000001E-3</v>
      </c>
      <c r="BA1375">
        <f t="shared" si="429"/>
        <v>-5.0000000000000001E-3</v>
      </c>
      <c r="BB1375">
        <f t="shared" si="430"/>
        <v>3.6999999999999998E-2</v>
      </c>
    </row>
    <row r="1376" spans="1:54" x14ac:dyDescent="0.25">
      <c r="A1376">
        <v>1843</v>
      </c>
      <c r="B1376">
        <v>41.7652</v>
      </c>
      <c r="C1376">
        <v>-73.742900000000006</v>
      </c>
      <c r="D1376">
        <v>36027</v>
      </c>
      <c r="E1376" t="s">
        <v>1527</v>
      </c>
      <c r="F1376" t="s">
        <v>1516</v>
      </c>
      <c r="G1376" t="s">
        <v>1528</v>
      </c>
      <c r="H1376">
        <v>-5</v>
      </c>
      <c r="I1376" t="s">
        <v>420</v>
      </c>
      <c r="J1376" s="3">
        <v>0.2</v>
      </c>
      <c r="K1376" s="3">
        <v>0.2</v>
      </c>
      <c r="L1376" s="3">
        <v>0.25</v>
      </c>
      <c r="M1376" s="3">
        <v>0.28999999999999998</v>
      </c>
      <c r="N1376" s="3">
        <v>0.44</v>
      </c>
      <c r="O1376">
        <v>297144</v>
      </c>
      <c r="P1376">
        <v>825</v>
      </c>
      <c r="Q1376" t="s">
        <v>16</v>
      </c>
      <c r="R1376" t="s">
        <v>16</v>
      </c>
      <c r="S1376" t="s">
        <v>16</v>
      </c>
      <c r="T1376" t="s">
        <v>16</v>
      </c>
      <c r="U1376" t="s">
        <v>16</v>
      </c>
      <c r="V1376" t="s">
        <v>16</v>
      </c>
      <c r="AD1376">
        <f t="shared" si="431"/>
        <v>20</v>
      </c>
      <c r="AE1376">
        <f t="shared" si="432"/>
        <v>20</v>
      </c>
      <c r="AF1376">
        <f t="shared" si="433"/>
        <v>25</v>
      </c>
      <c r="AG1376">
        <f t="shared" si="434"/>
        <v>29</v>
      </c>
      <c r="AH1376">
        <f t="shared" si="435"/>
        <v>44</v>
      </c>
      <c r="AJ1376">
        <f t="shared" si="436"/>
        <v>-5.0000000000000001E-3</v>
      </c>
      <c r="AK1376">
        <f t="shared" si="442"/>
        <v>-5.0000000000000001E-3</v>
      </c>
      <c r="AL1376">
        <f t="shared" si="443"/>
        <v>-5.0000000000000001E-3</v>
      </c>
      <c r="AM1376">
        <f t="shared" si="444"/>
        <v>-5.0000000000000001E-3</v>
      </c>
      <c r="AN1376">
        <f t="shared" si="445"/>
        <v>3.6999999999999998E-2</v>
      </c>
      <c r="AR1376">
        <f t="shared" si="437"/>
        <v>20</v>
      </c>
      <c r="AS1376">
        <f t="shared" si="438"/>
        <v>20</v>
      </c>
      <c r="AT1376">
        <f t="shared" si="439"/>
        <v>25</v>
      </c>
      <c r="AU1376">
        <f t="shared" si="440"/>
        <v>29</v>
      </c>
      <c r="AV1376">
        <f t="shared" si="441"/>
        <v>44</v>
      </c>
      <c r="AX1376">
        <f t="shared" si="426"/>
        <v>-5.0000000000000001E-3</v>
      </c>
      <c r="AY1376">
        <f t="shared" si="427"/>
        <v>-5.0000000000000001E-3</v>
      </c>
      <c r="AZ1376">
        <f t="shared" si="428"/>
        <v>-5.0000000000000001E-3</v>
      </c>
      <c r="BA1376">
        <f t="shared" si="429"/>
        <v>-5.0000000000000001E-3</v>
      </c>
      <c r="BB1376">
        <f t="shared" si="430"/>
        <v>3.6999999999999998E-2</v>
      </c>
    </row>
    <row r="1377" spans="1:54" x14ac:dyDescent="0.25">
      <c r="A1377">
        <v>1871</v>
      </c>
      <c r="B1377">
        <v>42.711100000000002</v>
      </c>
      <c r="C1377">
        <v>-73.509699999999995</v>
      </c>
      <c r="D1377">
        <v>36083</v>
      </c>
      <c r="E1377" t="s">
        <v>1545</v>
      </c>
      <c r="F1377" t="s">
        <v>1516</v>
      </c>
      <c r="G1377" t="s">
        <v>602</v>
      </c>
      <c r="H1377">
        <v>-6</v>
      </c>
      <c r="I1377" t="s">
        <v>420</v>
      </c>
      <c r="J1377" s="3">
        <v>0.2</v>
      </c>
      <c r="K1377" s="3">
        <v>0.2</v>
      </c>
      <c r="L1377" s="3">
        <v>0.26</v>
      </c>
      <c r="M1377" s="3">
        <v>0.3</v>
      </c>
      <c r="N1377" s="3">
        <v>0.44</v>
      </c>
      <c r="O1377">
        <v>160341</v>
      </c>
      <c r="P1377">
        <v>665</v>
      </c>
      <c r="Q1377" t="s">
        <v>16</v>
      </c>
      <c r="R1377" t="s">
        <v>16</v>
      </c>
      <c r="S1377" t="s">
        <v>16</v>
      </c>
      <c r="T1377" t="s">
        <v>16</v>
      </c>
      <c r="U1377" t="s">
        <v>16</v>
      </c>
      <c r="V1377" t="s">
        <v>16</v>
      </c>
      <c r="AD1377">
        <f t="shared" si="431"/>
        <v>20</v>
      </c>
      <c r="AE1377">
        <f t="shared" si="432"/>
        <v>20</v>
      </c>
      <c r="AF1377">
        <f t="shared" si="433"/>
        <v>26</v>
      </c>
      <c r="AG1377">
        <f t="shared" si="434"/>
        <v>30</v>
      </c>
      <c r="AH1377">
        <f t="shared" si="435"/>
        <v>44</v>
      </c>
      <c r="AJ1377">
        <f t="shared" si="436"/>
        <v>-5.0000000000000001E-3</v>
      </c>
      <c r="AK1377">
        <f t="shared" si="442"/>
        <v>-5.0000000000000001E-3</v>
      </c>
      <c r="AL1377">
        <f t="shared" si="443"/>
        <v>-5.0000000000000001E-3</v>
      </c>
      <c r="AM1377">
        <f t="shared" si="444"/>
        <v>-5.0000000000000001E-3</v>
      </c>
      <c r="AN1377">
        <f t="shared" si="445"/>
        <v>3.6999999999999998E-2</v>
      </c>
      <c r="AR1377">
        <f t="shared" si="437"/>
        <v>20</v>
      </c>
      <c r="AS1377">
        <f t="shared" si="438"/>
        <v>20</v>
      </c>
      <c r="AT1377">
        <f t="shared" si="439"/>
        <v>26</v>
      </c>
      <c r="AU1377">
        <f t="shared" si="440"/>
        <v>30</v>
      </c>
      <c r="AV1377">
        <f t="shared" si="441"/>
        <v>44</v>
      </c>
      <c r="AX1377">
        <f t="shared" si="426"/>
        <v>-5.0000000000000001E-3</v>
      </c>
      <c r="AY1377">
        <f t="shared" si="427"/>
        <v>-5.0000000000000001E-3</v>
      </c>
      <c r="AZ1377">
        <f t="shared" si="428"/>
        <v>-5.0000000000000001E-3</v>
      </c>
      <c r="BA1377">
        <f t="shared" si="429"/>
        <v>-5.0000000000000001E-3</v>
      </c>
      <c r="BB1377">
        <f t="shared" si="430"/>
        <v>3.6999999999999998E-2</v>
      </c>
    </row>
    <row r="1378" spans="1:54" x14ac:dyDescent="0.25">
      <c r="A1378">
        <v>3098</v>
      </c>
      <c r="B1378">
        <v>42.668500000000002</v>
      </c>
      <c r="C1378">
        <v>-88.541899999999998</v>
      </c>
      <c r="D1378">
        <v>55127</v>
      </c>
      <c r="E1378" t="s">
        <v>1901</v>
      </c>
      <c r="F1378" t="s">
        <v>2258</v>
      </c>
      <c r="G1378" t="s">
        <v>79</v>
      </c>
      <c r="H1378">
        <v>-6</v>
      </c>
      <c r="I1378" t="s">
        <v>15</v>
      </c>
      <c r="J1378" s="3">
        <v>0.2</v>
      </c>
      <c r="K1378" s="3">
        <v>0.2</v>
      </c>
      <c r="L1378" s="3">
        <v>0.26</v>
      </c>
      <c r="M1378" s="3">
        <v>0.3</v>
      </c>
      <c r="N1378" s="3">
        <v>0.44</v>
      </c>
      <c r="O1378">
        <v>105447</v>
      </c>
      <c r="P1378">
        <v>555</v>
      </c>
      <c r="Q1378" t="s">
        <v>16</v>
      </c>
      <c r="R1378" t="s">
        <v>16</v>
      </c>
      <c r="S1378" t="s">
        <v>16</v>
      </c>
      <c r="T1378" t="s">
        <v>16</v>
      </c>
      <c r="U1378" t="s">
        <v>16</v>
      </c>
      <c r="V1378" t="s">
        <v>16</v>
      </c>
      <c r="AD1378">
        <f t="shared" si="431"/>
        <v>20</v>
      </c>
      <c r="AE1378">
        <f t="shared" si="432"/>
        <v>20</v>
      </c>
      <c r="AF1378">
        <f t="shared" si="433"/>
        <v>26</v>
      </c>
      <c r="AG1378">
        <f t="shared" si="434"/>
        <v>30</v>
      </c>
      <c r="AH1378">
        <f t="shared" si="435"/>
        <v>44</v>
      </c>
      <c r="AJ1378">
        <f t="shared" si="436"/>
        <v>-5.0000000000000001E-3</v>
      </c>
      <c r="AK1378">
        <f t="shared" si="442"/>
        <v>-5.0000000000000001E-3</v>
      </c>
      <c r="AL1378">
        <f t="shared" si="443"/>
        <v>-5.0000000000000001E-3</v>
      </c>
      <c r="AM1378">
        <f t="shared" si="444"/>
        <v>-5.0000000000000001E-3</v>
      </c>
      <c r="AN1378">
        <f t="shared" si="445"/>
        <v>3.6999999999999998E-2</v>
      </c>
      <c r="AR1378">
        <f t="shared" si="437"/>
        <v>20</v>
      </c>
      <c r="AS1378">
        <f t="shared" si="438"/>
        <v>20</v>
      </c>
      <c r="AT1378">
        <f t="shared" si="439"/>
        <v>26</v>
      </c>
      <c r="AU1378">
        <f t="shared" si="440"/>
        <v>30</v>
      </c>
      <c r="AV1378">
        <f t="shared" si="441"/>
        <v>44</v>
      </c>
      <c r="AX1378">
        <f t="shared" si="426"/>
        <v>-5.0000000000000001E-3</v>
      </c>
      <c r="AY1378">
        <f t="shared" si="427"/>
        <v>-5.0000000000000001E-3</v>
      </c>
      <c r="AZ1378">
        <f t="shared" si="428"/>
        <v>-5.0000000000000001E-3</v>
      </c>
      <c r="BA1378">
        <f t="shared" si="429"/>
        <v>-5.0000000000000001E-3</v>
      </c>
      <c r="BB1378">
        <f t="shared" si="430"/>
        <v>3.6999999999999998E-2</v>
      </c>
    </row>
    <row r="1379" spans="1:54" x14ac:dyDescent="0.25">
      <c r="A1379">
        <v>3101</v>
      </c>
      <c r="B1379">
        <v>43.0182</v>
      </c>
      <c r="C1379">
        <v>-88.304500000000004</v>
      </c>
      <c r="D1379">
        <v>55133</v>
      </c>
      <c r="E1379" t="s">
        <v>2294</v>
      </c>
      <c r="F1379" t="s">
        <v>2258</v>
      </c>
      <c r="G1379" t="s">
        <v>1840</v>
      </c>
      <c r="H1379">
        <v>-7</v>
      </c>
      <c r="I1379" t="s">
        <v>15</v>
      </c>
      <c r="J1379" s="3">
        <v>0.2</v>
      </c>
      <c r="K1379" s="3">
        <v>0.2</v>
      </c>
      <c r="L1379" s="3">
        <v>0.26</v>
      </c>
      <c r="M1379" s="3">
        <v>0.3</v>
      </c>
      <c r="N1379" s="3">
        <v>0.44</v>
      </c>
      <c r="O1379">
        <v>409040</v>
      </c>
      <c r="P1379">
        <v>549</v>
      </c>
      <c r="Q1379" t="s">
        <v>16</v>
      </c>
      <c r="R1379" t="s">
        <v>16</v>
      </c>
      <c r="S1379" t="s">
        <v>16</v>
      </c>
      <c r="T1379" t="s">
        <v>16</v>
      </c>
      <c r="U1379" t="s">
        <v>16</v>
      </c>
      <c r="V1379" t="s">
        <v>16</v>
      </c>
      <c r="AD1379">
        <f t="shared" si="431"/>
        <v>20</v>
      </c>
      <c r="AE1379">
        <f t="shared" si="432"/>
        <v>20</v>
      </c>
      <c r="AF1379">
        <f t="shared" si="433"/>
        <v>26</v>
      </c>
      <c r="AG1379">
        <f t="shared" si="434"/>
        <v>30</v>
      </c>
      <c r="AH1379">
        <f t="shared" si="435"/>
        <v>44</v>
      </c>
      <c r="AJ1379">
        <f t="shared" si="436"/>
        <v>-5.0000000000000001E-3</v>
      </c>
      <c r="AK1379">
        <f t="shared" si="442"/>
        <v>-5.0000000000000001E-3</v>
      </c>
      <c r="AL1379">
        <f t="shared" si="443"/>
        <v>-5.0000000000000001E-3</v>
      </c>
      <c r="AM1379">
        <f t="shared" si="444"/>
        <v>-5.0000000000000001E-3</v>
      </c>
      <c r="AN1379">
        <f t="shared" si="445"/>
        <v>3.6999999999999998E-2</v>
      </c>
      <c r="AR1379">
        <f t="shared" si="437"/>
        <v>20</v>
      </c>
      <c r="AS1379">
        <f t="shared" si="438"/>
        <v>20</v>
      </c>
      <c r="AT1379">
        <f t="shared" si="439"/>
        <v>26</v>
      </c>
      <c r="AU1379">
        <f t="shared" si="440"/>
        <v>30</v>
      </c>
      <c r="AV1379">
        <f t="shared" si="441"/>
        <v>44</v>
      </c>
      <c r="AX1379">
        <f t="shared" ref="AX1379:AX1442" si="446">_xlfn.XLOOKUP(AR1379,$Z$3:$Z$93,$AA$3:$AA$93)</f>
        <v>-5.0000000000000001E-3</v>
      </c>
      <c r="AY1379">
        <f t="shared" ref="AY1379:AY1442" si="447">_xlfn.XLOOKUP(AS1379,$Z$3:$Z$93,$AA$3:$AA$93)</f>
        <v>-5.0000000000000001E-3</v>
      </c>
      <c r="AZ1379">
        <f t="shared" ref="AZ1379:AZ1442" si="448">_xlfn.XLOOKUP(AT1379,$Z$3:$Z$93,$AA$3:$AA$93)</f>
        <v>-5.0000000000000001E-3</v>
      </c>
      <c r="BA1379">
        <f t="shared" ref="BA1379:BA1442" si="449">_xlfn.XLOOKUP(AU1379,$Z$3:$Z$93,$AA$3:$AA$93)</f>
        <v>-5.0000000000000001E-3</v>
      </c>
      <c r="BB1379">
        <f t="shared" ref="BB1379:BB1442" si="450">_xlfn.XLOOKUP(AV1379,$Z$3:$Z$93,$AA$3:$AA$93)</f>
        <v>3.6999999999999998E-2</v>
      </c>
    </row>
    <row r="1380" spans="1:54" x14ac:dyDescent="0.25">
      <c r="A1380">
        <v>1738</v>
      </c>
      <c r="B1380">
        <v>42.487699999999997</v>
      </c>
      <c r="C1380">
        <v>-103.7589</v>
      </c>
      <c r="D1380">
        <v>31165</v>
      </c>
      <c r="E1380" t="s">
        <v>872</v>
      </c>
      <c r="F1380" t="s">
        <v>1394</v>
      </c>
      <c r="G1380" t="s">
        <v>247</v>
      </c>
      <c r="H1380">
        <v>-5</v>
      </c>
      <c r="I1380" t="s">
        <v>136</v>
      </c>
      <c r="J1380" s="3">
        <v>0.21</v>
      </c>
      <c r="K1380" s="3">
        <v>0.21</v>
      </c>
      <c r="L1380" s="3">
        <v>0.26</v>
      </c>
      <c r="M1380" s="3">
        <v>0.3</v>
      </c>
      <c r="N1380" s="3">
        <v>0.44</v>
      </c>
      <c r="O1380">
        <v>1197</v>
      </c>
      <c r="P1380">
        <v>1313</v>
      </c>
      <c r="Q1380" t="s">
        <v>16</v>
      </c>
      <c r="R1380" t="s">
        <v>16</v>
      </c>
      <c r="S1380" t="s">
        <v>16</v>
      </c>
      <c r="T1380" t="s">
        <v>16</v>
      </c>
      <c r="U1380" t="s">
        <v>16</v>
      </c>
      <c r="V1380" t="s">
        <v>16</v>
      </c>
      <c r="AD1380">
        <f t="shared" si="431"/>
        <v>21</v>
      </c>
      <c r="AE1380">
        <f t="shared" si="432"/>
        <v>21</v>
      </c>
      <c r="AF1380">
        <f t="shared" si="433"/>
        <v>26</v>
      </c>
      <c r="AG1380">
        <f t="shared" si="434"/>
        <v>30</v>
      </c>
      <c r="AH1380">
        <f t="shared" si="435"/>
        <v>44</v>
      </c>
      <c r="AJ1380">
        <f t="shared" si="436"/>
        <v>-5.0000000000000001E-3</v>
      </c>
      <c r="AK1380">
        <f t="shared" si="442"/>
        <v>-5.0000000000000001E-3</v>
      </c>
      <c r="AL1380">
        <f t="shared" si="443"/>
        <v>-5.0000000000000001E-3</v>
      </c>
      <c r="AM1380">
        <f t="shared" si="444"/>
        <v>-5.0000000000000001E-3</v>
      </c>
      <c r="AN1380">
        <f t="shared" si="445"/>
        <v>3.6999999999999998E-2</v>
      </c>
      <c r="AR1380">
        <f t="shared" si="437"/>
        <v>21</v>
      </c>
      <c r="AS1380">
        <f t="shared" si="438"/>
        <v>21</v>
      </c>
      <c r="AT1380">
        <f t="shared" si="439"/>
        <v>26</v>
      </c>
      <c r="AU1380">
        <f t="shared" si="440"/>
        <v>30</v>
      </c>
      <c r="AV1380">
        <f t="shared" si="441"/>
        <v>44</v>
      </c>
      <c r="AX1380">
        <f t="shared" si="446"/>
        <v>-5.0000000000000001E-3</v>
      </c>
      <c r="AY1380">
        <f t="shared" si="447"/>
        <v>-5.0000000000000001E-3</v>
      </c>
      <c r="AZ1380">
        <f t="shared" si="448"/>
        <v>-5.0000000000000001E-3</v>
      </c>
      <c r="BA1380">
        <f t="shared" si="449"/>
        <v>-5.0000000000000001E-3</v>
      </c>
      <c r="BB1380">
        <f t="shared" si="450"/>
        <v>3.6999999999999998E-2</v>
      </c>
    </row>
    <row r="1381" spans="1:54" x14ac:dyDescent="0.25">
      <c r="A1381">
        <v>1887</v>
      </c>
      <c r="B1381">
        <v>43.313699999999997</v>
      </c>
      <c r="C1381">
        <v>-73.430800000000005</v>
      </c>
      <c r="D1381">
        <v>36115</v>
      </c>
      <c r="E1381" t="s">
        <v>128</v>
      </c>
      <c r="F1381" t="s">
        <v>1516</v>
      </c>
      <c r="G1381" t="s">
        <v>930</v>
      </c>
      <c r="H1381">
        <v>-6</v>
      </c>
      <c r="I1381" t="s">
        <v>420</v>
      </c>
      <c r="J1381" s="3">
        <v>0.21</v>
      </c>
      <c r="K1381" s="3">
        <v>0.21</v>
      </c>
      <c r="L1381" s="3">
        <v>0.27</v>
      </c>
      <c r="M1381" s="3">
        <v>0.3</v>
      </c>
      <c r="N1381" s="3">
        <v>0.44</v>
      </c>
      <c r="O1381">
        <v>60883</v>
      </c>
      <c r="P1381">
        <v>846</v>
      </c>
      <c r="Q1381" t="s">
        <v>16</v>
      </c>
      <c r="R1381" t="s">
        <v>16</v>
      </c>
      <c r="S1381" t="s">
        <v>16</v>
      </c>
      <c r="T1381" t="s">
        <v>16</v>
      </c>
      <c r="U1381" t="s">
        <v>16</v>
      </c>
      <c r="V1381" t="s">
        <v>16</v>
      </c>
      <c r="AD1381">
        <f t="shared" si="431"/>
        <v>21</v>
      </c>
      <c r="AE1381">
        <f t="shared" si="432"/>
        <v>21</v>
      </c>
      <c r="AF1381">
        <f t="shared" si="433"/>
        <v>27</v>
      </c>
      <c r="AG1381">
        <f t="shared" si="434"/>
        <v>30</v>
      </c>
      <c r="AH1381">
        <f t="shared" si="435"/>
        <v>44</v>
      </c>
      <c r="AJ1381">
        <f t="shared" si="436"/>
        <v>-5.0000000000000001E-3</v>
      </c>
      <c r="AK1381">
        <f t="shared" si="442"/>
        <v>-5.0000000000000001E-3</v>
      </c>
      <c r="AL1381">
        <f t="shared" si="443"/>
        <v>-5.0000000000000001E-3</v>
      </c>
      <c r="AM1381">
        <f t="shared" si="444"/>
        <v>-5.0000000000000001E-3</v>
      </c>
      <c r="AN1381">
        <f t="shared" si="445"/>
        <v>3.6999999999999998E-2</v>
      </c>
      <c r="AR1381">
        <f t="shared" si="437"/>
        <v>21</v>
      </c>
      <c r="AS1381">
        <f t="shared" si="438"/>
        <v>21</v>
      </c>
      <c r="AT1381">
        <f t="shared" si="439"/>
        <v>27</v>
      </c>
      <c r="AU1381">
        <f t="shared" si="440"/>
        <v>30</v>
      </c>
      <c r="AV1381">
        <f t="shared" si="441"/>
        <v>44</v>
      </c>
      <c r="AX1381">
        <f t="shared" si="446"/>
        <v>-5.0000000000000001E-3</v>
      </c>
      <c r="AY1381">
        <f t="shared" si="447"/>
        <v>-5.0000000000000001E-3</v>
      </c>
      <c r="AZ1381">
        <f t="shared" si="448"/>
        <v>-5.0000000000000001E-3</v>
      </c>
      <c r="BA1381">
        <f t="shared" si="449"/>
        <v>-5.0000000000000001E-3</v>
      </c>
      <c r="BB1381">
        <f t="shared" si="450"/>
        <v>3.6999999999999998E-2</v>
      </c>
    </row>
    <row r="1382" spans="1:54" x14ac:dyDescent="0.25">
      <c r="A1382">
        <v>2379</v>
      </c>
      <c r="B1382">
        <v>43.677599999999998</v>
      </c>
      <c r="C1382">
        <v>-103.4515</v>
      </c>
      <c r="D1382">
        <v>46033</v>
      </c>
      <c r="E1382" t="s">
        <v>364</v>
      </c>
      <c r="F1382" t="s">
        <v>1866</v>
      </c>
      <c r="G1382" t="s">
        <v>74</v>
      </c>
      <c r="H1382">
        <v>-6</v>
      </c>
      <c r="I1382" t="s">
        <v>136</v>
      </c>
      <c r="J1382" s="3">
        <v>0.21</v>
      </c>
      <c r="K1382" s="3">
        <v>0.21</v>
      </c>
      <c r="L1382" s="3">
        <v>0.27</v>
      </c>
      <c r="M1382" s="3">
        <v>0.31</v>
      </c>
      <c r="N1382" s="3">
        <v>0.44</v>
      </c>
      <c r="O1382">
        <v>8686</v>
      </c>
      <c r="P1382">
        <v>1558</v>
      </c>
      <c r="Q1382" t="s">
        <v>16</v>
      </c>
      <c r="R1382" t="s">
        <v>16</v>
      </c>
      <c r="S1382" t="s">
        <v>16</v>
      </c>
      <c r="T1382" t="s">
        <v>16</v>
      </c>
      <c r="U1382" t="s">
        <v>16</v>
      </c>
      <c r="V1382" t="s">
        <v>16</v>
      </c>
      <c r="AD1382">
        <f t="shared" si="431"/>
        <v>21</v>
      </c>
      <c r="AE1382">
        <f t="shared" si="432"/>
        <v>21</v>
      </c>
      <c r="AF1382">
        <f t="shared" si="433"/>
        <v>27</v>
      </c>
      <c r="AG1382">
        <f t="shared" si="434"/>
        <v>31</v>
      </c>
      <c r="AH1382">
        <f t="shared" si="435"/>
        <v>44</v>
      </c>
      <c r="AJ1382">
        <f t="shared" si="436"/>
        <v>-5.0000000000000001E-3</v>
      </c>
      <c r="AK1382">
        <f t="shared" si="442"/>
        <v>-5.0000000000000001E-3</v>
      </c>
      <c r="AL1382">
        <f t="shared" si="443"/>
        <v>-5.0000000000000001E-3</v>
      </c>
      <c r="AM1382">
        <f t="shared" si="444"/>
        <v>-5.0000000000000001E-3</v>
      </c>
      <c r="AN1382">
        <f t="shared" si="445"/>
        <v>3.6999999999999998E-2</v>
      </c>
      <c r="AR1382">
        <f t="shared" si="437"/>
        <v>21</v>
      </c>
      <c r="AS1382">
        <f t="shared" si="438"/>
        <v>21</v>
      </c>
      <c r="AT1382">
        <f t="shared" si="439"/>
        <v>27</v>
      </c>
      <c r="AU1382">
        <f t="shared" si="440"/>
        <v>31</v>
      </c>
      <c r="AV1382">
        <f t="shared" si="441"/>
        <v>44</v>
      </c>
      <c r="AX1382">
        <f t="shared" si="446"/>
        <v>-5.0000000000000001E-3</v>
      </c>
      <c r="AY1382">
        <f t="shared" si="447"/>
        <v>-5.0000000000000001E-3</v>
      </c>
      <c r="AZ1382">
        <f t="shared" si="448"/>
        <v>-5.0000000000000001E-3</v>
      </c>
      <c r="BA1382">
        <f t="shared" si="449"/>
        <v>-5.0000000000000001E-3</v>
      </c>
      <c r="BB1382">
        <f t="shared" si="450"/>
        <v>3.6999999999999998E-2</v>
      </c>
    </row>
    <row r="1383" spans="1:54" x14ac:dyDescent="0.25">
      <c r="A1383">
        <v>2386</v>
      </c>
      <c r="B1383">
        <v>43.239400000000003</v>
      </c>
      <c r="C1383">
        <v>-103.5275</v>
      </c>
      <c r="D1383">
        <v>46047</v>
      </c>
      <c r="E1383" t="s">
        <v>1878</v>
      </c>
      <c r="F1383" t="s">
        <v>1866</v>
      </c>
      <c r="G1383" t="s">
        <v>186</v>
      </c>
      <c r="H1383">
        <v>-6</v>
      </c>
      <c r="I1383" t="s">
        <v>136</v>
      </c>
      <c r="J1383" s="3">
        <v>0.21</v>
      </c>
      <c r="K1383" s="3">
        <v>0.21</v>
      </c>
      <c r="L1383" s="3">
        <v>0.27</v>
      </c>
      <c r="M1383" s="3">
        <v>0.31</v>
      </c>
      <c r="N1383" s="3">
        <v>0.44</v>
      </c>
      <c r="O1383">
        <v>7179</v>
      </c>
      <c r="P1383">
        <v>1740</v>
      </c>
      <c r="Q1383" t="s">
        <v>16</v>
      </c>
      <c r="R1383" t="s">
        <v>16</v>
      </c>
      <c r="S1383" t="s">
        <v>16</v>
      </c>
      <c r="T1383" t="s">
        <v>16</v>
      </c>
      <c r="U1383" t="s">
        <v>16</v>
      </c>
      <c r="V1383" t="s">
        <v>16</v>
      </c>
      <c r="AD1383">
        <f t="shared" si="431"/>
        <v>21</v>
      </c>
      <c r="AE1383">
        <f t="shared" si="432"/>
        <v>21</v>
      </c>
      <c r="AF1383">
        <f t="shared" si="433"/>
        <v>27</v>
      </c>
      <c r="AG1383">
        <f t="shared" si="434"/>
        <v>31</v>
      </c>
      <c r="AH1383">
        <f t="shared" si="435"/>
        <v>44</v>
      </c>
      <c r="AJ1383">
        <f t="shared" si="436"/>
        <v>-5.0000000000000001E-3</v>
      </c>
      <c r="AK1383">
        <f t="shared" si="442"/>
        <v>-5.0000000000000001E-3</v>
      </c>
      <c r="AL1383">
        <f t="shared" si="443"/>
        <v>-5.0000000000000001E-3</v>
      </c>
      <c r="AM1383">
        <f t="shared" si="444"/>
        <v>-5.0000000000000001E-3</v>
      </c>
      <c r="AN1383">
        <f t="shared" si="445"/>
        <v>3.6999999999999998E-2</v>
      </c>
      <c r="AR1383">
        <f t="shared" si="437"/>
        <v>21</v>
      </c>
      <c r="AS1383">
        <f t="shared" si="438"/>
        <v>21</v>
      </c>
      <c r="AT1383">
        <f t="shared" si="439"/>
        <v>27</v>
      </c>
      <c r="AU1383">
        <f t="shared" si="440"/>
        <v>31</v>
      </c>
      <c r="AV1383">
        <f t="shared" si="441"/>
        <v>44</v>
      </c>
      <c r="AX1383">
        <f t="shared" si="446"/>
        <v>-5.0000000000000001E-3</v>
      </c>
      <c r="AY1383">
        <f t="shared" si="447"/>
        <v>-5.0000000000000001E-3</v>
      </c>
      <c r="AZ1383">
        <f t="shared" si="448"/>
        <v>-5.0000000000000001E-3</v>
      </c>
      <c r="BA1383">
        <f t="shared" si="449"/>
        <v>-5.0000000000000001E-3</v>
      </c>
      <c r="BB1383">
        <f t="shared" si="450"/>
        <v>3.6999999999999998E-2</v>
      </c>
    </row>
    <row r="1384" spans="1:54" x14ac:dyDescent="0.25">
      <c r="A1384">
        <v>2808</v>
      </c>
      <c r="B1384">
        <v>44.030900000000003</v>
      </c>
      <c r="C1384">
        <v>-73.140799999999999</v>
      </c>
      <c r="D1384">
        <v>50001</v>
      </c>
      <c r="E1384" t="s">
        <v>2133</v>
      </c>
      <c r="F1384" t="s">
        <v>2134</v>
      </c>
      <c r="G1384" t="s">
        <v>53</v>
      </c>
      <c r="H1384">
        <v>-7</v>
      </c>
      <c r="I1384" t="s">
        <v>420</v>
      </c>
      <c r="J1384" s="3">
        <v>0.21</v>
      </c>
      <c r="K1384" s="3">
        <v>0.21</v>
      </c>
      <c r="L1384" s="3">
        <v>0.27</v>
      </c>
      <c r="M1384" s="3">
        <v>0.3</v>
      </c>
      <c r="N1384" s="3">
        <v>0.44</v>
      </c>
      <c r="O1384">
        <v>37497</v>
      </c>
      <c r="P1384">
        <v>770</v>
      </c>
      <c r="Q1384" t="s">
        <v>16</v>
      </c>
      <c r="R1384" t="s">
        <v>16</v>
      </c>
      <c r="S1384" t="s">
        <v>16</v>
      </c>
      <c r="T1384" t="s">
        <v>16</v>
      </c>
      <c r="U1384" t="s">
        <v>16</v>
      </c>
      <c r="V1384" t="s">
        <v>16</v>
      </c>
      <c r="AD1384">
        <f t="shared" si="431"/>
        <v>21</v>
      </c>
      <c r="AE1384">
        <f t="shared" si="432"/>
        <v>21</v>
      </c>
      <c r="AF1384">
        <f t="shared" si="433"/>
        <v>27</v>
      </c>
      <c r="AG1384">
        <f t="shared" si="434"/>
        <v>30</v>
      </c>
      <c r="AH1384">
        <f t="shared" si="435"/>
        <v>44</v>
      </c>
      <c r="AJ1384">
        <f t="shared" si="436"/>
        <v>-5.0000000000000001E-3</v>
      </c>
      <c r="AK1384">
        <f t="shared" si="442"/>
        <v>-5.0000000000000001E-3</v>
      </c>
      <c r="AL1384">
        <f t="shared" si="443"/>
        <v>-5.0000000000000001E-3</v>
      </c>
      <c r="AM1384">
        <f t="shared" si="444"/>
        <v>-5.0000000000000001E-3</v>
      </c>
      <c r="AN1384">
        <f t="shared" si="445"/>
        <v>3.6999999999999998E-2</v>
      </c>
      <c r="AR1384">
        <f t="shared" si="437"/>
        <v>21</v>
      </c>
      <c r="AS1384">
        <f t="shared" si="438"/>
        <v>21</v>
      </c>
      <c r="AT1384">
        <f t="shared" si="439"/>
        <v>27</v>
      </c>
      <c r="AU1384">
        <f t="shared" si="440"/>
        <v>30</v>
      </c>
      <c r="AV1384">
        <f t="shared" si="441"/>
        <v>44</v>
      </c>
      <c r="AX1384">
        <f t="shared" si="446"/>
        <v>-5.0000000000000001E-3</v>
      </c>
      <c r="AY1384">
        <f t="shared" si="447"/>
        <v>-5.0000000000000001E-3</v>
      </c>
      <c r="AZ1384">
        <f t="shared" si="448"/>
        <v>-5.0000000000000001E-3</v>
      </c>
      <c r="BA1384">
        <f t="shared" si="449"/>
        <v>-5.0000000000000001E-3</v>
      </c>
      <c r="BB1384">
        <f t="shared" si="450"/>
        <v>3.6999999999999998E-2</v>
      </c>
    </row>
    <row r="1385" spans="1:54" x14ac:dyDescent="0.25">
      <c r="A1385">
        <v>2811</v>
      </c>
      <c r="B1385">
        <v>44.461100000000002</v>
      </c>
      <c r="C1385">
        <v>-73.081299999999999</v>
      </c>
      <c r="D1385">
        <v>50007</v>
      </c>
      <c r="E1385" t="s">
        <v>2137</v>
      </c>
      <c r="F1385" t="s">
        <v>2134</v>
      </c>
      <c r="G1385" t="s">
        <v>687</v>
      </c>
      <c r="H1385">
        <v>-8</v>
      </c>
      <c r="I1385" t="s">
        <v>420</v>
      </c>
      <c r="J1385" s="3">
        <v>0.21</v>
      </c>
      <c r="K1385" s="3">
        <v>0.21</v>
      </c>
      <c r="L1385" s="3">
        <v>0.27</v>
      </c>
      <c r="M1385" s="3">
        <v>0.3</v>
      </c>
      <c r="N1385" s="3">
        <v>0.44</v>
      </c>
      <c r="O1385">
        <v>168831</v>
      </c>
      <c r="P1385">
        <v>539</v>
      </c>
      <c r="Q1385" t="s">
        <v>16</v>
      </c>
      <c r="R1385" t="s">
        <v>16</v>
      </c>
      <c r="S1385" t="s">
        <v>16</v>
      </c>
      <c r="T1385" t="s">
        <v>16</v>
      </c>
      <c r="U1385" t="s">
        <v>16</v>
      </c>
      <c r="V1385" t="s">
        <v>16</v>
      </c>
      <c r="AD1385">
        <f t="shared" si="431"/>
        <v>21</v>
      </c>
      <c r="AE1385">
        <f t="shared" si="432"/>
        <v>21</v>
      </c>
      <c r="AF1385">
        <f t="shared" si="433"/>
        <v>27</v>
      </c>
      <c r="AG1385">
        <f t="shared" si="434"/>
        <v>30</v>
      </c>
      <c r="AH1385">
        <f t="shared" si="435"/>
        <v>44</v>
      </c>
      <c r="AJ1385">
        <f t="shared" si="436"/>
        <v>-5.0000000000000001E-3</v>
      </c>
      <c r="AK1385">
        <f t="shared" si="442"/>
        <v>-5.0000000000000001E-3</v>
      </c>
      <c r="AL1385">
        <f t="shared" si="443"/>
        <v>-5.0000000000000001E-3</v>
      </c>
      <c r="AM1385">
        <f t="shared" si="444"/>
        <v>-5.0000000000000001E-3</v>
      </c>
      <c r="AN1385">
        <f t="shared" si="445"/>
        <v>3.6999999999999998E-2</v>
      </c>
      <c r="AR1385">
        <f t="shared" si="437"/>
        <v>21</v>
      </c>
      <c r="AS1385">
        <f t="shared" si="438"/>
        <v>21</v>
      </c>
      <c r="AT1385">
        <f t="shared" si="439"/>
        <v>27</v>
      </c>
      <c r="AU1385">
        <f t="shared" si="440"/>
        <v>30</v>
      </c>
      <c r="AV1385">
        <f t="shared" si="441"/>
        <v>44</v>
      </c>
      <c r="AX1385">
        <f t="shared" si="446"/>
        <v>-5.0000000000000001E-3</v>
      </c>
      <c r="AY1385">
        <f t="shared" si="447"/>
        <v>-5.0000000000000001E-3</v>
      </c>
      <c r="AZ1385">
        <f t="shared" si="448"/>
        <v>-5.0000000000000001E-3</v>
      </c>
      <c r="BA1385">
        <f t="shared" si="449"/>
        <v>-5.0000000000000001E-3</v>
      </c>
      <c r="BB1385">
        <f t="shared" si="450"/>
        <v>3.6999999999999998E-2</v>
      </c>
    </row>
    <row r="1386" spans="1:54" x14ac:dyDescent="0.25">
      <c r="A1386">
        <v>3038</v>
      </c>
      <c r="B1386">
        <v>44.452500000000001</v>
      </c>
      <c r="C1386">
        <v>-88.003699999999995</v>
      </c>
      <c r="D1386">
        <v>55009</v>
      </c>
      <c r="E1386" t="s">
        <v>706</v>
      </c>
      <c r="F1386" t="s">
        <v>2258</v>
      </c>
      <c r="G1386" t="s">
        <v>1094</v>
      </c>
      <c r="H1386">
        <v>-8</v>
      </c>
      <c r="I1386" t="s">
        <v>15</v>
      </c>
      <c r="J1386" s="3">
        <v>0.21</v>
      </c>
      <c r="K1386" s="3">
        <v>0.21</v>
      </c>
      <c r="L1386" s="3">
        <v>0.27</v>
      </c>
      <c r="M1386" s="3">
        <v>0.3</v>
      </c>
      <c r="N1386" s="3">
        <v>0.44</v>
      </c>
      <c r="O1386">
        <v>269425</v>
      </c>
      <c r="P1386">
        <v>529</v>
      </c>
      <c r="Q1386" t="s">
        <v>16</v>
      </c>
      <c r="R1386" t="s">
        <v>16</v>
      </c>
      <c r="S1386" t="s">
        <v>16</v>
      </c>
      <c r="T1386" t="s">
        <v>16</v>
      </c>
      <c r="U1386" t="s">
        <v>16</v>
      </c>
      <c r="V1386" t="s">
        <v>16</v>
      </c>
      <c r="AD1386">
        <f t="shared" si="431"/>
        <v>21</v>
      </c>
      <c r="AE1386">
        <f t="shared" si="432"/>
        <v>21</v>
      </c>
      <c r="AF1386">
        <f t="shared" si="433"/>
        <v>27</v>
      </c>
      <c r="AG1386">
        <f t="shared" si="434"/>
        <v>30</v>
      </c>
      <c r="AH1386">
        <f t="shared" si="435"/>
        <v>44</v>
      </c>
      <c r="AJ1386">
        <f t="shared" si="436"/>
        <v>-5.0000000000000001E-3</v>
      </c>
      <c r="AK1386">
        <f t="shared" si="442"/>
        <v>-5.0000000000000001E-3</v>
      </c>
      <c r="AL1386">
        <f t="shared" si="443"/>
        <v>-5.0000000000000001E-3</v>
      </c>
      <c r="AM1386">
        <f t="shared" si="444"/>
        <v>-5.0000000000000001E-3</v>
      </c>
      <c r="AN1386">
        <f t="shared" si="445"/>
        <v>3.6999999999999998E-2</v>
      </c>
      <c r="AR1386">
        <f t="shared" si="437"/>
        <v>21</v>
      </c>
      <c r="AS1386">
        <f t="shared" si="438"/>
        <v>21</v>
      </c>
      <c r="AT1386">
        <f t="shared" si="439"/>
        <v>27</v>
      </c>
      <c r="AU1386">
        <f t="shared" si="440"/>
        <v>30</v>
      </c>
      <c r="AV1386">
        <f t="shared" si="441"/>
        <v>44</v>
      </c>
      <c r="AX1386">
        <f t="shared" si="446"/>
        <v>-5.0000000000000001E-3</v>
      </c>
      <c r="AY1386">
        <f t="shared" si="447"/>
        <v>-5.0000000000000001E-3</v>
      </c>
      <c r="AZ1386">
        <f t="shared" si="448"/>
        <v>-5.0000000000000001E-3</v>
      </c>
      <c r="BA1386">
        <f t="shared" si="449"/>
        <v>-5.0000000000000001E-3</v>
      </c>
      <c r="BB1386">
        <f t="shared" si="450"/>
        <v>3.6999999999999998E-2</v>
      </c>
    </row>
    <row r="1387" spans="1:54" x14ac:dyDescent="0.25">
      <c r="A1387">
        <v>3041</v>
      </c>
      <c r="B1387">
        <v>44.081600000000002</v>
      </c>
      <c r="C1387">
        <v>-88.218100000000007</v>
      </c>
      <c r="D1387">
        <v>55015</v>
      </c>
      <c r="E1387" t="s">
        <v>2262</v>
      </c>
      <c r="F1387" t="s">
        <v>2258</v>
      </c>
      <c r="G1387" t="s">
        <v>724</v>
      </c>
      <c r="H1387">
        <v>-7</v>
      </c>
      <c r="I1387" t="s">
        <v>15</v>
      </c>
      <c r="J1387" s="3">
        <v>0.21</v>
      </c>
      <c r="K1387" s="3">
        <v>0.21</v>
      </c>
      <c r="L1387" s="3">
        <v>0.27</v>
      </c>
      <c r="M1387" s="3">
        <v>0.31</v>
      </c>
      <c r="N1387" s="3">
        <v>0.44</v>
      </c>
      <c r="O1387">
        <v>52626</v>
      </c>
      <c r="P1387">
        <v>318</v>
      </c>
      <c r="Q1387" t="s">
        <v>16</v>
      </c>
      <c r="R1387" t="s">
        <v>16</v>
      </c>
      <c r="S1387" t="s">
        <v>16</v>
      </c>
      <c r="T1387" t="s">
        <v>16</v>
      </c>
      <c r="U1387" t="s">
        <v>16</v>
      </c>
      <c r="V1387" t="s">
        <v>16</v>
      </c>
      <c r="AD1387">
        <f t="shared" si="431"/>
        <v>21</v>
      </c>
      <c r="AE1387">
        <f t="shared" si="432"/>
        <v>21</v>
      </c>
      <c r="AF1387">
        <f t="shared" si="433"/>
        <v>27</v>
      </c>
      <c r="AG1387">
        <f t="shared" si="434"/>
        <v>31</v>
      </c>
      <c r="AH1387">
        <f t="shared" si="435"/>
        <v>44</v>
      </c>
      <c r="AJ1387">
        <f t="shared" si="436"/>
        <v>-5.0000000000000001E-3</v>
      </c>
      <c r="AK1387">
        <f t="shared" si="442"/>
        <v>-5.0000000000000001E-3</v>
      </c>
      <c r="AL1387">
        <f t="shared" si="443"/>
        <v>-5.0000000000000001E-3</v>
      </c>
      <c r="AM1387">
        <f t="shared" si="444"/>
        <v>-5.0000000000000001E-3</v>
      </c>
      <c r="AN1387">
        <f t="shared" si="445"/>
        <v>3.6999999999999998E-2</v>
      </c>
      <c r="AR1387">
        <f t="shared" si="437"/>
        <v>21</v>
      </c>
      <c r="AS1387">
        <f t="shared" si="438"/>
        <v>21</v>
      </c>
      <c r="AT1387">
        <f t="shared" si="439"/>
        <v>27</v>
      </c>
      <c r="AU1387">
        <f t="shared" si="440"/>
        <v>31</v>
      </c>
      <c r="AV1387">
        <f t="shared" si="441"/>
        <v>44</v>
      </c>
      <c r="AX1387">
        <f t="shared" si="446"/>
        <v>-5.0000000000000001E-3</v>
      </c>
      <c r="AY1387">
        <f t="shared" si="447"/>
        <v>-5.0000000000000001E-3</v>
      </c>
      <c r="AZ1387">
        <f t="shared" si="448"/>
        <v>-5.0000000000000001E-3</v>
      </c>
      <c r="BA1387">
        <f t="shared" si="449"/>
        <v>-5.0000000000000001E-3</v>
      </c>
      <c r="BB1387">
        <f t="shared" si="450"/>
        <v>3.6999999999999998E-2</v>
      </c>
    </row>
    <row r="1388" spans="1:54" x14ac:dyDescent="0.25">
      <c r="A1388">
        <v>3061</v>
      </c>
      <c r="B1388">
        <v>43.020800000000001</v>
      </c>
      <c r="C1388">
        <v>-88.775899999999993</v>
      </c>
      <c r="D1388">
        <v>55055</v>
      </c>
      <c r="E1388" t="s">
        <v>81</v>
      </c>
      <c r="F1388" t="s">
        <v>2258</v>
      </c>
      <c r="G1388" t="s">
        <v>1859</v>
      </c>
      <c r="H1388">
        <v>-5</v>
      </c>
      <c r="I1388" t="s">
        <v>15</v>
      </c>
      <c r="J1388" s="3">
        <v>0.21</v>
      </c>
      <c r="K1388" s="3">
        <v>0.21</v>
      </c>
      <c r="L1388" s="3">
        <v>0.27</v>
      </c>
      <c r="M1388" s="3">
        <v>0.31</v>
      </c>
      <c r="N1388" s="3">
        <v>0.44</v>
      </c>
      <c r="O1388">
        <v>85867</v>
      </c>
      <c r="P1388">
        <v>556</v>
      </c>
      <c r="Q1388" t="s">
        <v>16</v>
      </c>
      <c r="R1388" t="s">
        <v>16</v>
      </c>
      <c r="S1388" t="s">
        <v>16</v>
      </c>
      <c r="T1388" t="s">
        <v>16</v>
      </c>
      <c r="U1388" t="s">
        <v>16</v>
      </c>
      <c r="V1388" t="s">
        <v>16</v>
      </c>
      <c r="AD1388">
        <f t="shared" si="431"/>
        <v>21</v>
      </c>
      <c r="AE1388">
        <f t="shared" si="432"/>
        <v>21</v>
      </c>
      <c r="AF1388">
        <f t="shared" si="433"/>
        <v>27</v>
      </c>
      <c r="AG1388">
        <f t="shared" si="434"/>
        <v>31</v>
      </c>
      <c r="AH1388">
        <f t="shared" si="435"/>
        <v>44</v>
      </c>
      <c r="AJ1388">
        <f t="shared" si="436"/>
        <v>-5.0000000000000001E-3</v>
      </c>
      <c r="AK1388">
        <f t="shared" si="442"/>
        <v>-5.0000000000000001E-3</v>
      </c>
      <c r="AL1388">
        <f t="shared" si="443"/>
        <v>-5.0000000000000001E-3</v>
      </c>
      <c r="AM1388">
        <f t="shared" si="444"/>
        <v>-5.0000000000000001E-3</v>
      </c>
      <c r="AN1388">
        <f t="shared" si="445"/>
        <v>3.6999999999999998E-2</v>
      </c>
      <c r="AR1388">
        <f t="shared" si="437"/>
        <v>21</v>
      </c>
      <c r="AS1388">
        <f t="shared" si="438"/>
        <v>21</v>
      </c>
      <c r="AT1388">
        <f t="shared" si="439"/>
        <v>27</v>
      </c>
      <c r="AU1388">
        <f t="shared" si="440"/>
        <v>31</v>
      </c>
      <c r="AV1388">
        <f t="shared" si="441"/>
        <v>44</v>
      </c>
      <c r="AX1388">
        <f t="shared" si="446"/>
        <v>-5.0000000000000001E-3</v>
      </c>
      <c r="AY1388">
        <f t="shared" si="447"/>
        <v>-5.0000000000000001E-3</v>
      </c>
      <c r="AZ1388">
        <f t="shared" si="448"/>
        <v>-5.0000000000000001E-3</v>
      </c>
      <c r="BA1388">
        <f t="shared" si="449"/>
        <v>-5.0000000000000001E-3</v>
      </c>
      <c r="BB1388">
        <f t="shared" si="450"/>
        <v>3.6999999999999998E-2</v>
      </c>
    </row>
    <row r="1389" spans="1:54" x14ac:dyDescent="0.25">
      <c r="A1389">
        <v>3100</v>
      </c>
      <c r="B1389">
        <v>43.368499999999997</v>
      </c>
      <c r="C1389">
        <v>-88.230699999999999</v>
      </c>
      <c r="D1389">
        <v>55131</v>
      </c>
      <c r="E1389" t="s">
        <v>128</v>
      </c>
      <c r="F1389" t="s">
        <v>2258</v>
      </c>
      <c r="G1389" t="s">
        <v>1676</v>
      </c>
      <c r="H1389">
        <v>-7</v>
      </c>
      <c r="I1389" t="s">
        <v>15</v>
      </c>
      <c r="J1389" s="3">
        <v>0.21</v>
      </c>
      <c r="K1389" s="3">
        <v>0.21</v>
      </c>
      <c r="L1389" s="3">
        <v>0.26</v>
      </c>
      <c r="M1389" s="3">
        <v>0.3</v>
      </c>
      <c r="N1389" s="3">
        <v>0.44</v>
      </c>
      <c r="O1389">
        <v>137320</v>
      </c>
      <c r="P1389">
        <v>430</v>
      </c>
      <c r="Q1389" t="s">
        <v>16</v>
      </c>
      <c r="R1389" t="s">
        <v>16</v>
      </c>
      <c r="S1389" t="s">
        <v>16</v>
      </c>
      <c r="T1389" t="s">
        <v>16</v>
      </c>
      <c r="U1389" t="s">
        <v>16</v>
      </c>
      <c r="V1389" t="s">
        <v>16</v>
      </c>
      <c r="AD1389">
        <f t="shared" si="431"/>
        <v>21</v>
      </c>
      <c r="AE1389">
        <f t="shared" si="432"/>
        <v>21</v>
      </c>
      <c r="AF1389">
        <f t="shared" si="433"/>
        <v>26</v>
      </c>
      <c r="AG1389">
        <f t="shared" si="434"/>
        <v>30</v>
      </c>
      <c r="AH1389">
        <f t="shared" si="435"/>
        <v>44</v>
      </c>
      <c r="AJ1389">
        <f t="shared" si="436"/>
        <v>-5.0000000000000001E-3</v>
      </c>
      <c r="AK1389">
        <f t="shared" si="442"/>
        <v>-5.0000000000000001E-3</v>
      </c>
      <c r="AL1389">
        <f t="shared" si="443"/>
        <v>-5.0000000000000001E-3</v>
      </c>
      <c r="AM1389">
        <f t="shared" si="444"/>
        <v>-5.0000000000000001E-3</v>
      </c>
      <c r="AN1389">
        <f t="shared" si="445"/>
        <v>3.6999999999999998E-2</v>
      </c>
      <c r="AR1389">
        <f t="shared" si="437"/>
        <v>21</v>
      </c>
      <c r="AS1389">
        <f t="shared" si="438"/>
        <v>21</v>
      </c>
      <c r="AT1389">
        <f t="shared" si="439"/>
        <v>26</v>
      </c>
      <c r="AU1389">
        <f t="shared" si="440"/>
        <v>30</v>
      </c>
      <c r="AV1389">
        <f t="shared" si="441"/>
        <v>44</v>
      </c>
      <c r="AX1389">
        <f t="shared" si="446"/>
        <v>-5.0000000000000001E-3</v>
      </c>
      <c r="AY1389">
        <f t="shared" si="447"/>
        <v>-5.0000000000000001E-3</v>
      </c>
      <c r="AZ1389">
        <f t="shared" si="448"/>
        <v>-5.0000000000000001E-3</v>
      </c>
      <c r="BA1389">
        <f t="shared" si="449"/>
        <v>-5.0000000000000001E-3</v>
      </c>
      <c r="BB1389">
        <f t="shared" si="450"/>
        <v>3.6999999999999998E-2</v>
      </c>
    </row>
    <row r="1390" spans="1:54" x14ac:dyDescent="0.25">
      <c r="A1390">
        <v>2240</v>
      </c>
      <c r="B1390">
        <v>45.310200000000002</v>
      </c>
      <c r="C1390">
        <v>-118.00879999999999</v>
      </c>
      <c r="D1390">
        <v>41061</v>
      </c>
      <c r="E1390" t="s">
        <v>235</v>
      </c>
      <c r="F1390" t="s">
        <v>1762</v>
      </c>
      <c r="G1390" t="s">
        <v>203</v>
      </c>
      <c r="H1390">
        <v>-8</v>
      </c>
      <c r="I1390" t="s">
        <v>245</v>
      </c>
      <c r="J1390" s="3">
        <v>0.22</v>
      </c>
      <c r="K1390" s="3">
        <v>0.22</v>
      </c>
      <c r="L1390" s="3">
        <v>0.28000000000000003</v>
      </c>
      <c r="M1390" s="3">
        <v>0.31</v>
      </c>
      <c r="N1390" s="3">
        <v>0.44</v>
      </c>
      <c r="O1390">
        <v>26192</v>
      </c>
      <c r="P1390">
        <v>2037</v>
      </c>
      <c r="Q1390" t="s">
        <v>16</v>
      </c>
      <c r="R1390" t="s">
        <v>16</v>
      </c>
      <c r="S1390" t="s">
        <v>16</v>
      </c>
      <c r="T1390" t="s">
        <v>16</v>
      </c>
      <c r="U1390" t="s">
        <v>16</v>
      </c>
      <c r="V1390" t="s">
        <v>16</v>
      </c>
      <c r="AD1390">
        <f t="shared" si="431"/>
        <v>22</v>
      </c>
      <c r="AE1390">
        <f t="shared" si="432"/>
        <v>22</v>
      </c>
      <c r="AF1390">
        <f t="shared" si="433"/>
        <v>28</v>
      </c>
      <c r="AG1390">
        <f t="shared" si="434"/>
        <v>31</v>
      </c>
      <c r="AH1390">
        <f t="shared" si="435"/>
        <v>44</v>
      </c>
      <c r="AJ1390">
        <f t="shared" si="436"/>
        <v>-5.0000000000000001E-3</v>
      </c>
      <c r="AK1390">
        <f t="shared" si="442"/>
        <v>-5.0000000000000001E-3</v>
      </c>
      <c r="AL1390">
        <f t="shared" si="443"/>
        <v>-5.0000000000000001E-3</v>
      </c>
      <c r="AM1390">
        <f t="shared" si="444"/>
        <v>-5.0000000000000001E-3</v>
      </c>
      <c r="AN1390">
        <f t="shared" si="445"/>
        <v>3.6999999999999998E-2</v>
      </c>
      <c r="AR1390">
        <f t="shared" si="437"/>
        <v>22</v>
      </c>
      <c r="AS1390">
        <f t="shared" si="438"/>
        <v>22</v>
      </c>
      <c r="AT1390">
        <f t="shared" si="439"/>
        <v>28</v>
      </c>
      <c r="AU1390">
        <f t="shared" si="440"/>
        <v>31</v>
      </c>
      <c r="AV1390">
        <f t="shared" si="441"/>
        <v>44</v>
      </c>
      <c r="AX1390">
        <f t="shared" si="446"/>
        <v>-5.0000000000000001E-3</v>
      </c>
      <c r="AY1390">
        <f t="shared" si="447"/>
        <v>-5.0000000000000001E-3</v>
      </c>
      <c r="AZ1390">
        <f t="shared" si="448"/>
        <v>-5.0000000000000001E-3</v>
      </c>
      <c r="BA1390">
        <f t="shared" si="449"/>
        <v>-5.0000000000000001E-3</v>
      </c>
      <c r="BB1390">
        <f t="shared" si="450"/>
        <v>3.6999999999999998E-2</v>
      </c>
    </row>
    <row r="1391" spans="1:54" x14ac:dyDescent="0.25">
      <c r="A1391">
        <v>2813</v>
      </c>
      <c r="B1391">
        <v>44.857599999999998</v>
      </c>
      <c r="C1391">
        <v>-72.9131</v>
      </c>
      <c r="D1391">
        <v>50011</v>
      </c>
      <c r="E1391" t="s">
        <v>69</v>
      </c>
      <c r="F1391" t="s">
        <v>2134</v>
      </c>
      <c r="G1391" t="s">
        <v>736</v>
      </c>
      <c r="H1391">
        <v>-8</v>
      </c>
      <c r="I1391" t="s">
        <v>420</v>
      </c>
      <c r="J1391" s="3">
        <v>0.22</v>
      </c>
      <c r="K1391" s="3">
        <v>0.22</v>
      </c>
      <c r="L1391" s="3">
        <v>0.27</v>
      </c>
      <c r="M1391" s="3">
        <v>0.31</v>
      </c>
      <c r="N1391" s="3">
        <v>0.44</v>
      </c>
      <c r="O1391">
        <v>50379</v>
      </c>
      <c r="P1391">
        <v>637</v>
      </c>
      <c r="Q1391" t="s">
        <v>16</v>
      </c>
      <c r="R1391" t="s">
        <v>16</v>
      </c>
      <c r="S1391" t="s">
        <v>16</v>
      </c>
      <c r="T1391" t="s">
        <v>16</v>
      </c>
      <c r="U1391" t="s">
        <v>16</v>
      </c>
      <c r="V1391" t="s">
        <v>16</v>
      </c>
      <c r="AD1391">
        <f t="shared" si="431"/>
        <v>22</v>
      </c>
      <c r="AE1391">
        <f t="shared" si="432"/>
        <v>22</v>
      </c>
      <c r="AF1391">
        <f t="shared" si="433"/>
        <v>27</v>
      </c>
      <c r="AG1391">
        <f t="shared" si="434"/>
        <v>31</v>
      </c>
      <c r="AH1391">
        <f t="shared" si="435"/>
        <v>44</v>
      </c>
      <c r="AJ1391">
        <f t="shared" si="436"/>
        <v>-5.0000000000000001E-3</v>
      </c>
      <c r="AK1391">
        <f t="shared" si="442"/>
        <v>-5.0000000000000001E-3</v>
      </c>
      <c r="AL1391">
        <f t="shared" si="443"/>
        <v>-5.0000000000000001E-3</v>
      </c>
      <c r="AM1391">
        <f t="shared" si="444"/>
        <v>-5.0000000000000001E-3</v>
      </c>
      <c r="AN1391">
        <f t="shared" si="445"/>
        <v>3.6999999999999998E-2</v>
      </c>
      <c r="AR1391">
        <f t="shared" si="437"/>
        <v>22</v>
      </c>
      <c r="AS1391">
        <f t="shared" si="438"/>
        <v>22</v>
      </c>
      <c r="AT1391">
        <f t="shared" si="439"/>
        <v>27</v>
      </c>
      <c r="AU1391">
        <f t="shared" si="440"/>
        <v>31</v>
      </c>
      <c r="AV1391">
        <f t="shared" si="441"/>
        <v>44</v>
      </c>
      <c r="AX1391">
        <f t="shared" si="446"/>
        <v>-5.0000000000000001E-3</v>
      </c>
      <c r="AY1391">
        <f t="shared" si="447"/>
        <v>-5.0000000000000001E-3</v>
      </c>
      <c r="AZ1391">
        <f t="shared" si="448"/>
        <v>-5.0000000000000001E-3</v>
      </c>
      <c r="BA1391">
        <f t="shared" si="449"/>
        <v>-5.0000000000000001E-3</v>
      </c>
      <c r="BB1391">
        <f t="shared" si="450"/>
        <v>3.6999999999999998E-2</v>
      </c>
    </row>
    <row r="1392" spans="1:54" x14ac:dyDescent="0.25">
      <c r="A1392">
        <v>2814</v>
      </c>
      <c r="B1392">
        <v>44.798099999999998</v>
      </c>
      <c r="C1392">
        <v>-73.294799999999995</v>
      </c>
      <c r="D1392">
        <v>50013</v>
      </c>
      <c r="E1392" t="s">
        <v>2138</v>
      </c>
      <c r="F1392" t="s">
        <v>2134</v>
      </c>
      <c r="G1392" t="s">
        <v>186</v>
      </c>
      <c r="H1392">
        <v>-7</v>
      </c>
      <c r="I1392" t="s">
        <v>420</v>
      </c>
      <c r="J1392" s="3">
        <v>0.22</v>
      </c>
      <c r="K1392" s="3">
        <v>0.22</v>
      </c>
      <c r="L1392" s="3">
        <v>0.28000000000000003</v>
      </c>
      <c r="M1392" s="3">
        <v>0.32</v>
      </c>
      <c r="N1392" s="3">
        <v>0.44</v>
      </c>
      <c r="O1392">
        <v>7393</v>
      </c>
      <c r="P1392">
        <v>83</v>
      </c>
      <c r="Q1392" t="s">
        <v>16</v>
      </c>
      <c r="R1392" t="s">
        <v>16</v>
      </c>
      <c r="S1392" t="s">
        <v>16</v>
      </c>
      <c r="T1392" t="s">
        <v>16</v>
      </c>
      <c r="U1392" t="s">
        <v>16</v>
      </c>
      <c r="V1392" t="s">
        <v>16</v>
      </c>
      <c r="AD1392">
        <f t="shared" si="431"/>
        <v>22</v>
      </c>
      <c r="AE1392">
        <f t="shared" si="432"/>
        <v>22</v>
      </c>
      <c r="AF1392">
        <f t="shared" si="433"/>
        <v>28</v>
      </c>
      <c r="AG1392">
        <f t="shared" si="434"/>
        <v>32</v>
      </c>
      <c r="AH1392">
        <f t="shared" si="435"/>
        <v>44</v>
      </c>
      <c r="AJ1392">
        <f t="shared" si="436"/>
        <v>-5.0000000000000001E-3</v>
      </c>
      <c r="AK1392">
        <f t="shared" si="442"/>
        <v>-5.0000000000000001E-3</v>
      </c>
      <c r="AL1392">
        <f t="shared" si="443"/>
        <v>-5.0000000000000001E-3</v>
      </c>
      <c r="AM1392">
        <f t="shared" si="444"/>
        <v>-5.0000000000000001E-3</v>
      </c>
      <c r="AN1392">
        <f t="shared" si="445"/>
        <v>3.6999999999999998E-2</v>
      </c>
      <c r="AR1392">
        <f t="shared" si="437"/>
        <v>22</v>
      </c>
      <c r="AS1392">
        <f t="shared" si="438"/>
        <v>22</v>
      </c>
      <c r="AT1392">
        <f t="shared" si="439"/>
        <v>28</v>
      </c>
      <c r="AU1392">
        <f t="shared" si="440"/>
        <v>32</v>
      </c>
      <c r="AV1392">
        <f t="shared" si="441"/>
        <v>44</v>
      </c>
      <c r="AX1392">
        <f t="shared" si="446"/>
        <v>-5.0000000000000001E-3</v>
      </c>
      <c r="AY1392">
        <f t="shared" si="447"/>
        <v>-5.0000000000000001E-3</v>
      </c>
      <c r="AZ1392">
        <f t="shared" si="448"/>
        <v>-5.0000000000000001E-3</v>
      </c>
      <c r="BA1392">
        <f t="shared" si="449"/>
        <v>-5.0000000000000001E-3</v>
      </c>
      <c r="BB1392">
        <f t="shared" si="450"/>
        <v>3.6999999999999998E-2</v>
      </c>
    </row>
    <row r="1393" spans="1:54" x14ac:dyDescent="0.25">
      <c r="A1393">
        <v>3047</v>
      </c>
      <c r="B1393">
        <v>43.4163</v>
      </c>
      <c r="C1393">
        <v>-88.707499999999996</v>
      </c>
      <c r="D1393">
        <v>55027</v>
      </c>
      <c r="E1393" t="s">
        <v>569</v>
      </c>
      <c r="F1393" t="s">
        <v>2258</v>
      </c>
      <c r="G1393" t="s">
        <v>701</v>
      </c>
      <c r="H1393">
        <v>-5</v>
      </c>
      <c r="I1393" t="s">
        <v>15</v>
      </c>
      <c r="J1393" s="3">
        <v>0.22</v>
      </c>
      <c r="K1393" s="3">
        <v>0.22</v>
      </c>
      <c r="L1393" s="3">
        <v>0.27</v>
      </c>
      <c r="M1393" s="3">
        <v>0.32</v>
      </c>
      <c r="N1393" s="3">
        <v>0.44</v>
      </c>
      <c r="O1393">
        <v>88818</v>
      </c>
      <c r="P1393">
        <v>875</v>
      </c>
      <c r="Q1393" t="s">
        <v>16</v>
      </c>
      <c r="R1393" t="s">
        <v>16</v>
      </c>
      <c r="S1393" t="s">
        <v>16</v>
      </c>
      <c r="T1393" t="s">
        <v>16</v>
      </c>
      <c r="U1393" t="s">
        <v>16</v>
      </c>
      <c r="V1393" t="s">
        <v>16</v>
      </c>
      <c r="AD1393">
        <f t="shared" si="431"/>
        <v>22</v>
      </c>
      <c r="AE1393">
        <f t="shared" si="432"/>
        <v>22</v>
      </c>
      <c r="AF1393">
        <f t="shared" si="433"/>
        <v>27</v>
      </c>
      <c r="AG1393">
        <f t="shared" si="434"/>
        <v>32</v>
      </c>
      <c r="AH1393">
        <f t="shared" si="435"/>
        <v>44</v>
      </c>
      <c r="AJ1393">
        <f t="shared" si="436"/>
        <v>-5.0000000000000001E-3</v>
      </c>
      <c r="AK1393">
        <f t="shared" si="442"/>
        <v>-5.0000000000000001E-3</v>
      </c>
      <c r="AL1393">
        <f t="shared" si="443"/>
        <v>-5.0000000000000001E-3</v>
      </c>
      <c r="AM1393">
        <f t="shared" si="444"/>
        <v>-5.0000000000000001E-3</v>
      </c>
      <c r="AN1393">
        <f t="shared" si="445"/>
        <v>3.6999999999999998E-2</v>
      </c>
      <c r="AR1393">
        <f t="shared" si="437"/>
        <v>22</v>
      </c>
      <c r="AS1393">
        <f t="shared" si="438"/>
        <v>22</v>
      </c>
      <c r="AT1393">
        <f t="shared" si="439"/>
        <v>27</v>
      </c>
      <c r="AU1393">
        <f t="shared" si="440"/>
        <v>32</v>
      </c>
      <c r="AV1393">
        <f t="shared" si="441"/>
        <v>44</v>
      </c>
      <c r="AX1393">
        <f t="shared" si="446"/>
        <v>-5.0000000000000001E-3</v>
      </c>
      <c r="AY1393">
        <f t="shared" si="447"/>
        <v>-5.0000000000000001E-3</v>
      </c>
      <c r="AZ1393">
        <f t="shared" si="448"/>
        <v>-5.0000000000000001E-3</v>
      </c>
      <c r="BA1393">
        <f t="shared" si="449"/>
        <v>-5.0000000000000001E-3</v>
      </c>
      <c r="BB1393">
        <f t="shared" si="450"/>
        <v>3.6999999999999998E-2</v>
      </c>
    </row>
    <row r="1394" spans="1:54" x14ac:dyDescent="0.25">
      <c r="A1394">
        <v>3053</v>
      </c>
      <c r="B1394">
        <v>43.753599999999999</v>
      </c>
      <c r="C1394">
        <v>-88.488299999999995</v>
      </c>
      <c r="D1394">
        <v>55039</v>
      </c>
      <c r="E1394" t="s">
        <v>2267</v>
      </c>
      <c r="F1394" t="s">
        <v>2258</v>
      </c>
      <c r="G1394" t="s">
        <v>745</v>
      </c>
      <c r="H1394">
        <v>-6</v>
      </c>
      <c r="I1394" t="s">
        <v>15</v>
      </c>
      <c r="J1394" s="3">
        <v>0.22</v>
      </c>
      <c r="K1394" s="3">
        <v>0.22</v>
      </c>
      <c r="L1394" s="3">
        <v>0.27</v>
      </c>
      <c r="M1394" s="3">
        <v>0.31</v>
      </c>
      <c r="N1394" s="3">
        <v>0.44</v>
      </c>
      <c r="O1394">
        <v>104053</v>
      </c>
      <c r="P1394">
        <v>719</v>
      </c>
      <c r="Q1394" t="s">
        <v>16</v>
      </c>
      <c r="R1394" t="s">
        <v>16</v>
      </c>
      <c r="S1394" t="s">
        <v>16</v>
      </c>
      <c r="T1394" t="s">
        <v>16</v>
      </c>
      <c r="U1394" t="s">
        <v>16</v>
      </c>
      <c r="V1394" t="s">
        <v>16</v>
      </c>
      <c r="AD1394">
        <f t="shared" si="431"/>
        <v>22</v>
      </c>
      <c r="AE1394">
        <f t="shared" si="432"/>
        <v>22</v>
      </c>
      <c r="AF1394">
        <f t="shared" si="433"/>
        <v>27</v>
      </c>
      <c r="AG1394">
        <f t="shared" si="434"/>
        <v>31</v>
      </c>
      <c r="AH1394">
        <f t="shared" si="435"/>
        <v>44</v>
      </c>
      <c r="AJ1394">
        <f t="shared" si="436"/>
        <v>-5.0000000000000001E-3</v>
      </c>
      <c r="AK1394">
        <f t="shared" si="442"/>
        <v>-5.0000000000000001E-3</v>
      </c>
      <c r="AL1394">
        <f t="shared" si="443"/>
        <v>-5.0000000000000001E-3</v>
      </c>
      <c r="AM1394">
        <f t="shared" si="444"/>
        <v>-5.0000000000000001E-3</v>
      </c>
      <c r="AN1394">
        <f t="shared" si="445"/>
        <v>3.6999999999999998E-2</v>
      </c>
      <c r="AR1394">
        <f t="shared" si="437"/>
        <v>22</v>
      </c>
      <c r="AS1394">
        <f t="shared" si="438"/>
        <v>22</v>
      </c>
      <c r="AT1394">
        <f t="shared" si="439"/>
        <v>27</v>
      </c>
      <c r="AU1394">
        <f t="shared" si="440"/>
        <v>31</v>
      </c>
      <c r="AV1394">
        <f t="shared" si="441"/>
        <v>44</v>
      </c>
      <c r="AX1394">
        <f t="shared" si="446"/>
        <v>-5.0000000000000001E-3</v>
      </c>
      <c r="AY1394">
        <f t="shared" si="447"/>
        <v>-5.0000000000000001E-3</v>
      </c>
      <c r="AZ1394">
        <f t="shared" si="448"/>
        <v>-5.0000000000000001E-3</v>
      </c>
      <c r="BA1394">
        <f t="shared" si="449"/>
        <v>-5.0000000000000001E-3</v>
      </c>
      <c r="BB1394">
        <f t="shared" si="450"/>
        <v>3.6999999999999998E-2</v>
      </c>
    </row>
    <row r="1395" spans="1:54" x14ac:dyDescent="0.25">
      <c r="A1395">
        <v>3071</v>
      </c>
      <c r="B1395">
        <v>45.383299999999998</v>
      </c>
      <c r="C1395">
        <v>-88.033699999999996</v>
      </c>
      <c r="D1395">
        <v>55075</v>
      </c>
      <c r="E1395" t="s">
        <v>2276</v>
      </c>
      <c r="F1395" t="s">
        <v>2258</v>
      </c>
      <c r="G1395" t="s">
        <v>398</v>
      </c>
      <c r="H1395">
        <v>-8</v>
      </c>
      <c r="I1395" t="s">
        <v>15</v>
      </c>
      <c r="J1395" s="3">
        <v>0.22</v>
      </c>
      <c r="K1395" s="3">
        <v>0.22</v>
      </c>
      <c r="L1395" s="3">
        <v>0.28000000000000003</v>
      </c>
      <c r="M1395" s="3">
        <v>0.32</v>
      </c>
      <c r="N1395" s="3">
        <v>0.44</v>
      </c>
      <c r="O1395">
        <v>41907</v>
      </c>
      <c r="P1395">
        <v>1399</v>
      </c>
      <c r="Q1395" t="s">
        <v>16</v>
      </c>
      <c r="R1395" t="s">
        <v>16</v>
      </c>
      <c r="S1395" t="s">
        <v>16</v>
      </c>
      <c r="T1395" t="s">
        <v>16</v>
      </c>
      <c r="U1395" t="s">
        <v>16</v>
      </c>
      <c r="V1395" t="s">
        <v>16</v>
      </c>
      <c r="AD1395">
        <f t="shared" si="431"/>
        <v>22</v>
      </c>
      <c r="AE1395">
        <f t="shared" si="432"/>
        <v>22</v>
      </c>
      <c r="AF1395">
        <f t="shared" si="433"/>
        <v>28</v>
      </c>
      <c r="AG1395">
        <f t="shared" si="434"/>
        <v>32</v>
      </c>
      <c r="AH1395">
        <f t="shared" si="435"/>
        <v>44</v>
      </c>
      <c r="AJ1395">
        <f t="shared" si="436"/>
        <v>-5.0000000000000001E-3</v>
      </c>
      <c r="AK1395">
        <f t="shared" si="442"/>
        <v>-5.0000000000000001E-3</v>
      </c>
      <c r="AL1395">
        <f t="shared" si="443"/>
        <v>-5.0000000000000001E-3</v>
      </c>
      <c r="AM1395">
        <f t="shared" si="444"/>
        <v>-5.0000000000000001E-3</v>
      </c>
      <c r="AN1395">
        <f t="shared" si="445"/>
        <v>3.6999999999999998E-2</v>
      </c>
      <c r="AR1395">
        <f t="shared" si="437"/>
        <v>22</v>
      </c>
      <c r="AS1395">
        <f t="shared" si="438"/>
        <v>22</v>
      </c>
      <c r="AT1395">
        <f t="shared" si="439"/>
        <v>28</v>
      </c>
      <c r="AU1395">
        <f t="shared" si="440"/>
        <v>32</v>
      </c>
      <c r="AV1395">
        <f t="shared" si="441"/>
        <v>44</v>
      </c>
      <c r="AX1395">
        <f t="shared" si="446"/>
        <v>-5.0000000000000001E-3</v>
      </c>
      <c r="AY1395">
        <f t="shared" si="447"/>
        <v>-5.0000000000000001E-3</v>
      </c>
      <c r="AZ1395">
        <f t="shared" si="448"/>
        <v>-5.0000000000000001E-3</v>
      </c>
      <c r="BA1395">
        <f t="shared" si="449"/>
        <v>-5.0000000000000001E-3</v>
      </c>
      <c r="BB1395">
        <f t="shared" si="450"/>
        <v>3.6999999999999998E-2</v>
      </c>
    </row>
    <row r="1396" spans="1:54" x14ac:dyDescent="0.25">
      <c r="A1396">
        <v>3076</v>
      </c>
      <c r="B1396">
        <v>45.026400000000002</v>
      </c>
      <c r="C1396">
        <v>-88.2697</v>
      </c>
      <c r="D1396">
        <v>55083</v>
      </c>
      <c r="E1396" t="s">
        <v>2279</v>
      </c>
      <c r="F1396" t="s">
        <v>2258</v>
      </c>
      <c r="G1396" t="s">
        <v>60</v>
      </c>
      <c r="H1396">
        <v>-7</v>
      </c>
      <c r="I1396" t="s">
        <v>15</v>
      </c>
      <c r="J1396" s="3">
        <v>0.22</v>
      </c>
      <c r="K1396" s="3">
        <v>0.22</v>
      </c>
      <c r="L1396" s="3">
        <v>0.28000000000000003</v>
      </c>
      <c r="M1396" s="3">
        <v>0.32</v>
      </c>
      <c r="N1396" s="3">
        <v>0.44</v>
      </c>
      <c r="O1396">
        <v>39329</v>
      </c>
      <c r="P1396">
        <v>997</v>
      </c>
      <c r="Q1396" t="s">
        <v>16</v>
      </c>
      <c r="R1396" t="s">
        <v>16</v>
      </c>
      <c r="S1396" t="s">
        <v>16</v>
      </c>
      <c r="T1396" t="s">
        <v>16</v>
      </c>
      <c r="U1396" t="s">
        <v>16</v>
      </c>
      <c r="V1396" t="s">
        <v>16</v>
      </c>
      <c r="AD1396">
        <f t="shared" si="431"/>
        <v>22</v>
      </c>
      <c r="AE1396">
        <f t="shared" si="432"/>
        <v>22</v>
      </c>
      <c r="AF1396">
        <f t="shared" si="433"/>
        <v>28</v>
      </c>
      <c r="AG1396">
        <f t="shared" si="434"/>
        <v>32</v>
      </c>
      <c r="AH1396">
        <f t="shared" si="435"/>
        <v>44</v>
      </c>
      <c r="AJ1396">
        <f t="shared" si="436"/>
        <v>-5.0000000000000001E-3</v>
      </c>
      <c r="AK1396">
        <f t="shared" si="442"/>
        <v>-5.0000000000000001E-3</v>
      </c>
      <c r="AL1396">
        <f t="shared" si="443"/>
        <v>-5.0000000000000001E-3</v>
      </c>
      <c r="AM1396">
        <f t="shared" si="444"/>
        <v>-5.0000000000000001E-3</v>
      </c>
      <c r="AN1396">
        <f t="shared" si="445"/>
        <v>3.6999999999999998E-2</v>
      </c>
      <c r="AR1396">
        <f t="shared" si="437"/>
        <v>22</v>
      </c>
      <c r="AS1396">
        <f t="shared" si="438"/>
        <v>22</v>
      </c>
      <c r="AT1396">
        <f t="shared" si="439"/>
        <v>28</v>
      </c>
      <c r="AU1396">
        <f t="shared" si="440"/>
        <v>32</v>
      </c>
      <c r="AV1396">
        <f t="shared" si="441"/>
        <v>44</v>
      </c>
      <c r="AX1396">
        <f t="shared" si="446"/>
        <v>-5.0000000000000001E-3</v>
      </c>
      <c r="AY1396">
        <f t="shared" si="447"/>
        <v>-5.0000000000000001E-3</v>
      </c>
      <c r="AZ1396">
        <f t="shared" si="448"/>
        <v>-5.0000000000000001E-3</v>
      </c>
      <c r="BA1396">
        <f t="shared" si="449"/>
        <v>-5.0000000000000001E-3</v>
      </c>
      <c r="BB1396">
        <f t="shared" si="450"/>
        <v>3.6999999999999998E-2</v>
      </c>
    </row>
    <row r="1397" spans="1:54" x14ac:dyDescent="0.25">
      <c r="A1397">
        <v>3078</v>
      </c>
      <c r="B1397">
        <v>44.4161</v>
      </c>
      <c r="C1397">
        <v>-88.4649</v>
      </c>
      <c r="D1397">
        <v>55087</v>
      </c>
      <c r="E1397" t="s">
        <v>2280</v>
      </c>
      <c r="F1397" t="s">
        <v>2258</v>
      </c>
      <c r="G1397" t="s">
        <v>2281</v>
      </c>
      <c r="H1397">
        <v>-6</v>
      </c>
      <c r="I1397" t="s">
        <v>15</v>
      </c>
      <c r="J1397" s="3">
        <v>0.22</v>
      </c>
      <c r="K1397" s="3">
        <v>0.22</v>
      </c>
      <c r="L1397" s="3">
        <v>0.28000000000000003</v>
      </c>
      <c r="M1397" s="3">
        <v>0.32</v>
      </c>
      <c r="N1397" s="3">
        <v>0.44</v>
      </c>
      <c r="O1397">
        <v>191537</v>
      </c>
      <c r="P1397">
        <v>637</v>
      </c>
      <c r="Q1397" t="s">
        <v>16</v>
      </c>
      <c r="R1397" t="s">
        <v>16</v>
      </c>
      <c r="S1397" t="s">
        <v>16</v>
      </c>
      <c r="T1397" t="s">
        <v>16</v>
      </c>
      <c r="U1397" t="s">
        <v>16</v>
      </c>
      <c r="V1397" t="s">
        <v>16</v>
      </c>
      <c r="AD1397">
        <f t="shared" si="431"/>
        <v>22</v>
      </c>
      <c r="AE1397">
        <f t="shared" si="432"/>
        <v>22</v>
      </c>
      <c r="AF1397">
        <f t="shared" si="433"/>
        <v>28</v>
      </c>
      <c r="AG1397">
        <f t="shared" si="434"/>
        <v>32</v>
      </c>
      <c r="AH1397">
        <f t="shared" si="435"/>
        <v>44</v>
      </c>
      <c r="AJ1397">
        <f t="shared" si="436"/>
        <v>-5.0000000000000001E-3</v>
      </c>
      <c r="AK1397">
        <f t="shared" si="442"/>
        <v>-5.0000000000000001E-3</v>
      </c>
      <c r="AL1397">
        <f t="shared" si="443"/>
        <v>-5.0000000000000001E-3</v>
      </c>
      <c r="AM1397">
        <f t="shared" si="444"/>
        <v>-5.0000000000000001E-3</v>
      </c>
      <c r="AN1397">
        <f t="shared" si="445"/>
        <v>3.6999999999999998E-2</v>
      </c>
      <c r="AR1397">
        <f t="shared" si="437"/>
        <v>22</v>
      </c>
      <c r="AS1397">
        <f t="shared" si="438"/>
        <v>22</v>
      </c>
      <c r="AT1397">
        <f t="shared" si="439"/>
        <v>28</v>
      </c>
      <c r="AU1397">
        <f t="shared" si="440"/>
        <v>32</v>
      </c>
      <c r="AV1397">
        <f t="shared" si="441"/>
        <v>44</v>
      </c>
      <c r="AX1397">
        <f t="shared" si="446"/>
        <v>-5.0000000000000001E-3</v>
      </c>
      <c r="AY1397">
        <f t="shared" si="447"/>
        <v>-5.0000000000000001E-3</v>
      </c>
      <c r="AZ1397">
        <f t="shared" si="448"/>
        <v>-5.0000000000000001E-3</v>
      </c>
      <c r="BA1397">
        <f t="shared" si="449"/>
        <v>-5.0000000000000001E-3</v>
      </c>
      <c r="BB1397">
        <f t="shared" si="450"/>
        <v>3.6999999999999998E-2</v>
      </c>
    </row>
    <row r="1398" spans="1:54" x14ac:dyDescent="0.25">
      <c r="A1398">
        <v>3104</v>
      </c>
      <c r="B1398">
        <v>44.068899999999999</v>
      </c>
      <c r="C1398">
        <v>-88.644599999999997</v>
      </c>
      <c r="D1398">
        <v>55139</v>
      </c>
      <c r="E1398" t="s">
        <v>772</v>
      </c>
      <c r="F1398" t="s">
        <v>2258</v>
      </c>
      <c r="G1398" t="s">
        <v>744</v>
      </c>
      <c r="H1398">
        <v>-5</v>
      </c>
      <c r="I1398" t="s">
        <v>15</v>
      </c>
      <c r="J1398" s="3">
        <v>0.22</v>
      </c>
      <c r="K1398" s="3">
        <v>0.22</v>
      </c>
      <c r="L1398" s="3">
        <v>0.28000000000000003</v>
      </c>
      <c r="M1398" s="3">
        <v>0.32</v>
      </c>
      <c r="N1398" s="3">
        <v>0.44</v>
      </c>
      <c r="O1398">
        <v>171357</v>
      </c>
      <c r="P1398">
        <v>434</v>
      </c>
      <c r="Q1398" t="s">
        <v>16</v>
      </c>
      <c r="R1398" t="s">
        <v>16</v>
      </c>
      <c r="S1398" t="s">
        <v>16</v>
      </c>
      <c r="T1398" t="s">
        <v>16</v>
      </c>
      <c r="U1398" t="s">
        <v>16</v>
      </c>
      <c r="V1398" t="s">
        <v>16</v>
      </c>
      <c r="AD1398">
        <f t="shared" si="431"/>
        <v>22</v>
      </c>
      <c r="AE1398">
        <f t="shared" si="432"/>
        <v>22</v>
      </c>
      <c r="AF1398">
        <f t="shared" si="433"/>
        <v>28</v>
      </c>
      <c r="AG1398">
        <f t="shared" si="434"/>
        <v>32</v>
      </c>
      <c r="AH1398">
        <f t="shared" si="435"/>
        <v>44</v>
      </c>
      <c r="AJ1398">
        <f t="shared" si="436"/>
        <v>-5.0000000000000001E-3</v>
      </c>
      <c r="AK1398">
        <f t="shared" si="442"/>
        <v>-5.0000000000000001E-3</v>
      </c>
      <c r="AL1398">
        <f t="shared" si="443"/>
        <v>-5.0000000000000001E-3</v>
      </c>
      <c r="AM1398">
        <f t="shared" si="444"/>
        <v>-5.0000000000000001E-3</v>
      </c>
      <c r="AN1398">
        <f t="shared" si="445"/>
        <v>3.6999999999999998E-2</v>
      </c>
      <c r="AR1398">
        <f t="shared" si="437"/>
        <v>22</v>
      </c>
      <c r="AS1398">
        <f t="shared" si="438"/>
        <v>22</v>
      </c>
      <c r="AT1398">
        <f t="shared" si="439"/>
        <v>28</v>
      </c>
      <c r="AU1398">
        <f t="shared" si="440"/>
        <v>32</v>
      </c>
      <c r="AV1398">
        <f t="shared" si="441"/>
        <v>44</v>
      </c>
      <c r="AX1398">
        <f t="shared" si="446"/>
        <v>-5.0000000000000001E-3</v>
      </c>
      <c r="AY1398">
        <f t="shared" si="447"/>
        <v>-5.0000000000000001E-3</v>
      </c>
      <c r="AZ1398">
        <f t="shared" si="448"/>
        <v>-5.0000000000000001E-3</v>
      </c>
      <c r="BA1398">
        <f t="shared" si="449"/>
        <v>-5.0000000000000001E-3</v>
      </c>
      <c r="BB1398">
        <f t="shared" si="450"/>
        <v>3.6999999999999998E-2</v>
      </c>
    </row>
    <row r="1399" spans="1:54" x14ac:dyDescent="0.25">
      <c r="A1399">
        <v>1254</v>
      </c>
      <c r="B1399">
        <v>46.0092</v>
      </c>
      <c r="C1399">
        <v>-87.8703</v>
      </c>
      <c r="D1399">
        <v>26043</v>
      </c>
      <c r="E1399" t="s">
        <v>844</v>
      </c>
      <c r="F1399" t="s">
        <v>1127</v>
      </c>
      <c r="G1399" t="s">
        <v>203</v>
      </c>
      <c r="H1399">
        <v>-9</v>
      </c>
      <c r="I1399" t="s">
        <v>15</v>
      </c>
      <c r="J1399" s="3">
        <v>0.23</v>
      </c>
      <c r="K1399" s="3">
        <v>0.23</v>
      </c>
      <c r="L1399" s="3">
        <v>0.28000000000000003</v>
      </c>
      <c r="M1399" s="3">
        <v>0.32</v>
      </c>
      <c r="N1399" s="3">
        <v>0.44</v>
      </c>
      <c r="O1399">
        <v>25940</v>
      </c>
      <c r="P1399">
        <v>777</v>
      </c>
      <c r="Q1399" t="s">
        <v>16</v>
      </c>
      <c r="R1399" t="s">
        <v>16</v>
      </c>
      <c r="S1399" t="s">
        <v>16</v>
      </c>
      <c r="T1399" t="s">
        <v>16</v>
      </c>
      <c r="U1399" t="s">
        <v>16</v>
      </c>
      <c r="V1399" t="s">
        <v>16</v>
      </c>
      <c r="AD1399">
        <f t="shared" si="431"/>
        <v>23</v>
      </c>
      <c r="AE1399">
        <f t="shared" si="432"/>
        <v>23</v>
      </c>
      <c r="AF1399">
        <f t="shared" si="433"/>
        <v>28</v>
      </c>
      <c r="AG1399">
        <f t="shared" si="434"/>
        <v>32</v>
      </c>
      <c r="AH1399">
        <f t="shared" si="435"/>
        <v>44</v>
      </c>
      <c r="AJ1399">
        <f t="shared" si="436"/>
        <v>-5.0000000000000001E-3</v>
      </c>
      <c r="AK1399">
        <f t="shared" si="442"/>
        <v>-5.0000000000000001E-3</v>
      </c>
      <c r="AL1399">
        <f t="shared" si="443"/>
        <v>-5.0000000000000001E-3</v>
      </c>
      <c r="AM1399">
        <f t="shared" si="444"/>
        <v>-5.0000000000000001E-3</v>
      </c>
      <c r="AN1399">
        <f t="shared" si="445"/>
        <v>3.6999999999999998E-2</v>
      </c>
      <c r="AR1399">
        <f t="shared" si="437"/>
        <v>23</v>
      </c>
      <c r="AS1399">
        <f t="shared" si="438"/>
        <v>23</v>
      </c>
      <c r="AT1399">
        <f t="shared" si="439"/>
        <v>28</v>
      </c>
      <c r="AU1399">
        <f t="shared" si="440"/>
        <v>32</v>
      </c>
      <c r="AV1399">
        <f t="shared" si="441"/>
        <v>44</v>
      </c>
      <c r="AX1399">
        <f t="shared" si="446"/>
        <v>-5.0000000000000001E-3</v>
      </c>
      <c r="AY1399">
        <f t="shared" si="447"/>
        <v>-5.0000000000000001E-3</v>
      </c>
      <c r="AZ1399">
        <f t="shared" si="448"/>
        <v>-5.0000000000000001E-3</v>
      </c>
      <c r="BA1399">
        <f t="shared" si="449"/>
        <v>-5.0000000000000001E-3</v>
      </c>
      <c r="BB1399">
        <f t="shared" si="450"/>
        <v>3.6999999999999998E-2</v>
      </c>
    </row>
    <row r="1400" spans="1:54" x14ac:dyDescent="0.25">
      <c r="A1400">
        <v>2036</v>
      </c>
      <c r="B1400">
        <v>46.810699999999997</v>
      </c>
      <c r="C1400">
        <v>-102.6551</v>
      </c>
      <c r="D1400">
        <v>38089</v>
      </c>
      <c r="E1400" t="s">
        <v>761</v>
      </c>
      <c r="F1400" t="s">
        <v>1637</v>
      </c>
      <c r="G1400" t="s">
        <v>87</v>
      </c>
      <c r="H1400">
        <v>-9</v>
      </c>
      <c r="I1400" t="s">
        <v>136</v>
      </c>
      <c r="J1400" s="3">
        <v>0.23</v>
      </c>
      <c r="K1400" s="3">
        <v>0.23</v>
      </c>
      <c r="L1400" s="3">
        <v>0.28000000000000003</v>
      </c>
      <c r="M1400" s="3">
        <v>0.32</v>
      </c>
      <c r="N1400" s="3">
        <v>0.44</v>
      </c>
      <c r="O1400">
        <v>33116</v>
      </c>
      <c r="P1400">
        <v>1338</v>
      </c>
      <c r="Q1400" t="s">
        <v>16</v>
      </c>
      <c r="R1400" t="s">
        <v>16</v>
      </c>
      <c r="S1400" t="s">
        <v>16</v>
      </c>
      <c r="T1400" t="s">
        <v>16</v>
      </c>
      <c r="U1400" t="s">
        <v>16</v>
      </c>
      <c r="V1400" t="s">
        <v>16</v>
      </c>
      <c r="AD1400">
        <f t="shared" si="431"/>
        <v>23</v>
      </c>
      <c r="AE1400">
        <f t="shared" si="432"/>
        <v>23</v>
      </c>
      <c r="AF1400">
        <f t="shared" si="433"/>
        <v>28</v>
      </c>
      <c r="AG1400">
        <f t="shared" si="434"/>
        <v>32</v>
      </c>
      <c r="AH1400">
        <f t="shared" si="435"/>
        <v>44</v>
      </c>
      <c r="AJ1400">
        <f t="shared" si="436"/>
        <v>-5.0000000000000001E-3</v>
      </c>
      <c r="AK1400">
        <f t="shared" si="442"/>
        <v>-5.0000000000000001E-3</v>
      </c>
      <c r="AL1400">
        <f t="shared" si="443"/>
        <v>-5.0000000000000001E-3</v>
      </c>
      <c r="AM1400">
        <f t="shared" si="444"/>
        <v>-5.0000000000000001E-3</v>
      </c>
      <c r="AN1400">
        <f t="shared" si="445"/>
        <v>3.6999999999999998E-2</v>
      </c>
      <c r="AR1400">
        <f t="shared" si="437"/>
        <v>23</v>
      </c>
      <c r="AS1400">
        <f t="shared" si="438"/>
        <v>23</v>
      </c>
      <c r="AT1400">
        <f t="shared" si="439"/>
        <v>28</v>
      </c>
      <c r="AU1400">
        <f t="shared" si="440"/>
        <v>32</v>
      </c>
      <c r="AV1400">
        <f t="shared" si="441"/>
        <v>44</v>
      </c>
      <c r="AX1400">
        <f t="shared" si="446"/>
        <v>-5.0000000000000001E-3</v>
      </c>
      <c r="AY1400">
        <f t="shared" si="447"/>
        <v>-5.0000000000000001E-3</v>
      </c>
      <c r="AZ1400">
        <f t="shared" si="448"/>
        <v>-5.0000000000000001E-3</v>
      </c>
      <c r="BA1400">
        <f t="shared" si="449"/>
        <v>-5.0000000000000001E-3</v>
      </c>
      <c r="BB1400">
        <f t="shared" si="450"/>
        <v>3.6999999999999998E-2</v>
      </c>
    </row>
    <row r="1401" spans="1:54" x14ac:dyDescent="0.25">
      <c r="A1401">
        <v>2372</v>
      </c>
      <c r="B1401">
        <v>44.905799999999999</v>
      </c>
      <c r="C1401">
        <v>-103.50790000000001</v>
      </c>
      <c r="D1401">
        <v>46019</v>
      </c>
      <c r="E1401" t="s">
        <v>250</v>
      </c>
      <c r="F1401" t="s">
        <v>1866</v>
      </c>
      <c r="G1401" t="s">
        <v>26</v>
      </c>
      <c r="H1401">
        <v>-6</v>
      </c>
      <c r="I1401" t="s">
        <v>136</v>
      </c>
      <c r="J1401" s="3">
        <v>0.23</v>
      </c>
      <c r="K1401" s="3">
        <v>0.23</v>
      </c>
      <c r="L1401" s="3">
        <v>0.28000000000000003</v>
      </c>
      <c r="M1401" s="3">
        <v>0.32</v>
      </c>
      <c r="N1401" s="3">
        <v>0.44</v>
      </c>
      <c r="O1401">
        <v>10538</v>
      </c>
      <c r="P1401">
        <v>2249</v>
      </c>
      <c r="Q1401" t="s">
        <v>16</v>
      </c>
      <c r="R1401" t="s">
        <v>16</v>
      </c>
      <c r="S1401" t="s">
        <v>16</v>
      </c>
      <c r="T1401" t="s">
        <v>16</v>
      </c>
      <c r="U1401" t="s">
        <v>16</v>
      </c>
      <c r="V1401" t="s">
        <v>16</v>
      </c>
      <c r="AD1401">
        <f t="shared" si="431"/>
        <v>23</v>
      </c>
      <c r="AE1401">
        <f t="shared" si="432"/>
        <v>23</v>
      </c>
      <c r="AF1401">
        <f t="shared" si="433"/>
        <v>28</v>
      </c>
      <c r="AG1401">
        <f t="shared" si="434"/>
        <v>32</v>
      </c>
      <c r="AH1401">
        <f t="shared" si="435"/>
        <v>44</v>
      </c>
      <c r="AJ1401">
        <f t="shared" si="436"/>
        <v>-5.0000000000000001E-3</v>
      </c>
      <c r="AK1401">
        <f t="shared" si="442"/>
        <v>-5.0000000000000001E-3</v>
      </c>
      <c r="AL1401">
        <f t="shared" si="443"/>
        <v>-5.0000000000000001E-3</v>
      </c>
      <c r="AM1401">
        <f t="shared" si="444"/>
        <v>-5.0000000000000001E-3</v>
      </c>
      <c r="AN1401">
        <f t="shared" si="445"/>
        <v>3.6999999999999998E-2</v>
      </c>
      <c r="AR1401">
        <f t="shared" si="437"/>
        <v>23</v>
      </c>
      <c r="AS1401">
        <f t="shared" si="438"/>
        <v>23</v>
      </c>
      <c r="AT1401">
        <f t="shared" si="439"/>
        <v>28</v>
      </c>
      <c r="AU1401">
        <f t="shared" si="440"/>
        <v>32</v>
      </c>
      <c r="AV1401">
        <f t="shared" si="441"/>
        <v>44</v>
      </c>
      <c r="AX1401">
        <f t="shared" si="446"/>
        <v>-5.0000000000000001E-3</v>
      </c>
      <c r="AY1401">
        <f t="shared" si="447"/>
        <v>-5.0000000000000001E-3</v>
      </c>
      <c r="AZ1401">
        <f t="shared" si="448"/>
        <v>-5.0000000000000001E-3</v>
      </c>
      <c r="BA1401">
        <f t="shared" si="449"/>
        <v>-5.0000000000000001E-3</v>
      </c>
      <c r="BB1401">
        <f t="shared" si="450"/>
        <v>3.6999999999999998E-2</v>
      </c>
    </row>
    <row r="1402" spans="1:54" x14ac:dyDescent="0.25">
      <c r="A1402">
        <v>2394</v>
      </c>
      <c r="B1402">
        <v>45.580300000000001</v>
      </c>
      <c r="C1402">
        <v>-103.4958</v>
      </c>
      <c r="D1402">
        <v>46063</v>
      </c>
      <c r="E1402" t="s">
        <v>1499</v>
      </c>
      <c r="F1402" t="s">
        <v>1866</v>
      </c>
      <c r="G1402" t="s">
        <v>247</v>
      </c>
      <c r="H1402">
        <v>-6</v>
      </c>
      <c r="I1402" t="s">
        <v>136</v>
      </c>
      <c r="J1402" s="3">
        <v>0.23</v>
      </c>
      <c r="K1402" s="3">
        <v>0.23</v>
      </c>
      <c r="L1402" s="3">
        <v>0.28999999999999998</v>
      </c>
      <c r="M1402" s="3">
        <v>0.33</v>
      </c>
      <c r="N1402" s="3">
        <v>0.44</v>
      </c>
      <c r="O1402">
        <v>1092</v>
      </c>
      <c r="P1402">
        <v>2671</v>
      </c>
      <c r="Q1402" t="s">
        <v>16</v>
      </c>
      <c r="R1402" t="s">
        <v>16</v>
      </c>
      <c r="S1402" t="s">
        <v>16</v>
      </c>
      <c r="T1402" t="s">
        <v>16</v>
      </c>
      <c r="U1402" t="s">
        <v>16</v>
      </c>
      <c r="V1402" t="s">
        <v>16</v>
      </c>
      <c r="AD1402">
        <f t="shared" si="431"/>
        <v>23</v>
      </c>
      <c r="AE1402">
        <f t="shared" si="432"/>
        <v>23</v>
      </c>
      <c r="AF1402">
        <f t="shared" si="433"/>
        <v>29</v>
      </c>
      <c r="AG1402">
        <f t="shared" si="434"/>
        <v>33</v>
      </c>
      <c r="AH1402">
        <f t="shared" si="435"/>
        <v>44</v>
      </c>
      <c r="AJ1402">
        <f t="shared" si="436"/>
        <v>-5.0000000000000001E-3</v>
      </c>
      <c r="AK1402">
        <f t="shared" si="442"/>
        <v>-5.0000000000000001E-3</v>
      </c>
      <c r="AL1402">
        <f t="shared" si="443"/>
        <v>-5.0000000000000001E-3</v>
      </c>
      <c r="AM1402">
        <f t="shared" si="444"/>
        <v>-4.0000000000000001E-3</v>
      </c>
      <c r="AN1402">
        <f t="shared" si="445"/>
        <v>3.6999999999999998E-2</v>
      </c>
      <c r="AR1402">
        <f t="shared" si="437"/>
        <v>23</v>
      </c>
      <c r="AS1402">
        <f t="shared" si="438"/>
        <v>23</v>
      </c>
      <c r="AT1402">
        <f t="shared" si="439"/>
        <v>29</v>
      </c>
      <c r="AU1402">
        <f t="shared" si="440"/>
        <v>33</v>
      </c>
      <c r="AV1402">
        <f t="shared" si="441"/>
        <v>44</v>
      </c>
      <c r="AX1402">
        <f t="shared" si="446"/>
        <v>-5.0000000000000001E-3</v>
      </c>
      <c r="AY1402">
        <f t="shared" si="447"/>
        <v>-5.0000000000000001E-3</v>
      </c>
      <c r="AZ1402">
        <f t="shared" si="448"/>
        <v>-5.0000000000000001E-3</v>
      </c>
      <c r="BA1402">
        <f t="shared" si="449"/>
        <v>-4.0000000000000001E-3</v>
      </c>
      <c r="BB1402">
        <f t="shared" si="450"/>
        <v>3.6999999999999998E-2</v>
      </c>
    </row>
    <row r="1403" spans="1:54" x14ac:dyDescent="0.25">
      <c r="A1403">
        <v>2946</v>
      </c>
      <c r="B1403">
        <v>46.297499999999999</v>
      </c>
      <c r="C1403">
        <v>-117.90779999999999</v>
      </c>
      <c r="D1403">
        <v>53013</v>
      </c>
      <c r="E1403" t="s">
        <v>176</v>
      </c>
      <c r="F1403" t="s">
        <v>2210</v>
      </c>
      <c r="G1403" t="s">
        <v>351</v>
      </c>
      <c r="H1403">
        <v>-8</v>
      </c>
      <c r="I1403" t="s">
        <v>245</v>
      </c>
      <c r="J1403" s="3">
        <v>0.23</v>
      </c>
      <c r="K1403" s="3">
        <v>0.23</v>
      </c>
      <c r="L1403" s="3">
        <v>0.28000000000000003</v>
      </c>
      <c r="M1403" s="3">
        <v>0.32</v>
      </c>
      <c r="N1403" s="3">
        <v>0.44</v>
      </c>
      <c r="O1403">
        <v>3996</v>
      </c>
      <c r="P1403">
        <v>13</v>
      </c>
      <c r="Q1403" t="s">
        <v>16</v>
      </c>
      <c r="R1403" t="s">
        <v>16</v>
      </c>
      <c r="S1403" t="s">
        <v>16</v>
      </c>
      <c r="T1403" t="s">
        <v>16</v>
      </c>
      <c r="U1403" t="s">
        <v>16</v>
      </c>
      <c r="V1403" t="s">
        <v>16</v>
      </c>
      <c r="AD1403">
        <f t="shared" si="431"/>
        <v>23</v>
      </c>
      <c r="AE1403">
        <f t="shared" si="432"/>
        <v>23</v>
      </c>
      <c r="AF1403">
        <f t="shared" si="433"/>
        <v>28</v>
      </c>
      <c r="AG1403">
        <f t="shared" si="434"/>
        <v>32</v>
      </c>
      <c r="AH1403">
        <f t="shared" si="435"/>
        <v>44</v>
      </c>
      <c r="AJ1403">
        <f t="shared" si="436"/>
        <v>-5.0000000000000001E-3</v>
      </c>
      <c r="AK1403">
        <f t="shared" si="442"/>
        <v>-5.0000000000000001E-3</v>
      </c>
      <c r="AL1403">
        <f t="shared" si="443"/>
        <v>-5.0000000000000001E-3</v>
      </c>
      <c r="AM1403">
        <f t="shared" si="444"/>
        <v>-5.0000000000000001E-3</v>
      </c>
      <c r="AN1403">
        <f t="shared" si="445"/>
        <v>3.6999999999999998E-2</v>
      </c>
      <c r="AR1403">
        <f t="shared" si="437"/>
        <v>23</v>
      </c>
      <c r="AS1403">
        <f t="shared" si="438"/>
        <v>23</v>
      </c>
      <c r="AT1403">
        <f t="shared" si="439"/>
        <v>28</v>
      </c>
      <c r="AU1403">
        <f t="shared" si="440"/>
        <v>32</v>
      </c>
      <c r="AV1403">
        <f t="shared" si="441"/>
        <v>44</v>
      </c>
      <c r="AX1403">
        <f t="shared" si="446"/>
        <v>-5.0000000000000001E-3</v>
      </c>
      <c r="AY1403">
        <f t="shared" si="447"/>
        <v>-5.0000000000000001E-3</v>
      </c>
      <c r="AZ1403">
        <f t="shared" si="448"/>
        <v>-5.0000000000000001E-3</v>
      </c>
      <c r="BA1403">
        <f t="shared" si="449"/>
        <v>-5.0000000000000001E-3</v>
      </c>
      <c r="BB1403">
        <f t="shared" si="450"/>
        <v>3.6999999999999998E-2</v>
      </c>
    </row>
    <row r="1404" spans="1:54" x14ac:dyDescent="0.25">
      <c r="A1404">
        <v>3052</v>
      </c>
      <c r="B1404">
        <v>45.848500000000001</v>
      </c>
      <c r="C1404">
        <v>-88.398099999999999</v>
      </c>
      <c r="D1404">
        <v>55037</v>
      </c>
      <c r="E1404" t="s">
        <v>1847</v>
      </c>
      <c r="F1404" t="s">
        <v>2258</v>
      </c>
      <c r="G1404" t="s">
        <v>170</v>
      </c>
      <c r="H1404">
        <v>-6</v>
      </c>
      <c r="I1404" t="s">
        <v>15</v>
      </c>
      <c r="J1404" s="3">
        <v>0.23</v>
      </c>
      <c r="K1404" s="3">
        <v>0.23</v>
      </c>
      <c r="L1404" s="3">
        <v>0.28999999999999998</v>
      </c>
      <c r="M1404" s="3">
        <v>0.33</v>
      </c>
      <c r="N1404" s="3">
        <v>0.44</v>
      </c>
      <c r="O1404">
        <v>4617</v>
      </c>
      <c r="P1404">
        <v>488</v>
      </c>
      <c r="Q1404" t="s">
        <v>16</v>
      </c>
      <c r="R1404" t="s">
        <v>16</v>
      </c>
      <c r="S1404" t="s">
        <v>16</v>
      </c>
      <c r="T1404" t="s">
        <v>16</v>
      </c>
      <c r="U1404" t="s">
        <v>16</v>
      </c>
      <c r="V1404" t="s">
        <v>16</v>
      </c>
      <c r="AD1404">
        <f t="shared" si="431"/>
        <v>23</v>
      </c>
      <c r="AE1404">
        <f t="shared" si="432"/>
        <v>23</v>
      </c>
      <c r="AF1404">
        <f t="shared" si="433"/>
        <v>29</v>
      </c>
      <c r="AG1404">
        <f t="shared" si="434"/>
        <v>33</v>
      </c>
      <c r="AH1404">
        <f t="shared" si="435"/>
        <v>44</v>
      </c>
      <c r="AJ1404">
        <f t="shared" si="436"/>
        <v>-5.0000000000000001E-3</v>
      </c>
      <c r="AK1404">
        <f t="shared" si="442"/>
        <v>-5.0000000000000001E-3</v>
      </c>
      <c r="AL1404">
        <f t="shared" si="443"/>
        <v>-5.0000000000000001E-3</v>
      </c>
      <c r="AM1404">
        <f t="shared" si="444"/>
        <v>-4.0000000000000001E-3</v>
      </c>
      <c r="AN1404">
        <f t="shared" si="445"/>
        <v>3.6999999999999998E-2</v>
      </c>
      <c r="AR1404">
        <f t="shared" si="437"/>
        <v>23</v>
      </c>
      <c r="AS1404">
        <f t="shared" si="438"/>
        <v>23</v>
      </c>
      <c r="AT1404">
        <f t="shared" si="439"/>
        <v>29</v>
      </c>
      <c r="AU1404">
        <f t="shared" si="440"/>
        <v>33</v>
      </c>
      <c r="AV1404">
        <f t="shared" si="441"/>
        <v>44</v>
      </c>
      <c r="AX1404">
        <f t="shared" si="446"/>
        <v>-5.0000000000000001E-3</v>
      </c>
      <c r="AY1404">
        <f t="shared" si="447"/>
        <v>-5.0000000000000001E-3</v>
      </c>
      <c r="AZ1404">
        <f t="shared" si="448"/>
        <v>-5.0000000000000001E-3</v>
      </c>
      <c r="BA1404">
        <f t="shared" si="449"/>
        <v>-4.0000000000000001E-3</v>
      </c>
      <c r="BB1404">
        <f t="shared" si="450"/>
        <v>3.6999999999999998E-2</v>
      </c>
    </row>
    <row r="1405" spans="1:54" x14ac:dyDescent="0.25">
      <c r="A1405">
        <v>1268</v>
      </c>
      <c r="B1405">
        <v>46.2087</v>
      </c>
      <c r="C1405">
        <v>-88.530500000000004</v>
      </c>
      <c r="D1405">
        <v>26071</v>
      </c>
      <c r="E1405" t="s">
        <v>1157</v>
      </c>
      <c r="F1405" t="s">
        <v>1127</v>
      </c>
      <c r="G1405" t="s">
        <v>50</v>
      </c>
      <c r="H1405">
        <v>-6</v>
      </c>
      <c r="I1405" t="s">
        <v>15</v>
      </c>
      <c r="J1405" s="3">
        <v>0.24</v>
      </c>
      <c r="K1405" s="3">
        <v>0.24</v>
      </c>
      <c r="L1405" s="3">
        <v>0.3</v>
      </c>
      <c r="M1405" s="3">
        <v>0.34</v>
      </c>
      <c r="N1405" s="3">
        <v>0.44</v>
      </c>
      <c r="O1405">
        <v>11650</v>
      </c>
      <c r="P1405">
        <v>1211</v>
      </c>
      <c r="Q1405" t="s">
        <v>16</v>
      </c>
      <c r="R1405" t="s">
        <v>16</v>
      </c>
      <c r="S1405" t="s">
        <v>16</v>
      </c>
      <c r="T1405" t="s">
        <v>16</v>
      </c>
      <c r="U1405" t="s">
        <v>16</v>
      </c>
      <c r="V1405" t="s">
        <v>16</v>
      </c>
      <c r="AD1405">
        <f t="shared" si="431"/>
        <v>24</v>
      </c>
      <c r="AE1405">
        <f t="shared" si="432"/>
        <v>24</v>
      </c>
      <c r="AF1405">
        <f t="shared" si="433"/>
        <v>30</v>
      </c>
      <c r="AG1405">
        <f t="shared" si="434"/>
        <v>34</v>
      </c>
      <c r="AH1405">
        <f t="shared" si="435"/>
        <v>44</v>
      </c>
      <c r="AJ1405">
        <f t="shared" si="436"/>
        <v>-5.0000000000000001E-3</v>
      </c>
      <c r="AK1405">
        <f t="shared" si="442"/>
        <v>-5.0000000000000001E-3</v>
      </c>
      <c r="AL1405">
        <f t="shared" si="443"/>
        <v>-5.0000000000000001E-3</v>
      </c>
      <c r="AM1405">
        <f t="shared" si="444"/>
        <v>-3.0000000000000001E-3</v>
      </c>
      <c r="AN1405">
        <f t="shared" si="445"/>
        <v>3.6999999999999998E-2</v>
      </c>
      <c r="AR1405">
        <f t="shared" si="437"/>
        <v>24</v>
      </c>
      <c r="AS1405">
        <f t="shared" si="438"/>
        <v>24</v>
      </c>
      <c r="AT1405">
        <f t="shared" si="439"/>
        <v>30</v>
      </c>
      <c r="AU1405">
        <f t="shared" si="440"/>
        <v>34</v>
      </c>
      <c r="AV1405">
        <f t="shared" si="441"/>
        <v>44</v>
      </c>
      <c r="AX1405">
        <f t="shared" si="446"/>
        <v>-5.0000000000000001E-3</v>
      </c>
      <c r="AY1405">
        <f t="shared" si="447"/>
        <v>-5.0000000000000001E-3</v>
      </c>
      <c r="AZ1405">
        <f t="shared" si="448"/>
        <v>-5.0000000000000001E-3</v>
      </c>
      <c r="BA1405">
        <f t="shared" si="449"/>
        <v>-3.0000000000000001E-3</v>
      </c>
      <c r="BB1405">
        <f t="shared" si="450"/>
        <v>3.6999999999999998E-2</v>
      </c>
    </row>
    <row r="1406" spans="1:54" x14ac:dyDescent="0.25">
      <c r="A1406">
        <v>1997</v>
      </c>
      <c r="B1406">
        <v>46.1126</v>
      </c>
      <c r="C1406">
        <v>-103.5206</v>
      </c>
      <c r="D1406">
        <v>38011</v>
      </c>
      <c r="E1406" t="s">
        <v>1642</v>
      </c>
      <c r="F1406" t="s">
        <v>1637</v>
      </c>
      <c r="G1406" t="s">
        <v>320</v>
      </c>
      <c r="H1406">
        <v>-6</v>
      </c>
      <c r="I1406" t="s">
        <v>136</v>
      </c>
      <c r="J1406" s="3">
        <v>0.24</v>
      </c>
      <c r="K1406" s="3">
        <v>0.24</v>
      </c>
      <c r="L1406" s="3">
        <v>0.3</v>
      </c>
      <c r="M1406" s="3">
        <v>0.34</v>
      </c>
      <c r="N1406" s="3">
        <v>0.44</v>
      </c>
      <c r="O1406">
        <v>2935</v>
      </c>
      <c r="P1406">
        <v>1162</v>
      </c>
      <c r="Q1406" t="s">
        <v>16</v>
      </c>
      <c r="R1406" t="s">
        <v>16</v>
      </c>
      <c r="S1406" t="s">
        <v>16</v>
      </c>
      <c r="T1406" t="s">
        <v>16</v>
      </c>
      <c r="U1406" t="s">
        <v>16</v>
      </c>
      <c r="V1406" t="s">
        <v>16</v>
      </c>
      <c r="AD1406">
        <f t="shared" si="431"/>
        <v>24</v>
      </c>
      <c r="AE1406">
        <f t="shared" si="432"/>
        <v>24</v>
      </c>
      <c r="AF1406">
        <f t="shared" si="433"/>
        <v>30</v>
      </c>
      <c r="AG1406">
        <f t="shared" si="434"/>
        <v>34</v>
      </c>
      <c r="AH1406">
        <f t="shared" si="435"/>
        <v>44</v>
      </c>
      <c r="AJ1406">
        <f t="shared" si="436"/>
        <v>-5.0000000000000001E-3</v>
      </c>
      <c r="AK1406">
        <f t="shared" si="442"/>
        <v>-5.0000000000000001E-3</v>
      </c>
      <c r="AL1406">
        <f t="shared" si="443"/>
        <v>-5.0000000000000001E-3</v>
      </c>
      <c r="AM1406">
        <f t="shared" si="444"/>
        <v>-3.0000000000000001E-3</v>
      </c>
      <c r="AN1406">
        <f t="shared" si="445"/>
        <v>3.6999999999999998E-2</v>
      </c>
      <c r="AR1406">
        <f t="shared" si="437"/>
        <v>24</v>
      </c>
      <c r="AS1406">
        <f t="shared" si="438"/>
        <v>24</v>
      </c>
      <c r="AT1406">
        <f t="shared" si="439"/>
        <v>30</v>
      </c>
      <c r="AU1406">
        <f t="shared" si="440"/>
        <v>34</v>
      </c>
      <c r="AV1406">
        <f t="shared" si="441"/>
        <v>44</v>
      </c>
      <c r="AX1406">
        <f t="shared" si="446"/>
        <v>-5.0000000000000001E-3</v>
      </c>
      <c r="AY1406">
        <f t="shared" si="447"/>
        <v>-5.0000000000000001E-3</v>
      </c>
      <c r="AZ1406">
        <f t="shared" si="448"/>
        <v>-5.0000000000000001E-3</v>
      </c>
      <c r="BA1406">
        <f t="shared" si="449"/>
        <v>-3.0000000000000001E-3</v>
      </c>
      <c r="BB1406">
        <f t="shared" si="450"/>
        <v>3.6999999999999998E-2</v>
      </c>
    </row>
    <row r="1407" spans="1:54" x14ac:dyDescent="0.25">
      <c r="A1407">
        <v>2004</v>
      </c>
      <c r="B1407">
        <v>47.3568</v>
      </c>
      <c r="C1407">
        <v>-102.6182</v>
      </c>
      <c r="D1407">
        <v>38025</v>
      </c>
      <c r="E1407" t="s">
        <v>1647</v>
      </c>
      <c r="F1407" t="s">
        <v>1637</v>
      </c>
      <c r="G1407" t="s">
        <v>351</v>
      </c>
      <c r="H1407">
        <v>-10</v>
      </c>
      <c r="I1407" t="s">
        <v>136</v>
      </c>
      <c r="J1407" s="3">
        <v>0.24</v>
      </c>
      <c r="K1407" s="3">
        <v>0.24</v>
      </c>
      <c r="L1407" s="3">
        <v>0.28999999999999998</v>
      </c>
      <c r="M1407" s="3">
        <v>0.33</v>
      </c>
      <c r="N1407" s="3">
        <v>0.44</v>
      </c>
      <c r="O1407">
        <v>4043</v>
      </c>
      <c r="P1407">
        <v>2010</v>
      </c>
      <c r="Q1407" t="s">
        <v>16</v>
      </c>
      <c r="R1407" t="s">
        <v>16</v>
      </c>
      <c r="S1407" t="s">
        <v>16</v>
      </c>
      <c r="T1407" t="s">
        <v>16</v>
      </c>
      <c r="U1407" t="s">
        <v>16</v>
      </c>
      <c r="V1407" t="s">
        <v>16</v>
      </c>
      <c r="AD1407">
        <f t="shared" si="431"/>
        <v>24</v>
      </c>
      <c r="AE1407">
        <f t="shared" si="432"/>
        <v>24</v>
      </c>
      <c r="AF1407">
        <f t="shared" si="433"/>
        <v>29</v>
      </c>
      <c r="AG1407">
        <f t="shared" si="434"/>
        <v>33</v>
      </c>
      <c r="AH1407">
        <f t="shared" si="435"/>
        <v>44</v>
      </c>
      <c r="AJ1407">
        <f t="shared" si="436"/>
        <v>-5.0000000000000001E-3</v>
      </c>
      <c r="AK1407">
        <f t="shared" si="442"/>
        <v>-5.0000000000000001E-3</v>
      </c>
      <c r="AL1407">
        <f t="shared" si="443"/>
        <v>-5.0000000000000001E-3</v>
      </c>
      <c r="AM1407">
        <f t="shared" si="444"/>
        <v>-4.0000000000000001E-3</v>
      </c>
      <c r="AN1407">
        <f t="shared" si="445"/>
        <v>3.6999999999999998E-2</v>
      </c>
      <c r="AR1407">
        <f t="shared" si="437"/>
        <v>24</v>
      </c>
      <c r="AS1407">
        <f t="shared" si="438"/>
        <v>24</v>
      </c>
      <c r="AT1407">
        <f t="shared" si="439"/>
        <v>29</v>
      </c>
      <c r="AU1407">
        <f t="shared" si="440"/>
        <v>33</v>
      </c>
      <c r="AV1407">
        <f t="shared" si="441"/>
        <v>44</v>
      </c>
      <c r="AX1407">
        <f t="shared" si="446"/>
        <v>-5.0000000000000001E-3</v>
      </c>
      <c r="AY1407">
        <f t="shared" si="447"/>
        <v>-5.0000000000000001E-3</v>
      </c>
      <c r="AZ1407">
        <f t="shared" si="448"/>
        <v>-5.0000000000000001E-3</v>
      </c>
      <c r="BA1407">
        <f t="shared" si="449"/>
        <v>-4.0000000000000001E-3</v>
      </c>
      <c r="BB1407">
        <f t="shared" si="450"/>
        <v>3.6999999999999998E-2</v>
      </c>
    </row>
    <row r="1408" spans="1:54" x14ac:dyDescent="0.25">
      <c r="A1408">
        <v>2035</v>
      </c>
      <c r="B1408">
        <v>46.447200000000002</v>
      </c>
      <c r="C1408">
        <v>-103.4599</v>
      </c>
      <c r="D1408">
        <v>38087</v>
      </c>
      <c r="E1408" t="s">
        <v>1662</v>
      </c>
      <c r="F1408" t="s">
        <v>1637</v>
      </c>
      <c r="G1408" t="s">
        <v>247</v>
      </c>
      <c r="H1408">
        <v>-6</v>
      </c>
      <c r="I1408" t="s">
        <v>136</v>
      </c>
      <c r="J1408" s="3">
        <v>0.24</v>
      </c>
      <c r="K1408" s="3">
        <v>0.24</v>
      </c>
      <c r="L1408" s="3">
        <v>0.3</v>
      </c>
      <c r="M1408" s="3">
        <v>0.34</v>
      </c>
      <c r="N1408" s="3">
        <v>0.44</v>
      </c>
      <c r="O1408">
        <v>795</v>
      </c>
      <c r="P1408">
        <v>1218</v>
      </c>
      <c r="Q1408" t="s">
        <v>16</v>
      </c>
      <c r="R1408" t="s">
        <v>16</v>
      </c>
      <c r="S1408" t="s">
        <v>16</v>
      </c>
      <c r="T1408" t="s">
        <v>16</v>
      </c>
      <c r="U1408" t="s">
        <v>16</v>
      </c>
      <c r="V1408" t="s">
        <v>16</v>
      </c>
      <c r="AD1408">
        <f t="shared" si="431"/>
        <v>24</v>
      </c>
      <c r="AE1408">
        <f t="shared" si="432"/>
        <v>24</v>
      </c>
      <c r="AF1408">
        <f t="shared" si="433"/>
        <v>30</v>
      </c>
      <c r="AG1408">
        <f t="shared" si="434"/>
        <v>34</v>
      </c>
      <c r="AH1408">
        <f t="shared" si="435"/>
        <v>44</v>
      </c>
      <c r="AJ1408">
        <f t="shared" si="436"/>
        <v>-5.0000000000000001E-3</v>
      </c>
      <c r="AK1408">
        <f t="shared" si="442"/>
        <v>-5.0000000000000001E-3</v>
      </c>
      <c r="AL1408">
        <f t="shared" si="443"/>
        <v>-5.0000000000000001E-3</v>
      </c>
      <c r="AM1408">
        <f t="shared" si="444"/>
        <v>-3.0000000000000001E-3</v>
      </c>
      <c r="AN1408">
        <f t="shared" si="445"/>
        <v>3.6999999999999998E-2</v>
      </c>
      <c r="AR1408">
        <f t="shared" si="437"/>
        <v>24</v>
      </c>
      <c r="AS1408">
        <f t="shared" si="438"/>
        <v>24</v>
      </c>
      <c r="AT1408">
        <f t="shared" si="439"/>
        <v>30</v>
      </c>
      <c r="AU1408">
        <f t="shared" si="440"/>
        <v>34</v>
      </c>
      <c r="AV1408">
        <f t="shared" si="441"/>
        <v>44</v>
      </c>
      <c r="AX1408">
        <f t="shared" si="446"/>
        <v>-5.0000000000000001E-3</v>
      </c>
      <c r="AY1408">
        <f t="shared" si="447"/>
        <v>-5.0000000000000001E-3</v>
      </c>
      <c r="AZ1408">
        <f t="shared" si="448"/>
        <v>-5.0000000000000001E-3</v>
      </c>
      <c r="BA1408">
        <f t="shared" si="449"/>
        <v>-3.0000000000000001E-3</v>
      </c>
      <c r="BB1408">
        <f t="shared" si="450"/>
        <v>3.6999999999999998E-2</v>
      </c>
    </row>
    <row r="1409" spans="1:54" x14ac:dyDescent="0.25">
      <c r="A1409">
        <v>2975</v>
      </c>
      <c r="B1409">
        <v>46.229799999999997</v>
      </c>
      <c r="C1409">
        <v>-118.47839999999999</v>
      </c>
      <c r="D1409">
        <v>53071</v>
      </c>
      <c r="E1409" t="s">
        <v>2235</v>
      </c>
      <c r="F1409" t="s">
        <v>2210</v>
      </c>
      <c r="G1409" t="s">
        <v>930</v>
      </c>
      <c r="H1409">
        <v>-6</v>
      </c>
      <c r="I1409" t="s">
        <v>245</v>
      </c>
      <c r="J1409" s="3">
        <v>0.24</v>
      </c>
      <c r="K1409" s="3">
        <v>0.24</v>
      </c>
      <c r="L1409" s="3">
        <v>0.3</v>
      </c>
      <c r="M1409" s="3">
        <v>0.34</v>
      </c>
      <c r="N1409" s="3">
        <v>0.44</v>
      </c>
      <c r="O1409">
        <v>62102</v>
      </c>
      <c r="P1409">
        <v>71</v>
      </c>
      <c r="Q1409" t="s">
        <v>16</v>
      </c>
      <c r="R1409" t="s">
        <v>16</v>
      </c>
      <c r="S1409" t="s">
        <v>16</v>
      </c>
      <c r="T1409" t="s">
        <v>16</v>
      </c>
      <c r="U1409" t="s">
        <v>16</v>
      </c>
      <c r="V1409" t="s">
        <v>16</v>
      </c>
      <c r="AD1409">
        <f t="shared" si="431"/>
        <v>24</v>
      </c>
      <c r="AE1409">
        <f t="shared" si="432"/>
        <v>24</v>
      </c>
      <c r="AF1409">
        <f t="shared" si="433"/>
        <v>30</v>
      </c>
      <c r="AG1409">
        <f t="shared" si="434"/>
        <v>34</v>
      </c>
      <c r="AH1409">
        <f t="shared" si="435"/>
        <v>44</v>
      </c>
      <c r="AJ1409">
        <f t="shared" si="436"/>
        <v>-5.0000000000000001E-3</v>
      </c>
      <c r="AK1409">
        <f t="shared" si="442"/>
        <v>-5.0000000000000001E-3</v>
      </c>
      <c r="AL1409">
        <f t="shared" si="443"/>
        <v>-5.0000000000000001E-3</v>
      </c>
      <c r="AM1409">
        <f t="shared" si="444"/>
        <v>-3.0000000000000001E-3</v>
      </c>
      <c r="AN1409">
        <f t="shared" si="445"/>
        <v>3.6999999999999998E-2</v>
      </c>
      <c r="AR1409">
        <f t="shared" si="437"/>
        <v>24</v>
      </c>
      <c r="AS1409">
        <f t="shared" si="438"/>
        <v>24</v>
      </c>
      <c r="AT1409">
        <f t="shared" si="439"/>
        <v>30</v>
      </c>
      <c r="AU1409">
        <f t="shared" si="440"/>
        <v>34</v>
      </c>
      <c r="AV1409">
        <f t="shared" si="441"/>
        <v>44</v>
      </c>
      <c r="AX1409">
        <f t="shared" si="446"/>
        <v>-5.0000000000000001E-3</v>
      </c>
      <c r="AY1409">
        <f t="shared" si="447"/>
        <v>-5.0000000000000001E-3</v>
      </c>
      <c r="AZ1409">
        <f t="shared" si="448"/>
        <v>-5.0000000000000001E-3</v>
      </c>
      <c r="BA1409">
        <f t="shared" si="449"/>
        <v>-3.0000000000000001E-3</v>
      </c>
      <c r="BB1409">
        <f t="shared" si="450"/>
        <v>3.6999999999999998E-2</v>
      </c>
    </row>
    <row r="1410" spans="1:54" x14ac:dyDescent="0.25">
      <c r="A1410">
        <v>1995</v>
      </c>
      <c r="B1410">
        <v>47.023600000000002</v>
      </c>
      <c r="C1410">
        <v>-103.3763</v>
      </c>
      <c r="D1410">
        <v>38007</v>
      </c>
      <c r="E1410" t="s">
        <v>1640</v>
      </c>
      <c r="F1410" t="s">
        <v>1637</v>
      </c>
      <c r="G1410" t="s">
        <v>247</v>
      </c>
      <c r="H1410">
        <v>-6</v>
      </c>
      <c r="I1410" t="s">
        <v>136</v>
      </c>
      <c r="J1410" s="3">
        <v>0.25</v>
      </c>
      <c r="K1410" s="3">
        <v>0.25</v>
      </c>
      <c r="L1410" s="3">
        <v>0.31</v>
      </c>
      <c r="M1410" s="3">
        <v>0.35</v>
      </c>
      <c r="N1410" s="3">
        <v>0.44</v>
      </c>
      <c r="O1410">
        <v>948</v>
      </c>
      <c r="P1410">
        <v>1152</v>
      </c>
      <c r="Q1410" t="s">
        <v>16</v>
      </c>
      <c r="R1410" t="s">
        <v>16</v>
      </c>
      <c r="S1410" t="s">
        <v>16</v>
      </c>
      <c r="T1410" t="s">
        <v>16</v>
      </c>
      <c r="U1410" t="s">
        <v>16</v>
      </c>
      <c r="V1410" t="s">
        <v>16</v>
      </c>
      <c r="AD1410">
        <f t="shared" si="431"/>
        <v>25</v>
      </c>
      <c r="AE1410">
        <f t="shared" si="432"/>
        <v>25</v>
      </c>
      <c r="AF1410">
        <f t="shared" si="433"/>
        <v>31</v>
      </c>
      <c r="AG1410">
        <f t="shared" si="434"/>
        <v>35</v>
      </c>
      <c r="AH1410">
        <f t="shared" si="435"/>
        <v>44</v>
      </c>
      <c r="AJ1410">
        <f t="shared" si="436"/>
        <v>-5.0000000000000001E-3</v>
      </c>
      <c r="AK1410">
        <f t="shared" si="442"/>
        <v>-5.0000000000000001E-3</v>
      </c>
      <c r="AL1410">
        <f t="shared" si="443"/>
        <v>-5.0000000000000001E-3</v>
      </c>
      <c r="AM1410">
        <f t="shared" si="444"/>
        <v>-1E-3</v>
      </c>
      <c r="AN1410">
        <f t="shared" si="445"/>
        <v>3.6999999999999998E-2</v>
      </c>
      <c r="AR1410">
        <f t="shared" si="437"/>
        <v>25</v>
      </c>
      <c r="AS1410">
        <f t="shared" si="438"/>
        <v>25</v>
      </c>
      <c r="AT1410">
        <f t="shared" si="439"/>
        <v>31</v>
      </c>
      <c r="AU1410">
        <f t="shared" si="440"/>
        <v>35</v>
      </c>
      <c r="AV1410">
        <f t="shared" si="441"/>
        <v>44</v>
      </c>
      <c r="AX1410">
        <f t="shared" si="446"/>
        <v>-5.0000000000000001E-3</v>
      </c>
      <c r="AY1410">
        <f t="shared" si="447"/>
        <v>-5.0000000000000001E-3</v>
      </c>
      <c r="AZ1410">
        <f t="shared" si="448"/>
        <v>-5.0000000000000001E-3</v>
      </c>
      <c r="BA1410">
        <f t="shared" si="449"/>
        <v>-1E-3</v>
      </c>
      <c r="BB1410">
        <f t="shared" si="450"/>
        <v>3.6999999999999998E-2</v>
      </c>
    </row>
    <row r="1411" spans="1:54" x14ac:dyDescent="0.25">
      <c r="A1411">
        <v>2972</v>
      </c>
      <c r="B1411">
        <v>48.399099999999997</v>
      </c>
      <c r="C1411">
        <v>-117.8552</v>
      </c>
      <c r="D1411">
        <v>53065</v>
      </c>
      <c r="E1411" t="s">
        <v>944</v>
      </c>
      <c r="F1411" t="s">
        <v>2210</v>
      </c>
      <c r="G1411" t="s">
        <v>195</v>
      </c>
      <c r="H1411">
        <v>-9</v>
      </c>
      <c r="I1411" t="s">
        <v>245</v>
      </c>
      <c r="J1411" s="3">
        <v>0.25</v>
      </c>
      <c r="K1411" s="3">
        <v>0.25</v>
      </c>
      <c r="L1411" s="3">
        <v>0.31</v>
      </c>
      <c r="M1411" s="3">
        <v>0.35</v>
      </c>
      <c r="N1411" s="3">
        <v>0.44</v>
      </c>
      <c r="O1411">
        <v>47470</v>
      </c>
      <c r="P1411">
        <v>65</v>
      </c>
      <c r="Q1411" t="s">
        <v>16</v>
      </c>
      <c r="R1411" t="s">
        <v>16</v>
      </c>
      <c r="S1411" t="s">
        <v>16</v>
      </c>
      <c r="T1411" t="s">
        <v>16</v>
      </c>
      <c r="U1411" t="s">
        <v>16</v>
      </c>
      <c r="V1411" t="s">
        <v>16</v>
      </c>
      <c r="AD1411">
        <f t="shared" ref="AD1411:AD1474" si="451">INT(J1411*100)</f>
        <v>25</v>
      </c>
      <c r="AE1411">
        <f t="shared" ref="AE1411:AE1474" si="452">INT(K1411*100)</f>
        <v>25</v>
      </c>
      <c r="AF1411">
        <f t="shared" ref="AF1411:AF1474" si="453">INT(L1411*100)</f>
        <v>31</v>
      </c>
      <c r="AG1411">
        <f t="shared" ref="AG1411:AG1474" si="454">INT(M1411*100)</f>
        <v>35</v>
      </c>
      <c r="AH1411">
        <f t="shared" ref="AH1411:AH1474" si="455">INT(N1411*100)</f>
        <v>44</v>
      </c>
      <c r="AJ1411">
        <f t="shared" si="436"/>
        <v>-5.0000000000000001E-3</v>
      </c>
      <c r="AK1411">
        <f t="shared" si="442"/>
        <v>-5.0000000000000001E-3</v>
      </c>
      <c r="AL1411">
        <f t="shared" si="443"/>
        <v>-5.0000000000000001E-3</v>
      </c>
      <c r="AM1411">
        <f t="shared" si="444"/>
        <v>-1E-3</v>
      </c>
      <c r="AN1411">
        <f t="shared" si="445"/>
        <v>3.6999999999999998E-2</v>
      </c>
      <c r="AR1411">
        <f t="shared" si="437"/>
        <v>25</v>
      </c>
      <c r="AS1411">
        <f t="shared" si="438"/>
        <v>25</v>
      </c>
      <c r="AT1411">
        <f t="shared" si="439"/>
        <v>31</v>
      </c>
      <c r="AU1411">
        <f t="shared" si="440"/>
        <v>35</v>
      </c>
      <c r="AV1411">
        <f t="shared" si="441"/>
        <v>44</v>
      </c>
      <c r="AX1411">
        <f t="shared" si="446"/>
        <v>-5.0000000000000001E-3</v>
      </c>
      <c r="AY1411">
        <f t="shared" si="447"/>
        <v>-5.0000000000000001E-3</v>
      </c>
      <c r="AZ1411">
        <f t="shared" si="448"/>
        <v>-5.0000000000000001E-3</v>
      </c>
      <c r="BA1411">
        <f t="shared" si="449"/>
        <v>-1E-3</v>
      </c>
      <c r="BB1411">
        <f t="shared" si="450"/>
        <v>3.6999999999999998E-2</v>
      </c>
    </row>
    <row r="1412" spans="1:54" x14ac:dyDescent="0.25">
      <c r="A1412">
        <v>1140</v>
      </c>
      <c r="B1412">
        <v>29.787199999999999</v>
      </c>
      <c r="C1412">
        <v>-90.127399999999994</v>
      </c>
      <c r="D1412">
        <v>22051</v>
      </c>
      <c r="E1412" t="s">
        <v>81</v>
      </c>
      <c r="F1412" t="s">
        <v>1014</v>
      </c>
      <c r="G1412" t="s">
        <v>286</v>
      </c>
      <c r="H1412">
        <v>1</v>
      </c>
      <c r="I1412" t="s">
        <v>15</v>
      </c>
      <c r="J1412" s="3">
        <v>0</v>
      </c>
      <c r="K1412" s="3">
        <v>0</v>
      </c>
      <c r="L1412" s="3">
        <v>0.05</v>
      </c>
      <c r="M1412" s="3">
        <v>0.1</v>
      </c>
      <c r="N1412" s="3">
        <v>0.45</v>
      </c>
      <c r="O1412">
        <v>432484</v>
      </c>
      <c r="P1412">
        <v>642</v>
      </c>
      <c r="Q1412" t="s">
        <v>16</v>
      </c>
      <c r="R1412" t="s">
        <v>16</v>
      </c>
      <c r="S1412" t="s">
        <v>16</v>
      </c>
      <c r="T1412" t="s">
        <v>16</v>
      </c>
      <c r="U1412" t="s">
        <v>16</v>
      </c>
      <c r="V1412" t="s">
        <v>16</v>
      </c>
      <c r="AD1412">
        <f t="shared" si="451"/>
        <v>0</v>
      </c>
      <c r="AE1412">
        <f t="shared" si="452"/>
        <v>0</v>
      </c>
      <c r="AF1412">
        <f t="shared" si="453"/>
        <v>5</v>
      </c>
      <c r="AG1412">
        <f t="shared" si="454"/>
        <v>10</v>
      </c>
      <c r="AH1412">
        <f t="shared" si="455"/>
        <v>45</v>
      </c>
      <c r="AJ1412">
        <f t="shared" ref="AJ1412:AJ1475" si="456">_xlfn.XLOOKUP(AD1412,$Z$3:$Z$93,$AA$3:$AA$93)</f>
        <v>-5.0000000000000001E-3</v>
      </c>
      <c r="AK1412">
        <f t="shared" si="442"/>
        <v>-5.0000000000000001E-3</v>
      </c>
      <c r="AL1412">
        <f t="shared" si="443"/>
        <v>-5.0000000000000001E-3</v>
      </c>
      <c r="AM1412">
        <f t="shared" si="444"/>
        <v>-5.0000000000000001E-3</v>
      </c>
      <c r="AN1412">
        <f t="shared" si="445"/>
        <v>3.9E-2</v>
      </c>
      <c r="AR1412">
        <f t="shared" ref="AR1412:AR1475" si="457">INT(J1412*100)</f>
        <v>0</v>
      </c>
      <c r="AS1412">
        <f t="shared" ref="AS1412:AS1475" si="458">INT(K1412*100)</f>
        <v>0</v>
      </c>
      <c r="AT1412">
        <f t="shared" ref="AT1412:AT1475" si="459">INT(L1412*100)</f>
        <v>5</v>
      </c>
      <c r="AU1412">
        <f t="shared" ref="AU1412:AU1475" si="460">INT(M1412*100)</f>
        <v>10</v>
      </c>
      <c r="AV1412">
        <f t="shared" ref="AV1412:AV1475" si="461">INT(N1412*100)</f>
        <v>45</v>
      </c>
      <c r="AX1412">
        <f t="shared" si="446"/>
        <v>-5.0000000000000001E-3</v>
      </c>
      <c r="AY1412">
        <f t="shared" si="447"/>
        <v>-5.0000000000000001E-3</v>
      </c>
      <c r="AZ1412">
        <f t="shared" si="448"/>
        <v>-5.0000000000000001E-3</v>
      </c>
      <c r="BA1412">
        <f t="shared" si="449"/>
        <v>-5.0000000000000001E-3</v>
      </c>
      <c r="BB1412">
        <f t="shared" si="450"/>
        <v>3.9E-2</v>
      </c>
    </row>
    <row r="1413" spans="1:54" x14ac:dyDescent="0.25">
      <c r="A1413">
        <v>1143</v>
      </c>
      <c r="B1413">
        <v>29.566099999999999</v>
      </c>
      <c r="C1413">
        <v>-90.425600000000003</v>
      </c>
      <c r="D1413">
        <v>22057</v>
      </c>
      <c r="E1413" t="s">
        <v>1040</v>
      </c>
      <c r="F1413" t="s">
        <v>1014</v>
      </c>
      <c r="G1413" t="s">
        <v>580</v>
      </c>
      <c r="H1413">
        <v>2</v>
      </c>
      <c r="I1413" t="s">
        <v>15</v>
      </c>
      <c r="J1413" s="3">
        <v>0</v>
      </c>
      <c r="K1413" s="3">
        <v>0</v>
      </c>
      <c r="L1413" s="3">
        <v>0.05</v>
      </c>
      <c r="M1413" s="3">
        <v>0.11</v>
      </c>
      <c r="N1413" s="3">
        <v>0.45</v>
      </c>
      <c r="O1413">
        <v>96670</v>
      </c>
      <c r="P1413">
        <v>1472</v>
      </c>
      <c r="Q1413" t="s">
        <v>16</v>
      </c>
      <c r="R1413" t="s">
        <v>16</v>
      </c>
      <c r="S1413" t="s">
        <v>16</v>
      </c>
      <c r="T1413" t="s">
        <v>16</v>
      </c>
      <c r="U1413" t="s">
        <v>16</v>
      </c>
      <c r="V1413" t="s">
        <v>16</v>
      </c>
      <c r="AD1413">
        <f t="shared" si="451"/>
        <v>0</v>
      </c>
      <c r="AE1413">
        <f t="shared" si="452"/>
        <v>0</v>
      </c>
      <c r="AF1413">
        <f t="shared" si="453"/>
        <v>5</v>
      </c>
      <c r="AG1413">
        <f t="shared" si="454"/>
        <v>11</v>
      </c>
      <c r="AH1413">
        <f t="shared" si="455"/>
        <v>45</v>
      </c>
      <c r="AJ1413">
        <f t="shared" si="456"/>
        <v>-5.0000000000000001E-3</v>
      </c>
      <c r="AK1413">
        <f t="shared" si="442"/>
        <v>-5.0000000000000001E-3</v>
      </c>
      <c r="AL1413">
        <f t="shared" si="443"/>
        <v>-5.0000000000000001E-3</v>
      </c>
      <c r="AM1413">
        <f t="shared" si="444"/>
        <v>-5.0000000000000001E-3</v>
      </c>
      <c r="AN1413">
        <f t="shared" si="445"/>
        <v>3.9E-2</v>
      </c>
      <c r="AR1413">
        <f t="shared" si="457"/>
        <v>0</v>
      </c>
      <c r="AS1413">
        <f t="shared" si="458"/>
        <v>0</v>
      </c>
      <c r="AT1413">
        <f t="shared" si="459"/>
        <v>5</v>
      </c>
      <c r="AU1413">
        <f t="shared" si="460"/>
        <v>11</v>
      </c>
      <c r="AV1413">
        <f t="shared" si="461"/>
        <v>45</v>
      </c>
      <c r="AX1413">
        <f t="shared" si="446"/>
        <v>-5.0000000000000001E-3</v>
      </c>
      <c r="AY1413">
        <f t="shared" si="447"/>
        <v>-5.0000000000000001E-3</v>
      </c>
      <c r="AZ1413">
        <f t="shared" si="448"/>
        <v>-5.0000000000000001E-3</v>
      </c>
      <c r="BA1413">
        <f t="shared" si="449"/>
        <v>-5.0000000000000001E-3</v>
      </c>
      <c r="BB1413">
        <f t="shared" si="450"/>
        <v>3.9E-2</v>
      </c>
    </row>
    <row r="1414" spans="1:54" x14ac:dyDescent="0.25">
      <c r="A1414">
        <v>1159</v>
      </c>
      <c r="B1414">
        <v>29.9055</v>
      </c>
      <c r="C1414">
        <v>-90.358199999999997</v>
      </c>
      <c r="D1414">
        <v>22089</v>
      </c>
      <c r="E1414" t="s">
        <v>1052</v>
      </c>
      <c r="F1414" t="s">
        <v>1014</v>
      </c>
      <c r="G1414" t="s">
        <v>724</v>
      </c>
      <c r="H1414">
        <v>1</v>
      </c>
      <c r="I1414" t="s">
        <v>15</v>
      </c>
      <c r="J1414" s="3">
        <v>0</v>
      </c>
      <c r="K1414" s="3">
        <v>0</v>
      </c>
      <c r="L1414" s="3">
        <v>0.05</v>
      </c>
      <c r="M1414" s="3">
        <v>0.11</v>
      </c>
      <c r="N1414" s="3">
        <v>0.45</v>
      </c>
      <c r="O1414">
        <v>51863</v>
      </c>
      <c r="P1414">
        <v>410</v>
      </c>
      <c r="Q1414" t="s">
        <v>16</v>
      </c>
      <c r="R1414" t="s">
        <v>16</v>
      </c>
      <c r="S1414" t="s">
        <v>16</v>
      </c>
      <c r="T1414" t="s">
        <v>16</v>
      </c>
      <c r="U1414" t="s">
        <v>16</v>
      </c>
      <c r="V1414" t="s">
        <v>16</v>
      </c>
      <c r="AD1414">
        <f t="shared" si="451"/>
        <v>0</v>
      </c>
      <c r="AE1414">
        <f t="shared" si="452"/>
        <v>0</v>
      </c>
      <c r="AF1414">
        <f t="shared" si="453"/>
        <v>5</v>
      </c>
      <c r="AG1414">
        <f t="shared" si="454"/>
        <v>11</v>
      </c>
      <c r="AH1414">
        <f t="shared" si="455"/>
        <v>45</v>
      </c>
      <c r="AJ1414">
        <f t="shared" si="456"/>
        <v>-5.0000000000000001E-3</v>
      </c>
      <c r="AK1414">
        <f t="shared" si="442"/>
        <v>-5.0000000000000001E-3</v>
      </c>
      <c r="AL1414">
        <f t="shared" si="443"/>
        <v>-5.0000000000000001E-3</v>
      </c>
      <c r="AM1414">
        <f t="shared" si="444"/>
        <v>-5.0000000000000001E-3</v>
      </c>
      <c r="AN1414">
        <f t="shared" si="445"/>
        <v>3.9E-2</v>
      </c>
      <c r="AR1414">
        <f t="shared" si="457"/>
        <v>0</v>
      </c>
      <c r="AS1414">
        <f t="shared" si="458"/>
        <v>0</v>
      </c>
      <c r="AT1414">
        <f t="shared" si="459"/>
        <v>5</v>
      </c>
      <c r="AU1414">
        <f t="shared" si="460"/>
        <v>11</v>
      </c>
      <c r="AV1414">
        <f t="shared" si="461"/>
        <v>45</v>
      </c>
      <c r="AX1414">
        <f t="shared" si="446"/>
        <v>-5.0000000000000001E-3</v>
      </c>
      <c r="AY1414">
        <f t="shared" si="447"/>
        <v>-5.0000000000000001E-3</v>
      </c>
      <c r="AZ1414">
        <f t="shared" si="448"/>
        <v>-5.0000000000000001E-3</v>
      </c>
      <c r="BA1414">
        <f t="shared" si="449"/>
        <v>-5.0000000000000001E-3</v>
      </c>
      <c r="BB1414">
        <f t="shared" si="450"/>
        <v>3.9E-2</v>
      </c>
    </row>
    <row r="1415" spans="1:54" x14ac:dyDescent="0.25">
      <c r="A1415">
        <v>1167</v>
      </c>
      <c r="B1415">
        <v>30.6266</v>
      </c>
      <c r="C1415">
        <v>-90.405699999999996</v>
      </c>
      <c r="D1415">
        <v>22105</v>
      </c>
      <c r="E1415" t="s">
        <v>1061</v>
      </c>
      <c r="F1415" t="s">
        <v>1014</v>
      </c>
      <c r="G1415" t="s">
        <v>764</v>
      </c>
      <c r="H1415">
        <v>2</v>
      </c>
      <c r="I1415" t="s">
        <v>15</v>
      </c>
      <c r="J1415" s="3">
        <v>0</v>
      </c>
      <c r="K1415" s="3">
        <v>0</v>
      </c>
      <c r="L1415" s="3">
        <v>0.05</v>
      </c>
      <c r="M1415" s="3">
        <v>0.11</v>
      </c>
      <c r="N1415" s="3">
        <v>0.45</v>
      </c>
      <c r="O1415">
        <v>135218</v>
      </c>
      <c r="P1415">
        <v>823</v>
      </c>
      <c r="Q1415" t="s">
        <v>16</v>
      </c>
      <c r="R1415" t="s">
        <v>16</v>
      </c>
      <c r="S1415" t="s">
        <v>16</v>
      </c>
      <c r="T1415" t="s">
        <v>16</v>
      </c>
      <c r="U1415" t="s">
        <v>16</v>
      </c>
      <c r="V1415" t="s">
        <v>16</v>
      </c>
      <c r="AD1415">
        <f t="shared" si="451"/>
        <v>0</v>
      </c>
      <c r="AE1415">
        <f t="shared" si="452"/>
        <v>0</v>
      </c>
      <c r="AF1415">
        <f t="shared" si="453"/>
        <v>5</v>
      </c>
      <c r="AG1415">
        <f t="shared" si="454"/>
        <v>11</v>
      </c>
      <c r="AH1415">
        <f t="shared" si="455"/>
        <v>45</v>
      </c>
      <c r="AJ1415">
        <f t="shared" si="456"/>
        <v>-5.0000000000000001E-3</v>
      </c>
      <c r="AK1415">
        <f t="shared" si="442"/>
        <v>-5.0000000000000001E-3</v>
      </c>
      <c r="AL1415">
        <f t="shared" si="443"/>
        <v>-5.0000000000000001E-3</v>
      </c>
      <c r="AM1415">
        <f t="shared" si="444"/>
        <v>-5.0000000000000001E-3</v>
      </c>
      <c r="AN1415">
        <f t="shared" si="445"/>
        <v>3.9E-2</v>
      </c>
      <c r="AR1415">
        <f t="shared" si="457"/>
        <v>0</v>
      </c>
      <c r="AS1415">
        <f t="shared" si="458"/>
        <v>0</v>
      </c>
      <c r="AT1415">
        <f t="shared" si="459"/>
        <v>5</v>
      </c>
      <c r="AU1415">
        <f t="shared" si="460"/>
        <v>11</v>
      </c>
      <c r="AV1415">
        <f t="shared" si="461"/>
        <v>45</v>
      </c>
      <c r="AX1415">
        <f t="shared" si="446"/>
        <v>-5.0000000000000001E-3</v>
      </c>
      <c r="AY1415">
        <f t="shared" si="447"/>
        <v>-5.0000000000000001E-3</v>
      </c>
      <c r="AZ1415">
        <f t="shared" si="448"/>
        <v>-5.0000000000000001E-3</v>
      </c>
      <c r="BA1415">
        <f t="shared" si="449"/>
        <v>-5.0000000000000001E-3</v>
      </c>
      <c r="BB1415">
        <f t="shared" si="450"/>
        <v>3.9E-2</v>
      </c>
    </row>
    <row r="1416" spans="1:54" x14ac:dyDescent="0.25">
      <c r="A1416">
        <v>1173</v>
      </c>
      <c r="B1416">
        <v>30.853300000000001</v>
      </c>
      <c r="C1416">
        <v>-90.040499999999994</v>
      </c>
      <c r="D1416">
        <v>22117</v>
      </c>
      <c r="E1416" t="s">
        <v>128</v>
      </c>
      <c r="F1416" t="s">
        <v>1014</v>
      </c>
      <c r="G1416" t="s">
        <v>195</v>
      </c>
      <c r="H1416">
        <v>0</v>
      </c>
      <c r="I1416" t="s">
        <v>15</v>
      </c>
      <c r="J1416" s="3">
        <v>0</v>
      </c>
      <c r="K1416" s="3">
        <v>0</v>
      </c>
      <c r="L1416" s="3">
        <v>0.05</v>
      </c>
      <c r="M1416" s="3">
        <v>0.1</v>
      </c>
      <c r="N1416" s="3">
        <v>0.45</v>
      </c>
      <c r="O1416">
        <v>45238</v>
      </c>
      <c r="P1416">
        <v>676</v>
      </c>
      <c r="Q1416" t="s">
        <v>16</v>
      </c>
      <c r="R1416" t="s">
        <v>16</v>
      </c>
      <c r="S1416" t="s">
        <v>16</v>
      </c>
      <c r="T1416" t="s">
        <v>16</v>
      </c>
      <c r="U1416" t="s">
        <v>16</v>
      </c>
      <c r="V1416" t="s">
        <v>16</v>
      </c>
      <c r="AD1416">
        <f t="shared" si="451"/>
        <v>0</v>
      </c>
      <c r="AE1416">
        <f t="shared" si="452"/>
        <v>0</v>
      </c>
      <c r="AF1416">
        <f t="shared" si="453"/>
        <v>5</v>
      </c>
      <c r="AG1416">
        <f t="shared" si="454"/>
        <v>10</v>
      </c>
      <c r="AH1416">
        <f t="shared" si="455"/>
        <v>45</v>
      </c>
      <c r="AJ1416">
        <f t="shared" si="456"/>
        <v>-5.0000000000000001E-3</v>
      </c>
      <c r="AK1416">
        <f t="shared" si="442"/>
        <v>-5.0000000000000001E-3</v>
      </c>
      <c r="AL1416">
        <f t="shared" si="443"/>
        <v>-5.0000000000000001E-3</v>
      </c>
      <c r="AM1416">
        <f t="shared" si="444"/>
        <v>-5.0000000000000001E-3</v>
      </c>
      <c r="AN1416">
        <f t="shared" si="445"/>
        <v>3.9E-2</v>
      </c>
      <c r="AR1416">
        <f t="shared" si="457"/>
        <v>0</v>
      </c>
      <c r="AS1416">
        <f t="shared" si="458"/>
        <v>0</v>
      </c>
      <c r="AT1416">
        <f t="shared" si="459"/>
        <v>5</v>
      </c>
      <c r="AU1416">
        <f t="shared" si="460"/>
        <v>10</v>
      </c>
      <c r="AV1416">
        <f t="shared" si="461"/>
        <v>45</v>
      </c>
      <c r="AX1416">
        <f t="shared" si="446"/>
        <v>-5.0000000000000001E-3</v>
      </c>
      <c r="AY1416">
        <f t="shared" si="447"/>
        <v>-5.0000000000000001E-3</v>
      </c>
      <c r="AZ1416">
        <f t="shared" si="448"/>
        <v>-5.0000000000000001E-3</v>
      </c>
      <c r="BA1416">
        <f t="shared" si="449"/>
        <v>-5.0000000000000001E-3</v>
      </c>
      <c r="BB1416">
        <f t="shared" si="450"/>
        <v>3.9E-2</v>
      </c>
    </row>
    <row r="1417" spans="1:54" x14ac:dyDescent="0.25">
      <c r="A1417">
        <v>1476</v>
      </c>
      <c r="B1417">
        <v>31.148399999999999</v>
      </c>
      <c r="C1417">
        <v>-90.106099999999998</v>
      </c>
      <c r="D1417">
        <v>28147</v>
      </c>
      <c r="E1417" t="s">
        <v>1306</v>
      </c>
      <c r="F1417" t="s">
        <v>1270</v>
      </c>
      <c r="G1417" t="s">
        <v>42</v>
      </c>
      <c r="H1417">
        <v>0</v>
      </c>
      <c r="I1417" t="s">
        <v>15</v>
      </c>
      <c r="J1417" s="3">
        <v>0</v>
      </c>
      <c r="K1417" s="3">
        <v>0</v>
      </c>
      <c r="L1417" s="3">
        <v>0.05</v>
      </c>
      <c r="M1417" s="3">
        <v>0.1</v>
      </c>
      <c r="N1417" s="3">
        <v>0.45</v>
      </c>
      <c r="O1417">
        <v>13864</v>
      </c>
      <c r="P1417">
        <v>404</v>
      </c>
      <c r="Q1417" t="s">
        <v>16</v>
      </c>
      <c r="R1417" t="s">
        <v>16</v>
      </c>
      <c r="S1417" t="s">
        <v>16</v>
      </c>
      <c r="T1417" t="s">
        <v>16</v>
      </c>
      <c r="U1417" t="s">
        <v>16</v>
      </c>
      <c r="V1417" t="s">
        <v>16</v>
      </c>
      <c r="AD1417">
        <f t="shared" si="451"/>
        <v>0</v>
      </c>
      <c r="AE1417">
        <f t="shared" si="452"/>
        <v>0</v>
      </c>
      <c r="AF1417">
        <f t="shared" si="453"/>
        <v>5</v>
      </c>
      <c r="AG1417">
        <f t="shared" si="454"/>
        <v>10</v>
      </c>
      <c r="AH1417">
        <f t="shared" si="455"/>
        <v>45</v>
      </c>
      <c r="AJ1417">
        <f t="shared" si="456"/>
        <v>-5.0000000000000001E-3</v>
      </c>
      <c r="AK1417">
        <f t="shared" si="442"/>
        <v>-5.0000000000000001E-3</v>
      </c>
      <c r="AL1417">
        <f t="shared" si="443"/>
        <v>-5.0000000000000001E-3</v>
      </c>
      <c r="AM1417">
        <f t="shared" si="444"/>
        <v>-5.0000000000000001E-3</v>
      </c>
      <c r="AN1417">
        <f t="shared" si="445"/>
        <v>3.9E-2</v>
      </c>
      <c r="AR1417">
        <f t="shared" si="457"/>
        <v>0</v>
      </c>
      <c r="AS1417">
        <f t="shared" si="458"/>
        <v>0</v>
      </c>
      <c r="AT1417">
        <f t="shared" si="459"/>
        <v>5</v>
      </c>
      <c r="AU1417">
        <f t="shared" si="460"/>
        <v>10</v>
      </c>
      <c r="AV1417">
        <f t="shared" si="461"/>
        <v>45</v>
      </c>
      <c r="AX1417">
        <f t="shared" si="446"/>
        <v>-5.0000000000000001E-3</v>
      </c>
      <c r="AY1417">
        <f t="shared" si="447"/>
        <v>-5.0000000000000001E-3</v>
      </c>
      <c r="AZ1417">
        <f t="shared" si="448"/>
        <v>-5.0000000000000001E-3</v>
      </c>
      <c r="BA1417">
        <f t="shared" si="449"/>
        <v>-5.0000000000000001E-3</v>
      </c>
      <c r="BB1417">
        <f t="shared" si="450"/>
        <v>3.9E-2</v>
      </c>
    </row>
    <row r="1418" spans="1:54" x14ac:dyDescent="0.25">
      <c r="A1418">
        <v>1441</v>
      </c>
      <c r="B1418">
        <v>31.5502</v>
      </c>
      <c r="C1418">
        <v>-90.106999999999999</v>
      </c>
      <c r="D1418">
        <v>28077</v>
      </c>
      <c r="E1418" t="s">
        <v>86</v>
      </c>
      <c r="F1418" t="s">
        <v>1270</v>
      </c>
      <c r="G1418" t="s">
        <v>50</v>
      </c>
      <c r="H1418">
        <v>0</v>
      </c>
      <c r="I1418" t="s">
        <v>15</v>
      </c>
      <c r="J1418" s="3">
        <v>0.03</v>
      </c>
      <c r="K1418" s="3">
        <v>0.03</v>
      </c>
      <c r="L1418" s="3">
        <v>0.08</v>
      </c>
      <c r="M1418" s="3">
        <v>0.14000000000000001</v>
      </c>
      <c r="N1418" s="3">
        <v>0.45</v>
      </c>
      <c r="O1418">
        <v>11883</v>
      </c>
      <c r="P1418">
        <v>435</v>
      </c>
      <c r="Q1418" t="s">
        <v>16</v>
      </c>
      <c r="R1418" t="s">
        <v>16</v>
      </c>
      <c r="S1418" t="s">
        <v>16</v>
      </c>
      <c r="T1418" t="s">
        <v>16</v>
      </c>
      <c r="U1418" t="s">
        <v>16</v>
      </c>
      <c r="V1418" t="s">
        <v>16</v>
      </c>
      <c r="AD1418">
        <f t="shared" si="451"/>
        <v>3</v>
      </c>
      <c r="AE1418">
        <f t="shared" si="452"/>
        <v>3</v>
      </c>
      <c r="AF1418">
        <f t="shared" si="453"/>
        <v>8</v>
      </c>
      <c r="AG1418">
        <f t="shared" si="454"/>
        <v>14</v>
      </c>
      <c r="AH1418">
        <f t="shared" si="455"/>
        <v>45</v>
      </c>
      <c r="AJ1418">
        <f t="shared" si="456"/>
        <v>-5.0000000000000001E-3</v>
      </c>
      <c r="AK1418">
        <f t="shared" ref="AK1418:AK1481" si="462">_xlfn.XLOOKUP(AE1418,$Z$3:$Z$93,$AA$3:$AA$93)</f>
        <v>-5.0000000000000001E-3</v>
      </c>
      <c r="AL1418">
        <f t="shared" ref="AL1418:AL1481" si="463">_xlfn.XLOOKUP(AF1418,$Z$3:$Z$93,$AA$3:$AA$93)</f>
        <v>-5.0000000000000001E-3</v>
      </c>
      <c r="AM1418">
        <f t="shared" ref="AM1418:AM1481" si="464">_xlfn.XLOOKUP(AG1418,$Z$3:$Z$93,$AA$3:$AA$93)</f>
        <v>-5.0000000000000001E-3</v>
      </c>
      <c r="AN1418">
        <f t="shared" ref="AN1418:AN1481" si="465">_xlfn.XLOOKUP(AH1418,$Z$3:$Z$93,$AA$3:$AA$93)</f>
        <v>3.9E-2</v>
      </c>
      <c r="AR1418">
        <f t="shared" si="457"/>
        <v>3</v>
      </c>
      <c r="AS1418">
        <f t="shared" si="458"/>
        <v>3</v>
      </c>
      <c r="AT1418">
        <f t="shared" si="459"/>
        <v>8</v>
      </c>
      <c r="AU1418">
        <f t="shared" si="460"/>
        <v>14</v>
      </c>
      <c r="AV1418">
        <f t="shared" si="461"/>
        <v>45</v>
      </c>
      <c r="AX1418">
        <f t="shared" si="446"/>
        <v>-5.0000000000000001E-3</v>
      </c>
      <c r="AY1418">
        <f t="shared" si="447"/>
        <v>-5.0000000000000001E-3</v>
      </c>
      <c r="AZ1418">
        <f t="shared" si="448"/>
        <v>-5.0000000000000001E-3</v>
      </c>
      <c r="BA1418">
        <f t="shared" si="449"/>
        <v>-5.0000000000000001E-3</v>
      </c>
      <c r="BB1418">
        <f t="shared" si="450"/>
        <v>3.9E-2</v>
      </c>
    </row>
    <row r="1419" spans="1:54" x14ac:dyDescent="0.25">
      <c r="A1419">
        <v>1459</v>
      </c>
      <c r="B1419">
        <v>31.174800000000001</v>
      </c>
      <c r="C1419">
        <v>-90.404200000000003</v>
      </c>
      <c r="D1419">
        <v>28113</v>
      </c>
      <c r="E1419" t="s">
        <v>112</v>
      </c>
      <c r="F1419" t="s">
        <v>1270</v>
      </c>
      <c r="G1419" t="s">
        <v>249</v>
      </c>
      <c r="H1419">
        <v>2</v>
      </c>
      <c r="I1419" t="s">
        <v>15</v>
      </c>
      <c r="J1419" s="3">
        <v>0.04</v>
      </c>
      <c r="K1419" s="3">
        <v>0.04</v>
      </c>
      <c r="L1419" s="3">
        <v>0.1</v>
      </c>
      <c r="M1419" s="3">
        <v>0.15</v>
      </c>
      <c r="N1419" s="3">
        <v>0.45</v>
      </c>
      <c r="O1419">
        <v>39930</v>
      </c>
      <c r="P1419">
        <v>410</v>
      </c>
      <c r="Q1419" t="s">
        <v>16</v>
      </c>
      <c r="R1419" t="s">
        <v>16</v>
      </c>
      <c r="S1419" t="s">
        <v>16</v>
      </c>
      <c r="T1419" t="s">
        <v>16</v>
      </c>
      <c r="U1419" t="s">
        <v>16</v>
      </c>
      <c r="V1419" t="s">
        <v>16</v>
      </c>
      <c r="AD1419">
        <f t="shared" si="451"/>
        <v>4</v>
      </c>
      <c r="AE1419">
        <f t="shared" si="452"/>
        <v>4</v>
      </c>
      <c r="AF1419">
        <f t="shared" si="453"/>
        <v>10</v>
      </c>
      <c r="AG1419">
        <f t="shared" si="454"/>
        <v>15</v>
      </c>
      <c r="AH1419">
        <f t="shared" si="455"/>
        <v>45</v>
      </c>
      <c r="AJ1419">
        <f t="shared" si="456"/>
        <v>-5.0000000000000001E-3</v>
      </c>
      <c r="AK1419">
        <f t="shared" si="462"/>
        <v>-5.0000000000000001E-3</v>
      </c>
      <c r="AL1419">
        <f t="shared" si="463"/>
        <v>-5.0000000000000001E-3</v>
      </c>
      <c r="AM1419">
        <f t="shared" si="464"/>
        <v>-5.0000000000000001E-3</v>
      </c>
      <c r="AN1419">
        <f t="shared" si="465"/>
        <v>3.9E-2</v>
      </c>
      <c r="AR1419">
        <f t="shared" si="457"/>
        <v>4</v>
      </c>
      <c r="AS1419">
        <f t="shared" si="458"/>
        <v>4</v>
      </c>
      <c r="AT1419">
        <f t="shared" si="459"/>
        <v>10</v>
      </c>
      <c r="AU1419">
        <f t="shared" si="460"/>
        <v>15</v>
      </c>
      <c r="AV1419">
        <f t="shared" si="461"/>
        <v>45</v>
      </c>
      <c r="AX1419">
        <f t="shared" si="446"/>
        <v>-5.0000000000000001E-3</v>
      </c>
      <c r="AY1419">
        <f t="shared" si="447"/>
        <v>-5.0000000000000001E-3</v>
      </c>
      <c r="AZ1419">
        <f t="shared" si="448"/>
        <v>-5.0000000000000001E-3</v>
      </c>
      <c r="BA1419">
        <f t="shared" si="449"/>
        <v>-5.0000000000000001E-3</v>
      </c>
      <c r="BB1419">
        <f t="shared" si="450"/>
        <v>3.9E-2</v>
      </c>
    </row>
    <row r="1420" spans="1:54" x14ac:dyDescent="0.25">
      <c r="A1420">
        <v>1466</v>
      </c>
      <c r="B1420">
        <v>31.9132</v>
      </c>
      <c r="C1420">
        <v>-89.919499999999999</v>
      </c>
      <c r="D1420">
        <v>28127</v>
      </c>
      <c r="E1420" t="s">
        <v>1007</v>
      </c>
      <c r="F1420" t="s">
        <v>1270</v>
      </c>
      <c r="G1420" t="s">
        <v>203</v>
      </c>
      <c r="H1420">
        <v>0</v>
      </c>
      <c r="I1420" t="s">
        <v>15</v>
      </c>
      <c r="J1420" s="3">
        <v>0.04</v>
      </c>
      <c r="K1420" s="3">
        <v>0.04</v>
      </c>
      <c r="L1420" s="3">
        <v>0.09</v>
      </c>
      <c r="M1420" s="3">
        <v>0.14000000000000001</v>
      </c>
      <c r="N1420" s="3">
        <v>0.45</v>
      </c>
      <c r="O1420">
        <v>25817</v>
      </c>
      <c r="P1420">
        <v>590</v>
      </c>
      <c r="Q1420" t="s">
        <v>16</v>
      </c>
      <c r="R1420" t="s">
        <v>16</v>
      </c>
      <c r="S1420" t="s">
        <v>16</v>
      </c>
      <c r="T1420" t="s">
        <v>16</v>
      </c>
      <c r="U1420" t="s">
        <v>16</v>
      </c>
      <c r="V1420" t="s">
        <v>16</v>
      </c>
      <c r="AD1420">
        <f t="shared" si="451"/>
        <v>4</v>
      </c>
      <c r="AE1420">
        <f t="shared" si="452"/>
        <v>4</v>
      </c>
      <c r="AF1420">
        <f t="shared" si="453"/>
        <v>9</v>
      </c>
      <c r="AG1420">
        <f t="shared" si="454"/>
        <v>14</v>
      </c>
      <c r="AH1420">
        <f t="shared" si="455"/>
        <v>45</v>
      </c>
      <c r="AJ1420">
        <f t="shared" si="456"/>
        <v>-5.0000000000000001E-3</v>
      </c>
      <c r="AK1420">
        <f t="shared" si="462"/>
        <v>-5.0000000000000001E-3</v>
      </c>
      <c r="AL1420">
        <f t="shared" si="463"/>
        <v>-5.0000000000000001E-3</v>
      </c>
      <c r="AM1420">
        <f t="shared" si="464"/>
        <v>-5.0000000000000001E-3</v>
      </c>
      <c r="AN1420">
        <f t="shared" si="465"/>
        <v>3.9E-2</v>
      </c>
      <c r="AR1420">
        <f t="shared" si="457"/>
        <v>4</v>
      </c>
      <c r="AS1420">
        <f t="shared" si="458"/>
        <v>4</v>
      </c>
      <c r="AT1420">
        <f t="shared" si="459"/>
        <v>9</v>
      </c>
      <c r="AU1420">
        <f t="shared" si="460"/>
        <v>14</v>
      </c>
      <c r="AV1420">
        <f t="shared" si="461"/>
        <v>45</v>
      </c>
      <c r="AX1420">
        <f t="shared" si="446"/>
        <v>-5.0000000000000001E-3</v>
      </c>
      <c r="AY1420">
        <f t="shared" si="447"/>
        <v>-5.0000000000000001E-3</v>
      </c>
      <c r="AZ1420">
        <f t="shared" si="448"/>
        <v>-5.0000000000000001E-3</v>
      </c>
      <c r="BA1420">
        <f t="shared" si="449"/>
        <v>-5.0000000000000001E-3</v>
      </c>
      <c r="BB1420">
        <f t="shared" si="450"/>
        <v>3.9E-2</v>
      </c>
    </row>
    <row r="1421" spans="1:54" x14ac:dyDescent="0.25">
      <c r="A1421">
        <v>2639</v>
      </c>
      <c r="B1421">
        <v>31.456199999999999</v>
      </c>
      <c r="C1421">
        <v>-105.3865</v>
      </c>
      <c r="D1421">
        <v>48229</v>
      </c>
      <c r="E1421" t="s">
        <v>2019</v>
      </c>
      <c r="F1421" t="s">
        <v>1935</v>
      </c>
      <c r="G1421" t="s">
        <v>320</v>
      </c>
      <c r="H1421">
        <v>2</v>
      </c>
      <c r="I1421" t="s">
        <v>136</v>
      </c>
      <c r="J1421" s="3">
        <v>0.05</v>
      </c>
      <c r="K1421" s="3">
        <v>0.05</v>
      </c>
      <c r="L1421" s="3">
        <v>0.11</v>
      </c>
      <c r="M1421" s="3">
        <v>0.16</v>
      </c>
      <c r="N1421" s="3">
        <v>0.45</v>
      </c>
      <c r="O1421">
        <v>3331</v>
      </c>
      <c r="P1421">
        <v>4571</v>
      </c>
      <c r="Q1421" t="s">
        <v>16</v>
      </c>
      <c r="R1421" t="s">
        <v>16</v>
      </c>
      <c r="S1421" t="s">
        <v>16</v>
      </c>
      <c r="T1421" t="s">
        <v>16</v>
      </c>
      <c r="U1421" t="s">
        <v>16</v>
      </c>
      <c r="V1421" t="s">
        <v>16</v>
      </c>
      <c r="AD1421">
        <f t="shared" si="451"/>
        <v>5</v>
      </c>
      <c r="AE1421">
        <f t="shared" si="452"/>
        <v>5</v>
      </c>
      <c r="AF1421">
        <f t="shared" si="453"/>
        <v>11</v>
      </c>
      <c r="AG1421">
        <f t="shared" si="454"/>
        <v>16</v>
      </c>
      <c r="AH1421">
        <f t="shared" si="455"/>
        <v>45</v>
      </c>
      <c r="AJ1421">
        <f t="shared" si="456"/>
        <v>-5.0000000000000001E-3</v>
      </c>
      <c r="AK1421">
        <f t="shared" si="462"/>
        <v>-5.0000000000000001E-3</v>
      </c>
      <c r="AL1421">
        <f t="shared" si="463"/>
        <v>-5.0000000000000001E-3</v>
      </c>
      <c r="AM1421">
        <f t="shared" si="464"/>
        <v>-5.0000000000000001E-3</v>
      </c>
      <c r="AN1421">
        <f t="shared" si="465"/>
        <v>3.9E-2</v>
      </c>
      <c r="AR1421">
        <f t="shared" si="457"/>
        <v>5</v>
      </c>
      <c r="AS1421">
        <f t="shared" si="458"/>
        <v>5</v>
      </c>
      <c r="AT1421">
        <f t="shared" si="459"/>
        <v>11</v>
      </c>
      <c r="AU1421">
        <f t="shared" si="460"/>
        <v>16</v>
      </c>
      <c r="AV1421">
        <f t="shared" si="461"/>
        <v>45</v>
      </c>
      <c r="AX1421">
        <f t="shared" si="446"/>
        <v>-5.0000000000000001E-3</v>
      </c>
      <c r="AY1421">
        <f t="shared" si="447"/>
        <v>-5.0000000000000001E-3</v>
      </c>
      <c r="AZ1421">
        <f t="shared" si="448"/>
        <v>-5.0000000000000001E-3</v>
      </c>
      <c r="BA1421">
        <f t="shared" si="449"/>
        <v>-5.0000000000000001E-3</v>
      </c>
      <c r="BB1421">
        <f t="shared" si="450"/>
        <v>3.9E-2</v>
      </c>
    </row>
    <row r="1422" spans="1:54" x14ac:dyDescent="0.25">
      <c r="A1422">
        <v>1463</v>
      </c>
      <c r="B1422">
        <v>32.264099999999999</v>
      </c>
      <c r="C1422">
        <v>-89.945800000000006</v>
      </c>
      <c r="D1422">
        <v>28121</v>
      </c>
      <c r="E1422" t="s">
        <v>1298</v>
      </c>
      <c r="F1422" t="s">
        <v>1270</v>
      </c>
      <c r="G1422" t="s">
        <v>276</v>
      </c>
      <c r="H1422">
        <v>0</v>
      </c>
      <c r="I1422" t="s">
        <v>15</v>
      </c>
      <c r="J1422" s="3">
        <v>0.06</v>
      </c>
      <c r="K1422" s="3">
        <v>0.06</v>
      </c>
      <c r="L1422" s="3">
        <v>0.11</v>
      </c>
      <c r="M1422" s="3">
        <v>0.16</v>
      </c>
      <c r="N1422" s="3">
        <v>0.45</v>
      </c>
      <c r="O1422">
        <v>158218</v>
      </c>
      <c r="P1422">
        <v>805</v>
      </c>
      <c r="Q1422" t="s">
        <v>16</v>
      </c>
      <c r="R1422" t="s">
        <v>16</v>
      </c>
      <c r="S1422" t="s">
        <v>16</v>
      </c>
      <c r="T1422" t="s">
        <v>16</v>
      </c>
      <c r="U1422" t="s">
        <v>16</v>
      </c>
      <c r="V1422" t="s">
        <v>16</v>
      </c>
      <c r="AD1422">
        <f t="shared" si="451"/>
        <v>6</v>
      </c>
      <c r="AE1422">
        <f t="shared" si="452"/>
        <v>6</v>
      </c>
      <c r="AF1422">
        <f t="shared" si="453"/>
        <v>11</v>
      </c>
      <c r="AG1422">
        <f t="shared" si="454"/>
        <v>16</v>
      </c>
      <c r="AH1422">
        <f t="shared" si="455"/>
        <v>45</v>
      </c>
      <c r="AJ1422">
        <f t="shared" si="456"/>
        <v>-5.0000000000000001E-3</v>
      </c>
      <c r="AK1422">
        <f t="shared" si="462"/>
        <v>-5.0000000000000001E-3</v>
      </c>
      <c r="AL1422">
        <f t="shared" si="463"/>
        <v>-5.0000000000000001E-3</v>
      </c>
      <c r="AM1422">
        <f t="shared" si="464"/>
        <v>-5.0000000000000001E-3</v>
      </c>
      <c r="AN1422">
        <f t="shared" si="465"/>
        <v>3.9E-2</v>
      </c>
      <c r="AR1422">
        <f t="shared" si="457"/>
        <v>6</v>
      </c>
      <c r="AS1422">
        <f t="shared" si="458"/>
        <v>6</v>
      </c>
      <c r="AT1422">
        <f t="shared" si="459"/>
        <v>11</v>
      </c>
      <c r="AU1422">
        <f t="shared" si="460"/>
        <v>16</v>
      </c>
      <c r="AV1422">
        <f t="shared" si="461"/>
        <v>45</v>
      </c>
      <c r="AX1422">
        <f t="shared" si="446"/>
        <v>-5.0000000000000001E-3</v>
      </c>
      <c r="AY1422">
        <f t="shared" si="447"/>
        <v>-5.0000000000000001E-3</v>
      </c>
      <c r="AZ1422">
        <f t="shared" si="448"/>
        <v>-5.0000000000000001E-3</v>
      </c>
      <c r="BA1422">
        <f t="shared" si="449"/>
        <v>-5.0000000000000001E-3</v>
      </c>
      <c r="BB1422">
        <f t="shared" si="450"/>
        <v>3.9E-2</v>
      </c>
    </row>
    <row r="1423" spans="1:54" x14ac:dyDescent="0.25">
      <c r="A1423">
        <v>1447</v>
      </c>
      <c r="B1423">
        <v>32.634700000000002</v>
      </c>
      <c r="C1423">
        <v>-90.033699999999996</v>
      </c>
      <c r="D1423">
        <v>28089</v>
      </c>
      <c r="E1423" t="s">
        <v>94</v>
      </c>
      <c r="F1423" t="s">
        <v>1270</v>
      </c>
      <c r="G1423" t="s">
        <v>534</v>
      </c>
      <c r="H1423">
        <v>0</v>
      </c>
      <c r="I1423" t="s">
        <v>15</v>
      </c>
      <c r="J1423" s="3">
        <v>0.08</v>
      </c>
      <c r="K1423" s="3">
        <v>0.08</v>
      </c>
      <c r="L1423" s="3">
        <v>0.13</v>
      </c>
      <c r="M1423" s="3">
        <v>0.18</v>
      </c>
      <c r="N1423" s="3">
        <v>0.45</v>
      </c>
      <c r="O1423">
        <v>110303</v>
      </c>
      <c r="P1423">
        <v>742</v>
      </c>
      <c r="Q1423" t="s">
        <v>16</v>
      </c>
      <c r="R1423" t="s">
        <v>16</v>
      </c>
      <c r="S1423" t="s">
        <v>16</v>
      </c>
      <c r="T1423" t="s">
        <v>16</v>
      </c>
      <c r="U1423" t="s">
        <v>16</v>
      </c>
      <c r="V1423" t="s">
        <v>16</v>
      </c>
      <c r="AD1423">
        <f t="shared" si="451"/>
        <v>8</v>
      </c>
      <c r="AE1423">
        <f t="shared" si="452"/>
        <v>8</v>
      </c>
      <c r="AF1423">
        <f t="shared" si="453"/>
        <v>13</v>
      </c>
      <c r="AG1423">
        <f t="shared" si="454"/>
        <v>18</v>
      </c>
      <c r="AH1423">
        <f t="shared" si="455"/>
        <v>45</v>
      </c>
      <c r="AJ1423">
        <f t="shared" si="456"/>
        <v>-5.0000000000000001E-3</v>
      </c>
      <c r="AK1423">
        <f t="shared" si="462"/>
        <v>-5.0000000000000001E-3</v>
      </c>
      <c r="AL1423">
        <f t="shared" si="463"/>
        <v>-5.0000000000000001E-3</v>
      </c>
      <c r="AM1423">
        <f t="shared" si="464"/>
        <v>-5.0000000000000001E-3</v>
      </c>
      <c r="AN1423">
        <f t="shared" si="465"/>
        <v>3.9E-2</v>
      </c>
      <c r="AR1423">
        <f t="shared" si="457"/>
        <v>8</v>
      </c>
      <c r="AS1423">
        <f t="shared" si="458"/>
        <v>8</v>
      </c>
      <c r="AT1423">
        <f t="shared" si="459"/>
        <v>13</v>
      </c>
      <c r="AU1423">
        <f t="shared" si="460"/>
        <v>18</v>
      </c>
      <c r="AV1423">
        <f t="shared" si="461"/>
        <v>45</v>
      </c>
      <c r="AX1423">
        <f t="shared" si="446"/>
        <v>-5.0000000000000001E-3</v>
      </c>
      <c r="AY1423">
        <f t="shared" si="447"/>
        <v>-5.0000000000000001E-3</v>
      </c>
      <c r="AZ1423">
        <f t="shared" si="448"/>
        <v>-5.0000000000000001E-3</v>
      </c>
      <c r="BA1423">
        <f t="shared" si="449"/>
        <v>-5.0000000000000001E-3</v>
      </c>
      <c r="BB1423">
        <f t="shared" si="450"/>
        <v>3.9E-2</v>
      </c>
    </row>
    <row r="1424" spans="1:54" x14ac:dyDescent="0.25">
      <c r="A1424">
        <v>1410</v>
      </c>
      <c r="B1424">
        <v>33.448500000000003</v>
      </c>
      <c r="C1424">
        <v>-89.920199999999994</v>
      </c>
      <c r="D1424">
        <v>28015</v>
      </c>
      <c r="E1424" t="s">
        <v>171</v>
      </c>
      <c r="F1424" t="s">
        <v>1270</v>
      </c>
      <c r="G1424" t="s">
        <v>26</v>
      </c>
      <c r="H1424">
        <v>0</v>
      </c>
      <c r="I1424" t="s">
        <v>15</v>
      </c>
      <c r="J1424" s="3">
        <v>0.09</v>
      </c>
      <c r="K1424" s="3">
        <v>0.09</v>
      </c>
      <c r="L1424" s="3">
        <v>0.15</v>
      </c>
      <c r="M1424" s="3">
        <v>0.19</v>
      </c>
      <c r="N1424" s="3">
        <v>0.45</v>
      </c>
      <c r="O1424">
        <v>9828</v>
      </c>
      <c r="P1424">
        <v>634</v>
      </c>
      <c r="Q1424" t="s">
        <v>16</v>
      </c>
      <c r="R1424" t="s">
        <v>16</v>
      </c>
      <c r="S1424" t="s">
        <v>16</v>
      </c>
      <c r="T1424" t="s">
        <v>16</v>
      </c>
      <c r="U1424" t="s">
        <v>16</v>
      </c>
      <c r="V1424" t="s">
        <v>16</v>
      </c>
      <c r="AD1424">
        <f t="shared" si="451"/>
        <v>9</v>
      </c>
      <c r="AE1424">
        <f t="shared" si="452"/>
        <v>9</v>
      </c>
      <c r="AF1424">
        <f t="shared" si="453"/>
        <v>15</v>
      </c>
      <c r="AG1424">
        <f t="shared" si="454"/>
        <v>19</v>
      </c>
      <c r="AH1424">
        <f t="shared" si="455"/>
        <v>45</v>
      </c>
      <c r="AJ1424">
        <f t="shared" si="456"/>
        <v>-5.0000000000000001E-3</v>
      </c>
      <c r="AK1424">
        <f t="shared" si="462"/>
        <v>-5.0000000000000001E-3</v>
      </c>
      <c r="AL1424">
        <f t="shared" si="463"/>
        <v>-5.0000000000000001E-3</v>
      </c>
      <c r="AM1424">
        <f t="shared" si="464"/>
        <v>-5.0000000000000001E-3</v>
      </c>
      <c r="AN1424">
        <f t="shared" si="465"/>
        <v>3.9E-2</v>
      </c>
      <c r="AR1424">
        <f t="shared" si="457"/>
        <v>9</v>
      </c>
      <c r="AS1424">
        <f t="shared" si="458"/>
        <v>9</v>
      </c>
      <c r="AT1424">
        <f t="shared" si="459"/>
        <v>15</v>
      </c>
      <c r="AU1424">
        <f t="shared" si="460"/>
        <v>19</v>
      </c>
      <c r="AV1424">
        <f t="shared" si="461"/>
        <v>45</v>
      </c>
      <c r="AX1424">
        <f t="shared" si="446"/>
        <v>-5.0000000000000001E-3</v>
      </c>
      <c r="AY1424">
        <f t="shared" si="447"/>
        <v>-5.0000000000000001E-3</v>
      </c>
      <c r="AZ1424">
        <f t="shared" si="448"/>
        <v>-5.0000000000000001E-3</v>
      </c>
      <c r="BA1424">
        <f t="shared" si="449"/>
        <v>-5.0000000000000001E-3</v>
      </c>
      <c r="BB1424">
        <f t="shared" si="450"/>
        <v>3.9E-2</v>
      </c>
    </row>
    <row r="1425" spans="1:54" x14ac:dyDescent="0.25">
      <c r="A1425">
        <v>1428</v>
      </c>
      <c r="B1425">
        <v>33.1235</v>
      </c>
      <c r="C1425">
        <v>-90.092100000000002</v>
      </c>
      <c r="D1425">
        <v>28051</v>
      </c>
      <c r="E1425" t="s">
        <v>479</v>
      </c>
      <c r="F1425" t="s">
        <v>1270</v>
      </c>
      <c r="G1425" t="s">
        <v>77</v>
      </c>
      <c r="H1425">
        <v>0</v>
      </c>
      <c r="I1425" t="s">
        <v>15</v>
      </c>
      <c r="J1425" s="3">
        <v>0.09</v>
      </c>
      <c r="K1425" s="3">
        <v>0.09</v>
      </c>
      <c r="L1425" s="3">
        <v>0.15</v>
      </c>
      <c r="M1425" s="3">
        <v>0.2</v>
      </c>
      <c r="N1425" s="3">
        <v>0.45</v>
      </c>
      <c r="O1425">
        <v>16491</v>
      </c>
      <c r="P1425">
        <v>764</v>
      </c>
      <c r="Q1425" t="s">
        <v>16</v>
      </c>
      <c r="R1425" t="s">
        <v>16</v>
      </c>
      <c r="S1425" t="s">
        <v>16</v>
      </c>
      <c r="T1425" t="s">
        <v>16</v>
      </c>
      <c r="U1425" t="s">
        <v>16</v>
      </c>
      <c r="V1425" t="s">
        <v>16</v>
      </c>
      <c r="AD1425">
        <f t="shared" si="451"/>
        <v>9</v>
      </c>
      <c r="AE1425">
        <f t="shared" si="452"/>
        <v>9</v>
      </c>
      <c r="AF1425">
        <f t="shared" si="453"/>
        <v>15</v>
      </c>
      <c r="AG1425">
        <f t="shared" si="454"/>
        <v>20</v>
      </c>
      <c r="AH1425">
        <f t="shared" si="455"/>
        <v>45</v>
      </c>
      <c r="AJ1425">
        <f t="shared" si="456"/>
        <v>-5.0000000000000001E-3</v>
      </c>
      <c r="AK1425">
        <f t="shared" si="462"/>
        <v>-5.0000000000000001E-3</v>
      </c>
      <c r="AL1425">
        <f t="shared" si="463"/>
        <v>-5.0000000000000001E-3</v>
      </c>
      <c r="AM1425">
        <f t="shared" si="464"/>
        <v>-5.0000000000000001E-3</v>
      </c>
      <c r="AN1425">
        <f t="shared" si="465"/>
        <v>3.9E-2</v>
      </c>
      <c r="AR1425">
        <f t="shared" si="457"/>
        <v>9</v>
      </c>
      <c r="AS1425">
        <f t="shared" si="458"/>
        <v>9</v>
      </c>
      <c r="AT1425">
        <f t="shared" si="459"/>
        <v>15</v>
      </c>
      <c r="AU1425">
        <f t="shared" si="460"/>
        <v>20</v>
      </c>
      <c r="AV1425">
        <f t="shared" si="461"/>
        <v>45</v>
      </c>
      <c r="AX1425">
        <f t="shared" si="446"/>
        <v>-5.0000000000000001E-3</v>
      </c>
      <c r="AY1425">
        <f t="shared" si="447"/>
        <v>-5.0000000000000001E-3</v>
      </c>
      <c r="AZ1425">
        <f t="shared" si="448"/>
        <v>-5.0000000000000001E-3</v>
      </c>
      <c r="BA1425">
        <f t="shared" si="449"/>
        <v>-5.0000000000000001E-3</v>
      </c>
      <c r="BB1425">
        <f t="shared" si="450"/>
        <v>3.9E-2</v>
      </c>
    </row>
    <row r="1426" spans="1:54" x14ac:dyDescent="0.25">
      <c r="A1426">
        <v>1424</v>
      </c>
      <c r="B1426">
        <v>33.7699</v>
      </c>
      <c r="C1426">
        <v>-89.801900000000003</v>
      </c>
      <c r="D1426">
        <v>28043</v>
      </c>
      <c r="E1426" t="s">
        <v>1281</v>
      </c>
      <c r="F1426" t="s">
        <v>1270</v>
      </c>
      <c r="G1426" t="s">
        <v>22</v>
      </c>
      <c r="H1426">
        <v>-1</v>
      </c>
      <c r="I1426" t="s">
        <v>15</v>
      </c>
      <c r="J1426" s="3">
        <v>0.1</v>
      </c>
      <c r="K1426" s="3">
        <v>0.1</v>
      </c>
      <c r="L1426" s="3">
        <v>0.15</v>
      </c>
      <c r="M1426" s="3">
        <v>0.2</v>
      </c>
      <c r="N1426" s="3">
        <v>0.45</v>
      </c>
      <c r="O1426">
        <v>21342</v>
      </c>
      <c r="P1426">
        <v>449</v>
      </c>
      <c r="Q1426" t="s">
        <v>16</v>
      </c>
      <c r="R1426" t="s">
        <v>16</v>
      </c>
      <c r="S1426" t="s">
        <v>16</v>
      </c>
      <c r="T1426" t="s">
        <v>16</v>
      </c>
      <c r="U1426" t="s">
        <v>16</v>
      </c>
      <c r="V1426" t="s">
        <v>16</v>
      </c>
      <c r="AD1426">
        <f t="shared" si="451"/>
        <v>10</v>
      </c>
      <c r="AE1426">
        <f t="shared" si="452"/>
        <v>10</v>
      </c>
      <c r="AF1426">
        <f t="shared" si="453"/>
        <v>15</v>
      </c>
      <c r="AG1426">
        <f t="shared" si="454"/>
        <v>20</v>
      </c>
      <c r="AH1426">
        <f t="shared" si="455"/>
        <v>45</v>
      </c>
      <c r="AJ1426">
        <f t="shared" si="456"/>
        <v>-5.0000000000000001E-3</v>
      </c>
      <c r="AK1426">
        <f t="shared" si="462"/>
        <v>-5.0000000000000001E-3</v>
      </c>
      <c r="AL1426">
        <f t="shared" si="463"/>
        <v>-5.0000000000000001E-3</v>
      </c>
      <c r="AM1426">
        <f t="shared" si="464"/>
        <v>-5.0000000000000001E-3</v>
      </c>
      <c r="AN1426">
        <f t="shared" si="465"/>
        <v>3.9E-2</v>
      </c>
      <c r="AR1426">
        <f t="shared" si="457"/>
        <v>10</v>
      </c>
      <c r="AS1426">
        <f t="shared" si="458"/>
        <v>10</v>
      </c>
      <c r="AT1426">
        <f t="shared" si="459"/>
        <v>15</v>
      </c>
      <c r="AU1426">
        <f t="shared" si="460"/>
        <v>20</v>
      </c>
      <c r="AV1426">
        <f t="shared" si="461"/>
        <v>45</v>
      </c>
      <c r="AX1426">
        <f t="shared" si="446"/>
        <v>-5.0000000000000001E-3</v>
      </c>
      <c r="AY1426">
        <f t="shared" si="447"/>
        <v>-5.0000000000000001E-3</v>
      </c>
      <c r="AZ1426">
        <f t="shared" si="448"/>
        <v>-5.0000000000000001E-3</v>
      </c>
      <c r="BA1426">
        <f t="shared" si="449"/>
        <v>-5.0000000000000001E-3</v>
      </c>
      <c r="BB1426">
        <f t="shared" si="450"/>
        <v>3.9E-2</v>
      </c>
    </row>
    <row r="1427" spans="1:54" x14ac:dyDescent="0.25">
      <c r="A1427">
        <v>1483</v>
      </c>
      <c r="B1427">
        <v>34.028199999999998</v>
      </c>
      <c r="C1427">
        <v>-89.707599999999999</v>
      </c>
      <c r="D1427">
        <v>28161</v>
      </c>
      <c r="E1427" t="s">
        <v>1307</v>
      </c>
      <c r="F1427" t="s">
        <v>1270</v>
      </c>
      <c r="G1427" t="s">
        <v>37</v>
      </c>
      <c r="H1427">
        <v>-1</v>
      </c>
      <c r="I1427" t="s">
        <v>15</v>
      </c>
      <c r="J1427" s="3">
        <v>0.1</v>
      </c>
      <c r="K1427" s="3">
        <v>0.1</v>
      </c>
      <c r="L1427" s="3">
        <v>0.15</v>
      </c>
      <c r="M1427" s="3">
        <v>0.2</v>
      </c>
      <c r="N1427" s="3">
        <v>0.45</v>
      </c>
      <c r="O1427">
        <v>12439</v>
      </c>
      <c r="P1427">
        <v>495</v>
      </c>
      <c r="Q1427" t="s">
        <v>16</v>
      </c>
      <c r="R1427" t="s">
        <v>16</v>
      </c>
      <c r="S1427" t="s">
        <v>16</v>
      </c>
      <c r="T1427" t="s">
        <v>16</v>
      </c>
      <c r="U1427" t="s">
        <v>16</v>
      </c>
      <c r="V1427" t="s">
        <v>16</v>
      </c>
      <c r="AD1427">
        <f t="shared" si="451"/>
        <v>10</v>
      </c>
      <c r="AE1427">
        <f t="shared" si="452"/>
        <v>10</v>
      </c>
      <c r="AF1427">
        <f t="shared" si="453"/>
        <v>15</v>
      </c>
      <c r="AG1427">
        <f t="shared" si="454"/>
        <v>20</v>
      </c>
      <c r="AH1427">
        <f t="shared" si="455"/>
        <v>45</v>
      </c>
      <c r="AJ1427">
        <f t="shared" si="456"/>
        <v>-5.0000000000000001E-3</v>
      </c>
      <c r="AK1427">
        <f t="shared" si="462"/>
        <v>-5.0000000000000001E-3</v>
      </c>
      <c r="AL1427">
        <f t="shared" si="463"/>
        <v>-5.0000000000000001E-3</v>
      </c>
      <c r="AM1427">
        <f t="shared" si="464"/>
        <v>-5.0000000000000001E-3</v>
      </c>
      <c r="AN1427">
        <f t="shared" si="465"/>
        <v>3.9E-2</v>
      </c>
      <c r="AR1427">
        <f t="shared" si="457"/>
        <v>10</v>
      </c>
      <c r="AS1427">
        <f t="shared" si="458"/>
        <v>10</v>
      </c>
      <c r="AT1427">
        <f t="shared" si="459"/>
        <v>15</v>
      </c>
      <c r="AU1427">
        <f t="shared" si="460"/>
        <v>20</v>
      </c>
      <c r="AV1427">
        <f t="shared" si="461"/>
        <v>45</v>
      </c>
      <c r="AX1427">
        <f t="shared" si="446"/>
        <v>-5.0000000000000001E-3</v>
      </c>
      <c r="AY1427">
        <f t="shared" si="447"/>
        <v>-5.0000000000000001E-3</v>
      </c>
      <c r="AZ1427">
        <f t="shared" si="448"/>
        <v>-5.0000000000000001E-3</v>
      </c>
      <c r="BA1427">
        <f t="shared" si="449"/>
        <v>-5.0000000000000001E-3</v>
      </c>
      <c r="BB1427">
        <f t="shared" si="450"/>
        <v>3.9E-2</v>
      </c>
    </row>
    <row r="1428" spans="1:54" x14ac:dyDescent="0.25">
      <c r="A1428">
        <v>1456</v>
      </c>
      <c r="B1428">
        <v>34.363900000000001</v>
      </c>
      <c r="C1428">
        <v>-89.950599999999994</v>
      </c>
      <c r="D1428">
        <v>28107</v>
      </c>
      <c r="E1428" t="s">
        <v>1294</v>
      </c>
      <c r="F1428" t="s">
        <v>1270</v>
      </c>
      <c r="G1428" t="s">
        <v>87</v>
      </c>
      <c r="H1428">
        <v>0</v>
      </c>
      <c r="I1428" t="s">
        <v>15</v>
      </c>
      <c r="J1428" s="3">
        <v>0.12</v>
      </c>
      <c r="K1428" s="3">
        <v>0.12</v>
      </c>
      <c r="L1428" s="3">
        <v>0.17</v>
      </c>
      <c r="M1428" s="3">
        <v>0.22</v>
      </c>
      <c r="N1428" s="3">
        <v>0.45</v>
      </c>
      <c r="O1428">
        <v>32965</v>
      </c>
      <c r="P1428">
        <v>705</v>
      </c>
      <c r="Q1428" t="s">
        <v>16</v>
      </c>
      <c r="R1428" t="s">
        <v>16</v>
      </c>
      <c r="S1428" t="s">
        <v>16</v>
      </c>
      <c r="T1428" t="s">
        <v>16</v>
      </c>
      <c r="U1428" t="s">
        <v>16</v>
      </c>
      <c r="V1428" t="s">
        <v>16</v>
      </c>
      <c r="AD1428">
        <f t="shared" si="451"/>
        <v>12</v>
      </c>
      <c r="AE1428">
        <f t="shared" si="452"/>
        <v>12</v>
      </c>
      <c r="AF1428">
        <f t="shared" si="453"/>
        <v>17</v>
      </c>
      <c r="AG1428">
        <f t="shared" si="454"/>
        <v>22</v>
      </c>
      <c r="AH1428">
        <f t="shared" si="455"/>
        <v>45</v>
      </c>
      <c r="AJ1428">
        <f t="shared" si="456"/>
        <v>-5.0000000000000001E-3</v>
      </c>
      <c r="AK1428">
        <f t="shared" si="462"/>
        <v>-5.0000000000000001E-3</v>
      </c>
      <c r="AL1428">
        <f t="shared" si="463"/>
        <v>-5.0000000000000001E-3</v>
      </c>
      <c r="AM1428">
        <f t="shared" si="464"/>
        <v>-5.0000000000000001E-3</v>
      </c>
      <c r="AN1428">
        <f t="shared" si="465"/>
        <v>3.9E-2</v>
      </c>
      <c r="AR1428">
        <f t="shared" si="457"/>
        <v>12</v>
      </c>
      <c r="AS1428">
        <f t="shared" si="458"/>
        <v>12</v>
      </c>
      <c r="AT1428">
        <f t="shared" si="459"/>
        <v>17</v>
      </c>
      <c r="AU1428">
        <f t="shared" si="460"/>
        <v>22</v>
      </c>
      <c r="AV1428">
        <f t="shared" si="461"/>
        <v>45</v>
      </c>
      <c r="AX1428">
        <f t="shared" si="446"/>
        <v>-5.0000000000000001E-3</v>
      </c>
      <c r="AY1428">
        <f t="shared" si="447"/>
        <v>-5.0000000000000001E-3</v>
      </c>
      <c r="AZ1428">
        <f t="shared" si="448"/>
        <v>-5.0000000000000001E-3</v>
      </c>
      <c r="BA1428">
        <f t="shared" si="449"/>
        <v>-5.0000000000000001E-3</v>
      </c>
      <c r="BB1428">
        <f t="shared" si="450"/>
        <v>3.9E-2</v>
      </c>
    </row>
    <row r="1429" spans="1:54" x14ac:dyDescent="0.25">
      <c r="A1429">
        <v>1470</v>
      </c>
      <c r="B1429">
        <v>33.950499999999998</v>
      </c>
      <c r="C1429">
        <v>-90.173199999999994</v>
      </c>
      <c r="D1429">
        <v>28135</v>
      </c>
      <c r="E1429" t="s">
        <v>1301</v>
      </c>
      <c r="F1429" t="s">
        <v>1270</v>
      </c>
      <c r="G1429" t="s">
        <v>37</v>
      </c>
      <c r="H1429">
        <v>1</v>
      </c>
      <c r="I1429" t="s">
        <v>15</v>
      </c>
      <c r="J1429" s="3">
        <v>0.12</v>
      </c>
      <c r="K1429" s="3">
        <v>0.12</v>
      </c>
      <c r="L1429" s="3">
        <v>0.18</v>
      </c>
      <c r="M1429" s="3">
        <v>0.23</v>
      </c>
      <c r="N1429" s="3">
        <v>0.45</v>
      </c>
      <c r="O1429">
        <v>12363</v>
      </c>
      <c r="P1429">
        <v>652</v>
      </c>
      <c r="Q1429" t="s">
        <v>16</v>
      </c>
      <c r="R1429" t="s">
        <v>16</v>
      </c>
      <c r="S1429" t="s">
        <v>16</v>
      </c>
      <c r="T1429" t="s">
        <v>16</v>
      </c>
      <c r="U1429" t="s">
        <v>16</v>
      </c>
      <c r="V1429" t="s">
        <v>16</v>
      </c>
      <c r="AD1429">
        <f t="shared" si="451"/>
        <v>12</v>
      </c>
      <c r="AE1429">
        <f t="shared" si="452"/>
        <v>12</v>
      </c>
      <c r="AF1429">
        <f t="shared" si="453"/>
        <v>18</v>
      </c>
      <c r="AG1429">
        <f t="shared" si="454"/>
        <v>23</v>
      </c>
      <c r="AH1429">
        <f t="shared" si="455"/>
        <v>45</v>
      </c>
      <c r="AJ1429">
        <f t="shared" si="456"/>
        <v>-5.0000000000000001E-3</v>
      </c>
      <c r="AK1429">
        <f t="shared" si="462"/>
        <v>-5.0000000000000001E-3</v>
      </c>
      <c r="AL1429">
        <f t="shared" si="463"/>
        <v>-5.0000000000000001E-3</v>
      </c>
      <c r="AM1429">
        <f t="shared" si="464"/>
        <v>-5.0000000000000001E-3</v>
      </c>
      <c r="AN1429">
        <f t="shared" si="465"/>
        <v>3.9E-2</v>
      </c>
      <c r="AR1429">
        <f t="shared" si="457"/>
        <v>12</v>
      </c>
      <c r="AS1429">
        <f t="shared" si="458"/>
        <v>12</v>
      </c>
      <c r="AT1429">
        <f t="shared" si="459"/>
        <v>18</v>
      </c>
      <c r="AU1429">
        <f t="shared" si="460"/>
        <v>23</v>
      </c>
      <c r="AV1429">
        <f t="shared" si="461"/>
        <v>45</v>
      </c>
      <c r="AX1429">
        <f t="shared" si="446"/>
        <v>-5.0000000000000001E-3</v>
      </c>
      <c r="AY1429">
        <f t="shared" si="447"/>
        <v>-5.0000000000000001E-3</v>
      </c>
      <c r="AZ1429">
        <f t="shared" si="448"/>
        <v>-5.0000000000000001E-3</v>
      </c>
      <c r="BA1429">
        <f t="shared" si="449"/>
        <v>-5.0000000000000001E-3</v>
      </c>
      <c r="BB1429">
        <f t="shared" si="450"/>
        <v>3.9E-2</v>
      </c>
    </row>
    <row r="1430" spans="1:54" x14ac:dyDescent="0.25">
      <c r="A1430">
        <v>1471</v>
      </c>
      <c r="B1430">
        <v>34.650300000000001</v>
      </c>
      <c r="C1430">
        <v>-89.944800000000001</v>
      </c>
      <c r="D1430">
        <v>28137</v>
      </c>
      <c r="E1430" t="s">
        <v>1302</v>
      </c>
      <c r="F1430" t="s">
        <v>1270</v>
      </c>
      <c r="G1430" t="s">
        <v>172</v>
      </c>
      <c r="H1430">
        <v>0</v>
      </c>
      <c r="I1430" t="s">
        <v>15</v>
      </c>
      <c r="J1430" s="3">
        <v>0.12</v>
      </c>
      <c r="K1430" s="3">
        <v>0.12</v>
      </c>
      <c r="L1430" s="3">
        <v>0.18</v>
      </c>
      <c r="M1430" s="3">
        <v>0.22</v>
      </c>
      <c r="N1430" s="3">
        <v>0.45</v>
      </c>
      <c r="O1430">
        <v>28135</v>
      </c>
      <c r="P1430">
        <v>411</v>
      </c>
      <c r="Q1430" t="s">
        <v>16</v>
      </c>
      <c r="R1430" t="s">
        <v>16</v>
      </c>
      <c r="S1430" t="s">
        <v>16</v>
      </c>
      <c r="T1430" t="s">
        <v>16</v>
      </c>
      <c r="U1430" t="s">
        <v>16</v>
      </c>
      <c r="V1430" t="s">
        <v>16</v>
      </c>
      <c r="AD1430">
        <f t="shared" si="451"/>
        <v>12</v>
      </c>
      <c r="AE1430">
        <f t="shared" si="452"/>
        <v>12</v>
      </c>
      <c r="AF1430">
        <f t="shared" si="453"/>
        <v>18</v>
      </c>
      <c r="AG1430">
        <f t="shared" si="454"/>
        <v>22</v>
      </c>
      <c r="AH1430">
        <f t="shared" si="455"/>
        <v>45</v>
      </c>
      <c r="AJ1430">
        <f t="shared" si="456"/>
        <v>-5.0000000000000001E-3</v>
      </c>
      <c r="AK1430">
        <f t="shared" si="462"/>
        <v>-5.0000000000000001E-3</v>
      </c>
      <c r="AL1430">
        <f t="shared" si="463"/>
        <v>-5.0000000000000001E-3</v>
      </c>
      <c r="AM1430">
        <f t="shared" si="464"/>
        <v>-5.0000000000000001E-3</v>
      </c>
      <c r="AN1430">
        <f t="shared" si="465"/>
        <v>3.9E-2</v>
      </c>
      <c r="AR1430">
        <f t="shared" si="457"/>
        <v>12</v>
      </c>
      <c r="AS1430">
        <f t="shared" si="458"/>
        <v>12</v>
      </c>
      <c r="AT1430">
        <f t="shared" si="459"/>
        <v>18</v>
      </c>
      <c r="AU1430">
        <f t="shared" si="460"/>
        <v>22</v>
      </c>
      <c r="AV1430">
        <f t="shared" si="461"/>
        <v>45</v>
      </c>
      <c r="AX1430">
        <f t="shared" si="446"/>
        <v>-5.0000000000000001E-3</v>
      </c>
      <c r="AY1430">
        <f t="shared" si="447"/>
        <v>-5.0000000000000001E-3</v>
      </c>
      <c r="AZ1430">
        <f t="shared" si="448"/>
        <v>-5.0000000000000001E-3</v>
      </c>
      <c r="BA1430">
        <f t="shared" si="449"/>
        <v>-5.0000000000000001E-3</v>
      </c>
      <c r="BB1430">
        <f t="shared" si="450"/>
        <v>3.9E-2</v>
      </c>
    </row>
    <row r="1431" spans="1:54" x14ac:dyDescent="0.25">
      <c r="A1431">
        <v>1807</v>
      </c>
      <c r="B1431">
        <v>34.863300000000002</v>
      </c>
      <c r="C1431">
        <v>-104.7906</v>
      </c>
      <c r="D1431">
        <v>35019</v>
      </c>
      <c r="E1431" t="s">
        <v>1498</v>
      </c>
      <c r="F1431" t="s">
        <v>1489</v>
      </c>
      <c r="G1431" t="s">
        <v>351</v>
      </c>
      <c r="H1431">
        <v>-1</v>
      </c>
      <c r="I1431" t="s">
        <v>136</v>
      </c>
      <c r="J1431" s="3">
        <v>0.12</v>
      </c>
      <c r="K1431" s="3">
        <v>0.12</v>
      </c>
      <c r="L1431" s="3">
        <v>0.18</v>
      </c>
      <c r="M1431" s="3">
        <v>0.22</v>
      </c>
      <c r="N1431" s="3">
        <v>0.45</v>
      </c>
      <c r="O1431">
        <v>4379</v>
      </c>
      <c r="P1431">
        <v>3031</v>
      </c>
      <c r="Q1431" t="s">
        <v>16</v>
      </c>
      <c r="R1431" t="s">
        <v>16</v>
      </c>
      <c r="S1431" t="s">
        <v>16</v>
      </c>
      <c r="T1431" t="s">
        <v>16</v>
      </c>
      <c r="U1431" t="s">
        <v>16</v>
      </c>
      <c r="V1431" t="s">
        <v>16</v>
      </c>
      <c r="AD1431">
        <f t="shared" si="451"/>
        <v>12</v>
      </c>
      <c r="AE1431">
        <f t="shared" si="452"/>
        <v>12</v>
      </c>
      <c r="AF1431">
        <f t="shared" si="453"/>
        <v>18</v>
      </c>
      <c r="AG1431">
        <f t="shared" si="454"/>
        <v>22</v>
      </c>
      <c r="AH1431">
        <f t="shared" si="455"/>
        <v>45</v>
      </c>
      <c r="AJ1431">
        <f t="shared" si="456"/>
        <v>-5.0000000000000001E-3</v>
      </c>
      <c r="AK1431">
        <f t="shared" si="462"/>
        <v>-5.0000000000000001E-3</v>
      </c>
      <c r="AL1431">
        <f t="shared" si="463"/>
        <v>-5.0000000000000001E-3</v>
      </c>
      <c r="AM1431">
        <f t="shared" si="464"/>
        <v>-5.0000000000000001E-3</v>
      </c>
      <c r="AN1431">
        <f t="shared" si="465"/>
        <v>3.9E-2</v>
      </c>
      <c r="AR1431">
        <f t="shared" si="457"/>
        <v>12</v>
      </c>
      <c r="AS1431">
        <f t="shared" si="458"/>
        <v>12</v>
      </c>
      <c r="AT1431">
        <f t="shared" si="459"/>
        <v>18</v>
      </c>
      <c r="AU1431">
        <f t="shared" si="460"/>
        <v>22</v>
      </c>
      <c r="AV1431">
        <f t="shared" si="461"/>
        <v>45</v>
      </c>
      <c r="AX1431">
        <f t="shared" si="446"/>
        <v>-5.0000000000000001E-3</v>
      </c>
      <c r="AY1431">
        <f t="shared" si="447"/>
        <v>-5.0000000000000001E-3</v>
      </c>
      <c r="AZ1431">
        <f t="shared" si="448"/>
        <v>-5.0000000000000001E-3</v>
      </c>
      <c r="BA1431">
        <f t="shared" si="449"/>
        <v>-5.0000000000000001E-3</v>
      </c>
      <c r="BB1431">
        <f t="shared" si="450"/>
        <v>3.9E-2</v>
      </c>
    </row>
    <row r="1432" spans="1:54" x14ac:dyDescent="0.25">
      <c r="A1432">
        <v>229</v>
      </c>
      <c r="B1432">
        <v>34.672899999999998</v>
      </c>
      <c r="C1432">
        <v>-120.01690000000001</v>
      </c>
      <c r="D1432">
        <v>6083</v>
      </c>
      <c r="E1432" t="s">
        <v>312</v>
      </c>
      <c r="F1432" t="s">
        <v>243</v>
      </c>
      <c r="G1432" t="s">
        <v>313</v>
      </c>
      <c r="H1432">
        <v>0</v>
      </c>
      <c r="I1432" t="s">
        <v>245</v>
      </c>
      <c r="J1432" s="3">
        <v>0.13</v>
      </c>
      <c r="K1432" s="3">
        <v>0.13</v>
      </c>
      <c r="L1432" s="3">
        <v>0.18</v>
      </c>
      <c r="M1432" s="3">
        <v>0.24</v>
      </c>
      <c r="N1432" s="3">
        <v>0.45</v>
      </c>
      <c r="O1432">
        <v>443975</v>
      </c>
      <c r="P1432">
        <v>2738</v>
      </c>
      <c r="Q1432" t="s">
        <v>16</v>
      </c>
      <c r="R1432" t="s">
        <v>16</v>
      </c>
      <c r="S1432" t="s">
        <v>16</v>
      </c>
      <c r="T1432" t="s">
        <v>16</v>
      </c>
      <c r="U1432" t="s">
        <v>16</v>
      </c>
      <c r="V1432" t="s">
        <v>16</v>
      </c>
      <c r="AD1432">
        <f t="shared" si="451"/>
        <v>13</v>
      </c>
      <c r="AE1432">
        <f t="shared" si="452"/>
        <v>13</v>
      </c>
      <c r="AF1432">
        <f t="shared" si="453"/>
        <v>18</v>
      </c>
      <c r="AG1432">
        <f t="shared" si="454"/>
        <v>24</v>
      </c>
      <c r="AH1432">
        <f t="shared" si="455"/>
        <v>45</v>
      </c>
      <c r="AJ1432">
        <f t="shared" si="456"/>
        <v>-5.0000000000000001E-3</v>
      </c>
      <c r="AK1432">
        <f t="shared" si="462"/>
        <v>-5.0000000000000001E-3</v>
      </c>
      <c r="AL1432">
        <f t="shared" si="463"/>
        <v>-5.0000000000000001E-3</v>
      </c>
      <c r="AM1432">
        <f t="shared" si="464"/>
        <v>-5.0000000000000001E-3</v>
      </c>
      <c r="AN1432">
        <f t="shared" si="465"/>
        <v>3.9E-2</v>
      </c>
      <c r="AR1432">
        <f t="shared" si="457"/>
        <v>13</v>
      </c>
      <c r="AS1432">
        <f t="shared" si="458"/>
        <v>13</v>
      </c>
      <c r="AT1432">
        <f t="shared" si="459"/>
        <v>18</v>
      </c>
      <c r="AU1432">
        <f t="shared" si="460"/>
        <v>24</v>
      </c>
      <c r="AV1432">
        <f t="shared" si="461"/>
        <v>45</v>
      </c>
      <c r="AX1432">
        <f t="shared" si="446"/>
        <v>-5.0000000000000001E-3</v>
      </c>
      <c r="AY1432">
        <f t="shared" si="447"/>
        <v>-5.0000000000000001E-3</v>
      </c>
      <c r="AZ1432">
        <f t="shared" si="448"/>
        <v>-5.0000000000000001E-3</v>
      </c>
      <c r="BA1432">
        <f t="shared" si="449"/>
        <v>-5.0000000000000001E-3</v>
      </c>
      <c r="BB1432">
        <f t="shared" si="450"/>
        <v>3.9E-2</v>
      </c>
    </row>
    <row r="1433" spans="1:54" x14ac:dyDescent="0.25">
      <c r="A1433">
        <v>1419</v>
      </c>
      <c r="B1433">
        <v>34.875300000000003</v>
      </c>
      <c r="C1433">
        <v>-89.991200000000006</v>
      </c>
      <c r="D1433">
        <v>28033</v>
      </c>
      <c r="E1433" t="s">
        <v>459</v>
      </c>
      <c r="F1433" t="s">
        <v>1270</v>
      </c>
      <c r="G1433" t="s">
        <v>1277</v>
      </c>
      <c r="H1433">
        <v>0</v>
      </c>
      <c r="I1433" t="s">
        <v>15</v>
      </c>
      <c r="J1433" s="3">
        <v>0.13</v>
      </c>
      <c r="K1433" s="3">
        <v>0.13</v>
      </c>
      <c r="L1433" s="3">
        <v>0.19</v>
      </c>
      <c r="M1433" s="3">
        <v>0.24</v>
      </c>
      <c r="N1433" s="3">
        <v>0.45</v>
      </c>
      <c r="O1433">
        <v>188598</v>
      </c>
      <c r="P1433">
        <v>497</v>
      </c>
      <c r="Q1433" t="s">
        <v>16</v>
      </c>
      <c r="R1433" t="s">
        <v>16</v>
      </c>
      <c r="S1433" t="s">
        <v>16</v>
      </c>
      <c r="T1433" t="s">
        <v>16</v>
      </c>
      <c r="U1433" t="s">
        <v>16</v>
      </c>
      <c r="V1433" t="s">
        <v>16</v>
      </c>
      <c r="AD1433">
        <f t="shared" si="451"/>
        <v>13</v>
      </c>
      <c r="AE1433">
        <f t="shared" si="452"/>
        <v>13</v>
      </c>
      <c r="AF1433">
        <f t="shared" si="453"/>
        <v>19</v>
      </c>
      <c r="AG1433">
        <f t="shared" si="454"/>
        <v>24</v>
      </c>
      <c r="AH1433">
        <f t="shared" si="455"/>
        <v>45</v>
      </c>
      <c r="AJ1433">
        <f t="shared" si="456"/>
        <v>-5.0000000000000001E-3</v>
      </c>
      <c r="AK1433">
        <f t="shared" si="462"/>
        <v>-5.0000000000000001E-3</v>
      </c>
      <c r="AL1433">
        <f t="shared" si="463"/>
        <v>-5.0000000000000001E-3</v>
      </c>
      <c r="AM1433">
        <f t="shared" si="464"/>
        <v>-5.0000000000000001E-3</v>
      </c>
      <c r="AN1433">
        <f t="shared" si="465"/>
        <v>3.9E-2</v>
      </c>
      <c r="AR1433">
        <f t="shared" si="457"/>
        <v>13</v>
      </c>
      <c r="AS1433">
        <f t="shared" si="458"/>
        <v>13</v>
      </c>
      <c r="AT1433">
        <f t="shared" si="459"/>
        <v>19</v>
      </c>
      <c r="AU1433">
        <f t="shared" si="460"/>
        <v>24</v>
      </c>
      <c r="AV1433">
        <f t="shared" si="461"/>
        <v>45</v>
      </c>
      <c r="AX1433">
        <f t="shared" si="446"/>
        <v>-5.0000000000000001E-3</v>
      </c>
      <c r="AY1433">
        <f t="shared" si="447"/>
        <v>-5.0000000000000001E-3</v>
      </c>
      <c r="AZ1433">
        <f t="shared" si="448"/>
        <v>-5.0000000000000001E-3</v>
      </c>
      <c r="BA1433">
        <f t="shared" si="449"/>
        <v>-5.0000000000000001E-3</v>
      </c>
      <c r="BB1433">
        <f t="shared" si="450"/>
        <v>3.9E-2</v>
      </c>
    </row>
    <row r="1434" spans="1:54" x14ac:dyDescent="0.25">
      <c r="A1434">
        <v>1822</v>
      </c>
      <c r="B1434">
        <v>35.480499999999999</v>
      </c>
      <c r="C1434">
        <v>-104.8158</v>
      </c>
      <c r="D1434">
        <v>35047</v>
      </c>
      <c r="E1434" t="s">
        <v>411</v>
      </c>
      <c r="F1434" t="s">
        <v>1489</v>
      </c>
      <c r="G1434" t="s">
        <v>72</v>
      </c>
      <c r="H1434">
        <v>-1</v>
      </c>
      <c r="I1434" t="s">
        <v>136</v>
      </c>
      <c r="J1434" s="3">
        <v>0.13</v>
      </c>
      <c r="K1434" s="3">
        <v>0.13</v>
      </c>
      <c r="L1434" s="3">
        <v>0.19</v>
      </c>
      <c r="M1434" s="3">
        <v>0.24</v>
      </c>
      <c r="N1434" s="3">
        <v>0.45</v>
      </c>
      <c r="O1434">
        <v>27036</v>
      </c>
      <c r="P1434">
        <v>4717</v>
      </c>
      <c r="Q1434" t="s">
        <v>16</v>
      </c>
      <c r="R1434" t="s">
        <v>16</v>
      </c>
      <c r="S1434" t="s">
        <v>16</v>
      </c>
      <c r="T1434" t="s">
        <v>16</v>
      </c>
      <c r="U1434" t="s">
        <v>16</v>
      </c>
      <c r="V1434" t="s">
        <v>16</v>
      </c>
      <c r="AD1434">
        <f t="shared" si="451"/>
        <v>13</v>
      </c>
      <c r="AE1434">
        <f t="shared" si="452"/>
        <v>13</v>
      </c>
      <c r="AF1434">
        <f t="shared" si="453"/>
        <v>19</v>
      </c>
      <c r="AG1434">
        <f t="shared" si="454"/>
        <v>24</v>
      </c>
      <c r="AH1434">
        <f t="shared" si="455"/>
        <v>45</v>
      </c>
      <c r="AJ1434">
        <f t="shared" si="456"/>
        <v>-5.0000000000000001E-3</v>
      </c>
      <c r="AK1434">
        <f t="shared" si="462"/>
        <v>-5.0000000000000001E-3</v>
      </c>
      <c r="AL1434">
        <f t="shared" si="463"/>
        <v>-5.0000000000000001E-3</v>
      </c>
      <c r="AM1434">
        <f t="shared" si="464"/>
        <v>-5.0000000000000001E-3</v>
      </c>
      <c r="AN1434">
        <f t="shared" si="465"/>
        <v>3.9E-2</v>
      </c>
      <c r="AR1434">
        <f t="shared" si="457"/>
        <v>13</v>
      </c>
      <c r="AS1434">
        <f t="shared" si="458"/>
        <v>13</v>
      </c>
      <c r="AT1434">
        <f t="shared" si="459"/>
        <v>19</v>
      </c>
      <c r="AU1434">
        <f t="shared" si="460"/>
        <v>24</v>
      </c>
      <c r="AV1434">
        <f t="shared" si="461"/>
        <v>45</v>
      </c>
      <c r="AX1434">
        <f t="shared" si="446"/>
        <v>-5.0000000000000001E-3</v>
      </c>
      <c r="AY1434">
        <f t="shared" si="447"/>
        <v>-5.0000000000000001E-3</v>
      </c>
      <c r="AZ1434">
        <f t="shared" si="448"/>
        <v>-5.0000000000000001E-3</v>
      </c>
      <c r="BA1434">
        <f t="shared" si="449"/>
        <v>-5.0000000000000001E-3</v>
      </c>
      <c r="BB1434">
        <f t="shared" si="450"/>
        <v>3.9E-2</v>
      </c>
    </row>
    <row r="1435" spans="1:54" x14ac:dyDescent="0.25">
      <c r="A1435">
        <v>2478</v>
      </c>
      <c r="B1435">
        <v>35.7605</v>
      </c>
      <c r="C1435">
        <v>-89.630499999999998</v>
      </c>
      <c r="D1435">
        <v>47097</v>
      </c>
      <c r="E1435" t="s">
        <v>84</v>
      </c>
      <c r="F1435" t="s">
        <v>1904</v>
      </c>
      <c r="G1435" t="s">
        <v>20</v>
      </c>
      <c r="H1435">
        <v>-1</v>
      </c>
      <c r="I1435" t="s">
        <v>15</v>
      </c>
      <c r="J1435" s="3">
        <v>0.13</v>
      </c>
      <c r="K1435" s="3">
        <v>0.13</v>
      </c>
      <c r="L1435" s="3">
        <v>0.19</v>
      </c>
      <c r="M1435" s="3">
        <v>0.24</v>
      </c>
      <c r="N1435" s="3">
        <v>0.45</v>
      </c>
      <c r="O1435">
        <v>24933</v>
      </c>
      <c r="P1435">
        <v>470</v>
      </c>
      <c r="Q1435" t="s">
        <v>16</v>
      </c>
      <c r="R1435" t="s">
        <v>16</v>
      </c>
      <c r="S1435" t="s">
        <v>16</v>
      </c>
      <c r="T1435" t="s">
        <v>16</v>
      </c>
      <c r="U1435" t="s">
        <v>16</v>
      </c>
      <c r="V1435" t="s">
        <v>16</v>
      </c>
      <c r="AD1435">
        <f t="shared" si="451"/>
        <v>13</v>
      </c>
      <c r="AE1435">
        <f t="shared" si="452"/>
        <v>13</v>
      </c>
      <c r="AF1435">
        <f t="shared" si="453"/>
        <v>19</v>
      </c>
      <c r="AG1435">
        <f t="shared" si="454"/>
        <v>24</v>
      </c>
      <c r="AH1435">
        <f t="shared" si="455"/>
        <v>45</v>
      </c>
      <c r="AJ1435">
        <f t="shared" si="456"/>
        <v>-5.0000000000000001E-3</v>
      </c>
      <c r="AK1435">
        <f t="shared" si="462"/>
        <v>-5.0000000000000001E-3</v>
      </c>
      <c r="AL1435">
        <f t="shared" si="463"/>
        <v>-5.0000000000000001E-3</v>
      </c>
      <c r="AM1435">
        <f t="shared" si="464"/>
        <v>-5.0000000000000001E-3</v>
      </c>
      <c r="AN1435">
        <f t="shared" si="465"/>
        <v>3.9E-2</v>
      </c>
      <c r="AR1435">
        <f t="shared" si="457"/>
        <v>13</v>
      </c>
      <c r="AS1435">
        <f t="shared" si="458"/>
        <v>13</v>
      </c>
      <c r="AT1435">
        <f t="shared" si="459"/>
        <v>19</v>
      </c>
      <c r="AU1435">
        <f t="shared" si="460"/>
        <v>24</v>
      </c>
      <c r="AV1435">
        <f t="shared" si="461"/>
        <v>45</v>
      </c>
      <c r="AX1435">
        <f t="shared" si="446"/>
        <v>-5.0000000000000001E-3</v>
      </c>
      <c r="AY1435">
        <f t="shared" si="447"/>
        <v>-5.0000000000000001E-3</v>
      </c>
      <c r="AZ1435">
        <f t="shared" si="448"/>
        <v>-5.0000000000000001E-3</v>
      </c>
      <c r="BA1435">
        <f t="shared" si="449"/>
        <v>-5.0000000000000001E-3</v>
      </c>
      <c r="BB1435">
        <f t="shared" si="450"/>
        <v>3.9E-2</v>
      </c>
    </row>
    <row r="1436" spans="1:54" x14ac:dyDescent="0.25">
      <c r="A1436">
        <v>2508</v>
      </c>
      <c r="B1436">
        <v>35.184199999999997</v>
      </c>
      <c r="C1436">
        <v>-89.894000000000005</v>
      </c>
      <c r="D1436">
        <v>47157</v>
      </c>
      <c r="E1436" t="s">
        <v>117</v>
      </c>
      <c r="F1436" t="s">
        <v>1904</v>
      </c>
      <c r="G1436" t="s">
        <v>1930</v>
      </c>
      <c r="H1436">
        <v>0</v>
      </c>
      <c r="I1436" t="s">
        <v>15</v>
      </c>
      <c r="J1436" s="3">
        <v>0.13</v>
      </c>
      <c r="K1436" s="3">
        <v>0.13</v>
      </c>
      <c r="L1436" s="3">
        <v>0.19</v>
      </c>
      <c r="M1436" s="3">
        <v>0.24</v>
      </c>
      <c r="N1436" s="3">
        <v>0.45</v>
      </c>
      <c r="O1436">
        <v>922195</v>
      </c>
      <c r="P1436">
        <v>755</v>
      </c>
      <c r="Q1436" t="s">
        <v>16</v>
      </c>
      <c r="R1436" t="s">
        <v>16</v>
      </c>
      <c r="S1436" t="s">
        <v>16</v>
      </c>
      <c r="T1436" t="s">
        <v>16</v>
      </c>
      <c r="U1436" t="s">
        <v>16</v>
      </c>
      <c r="V1436" t="s">
        <v>16</v>
      </c>
      <c r="AD1436">
        <f t="shared" si="451"/>
        <v>13</v>
      </c>
      <c r="AE1436">
        <f t="shared" si="452"/>
        <v>13</v>
      </c>
      <c r="AF1436">
        <f t="shared" si="453"/>
        <v>19</v>
      </c>
      <c r="AG1436">
        <f t="shared" si="454"/>
        <v>24</v>
      </c>
      <c r="AH1436">
        <f t="shared" si="455"/>
        <v>45</v>
      </c>
      <c r="AJ1436">
        <f t="shared" si="456"/>
        <v>-5.0000000000000001E-3</v>
      </c>
      <c r="AK1436">
        <f t="shared" si="462"/>
        <v>-5.0000000000000001E-3</v>
      </c>
      <c r="AL1436">
        <f t="shared" si="463"/>
        <v>-5.0000000000000001E-3</v>
      </c>
      <c r="AM1436">
        <f t="shared" si="464"/>
        <v>-5.0000000000000001E-3</v>
      </c>
      <c r="AN1436">
        <f t="shared" si="465"/>
        <v>3.9E-2</v>
      </c>
      <c r="AR1436">
        <f t="shared" si="457"/>
        <v>13</v>
      </c>
      <c r="AS1436">
        <f t="shared" si="458"/>
        <v>13</v>
      </c>
      <c r="AT1436">
        <f t="shared" si="459"/>
        <v>19</v>
      </c>
      <c r="AU1436">
        <f t="shared" si="460"/>
        <v>24</v>
      </c>
      <c r="AV1436">
        <f t="shared" si="461"/>
        <v>45</v>
      </c>
      <c r="AX1436">
        <f t="shared" si="446"/>
        <v>-5.0000000000000001E-3</v>
      </c>
      <c r="AY1436">
        <f t="shared" si="447"/>
        <v>-5.0000000000000001E-3</v>
      </c>
      <c r="AZ1436">
        <f t="shared" si="448"/>
        <v>-5.0000000000000001E-3</v>
      </c>
      <c r="BA1436">
        <f t="shared" si="449"/>
        <v>-5.0000000000000001E-3</v>
      </c>
      <c r="BB1436">
        <f t="shared" si="450"/>
        <v>3.9E-2</v>
      </c>
    </row>
    <row r="1437" spans="1:54" x14ac:dyDescent="0.25">
      <c r="A1437">
        <v>2513</v>
      </c>
      <c r="B1437">
        <v>35.497300000000003</v>
      </c>
      <c r="C1437">
        <v>-89.756600000000006</v>
      </c>
      <c r="D1437">
        <v>47167</v>
      </c>
      <c r="E1437" t="s">
        <v>823</v>
      </c>
      <c r="F1437" t="s">
        <v>1904</v>
      </c>
      <c r="G1437" t="s">
        <v>379</v>
      </c>
      <c r="H1437">
        <v>-1</v>
      </c>
      <c r="I1437" t="s">
        <v>15</v>
      </c>
      <c r="J1437" s="3">
        <v>0.13</v>
      </c>
      <c r="K1437" s="3">
        <v>0.13</v>
      </c>
      <c r="L1437" s="3">
        <v>0.19</v>
      </c>
      <c r="M1437" s="3">
        <v>0.24</v>
      </c>
      <c r="N1437" s="3">
        <v>0.45</v>
      </c>
      <c r="O1437">
        <v>61339</v>
      </c>
      <c r="P1437">
        <v>459</v>
      </c>
      <c r="Q1437" t="s">
        <v>16</v>
      </c>
      <c r="R1437" t="s">
        <v>16</v>
      </c>
      <c r="S1437" t="s">
        <v>16</v>
      </c>
      <c r="T1437" t="s">
        <v>16</v>
      </c>
      <c r="U1437" t="s">
        <v>16</v>
      </c>
      <c r="V1437" t="s">
        <v>16</v>
      </c>
      <c r="AD1437">
        <f t="shared" si="451"/>
        <v>13</v>
      </c>
      <c r="AE1437">
        <f t="shared" si="452"/>
        <v>13</v>
      </c>
      <c r="AF1437">
        <f t="shared" si="453"/>
        <v>19</v>
      </c>
      <c r="AG1437">
        <f t="shared" si="454"/>
        <v>24</v>
      </c>
      <c r="AH1437">
        <f t="shared" si="455"/>
        <v>45</v>
      </c>
      <c r="AJ1437">
        <f t="shared" si="456"/>
        <v>-5.0000000000000001E-3</v>
      </c>
      <c r="AK1437">
        <f t="shared" si="462"/>
        <v>-5.0000000000000001E-3</v>
      </c>
      <c r="AL1437">
        <f t="shared" si="463"/>
        <v>-5.0000000000000001E-3</v>
      </c>
      <c r="AM1437">
        <f t="shared" si="464"/>
        <v>-5.0000000000000001E-3</v>
      </c>
      <c r="AN1437">
        <f t="shared" si="465"/>
        <v>3.9E-2</v>
      </c>
      <c r="AR1437">
        <f t="shared" si="457"/>
        <v>13</v>
      </c>
      <c r="AS1437">
        <f t="shared" si="458"/>
        <v>13</v>
      </c>
      <c r="AT1437">
        <f t="shared" si="459"/>
        <v>19</v>
      </c>
      <c r="AU1437">
        <f t="shared" si="460"/>
        <v>24</v>
      </c>
      <c r="AV1437">
        <f t="shared" si="461"/>
        <v>45</v>
      </c>
      <c r="AX1437">
        <f t="shared" si="446"/>
        <v>-5.0000000000000001E-3</v>
      </c>
      <c r="AY1437">
        <f t="shared" si="447"/>
        <v>-5.0000000000000001E-3</v>
      </c>
      <c r="AZ1437">
        <f t="shared" si="448"/>
        <v>-5.0000000000000001E-3</v>
      </c>
      <c r="BA1437">
        <f t="shared" si="449"/>
        <v>-5.0000000000000001E-3</v>
      </c>
      <c r="BB1437">
        <f t="shared" si="450"/>
        <v>3.9E-2</v>
      </c>
    </row>
    <row r="1438" spans="1:54" x14ac:dyDescent="0.25">
      <c r="A1438">
        <v>2477</v>
      </c>
      <c r="B1438">
        <v>36.3352</v>
      </c>
      <c r="C1438">
        <v>-89.493499999999997</v>
      </c>
      <c r="D1438">
        <v>47095</v>
      </c>
      <c r="E1438" t="s">
        <v>271</v>
      </c>
      <c r="F1438" t="s">
        <v>1904</v>
      </c>
      <c r="G1438" t="s">
        <v>186</v>
      </c>
      <c r="H1438">
        <v>-2</v>
      </c>
      <c r="I1438" t="s">
        <v>15</v>
      </c>
      <c r="J1438" s="3">
        <v>0.14000000000000001</v>
      </c>
      <c r="K1438" s="3">
        <v>0.14000000000000001</v>
      </c>
      <c r="L1438" s="3">
        <v>0.19</v>
      </c>
      <c r="M1438" s="3">
        <v>0.24</v>
      </c>
      <c r="N1438" s="3">
        <v>0.45</v>
      </c>
      <c r="O1438">
        <v>6691</v>
      </c>
      <c r="P1438">
        <v>163</v>
      </c>
      <c r="Q1438" t="s">
        <v>16</v>
      </c>
      <c r="R1438" t="s">
        <v>16</v>
      </c>
      <c r="S1438" t="s">
        <v>16</v>
      </c>
      <c r="T1438" t="s">
        <v>16</v>
      </c>
      <c r="U1438" t="s">
        <v>16</v>
      </c>
      <c r="V1438" t="s">
        <v>16</v>
      </c>
      <c r="AD1438">
        <f t="shared" si="451"/>
        <v>14</v>
      </c>
      <c r="AE1438">
        <f t="shared" si="452"/>
        <v>14</v>
      </c>
      <c r="AF1438">
        <f t="shared" si="453"/>
        <v>19</v>
      </c>
      <c r="AG1438">
        <f t="shared" si="454"/>
        <v>24</v>
      </c>
      <c r="AH1438">
        <f t="shared" si="455"/>
        <v>45</v>
      </c>
      <c r="AJ1438">
        <f t="shared" si="456"/>
        <v>-5.0000000000000001E-3</v>
      </c>
      <c r="AK1438">
        <f t="shared" si="462"/>
        <v>-5.0000000000000001E-3</v>
      </c>
      <c r="AL1438">
        <f t="shared" si="463"/>
        <v>-5.0000000000000001E-3</v>
      </c>
      <c r="AM1438">
        <f t="shared" si="464"/>
        <v>-5.0000000000000001E-3</v>
      </c>
      <c r="AN1438">
        <f t="shared" si="465"/>
        <v>3.9E-2</v>
      </c>
      <c r="AR1438">
        <f t="shared" si="457"/>
        <v>14</v>
      </c>
      <c r="AS1438">
        <f t="shared" si="458"/>
        <v>14</v>
      </c>
      <c r="AT1438">
        <f t="shared" si="459"/>
        <v>19</v>
      </c>
      <c r="AU1438">
        <f t="shared" si="460"/>
        <v>24</v>
      </c>
      <c r="AV1438">
        <f t="shared" si="461"/>
        <v>45</v>
      </c>
      <c r="AX1438">
        <f t="shared" si="446"/>
        <v>-5.0000000000000001E-3</v>
      </c>
      <c r="AY1438">
        <f t="shared" si="447"/>
        <v>-5.0000000000000001E-3</v>
      </c>
      <c r="AZ1438">
        <f t="shared" si="448"/>
        <v>-5.0000000000000001E-3</v>
      </c>
      <c r="BA1438">
        <f t="shared" si="449"/>
        <v>-5.0000000000000001E-3</v>
      </c>
      <c r="BB1438">
        <f t="shared" si="450"/>
        <v>3.9E-2</v>
      </c>
    </row>
    <row r="1439" spans="1:54" x14ac:dyDescent="0.25">
      <c r="A1439">
        <v>197</v>
      </c>
      <c r="B1439">
        <v>36.758200000000002</v>
      </c>
      <c r="C1439">
        <v>-119.6493</v>
      </c>
      <c r="D1439">
        <v>6019</v>
      </c>
      <c r="E1439" t="s">
        <v>259</v>
      </c>
      <c r="F1439" t="s">
        <v>243</v>
      </c>
      <c r="G1439" t="s">
        <v>260</v>
      </c>
      <c r="H1439">
        <v>-1</v>
      </c>
      <c r="I1439" t="s">
        <v>245</v>
      </c>
      <c r="J1439" s="3">
        <v>0.15</v>
      </c>
      <c r="K1439" s="3">
        <v>0.15</v>
      </c>
      <c r="L1439" s="3">
        <v>0.21</v>
      </c>
      <c r="M1439" s="3">
        <v>0.25</v>
      </c>
      <c r="N1439" s="3">
        <v>0.45</v>
      </c>
      <c r="O1439">
        <v>1012152</v>
      </c>
      <c r="P1439">
        <v>5963</v>
      </c>
      <c r="Q1439" t="s">
        <v>16</v>
      </c>
      <c r="R1439" t="s">
        <v>16</v>
      </c>
      <c r="S1439" t="s">
        <v>16</v>
      </c>
      <c r="T1439" t="s">
        <v>16</v>
      </c>
      <c r="U1439" t="s">
        <v>16</v>
      </c>
      <c r="V1439" t="s">
        <v>16</v>
      </c>
      <c r="AD1439">
        <f t="shared" si="451"/>
        <v>15</v>
      </c>
      <c r="AE1439">
        <f t="shared" si="452"/>
        <v>15</v>
      </c>
      <c r="AF1439">
        <f t="shared" si="453"/>
        <v>21</v>
      </c>
      <c r="AG1439">
        <f t="shared" si="454"/>
        <v>25</v>
      </c>
      <c r="AH1439">
        <f t="shared" si="455"/>
        <v>45</v>
      </c>
      <c r="AJ1439">
        <f t="shared" si="456"/>
        <v>-5.0000000000000001E-3</v>
      </c>
      <c r="AK1439">
        <f t="shared" si="462"/>
        <v>-5.0000000000000001E-3</v>
      </c>
      <c r="AL1439">
        <f t="shared" si="463"/>
        <v>-5.0000000000000001E-3</v>
      </c>
      <c r="AM1439">
        <f t="shared" si="464"/>
        <v>-5.0000000000000001E-3</v>
      </c>
      <c r="AN1439">
        <f t="shared" si="465"/>
        <v>3.9E-2</v>
      </c>
      <c r="AR1439">
        <f t="shared" si="457"/>
        <v>15</v>
      </c>
      <c r="AS1439">
        <f t="shared" si="458"/>
        <v>15</v>
      </c>
      <c r="AT1439">
        <f t="shared" si="459"/>
        <v>21</v>
      </c>
      <c r="AU1439">
        <f t="shared" si="460"/>
        <v>25</v>
      </c>
      <c r="AV1439">
        <f t="shared" si="461"/>
        <v>45</v>
      </c>
      <c r="AX1439">
        <f t="shared" si="446"/>
        <v>-5.0000000000000001E-3</v>
      </c>
      <c r="AY1439">
        <f t="shared" si="447"/>
        <v>-5.0000000000000001E-3</v>
      </c>
      <c r="AZ1439">
        <f t="shared" si="448"/>
        <v>-5.0000000000000001E-3</v>
      </c>
      <c r="BA1439">
        <f t="shared" si="449"/>
        <v>-5.0000000000000001E-3</v>
      </c>
      <c r="BB1439">
        <f t="shared" si="450"/>
        <v>3.9E-2</v>
      </c>
    </row>
    <row r="1440" spans="1:54" x14ac:dyDescent="0.25">
      <c r="A1440">
        <v>203</v>
      </c>
      <c r="B1440">
        <v>36.075200000000002</v>
      </c>
      <c r="C1440">
        <v>-119.8155</v>
      </c>
      <c r="D1440">
        <v>6031</v>
      </c>
      <c r="E1440" t="s">
        <v>269</v>
      </c>
      <c r="F1440" t="s">
        <v>243</v>
      </c>
      <c r="G1440" t="s">
        <v>270</v>
      </c>
      <c r="H1440">
        <v>-1</v>
      </c>
      <c r="I1440" t="s">
        <v>245</v>
      </c>
      <c r="J1440" s="3">
        <v>0.15</v>
      </c>
      <c r="K1440" s="3">
        <v>0.15</v>
      </c>
      <c r="L1440" s="3">
        <v>0.2</v>
      </c>
      <c r="M1440" s="3">
        <v>0.25</v>
      </c>
      <c r="N1440" s="3">
        <v>0.45</v>
      </c>
      <c r="O1440">
        <v>152830</v>
      </c>
      <c r="P1440">
        <v>1390</v>
      </c>
      <c r="Q1440" t="s">
        <v>16</v>
      </c>
      <c r="R1440" t="s">
        <v>16</v>
      </c>
      <c r="S1440" t="s">
        <v>16</v>
      </c>
      <c r="T1440" t="s">
        <v>16</v>
      </c>
      <c r="U1440" t="s">
        <v>16</v>
      </c>
      <c r="V1440" t="s">
        <v>16</v>
      </c>
      <c r="AD1440">
        <f t="shared" si="451"/>
        <v>15</v>
      </c>
      <c r="AE1440">
        <f t="shared" si="452"/>
        <v>15</v>
      </c>
      <c r="AF1440">
        <f t="shared" si="453"/>
        <v>20</v>
      </c>
      <c r="AG1440">
        <f t="shared" si="454"/>
        <v>25</v>
      </c>
      <c r="AH1440">
        <f t="shared" si="455"/>
        <v>45</v>
      </c>
      <c r="AJ1440">
        <f t="shared" si="456"/>
        <v>-5.0000000000000001E-3</v>
      </c>
      <c r="AK1440">
        <f t="shared" si="462"/>
        <v>-5.0000000000000001E-3</v>
      </c>
      <c r="AL1440">
        <f t="shared" si="463"/>
        <v>-5.0000000000000001E-3</v>
      </c>
      <c r="AM1440">
        <f t="shared" si="464"/>
        <v>-5.0000000000000001E-3</v>
      </c>
      <c r="AN1440">
        <f t="shared" si="465"/>
        <v>3.9E-2</v>
      </c>
      <c r="AR1440">
        <f t="shared" si="457"/>
        <v>15</v>
      </c>
      <c r="AS1440">
        <f t="shared" si="458"/>
        <v>15</v>
      </c>
      <c r="AT1440">
        <f t="shared" si="459"/>
        <v>20</v>
      </c>
      <c r="AU1440">
        <f t="shared" si="460"/>
        <v>25</v>
      </c>
      <c r="AV1440">
        <f t="shared" si="461"/>
        <v>45</v>
      </c>
      <c r="AX1440">
        <f t="shared" si="446"/>
        <v>-5.0000000000000001E-3</v>
      </c>
      <c r="AY1440">
        <f t="shared" si="447"/>
        <v>-5.0000000000000001E-3</v>
      </c>
      <c r="AZ1440">
        <f t="shared" si="448"/>
        <v>-5.0000000000000001E-3</v>
      </c>
      <c r="BA1440">
        <f t="shared" si="449"/>
        <v>-5.0000000000000001E-3</v>
      </c>
      <c r="BB1440">
        <f t="shared" si="450"/>
        <v>3.9E-2</v>
      </c>
    </row>
    <row r="1441" spans="1:54" x14ac:dyDescent="0.25">
      <c r="A1441">
        <v>1556</v>
      </c>
      <c r="B1441">
        <v>36.5946</v>
      </c>
      <c r="C1441">
        <v>-89.651700000000005</v>
      </c>
      <c r="D1441">
        <v>29143</v>
      </c>
      <c r="E1441" t="s">
        <v>1334</v>
      </c>
      <c r="F1441" t="s">
        <v>1309</v>
      </c>
      <c r="G1441" t="s">
        <v>77</v>
      </c>
      <c r="H1441">
        <v>-1</v>
      </c>
      <c r="I1441" t="s">
        <v>15</v>
      </c>
      <c r="J1441" s="3">
        <v>0.15</v>
      </c>
      <c r="K1441" s="3">
        <v>0.15</v>
      </c>
      <c r="L1441" s="3">
        <v>0.2</v>
      </c>
      <c r="M1441" s="3">
        <v>0.25</v>
      </c>
      <c r="N1441" s="3">
        <v>0.45</v>
      </c>
      <c r="O1441">
        <v>16041</v>
      </c>
      <c r="P1441">
        <v>678</v>
      </c>
      <c r="Q1441" t="s">
        <v>16</v>
      </c>
      <c r="R1441" t="s">
        <v>16</v>
      </c>
      <c r="S1441" t="s">
        <v>16</v>
      </c>
      <c r="T1441" t="s">
        <v>16</v>
      </c>
      <c r="U1441" t="s">
        <v>16</v>
      </c>
      <c r="V1441" t="s">
        <v>16</v>
      </c>
      <c r="AD1441">
        <f t="shared" si="451"/>
        <v>15</v>
      </c>
      <c r="AE1441">
        <f t="shared" si="452"/>
        <v>15</v>
      </c>
      <c r="AF1441">
        <f t="shared" si="453"/>
        <v>20</v>
      </c>
      <c r="AG1441">
        <f t="shared" si="454"/>
        <v>25</v>
      </c>
      <c r="AH1441">
        <f t="shared" si="455"/>
        <v>45</v>
      </c>
      <c r="AJ1441">
        <f t="shared" si="456"/>
        <v>-5.0000000000000001E-3</v>
      </c>
      <c r="AK1441">
        <f t="shared" si="462"/>
        <v>-5.0000000000000001E-3</v>
      </c>
      <c r="AL1441">
        <f t="shared" si="463"/>
        <v>-5.0000000000000001E-3</v>
      </c>
      <c r="AM1441">
        <f t="shared" si="464"/>
        <v>-5.0000000000000001E-3</v>
      </c>
      <c r="AN1441">
        <f t="shared" si="465"/>
        <v>3.9E-2</v>
      </c>
      <c r="AR1441">
        <f t="shared" si="457"/>
        <v>15</v>
      </c>
      <c r="AS1441">
        <f t="shared" si="458"/>
        <v>15</v>
      </c>
      <c r="AT1441">
        <f t="shared" si="459"/>
        <v>20</v>
      </c>
      <c r="AU1441">
        <f t="shared" si="460"/>
        <v>25</v>
      </c>
      <c r="AV1441">
        <f t="shared" si="461"/>
        <v>45</v>
      </c>
      <c r="AX1441">
        <f t="shared" si="446"/>
        <v>-5.0000000000000001E-3</v>
      </c>
      <c r="AY1441">
        <f t="shared" si="447"/>
        <v>-5.0000000000000001E-3</v>
      </c>
      <c r="AZ1441">
        <f t="shared" si="448"/>
        <v>-5.0000000000000001E-3</v>
      </c>
      <c r="BA1441">
        <f t="shared" si="449"/>
        <v>-5.0000000000000001E-3</v>
      </c>
      <c r="BB1441">
        <f t="shared" si="450"/>
        <v>3.9E-2</v>
      </c>
    </row>
    <row r="1442" spans="1:54" x14ac:dyDescent="0.25">
      <c r="A1442">
        <v>1562</v>
      </c>
      <c r="B1442">
        <v>36.211399999999998</v>
      </c>
      <c r="C1442">
        <v>-89.785399999999996</v>
      </c>
      <c r="D1442">
        <v>29155</v>
      </c>
      <c r="E1442" t="s">
        <v>1338</v>
      </c>
      <c r="F1442" t="s">
        <v>1309</v>
      </c>
      <c r="G1442" t="s">
        <v>68</v>
      </c>
      <c r="H1442">
        <v>-1</v>
      </c>
      <c r="I1442" t="s">
        <v>15</v>
      </c>
      <c r="J1442" s="3">
        <v>0.15</v>
      </c>
      <c r="K1442" s="3">
        <v>0.15</v>
      </c>
      <c r="L1442" s="3">
        <v>0.2</v>
      </c>
      <c r="M1442" s="3">
        <v>0.25</v>
      </c>
      <c r="N1442" s="3">
        <v>0.45</v>
      </c>
      <c r="O1442">
        <v>15232</v>
      </c>
      <c r="P1442">
        <v>493</v>
      </c>
      <c r="Q1442" t="s">
        <v>16</v>
      </c>
      <c r="R1442" t="s">
        <v>16</v>
      </c>
      <c r="S1442" t="s">
        <v>16</v>
      </c>
      <c r="T1442" t="s">
        <v>16</v>
      </c>
      <c r="U1442" t="s">
        <v>16</v>
      </c>
      <c r="V1442" t="s">
        <v>16</v>
      </c>
      <c r="AD1442">
        <f t="shared" si="451"/>
        <v>15</v>
      </c>
      <c r="AE1442">
        <f t="shared" si="452"/>
        <v>15</v>
      </c>
      <c r="AF1442">
        <f t="shared" si="453"/>
        <v>20</v>
      </c>
      <c r="AG1442">
        <f t="shared" si="454"/>
        <v>25</v>
      </c>
      <c r="AH1442">
        <f t="shared" si="455"/>
        <v>45</v>
      </c>
      <c r="AJ1442">
        <f t="shared" si="456"/>
        <v>-5.0000000000000001E-3</v>
      </c>
      <c r="AK1442">
        <f t="shared" si="462"/>
        <v>-5.0000000000000001E-3</v>
      </c>
      <c r="AL1442">
        <f t="shared" si="463"/>
        <v>-5.0000000000000001E-3</v>
      </c>
      <c r="AM1442">
        <f t="shared" si="464"/>
        <v>-5.0000000000000001E-3</v>
      </c>
      <c r="AN1442">
        <f t="shared" si="465"/>
        <v>3.9E-2</v>
      </c>
      <c r="AR1442">
        <f t="shared" si="457"/>
        <v>15</v>
      </c>
      <c r="AS1442">
        <f t="shared" si="458"/>
        <v>15</v>
      </c>
      <c r="AT1442">
        <f t="shared" si="459"/>
        <v>20</v>
      </c>
      <c r="AU1442">
        <f t="shared" si="460"/>
        <v>25</v>
      </c>
      <c r="AV1442">
        <f t="shared" si="461"/>
        <v>45</v>
      </c>
      <c r="AX1442">
        <f t="shared" si="446"/>
        <v>-5.0000000000000001E-3</v>
      </c>
      <c r="AY1442">
        <f t="shared" si="447"/>
        <v>-5.0000000000000001E-3</v>
      </c>
      <c r="AZ1442">
        <f t="shared" si="448"/>
        <v>-5.0000000000000001E-3</v>
      </c>
      <c r="BA1442">
        <f t="shared" si="449"/>
        <v>-5.0000000000000001E-3</v>
      </c>
      <c r="BB1442">
        <f t="shared" si="450"/>
        <v>3.9E-2</v>
      </c>
    </row>
    <row r="1443" spans="1:54" x14ac:dyDescent="0.25">
      <c r="A1443">
        <v>1584</v>
      </c>
      <c r="B1443">
        <v>37.052999999999997</v>
      </c>
      <c r="C1443">
        <v>-89.568600000000004</v>
      </c>
      <c r="D1443">
        <v>29201</v>
      </c>
      <c r="E1443" t="s">
        <v>228</v>
      </c>
      <c r="F1443" t="s">
        <v>1309</v>
      </c>
      <c r="G1443" t="s">
        <v>143</v>
      </c>
      <c r="H1443">
        <v>-2</v>
      </c>
      <c r="I1443" t="s">
        <v>15</v>
      </c>
      <c r="J1443" s="3">
        <v>0.15</v>
      </c>
      <c r="K1443" s="3">
        <v>0.15</v>
      </c>
      <c r="L1443" s="3">
        <v>0.21</v>
      </c>
      <c r="M1443" s="3">
        <v>0.25</v>
      </c>
      <c r="N1443" s="3">
        <v>0.45</v>
      </c>
      <c r="O1443">
        <v>37967</v>
      </c>
      <c r="P1443">
        <v>421</v>
      </c>
      <c r="Q1443" t="s">
        <v>16</v>
      </c>
      <c r="R1443" t="s">
        <v>16</v>
      </c>
      <c r="S1443" t="s">
        <v>16</v>
      </c>
      <c r="T1443" t="s">
        <v>16</v>
      </c>
      <c r="U1443" t="s">
        <v>16</v>
      </c>
      <c r="V1443" t="s">
        <v>16</v>
      </c>
      <c r="AD1443">
        <f t="shared" si="451"/>
        <v>15</v>
      </c>
      <c r="AE1443">
        <f t="shared" si="452"/>
        <v>15</v>
      </c>
      <c r="AF1443">
        <f t="shared" si="453"/>
        <v>21</v>
      </c>
      <c r="AG1443">
        <f t="shared" si="454"/>
        <v>25</v>
      </c>
      <c r="AH1443">
        <f t="shared" si="455"/>
        <v>45</v>
      </c>
      <c r="AJ1443">
        <f t="shared" si="456"/>
        <v>-5.0000000000000001E-3</v>
      </c>
      <c r="AK1443">
        <f t="shared" si="462"/>
        <v>-5.0000000000000001E-3</v>
      </c>
      <c r="AL1443">
        <f t="shared" si="463"/>
        <v>-5.0000000000000001E-3</v>
      </c>
      <c r="AM1443">
        <f t="shared" si="464"/>
        <v>-5.0000000000000001E-3</v>
      </c>
      <c r="AN1443">
        <f t="shared" si="465"/>
        <v>3.9E-2</v>
      </c>
      <c r="AR1443">
        <f t="shared" si="457"/>
        <v>15</v>
      </c>
      <c r="AS1443">
        <f t="shared" si="458"/>
        <v>15</v>
      </c>
      <c r="AT1443">
        <f t="shared" si="459"/>
        <v>21</v>
      </c>
      <c r="AU1443">
        <f t="shared" si="460"/>
        <v>25</v>
      </c>
      <c r="AV1443">
        <f t="shared" si="461"/>
        <v>45</v>
      </c>
      <c r="AX1443">
        <f t="shared" ref="AX1443:AX1506" si="466">_xlfn.XLOOKUP(AR1443,$Z$3:$Z$93,$AA$3:$AA$93)</f>
        <v>-5.0000000000000001E-3</v>
      </c>
      <c r="AY1443">
        <f t="shared" ref="AY1443:AY1506" si="467">_xlfn.XLOOKUP(AS1443,$Z$3:$Z$93,$AA$3:$AA$93)</f>
        <v>-5.0000000000000001E-3</v>
      </c>
      <c r="AZ1443">
        <f t="shared" ref="AZ1443:AZ1506" si="468">_xlfn.XLOOKUP(AT1443,$Z$3:$Z$93,$AA$3:$AA$93)</f>
        <v>-5.0000000000000001E-3</v>
      </c>
      <c r="BA1443">
        <f t="shared" ref="BA1443:BA1506" si="469">_xlfn.XLOOKUP(AU1443,$Z$3:$Z$93,$AA$3:$AA$93)</f>
        <v>-5.0000000000000001E-3</v>
      </c>
      <c r="BB1443">
        <f t="shared" ref="BB1443:BB1506" si="470">_xlfn.XLOOKUP(AV1443,$Z$3:$Z$93,$AA$3:$AA$93)</f>
        <v>3.9E-2</v>
      </c>
    </row>
    <row r="1444" spans="1:54" x14ac:dyDescent="0.25">
      <c r="A1444">
        <v>1801</v>
      </c>
      <c r="B1444">
        <v>36.606099999999998</v>
      </c>
      <c r="C1444">
        <v>-104.6468</v>
      </c>
      <c r="D1444">
        <v>35007</v>
      </c>
      <c r="E1444" t="s">
        <v>1403</v>
      </c>
      <c r="F1444" t="s">
        <v>1489</v>
      </c>
      <c r="G1444" t="s">
        <v>50</v>
      </c>
      <c r="H1444">
        <v>-1</v>
      </c>
      <c r="I1444" t="s">
        <v>136</v>
      </c>
      <c r="J1444" s="3">
        <v>0.15</v>
      </c>
      <c r="K1444" s="3">
        <v>0.15</v>
      </c>
      <c r="L1444" s="3">
        <v>0.2</v>
      </c>
      <c r="M1444" s="3">
        <v>0.25</v>
      </c>
      <c r="N1444" s="3">
        <v>0.45</v>
      </c>
      <c r="O1444">
        <v>12336</v>
      </c>
      <c r="P1444">
        <v>3757</v>
      </c>
      <c r="Q1444" t="s">
        <v>16</v>
      </c>
      <c r="R1444" t="s">
        <v>16</v>
      </c>
      <c r="S1444" t="s">
        <v>16</v>
      </c>
      <c r="T1444" t="s">
        <v>16</v>
      </c>
      <c r="U1444" t="s">
        <v>16</v>
      </c>
      <c r="V1444" t="s">
        <v>16</v>
      </c>
      <c r="AD1444">
        <f t="shared" si="451"/>
        <v>15</v>
      </c>
      <c r="AE1444">
        <f t="shared" si="452"/>
        <v>15</v>
      </c>
      <c r="AF1444">
        <f t="shared" si="453"/>
        <v>20</v>
      </c>
      <c r="AG1444">
        <f t="shared" si="454"/>
        <v>25</v>
      </c>
      <c r="AH1444">
        <f t="shared" si="455"/>
        <v>45</v>
      </c>
      <c r="AJ1444">
        <f t="shared" si="456"/>
        <v>-5.0000000000000001E-3</v>
      </c>
      <c r="AK1444">
        <f t="shared" si="462"/>
        <v>-5.0000000000000001E-3</v>
      </c>
      <c r="AL1444">
        <f t="shared" si="463"/>
        <v>-5.0000000000000001E-3</v>
      </c>
      <c r="AM1444">
        <f t="shared" si="464"/>
        <v>-5.0000000000000001E-3</v>
      </c>
      <c r="AN1444">
        <f t="shared" si="465"/>
        <v>3.9E-2</v>
      </c>
      <c r="AR1444">
        <f t="shared" si="457"/>
        <v>15</v>
      </c>
      <c r="AS1444">
        <f t="shared" si="458"/>
        <v>15</v>
      </c>
      <c r="AT1444">
        <f t="shared" si="459"/>
        <v>20</v>
      </c>
      <c r="AU1444">
        <f t="shared" si="460"/>
        <v>25</v>
      </c>
      <c r="AV1444">
        <f t="shared" si="461"/>
        <v>45</v>
      </c>
      <c r="AX1444">
        <f t="shared" si="466"/>
        <v>-5.0000000000000001E-3</v>
      </c>
      <c r="AY1444">
        <f t="shared" si="467"/>
        <v>-5.0000000000000001E-3</v>
      </c>
      <c r="AZ1444">
        <f t="shared" si="468"/>
        <v>-5.0000000000000001E-3</v>
      </c>
      <c r="BA1444">
        <f t="shared" si="469"/>
        <v>-5.0000000000000001E-3</v>
      </c>
      <c r="BB1444">
        <f t="shared" si="470"/>
        <v>3.9E-2</v>
      </c>
    </row>
    <row r="1445" spans="1:54" x14ac:dyDescent="0.25">
      <c r="A1445">
        <v>1815</v>
      </c>
      <c r="B1445">
        <v>36.0105</v>
      </c>
      <c r="C1445">
        <v>-104.9449</v>
      </c>
      <c r="D1445">
        <v>35033</v>
      </c>
      <c r="E1445" t="s">
        <v>1505</v>
      </c>
      <c r="F1445" t="s">
        <v>1489</v>
      </c>
      <c r="G1445" t="s">
        <v>351</v>
      </c>
      <c r="H1445">
        <v>0</v>
      </c>
      <c r="I1445" t="s">
        <v>136</v>
      </c>
      <c r="J1445" s="3">
        <v>0.15</v>
      </c>
      <c r="K1445" s="3">
        <v>0.15</v>
      </c>
      <c r="L1445" s="3">
        <v>0.21</v>
      </c>
      <c r="M1445" s="3">
        <v>0.25</v>
      </c>
      <c r="N1445" s="3">
        <v>0.45</v>
      </c>
      <c r="O1445">
        <v>4176</v>
      </c>
      <c r="P1445">
        <v>1931</v>
      </c>
      <c r="Q1445" t="s">
        <v>16</v>
      </c>
      <c r="R1445" t="s">
        <v>16</v>
      </c>
      <c r="S1445" t="s">
        <v>16</v>
      </c>
      <c r="T1445" t="s">
        <v>16</v>
      </c>
      <c r="U1445" t="s">
        <v>16</v>
      </c>
      <c r="V1445" t="s">
        <v>16</v>
      </c>
      <c r="AD1445">
        <f t="shared" si="451"/>
        <v>15</v>
      </c>
      <c r="AE1445">
        <f t="shared" si="452"/>
        <v>15</v>
      </c>
      <c r="AF1445">
        <f t="shared" si="453"/>
        <v>21</v>
      </c>
      <c r="AG1445">
        <f t="shared" si="454"/>
        <v>25</v>
      </c>
      <c r="AH1445">
        <f t="shared" si="455"/>
        <v>45</v>
      </c>
      <c r="AJ1445">
        <f t="shared" si="456"/>
        <v>-5.0000000000000001E-3</v>
      </c>
      <c r="AK1445">
        <f t="shared" si="462"/>
        <v>-5.0000000000000001E-3</v>
      </c>
      <c r="AL1445">
        <f t="shared" si="463"/>
        <v>-5.0000000000000001E-3</v>
      </c>
      <c r="AM1445">
        <f t="shared" si="464"/>
        <v>-5.0000000000000001E-3</v>
      </c>
      <c r="AN1445">
        <f t="shared" si="465"/>
        <v>3.9E-2</v>
      </c>
      <c r="AR1445">
        <f t="shared" si="457"/>
        <v>15</v>
      </c>
      <c r="AS1445">
        <f t="shared" si="458"/>
        <v>15</v>
      </c>
      <c r="AT1445">
        <f t="shared" si="459"/>
        <v>21</v>
      </c>
      <c r="AU1445">
        <f t="shared" si="460"/>
        <v>25</v>
      </c>
      <c r="AV1445">
        <f t="shared" si="461"/>
        <v>45</v>
      </c>
      <c r="AX1445">
        <f t="shared" si="466"/>
        <v>-5.0000000000000001E-3</v>
      </c>
      <c r="AY1445">
        <f t="shared" si="467"/>
        <v>-5.0000000000000001E-3</v>
      </c>
      <c r="AZ1445">
        <f t="shared" si="468"/>
        <v>-5.0000000000000001E-3</v>
      </c>
      <c r="BA1445">
        <f t="shared" si="469"/>
        <v>-5.0000000000000001E-3</v>
      </c>
      <c r="BB1445">
        <f t="shared" si="470"/>
        <v>3.9E-2</v>
      </c>
    </row>
    <row r="1446" spans="1:54" x14ac:dyDescent="0.25">
      <c r="A1446">
        <v>207</v>
      </c>
      <c r="B1446">
        <v>37.218000000000004</v>
      </c>
      <c r="C1446">
        <v>-119.7627</v>
      </c>
      <c r="D1446">
        <v>6039</v>
      </c>
      <c r="E1446" t="s">
        <v>275</v>
      </c>
      <c r="F1446" t="s">
        <v>243</v>
      </c>
      <c r="G1446" t="s">
        <v>276</v>
      </c>
      <c r="H1446">
        <v>-1</v>
      </c>
      <c r="I1446" t="s">
        <v>245</v>
      </c>
      <c r="J1446" s="3">
        <v>0.16</v>
      </c>
      <c r="K1446" s="3">
        <v>0.16</v>
      </c>
      <c r="L1446" s="3">
        <v>0.22</v>
      </c>
      <c r="M1446" s="3">
        <v>0.27</v>
      </c>
      <c r="N1446" s="3">
        <v>0.45</v>
      </c>
      <c r="O1446">
        <v>158790</v>
      </c>
      <c r="P1446">
        <v>2138</v>
      </c>
      <c r="Q1446" t="s">
        <v>16</v>
      </c>
      <c r="R1446" t="s">
        <v>16</v>
      </c>
      <c r="S1446" t="s">
        <v>16</v>
      </c>
      <c r="T1446" t="s">
        <v>16</v>
      </c>
      <c r="U1446" t="s">
        <v>16</v>
      </c>
      <c r="V1446" t="s">
        <v>16</v>
      </c>
      <c r="AD1446">
        <f t="shared" si="451"/>
        <v>16</v>
      </c>
      <c r="AE1446">
        <f t="shared" si="452"/>
        <v>16</v>
      </c>
      <c r="AF1446">
        <f t="shared" si="453"/>
        <v>22</v>
      </c>
      <c r="AG1446">
        <f t="shared" si="454"/>
        <v>27</v>
      </c>
      <c r="AH1446">
        <f t="shared" si="455"/>
        <v>45</v>
      </c>
      <c r="AJ1446">
        <f t="shared" si="456"/>
        <v>-5.0000000000000001E-3</v>
      </c>
      <c r="AK1446">
        <f t="shared" si="462"/>
        <v>-5.0000000000000001E-3</v>
      </c>
      <c r="AL1446">
        <f t="shared" si="463"/>
        <v>-5.0000000000000001E-3</v>
      </c>
      <c r="AM1446">
        <f t="shared" si="464"/>
        <v>-5.0000000000000001E-3</v>
      </c>
      <c r="AN1446">
        <f t="shared" si="465"/>
        <v>3.9E-2</v>
      </c>
      <c r="AR1446">
        <f t="shared" si="457"/>
        <v>16</v>
      </c>
      <c r="AS1446">
        <f t="shared" si="458"/>
        <v>16</v>
      </c>
      <c r="AT1446">
        <f t="shared" si="459"/>
        <v>22</v>
      </c>
      <c r="AU1446">
        <f t="shared" si="460"/>
        <v>27</v>
      </c>
      <c r="AV1446">
        <f t="shared" si="461"/>
        <v>45</v>
      </c>
      <c r="AX1446">
        <f t="shared" si="466"/>
        <v>-5.0000000000000001E-3</v>
      </c>
      <c r="AY1446">
        <f t="shared" si="467"/>
        <v>-5.0000000000000001E-3</v>
      </c>
      <c r="AZ1446">
        <f t="shared" si="468"/>
        <v>-5.0000000000000001E-3</v>
      </c>
      <c r="BA1446">
        <f t="shared" si="469"/>
        <v>-5.0000000000000001E-3</v>
      </c>
      <c r="BB1446">
        <f t="shared" si="470"/>
        <v>3.9E-2</v>
      </c>
    </row>
    <row r="1447" spans="1:54" x14ac:dyDescent="0.25">
      <c r="A1447">
        <v>635</v>
      </c>
      <c r="B1447">
        <v>37.7851</v>
      </c>
      <c r="C1447">
        <v>-89.382099999999994</v>
      </c>
      <c r="D1447">
        <v>17077</v>
      </c>
      <c r="E1447" t="s">
        <v>80</v>
      </c>
      <c r="F1447" t="s">
        <v>703</v>
      </c>
      <c r="G1447" t="s">
        <v>546</v>
      </c>
      <c r="H1447">
        <v>-2</v>
      </c>
      <c r="I1447" t="s">
        <v>15</v>
      </c>
      <c r="J1447" s="3">
        <v>0.16</v>
      </c>
      <c r="K1447" s="3">
        <v>0.16</v>
      </c>
      <c r="L1447" s="3">
        <v>0.21</v>
      </c>
      <c r="M1447" s="3">
        <v>0.26</v>
      </c>
      <c r="N1447" s="3">
        <v>0.45</v>
      </c>
      <c r="O1447">
        <v>52706</v>
      </c>
      <c r="P1447">
        <v>584</v>
      </c>
      <c r="Q1447" t="s">
        <v>16</v>
      </c>
      <c r="R1447" t="s">
        <v>16</v>
      </c>
      <c r="S1447" t="s">
        <v>16</v>
      </c>
      <c r="T1447" t="s">
        <v>16</v>
      </c>
      <c r="U1447" t="s">
        <v>16</v>
      </c>
      <c r="V1447" t="s">
        <v>16</v>
      </c>
      <c r="AD1447">
        <f t="shared" si="451"/>
        <v>16</v>
      </c>
      <c r="AE1447">
        <f t="shared" si="452"/>
        <v>16</v>
      </c>
      <c r="AF1447">
        <f t="shared" si="453"/>
        <v>21</v>
      </c>
      <c r="AG1447">
        <f t="shared" si="454"/>
        <v>26</v>
      </c>
      <c r="AH1447">
        <f t="shared" si="455"/>
        <v>45</v>
      </c>
      <c r="AJ1447">
        <f t="shared" si="456"/>
        <v>-5.0000000000000001E-3</v>
      </c>
      <c r="AK1447">
        <f t="shared" si="462"/>
        <v>-5.0000000000000001E-3</v>
      </c>
      <c r="AL1447">
        <f t="shared" si="463"/>
        <v>-5.0000000000000001E-3</v>
      </c>
      <c r="AM1447">
        <f t="shared" si="464"/>
        <v>-5.0000000000000001E-3</v>
      </c>
      <c r="AN1447">
        <f t="shared" si="465"/>
        <v>3.9E-2</v>
      </c>
      <c r="AR1447">
        <f t="shared" si="457"/>
        <v>16</v>
      </c>
      <c r="AS1447">
        <f t="shared" si="458"/>
        <v>16</v>
      </c>
      <c r="AT1447">
        <f t="shared" si="459"/>
        <v>21</v>
      </c>
      <c r="AU1447">
        <f t="shared" si="460"/>
        <v>26</v>
      </c>
      <c r="AV1447">
        <f t="shared" si="461"/>
        <v>45</v>
      </c>
      <c r="AX1447">
        <f t="shared" si="466"/>
        <v>-5.0000000000000001E-3</v>
      </c>
      <c r="AY1447">
        <f t="shared" si="467"/>
        <v>-5.0000000000000001E-3</v>
      </c>
      <c r="AZ1447">
        <f t="shared" si="468"/>
        <v>-5.0000000000000001E-3</v>
      </c>
      <c r="BA1447">
        <f t="shared" si="469"/>
        <v>-5.0000000000000001E-3</v>
      </c>
      <c r="BB1447">
        <f t="shared" si="470"/>
        <v>3.9E-2</v>
      </c>
    </row>
    <row r="1448" spans="1:54" x14ac:dyDescent="0.25">
      <c r="A1448">
        <v>669</v>
      </c>
      <c r="B1448">
        <v>38.0837</v>
      </c>
      <c r="C1448">
        <v>-89.367000000000004</v>
      </c>
      <c r="D1448">
        <v>17145</v>
      </c>
      <c r="E1448" t="s">
        <v>109</v>
      </c>
      <c r="F1448" t="s">
        <v>703</v>
      </c>
      <c r="G1448" t="s">
        <v>178</v>
      </c>
      <c r="H1448">
        <v>-3</v>
      </c>
      <c r="I1448" t="s">
        <v>15</v>
      </c>
      <c r="J1448" s="3">
        <v>0.16</v>
      </c>
      <c r="K1448" s="3">
        <v>0.16</v>
      </c>
      <c r="L1448" s="3">
        <v>0.22</v>
      </c>
      <c r="M1448" s="3">
        <v>0.27</v>
      </c>
      <c r="N1448" s="3">
        <v>0.45</v>
      </c>
      <c r="O1448">
        <v>20810</v>
      </c>
      <c r="P1448">
        <v>441</v>
      </c>
      <c r="Q1448" t="s">
        <v>16</v>
      </c>
      <c r="R1448" t="s">
        <v>16</v>
      </c>
      <c r="S1448" t="s">
        <v>16</v>
      </c>
      <c r="T1448" t="s">
        <v>16</v>
      </c>
      <c r="U1448" t="s">
        <v>16</v>
      </c>
      <c r="V1448" t="s">
        <v>16</v>
      </c>
      <c r="AD1448">
        <f t="shared" si="451"/>
        <v>16</v>
      </c>
      <c r="AE1448">
        <f t="shared" si="452"/>
        <v>16</v>
      </c>
      <c r="AF1448">
        <f t="shared" si="453"/>
        <v>22</v>
      </c>
      <c r="AG1448">
        <f t="shared" si="454"/>
        <v>27</v>
      </c>
      <c r="AH1448">
        <f t="shared" si="455"/>
        <v>45</v>
      </c>
      <c r="AJ1448">
        <f t="shared" si="456"/>
        <v>-5.0000000000000001E-3</v>
      </c>
      <c r="AK1448">
        <f t="shared" si="462"/>
        <v>-5.0000000000000001E-3</v>
      </c>
      <c r="AL1448">
        <f t="shared" si="463"/>
        <v>-5.0000000000000001E-3</v>
      </c>
      <c r="AM1448">
        <f t="shared" si="464"/>
        <v>-5.0000000000000001E-3</v>
      </c>
      <c r="AN1448">
        <f t="shared" si="465"/>
        <v>3.9E-2</v>
      </c>
      <c r="AR1448">
        <f t="shared" si="457"/>
        <v>16</v>
      </c>
      <c r="AS1448">
        <f t="shared" si="458"/>
        <v>16</v>
      </c>
      <c r="AT1448">
        <f t="shared" si="459"/>
        <v>22</v>
      </c>
      <c r="AU1448">
        <f t="shared" si="460"/>
        <v>27</v>
      </c>
      <c r="AV1448">
        <f t="shared" si="461"/>
        <v>45</v>
      </c>
      <c r="AX1448">
        <f t="shared" si="466"/>
        <v>-5.0000000000000001E-3</v>
      </c>
      <c r="AY1448">
        <f t="shared" si="467"/>
        <v>-5.0000000000000001E-3</v>
      </c>
      <c r="AZ1448">
        <f t="shared" si="468"/>
        <v>-5.0000000000000001E-3</v>
      </c>
      <c r="BA1448">
        <f t="shared" si="469"/>
        <v>-5.0000000000000001E-3</v>
      </c>
      <c r="BB1448">
        <f t="shared" si="470"/>
        <v>3.9E-2</v>
      </c>
    </row>
    <row r="1449" spans="1:54" x14ac:dyDescent="0.25">
      <c r="A1449">
        <v>1500</v>
      </c>
      <c r="B1449">
        <v>37.384</v>
      </c>
      <c r="C1449">
        <v>-89.6845</v>
      </c>
      <c r="D1449">
        <v>29031</v>
      </c>
      <c r="E1449" t="s">
        <v>1315</v>
      </c>
      <c r="F1449" t="s">
        <v>1309</v>
      </c>
      <c r="G1449" t="s">
        <v>1316</v>
      </c>
      <c r="H1449">
        <v>-1</v>
      </c>
      <c r="I1449" t="s">
        <v>15</v>
      </c>
      <c r="J1449" s="3">
        <v>0.16</v>
      </c>
      <c r="K1449" s="3">
        <v>0.16</v>
      </c>
      <c r="L1449" s="3">
        <v>0.22</v>
      </c>
      <c r="M1449" s="3">
        <v>0.27</v>
      </c>
      <c r="N1449" s="3">
        <v>0.45</v>
      </c>
      <c r="O1449">
        <v>82180</v>
      </c>
      <c r="P1449">
        <v>579</v>
      </c>
      <c r="Q1449" t="s">
        <v>16</v>
      </c>
      <c r="R1449" t="s">
        <v>16</v>
      </c>
      <c r="S1449" t="s">
        <v>16</v>
      </c>
      <c r="T1449" t="s">
        <v>16</v>
      </c>
      <c r="U1449" t="s">
        <v>16</v>
      </c>
      <c r="V1449" t="s">
        <v>16</v>
      </c>
      <c r="AD1449">
        <f t="shared" si="451"/>
        <v>16</v>
      </c>
      <c r="AE1449">
        <f t="shared" si="452"/>
        <v>16</v>
      </c>
      <c r="AF1449">
        <f t="shared" si="453"/>
        <v>22</v>
      </c>
      <c r="AG1449">
        <f t="shared" si="454"/>
        <v>27</v>
      </c>
      <c r="AH1449">
        <f t="shared" si="455"/>
        <v>45</v>
      </c>
      <c r="AJ1449">
        <f t="shared" si="456"/>
        <v>-5.0000000000000001E-3</v>
      </c>
      <c r="AK1449">
        <f t="shared" si="462"/>
        <v>-5.0000000000000001E-3</v>
      </c>
      <c r="AL1449">
        <f t="shared" si="463"/>
        <v>-5.0000000000000001E-3</v>
      </c>
      <c r="AM1449">
        <f t="shared" si="464"/>
        <v>-5.0000000000000001E-3</v>
      </c>
      <c r="AN1449">
        <f t="shared" si="465"/>
        <v>3.9E-2</v>
      </c>
      <c r="AR1449">
        <f t="shared" si="457"/>
        <v>16</v>
      </c>
      <c r="AS1449">
        <f t="shared" si="458"/>
        <v>16</v>
      </c>
      <c r="AT1449">
        <f t="shared" si="459"/>
        <v>22</v>
      </c>
      <c r="AU1449">
        <f t="shared" si="460"/>
        <v>27</v>
      </c>
      <c r="AV1449">
        <f t="shared" si="461"/>
        <v>45</v>
      </c>
      <c r="AX1449">
        <f t="shared" si="466"/>
        <v>-5.0000000000000001E-3</v>
      </c>
      <c r="AY1449">
        <f t="shared" si="467"/>
        <v>-5.0000000000000001E-3</v>
      </c>
      <c r="AZ1449">
        <f t="shared" si="468"/>
        <v>-5.0000000000000001E-3</v>
      </c>
      <c r="BA1449">
        <f t="shared" si="469"/>
        <v>-5.0000000000000001E-3</v>
      </c>
      <c r="BB1449">
        <f t="shared" si="470"/>
        <v>3.9E-2</v>
      </c>
    </row>
    <row r="1450" spans="1:54" x14ac:dyDescent="0.25">
      <c r="A1450">
        <v>1587</v>
      </c>
      <c r="B1450">
        <v>36.855600000000003</v>
      </c>
      <c r="C1450">
        <v>-89.944299999999998</v>
      </c>
      <c r="D1450">
        <v>29207</v>
      </c>
      <c r="E1450" t="s">
        <v>1351</v>
      </c>
      <c r="F1450" t="s">
        <v>1309</v>
      </c>
      <c r="G1450" t="s">
        <v>98</v>
      </c>
      <c r="H1450">
        <v>0</v>
      </c>
      <c r="I1450" t="s">
        <v>15</v>
      </c>
      <c r="J1450" s="3">
        <v>0.16</v>
      </c>
      <c r="K1450" s="3">
        <v>0.16</v>
      </c>
      <c r="L1450" s="3">
        <v>0.22</v>
      </c>
      <c r="M1450" s="3">
        <v>0.27</v>
      </c>
      <c r="N1450" s="3">
        <v>0.45</v>
      </c>
      <c r="O1450">
        <v>28547</v>
      </c>
      <c r="P1450">
        <v>827</v>
      </c>
      <c r="Q1450" t="s">
        <v>16</v>
      </c>
      <c r="R1450" t="s">
        <v>16</v>
      </c>
      <c r="S1450" t="s">
        <v>16</v>
      </c>
      <c r="T1450" t="s">
        <v>16</v>
      </c>
      <c r="U1450" t="s">
        <v>16</v>
      </c>
      <c r="V1450" t="s">
        <v>16</v>
      </c>
      <c r="AD1450">
        <f t="shared" si="451"/>
        <v>16</v>
      </c>
      <c r="AE1450">
        <f t="shared" si="452"/>
        <v>16</v>
      </c>
      <c r="AF1450">
        <f t="shared" si="453"/>
        <v>22</v>
      </c>
      <c r="AG1450">
        <f t="shared" si="454"/>
        <v>27</v>
      </c>
      <c r="AH1450">
        <f t="shared" si="455"/>
        <v>45</v>
      </c>
      <c r="AJ1450">
        <f t="shared" si="456"/>
        <v>-5.0000000000000001E-3</v>
      </c>
      <c r="AK1450">
        <f t="shared" si="462"/>
        <v>-5.0000000000000001E-3</v>
      </c>
      <c r="AL1450">
        <f t="shared" si="463"/>
        <v>-5.0000000000000001E-3</v>
      </c>
      <c r="AM1450">
        <f t="shared" si="464"/>
        <v>-5.0000000000000001E-3</v>
      </c>
      <c r="AN1450">
        <f t="shared" si="465"/>
        <v>3.9E-2</v>
      </c>
      <c r="AR1450">
        <f t="shared" si="457"/>
        <v>16</v>
      </c>
      <c r="AS1450">
        <f t="shared" si="458"/>
        <v>16</v>
      </c>
      <c r="AT1450">
        <f t="shared" si="459"/>
        <v>22</v>
      </c>
      <c r="AU1450">
        <f t="shared" si="460"/>
        <v>27</v>
      </c>
      <c r="AV1450">
        <f t="shared" si="461"/>
        <v>45</v>
      </c>
      <c r="AX1450">
        <f t="shared" si="466"/>
        <v>-5.0000000000000001E-3</v>
      </c>
      <c r="AY1450">
        <f t="shared" si="467"/>
        <v>-5.0000000000000001E-3</v>
      </c>
      <c r="AZ1450">
        <f t="shared" si="468"/>
        <v>-5.0000000000000001E-3</v>
      </c>
      <c r="BA1450">
        <f t="shared" si="469"/>
        <v>-5.0000000000000001E-3</v>
      </c>
      <c r="BB1450">
        <f t="shared" si="470"/>
        <v>3.9E-2</v>
      </c>
    </row>
    <row r="1451" spans="1:54" x14ac:dyDescent="0.25">
      <c r="A1451">
        <v>209</v>
      </c>
      <c r="B1451">
        <v>37.581499999999998</v>
      </c>
      <c r="C1451">
        <v>-119.9054</v>
      </c>
      <c r="D1451">
        <v>6043</v>
      </c>
      <c r="E1451" t="s">
        <v>279</v>
      </c>
      <c r="F1451" t="s">
        <v>243</v>
      </c>
      <c r="G1451" t="s">
        <v>77</v>
      </c>
      <c r="H1451">
        <v>0</v>
      </c>
      <c r="I1451" t="s">
        <v>245</v>
      </c>
      <c r="J1451" s="3">
        <v>0.17</v>
      </c>
      <c r="K1451" s="3">
        <v>0.17</v>
      </c>
      <c r="L1451" s="3">
        <v>0.23</v>
      </c>
      <c r="M1451" s="3">
        <v>0.28000000000000003</v>
      </c>
      <c r="N1451" s="3">
        <v>0.45</v>
      </c>
      <c r="O1451">
        <v>17060</v>
      </c>
      <c r="P1451">
        <v>1451</v>
      </c>
      <c r="Q1451" t="s">
        <v>16</v>
      </c>
      <c r="R1451" t="s">
        <v>16</v>
      </c>
      <c r="S1451" t="s">
        <v>16</v>
      </c>
      <c r="T1451" t="s">
        <v>16</v>
      </c>
      <c r="U1451" t="s">
        <v>16</v>
      </c>
      <c r="V1451" t="s">
        <v>16</v>
      </c>
      <c r="AD1451">
        <f t="shared" si="451"/>
        <v>17</v>
      </c>
      <c r="AE1451">
        <f t="shared" si="452"/>
        <v>17</v>
      </c>
      <c r="AF1451">
        <f t="shared" si="453"/>
        <v>23</v>
      </c>
      <c r="AG1451">
        <f t="shared" si="454"/>
        <v>28</v>
      </c>
      <c r="AH1451">
        <f t="shared" si="455"/>
        <v>45</v>
      </c>
      <c r="AJ1451">
        <f t="shared" si="456"/>
        <v>-5.0000000000000001E-3</v>
      </c>
      <c r="AK1451">
        <f t="shared" si="462"/>
        <v>-5.0000000000000001E-3</v>
      </c>
      <c r="AL1451">
        <f t="shared" si="463"/>
        <v>-5.0000000000000001E-3</v>
      </c>
      <c r="AM1451">
        <f t="shared" si="464"/>
        <v>-5.0000000000000001E-3</v>
      </c>
      <c r="AN1451">
        <f t="shared" si="465"/>
        <v>3.9E-2</v>
      </c>
      <c r="AR1451">
        <f t="shared" si="457"/>
        <v>17</v>
      </c>
      <c r="AS1451">
        <f t="shared" si="458"/>
        <v>17</v>
      </c>
      <c r="AT1451">
        <f t="shared" si="459"/>
        <v>23</v>
      </c>
      <c r="AU1451">
        <f t="shared" si="460"/>
        <v>28</v>
      </c>
      <c r="AV1451">
        <f t="shared" si="461"/>
        <v>45</v>
      </c>
      <c r="AX1451">
        <f t="shared" si="466"/>
        <v>-5.0000000000000001E-3</v>
      </c>
      <c r="AY1451">
        <f t="shared" si="467"/>
        <v>-5.0000000000000001E-3</v>
      </c>
      <c r="AZ1451">
        <f t="shared" si="468"/>
        <v>-5.0000000000000001E-3</v>
      </c>
      <c r="BA1451">
        <f t="shared" si="469"/>
        <v>-5.0000000000000001E-3</v>
      </c>
      <c r="BB1451">
        <f t="shared" si="470"/>
        <v>3.9E-2</v>
      </c>
    </row>
    <row r="1452" spans="1:54" x14ac:dyDescent="0.25">
      <c r="A1452">
        <v>297</v>
      </c>
      <c r="B1452">
        <v>38.173499999999997</v>
      </c>
      <c r="C1452">
        <v>-104.5127</v>
      </c>
      <c r="D1452">
        <v>8101</v>
      </c>
      <c r="E1452" t="s">
        <v>404</v>
      </c>
      <c r="F1452" t="s">
        <v>344</v>
      </c>
      <c r="G1452" t="s">
        <v>405</v>
      </c>
      <c r="H1452">
        <v>-2</v>
      </c>
      <c r="I1452" t="s">
        <v>136</v>
      </c>
      <c r="J1452" s="3">
        <v>0.17</v>
      </c>
      <c r="K1452" s="3">
        <v>0.17</v>
      </c>
      <c r="L1452" s="3">
        <v>0.23</v>
      </c>
      <c r="M1452" s="3">
        <v>0.27</v>
      </c>
      <c r="N1452" s="3">
        <v>0.45</v>
      </c>
      <c r="O1452">
        <v>168726</v>
      </c>
      <c r="P1452">
        <v>2396</v>
      </c>
      <c r="Q1452" t="s">
        <v>16</v>
      </c>
      <c r="R1452" t="s">
        <v>16</v>
      </c>
      <c r="S1452" t="s">
        <v>16</v>
      </c>
      <c r="T1452" t="s">
        <v>16</v>
      </c>
      <c r="U1452" t="s">
        <v>16</v>
      </c>
      <c r="V1452" t="s">
        <v>16</v>
      </c>
      <c r="AD1452">
        <f t="shared" si="451"/>
        <v>17</v>
      </c>
      <c r="AE1452">
        <f t="shared" si="452"/>
        <v>17</v>
      </c>
      <c r="AF1452">
        <f t="shared" si="453"/>
        <v>23</v>
      </c>
      <c r="AG1452">
        <f t="shared" si="454"/>
        <v>27</v>
      </c>
      <c r="AH1452">
        <f t="shared" si="455"/>
        <v>45</v>
      </c>
      <c r="AJ1452">
        <f t="shared" si="456"/>
        <v>-5.0000000000000001E-3</v>
      </c>
      <c r="AK1452">
        <f t="shared" si="462"/>
        <v>-5.0000000000000001E-3</v>
      </c>
      <c r="AL1452">
        <f t="shared" si="463"/>
        <v>-5.0000000000000001E-3</v>
      </c>
      <c r="AM1452">
        <f t="shared" si="464"/>
        <v>-5.0000000000000001E-3</v>
      </c>
      <c r="AN1452">
        <f t="shared" si="465"/>
        <v>3.9E-2</v>
      </c>
      <c r="AR1452">
        <f t="shared" si="457"/>
        <v>17</v>
      </c>
      <c r="AS1452">
        <f t="shared" si="458"/>
        <v>17</v>
      </c>
      <c r="AT1452">
        <f t="shared" si="459"/>
        <v>23</v>
      </c>
      <c r="AU1452">
        <f t="shared" si="460"/>
        <v>27</v>
      </c>
      <c r="AV1452">
        <f t="shared" si="461"/>
        <v>45</v>
      </c>
      <c r="AX1452">
        <f t="shared" si="466"/>
        <v>-5.0000000000000001E-3</v>
      </c>
      <c r="AY1452">
        <f t="shared" si="467"/>
        <v>-5.0000000000000001E-3</v>
      </c>
      <c r="AZ1452">
        <f t="shared" si="468"/>
        <v>-5.0000000000000001E-3</v>
      </c>
      <c r="BA1452">
        <f t="shared" si="469"/>
        <v>-5.0000000000000001E-3</v>
      </c>
      <c r="BB1452">
        <f t="shared" si="470"/>
        <v>3.9E-2</v>
      </c>
    </row>
    <row r="1453" spans="1:54" x14ac:dyDescent="0.25">
      <c r="A1453">
        <v>610</v>
      </c>
      <c r="B1453">
        <v>38.606499999999997</v>
      </c>
      <c r="C1453">
        <v>-89.422499999999999</v>
      </c>
      <c r="D1453">
        <v>17027</v>
      </c>
      <c r="E1453" t="s">
        <v>712</v>
      </c>
      <c r="F1453" t="s">
        <v>703</v>
      </c>
      <c r="G1453" t="s">
        <v>53</v>
      </c>
      <c r="H1453">
        <v>-2</v>
      </c>
      <c r="I1453" t="s">
        <v>15</v>
      </c>
      <c r="J1453" s="3">
        <v>0.17</v>
      </c>
      <c r="K1453" s="3">
        <v>0.17</v>
      </c>
      <c r="L1453" s="3">
        <v>0.23</v>
      </c>
      <c r="M1453" s="3">
        <v>0.28000000000000003</v>
      </c>
      <c r="N1453" s="3">
        <v>0.45</v>
      </c>
      <c r="O1453">
        <v>36899</v>
      </c>
      <c r="P1453">
        <v>474</v>
      </c>
      <c r="Q1453" t="s">
        <v>16</v>
      </c>
      <c r="R1453" t="s">
        <v>16</v>
      </c>
      <c r="S1453" t="s">
        <v>16</v>
      </c>
      <c r="T1453" t="s">
        <v>16</v>
      </c>
      <c r="U1453" t="s">
        <v>16</v>
      </c>
      <c r="V1453" t="s">
        <v>16</v>
      </c>
      <c r="AD1453">
        <f t="shared" si="451"/>
        <v>17</v>
      </c>
      <c r="AE1453">
        <f t="shared" si="452"/>
        <v>17</v>
      </c>
      <c r="AF1453">
        <f t="shared" si="453"/>
        <v>23</v>
      </c>
      <c r="AG1453">
        <f t="shared" si="454"/>
        <v>28</v>
      </c>
      <c r="AH1453">
        <f t="shared" si="455"/>
        <v>45</v>
      </c>
      <c r="AJ1453">
        <f t="shared" si="456"/>
        <v>-5.0000000000000001E-3</v>
      </c>
      <c r="AK1453">
        <f t="shared" si="462"/>
        <v>-5.0000000000000001E-3</v>
      </c>
      <c r="AL1453">
        <f t="shared" si="463"/>
        <v>-5.0000000000000001E-3</v>
      </c>
      <c r="AM1453">
        <f t="shared" si="464"/>
        <v>-5.0000000000000001E-3</v>
      </c>
      <c r="AN1453">
        <f t="shared" si="465"/>
        <v>3.9E-2</v>
      </c>
      <c r="AR1453">
        <f t="shared" si="457"/>
        <v>17</v>
      </c>
      <c r="AS1453">
        <f t="shared" si="458"/>
        <v>17</v>
      </c>
      <c r="AT1453">
        <f t="shared" si="459"/>
        <v>23</v>
      </c>
      <c r="AU1453">
        <f t="shared" si="460"/>
        <v>28</v>
      </c>
      <c r="AV1453">
        <f t="shared" si="461"/>
        <v>45</v>
      </c>
      <c r="AX1453">
        <f t="shared" si="466"/>
        <v>-5.0000000000000001E-3</v>
      </c>
      <c r="AY1453">
        <f t="shared" si="467"/>
        <v>-5.0000000000000001E-3</v>
      </c>
      <c r="AZ1453">
        <f t="shared" si="468"/>
        <v>-5.0000000000000001E-3</v>
      </c>
      <c r="BA1453">
        <f t="shared" si="469"/>
        <v>-5.0000000000000001E-3</v>
      </c>
      <c r="BB1453">
        <f t="shared" si="470"/>
        <v>3.9E-2</v>
      </c>
    </row>
    <row r="1454" spans="1:54" x14ac:dyDescent="0.25">
      <c r="A1454">
        <v>691</v>
      </c>
      <c r="B1454">
        <v>38.352200000000003</v>
      </c>
      <c r="C1454">
        <v>-89.410499999999999</v>
      </c>
      <c r="D1454">
        <v>17189</v>
      </c>
      <c r="E1454" t="s">
        <v>128</v>
      </c>
      <c r="F1454" t="s">
        <v>703</v>
      </c>
      <c r="G1454" t="s">
        <v>42</v>
      </c>
      <c r="H1454">
        <v>-2</v>
      </c>
      <c r="I1454" t="s">
        <v>15</v>
      </c>
      <c r="J1454" s="3">
        <v>0.17</v>
      </c>
      <c r="K1454" s="3">
        <v>0.17</v>
      </c>
      <c r="L1454" s="3">
        <v>0.23</v>
      </c>
      <c r="M1454" s="3">
        <v>0.27</v>
      </c>
      <c r="N1454" s="3">
        <v>0.45</v>
      </c>
      <c r="O1454">
        <v>13682</v>
      </c>
      <c r="P1454">
        <v>562</v>
      </c>
      <c r="Q1454" t="s">
        <v>16</v>
      </c>
      <c r="R1454" t="s">
        <v>16</v>
      </c>
      <c r="S1454" t="s">
        <v>16</v>
      </c>
      <c r="T1454" t="s">
        <v>16</v>
      </c>
      <c r="U1454" t="s">
        <v>16</v>
      </c>
      <c r="V1454" t="s">
        <v>16</v>
      </c>
      <c r="AD1454">
        <f t="shared" si="451"/>
        <v>17</v>
      </c>
      <c r="AE1454">
        <f t="shared" si="452"/>
        <v>17</v>
      </c>
      <c r="AF1454">
        <f t="shared" si="453"/>
        <v>23</v>
      </c>
      <c r="AG1454">
        <f t="shared" si="454"/>
        <v>27</v>
      </c>
      <c r="AH1454">
        <f t="shared" si="455"/>
        <v>45</v>
      </c>
      <c r="AJ1454">
        <f t="shared" si="456"/>
        <v>-5.0000000000000001E-3</v>
      </c>
      <c r="AK1454">
        <f t="shared" si="462"/>
        <v>-5.0000000000000001E-3</v>
      </c>
      <c r="AL1454">
        <f t="shared" si="463"/>
        <v>-5.0000000000000001E-3</v>
      </c>
      <c r="AM1454">
        <f t="shared" si="464"/>
        <v>-5.0000000000000001E-3</v>
      </c>
      <c r="AN1454">
        <f t="shared" si="465"/>
        <v>3.9E-2</v>
      </c>
      <c r="AR1454">
        <f t="shared" si="457"/>
        <v>17</v>
      </c>
      <c r="AS1454">
        <f t="shared" si="458"/>
        <v>17</v>
      </c>
      <c r="AT1454">
        <f t="shared" si="459"/>
        <v>23</v>
      </c>
      <c r="AU1454">
        <f t="shared" si="460"/>
        <v>27</v>
      </c>
      <c r="AV1454">
        <f t="shared" si="461"/>
        <v>45</v>
      </c>
      <c r="AX1454">
        <f t="shared" si="466"/>
        <v>-5.0000000000000001E-3</v>
      </c>
      <c r="AY1454">
        <f t="shared" si="467"/>
        <v>-5.0000000000000001E-3</v>
      </c>
      <c r="AZ1454">
        <f t="shared" si="468"/>
        <v>-5.0000000000000001E-3</v>
      </c>
      <c r="BA1454">
        <f t="shared" si="469"/>
        <v>-5.0000000000000001E-3</v>
      </c>
      <c r="BB1454">
        <f t="shared" si="470"/>
        <v>3.9E-2</v>
      </c>
    </row>
    <row r="1455" spans="1:54" x14ac:dyDescent="0.25">
      <c r="A1455">
        <v>1563</v>
      </c>
      <c r="B1455">
        <v>37.7072</v>
      </c>
      <c r="C1455">
        <v>-89.824399999999997</v>
      </c>
      <c r="D1455">
        <v>29157</v>
      </c>
      <c r="E1455" t="s">
        <v>109</v>
      </c>
      <c r="F1455" t="s">
        <v>1309</v>
      </c>
      <c r="G1455" t="s">
        <v>28</v>
      </c>
      <c r="H1455">
        <v>-1</v>
      </c>
      <c r="I1455" t="s">
        <v>15</v>
      </c>
      <c r="J1455" s="3">
        <v>0.17</v>
      </c>
      <c r="K1455" s="3">
        <v>0.17</v>
      </c>
      <c r="L1455" s="3">
        <v>0.23</v>
      </c>
      <c r="M1455" s="3">
        <v>0.28000000000000003</v>
      </c>
      <c r="N1455" s="3">
        <v>0.45</v>
      </c>
      <c r="O1455">
        <v>18947</v>
      </c>
      <c r="P1455">
        <v>475</v>
      </c>
      <c r="Q1455" t="s">
        <v>16</v>
      </c>
      <c r="R1455" t="s">
        <v>16</v>
      </c>
      <c r="S1455" t="s">
        <v>16</v>
      </c>
      <c r="T1455" t="s">
        <v>16</v>
      </c>
      <c r="U1455" t="s">
        <v>16</v>
      </c>
      <c r="V1455" t="s">
        <v>16</v>
      </c>
      <c r="AD1455">
        <f t="shared" si="451"/>
        <v>17</v>
      </c>
      <c r="AE1455">
        <f t="shared" si="452"/>
        <v>17</v>
      </c>
      <c r="AF1455">
        <f t="shared" si="453"/>
        <v>23</v>
      </c>
      <c r="AG1455">
        <f t="shared" si="454"/>
        <v>28</v>
      </c>
      <c r="AH1455">
        <f t="shared" si="455"/>
        <v>45</v>
      </c>
      <c r="AJ1455">
        <f t="shared" si="456"/>
        <v>-5.0000000000000001E-3</v>
      </c>
      <c r="AK1455">
        <f t="shared" si="462"/>
        <v>-5.0000000000000001E-3</v>
      </c>
      <c r="AL1455">
        <f t="shared" si="463"/>
        <v>-5.0000000000000001E-3</v>
      </c>
      <c r="AM1455">
        <f t="shared" si="464"/>
        <v>-5.0000000000000001E-3</v>
      </c>
      <c r="AN1455">
        <f t="shared" si="465"/>
        <v>3.9E-2</v>
      </c>
      <c r="AR1455">
        <f t="shared" si="457"/>
        <v>17</v>
      </c>
      <c r="AS1455">
        <f t="shared" si="458"/>
        <v>17</v>
      </c>
      <c r="AT1455">
        <f t="shared" si="459"/>
        <v>23</v>
      </c>
      <c r="AU1455">
        <f t="shared" si="460"/>
        <v>28</v>
      </c>
      <c r="AV1455">
        <f t="shared" si="461"/>
        <v>45</v>
      </c>
      <c r="AX1455">
        <f t="shared" si="466"/>
        <v>-5.0000000000000001E-3</v>
      </c>
      <c r="AY1455">
        <f t="shared" si="467"/>
        <v>-5.0000000000000001E-3</v>
      </c>
      <c r="AZ1455">
        <f t="shared" si="468"/>
        <v>-5.0000000000000001E-3</v>
      </c>
      <c r="BA1455">
        <f t="shared" si="469"/>
        <v>-5.0000000000000001E-3</v>
      </c>
      <c r="BB1455">
        <f t="shared" si="470"/>
        <v>3.9E-2</v>
      </c>
    </row>
    <row r="1456" spans="1:54" x14ac:dyDescent="0.25">
      <c r="A1456">
        <v>248</v>
      </c>
      <c r="B1456">
        <v>39.649799999999999</v>
      </c>
      <c r="C1456">
        <v>-104.33929999999999</v>
      </c>
      <c r="D1456">
        <v>8005</v>
      </c>
      <c r="E1456" t="s">
        <v>347</v>
      </c>
      <c r="F1456" t="s">
        <v>344</v>
      </c>
      <c r="G1456" t="s">
        <v>348</v>
      </c>
      <c r="H1456">
        <v>-3</v>
      </c>
      <c r="I1456" t="s">
        <v>136</v>
      </c>
      <c r="J1456" s="3">
        <v>0.18</v>
      </c>
      <c r="K1456" s="3">
        <v>0.18</v>
      </c>
      <c r="L1456" s="3">
        <v>0.24</v>
      </c>
      <c r="M1456" s="3">
        <v>0.28000000000000003</v>
      </c>
      <c r="N1456" s="3">
        <v>0.45</v>
      </c>
      <c r="O1456">
        <v>655709</v>
      </c>
      <c r="P1456">
        <v>804</v>
      </c>
      <c r="Q1456" t="s">
        <v>16</v>
      </c>
      <c r="R1456" t="s">
        <v>16</v>
      </c>
      <c r="S1456" t="s">
        <v>16</v>
      </c>
      <c r="T1456" t="s">
        <v>16</v>
      </c>
      <c r="U1456" t="s">
        <v>16</v>
      </c>
      <c r="V1456" t="s">
        <v>16</v>
      </c>
      <c r="AD1456">
        <f t="shared" si="451"/>
        <v>18</v>
      </c>
      <c r="AE1456">
        <f t="shared" si="452"/>
        <v>18</v>
      </c>
      <c r="AF1456">
        <f t="shared" si="453"/>
        <v>24</v>
      </c>
      <c r="AG1456">
        <f t="shared" si="454"/>
        <v>28</v>
      </c>
      <c r="AH1456">
        <f t="shared" si="455"/>
        <v>45</v>
      </c>
      <c r="AJ1456">
        <f t="shared" si="456"/>
        <v>-5.0000000000000001E-3</v>
      </c>
      <c r="AK1456">
        <f t="shared" si="462"/>
        <v>-5.0000000000000001E-3</v>
      </c>
      <c r="AL1456">
        <f t="shared" si="463"/>
        <v>-5.0000000000000001E-3</v>
      </c>
      <c r="AM1456">
        <f t="shared" si="464"/>
        <v>-5.0000000000000001E-3</v>
      </c>
      <c r="AN1456">
        <f t="shared" si="465"/>
        <v>3.9E-2</v>
      </c>
      <c r="AR1456">
        <f t="shared" si="457"/>
        <v>18</v>
      </c>
      <c r="AS1456">
        <f t="shared" si="458"/>
        <v>18</v>
      </c>
      <c r="AT1456">
        <f t="shared" si="459"/>
        <v>24</v>
      </c>
      <c r="AU1456">
        <f t="shared" si="460"/>
        <v>28</v>
      </c>
      <c r="AV1456">
        <f t="shared" si="461"/>
        <v>45</v>
      </c>
      <c r="AX1456">
        <f t="shared" si="466"/>
        <v>-5.0000000000000001E-3</v>
      </c>
      <c r="AY1456">
        <f t="shared" si="467"/>
        <v>-5.0000000000000001E-3</v>
      </c>
      <c r="AZ1456">
        <f t="shared" si="468"/>
        <v>-5.0000000000000001E-3</v>
      </c>
      <c r="BA1456">
        <f t="shared" si="469"/>
        <v>-5.0000000000000001E-3</v>
      </c>
      <c r="BB1456">
        <f t="shared" si="470"/>
        <v>3.9E-2</v>
      </c>
    </row>
    <row r="1457" spans="1:54" x14ac:dyDescent="0.25">
      <c r="A1457">
        <v>267</v>
      </c>
      <c r="B1457">
        <v>38.832099999999997</v>
      </c>
      <c r="C1457">
        <v>-104.5254</v>
      </c>
      <c r="D1457">
        <v>8041</v>
      </c>
      <c r="E1457" t="s">
        <v>375</v>
      </c>
      <c r="F1457" t="s">
        <v>344</v>
      </c>
      <c r="G1457" t="s">
        <v>376</v>
      </c>
      <c r="H1457">
        <v>-2</v>
      </c>
      <c r="I1457" t="s">
        <v>136</v>
      </c>
      <c r="J1457" s="3">
        <v>0.18</v>
      </c>
      <c r="K1457" s="3">
        <v>0.18</v>
      </c>
      <c r="L1457" s="3">
        <v>0.24</v>
      </c>
      <c r="M1457" s="3">
        <v>0.28000000000000003</v>
      </c>
      <c r="N1457" s="3">
        <v>0.45</v>
      </c>
      <c r="O1457">
        <v>736008</v>
      </c>
      <c r="P1457">
        <v>2128</v>
      </c>
      <c r="Q1457" t="s">
        <v>16</v>
      </c>
      <c r="R1457" t="s">
        <v>16</v>
      </c>
      <c r="S1457" t="s">
        <v>16</v>
      </c>
      <c r="T1457" t="s">
        <v>16</v>
      </c>
      <c r="U1457" t="s">
        <v>16</v>
      </c>
      <c r="V1457" t="s">
        <v>16</v>
      </c>
      <c r="AD1457">
        <f t="shared" si="451"/>
        <v>18</v>
      </c>
      <c r="AE1457">
        <f t="shared" si="452"/>
        <v>18</v>
      </c>
      <c r="AF1457">
        <f t="shared" si="453"/>
        <v>24</v>
      </c>
      <c r="AG1457">
        <f t="shared" si="454"/>
        <v>28</v>
      </c>
      <c r="AH1457">
        <f t="shared" si="455"/>
        <v>45</v>
      </c>
      <c r="AJ1457">
        <f t="shared" si="456"/>
        <v>-5.0000000000000001E-3</v>
      </c>
      <c r="AK1457">
        <f t="shared" si="462"/>
        <v>-5.0000000000000001E-3</v>
      </c>
      <c r="AL1457">
        <f t="shared" si="463"/>
        <v>-5.0000000000000001E-3</v>
      </c>
      <c r="AM1457">
        <f t="shared" si="464"/>
        <v>-5.0000000000000001E-3</v>
      </c>
      <c r="AN1457">
        <f t="shared" si="465"/>
        <v>3.9E-2</v>
      </c>
      <c r="AR1457">
        <f t="shared" si="457"/>
        <v>18</v>
      </c>
      <c r="AS1457">
        <f t="shared" si="458"/>
        <v>18</v>
      </c>
      <c r="AT1457">
        <f t="shared" si="459"/>
        <v>24</v>
      </c>
      <c r="AU1457">
        <f t="shared" si="460"/>
        <v>28</v>
      </c>
      <c r="AV1457">
        <f t="shared" si="461"/>
        <v>45</v>
      </c>
      <c r="AX1457">
        <f t="shared" si="466"/>
        <v>-5.0000000000000001E-3</v>
      </c>
      <c r="AY1457">
        <f t="shared" si="467"/>
        <v>-5.0000000000000001E-3</v>
      </c>
      <c r="AZ1457">
        <f t="shared" si="468"/>
        <v>-5.0000000000000001E-3</v>
      </c>
      <c r="BA1457">
        <f t="shared" si="469"/>
        <v>-5.0000000000000001E-3</v>
      </c>
      <c r="BB1457">
        <f t="shared" si="470"/>
        <v>3.9E-2</v>
      </c>
    </row>
    <row r="1458" spans="1:54" x14ac:dyDescent="0.25">
      <c r="A1458">
        <v>599</v>
      </c>
      <c r="B1458">
        <v>38.886800000000001</v>
      </c>
      <c r="C1458">
        <v>-89.435599999999994</v>
      </c>
      <c r="D1458">
        <v>17005</v>
      </c>
      <c r="E1458" t="s">
        <v>705</v>
      </c>
      <c r="F1458" t="s">
        <v>703</v>
      </c>
      <c r="G1458" t="s">
        <v>77</v>
      </c>
      <c r="H1458">
        <v>-2</v>
      </c>
      <c r="I1458" t="s">
        <v>15</v>
      </c>
      <c r="J1458" s="3">
        <v>0.18</v>
      </c>
      <c r="K1458" s="3">
        <v>0.18</v>
      </c>
      <c r="L1458" s="3">
        <v>0.23</v>
      </c>
      <c r="M1458" s="3">
        <v>0.28000000000000003</v>
      </c>
      <c r="N1458" s="3">
        <v>0.45</v>
      </c>
      <c r="O1458">
        <v>16627</v>
      </c>
      <c r="P1458">
        <v>380</v>
      </c>
      <c r="Q1458" t="s">
        <v>16</v>
      </c>
      <c r="R1458" t="s">
        <v>16</v>
      </c>
      <c r="S1458" t="s">
        <v>16</v>
      </c>
      <c r="T1458" t="s">
        <v>16</v>
      </c>
      <c r="U1458" t="s">
        <v>16</v>
      </c>
      <c r="V1458" t="s">
        <v>16</v>
      </c>
      <c r="AD1458">
        <f t="shared" si="451"/>
        <v>18</v>
      </c>
      <c r="AE1458">
        <f t="shared" si="452"/>
        <v>18</v>
      </c>
      <c r="AF1458">
        <f t="shared" si="453"/>
        <v>23</v>
      </c>
      <c r="AG1458">
        <f t="shared" si="454"/>
        <v>28</v>
      </c>
      <c r="AH1458">
        <f t="shared" si="455"/>
        <v>45</v>
      </c>
      <c r="AJ1458">
        <f t="shared" si="456"/>
        <v>-5.0000000000000001E-3</v>
      </c>
      <c r="AK1458">
        <f t="shared" si="462"/>
        <v>-5.0000000000000001E-3</v>
      </c>
      <c r="AL1458">
        <f t="shared" si="463"/>
        <v>-5.0000000000000001E-3</v>
      </c>
      <c r="AM1458">
        <f t="shared" si="464"/>
        <v>-5.0000000000000001E-3</v>
      </c>
      <c r="AN1458">
        <f t="shared" si="465"/>
        <v>3.9E-2</v>
      </c>
      <c r="AR1458">
        <f t="shared" si="457"/>
        <v>18</v>
      </c>
      <c r="AS1458">
        <f t="shared" si="458"/>
        <v>18</v>
      </c>
      <c r="AT1458">
        <f t="shared" si="459"/>
        <v>23</v>
      </c>
      <c r="AU1458">
        <f t="shared" si="460"/>
        <v>28</v>
      </c>
      <c r="AV1458">
        <f t="shared" si="461"/>
        <v>45</v>
      </c>
      <c r="AX1458">
        <f t="shared" si="466"/>
        <v>-5.0000000000000001E-3</v>
      </c>
      <c r="AY1458">
        <f t="shared" si="467"/>
        <v>-5.0000000000000001E-3</v>
      </c>
      <c r="AZ1458">
        <f t="shared" si="468"/>
        <v>-5.0000000000000001E-3</v>
      </c>
      <c r="BA1458">
        <f t="shared" si="469"/>
        <v>-5.0000000000000001E-3</v>
      </c>
      <c r="BB1458">
        <f t="shared" si="470"/>
        <v>3.9E-2</v>
      </c>
    </row>
    <row r="1459" spans="1:54" x14ac:dyDescent="0.25">
      <c r="A1459">
        <v>607</v>
      </c>
      <c r="B1459">
        <v>39.5458</v>
      </c>
      <c r="C1459">
        <v>-89.277299999999997</v>
      </c>
      <c r="D1459">
        <v>17021</v>
      </c>
      <c r="E1459" t="s">
        <v>711</v>
      </c>
      <c r="F1459" t="s">
        <v>703</v>
      </c>
      <c r="G1459" t="s">
        <v>460</v>
      </c>
      <c r="H1459">
        <v>-3</v>
      </c>
      <c r="I1459" t="s">
        <v>15</v>
      </c>
      <c r="J1459" s="3">
        <v>0.18</v>
      </c>
      <c r="K1459" s="3">
        <v>0.18</v>
      </c>
      <c r="L1459" s="3">
        <v>0.24</v>
      </c>
      <c r="M1459" s="3">
        <v>0.28000000000000003</v>
      </c>
      <c r="N1459" s="3">
        <v>0.45</v>
      </c>
      <c r="O1459">
        <v>33684</v>
      </c>
      <c r="P1459">
        <v>709</v>
      </c>
      <c r="Q1459" t="s">
        <v>16</v>
      </c>
      <c r="R1459" t="s">
        <v>16</v>
      </c>
      <c r="S1459" t="s">
        <v>16</v>
      </c>
      <c r="T1459" t="s">
        <v>16</v>
      </c>
      <c r="U1459" t="s">
        <v>16</v>
      </c>
      <c r="V1459" t="s">
        <v>16</v>
      </c>
      <c r="AD1459">
        <f t="shared" si="451"/>
        <v>18</v>
      </c>
      <c r="AE1459">
        <f t="shared" si="452"/>
        <v>18</v>
      </c>
      <c r="AF1459">
        <f t="shared" si="453"/>
        <v>24</v>
      </c>
      <c r="AG1459">
        <f t="shared" si="454"/>
        <v>28</v>
      </c>
      <c r="AH1459">
        <f t="shared" si="455"/>
        <v>45</v>
      </c>
      <c r="AJ1459">
        <f t="shared" si="456"/>
        <v>-5.0000000000000001E-3</v>
      </c>
      <c r="AK1459">
        <f t="shared" si="462"/>
        <v>-5.0000000000000001E-3</v>
      </c>
      <c r="AL1459">
        <f t="shared" si="463"/>
        <v>-5.0000000000000001E-3</v>
      </c>
      <c r="AM1459">
        <f t="shared" si="464"/>
        <v>-5.0000000000000001E-3</v>
      </c>
      <c r="AN1459">
        <f t="shared" si="465"/>
        <v>3.9E-2</v>
      </c>
      <c r="AR1459">
        <f t="shared" si="457"/>
        <v>18</v>
      </c>
      <c r="AS1459">
        <f t="shared" si="458"/>
        <v>18</v>
      </c>
      <c r="AT1459">
        <f t="shared" si="459"/>
        <v>24</v>
      </c>
      <c r="AU1459">
        <f t="shared" si="460"/>
        <v>28</v>
      </c>
      <c r="AV1459">
        <f t="shared" si="461"/>
        <v>45</v>
      </c>
      <c r="AX1459">
        <f t="shared" si="466"/>
        <v>-5.0000000000000001E-3</v>
      </c>
      <c r="AY1459">
        <f t="shared" si="467"/>
        <v>-5.0000000000000001E-3</v>
      </c>
      <c r="AZ1459">
        <f t="shared" si="468"/>
        <v>-5.0000000000000001E-3</v>
      </c>
      <c r="BA1459">
        <f t="shared" si="469"/>
        <v>-5.0000000000000001E-3</v>
      </c>
      <c r="BB1459">
        <f t="shared" si="470"/>
        <v>3.9E-2</v>
      </c>
    </row>
    <row r="1460" spans="1:54" x14ac:dyDescent="0.25">
      <c r="A1460">
        <v>664</v>
      </c>
      <c r="B1460">
        <v>39.231000000000002</v>
      </c>
      <c r="C1460">
        <v>-89.478899999999996</v>
      </c>
      <c r="D1460">
        <v>17135</v>
      </c>
      <c r="E1460" t="s">
        <v>105</v>
      </c>
      <c r="F1460" t="s">
        <v>703</v>
      </c>
      <c r="G1460" t="s">
        <v>172</v>
      </c>
      <c r="H1460">
        <v>-2</v>
      </c>
      <c r="I1460" t="s">
        <v>15</v>
      </c>
      <c r="J1460" s="3">
        <v>0.18</v>
      </c>
      <c r="K1460" s="3">
        <v>0.18</v>
      </c>
      <c r="L1460" s="3">
        <v>0.24</v>
      </c>
      <c r="M1460" s="3">
        <v>0.28999999999999998</v>
      </c>
      <c r="N1460" s="3">
        <v>0.45</v>
      </c>
      <c r="O1460">
        <v>28078</v>
      </c>
      <c r="P1460">
        <v>703</v>
      </c>
      <c r="Q1460" t="s">
        <v>16</v>
      </c>
      <c r="R1460" t="s">
        <v>16</v>
      </c>
      <c r="S1460" t="s">
        <v>16</v>
      </c>
      <c r="T1460" t="s">
        <v>16</v>
      </c>
      <c r="U1460" t="s">
        <v>16</v>
      </c>
      <c r="V1460" t="s">
        <v>16</v>
      </c>
      <c r="AD1460">
        <f t="shared" si="451"/>
        <v>18</v>
      </c>
      <c r="AE1460">
        <f t="shared" si="452"/>
        <v>18</v>
      </c>
      <c r="AF1460">
        <f t="shared" si="453"/>
        <v>24</v>
      </c>
      <c r="AG1460">
        <f t="shared" si="454"/>
        <v>29</v>
      </c>
      <c r="AH1460">
        <f t="shared" si="455"/>
        <v>45</v>
      </c>
      <c r="AJ1460">
        <f t="shared" si="456"/>
        <v>-5.0000000000000001E-3</v>
      </c>
      <c r="AK1460">
        <f t="shared" si="462"/>
        <v>-5.0000000000000001E-3</v>
      </c>
      <c r="AL1460">
        <f t="shared" si="463"/>
        <v>-5.0000000000000001E-3</v>
      </c>
      <c r="AM1460">
        <f t="shared" si="464"/>
        <v>-5.0000000000000001E-3</v>
      </c>
      <c r="AN1460">
        <f t="shared" si="465"/>
        <v>3.9E-2</v>
      </c>
      <c r="AR1460">
        <f t="shared" si="457"/>
        <v>18</v>
      </c>
      <c r="AS1460">
        <f t="shared" si="458"/>
        <v>18</v>
      </c>
      <c r="AT1460">
        <f t="shared" si="459"/>
        <v>24</v>
      </c>
      <c r="AU1460">
        <f t="shared" si="460"/>
        <v>29</v>
      </c>
      <c r="AV1460">
        <f t="shared" si="461"/>
        <v>45</v>
      </c>
      <c r="AX1460">
        <f t="shared" si="466"/>
        <v>-5.0000000000000001E-3</v>
      </c>
      <c r="AY1460">
        <f t="shared" si="467"/>
        <v>-5.0000000000000001E-3</v>
      </c>
      <c r="AZ1460">
        <f t="shared" si="468"/>
        <v>-5.0000000000000001E-3</v>
      </c>
      <c r="BA1460">
        <f t="shared" si="469"/>
        <v>-5.0000000000000001E-3</v>
      </c>
      <c r="BB1460">
        <f t="shared" si="470"/>
        <v>3.9E-2</v>
      </c>
    </row>
    <row r="1461" spans="1:54" x14ac:dyDescent="0.25">
      <c r="A1461">
        <v>675</v>
      </c>
      <c r="B1461">
        <v>38.052100000000003</v>
      </c>
      <c r="C1461">
        <v>-89.825199999999995</v>
      </c>
      <c r="D1461">
        <v>17157</v>
      </c>
      <c r="E1461" t="s">
        <v>113</v>
      </c>
      <c r="F1461" t="s">
        <v>703</v>
      </c>
      <c r="G1461" t="s">
        <v>366</v>
      </c>
      <c r="H1461">
        <v>-1</v>
      </c>
      <c r="I1461" t="s">
        <v>15</v>
      </c>
      <c r="J1461" s="3">
        <v>0.18</v>
      </c>
      <c r="K1461" s="3">
        <v>0.18</v>
      </c>
      <c r="L1461" s="3">
        <v>0.24</v>
      </c>
      <c r="M1461" s="3">
        <v>0.28000000000000003</v>
      </c>
      <c r="N1461" s="3">
        <v>0.45</v>
      </c>
      <c r="O1461">
        <v>30142</v>
      </c>
      <c r="P1461">
        <v>575</v>
      </c>
      <c r="Q1461" t="s">
        <v>16</v>
      </c>
      <c r="R1461" t="s">
        <v>16</v>
      </c>
      <c r="S1461" t="s">
        <v>16</v>
      </c>
      <c r="T1461" t="s">
        <v>16</v>
      </c>
      <c r="U1461" t="s">
        <v>16</v>
      </c>
      <c r="V1461" t="s">
        <v>16</v>
      </c>
      <c r="AD1461">
        <f t="shared" si="451"/>
        <v>18</v>
      </c>
      <c r="AE1461">
        <f t="shared" si="452"/>
        <v>18</v>
      </c>
      <c r="AF1461">
        <f t="shared" si="453"/>
        <v>24</v>
      </c>
      <c r="AG1461">
        <f t="shared" si="454"/>
        <v>28</v>
      </c>
      <c r="AH1461">
        <f t="shared" si="455"/>
        <v>45</v>
      </c>
      <c r="AJ1461">
        <f t="shared" si="456"/>
        <v>-5.0000000000000001E-3</v>
      </c>
      <c r="AK1461">
        <f t="shared" si="462"/>
        <v>-5.0000000000000001E-3</v>
      </c>
      <c r="AL1461">
        <f t="shared" si="463"/>
        <v>-5.0000000000000001E-3</v>
      </c>
      <c r="AM1461">
        <f t="shared" si="464"/>
        <v>-5.0000000000000001E-3</v>
      </c>
      <c r="AN1461">
        <f t="shared" si="465"/>
        <v>3.9E-2</v>
      </c>
      <c r="AR1461">
        <f t="shared" si="457"/>
        <v>18</v>
      </c>
      <c r="AS1461">
        <f t="shared" si="458"/>
        <v>18</v>
      </c>
      <c r="AT1461">
        <f t="shared" si="459"/>
        <v>24</v>
      </c>
      <c r="AU1461">
        <f t="shared" si="460"/>
        <v>28</v>
      </c>
      <c r="AV1461">
        <f t="shared" si="461"/>
        <v>45</v>
      </c>
      <c r="AX1461">
        <f t="shared" si="466"/>
        <v>-5.0000000000000001E-3</v>
      </c>
      <c r="AY1461">
        <f t="shared" si="467"/>
        <v>-5.0000000000000001E-3</v>
      </c>
      <c r="AZ1461">
        <f t="shared" si="468"/>
        <v>-5.0000000000000001E-3</v>
      </c>
      <c r="BA1461">
        <f t="shared" si="469"/>
        <v>-5.0000000000000001E-3</v>
      </c>
      <c r="BB1461">
        <f t="shared" si="470"/>
        <v>3.9E-2</v>
      </c>
    </row>
    <row r="1462" spans="1:54" x14ac:dyDescent="0.25">
      <c r="A1462">
        <v>1751</v>
      </c>
      <c r="B1462">
        <v>38.912300000000002</v>
      </c>
      <c r="C1462">
        <v>-119.61620000000001</v>
      </c>
      <c r="D1462">
        <v>32005</v>
      </c>
      <c r="E1462" t="s">
        <v>370</v>
      </c>
      <c r="F1462" t="s">
        <v>1440</v>
      </c>
      <c r="G1462" t="s">
        <v>58</v>
      </c>
      <c r="H1462">
        <v>-2</v>
      </c>
      <c r="I1462" t="s">
        <v>245</v>
      </c>
      <c r="J1462" s="3">
        <v>0.18</v>
      </c>
      <c r="K1462" s="3">
        <v>0.18</v>
      </c>
      <c r="L1462" s="3">
        <v>0.24</v>
      </c>
      <c r="M1462" s="3">
        <v>0.28999999999999998</v>
      </c>
      <c r="N1462" s="3">
        <v>0.45</v>
      </c>
      <c r="O1462">
        <v>49624</v>
      </c>
      <c r="P1462">
        <v>710</v>
      </c>
      <c r="Q1462" t="s">
        <v>16</v>
      </c>
      <c r="R1462" t="s">
        <v>16</v>
      </c>
      <c r="S1462" t="s">
        <v>16</v>
      </c>
      <c r="T1462" t="s">
        <v>16</v>
      </c>
      <c r="U1462" t="s">
        <v>16</v>
      </c>
      <c r="V1462" t="s">
        <v>16</v>
      </c>
      <c r="AD1462">
        <f t="shared" si="451"/>
        <v>18</v>
      </c>
      <c r="AE1462">
        <f t="shared" si="452"/>
        <v>18</v>
      </c>
      <c r="AF1462">
        <f t="shared" si="453"/>
        <v>24</v>
      </c>
      <c r="AG1462">
        <f t="shared" si="454"/>
        <v>29</v>
      </c>
      <c r="AH1462">
        <f t="shared" si="455"/>
        <v>45</v>
      </c>
      <c r="AJ1462">
        <f t="shared" si="456"/>
        <v>-5.0000000000000001E-3</v>
      </c>
      <c r="AK1462">
        <f t="shared" si="462"/>
        <v>-5.0000000000000001E-3</v>
      </c>
      <c r="AL1462">
        <f t="shared" si="463"/>
        <v>-5.0000000000000001E-3</v>
      </c>
      <c r="AM1462">
        <f t="shared" si="464"/>
        <v>-5.0000000000000001E-3</v>
      </c>
      <c r="AN1462">
        <f t="shared" si="465"/>
        <v>3.9E-2</v>
      </c>
      <c r="AR1462">
        <f t="shared" si="457"/>
        <v>18</v>
      </c>
      <c r="AS1462">
        <f t="shared" si="458"/>
        <v>18</v>
      </c>
      <c r="AT1462">
        <f t="shared" si="459"/>
        <v>24</v>
      </c>
      <c r="AU1462">
        <f t="shared" si="460"/>
        <v>29</v>
      </c>
      <c r="AV1462">
        <f t="shared" si="461"/>
        <v>45</v>
      </c>
      <c r="AX1462">
        <f t="shared" si="466"/>
        <v>-5.0000000000000001E-3</v>
      </c>
      <c r="AY1462">
        <f t="shared" si="467"/>
        <v>-5.0000000000000001E-3</v>
      </c>
      <c r="AZ1462">
        <f t="shared" si="468"/>
        <v>-5.0000000000000001E-3</v>
      </c>
      <c r="BA1462">
        <f t="shared" si="469"/>
        <v>-5.0000000000000001E-3</v>
      </c>
      <c r="BB1462">
        <f t="shared" si="470"/>
        <v>3.9E-2</v>
      </c>
    </row>
    <row r="1463" spans="1:54" x14ac:dyDescent="0.25">
      <c r="A1463">
        <v>1762</v>
      </c>
      <c r="B1463">
        <v>39.447000000000003</v>
      </c>
      <c r="C1463">
        <v>-119.5294</v>
      </c>
      <c r="D1463">
        <v>32029</v>
      </c>
      <c r="E1463" t="s">
        <v>1448</v>
      </c>
      <c r="F1463" t="s">
        <v>1440</v>
      </c>
      <c r="G1463" t="s">
        <v>351</v>
      </c>
      <c r="H1463">
        <v>-2</v>
      </c>
      <c r="I1463" t="s">
        <v>245</v>
      </c>
      <c r="J1463" s="3">
        <v>0.18</v>
      </c>
      <c r="K1463" s="3">
        <v>0.18</v>
      </c>
      <c r="L1463" s="3">
        <v>0.24</v>
      </c>
      <c r="M1463" s="3">
        <v>0.28999999999999998</v>
      </c>
      <c r="N1463" s="3">
        <v>0.45</v>
      </c>
      <c r="O1463">
        <v>4139</v>
      </c>
      <c r="P1463">
        <v>264</v>
      </c>
      <c r="Q1463" t="s">
        <v>16</v>
      </c>
      <c r="R1463" t="s">
        <v>16</v>
      </c>
      <c r="S1463" t="s">
        <v>16</v>
      </c>
      <c r="T1463" t="s">
        <v>16</v>
      </c>
      <c r="U1463" t="s">
        <v>16</v>
      </c>
      <c r="V1463" t="s">
        <v>16</v>
      </c>
      <c r="AD1463">
        <f t="shared" si="451"/>
        <v>18</v>
      </c>
      <c r="AE1463">
        <f t="shared" si="452"/>
        <v>18</v>
      </c>
      <c r="AF1463">
        <f t="shared" si="453"/>
        <v>24</v>
      </c>
      <c r="AG1463">
        <f t="shared" si="454"/>
        <v>29</v>
      </c>
      <c r="AH1463">
        <f t="shared" si="455"/>
        <v>45</v>
      </c>
      <c r="AJ1463">
        <f t="shared" si="456"/>
        <v>-5.0000000000000001E-3</v>
      </c>
      <c r="AK1463">
        <f t="shared" si="462"/>
        <v>-5.0000000000000001E-3</v>
      </c>
      <c r="AL1463">
        <f t="shared" si="463"/>
        <v>-5.0000000000000001E-3</v>
      </c>
      <c r="AM1463">
        <f t="shared" si="464"/>
        <v>-5.0000000000000001E-3</v>
      </c>
      <c r="AN1463">
        <f t="shared" si="465"/>
        <v>3.9E-2</v>
      </c>
      <c r="AR1463">
        <f t="shared" si="457"/>
        <v>18</v>
      </c>
      <c r="AS1463">
        <f t="shared" si="458"/>
        <v>18</v>
      </c>
      <c r="AT1463">
        <f t="shared" si="459"/>
        <v>24</v>
      </c>
      <c r="AU1463">
        <f t="shared" si="460"/>
        <v>29</v>
      </c>
      <c r="AV1463">
        <f t="shared" si="461"/>
        <v>45</v>
      </c>
      <c r="AX1463">
        <f t="shared" si="466"/>
        <v>-5.0000000000000001E-3</v>
      </c>
      <c r="AY1463">
        <f t="shared" si="467"/>
        <v>-5.0000000000000001E-3</v>
      </c>
      <c r="AZ1463">
        <f t="shared" si="468"/>
        <v>-5.0000000000000001E-3</v>
      </c>
      <c r="BA1463">
        <f t="shared" si="469"/>
        <v>-5.0000000000000001E-3</v>
      </c>
      <c r="BB1463">
        <f t="shared" si="470"/>
        <v>3.9E-2</v>
      </c>
    </row>
    <row r="1464" spans="1:54" x14ac:dyDescent="0.25">
      <c r="A1464">
        <v>246</v>
      </c>
      <c r="B1464">
        <v>39.873600000000003</v>
      </c>
      <c r="C1464">
        <v>-104.3379</v>
      </c>
      <c r="D1464">
        <v>8001</v>
      </c>
      <c r="E1464" t="s">
        <v>343</v>
      </c>
      <c r="F1464" t="s">
        <v>344</v>
      </c>
      <c r="G1464" t="s">
        <v>345</v>
      </c>
      <c r="H1464">
        <v>-3</v>
      </c>
      <c r="I1464" t="s">
        <v>136</v>
      </c>
      <c r="J1464" s="3">
        <v>0.19</v>
      </c>
      <c r="K1464" s="3">
        <v>0.19</v>
      </c>
      <c r="L1464" s="3">
        <v>0.24</v>
      </c>
      <c r="M1464" s="3">
        <v>0.28999999999999998</v>
      </c>
      <c r="N1464" s="3">
        <v>0.45</v>
      </c>
      <c r="O1464">
        <v>524408</v>
      </c>
      <c r="P1464">
        <v>1182</v>
      </c>
      <c r="Q1464" t="s">
        <v>16</v>
      </c>
      <c r="R1464" t="s">
        <v>16</v>
      </c>
      <c r="S1464" t="s">
        <v>16</v>
      </c>
      <c r="T1464" t="s">
        <v>16</v>
      </c>
      <c r="U1464" t="s">
        <v>16</v>
      </c>
      <c r="V1464" t="s">
        <v>16</v>
      </c>
      <c r="AD1464">
        <f t="shared" si="451"/>
        <v>19</v>
      </c>
      <c r="AE1464">
        <f t="shared" si="452"/>
        <v>19</v>
      </c>
      <c r="AF1464">
        <f t="shared" si="453"/>
        <v>24</v>
      </c>
      <c r="AG1464">
        <f t="shared" si="454"/>
        <v>29</v>
      </c>
      <c r="AH1464">
        <f t="shared" si="455"/>
        <v>45</v>
      </c>
      <c r="AJ1464">
        <f t="shared" si="456"/>
        <v>-5.0000000000000001E-3</v>
      </c>
      <c r="AK1464">
        <f t="shared" si="462"/>
        <v>-5.0000000000000001E-3</v>
      </c>
      <c r="AL1464">
        <f t="shared" si="463"/>
        <v>-5.0000000000000001E-3</v>
      </c>
      <c r="AM1464">
        <f t="shared" si="464"/>
        <v>-5.0000000000000001E-3</v>
      </c>
      <c r="AN1464">
        <f t="shared" si="465"/>
        <v>3.9E-2</v>
      </c>
      <c r="AR1464">
        <f t="shared" si="457"/>
        <v>19</v>
      </c>
      <c r="AS1464">
        <f t="shared" si="458"/>
        <v>19</v>
      </c>
      <c r="AT1464">
        <f t="shared" si="459"/>
        <v>24</v>
      </c>
      <c r="AU1464">
        <f t="shared" si="460"/>
        <v>29</v>
      </c>
      <c r="AV1464">
        <f t="shared" si="461"/>
        <v>45</v>
      </c>
      <c r="AX1464">
        <f t="shared" si="466"/>
        <v>-5.0000000000000001E-3</v>
      </c>
      <c r="AY1464">
        <f t="shared" si="467"/>
        <v>-5.0000000000000001E-3</v>
      </c>
      <c r="AZ1464">
        <f t="shared" si="468"/>
        <v>-5.0000000000000001E-3</v>
      </c>
      <c r="BA1464">
        <f t="shared" si="469"/>
        <v>-5.0000000000000001E-3</v>
      </c>
      <c r="BB1464">
        <f t="shared" si="470"/>
        <v>3.9E-2</v>
      </c>
    </row>
    <row r="1465" spans="1:54" x14ac:dyDescent="0.25">
      <c r="A1465">
        <v>650</v>
      </c>
      <c r="B1465">
        <v>40.124499999999998</v>
      </c>
      <c r="C1465">
        <v>-89.367500000000007</v>
      </c>
      <c r="D1465">
        <v>17107</v>
      </c>
      <c r="E1465" t="s">
        <v>208</v>
      </c>
      <c r="F1465" t="s">
        <v>703</v>
      </c>
      <c r="G1465" t="s">
        <v>172</v>
      </c>
      <c r="H1465">
        <v>-3</v>
      </c>
      <c r="I1465" t="s">
        <v>15</v>
      </c>
      <c r="J1465" s="3">
        <v>0.19</v>
      </c>
      <c r="K1465" s="3">
        <v>0.19</v>
      </c>
      <c r="L1465" s="3">
        <v>0.25</v>
      </c>
      <c r="M1465" s="3">
        <v>0.3</v>
      </c>
      <c r="N1465" s="3">
        <v>0.45</v>
      </c>
      <c r="O1465">
        <v>27870</v>
      </c>
      <c r="P1465">
        <v>618</v>
      </c>
      <c r="Q1465" t="s">
        <v>16</v>
      </c>
      <c r="R1465" t="s">
        <v>16</v>
      </c>
      <c r="S1465" t="s">
        <v>16</v>
      </c>
      <c r="T1465" t="s">
        <v>16</v>
      </c>
      <c r="U1465" t="s">
        <v>16</v>
      </c>
      <c r="V1465" t="s">
        <v>16</v>
      </c>
      <c r="AD1465">
        <f t="shared" si="451"/>
        <v>19</v>
      </c>
      <c r="AE1465">
        <f t="shared" si="452"/>
        <v>19</v>
      </c>
      <c r="AF1465">
        <f t="shared" si="453"/>
        <v>25</v>
      </c>
      <c r="AG1465">
        <f t="shared" si="454"/>
        <v>30</v>
      </c>
      <c r="AH1465">
        <f t="shared" si="455"/>
        <v>45</v>
      </c>
      <c r="AJ1465">
        <f t="shared" si="456"/>
        <v>-5.0000000000000001E-3</v>
      </c>
      <c r="AK1465">
        <f t="shared" si="462"/>
        <v>-5.0000000000000001E-3</v>
      </c>
      <c r="AL1465">
        <f t="shared" si="463"/>
        <v>-5.0000000000000001E-3</v>
      </c>
      <c r="AM1465">
        <f t="shared" si="464"/>
        <v>-5.0000000000000001E-3</v>
      </c>
      <c r="AN1465">
        <f t="shared" si="465"/>
        <v>3.9E-2</v>
      </c>
      <c r="AR1465">
        <f t="shared" si="457"/>
        <v>19</v>
      </c>
      <c r="AS1465">
        <f t="shared" si="458"/>
        <v>19</v>
      </c>
      <c r="AT1465">
        <f t="shared" si="459"/>
        <v>25</v>
      </c>
      <c r="AU1465">
        <f t="shared" si="460"/>
        <v>30</v>
      </c>
      <c r="AV1465">
        <f t="shared" si="461"/>
        <v>45</v>
      </c>
      <c r="AX1465">
        <f t="shared" si="466"/>
        <v>-5.0000000000000001E-3</v>
      </c>
      <c r="AY1465">
        <f t="shared" si="467"/>
        <v>-5.0000000000000001E-3</v>
      </c>
      <c r="AZ1465">
        <f t="shared" si="468"/>
        <v>-5.0000000000000001E-3</v>
      </c>
      <c r="BA1465">
        <f t="shared" si="469"/>
        <v>-5.0000000000000001E-3</v>
      </c>
      <c r="BB1465">
        <f t="shared" si="470"/>
        <v>3.9E-2</v>
      </c>
    </row>
    <row r="1466" spans="1:54" x14ac:dyDescent="0.25">
      <c r="A1466">
        <v>680</v>
      </c>
      <c r="B1466">
        <v>39.758200000000002</v>
      </c>
      <c r="C1466">
        <v>-89.658900000000003</v>
      </c>
      <c r="D1466">
        <v>17167</v>
      </c>
      <c r="E1466" t="s">
        <v>758</v>
      </c>
      <c r="F1466" t="s">
        <v>703</v>
      </c>
      <c r="G1466" t="s">
        <v>759</v>
      </c>
      <c r="H1466">
        <v>-1</v>
      </c>
      <c r="I1466" t="s">
        <v>15</v>
      </c>
      <c r="J1466" s="3">
        <v>0.19</v>
      </c>
      <c r="K1466" s="3">
        <v>0.19</v>
      </c>
      <c r="L1466" s="3">
        <v>0.25</v>
      </c>
      <c r="M1466" s="3">
        <v>0.3</v>
      </c>
      <c r="N1466" s="3">
        <v>0.45</v>
      </c>
      <c r="O1466">
        <v>195217</v>
      </c>
      <c r="P1466">
        <v>868</v>
      </c>
      <c r="Q1466" t="s">
        <v>16</v>
      </c>
      <c r="R1466" t="s">
        <v>16</v>
      </c>
      <c r="S1466" t="s">
        <v>16</v>
      </c>
      <c r="T1466" t="s">
        <v>16</v>
      </c>
      <c r="U1466" t="s">
        <v>16</v>
      </c>
      <c r="V1466" t="s">
        <v>16</v>
      </c>
      <c r="AD1466">
        <f t="shared" si="451"/>
        <v>19</v>
      </c>
      <c r="AE1466">
        <f t="shared" si="452"/>
        <v>19</v>
      </c>
      <c r="AF1466">
        <f t="shared" si="453"/>
        <v>25</v>
      </c>
      <c r="AG1466">
        <f t="shared" si="454"/>
        <v>30</v>
      </c>
      <c r="AH1466">
        <f t="shared" si="455"/>
        <v>45</v>
      </c>
      <c r="AJ1466">
        <f t="shared" si="456"/>
        <v>-5.0000000000000001E-3</v>
      </c>
      <c r="AK1466">
        <f t="shared" si="462"/>
        <v>-5.0000000000000001E-3</v>
      </c>
      <c r="AL1466">
        <f t="shared" si="463"/>
        <v>-5.0000000000000001E-3</v>
      </c>
      <c r="AM1466">
        <f t="shared" si="464"/>
        <v>-5.0000000000000001E-3</v>
      </c>
      <c r="AN1466">
        <f t="shared" si="465"/>
        <v>3.9E-2</v>
      </c>
      <c r="AR1466">
        <f t="shared" si="457"/>
        <v>19</v>
      </c>
      <c r="AS1466">
        <f t="shared" si="458"/>
        <v>19</v>
      </c>
      <c r="AT1466">
        <f t="shared" si="459"/>
        <v>25</v>
      </c>
      <c r="AU1466">
        <f t="shared" si="460"/>
        <v>30</v>
      </c>
      <c r="AV1466">
        <f t="shared" si="461"/>
        <v>45</v>
      </c>
      <c r="AX1466">
        <f t="shared" si="466"/>
        <v>-5.0000000000000001E-3</v>
      </c>
      <c r="AY1466">
        <f t="shared" si="467"/>
        <v>-5.0000000000000001E-3</v>
      </c>
      <c r="AZ1466">
        <f t="shared" si="468"/>
        <v>-5.0000000000000001E-3</v>
      </c>
      <c r="BA1466">
        <f t="shared" si="469"/>
        <v>-5.0000000000000001E-3</v>
      </c>
      <c r="BB1466">
        <f t="shared" si="470"/>
        <v>3.9E-2</v>
      </c>
    </row>
    <row r="1467" spans="1:54" x14ac:dyDescent="0.25">
      <c r="A1467">
        <v>698</v>
      </c>
      <c r="B1467">
        <v>40.7883</v>
      </c>
      <c r="C1467">
        <v>-89.211299999999994</v>
      </c>
      <c r="D1467">
        <v>17203</v>
      </c>
      <c r="E1467" t="s">
        <v>774</v>
      </c>
      <c r="F1467" t="s">
        <v>703</v>
      </c>
      <c r="G1467" t="s">
        <v>60</v>
      </c>
      <c r="H1467">
        <v>-3</v>
      </c>
      <c r="I1467" t="s">
        <v>15</v>
      </c>
      <c r="J1467" s="3">
        <v>0.19</v>
      </c>
      <c r="K1467" s="3">
        <v>0.19</v>
      </c>
      <c r="L1467" s="3">
        <v>0.25</v>
      </c>
      <c r="M1467" s="3">
        <v>0.3</v>
      </c>
      <c r="N1467" s="3">
        <v>0.45</v>
      </c>
      <c r="O1467">
        <v>38348</v>
      </c>
      <c r="P1467">
        <v>527</v>
      </c>
      <c r="Q1467" t="s">
        <v>16</v>
      </c>
      <c r="R1467" t="s">
        <v>16</v>
      </c>
      <c r="S1467" t="s">
        <v>16</v>
      </c>
      <c r="T1467" t="s">
        <v>16</v>
      </c>
      <c r="U1467" t="s">
        <v>16</v>
      </c>
      <c r="V1467" t="s">
        <v>16</v>
      </c>
      <c r="AD1467">
        <f t="shared" si="451"/>
        <v>19</v>
      </c>
      <c r="AE1467">
        <f t="shared" si="452"/>
        <v>19</v>
      </c>
      <c r="AF1467">
        <f t="shared" si="453"/>
        <v>25</v>
      </c>
      <c r="AG1467">
        <f t="shared" si="454"/>
        <v>30</v>
      </c>
      <c r="AH1467">
        <f t="shared" si="455"/>
        <v>45</v>
      </c>
      <c r="AJ1467">
        <f t="shared" si="456"/>
        <v>-5.0000000000000001E-3</v>
      </c>
      <c r="AK1467">
        <f t="shared" si="462"/>
        <v>-5.0000000000000001E-3</v>
      </c>
      <c r="AL1467">
        <f t="shared" si="463"/>
        <v>-5.0000000000000001E-3</v>
      </c>
      <c r="AM1467">
        <f t="shared" si="464"/>
        <v>-5.0000000000000001E-3</v>
      </c>
      <c r="AN1467">
        <f t="shared" si="465"/>
        <v>3.9E-2</v>
      </c>
      <c r="AR1467">
        <f t="shared" si="457"/>
        <v>19</v>
      </c>
      <c r="AS1467">
        <f t="shared" si="458"/>
        <v>19</v>
      </c>
      <c r="AT1467">
        <f t="shared" si="459"/>
        <v>25</v>
      </c>
      <c r="AU1467">
        <f t="shared" si="460"/>
        <v>30</v>
      </c>
      <c r="AV1467">
        <f t="shared" si="461"/>
        <v>45</v>
      </c>
      <c r="AX1467">
        <f t="shared" si="466"/>
        <v>-5.0000000000000001E-3</v>
      </c>
      <c r="AY1467">
        <f t="shared" si="467"/>
        <v>-5.0000000000000001E-3</v>
      </c>
      <c r="AZ1467">
        <f t="shared" si="468"/>
        <v>-5.0000000000000001E-3</v>
      </c>
      <c r="BA1467">
        <f t="shared" si="469"/>
        <v>-5.0000000000000001E-3</v>
      </c>
      <c r="BB1467">
        <f t="shared" si="470"/>
        <v>3.9E-2</v>
      </c>
    </row>
    <row r="1468" spans="1:54" x14ac:dyDescent="0.25">
      <c r="A1468">
        <v>1765</v>
      </c>
      <c r="B1468">
        <v>39.1511</v>
      </c>
      <c r="C1468">
        <v>-119.74760000000001</v>
      </c>
      <c r="D1468">
        <v>32510</v>
      </c>
      <c r="E1468" t="s">
        <v>1452</v>
      </c>
      <c r="F1468" t="s">
        <v>1440</v>
      </c>
      <c r="G1468" t="s">
        <v>14</v>
      </c>
      <c r="H1468">
        <v>-1</v>
      </c>
      <c r="I1468" t="s">
        <v>245</v>
      </c>
      <c r="J1468" s="3">
        <v>0.19</v>
      </c>
      <c r="K1468" s="3">
        <v>0.19</v>
      </c>
      <c r="L1468" s="3">
        <v>0.25</v>
      </c>
      <c r="M1468" s="3">
        <v>0.3</v>
      </c>
      <c r="N1468" s="3">
        <v>0.45</v>
      </c>
      <c r="O1468">
        <v>58364</v>
      </c>
      <c r="P1468">
        <v>144</v>
      </c>
      <c r="Q1468" t="s">
        <v>16</v>
      </c>
      <c r="R1468" t="s">
        <v>16</v>
      </c>
      <c r="S1468" t="s">
        <v>16</v>
      </c>
      <c r="T1468" t="s">
        <v>16</v>
      </c>
      <c r="U1468" t="s">
        <v>16</v>
      </c>
      <c r="V1468" t="s">
        <v>16</v>
      </c>
      <c r="AD1468">
        <f t="shared" si="451"/>
        <v>19</v>
      </c>
      <c r="AE1468">
        <f t="shared" si="452"/>
        <v>19</v>
      </c>
      <c r="AF1468">
        <f t="shared" si="453"/>
        <v>25</v>
      </c>
      <c r="AG1468">
        <f t="shared" si="454"/>
        <v>30</v>
      </c>
      <c r="AH1468">
        <f t="shared" si="455"/>
        <v>45</v>
      </c>
      <c r="AJ1468">
        <f t="shared" si="456"/>
        <v>-5.0000000000000001E-3</v>
      </c>
      <c r="AK1468">
        <f t="shared" si="462"/>
        <v>-5.0000000000000001E-3</v>
      </c>
      <c r="AL1468">
        <f t="shared" si="463"/>
        <v>-5.0000000000000001E-3</v>
      </c>
      <c r="AM1468">
        <f t="shared" si="464"/>
        <v>-5.0000000000000001E-3</v>
      </c>
      <c r="AN1468">
        <f t="shared" si="465"/>
        <v>3.9E-2</v>
      </c>
      <c r="AR1468">
        <f t="shared" si="457"/>
        <v>19</v>
      </c>
      <c r="AS1468">
        <f t="shared" si="458"/>
        <v>19</v>
      </c>
      <c r="AT1468">
        <f t="shared" si="459"/>
        <v>25</v>
      </c>
      <c r="AU1468">
        <f t="shared" si="460"/>
        <v>30</v>
      </c>
      <c r="AV1468">
        <f t="shared" si="461"/>
        <v>45</v>
      </c>
      <c r="AX1468">
        <f t="shared" si="466"/>
        <v>-5.0000000000000001E-3</v>
      </c>
      <c r="AY1468">
        <f t="shared" si="467"/>
        <v>-5.0000000000000001E-3</v>
      </c>
      <c r="AZ1468">
        <f t="shared" si="468"/>
        <v>-5.0000000000000001E-3</v>
      </c>
      <c r="BA1468">
        <f t="shared" si="469"/>
        <v>-5.0000000000000001E-3</v>
      </c>
      <c r="BB1468">
        <f t="shared" si="470"/>
        <v>3.9E-2</v>
      </c>
    </row>
    <row r="1469" spans="1:54" x14ac:dyDescent="0.25">
      <c r="A1469">
        <v>1776</v>
      </c>
      <c r="B1469">
        <v>39.477699999999999</v>
      </c>
      <c r="C1469">
        <v>-74.661000000000001</v>
      </c>
      <c r="D1469">
        <v>34001</v>
      </c>
      <c r="E1469" t="s">
        <v>1464</v>
      </c>
      <c r="F1469" t="s">
        <v>1465</v>
      </c>
      <c r="G1469" t="s">
        <v>1466</v>
      </c>
      <c r="H1469">
        <v>-1</v>
      </c>
      <c r="I1469" t="s">
        <v>420</v>
      </c>
      <c r="J1469" s="3">
        <v>0.19</v>
      </c>
      <c r="K1469" s="3">
        <v>0.19</v>
      </c>
      <c r="L1469" s="3">
        <v>0.25</v>
      </c>
      <c r="M1469" s="3">
        <v>0.3</v>
      </c>
      <c r="N1469" s="3">
        <v>0.45</v>
      </c>
      <c r="O1469">
        <v>274704</v>
      </c>
      <c r="P1469">
        <v>561</v>
      </c>
      <c r="Q1469" t="s">
        <v>16</v>
      </c>
      <c r="R1469" t="s">
        <v>16</v>
      </c>
      <c r="S1469" t="s">
        <v>16</v>
      </c>
      <c r="T1469" t="s">
        <v>16</v>
      </c>
      <c r="U1469" t="s">
        <v>16</v>
      </c>
      <c r="V1469" t="s">
        <v>16</v>
      </c>
      <c r="AD1469">
        <f t="shared" si="451"/>
        <v>19</v>
      </c>
      <c r="AE1469">
        <f t="shared" si="452"/>
        <v>19</v>
      </c>
      <c r="AF1469">
        <f t="shared" si="453"/>
        <v>25</v>
      </c>
      <c r="AG1469">
        <f t="shared" si="454"/>
        <v>30</v>
      </c>
      <c r="AH1469">
        <f t="shared" si="455"/>
        <v>45</v>
      </c>
      <c r="AJ1469">
        <f t="shared" si="456"/>
        <v>-5.0000000000000001E-3</v>
      </c>
      <c r="AK1469">
        <f t="shared" si="462"/>
        <v>-5.0000000000000001E-3</v>
      </c>
      <c r="AL1469">
        <f t="shared" si="463"/>
        <v>-5.0000000000000001E-3</v>
      </c>
      <c r="AM1469">
        <f t="shared" si="464"/>
        <v>-5.0000000000000001E-3</v>
      </c>
      <c r="AN1469">
        <f t="shared" si="465"/>
        <v>3.9E-2</v>
      </c>
      <c r="AR1469">
        <f t="shared" si="457"/>
        <v>19</v>
      </c>
      <c r="AS1469">
        <f t="shared" si="458"/>
        <v>19</v>
      </c>
      <c r="AT1469">
        <f t="shared" si="459"/>
        <v>25</v>
      </c>
      <c r="AU1469">
        <f t="shared" si="460"/>
        <v>30</v>
      </c>
      <c r="AV1469">
        <f t="shared" si="461"/>
        <v>45</v>
      </c>
      <c r="AX1469">
        <f t="shared" si="466"/>
        <v>-5.0000000000000001E-3</v>
      </c>
      <c r="AY1469">
        <f t="shared" si="467"/>
        <v>-5.0000000000000001E-3</v>
      </c>
      <c r="AZ1469">
        <f t="shared" si="468"/>
        <v>-5.0000000000000001E-3</v>
      </c>
      <c r="BA1469">
        <f t="shared" si="469"/>
        <v>-5.0000000000000001E-3</v>
      </c>
      <c r="BB1469">
        <f t="shared" si="470"/>
        <v>3.9E-2</v>
      </c>
    </row>
    <row r="1470" spans="1:54" x14ac:dyDescent="0.25">
      <c r="A1470">
        <v>1777</v>
      </c>
      <c r="B1470">
        <v>40.959699999999998</v>
      </c>
      <c r="C1470">
        <v>-74.074200000000005</v>
      </c>
      <c r="D1470">
        <v>34003</v>
      </c>
      <c r="E1470" t="s">
        <v>1467</v>
      </c>
      <c r="F1470" t="s">
        <v>1465</v>
      </c>
      <c r="G1470" t="s">
        <v>1468</v>
      </c>
      <c r="H1470">
        <v>-4</v>
      </c>
      <c r="I1470" t="s">
        <v>420</v>
      </c>
      <c r="J1470" s="3">
        <v>0.19</v>
      </c>
      <c r="K1470" s="3">
        <v>0.19</v>
      </c>
      <c r="L1470" s="3">
        <v>0.25</v>
      </c>
      <c r="M1470" s="3">
        <v>0.3</v>
      </c>
      <c r="N1470" s="3">
        <v>0.45</v>
      </c>
      <c r="O1470">
        <v>954717</v>
      </c>
      <c r="P1470">
        <v>234</v>
      </c>
      <c r="Q1470" t="s">
        <v>16</v>
      </c>
      <c r="R1470" t="s">
        <v>16</v>
      </c>
      <c r="S1470" t="s">
        <v>16</v>
      </c>
      <c r="T1470" t="s">
        <v>16</v>
      </c>
      <c r="U1470" t="s">
        <v>16</v>
      </c>
      <c r="V1470" t="s">
        <v>16</v>
      </c>
      <c r="AD1470">
        <f t="shared" si="451"/>
        <v>19</v>
      </c>
      <c r="AE1470">
        <f t="shared" si="452"/>
        <v>19</v>
      </c>
      <c r="AF1470">
        <f t="shared" si="453"/>
        <v>25</v>
      </c>
      <c r="AG1470">
        <f t="shared" si="454"/>
        <v>30</v>
      </c>
      <c r="AH1470">
        <f t="shared" si="455"/>
        <v>45</v>
      </c>
      <c r="AJ1470">
        <f t="shared" si="456"/>
        <v>-5.0000000000000001E-3</v>
      </c>
      <c r="AK1470">
        <f t="shared" si="462"/>
        <v>-5.0000000000000001E-3</v>
      </c>
      <c r="AL1470">
        <f t="shared" si="463"/>
        <v>-5.0000000000000001E-3</v>
      </c>
      <c r="AM1470">
        <f t="shared" si="464"/>
        <v>-5.0000000000000001E-3</v>
      </c>
      <c r="AN1470">
        <f t="shared" si="465"/>
        <v>3.9E-2</v>
      </c>
      <c r="AR1470">
        <f t="shared" si="457"/>
        <v>19</v>
      </c>
      <c r="AS1470">
        <f t="shared" si="458"/>
        <v>19</v>
      </c>
      <c r="AT1470">
        <f t="shared" si="459"/>
        <v>25</v>
      </c>
      <c r="AU1470">
        <f t="shared" si="460"/>
        <v>30</v>
      </c>
      <c r="AV1470">
        <f t="shared" si="461"/>
        <v>45</v>
      </c>
      <c r="AX1470">
        <f t="shared" si="466"/>
        <v>-5.0000000000000001E-3</v>
      </c>
      <c r="AY1470">
        <f t="shared" si="467"/>
        <v>-5.0000000000000001E-3</v>
      </c>
      <c r="AZ1470">
        <f t="shared" si="468"/>
        <v>-5.0000000000000001E-3</v>
      </c>
      <c r="BA1470">
        <f t="shared" si="469"/>
        <v>-5.0000000000000001E-3</v>
      </c>
      <c r="BB1470">
        <f t="shared" si="470"/>
        <v>3.9E-2</v>
      </c>
    </row>
    <row r="1471" spans="1:54" x14ac:dyDescent="0.25">
      <c r="A1471">
        <v>1778</v>
      </c>
      <c r="B1471">
        <v>39.877699999999997</v>
      </c>
      <c r="C1471">
        <v>-74.668099999999995</v>
      </c>
      <c r="D1471">
        <v>34005</v>
      </c>
      <c r="E1471" t="s">
        <v>1469</v>
      </c>
      <c r="F1471" t="s">
        <v>1465</v>
      </c>
      <c r="G1471" t="s">
        <v>1470</v>
      </c>
      <c r="H1471">
        <v>-1</v>
      </c>
      <c r="I1471" t="s">
        <v>420</v>
      </c>
      <c r="J1471" s="3">
        <v>0.19</v>
      </c>
      <c r="K1471" s="3">
        <v>0.19</v>
      </c>
      <c r="L1471" s="3">
        <v>0.25</v>
      </c>
      <c r="M1471" s="3">
        <v>0.3</v>
      </c>
      <c r="N1471" s="3">
        <v>0.45</v>
      </c>
      <c r="O1471">
        <v>464226</v>
      </c>
      <c r="P1471">
        <v>805</v>
      </c>
      <c r="Q1471" t="s">
        <v>16</v>
      </c>
      <c r="R1471" t="s">
        <v>16</v>
      </c>
      <c r="S1471" t="s">
        <v>16</v>
      </c>
      <c r="T1471" t="s">
        <v>16</v>
      </c>
      <c r="U1471" t="s">
        <v>16</v>
      </c>
      <c r="V1471" t="s">
        <v>16</v>
      </c>
      <c r="AD1471">
        <f t="shared" si="451"/>
        <v>19</v>
      </c>
      <c r="AE1471">
        <f t="shared" si="452"/>
        <v>19</v>
      </c>
      <c r="AF1471">
        <f t="shared" si="453"/>
        <v>25</v>
      </c>
      <c r="AG1471">
        <f t="shared" si="454"/>
        <v>30</v>
      </c>
      <c r="AH1471">
        <f t="shared" si="455"/>
        <v>45</v>
      </c>
      <c r="AJ1471">
        <f t="shared" si="456"/>
        <v>-5.0000000000000001E-3</v>
      </c>
      <c r="AK1471">
        <f t="shared" si="462"/>
        <v>-5.0000000000000001E-3</v>
      </c>
      <c r="AL1471">
        <f t="shared" si="463"/>
        <v>-5.0000000000000001E-3</v>
      </c>
      <c r="AM1471">
        <f t="shared" si="464"/>
        <v>-5.0000000000000001E-3</v>
      </c>
      <c r="AN1471">
        <f t="shared" si="465"/>
        <v>3.9E-2</v>
      </c>
      <c r="AR1471">
        <f t="shared" si="457"/>
        <v>19</v>
      </c>
      <c r="AS1471">
        <f t="shared" si="458"/>
        <v>19</v>
      </c>
      <c r="AT1471">
        <f t="shared" si="459"/>
        <v>25</v>
      </c>
      <c r="AU1471">
        <f t="shared" si="460"/>
        <v>30</v>
      </c>
      <c r="AV1471">
        <f t="shared" si="461"/>
        <v>45</v>
      </c>
      <c r="AX1471">
        <f t="shared" si="466"/>
        <v>-5.0000000000000001E-3</v>
      </c>
      <c r="AY1471">
        <f t="shared" si="467"/>
        <v>-5.0000000000000001E-3</v>
      </c>
      <c r="AZ1471">
        <f t="shared" si="468"/>
        <v>-5.0000000000000001E-3</v>
      </c>
      <c r="BA1471">
        <f t="shared" si="469"/>
        <v>-5.0000000000000001E-3</v>
      </c>
      <c r="BB1471">
        <f t="shared" si="470"/>
        <v>3.9E-2</v>
      </c>
    </row>
    <row r="1472" spans="1:54" x14ac:dyDescent="0.25">
      <c r="A1472">
        <v>1782</v>
      </c>
      <c r="B1472">
        <v>40.787199999999999</v>
      </c>
      <c r="C1472">
        <v>-74.247</v>
      </c>
      <c r="D1472">
        <v>34013</v>
      </c>
      <c r="E1472" t="s">
        <v>1112</v>
      </c>
      <c r="F1472" t="s">
        <v>1465</v>
      </c>
      <c r="G1472" t="s">
        <v>1473</v>
      </c>
      <c r="H1472">
        <v>-3</v>
      </c>
      <c r="I1472" t="s">
        <v>420</v>
      </c>
      <c r="J1472" s="3">
        <v>0.19</v>
      </c>
      <c r="K1472" s="3">
        <v>0.19</v>
      </c>
      <c r="L1472" s="3">
        <v>0.25</v>
      </c>
      <c r="M1472" s="3">
        <v>0.3</v>
      </c>
      <c r="N1472" s="3">
        <v>0.45</v>
      </c>
      <c r="O1472">
        <v>854130</v>
      </c>
      <c r="P1472">
        <v>126</v>
      </c>
      <c r="Q1472" t="s">
        <v>16</v>
      </c>
      <c r="R1472" t="s">
        <v>16</v>
      </c>
      <c r="S1472" t="s">
        <v>16</v>
      </c>
      <c r="T1472" t="s">
        <v>16</v>
      </c>
      <c r="U1472" t="s">
        <v>16</v>
      </c>
      <c r="V1472" t="s">
        <v>16</v>
      </c>
      <c r="AD1472">
        <f t="shared" si="451"/>
        <v>19</v>
      </c>
      <c r="AE1472">
        <f t="shared" si="452"/>
        <v>19</v>
      </c>
      <c r="AF1472">
        <f t="shared" si="453"/>
        <v>25</v>
      </c>
      <c r="AG1472">
        <f t="shared" si="454"/>
        <v>30</v>
      </c>
      <c r="AH1472">
        <f t="shared" si="455"/>
        <v>45</v>
      </c>
      <c r="AJ1472">
        <f t="shared" si="456"/>
        <v>-5.0000000000000001E-3</v>
      </c>
      <c r="AK1472">
        <f t="shared" si="462"/>
        <v>-5.0000000000000001E-3</v>
      </c>
      <c r="AL1472">
        <f t="shared" si="463"/>
        <v>-5.0000000000000001E-3</v>
      </c>
      <c r="AM1472">
        <f t="shared" si="464"/>
        <v>-5.0000000000000001E-3</v>
      </c>
      <c r="AN1472">
        <f t="shared" si="465"/>
        <v>3.9E-2</v>
      </c>
      <c r="AR1472">
        <f t="shared" si="457"/>
        <v>19</v>
      </c>
      <c r="AS1472">
        <f t="shared" si="458"/>
        <v>19</v>
      </c>
      <c r="AT1472">
        <f t="shared" si="459"/>
        <v>25</v>
      </c>
      <c r="AU1472">
        <f t="shared" si="460"/>
        <v>30</v>
      </c>
      <c r="AV1472">
        <f t="shared" si="461"/>
        <v>45</v>
      </c>
      <c r="AX1472">
        <f t="shared" si="466"/>
        <v>-5.0000000000000001E-3</v>
      </c>
      <c r="AY1472">
        <f t="shared" si="467"/>
        <v>-5.0000000000000001E-3</v>
      </c>
      <c r="AZ1472">
        <f t="shared" si="468"/>
        <v>-5.0000000000000001E-3</v>
      </c>
      <c r="BA1472">
        <f t="shared" si="469"/>
        <v>-5.0000000000000001E-3</v>
      </c>
      <c r="BB1472">
        <f t="shared" si="470"/>
        <v>3.9E-2</v>
      </c>
    </row>
    <row r="1473" spans="1:54" x14ac:dyDescent="0.25">
      <c r="A1473">
        <v>1784</v>
      </c>
      <c r="B1473">
        <v>40.737099999999998</v>
      </c>
      <c r="C1473">
        <v>-74.0779</v>
      </c>
      <c r="D1473">
        <v>34017</v>
      </c>
      <c r="E1473" t="s">
        <v>1475</v>
      </c>
      <c r="F1473" t="s">
        <v>1465</v>
      </c>
      <c r="G1473" t="s">
        <v>508</v>
      </c>
      <c r="H1473">
        <v>-4</v>
      </c>
      <c r="I1473" t="s">
        <v>420</v>
      </c>
      <c r="J1473" s="3">
        <v>0.19</v>
      </c>
      <c r="K1473" s="3">
        <v>0.19</v>
      </c>
      <c r="L1473" s="3">
        <v>0.25</v>
      </c>
      <c r="M1473" s="3">
        <v>0.28999999999999998</v>
      </c>
      <c r="N1473" s="3">
        <v>0.45</v>
      </c>
      <c r="O1473">
        <v>710478</v>
      </c>
      <c r="P1473">
        <v>47</v>
      </c>
      <c r="Q1473" t="s">
        <v>16</v>
      </c>
      <c r="R1473" t="s">
        <v>16</v>
      </c>
      <c r="S1473" t="s">
        <v>16</v>
      </c>
      <c r="T1473" t="s">
        <v>16</v>
      </c>
      <c r="U1473" t="s">
        <v>16</v>
      </c>
      <c r="V1473" t="s">
        <v>16</v>
      </c>
      <c r="AD1473">
        <f t="shared" si="451"/>
        <v>19</v>
      </c>
      <c r="AE1473">
        <f t="shared" si="452"/>
        <v>19</v>
      </c>
      <c r="AF1473">
        <f t="shared" si="453"/>
        <v>25</v>
      </c>
      <c r="AG1473">
        <f t="shared" si="454"/>
        <v>29</v>
      </c>
      <c r="AH1473">
        <f t="shared" si="455"/>
        <v>45</v>
      </c>
      <c r="AJ1473">
        <f t="shared" si="456"/>
        <v>-5.0000000000000001E-3</v>
      </c>
      <c r="AK1473">
        <f t="shared" si="462"/>
        <v>-5.0000000000000001E-3</v>
      </c>
      <c r="AL1473">
        <f t="shared" si="463"/>
        <v>-5.0000000000000001E-3</v>
      </c>
      <c r="AM1473">
        <f t="shared" si="464"/>
        <v>-5.0000000000000001E-3</v>
      </c>
      <c r="AN1473">
        <f t="shared" si="465"/>
        <v>3.9E-2</v>
      </c>
      <c r="AR1473">
        <f t="shared" si="457"/>
        <v>19</v>
      </c>
      <c r="AS1473">
        <f t="shared" si="458"/>
        <v>19</v>
      </c>
      <c r="AT1473">
        <f t="shared" si="459"/>
        <v>25</v>
      </c>
      <c r="AU1473">
        <f t="shared" si="460"/>
        <v>29</v>
      </c>
      <c r="AV1473">
        <f t="shared" si="461"/>
        <v>45</v>
      </c>
      <c r="AX1473">
        <f t="shared" si="466"/>
        <v>-5.0000000000000001E-3</v>
      </c>
      <c r="AY1473">
        <f t="shared" si="467"/>
        <v>-5.0000000000000001E-3</v>
      </c>
      <c r="AZ1473">
        <f t="shared" si="468"/>
        <v>-5.0000000000000001E-3</v>
      </c>
      <c r="BA1473">
        <f t="shared" si="469"/>
        <v>-5.0000000000000001E-3</v>
      </c>
      <c r="BB1473">
        <f t="shared" si="470"/>
        <v>3.9E-2</v>
      </c>
    </row>
    <row r="1474" spans="1:54" x14ac:dyDescent="0.25">
      <c r="A1474">
        <v>1787</v>
      </c>
      <c r="B1474">
        <v>40.4392</v>
      </c>
      <c r="C1474">
        <v>-74.411699999999996</v>
      </c>
      <c r="D1474">
        <v>34023</v>
      </c>
      <c r="E1474" t="s">
        <v>425</v>
      </c>
      <c r="F1474" t="s">
        <v>1465</v>
      </c>
      <c r="G1474" t="s">
        <v>1478</v>
      </c>
      <c r="H1474">
        <v>-2</v>
      </c>
      <c r="I1474" t="s">
        <v>420</v>
      </c>
      <c r="J1474" s="3">
        <v>0.19</v>
      </c>
      <c r="K1474" s="3">
        <v>0.19</v>
      </c>
      <c r="L1474" s="3">
        <v>0.25</v>
      </c>
      <c r="M1474" s="3">
        <v>0.3</v>
      </c>
      <c r="N1474" s="3">
        <v>0.45</v>
      </c>
      <c r="O1474">
        <v>861535</v>
      </c>
      <c r="P1474">
        <v>311</v>
      </c>
      <c r="Q1474" t="s">
        <v>16</v>
      </c>
      <c r="R1474" t="s">
        <v>16</v>
      </c>
      <c r="S1474" t="s">
        <v>16</v>
      </c>
      <c r="T1474" t="s">
        <v>16</v>
      </c>
      <c r="U1474" t="s">
        <v>16</v>
      </c>
      <c r="V1474" t="s">
        <v>16</v>
      </c>
      <c r="AD1474">
        <f t="shared" si="451"/>
        <v>19</v>
      </c>
      <c r="AE1474">
        <f t="shared" si="452"/>
        <v>19</v>
      </c>
      <c r="AF1474">
        <f t="shared" si="453"/>
        <v>25</v>
      </c>
      <c r="AG1474">
        <f t="shared" si="454"/>
        <v>30</v>
      </c>
      <c r="AH1474">
        <f t="shared" si="455"/>
        <v>45</v>
      </c>
      <c r="AJ1474">
        <f t="shared" si="456"/>
        <v>-5.0000000000000001E-3</v>
      </c>
      <c r="AK1474">
        <f t="shared" si="462"/>
        <v>-5.0000000000000001E-3</v>
      </c>
      <c r="AL1474">
        <f t="shared" si="463"/>
        <v>-5.0000000000000001E-3</v>
      </c>
      <c r="AM1474">
        <f t="shared" si="464"/>
        <v>-5.0000000000000001E-3</v>
      </c>
      <c r="AN1474">
        <f t="shared" si="465"/>
        <v>3.9E-2</v>
      </c>
      <c r="AR1474">
        <f t="shared" si="457"/>
        <v>19</v>
      </c>
      <c r="AS1474">
        <f t="shared" si="458"/>
        <v>19</v>
      </c>
      <c r="AT1474">
        <f t="shared" si="459"/>
        <v>25</v>
      </c>
      <c r="AU1474">
        <f t="shared" si="460"/>
        <v>30</v>
      </c>
      <c r="AV1474">
        <f t="shared" si="461"/>
        <v>45</v>
      </c>
      <c r="AX1474">
        <f t="shared" si="466"/>
        <v>-5.0000000000000001E-3</v>
      </c>
      <c r="AY1474">
        <f t="shared" si="467"/>
        <v>-5.0000000000000001E-3</v>
      </c>
      <c r="AZ1474">
        <f t="shared" si="468"/>
        <v>-5.0000000000000001E-3</v>
      </c>
      <c r="BA1474">
        <f t="shared" si="469"/>
        <v>-5.0000000000000001E-3</v>
      </c>
      <c r="BB1474">
        <f t="shared" si="470"/>
        <v>3.9E-2</v>
      </c>
    </row>
    <row r="1475" spans="1:54" x14ac:dyDescent="0.25">
      <c r="A1475">
        <v>1788</v>
      </c>
      <c r="B1475">
        <v>40.260300000000001</v>
      </c>
      <c r="C1475">
        <v>-74.221299999999999</v>
      </c>
      <c r="D1475">
        <v>34025</v>
      </c>
      <c r="E1475" t="s">
        <v>1479</v>
      </c>
      <c r="F1475" t="s">
        <v>1465</v>
      </c>
      <c r="G1475" t="s">
        <v>1480</v>
      </c>
      <c r="H1475">
        <v>-3</v>
      </c>
      <c r="I1475" t="s">
        <v>420</v>
      </c>
      <c r="J1475" s="3">
        <v>0.19</v>
      </c>
      <c r="K1475" s="3">
        <v>0.19</v>
      </c>
      <c r="L1475" s="3">
        <v>0.24</v>
      </c>
      <c r="M1475" s="3">
        <v>0.28999999999999998</v>
      </c>
      <c r="N1475" s="3">
        <v>0.45</v>
      </c>
      <c r="O1475">
        <v>643615</v>
      </c>
      <c r="P1475">
        <v>472</v>
      </c>
      <c r="Q1475" t="s">
        <v>16</v>
      </c>
      <c r="R1475" t="s">
        <v>16</v>
      </c>
      <c r="S1475" t="s">
        <v>16</v>
      </c>
      <c r="T1475" t="s">
        <v>16</v>
      </c>
      <c r="U1475" t="s">
        <v>16</v>
      </c>
      <c r="V1475" t="s">
        <v>16</v>
      </c>
      <c r="AD1475">
        <f t="shared" ref="AD1475:AD1538" si="471">INT(J1475*100)</f>
        <v>19</v>
      </c>
      <c r="AE1475">
        <f t="shared" ref="AE1475:AE1538" si="472">INT(K1475*100)</f>
        <v>19</v>
      </c>
      <c r="AF1475">
        <f t="shared" ref="AF1475:AF1538" si="473">INT(L1475*100)</f>
        <v>24</v>
      </c>
      <c r="AG1475">
        <f t="shared" ref="AG1475:AG1538" si="474">INT(M1475*100)</f>
        <v>29</v>
      </c>
      <c r="AH1475">
        <f t="shared" ref="AH1475:AH1538" si="475">INT(N1475*100)</f>
        <v>45</v>
      </c>
      <c r="AJ1475">
        <f t="shared" si="456"/>
        <v>-5.0000000000000001E-3</v>
      </c>
      <c r="AK1475">
        <f t="shared" si="462"/>
        <v>-5.0000000000000001E-3</v>
      </c>
      <c r="AL1475">
        <f t="shared" si="463"/>
        <v>-5.0000000000000001E-3</v>
      </c>
      <c r="AM1475">
        <f t="shared" si="464"/>
        <v>-5.0000000000000001E-3</v>
      </c>
      <c r="AN1475">
        <f t="shared" si="465"/>
        <v>3.9E-2</v>
      </c>
      <c r="AR1475">
        <f t="shared" si="457"/>
        <v>19</v>
      </c>
      <c r="AS1475">
        <f t="shared" si="458"/>
        <v>19</v>
      </c>
      <c r="AT1475">
        <f t="shared" si="459"/>
        <v>24</v>
      </c>
      <c r="AU1475">
        <f t="shared" si="460"/>
        <v>29</v>
      </c>
      <c r="AV1475">
        <f t="shared" si="461"/>
        <v>45</v>
      </c>
      <c r="AX1475">
        <f t="shared" si="466"/>
        <v>-5.0000000000000001E-3</v>
      </c>
      <c r="AY1475">
        <f t="shared" si="467"/>
        <v>-5.0000000000000001E-3</v>
      </c>
      <c r="AZ1475">
        <f t="shared" si="468"/>
        <v>-5.0000000000000001E-3</v>
      </c>
      <c r="BA1475">
        <f t="shared" si="469"/>
        <v>-5.0000000000000001E-3</v>
      </c>
      <c r="BB1475">
        <f t="shared" si="470"/>
        <v>3.9E-2</v>
      </c>
    </row>
    <row r="1476" spans="1:54" x14ac:dyDescent="0.25">
      <c r="A1476">
        <v>1790</v>
      </c>
      <c r="B1476">
        <v>39.8855</v>
      </c>
      <c r="C1476">
        <v>-74.281300000000002</v>
      </c>
      <c r="D1476">
        <v>34029</v>
      </c>
      <c r="E1476" t="s">
        <v>1482</v>
      </c>
      <c r="F1476" t="s">
        <v>1465</v>
      </c>
      <c r="G1476" t="s">
        <v>1483</v>
      </c>
      <c r="H1476">
        <v>-3</v>
      </c>
      <c r="I1476" t="s">
        <v>420</v>
      </c>
      <c r="J1476" s="3">
        <v>0.19</v>
      </c>
      <c r="K1476" s="3">
        <v>0.19</v>
      </c>
      <c r="L1476" s="3">
        <v>0.24</v>
      </c>
      <c r="M1476" s="3">
        <v>0.28999999999999998</v>
      </c>
      <c r="N1476" s="3">
        <v>0.45</v>
      </c>
      <c r="O1476">
        <v>646434</v>
      </c>
      <c r="P1476">
        <v>915</v>
      </c>
      <c r="Q1476" t="s">
        <v>16</v>
      </c>
      <c r="R1476" t="s">
        <v>16</v>
      </c>
      <c r="S1476" t="s">
        <v>16</v>
      </c>
      <c r="T1476" t="s">
        <v>16</v>
      </c>
      <c r="U1476" t="s">
        <v>16</v>
      </c>
      <c r="V1476" t="s">
        <v>16</v>
      </c>
      <c r="AD1476">
        <f t="shared" si="471"/>
        <v>19</v>
      </c>
      <c r="AE1476">
        <f t="shared" si="472"/>
        <v>19</v>
      </c>
      <c r="AF1476">
        <f t="shared" si="473"/>
        <v>24</v>
      </c>
      <c r="AG1476">
        <f t="shared" si="474"/>
        <v>29</v>
      </c>
      <c r="AH1476">
        <f t="shared" si="475"/>
        <v>45</v>
      </c>
      <c r="AJ1476">
        <f t="shared" ref="AJ1476:AJ1539" si="476">_xlfn.XLOOKUP(AD1476,$Z$3:$Z$93,$AA$3:$AA$93)</f>
        <v>-5.0000000000000001E-3</v>
      </c>
      <c r="AK1476">
        <f t="shared" si="462"/>
        <v>-5.0000000000000001E-3</v>
      </c>
      <c r="AL1476">
        <f t="shared" si="463"/>
        <v>-5.0000000000000001E-3</v>
      </c>
      <c r="AM1476">
        <f t="shared" si="464"/>
        <v>-5.0000000000000001E-3</v>
      </c>
      <c r="AN1476">
        <f t="shared" si="465"/>
        <v>3.9E-2</v>
      </c>
      <c r="AR1476">
        <f t="shared" ref="AR1476:AR1539" si="477">INT(J1476*100)</f>
        <v>19</v>
      </c>
      <c r="AS1476">
        <f t="shared" ref="AS1476:AS1539" si="478">INT(K1476*100)</f>
        <v>19</v>
      </c>
      <c r="AT1476">
        <f t="shared" ref="AT1476:AT1539" si="479">INT(L1476*100)</f>
        <v>24</v>
      </c>
      <c r="AU1476">
        <f t="shared" ref="AU1476:AU1539" si="480">INT(M1476*100)</f>
        <v>29</v>
      </c>
      <c r="AV1476">
        <f t="shared" ref="AV1476:AV1539" si="481">INT(N1476*100)</f>
        <v>45</v>
      </c>
      <c r="AX1476">
        <f t="shared" si="466"/>
        <v>-5.0000000000000001E-3</v>
      </c>
      <c r="AY1476">
        <f t="shared" si="467"/>
        <v>-5.0000000000000001E-3</v>
      </c>
      <c r="AZ1476">
        <f t="shared" si="468"/>
        <v>-5.0000000000000001E-3</v>
      </c>
      <c r="BA1476">
        <f t="shared" si="469"/>
        <v>-5.0000000000000001E-3</v>
      </c>
      <c r="BB1476">
        <f t="shared" si="470"/>
        <v>3.9E-2</v>
      </c>
    </row>
    <row r="1477" spans="1:54" x14ac:dyDescent="0.25">
      <c r="A1477">
        <v>1795</v>
      </c>
      <c r="B1477">
        <v>40.6601</v>
      </c>
      <c r="C1477">
        <v>-74.308700000000002</v>
      </c>
      <c r="D1477">
        <v>34039</v>
      </c>
      <c r="E1477" t="s">
        <v>235</v>
      </c>
      <c r="F1477" t="s">
        <v>1465</v>
      </c>
      <c r="G1477" t="s">
        <v>1487</v>
      </c>
      <c r="H1477">
        <v>-3</v>
      </c>
      <c r="I1477" t="s">
        <v>420</v>
      </c>
      <c r="J1477" s="3">
        <v>0.19</v>
      </c>
      <c r="K1477" s="3">
        <v>0.19</v>
      </c>
      <c r="L1477" s="3">
        <v>0.25</v>
      </c>
      <c r="M1477" s="3">
        <v>0.3</v>
      </c>
      <c r="N1477" s="3">
        <v>0.45</v>
      </c>
      <c r="O1477">
        <v>572549</v>
      </c>
      <c r="P1477">
        <v>103</v>
      </c>
      <c r="Q1477" t="s">
        <v>16</v>
      </c>
      <c r="R1477" t="s">
        <v>16</v>
      </c>
      <c r="S1477" t="s">
        <v>16</v>
      </c>
      <c r="T1477" t="s">
        <v>16</v>
      </c>
      <c r="U1477" t="s">
        <v>16</v>
      </c>
      <c r="V1477" t="s">
        <v>16</v>
      </c>
      <c r="AD1477">
        <f t="shared" si="471"/>
        <v>19</v>
      </c>
      <c r="AE1477">
        <f t="shared" si="472"/>
        <v>19</v>
      </c>
      <c r="AF1477">
        <f t="shared" si="473"/>
        <v>25</v>
      </c>
      <c r="AG1477">
        <f t="shared" si="474"/>
        <v>30</v>
      </c>
      <c r="AH1477">
        <f t="shared" si="475"/>
        <v>45</v>
      </c>
      <c r="AJ1477">
        <f t="shared" si="476"/>
        <v>-5.0000000000000001E-3</v>
      </c>
      <c r="AK1477">
        <f t="shared" si="462"/>
        <v>-5.0000000000000001E-3</v>
      </c>
      <c r="AL1477">
        <f t="shared" si="463"/>
        <v>-5.0000000000000001E-3</v>
      </c>
      <c r="AM1477">
        <f t="shared" si="464"/>
        <v>-5.0000000000000001E-3</v>
      </c>
      <c r="AN1477">
        <f t="shared" si="465"/>
        <v>3.9E-2</v>
      </c>
      <c r="AR1477">
        <f t="shared" si="477"/>
        <v>19</v>
      </c>
      <c r="AS1477">
        <f t="shared" si="478"/>
        <v>19</v>
      </c>
      <c r="AT1477">
        <f t="shared" si="479"/>
        <v>25</v>
      </c>
      <c r="AU1477">
        <f t="shared" si="480"/>
        <v>30</v>
      </c>
      <c r="AV1477">
        <f t="shared" si="481"/>
        <v>45</v>
      </c>
      <c r="AX1477">
        <f t="shared" si="466"/>
        <v>-5.0000000000000001E-3</v>
      </c>
      <c r="AY1477">
        <f t="shared" si="467"/>
        <v>-5.0000000000000001E-3</v>
      </c>
      <c r="AZ1477">
        <f t="shared" si="468"/>
        <v>-5.0000000000000001E-3</v>
      </c>
      <c r="BA1477">
        <f t="shared" si="469"/>
        <v>-5.0000000000000001E-3</v>
      </c>
      <c r="BB1477">
        <f t="shared" si="470"/>
        <v>3.9E-2</v>
      </c>
    </row>
    <row r="1478" spans="1:54" x14ac:dyDescent="0.25">
      <c r="A1478">
        <v>1872</v>
      </c>
      <c r="B1478">
        <v>40.580800000000004</v>
      </c>
      <c r="C1478">
        <v>-74.1524</v>
      </c>
      <c r="D1478">
        <v>36085</v>
      </c>
      <c r="E1478" t="s">
        <v>629</v>
      </c>
      <c r="F1478" t="s">
        <v>1516</v>
      </c>
      <c r="G1478" t="s">
        <v>1546</v>
      </c>
      <c r="H1478">
        <v>-3</v>
      </c>
      <c r="I1478" t="s">
        <v>420</v>
      </c>
      <c r="J1478" s="3">
        <v>0.19</v>
      </c>
      <c r="K1478" s="3">
        <v>0.19</v>
      </c>
      <c r="L1478" s="3">
        <v>0.25</v>
      </c>
      <c r="M1478" s="3">
        <v>0.28999999999999998</v>
      </c>
      <c r="N1478" s="3">
        <v>0.45</v>
      </c>
      <c r="O1478">
        <v>492734</v>
      </c>
      <c r="P1478">
        <v>102</v>
      </c>
      <c r="Q1478" t="s">
        <v>16</v>
      </c>
      <c r="R1478" t="s">
        <v>16</v>
      </c>
      <c r="S1478" t="s">
        <v>16</v>
      </c>
      <c r="T1478" t="s">
        <v>16</v>
      </c>
      <c r="U1478" t="s">
        <v>16</v>
      </c>
      <c r="V1478" t="s">
        <v>16</v>
      </c>
      <c r="AD1478">
        <f t="shared" si="471"/>
        <v>19</v>
      </c>
      <c r="AE1478">
        <f t="shared" si="472"/>
        <v>19</v>
      </c>
      <c r="AF1478">
        <f t="shared" si="473"/>
        <v>25</v>
      </c>
      <c r="AG1478">
        <f t="shared" si="474"/>
        <v>29</v>
      </c>
      <c r="AH1478">
        <f t="shared" si="475"/>
        <v>45</v>
      </c>
      <c r="AJ1478">
        <f t="shared" si="476"/>
        <v>-5.0000000000000001E-3</v>
      </c>
      <c r="AK1478">
        <f t="shared" si="462"/>
        <v>-5.0000000000000001E-3</v>
      </c>
      <c r="AL1478">
        <f t="shared" si="463"/>
        <v>-5.0000000000000001E-3</v>
      </c>
      <c r="AM1478">
        <f t="shared" si="464"/>
        <v>-5.0000000000000001E-3</v>
      </c>
      <c r="AN1478">
        <f t="shared" si="465"/>
        <v>3.9E-2</v>
      </c>
      <c r="AR1478">
        <f t="shared" si="477"/>
        <v>19</v>
      </c>
      <c r="AS1478">
        <f t="shared" si="478"/>
        <v>19</v>
      </c>
      <c r="AT1478">
        <f t="shared" si="479"/>
        <v>25</v>
      </c>
      <c r="AU1478">
        <f t="shared" si="480"/>
        <v>29</v>
      </c>
      <c r="AV1478">
        <f t="shared" si="481"/>
        <v>45</v>
      </c>
      <c r="AX1478">
        <f t="shared" si="466"/>
        <v>-5.0000000000000001E-3</v>
      </c>
      <c r="AY1478">
        <f t="shared" si="467"/>
        <v>-5.0000000000000001E-3</v>
      </c>
      <c r="AZ1478">
        <f t="shared" si="468"/>
        <v>-5.0000000000000001E-3</v>
      </c>
      <c r="BA1478">
        <f t="shared" si="469"/>
        <v>-5.0000000000000001E-3</v>
      </c>
      <c r="BB1478">
        <f t="shared" si="470"/>
        <v>3.9E-2</v>
      </c>
    </row>
    <row r="1479" spans="1:54" x14ac:dyDescent="0.25">
      <c r="A1479">
        <v>1873</v>
      </c>
      <c r="B1479">
        <v>41.152500000000003</v>
      </c>
      <c r="C1479">
        <v>-74.024199999999993</v>
      </c>
      <c r="D1479">
        <v>36087</v>
      </c>
      <c r="E1479" t="s">
        <v>1547</v>
      </c>
      <c r="F1479" t="s">
        <v>1516</v>
      </c>
      <c r="G1479" t="s">
        <v>1548</v>
      </c>
      <c r="H1479">
        <v>-4</v>
      </c>
      <c r="I1479" t="s">
        <v>420</v>
      </c>
      <c r="J1479" s="3">
        <v>0.19</v>
      </c>
      <c r="K1479" s="3">
        <v>0.19</v>
      </c>
      <c r="L1479" s="3">
        <v>0.25</v>
      </c>
      <c r="M1479" s="3">
        <v>0.3</v>
      </c>
      <c r="N1479" s="3">
        <v>0.45</v>
      </c>
      <c r="O1479">
        <v>338936</v>
      </c>
      <c r="P1479">
        <v>199</v>
      </c>
      <c r="Q1479" t="s">
        <v>16</v>
      </c>
      <c r="R1479" t="s">
        <v>16</v>
      </c>
      <c r="S1479" t="s">
        <v>16</v>
      </c>
      <c r="T1479" t="s">
        <v>16</v>
      </c>
      <c r="U1479" t="s">
        <v>16</v>
      </c>
      <c r="V1479" t="s">
        <v>16</v>
      </c>
      <c r="AD1479">
        <f t="shared" si="471"/>
        <v>19</v>
      </c>
      <c r="AE1479">
        <f t="shared" si="472"/>
        <v>19</v>
      </c>
      <c r="AF1479">
        <f t="shared" si="473"/>
        <v>25</v>
      </c>
      <c r="AG1479">
        <f t="shared" si="474"/>
        <v>30</v>
      </c>
      <c r="AH1479">
        <f t="shared" si="475"/>
        <v>45</v>
      </c>
      <c r="AJ1479">
        <f t="shared" si="476"/>
        <v>-5.0000000000000001E-3</v>
      </c>
      <c r="AK1479">
        <f t="shared" si="462"/>
        <v>-5.0000000000000001E-3</v>
      </c>
      <c r="AL1479">
        <f t="shared" si="463"/>
        <v>-5.0000000000000001E-3</v>
      </c>
      <c r="AM1479">
        <f t="shared" si="464"/>
        <v>-5.0000000000000001E-3</v>
      </c>
      <c r="AN1479">
        <f t="shared" si="465"/>
        <v>3.9E-2</v>
      </c>
      <c r="AR1479">
        <f t="shared" si="477"/>
        <v>19</v>
      </c>
      <c r="AS1479">
        <f t="shared" si="478"/>
        <v>19</v>
      </c>
      <c r="AT1479">
        <f t="shared" si="479"/>
        <v>25</v>
      </c>
      <c r="AU1479">
        <f t="shared" si="480"/>
        <v>30</v>
      </c>
      <c r="AV1479">
        <f t="shared" si="481"/>
        <v>45</v>
      </c>
      <c r="AX1479">
        <f t="shared" si="466"/>
        <v>-5.0000000000000001E-3</v>
      </c>
      <c r="AY1479">
        <f t="shared" si="467"/>
        <v>-5.0000000000000001E-3</v>
      </c>
      <c r="AZ1479">
        <f t="shared" si="468"/>
        <v>-5.0000000000000001E-3</v>
      </c>
      <c r="BA1479">
        <f t="shared" si="469"/>
        <v>-5.0000000000000001E-3</v>
      </c>
      <c r="BB1479">
        <f t="shared" si="470"/>
        <v>3.9E-2</v>
      </c>
    </row>
    <row r="1480" spans="1:54" x14ac:dyDescent="0.25">
      <c r="A1480">
        <v>308</v>
      </c>
      <c r="B1480">
        <v>40.5548</v>
      </c>
      <c r="C1480">
        <v>-104.3925</v>
      </c>
      <c r="D1480">
        <v>8123</v>
      </c>
      <c r="E1480" t="s">
        <v>415</v>
      </c>
      <c r="F1480" t="s">
        <v>344</v>
      </c>
      <c r="G1480" t="s">
        <v>416</v>
      </c>
      <c r="H1480">
        <v>-2</v>
      </c>
      <c r="I1480" t="s">
        <v>136</v>
      </c>
      <c r="J1480" s="3">
        <v>0.2</v>
      </c>
      <c r="K1480" s="3">
        <v>0.2</v>
      </c>
      <c r="L1480" s="3">
        <v>0.26</v>
      </c>
      <c r="M1480" s="3">
        <v>0.3</v>
      </c>
      <c r="N1480" s="3">
        <v>0.45</v>
      </c>
      <c r="O1480">
        <v>340711</v>
      </c>
      <c r="P1480">
        <v>4013</v>
      </c>
      <c r="Q1480" t="s">
        <v>16</v>
      </c>
      <c r="R1480" t="s">
        <v>16</v>
      </c>
      <c r="S1480" t="s">
        <v>16</v>
      </c>
      <c r="T1480" t="s">
        <v>16</v>
      </c>
      <c r="U1480" t="s">
        <v>16</v>
      </c>
      <c r="V1480" t="s">
        <v>16</v>
      </c>
      <c r="AD1480">
        <f t="shared" si="471"/>
        <v>20</v>
      </c>
      <c r="AE1480">
        <f t="shared" si="472"/>
        <v>20</v>
      </c>
      <c r="AF1480">
        <f t="shared" si="473"/>
        <v>26</v>
      </c>
      <c r="AG1480">
        <f t="shared" si="474"/>
        <v>30</v>
      </c>
      <c r="AH1480">
        <f t="shared" si="475"/>
        <v>45</v>
      </c>
      <c r="AJ1480">
        <f t="shared" si="476"/>
        <v>-5.0000000000000001E-3</v>
      </c>
      <c r="AK1480">
        <f t="shared" si="462"/>
        <v>-5.0000000000000001E-3</v>
      </c>
      <c r="AL1480">
        <f t="shared" si="463"/>
        <v>-5.0000000000000001E-3</v>
      </c>
      <c r="AM1480">
        <f t="shared" si="464"/>
        <v>-5.0000000000000001E-3</v>
      </c>
      <c r="AN1480">
        <f t="shared" si="465"/>
        <v>3.9E-2</v>
      </c>
      <c r="AR1480">
        <f t="shared" si="477"/>
        <v>20</v>
      </c>
      <c r="AS1480">
        <f t="shared" si="478"/>
        <v>20</v>
      </c>
      <c r="AT1480">
        <f t="shared" si="479"/>
        <v>26</v>
      </c>
      <c r="AU1480">
        <f t="shared" si="480"/>
        <v>30</v>
      </c>
      <c r="AV1480">
        <f t="shared" si="481"/>
        <v>45</v>
      </c>
      <c r="AX1480">
        <f t="shared" si="466"/>
        <v>-5.0000000000000001E-3</v>
      </c>
      <c r="AY1480">
        <f t="shared" si="467"/>
        <v>-5.0000000000000001E-3</v>
      </c>
      <c r="AZ1480">
        <f t="shared" si="468"/>
        <v>-5.0000000000000001E-3</v>
      </c>
      <c r="BA1480">
        <f t="shared" si="469"/>
        <v>-5.0000000000000001E-3</v>
      </c>
      <c r="BB1480">
        <f t="shared" si="470"/>
        <v>3.9E-2</v>
      </c>
    </row>
    <row r="1481" spans="1:54" x14ac:dyDescent="0.25">
      <c r="A1481">
        <v>658</v>
      </c>
      <c r="B1481">
        <v>41.033200000000001</v>
      </c>
      <c r="C1481">
        <v>-89.344800000000006</v>
      </c>
      <c r="D1481">
        <v>17123</v>
      </c>
      <c r="E1481" t="s">
        <v>99</v>
      </c>
      <c r="F1481" t="s">
        <v>703</v>
      </c>
      <c r="G1481" t="s">
        <v>50</v>
      </c>
      <c r="H1481">
        <v>-3</v>
      </c>
      <c r="I1481" t="s">
        <v>15</v>
      </c>
      <c r="J1481" s="3">
        <v>0.2</v>
      </c>
      <c r="K1481" s="3">
        <v>0.2</v>
      </c>
      <c r="L1481" s="3">
        <v>0.26</v>
      </c>
      <c r="M1481" s="3">
        <v>0.3</v>
      </c>
      <c r="N1481" s="3">
        <v>0.45</v>
      </c>
      <c r="O1481">
        <v>11715</v>
      </c>
      <c r="P1481">
        <v>386</v>
      </c>
      <c r="Q1481" t="s">
        <v>16</v>
      </c>
      <c r="R1481" t="s">
        <v>16</v>
      </c>
      <c r="S1481" t="s">
        <v>16</v>
      </c>
      <c r="T1481" t="s">
        <v>16</v>
      </c>
      <c r="U1481" t="s">
        <v>16</v>
      </c>
      <c r="V1481" t="s">
        <v>16</v>
      </c>
      <c r="AD1481">
        <f t="shared" si="471"/>
        <v>20</v>
      </c>
      <c r="AE1481">
        <f t="shared" si="472"/>
        <v>20</v>
      </c>
      <c r="AF1481">
        <f t="shared" si="473"/>
        <v>26</v>
      </c>
      <c r="AG1481">
        <f t="shared" si="474"/>
        <v>30</v>
      </c>
      <c r="AH1481">
        <f t="shared" si="475"/>
        <v>45</v>
      </c>
      <c r="AJ1481">
        <f t="shared" si="476"/>
        <v>-5.0000000000000001E-3</v>
      </c>
      <c r="AK1481">
        <f t="shared" si="462"/>
        <v>-5.0000000000000001E-3</v>
      </c>
      <c r="AL1481">
        <f t="shared" si="463"/>
        <v>-5.0000000000000001E-3</v>
      </c>
      <c r="AM1481">
        <f t="shared" si="464"/>
        <v>-5.0000000000000001E-3</v>
      </c>
      <c r="AN1481">
        <f t="shared" si="465"/>
        <v>3.9E-2</v>
      </c>
      <c r="AR1481">
        <f t="shared" si="477"/>
        <v>20</v>
      </c>
      <c r="AS1481">
        <f t="shared" si="478"/>
        <v>20</v>
      </c>
      <c r="AT1481">
        <f t="shared" si="479"/>
        <v>26</v>
      </c>
      <c r="AU1481">
        <f t="shared" si="480"/>
        <v>30</v>
      </c>
      <c r="AV1481">
        <f t="shared" si="481"/>
        <v>45</v>
      </c>
      <c r="AX1481">
        <f t="shared" si="466"/>
        <v>-5.0000000000000001E-3</v>
      </c>
      <c r="AY1481">
        <f t="shared" si="467"/>
        <v>-5.0000000000000001E-3</v>
      </c>
      <c r="AZ1481">
        <f t="shared" si="468"/>
        <v>-5.0000000000000001E-3</v>
      </c>
      <c r="BA1481">
        <f t="shared" si="469"/>
        <v>-5.0000000000000001E-3</v>
      </c>
      <c r="BB1481">
        <f t="shared" si="470"/>
        <v>3.9E-2</v>
      </c>
    </row>
    <row r="1482" spans="1:54" x14ac:dyDescent="0.25">
      <c r="A1482">
        <v>674</v>
      </c>
      <c r="B1482">
        <v>41.204500000000003</v>
      </c>
      <c r="C1482">
        <v>-89.285799999999995</v>
      </c>
      <c r="D1482">
        <v>17155</v>
      </c>
      <c r="E1482" t="s">
        <v>509</v>
      </c>
      <c r="F1482" t="s">
        <v>703</v>
      </c>
      <c r="G1482" t="s">
        <v>205</v>
      </c>
      <c r="H1482">
        <v>-3</v>
      </c>
      <c r="I1482" t="s">
        <v>15</v>
      </c>
      <c r="J1482" s="3">
        <v>0.2</v>
      </c>
      <c r="K1482" s="3">
        <v>0.2</v>
      </c>
      <c r="L1482" s="3">
        <v>0.26</v>
      </c>
      <c r="M1482" s="3">
        <v>0.3</v>
      </c>
      <c r="N1482" s="3">
        <v>0.45</v>
      </c>
      <c r="O1482">
        <v>5600</v>
      </c>
      <c r="P1482">
        <v>160</v>
      </c>
      <c r="Q1482" t="s">
        <v>16</v>
      </c>
      <c r="R1482" t="s">
        <v>16</v>
      </c>
      <c r="S1482" t="s">
        <v>16</v>
      </c>
      <c r="T1482" t="s">
        <v>16</v>
      </c>
      <c r="U1482" t="s">
        <v>16</v>
      </c>
      <c r="V1482" t="s">
        <v>16</v>
      </c>
      <c r="AD1482">
        <f t="shared" si="471"/>
        <v>20</v>
      </c>
      <c r="AE1482">
        <f t="shared" si="472"/>
        <v>20</v>
      </c>
      <c r="AF1482">
        <f t="shared" si="473"/>
        <v>26</v>
      </c>
      <c r="AG1482">
        <f t="shared" si="474"/>
        <v>30</v>
      </c>
      <c r="AH1482">
        <f t="shared" si="475"/>
        <v>45</v>
      </c>
      <c r="AJ1482">
        <f t="shared" si="476"/>
        <v>-5.0000000000000001E-3</v>
      </c>
      <c r="AK1482">
        <f t="shared" ref="AK1482:AK1545" si="482">_xlfn.XLOOKUP(AE1482,$Z$3:$Z$93,$AA$3:$AA$93)</f>
        <v>-5.0000000000000001E-3</v>
      </c>
      <c r="AL1482">
        <f t="shared" ref="AL1482:AL1545" si="483">_xlfn.XLOOKUP(AF1482,$Z$3:$Z$93,$AA$3:$AA$93)</f>
        <v>-5.0000000000000001E-3</v>
      </c>
      <c r="AM1482">
        <f t="shared" ref="AM1482:AM1545" si="484">_xlfn.XLOOKUP(AG1482,$Z$3:$Z$93,$AA$3:$AA$93)</f>
        <v>-5.0000000000000001E-3</v>
      </c>
      <c r="AN1482">
        <f t="shared" ref="AN1482:AN1545" si="485">_xlfn.XLOOKUP(AH1482,$Z$3:$Z$93,$AA$3:$AA$93)</f>
        <v>3.9E-2</v>
      </c>
      <c r="AR1482">
        <f t="shared" si="477"/>
        <v>20</v>
      </c>
      <c r="AS1482">
        <f t="shared" si="478"/>
        <v>20</v>
      </c>
      <c r="AT1482">
        <f t="shared" si="479"/>
        <v>26</v>
      </c>
      <c r="AU1482">
        <f t="shared" si="480"/>
        <v>30</v>
      </c>
      <c r="AV1482">
        <f t="shared" si="481"/>
        <v>45</v>
      </c>
      <c r="AX1482">
        <f t="shared" si="466"/>
        <v>-5.0000000000000001E-3</v>
      </c>
      <c r="AY1482">
        <f t="shared" si="467"/>
        <v>-5.0000000000000001E-3</v>
      </c>
      <c r="AZ1482">
        <f t="shared" si="468"/>
        <v>-5.0000000000000001E-3</v>
      </c>
      <c r="BA1482">
        <f t="shared" si="469"/>
        <v>-5.0000000000000001E-3</v>
      </c>
      <c r="BB1482">
        <f t="shared" si="470"/>
        <v>3.9E-2</v>
      </c>
    </row>
    <row r="1483" spans="1:54" x14ac:dyDescent="0.25">
      <c r="A1483">
        <v>686</v>
      </c>
      <c r="B1483">
        <v>40.5075</v>
      </c>
      <c r="C1483">
        <v>-89.513400000000004</v>
      </c>
      <c r="D1483">
        <v>17179</v>
      </c>
      <c r="E1483" t="s">
        <v>763</v>
      </c>
      <c r="F1483" t="s">
        <v>703</v>
      </c>
      <c r="G1483" t="s">
        <v>764</v>
      </c>
      <c r="H1483">
        <v>-2</v>
      </c>
      <c r="I1483" t="s">
        <v>15</v>
      </c>
      <c r="J1483" s="3">
        <v>0.2</v>
      </c>
      <c r="K1483" s="3">
        <v>0.2</v>
      </c>
      <c r="L1483" s="3">
        <v>0.26</v>
      </c>
      <c r="M1483" s="3">
        <v>0.3</v>
      </c>
      <c r="N1483" s="3">
        <v>0.45</v>
      </c>
      <c r="O1483">
        <v>130555</v>
      </c>
      <c r="P1483">
        <v>646</v>
      </c>
      <c r="Q1483" t="s">
        <v>16</v>
      </c>
      <c r="R1483" t="s">
        <v>16</v>
      </c>
      <c r="S1483" t="s">
        <v>16</v>
      </c>
      <c r="T1483" t="s">
        <v>16</v>
      </c>
      <c r="U1483" t="s">
        <v>16</v>
      </c>
      <c r="V1483" t="s">
        <v>16</v>
      </c>
      <c r="AD1483">
        <f t="shared" si="471"/>
        <v>20</v>
      </c>
      <c r="AE1483">
        <f t="shared" si="472"/>
        <v>20</v>
      </c>
      <c r="AF1483">
        <f t="shared" si="473"/>
        <v>26</v>
      </c>
      <c r="AG1483">
        <f t="shared" si="474"/>
        <v>30</v>
      </c>
      <c r="AH1483">
        <f t="shared" si="475"/>
        <v>45</v>
      </c>
      <c r="AJ1483">
        <f t="shared" si="476"/>
        <v>-5.0000000000000001E-3</v>
      </c>
      <c r="AK1483">
        <f t="shared" si="482"/>
        <v>-5.0000000000000001E-3</v>
      </c>
      <c r="AL1483">
        <f t="shared" si="483"/>
        <v>-5.0000000000000001E-3</v>
      </c>
      <c r="AM1483">
        <f t="shared" si="484"/>
        <v>-5.0000000000000001E-3</v>
      </c>
      <c r="AN1483">
        <f t="shared" si="485"/>
        <v>3.9E-2</v>
      </c>
      <c r="AR1483">
        <f t="shared" si="477"/>
        <v>20</v>
      </c>
      <c r="AS1483">
        <f t="shared" si="478"/>
        <v>20</v>
      </c>
      <c r="AT1483">
        <f t="shared" si="479"/>
        <v>26</v>
      </c>
      <c r="AU1483">
        <f t="shared" si="480"/>
        <v>30</v>
      </c>
      <c r="AV1483">
        <f t="shared" si="481"/>
        <v>45</v>
      </c>
      <c r="AX1483">
        <f t="shared" si="466"/>
        <v>-5.0000000000000001E-3</v>
      </c>
      <c r="AY1483">
        <f t="shared" si="467"/>
        <v>-5.0000000000000001E-3</v>
      </c>
      <c r="AZ1483">
        <f t="shared" si="468"/>
        <v>-5.0000000000000001E-3</v>
      </c>
      <c r="BA1483">
        <f t="shared" si="469"/>
        <v>-5.0000000000000001E-3</v>
      </c>
      <c r="BB1483">
        <f t="shared" si="470"/>
        <v>3.9E-2</v>
      </c>
    </row>
    <row r="1484" spans="1:54" x14ac:dyDescent="0.25">
      <c r="A1484">
        <v>1763</v>
      </c>
      <c r="B1484">
        <v>40.665500000000002</v>
      </c>
      <c r="C1484">
        <v>-119.6643</v>
      </c>
      <c r="D1484">
        <v>32031</v>
      </c>
      <c r="E1484" t="s">
        <v>1449</v>
      </c>
      <c r="F1484" t="s">
        <v>1440</v>
      </c>
      <c r="G1484" t="s">
        <v>1450</v>
      </c>
      <c r="H1484">
        <v>-1</v>
      </c>
      <c r="I1484" t="s">
        <v>245</v>
      </c>
      <c r="J1484" s="3">
        <v>0.2</v>
      </c>
      <c r="K1484" s="3">
        <v>0.2</v>
      </c>
      <c r="L1484" s="3">
        <v>0.27</v>
      </c>
      <c r="M1484" s="3">
        <v>0.31</v>
      </c>
      <c r="N1484" s="3">
        <v>0.45</v>
      </c>
      <c r="O1484">
        <v>491770</v>
      </c>
      <c r="P1484">
        <v>6342</v>
      </c>
      <c r="Q1484" t="s">
        <v>16</v>
      </c>
      <c r="R1484" t="s">
        <v>16</v>
      </c>
      <c r="S1484" t="s">
        <v>16</v>
      </c>
      <c r="T1484" t="s">
        <v>16</v>
      </c>
      <c r="U1484" t="s">
        <v>16</v>
      </c>
      <c r="V1484" t="s">
        <v>16</v>
      </c>
      <c r="AD1484">
        <f t="shared" si="471"/>
        <v>20</v>
      </c>
      <c r="AE1484">
        <f t="shared" si="472"/>
        <v>20</v>
      </c>
      <c r="AF1484">
        <f t="shared" si="473"/>
        <v>27</v>
      </c>
      <c r="AG1484">
        <f t="shared" si="474"/>
        <v>31</v>
      </c>
      <c r="AH1484">
        <f t="shared" si="475"/>
        <v>45</v>
      </c>
      <c r="AJ1484">
        <f t="shared" si="476"/>
        <v>-5.0000000000000001E-3</v>
      </c>
      <c r="AK1484">
        <f t="shared" si="482"/>
        <v>-5.0000000000000001E-3</v>
      </c>
      <c r="AL1484">
        <f t="shared" si="483"/>
        <v>-5.0000000000000001E-3</v>
      </c>
      <c r="AM1484">
        <f t="shared" si="484"/>
        <v>-5.0000000000000001E-3</v>
      </c>
      <c r="AN1484">
        <f t="shared" si="485"/>
        <v>3.9E-2</v>
      </c>
      <c r="AR1484">
        <f t="shared" si="477"/>
        <v>20</v>
      </c>
      <c r="AS1484">
        <f t="shared" si="478"/>
        <v>20</v>
      </c>
      <c r="AT1484">
        <f t="shared" si="479"/>
        <v>27</v>
      </c>
      <c r="AU1484">
        <f t="shared" si="480"/>
        <v>31</v>
      </c>
      <c r="AV1484">
        <f t="shared" si="481"/>
        <v>45</v>
      </c>
      <c r="AX1484">
        <f t="shared" si="466"/>
        <v>-5.0000000000000001E-3</v>
      </c>
      <c r="AY1484">
        <f t="shared" si="467"/>
        <v>-5.0000000000000001E-3</v>
      </c>
      <c r="AZ1484">
        <f t="shared" si="468"/>
        <v>-5.0000000000000001E-3</v>
      </c>
      <c r="BA1484">
        <f t="shared" si="469"/>
        <v>-5.0000000000000001E-3</v>
      </c>
      <c r="BB1484">
        <f t="shared" si="470"/>
        <v>3.9E-2</v>
      </c>
    </row>
    <row r="1485" spans="1:54" x14ac:dyDescent="0.25">
      <c r="A1485">
        <v>1786</v>
      </c>
      <c r="B1485">
        <v>40.2834</v>
      </c>
      <c r="C1485">
        <v>-74.701800000000006</v>
      </c>
      <c r="D1485">
        <v>34021</v>
      </c>
      <c r="E1485" t="s">
        <v>750</v>
      </c>
      <c r="F1485" t="s">
        <v>1465</v>
      </c>
      <c r="G1485" t="s">
        <v>1477</v>
      </c>
      <c r="H1485">
        <v>-1</v>
      </c>
      <c r="I1485" t="s">
        <v>420</v>
      </c>
      <c r="J1485" s="3">
        <v>0.2</v>
      </c>
      <c r="K1485" s="3">
        <v>0.2</v>
      </c>
      <c r="L1485" s="3">
        <v>0.26</v>
      </c>
      <c r="M1485" s="3">
        <v>0.31</v>
      </c>
      <c r="N1485" s="3">
        <v>0.45</v>
      </c>
      <c r="O1485">
        <v>383286</v>
      </c>
      <c r="P1485">
        <v>226</v>
      </c>
      <c r="Q1485" t="s">
        <v>16</v>
      </c>
      <c r="R1485" t="s">
        <v>16</v>
      </c>
      <c r="S1485" t="s">
        <v>16</v>
      </c>
      <c r="T1485" t="s">
        <v>16</v>
      </c>
      <c r="U1485" t="s">
        <v>16</v>
      </c>
      <c r="V1485" t="s">
        <v>16</v>
      </c>
      <c r="AD1485">
        <f t="shared" si="471"/>
        <v>20</v>
      </c>
      <c r="AE1485">
        <f t="shared" si="472"/>
        <v>20</v>
      </c>
      <c r="AF1485">
        <f t="shared" si="473"/>
        <v>26</v>
      </c>
      <c r="AG1485">
        <f t="shared" si="474"/>
        <v>31</v>
      </c>
      <c r="AH1485">
        <f t="shared" si="475"/>
        <v>45</v>
      </c>
      <c r="AJ1485">
        <f t="shared" si="476"/>
        <v>-5.0000000000000001E-3</v>
      </c>
      <c r="AK1485">
        <f t="shared" si="482"/>
        <v>-5.0000000000000001E-3</v>
      </c>
      <c r="AL1485">
        <f t="shared" si="483"/>
        <v>-5.0000000000000001E-3</v>
      </c>
      <c r="AM1485">
        <f t="shared" si="484"/>
        <v>-5.0000000000000001E-3</v>
      </c>
      <c r="AN1485">
        <f t="shared" si="485"/>
        <v>3.9E-2</v>
      </c>
      <c r="AR1485">
        <f t="shared" si="477"/>
        <v>20</v>
      </c>
      <c r="AS1485">
        <f t="shared" si="478"/>
        <v>20</v>
      </c>
      <c r="AT1485">
        <f t="shared" si="479"/>
        <v>26</v>
      </c>
      <c r="AU1485">
        <f t="shared" si="480"/>
        <v>31</v>
      </c>
      <c r="AV1485">
        <f t="shared" si="481"/>
        <v>45</v>
      </c>
      <c r="AX1485">
        <f t="shared" si="466"/>
        <v>-5.0000000000000001E-3</v>
      </c>
      <c r="AY1485">
        <f t="shared" si="467"/>
        <v>-5.0000000000000001E-3</v>
      </c>
      <c r="AZ1485">
        <f t="shared" si="468"/>
        <v>-5.0000000000000001E-3</v>
      </c>
      <c r="BA1485">
        <f t="shared" si="469"/>
        <v>-5.0000000000000001E-3</v>
      </c>
      <c r="BB1485">
        <f t="shared" si="470"/>
        <v>3.9E-2</v>
      </c>
    </row>
    <row r="1486" spans="1:54" x14ac:dyDescent="0.25">
      <c r="A1486">
        <v>1789</v>
      </c>
      <c r="B1486">
        <v>40.862000000000002</v>
      </c>
      <c r="C1486">
        <v>-74.544499999999999</v>
      </c>
      <c r="D1486">
        <v>34027</v>
      </c>
      <c r="E1486" t="s">
        <v>916</v>
      </c>
      <c r="F1486" t="s">
        <v>1465</v>
      </c>
      <c r="G1486" t="s">
        <v>1481</v>
      </c>
      <c r="H1486">
        <v>-2</v>
      </c>
      <c r="I1486" t="s">
        <v>420</v>
      </c>
      <c r="J1486" s="3">
        <v>0.2</v>
      </c>
      <c r="K1486" s="3">
        <v>0.2</v>
      </c>
      <c r="L1486" s="3">
        <v>0.27</v>
      </c>
      <c r="M1486" s="3">
        <v>0.31</v>
      </c>
      <c r="N1486" s="3">
        <v>0.45</v>
      </c>
      <c r="O1486">
        <v>510375</v>
      </c>
      <c r="P1486">
        <v>469</v>
      </c>
      <c r="Q1486" t="s">
        <v>16</v>
      </c>
      <c r="R1486" t="s">
        <v>16</v>
      </c>
      <c r="S1486" t="s">
        <v>16</v>
      </c>
      <c r="T1486" t="s">
        <v>16</v>
      </c>
      <c r="U1486" t="s">
        <v>16</v>
      </c>
      <c r="V1486" t="s">
        <v>16</v>
      </c>
      <c r="AD1486">
        <f t="shared" si="471"/>
        <v>20</v>
      </c>
      <c r="AE1486">
        <f t="shared" si="472"/>
        <v>20</v>
      </c>
      <c r="AF1486">
        <f t="shared" si="473"/>
        <v>27</v>
      </c>
      <c r="AG1486">
        <f t="shared" si="474"/>
        <v>31</v>
      </c>
      <c r="AH1486">
        <f t="shared" si="475"/>
        <v>45</v>
      </c>
      <c r="AJ1486">
        <f t="shared" si="476"/>
        <v>-5.0000000000000001E-3</v>
      </c>
      <c r="AK1486">
        <f t="shared" si="482"/>
        <v>-5.0000000000000001E-3</v>
      </c>
      <c r="AL1486">
        <f t="shared" si="483"/>
        <v>-5.0000000000000001E-3</v>
      </c>
      <c r="AM1486">
        <f t="shared" si="484"/>
        <v>-5.0000000000000001E-3</v>
      </c>
      <c r="AN1486">
        <f t="shared" si="485"/>
        <v>3.9E-2</v>
      </c>
      <c r="AR1486">
        <f t="shared" si="477"/>
        <v>20</v>
      </c>
      <c r="AS1486">
        <f t="shared" si="478"/>
        <v>20</v>
      </c>
      <c r="AT1486">
        <f t="shared" si="479"/>
        <v>27</v>
      </c>
      <c r="AU1486">
        <f t="shared" si="480"/>
        <v>31</v>
      </c>
      <c r="AV1486">
        <f t="shared" si="481"/>
        <v>45</v>
      </c>
      <c r="AX1486">
        <f t="shared" si="466"/>
        <v>-5.0000000000000001E-3</v>
      </c>
      <c r="AY1486">
        <f t="shared" si="467"/>
        <v>-5.0000000000000001E-3</v>
      </c>
      <c r="AZ1486">
        <f t="shared" si="468"/>
        <v>-5.0000000000000001E-3</v>
      </c>
      <c r="BA1486">
        <f t="shared" si="469"/>
        <v>-5.0000000000000001E-3</v>
      </c>
      <c r="BB1486">
        <f t="shared" si="470"/>
        <v>3.9E-2</v>
      </c>
    </row>
    <row r="1487" spans="1:54" x14ac:dyDescent="0.25">
      <c r="A1487">
        <v>1791</v>
      </c>
      <c r="B1487">
        <v>41.034300000000002</v>
      </c>
      <c r="C1487">
        <v>-74.300799999999995</v>
      </c>
      <c r="D1487">
        <v>34031</v>
      </c>
      <c r="E1487" t="s">
        <v>1484</v>
      </c>
      <c r="F1487" t="s">
        <v>1465</v>
      </c>
      <c r="G1487" t="s">
        <v>1471</v>
      </c>
      <c r="H1487">
        <v>-3</v>
      </c>
      <c r="I1487" t="s">
        <v>420</v>
      </c>
      <c r="J1487" s="3">
        <v>0.2</v>
      </c>
      <c r="K1487" s="3">
        <v>0.2</v>
      </c>
      <c r="L1487" s="3">
        <v>0.26</v>
      </c>
      <c r="M1487" s="3">
        <v>0.3</v>
      </c>
      <c r="N1487" s="3">
        <v>0.45</v>
      </c>
      <c r="O1487">
        <v>518289</v>
      </c>
      <c r="P1487">
        <v>185</v>
      </c>
      <c r="Q1487" t="s">
        <v>16</v>
      </c>
      <c r="R1487" t="s">
        <v>16</v>
      </c>
      <c r="S1487" t="s">
        <v>16</v>
      </c>
      <c r="T1487" t="s">
        <v>16</v>
      </c>
      <c r="U1487" t="s">
        <v>16</v>
      </c>
      <c r="V1487" t="s">
        <v>16</v>
      </c>
      <c r="AD1487">
        <f t="shared" si="471"/>
        <v>20</v>
      </c>
      <c r="AE1487">
        <f t="shared" si="472"/>
        <v>20</v>
      </c>
      <c r="AF1487">
        <f t="shared" si="473"/>
        <v>26</v>
      </c>
      <c r="AG1487">
        <f t="shared" si="474"/>
        <v>30</v>
      </c>
      <c r="AH1487">
        <f t="shared" si="475"/>
        <v>45</v>
      </c>
      <c r="AJ1487">
        <f t="shared" si="476"/>
        <v>-5.0000000000000001E-3</v>
      </c>
      <c r="AK1487">
        <f t="shared" si="482"/>
        <v>-5.0000000000000001E-3</v>
      </c>
      <c r="AL1487">
        <f t="shared" si="483"/>
        <v>-5.0000000000000001E-3</v>
      </c>
      <c r="AM1487">
        <f t="shared" si="484"/>
        <v>-5.0000000000000001E-3</v>
      </c>
      <c r="AN1487">
        <f t="shared" si="485"/>
        <v>3.9E-2</v>
      </c>
      <c r="AR1487">
        <f t="shared" si="477"/>
        <v>20</v>
      </c>
      <c r="AS1487">
        <f t="shared" si="478"/>
        <v>20</v>
      </c>
      <c r="AT1487">
        <f t="shared" si="479"/>
        <v>26</v>
      </c>
      <c r="AU1487">
        <f t="shared" si="480"/>
        <v>30</v>
      </c>
      <c r="AV1487">
        <f t="shared" si="481"/>
        <v>45</v>
      </c>
      <c r="AX1487">
        <f t="shared" si="466"/>
        <v>-5.0000000000000001E-3</v>
      </c>
      <c r="AY1487">
        <f t="shared" si="467"/>
        <v>-5.0000000000000001E-3</v>
      </c>
      <c r="AZ1487">
        <f t="shared" si="468"/>
        <v>-5.0000000000000001E-3</v>
      </c>
      <c r="BA1487">
        <f t="shared" si="469"/>
        <v>-5.0000000000000001E-3</v>
      </c>
      <c r="BB1487">
        <f t="shared" si="470"/>
        <v>3.9E-2</v>
      </c>
    </row>
    <row r="1488" spans="1:54" x14ac:dyDescent="0.25">
      <c r="A1488">
        <v>1793</v>
      </c>
      <c r="B1488">
        <v>40.563499999999998</v>
      </c>
      <c r="C1488">
        <v>-74.616299999999995</v>
      </c>
      <c r="D1488">
        <v>34035</v>
      </c>
      <c r="E1488" t="s">
        <v>1078</v>
      </c>
      <c r="F1488" t="s">
        <v>1465</v>
      </c>
      <c r="G1488" t="s">
        <v>1486</v>
      </c>
      <c r="H1488">
        <v>-2</v>
      </c>
      <c r="I1488" t="s">
        <v>420</v>
      </c>
      <c r="J1488" s="3">
        <v>0.2</v>
      </c>
      <c r="K1488" s="3">
        <v>0.2</v>
      </c>
      <c r="L1488" s="3">
        <v>0.26</v>
      </c>
      <c r="M1488" s="3">
        <v>0.31</v>
      </c>
      <c r="N1488" s="3">
        <v>0.45</v>
      </c>
      <c r="O1488">
        <v>346203</v>
      </c>
      <c r="P1488">
        <v>305</v>
      </c>
      <c r="Q1488" t="s">
        <v>16</v>
      </c>
      <c r="R1488" t="s">
        <v>16</v>
      </c>
      <c r="S1488" t="s">
        <v>16</v>
      </c>
      <c r="T1488" t="s">
        <v>16</v>
      </c>
      <c r="U1488" t="s">
        <v>16</v>
      </c>
      <c r="V1488" t="s">
        <v>16</v>
      </c>
      <c r="AD1488">
        <f t="shared" si="471"/>
        <v>20</v>
      </c>
      <c r="AE1488">
        <f t="shared" si="472"/>
        <v>20</v>
      </c>
      <c r="AF1488">
        <f t="shared" si="473"/>
        <v>26</v>
      </c>
      <c r="AG1488">
        <f t="shared" si="474"/>
        <v>31</v>
      </c>
      <c r="AH1488">
        <f t="shared" si="475"/>
        <v>45</v>
      </c>
      <c r="AJ1488">
        <f t="shared" si="476"/>
        <v>-5.0000000000000001E-3</v>
      </c>
      <c r="AK1488">
        <f t="shared" si="482"/>
        <v>-5.0000000000000001E-3</v>
      </c>
      <c r="AL1488">
        <f t="shared" si="483"/>
        <v>-5.0000000000000001E-3</v>
      </c>
      <c r="AM1488">
        <f t="shared" si="484"/>
        <v>-5.0000000000000001E-3</v>
      </c>
      <c r="AN1488">
        <f t="shared" si="485"/>
        <v>3.9E-2</v>
      </c>
      <c r="AR1488">
        <f t="shared" si="477"/>
        <v>20</v>
      </c>
      <c r="AS1488">
        <f t="shared" si="478"/>
        <v>20</v>
      </c>
      <c r="AT1488">
        <f t="shared" si="479"/>
        <v>26</v>
      </c>
      <c r="AU1488">
        <f t="shared" si="480"/>
        <v>31</v>
      </c>
      <c r="AV1488">
        <f t="shared" si="481"/>
        <v>45</v>
      </c>
      <c r="AX1488">
        <f t="shared" si="466"/>
        <v>-5.0000000000000001E-3</v>
      </c>
      <c r="AY1488">
        <f t="shared" si="467"/>
        <v>-5.0000000000000001E-3</v>
      </c>
      <c r="AZ1488">
        <f t="shared" si="468"/>
        <v>-5.0000000000000001E-3</v>
      </c>
      <c r="BA1488">
        <f t="shared" si="469"/>
        <v>-5.0000000000000001E-3</v>
      </c>
      <c r="BB1488">
        <f t="shared" si="470"/>
        <v>3.9E-2</v>
      </c>
    </row>
    <row r="1489" spans="1:54" x14ac:dyDescent="0.25">
      <c r="A1489">
        <v>602</v>
      </c>
      <c r="B1489">
        <v>41.4041</v>
      </c>
      <c r="C1489">
        <v>-89.528599999999997</v>
      </c>
      <c r="D1489">
        <v>17011</v>
      </c>
      <c r="E1489" t="s">
        <v>707</v>
      </c>
      <c r="F1489" t="s">
        <v>703</v>
      </c>
      <c r="G1489" t="s">
        <v>87</v>
      </c>
      <c r="H1489">
        <v>-2</v>
      </c>
      <c r="I1489" t="s">
        <v>15</v>
      </c>
      <c r="J1489" s="3">
        <v>0.21</v>
      </c>
      <c r="K1489" s="3">
        <v>0.21</v>
      </c>
      <c r="L1489" s="3">
        <v>0.27</v>
      </c>
      <c r="M1489" s="3">
        <v>0.32</v>
      </c>
      <c r="N1489" s="3">
        <v>0.45</v>
      </c>
      <c r="O1489">
        <v>33027</v>
      </c>
      <c r="P1489">
        <v>869</v>
      </c>
      <c r="Q1489" t="s">
        <v>16</v>
      </c>
      <c r="R1489" t="s">
        <v>16</v>
      </c>
      <c r="S1489" t="s">
        <v>16</v>
      </c>
      <c r="T1489" t="s">
        <v>16</v>
      </c>
      <c r="U1489" t="s">
        <v>16</v>
      </c>
      <c r="V1489" t="s">
        <v>16</v>
      </c>
      <c r="AD1489">
        <f t="shared" si="471"/>
        <v>21</v>
      </c>
      <c r="AE1489">
        <f t="shared" si="472"/>
        <v>21</v>
      </c>
      <c r="AF1489">
        <f t="shared" si="473"/>
        <v>27</v>
      </c>
      <c r="AG1489">
        <f t="shared" si="474"/>
        <v>32</v>
      </c>
      <c r="AH1489">
        <f t="shared" si="475"/>
        <v>45</v>
      </c>
      <c r="AJ1489">
        <f t="shared" si="476"/>
        <v>-5.0000000000000001E-3</v>
      </c>
      <c r="AK1489">
        <f t="shared" si="482"/>
        <v>-5.0000000000000001E-3</v>
      </c>
      <c r="AL1489">
        <f t="shared" si="483"/>
        <v>-5.0000000000000001E-3</v>
      </c>
      <c r="AM1489">
        <f t="shared" si="484"/>
        <v>-5.0000000000000001E-3</v>
      </c>
      <c r="AN1489">
        <f t="shared" si="485"/>
        <v>3.9E-2</v>
      </c>
      <c r="AR1489">
        <f t="shared" si="477"/>
        <v>21</v>
      </c>
      <c r="AS1489">
        <f t="shared" si="478"/>
        <v>21</v>
      </c>
      <c r="AT1489">
        <f t="shared" si="479"/>
        <v>27</v>
      </c>
      <c r="AU1489">
        <f t="shared" si="480"/>
        <v>32</v>
      </c>
      <c r="AV1489">
        <f t="shared" si="481"/>
        <v>45</v>
      </c>
      <c r="AX1489">
        <f t="shared" si="466"/>
        <v>-5.0000000000000001E-3</v>
      </c>
      <c r="AY1489">
        <f t="shared" si="467"/>
        <v>-5.0000000000000001E-3</v>
      </c>
      <c r="AZ1489">
        <f t="shared" si="468"/>
        <v>-5.0000000000000001E-3</v>
      </c>
      <c r="BA1489">
        <f t="shared" si="469"/>
        <v>-5.0000000000000001E-3</v>
      </c>
      <c r="BB1489">
        <f t="shared" si="470"/>
        <v>3.9E-2</v>
      </c>
    </row>
    <row r="1490" spans="1:54" x14ac:dyDescent="0.25">
      <c r="A1490">
        <v>648</v>
      </c>
      <c r="B1490">
        <v>41.746099999999998</v>
      </c>
      <c r="C1490">
        <v>-89.300299999999993</v>
      </c>
      <c r="D1490">
        <v>17103</v>
      </c>
      <c r="E1490" t="s">
        <v>88</v>
      </c>
      <c r="F1490" t="s">
        <v>703</v>
      </c>
      <c r="G1490" t="s">
        <v>460</v>
      </c>
      <c r="H1490">
        <v>-3</v>
      </c>
      <c r="I1490" t="s">
        <v>15</v>
      </c>
      <c r="J1490" s="3">
        <v>0.21</v>
      </c>
      <c r="K1490" s="3">
        <v>0.21</v>
      </c>
      <c r="L1490" s="3">
        <v>0.27</v>
      </c>
      <c r="M1490" s="3">
        <v>0.31</v>
      </c>
      <c r="N1490" s="3">
        <v>0.45</v>
      </c>
      <c r="O1490">
        <v>34058</v>
      </c>
      <c r="P1490">
        <v>724</v>
      </c>
      <c r="Q1490" t="s">
        <v>16</v>
      </c>
      <c r="R1490" t="s">
        <v>16</v>
      </c>
      <c r="S1490" t="s">
        <v>16</v>
      </c>
      <c r="T1490" t="s">
        <v>16</v>
      </c>
      <c r="U1490" t="s">
        <v>16</v>
      </c>
      <c r="V1490" t="s">
        <v>16</v>
      </c>
      <c r="AD1490">
        <f t="shared" si="471"/>
        <v>21</v>
      </c>
      <c r="AE1490">
        <f t="shared" si="472"/>
        <v>21</v>
      </c>
      <c r="AF1490">
        <f t="shared" si="473"/>
        <v>27</v>
      </c>
      <c r="AG1490">
        <f t="shared" si="474"/>
        <v>31</v>
      </c>
      <c r="AH1490">
        <f t="shared" si="475"/>
        <v>45</v>
      </c>
      <c r="AJ1490">
        <f t="shared" si="476"/>
        <v>-5.0000000000000001E-3</v>
      </c>
      <c r="AK1490">
        <f t="shared" si="482"/>
        <v>-5.0000000000000001E-3</v>
      </c>
      <c r="AL1490">
        <f t="shared" si="483"/>
        <v>-5.0000000000000001E-3</v>
      </c>
      <c r="AM1490">
        <f t="shared" si="484"/>
        <v>-5.0000000000000001E-3</v>
      </c>
      <c r="AN1490">
        <f t="shared" si="485"/>
        <v>3.9E-2</v>
      </c>
      <c r="AR1490">
        <f t="shared" si="477"/>
        <v>21</v>
      </c>
      <c r="AS1490">
        <f t="shared" si="478"/>
        <v>21</v>
      </c>
      <c r="AT1490">
        <f t="shared" si="479"/>
        <v>27</v>
      </c>
      <c r="AU1490">
        <f t="shared" si="480"/>
        <v>31</v>
      </c>
      <c r="AV1490">
        <f t="shared" si="481"/>
        <v>45</v>
      </c>
      <c r="AX1490">
        <f t="shared" si="466"/>
        <v>-5.0000000000000001E-3</v>
      </c>
      <c r="AY1490">
        <f t="shared" si="467"/>
        <v>-5.0000000000000001E-3</v>
      </c>
      <c r="AZ1490">
        <f t="shared" si="468"/>
        <v>-5.0000000000000001E-3</v>
      </c>
      <c r="BA1490">
        <f t="shared" si="469"/>
        <v>-5.0000000000000001E-3</v>
      </c>
      <c r="BB1490">
        <f t="shared" si="470"/>
        <v>3.9E-2</v>
      </c>
    </row>
    <row r="1491" spans="1:54" x14ac:dyDescent="0.25">
      <c r="A1491">
        <v>667</v>
      </c>
      <c r="B1491">
        <v>42.0426</v>
      </c>
      <c r="C1491">
        <v>-89.320700000000002</v>
      </c>
      <c r="D1491">
        <v>17141</v>
      </c>
      <c r="E1491" t="s">
        <v>752</v>
      </c>
      <c r="F1491" t="s">
        <v>703</v>
      </c>
      <c r="G1491" t="s">
        <v>724</v>
      </c>
      <c r="H1491">
        <v>-3</v>
      </c>
      <c r="I1491" t="s">
        <v>15</v>
      </c>
      <c r="J1491" s="3">
        <v>0.21</v>
      </c>
      <c r="K1491" s="3">
        <v>0.21</v>
      </c>
      <c r="L1491" s="3">
        <v>0.27</v>
      </c>
      <c r="M1491" s="3">
        <v>0.32</v>
      </c>
      <c r="N1491" s="3">
        <v>0.45</v>
      </c>
      <c r="O1491">
        <v>51536</v>
      </c>
      <c r="P1491">
        <v>758</v>
      </c>
      <c r="Q1491" t="s">
        <v>16</v>
      </c>
      <c r="R1491" t="s">
        <v>16</v>
      </c>
      <c r="S1491" t="s">
        <v>16</v>
      </c>
      <c r="T1491" t="s">
        <v>16</v>
      </c>
      <c r="U1491" t="s">
        <v>16</v>
      </c>
      <c r="V1491" t="s">
        <v>16</v>
      </c>
      <c r="AD1491">
        <f t="shared" si="471"/>
        <v>21</v>
      </c>
      <c r="AE1491">
        <f t="shared" si="472"/>
        <v>21</v>
      </c>
      <c r="AF1491">
        <f t="shared" si="473"/>
        <v>27</v>
      </c>
      <c r="AG1491">
        <f t="shared" si="474"/>
        <v>32</v>
      </c>
      <c r="AH1491">
        <f t="shared" si="475"/>
        <v>45</v>
      </c>
      <c r="AJ1491">
        <f t="shared" si="476"/>
        <v>-5.0000000000000001E-3</v>
      </c>
      <c r="AK1491">
        <f t="shared" si="482"/>
        <v>-5.0000000000000001E-3</v>
      </c>
      <c r="AL1491">
        <f t="shared" si="483"/>
        <v>-5.0000000000000001E-3</v>
      </c>
      <c r="AM1491">
        <f t="shared" si="484"/>
        <v>-5.0000000000000001E-3</v>
      </c>
      <c r="AN1491">
        <f t="shared" si="485"/>
        <v>3.9E-2</v>
      </c>
      <c r="AR1491">
        <f t="shared" si="477"/>
        <v>21</v>
      </c>
      <c r="AS1491">
        <f t="shared" si="478"/>
        <v>21</v>
      </c>
      <c r="AT1491">
        <f t="shared" si="479"/>
        <v>27</v>
      </c>
      <c r="AU1491">
        <f t="shared" si="480"/>
        <v>32</v>
      </c>
      <c r="AV1491">
        <f t="shared" si="481"/>
        <v>45</v>
      </c>
      <c r="AX1491">
        <f t="shared" si="466"/>
        <v>-5.0000000000000001E-3</v>
      </c>
      <c r="AY1491">
        <f t="shared" si="467"/>
        <v>-5.0000000000000001E-3</v>
      </c>
      <c r="AZ1491">
        <f t="shared" si="468"/>
        <v>-5.0000000000000001E-3</v>
      </c>
      <c r="BA1491">
        <f t="shared" si="469"/>
        <v>-5.0000000000000001E-3</v>
      </c>
      <c r="BB1491">
        <f t="shared" si="470"/>
        <v>3.9E-2</v>
      </c>
    </row>
    <row r="1492" spans="1:54" x14ac:dyDescent="0.25">
      <c r="A1492">
        <v>697</v>
      </c>
      <c r="B1492">
        <v>42.336300000000001</v>
      </c>
      <c r="C1492">
        <v>-89.160899999999998</v>
      </c>
      <c r="D1492">
        <v>17201</v>
      </c>
      <c r="E1492" t="s">
        <v>772</v>
      </c>
      <c r="F1492" t="s">
        <v>703</v>
      </c>
      <c r="G1492" t="s">
        <v>773</v>
      </c>
      <c r="H1492">
        <v>-3</v>
      </c>
      <c r="I1492" t="s">
        <v>15</v>
      </c>
      <c r="J1492" s="3">
        <v>0.21</v>
      </c>
      <c r="K1492" s="3">
        <v>0.21</v>
      </c>
      <c r="L1492" s="3">
        <v>0.27</v>
      </c>
      <c r="M1492" s="3">
        <v>0.32</v>
      </c>
      <c r="N1492" s="3">
        <v>0.45</v>
      </c>
      <c r="O1492">
        <v>283289</v>
      </c>
      <c r="P1492">
        <v>513</v>
      </c>
      <c r="Q1492" t="s">
        <v>16</v>
      </c>
      <c r="R1492" t="s">
        <v>16</v>
      </c>
      <c r="S1492" t="s">
        <v>16</v>
      </c>
      <c r="T1492" t="s">
        <v>16</v>
      </c>
      <c r="U1492" t="s">
        <v>16</v>
      </c>
      <c r="V1492" t="s">
        <v>16</v>
      </c>
      <c r="AD1492">
        <f t="shared" si="471"/>
        <v>21</v>
      </c>
      <c r="AE1492">
        <f t="shared" si="472"/>
        <v>21</v>
      </c>
      <c r="AF1492">
        <f t="shared" si="473"/>
        <v>27</v>
      </c>
      <c r="AG1492">
        <f t="shared" si="474"/>
        <v>32</v>
      </c>
      <c r="AH1492">
        <f t="shared" si="475"/>
        <v>45</v>
      </c>
      <c r="AJ1492">
        <f t="shared" si="476"/>
        <v>-5.0000000000000001E-3</v>
      </c>
      <c r="AK1492">
        <f t="shared" si="482"/>
        <v>-5.0000000000000001E-3</v>
      </c>
      <c r="AL1492">
        <f t="shared" si="483"/>
        <v>-5.0000000000000001E-3</v>
      </c>
      <c r="AM1492">
        <f t="shared" si="484"/>
        <v>-5.0000000000000001E-3</v>
      </c>
      <c r="AN1492">
        <f t="shared" si="485"/>
        <v>3.9E-2</v>
      </c>
      <c r="AR1492">
        <f t="shared" si="477"/>
        <v>21</v>
      </c>
      <c r="AS1492">
        <f t="shared" si="478"/>
        <v>21</v>
      </c>
      <c r="AT1492">
        <f t="shared" si="479"/>
        <v>27</v>
      </c>
      <c r="AU1492">
        <f t="shared" si="480"/>
        <v>32</v>
      </c>
      <c r="AV1492">
        <f t="shared" si="481"/>
        <v>45</v>
      </c>
      <c r="AX1492">
        <f t="shared" si="466"/>
        <v>-5.0000000000000001E-3</v>
      </c>
      <c r="AY1492">
        <f t="shared" si="467"/>
        <v>-5.0000000000000001E-3</v>
      </c>
      <c r="AZ1492">
        <f t="shared" si="468"/>
        <v>-5.0000000000000001E-3</v>
      </c>
      <c r="BA1492">
        <f t="shared" si="469"/>
        <v>-5.0000000000000001E-3</v>
      </c>
      <c r="BB1492">
        <f t="shared" si="470"/>
        <v>3.9E-2</v>
      </c>
    </row>
    <row r="1493" spans="1:54" x14ac:dyDescent="0.25">
      <c r="A1493">
        <v>1794</v>
      </c>
      <c r="B1493">
        <v>41.139299999999999</v>
      </c>
      <c r="C1493">
        <v>-74.690799999999996</v>
      </c>
      <c r="D1493">
        <v>34037</v>
      </c>
      <c r="E1493" t="s">
        <v>439</v>
      </c>
      <c r="F1493" t="s">
        <v>1465</v>
      </c>
      <c r="G1493" t="s">
        <v>572</v>
      </c>
      <c r="H1493">
        <v>-1</v>
      </c>
      <c r="I1493" t="s">
        <v>420</v>
      </c>
      <c r="J1493" s="3">
        <v>0.21</v>
      </c>
      <c r="K1493" s="3">
        <v>0.21</v>
      </c>
      <c r="L1493" s="3">
        <v>0.27</v>
      </c>
      <c r="M1493" s="3">
        <v>0.32</v>
      </c>
      <c r="N1493" s="3">
        <v>0.45</v>
      </c>
      <c r="O1493">
        <v>145117</v>
      </c>
      <c r="P1493">
        <v>521</v>
      </c>
      <c r="Q1493" t="s">
        <v>16</v>
      </c>
      <c r="R1493" t="s">
        <v>16</v>
      </c>
      <c r="S1493" t="s">
        <v>16</v>
      </c>
      <c r="T1493" t="s">
        <v>16</v>
      </c>
      <c r="U1493" t="s">
        <v>16</v>
      </c>
      <c r="V1493" t="s">
        <v>16</v>
      </c>
      <c r="AD1493">
        <f t="shared" si="471"/>
        <v>21</v>
      </c>
      <c r="AE1493">
        <f t="shared" si="472"/>
        <v>21</v>
      </c>
      <c r="AF1493">
        <f t="shared" si="473"/>
        <v>27</v>
      </c>
      <c r="AG1493">
        <f t="shared" si="474"/>
        <v>32</v>
      </c>
      <c r="AH1493">
        <f t="shared" si="475"/>
        <v>45</v>
      </c>
      <c r="AJ1493">
        <f t="shared" si="476"/>
        <v>-5.0000000000000001E-3</v>
      </c>
      <c r="AK1493">
        <f t="shared" si="482"/>
        <v>-5.0000000000000001E-3</v>
      </c>
      <c r="AL1493">
        <f t="shared" si="483"/>
        <v>-5.0000000000000001E-3</v>
      </c>
      <c r="AM1493">
        <f t="shared" si="484"/>
        <v>-5.0000000000000001E-3</v>
      </c>
      <c r="AN1493">
        <f t="shared" si="485"/>
        <v>3.9E-2</v>
      </c>
      <c r="AR1493">
        <f t="shared" si="477"/>
        <v>21</v>
      </c>
      <c r="AS1493">
        <f t="shared" si="478"/>
        <v>21</v>
      </c>
      <c r="AT1493">
        <f t="shared" si="479"/>
        <v>27</v>
      </c>
      <c r="AU1493">
        <f t="shared" si="480"/>
        <v>32</v>
      </c>
      <c r="AV1493">
        <f t="shared" si="481"/>
        <v>45</v>
      </c>
      <c r="AX1493">
        <f t="shared" si="466"/>
        <v>-5.0000000000000001E-3</v>
      </c>
      <c r="AY1493">
        <f t="shared" si="467"/>
        <v>-5.0000000000000001E-3</v>
      </c>
      <c r="AZ1493">
        <f t="shared" si="468"/>
        <v>-5.0000000000000001E-3</v>
      </c>
      <c r="BA1493">
        <f t="shared" si="469"/>
        <v>-5.0000000000000001E-3</v>
      </c>
      <c r="BB1493">
        <f t="shared" si="470"/>
        <v>3.9E-2</v>
      </c>
    </row>
    <row r="1494" spans="1:54" x14ac:dyDescent="0.25">
      <c r="A1494">
        <v>1830</v>
      </c>
      <c r="B1494">
        <v>42.600200000000001</v>
      </c>
      <c r="C1494">
        <v>-73.973600000000005</v>
      </c>
      <c r="D1494">
        <v>36001</v>
      </c>
      <c r="E1494" t="s">
        <v>1515</v>
      </c>
      <c r="F1494" t="s">
        <v>1516</v>
      </c>
      <c r="G1494" t="s">
        <v>1517</v>
      </c>
      <c r="H1494">
        <v>-4</v>
      </c>
      <c r="I1494" t="s">
        <v>420</v>
      </c>
      <c r="J1494" s="3">
        <v>0.21</v>
      </c>
      <c r="K1494" s="3">
        <v>0.21</v>
      </c>
      <c r="L1494" s="3">
        <v>0.27</v>
      </c>
      <c r="M1494" s="3">
        <v>0.31</v>
      </c>
      <c r="N1494" s="3">
        <v>0.45</v>
      </c>
      <c r="O1494">
        <v>315374</v>
      </c>
      <c r="P1494">
        <v>533</v>
      </c>
      <c r="Q1494" t="s">
        <v>16</v>
      </c>
      <c r="R1494" t="s">
        <v>16</v>
      </c>
      <c r="S1494" t="s">
        <v>16</v>
      </c>
      <c r="T1494" t="s">
        <v>16</v>
      </c>
      <c r="U1494" t="s">
        <v>16</v>
      </c>
      <c r="V1494" t="s">
        <v>16</v>
      </c>
      <c r="AD1494">
        <f t="shared" si="471"/>
        <v>21</v>
      </c>
      <c r="AE1494">
        <f t="shared" si="472"/>
        <v>21</v>
      </c>
      <c r="AF1494">
        <f t="shared" si="473"/>
        <v>27</v>
      </c>
      <c r="AG1494">
        <f t="shared" si="474"/>
        <v>31</v>
      </c>
      <c r="AH1494">
        <f t="shared" si="475"/>
        <v>45</v>
      </c>
      <c r="AJ1494">
        <f t="shared" si="476"/>
        <v>-5.0000000000000001E-3</v>
      </c>
      <c r="AK1494">
        <f t="shared" si="482"/>
        <v>-5.0000000000000001E-3</v>
      </c>
      <c r="AL1494">
        <f t="shared" si="483"/>
        <v>-5.0000000000000001E-3</v>
      </c>
      <c r="AM1494">
        <f t="shared" si="484"/>
        <v>-5.0000000000000001E-3</v>
      </c>
      <c r="AN1494">
        <f t="shared" si="485"/>
        <v>3.9E-2</v>
      </c>
      <c r="AR1494">
        <f t="shared" si="477"/>
        <v>21</v>
      </c>
      <c r="AS1494">
        <f t="shared" si="478"/>
        <v>21</v>
      </c>
      <c r="AT1494">
        <f t="shared" si="479"/>
        <v>27</v>
      </c>
      <c r="AU1494">
        <f t="shared" si="480"/>
        <v>31</v>
      </c>
      <c r="AV1494">
        <f t="shared" si="481"/>
        <v>45</v>
      </c>
      <c r="AX1494">
        <f t="shared" si="466"/>
        <v>-5.0000000000000001E-3</v>
      </c>
      <c r="AY1494">
        <f t="shared" si="467"/>
        <v>-5.0000000000000001E-3</v>
      </c>
      <c r="AZ1494">
        <f t="shared" si="468"/>
        <v>-5.0000000000000001E-3</v>
      </c>
      <c r="BA1494">
        <f t="shared" si="469"/>
        <v>-5.0000000000000001E-3</v>
      </c>
      <c r="BB1494">
        <f t="shared" si="470"/>
        <v>3.9E-2</v>
      </c>
    </row>
    <row r="1495" spans="1:54" x14ac:dyDescent="0.25">
      <c r="A1495">
        <v>1849</v>
      </c>
      <c r="B1495">
        <v>42.276499999999999</v>
      </c>
      <c r="C1495">
        <v>-74.122699999999995</v>
      </c>
      <c r="D1495">
        <v>36039</v>
      </c>
      <c r="E1495" t="s">
        <v>73</v>
      </c>
      <c r="F1495" t="s">
        <v>1516</v>
      </c>
      <c r="G1495" t="s">
        <v>184</v>
      </c>
      <c r="H1495">
        <v>-4</v>
      </c>
      <c r="I1495" t="s">
        <v>420</v>
      </c>
      <c r="J1495" s="3">
        <v>0.21</v>
      </c>
      <c r="K1495" s="3">
        <v>0.21</v>
      </c>
      <c r="L1495" s="3">
        <v>0.27</v>
      </c>
      <c r="M1495" s="3">
        <v>0.31</v>
      </c>
      <c r="N1495" s="3">
        <v>0.45</v>
      </c>
      <c r="O1495">
        <v>47554</v>
      </c>
      <c r="P1495">
        <v>658</v>
      </c>
      <c r="Q1495" t="s">
        <v>16</v>
      </c>
      <c r="R1495" t="s">
        <v>16</v>
      </c>
      <c r="S1495" t="s">
        <v>16</v>
      </c>
      <c r="T1495" t="s">
        <v>16</v>
      </c>
      <c r="U1495" t="s">
        <v>16</v>
      </c>
      <c r="V1495" t="s">
        <v>16</v>
      </c>
      <c r="AD1495">
        <f t="shared" si="471"/>
        <v>21</v>
      </c>
      <c r="AE1495">
        <f t="shared" si="472"/>
        <v>21</v>
      </c>
      <c r="AF1495">
        <f t="shared" si="473"/>
        <v>27</v>
      </c>
      <c r="AG1495">
        <f t="shared" si="474"/>
        <v>31</v>
      </c>
      <c r="AH1495">
        <f t="shared" si="475"/>
        <v>45</v>
      </c>
      <c r="AJ1495">
        <f t="shared" si="476"/>
        <v>-5.0000000000000001E-3</v>
      </c>
      <c r="AK1495">
        <f t="shared" si="482"/>
        <v>-5.0000000000000001E-3</v>
      </c>
      <c r="AL1495">
        <f t="shared" si="483"/>
        <v>-5.0000000000000001E-3</v>
      </c>
      <c r="AM1495">
        <f t="shared" si="484"/>
        <v>-5.0000000000000001E-3</v>
      </c>
      <c r="AN1495">
        <f t="shared" si="485"/>
        <v>3.9E-2</v>
      </c>
      <c r="AR1495">
        <f t="shared" si="477"/>
        <v>21</v>
      </c>
      <c r="AS1495">
        <f t="shared" si="478"/>
        <v>21</v>
      </c>
      <c r="AT1495">
        <f t="shared" si="479"/>
        <v>27</v>
      </c>
      <c r="AU1495">
        <f t="shared" si="480"/>
        <v>31</v>
      </c>
      <c r="AV1495">
        <f t="shared" si="481"/>
        <v>45</v>
      </c>
      <c r="AX1495">
        <f t="shared" si="466"/>
        <v>-5.0000000000000001E-3</v>
      </c>
      <c r="AY1495">
        <f t="shared" si="467"/>
        <v>-5.0000000000000001E-3</v>
      </c>
      <c r="AZ1495">
        <f t="shared" si="468"/>
        <v>-5.0000000000000001E-3</v>
      </c>
      <c r="BA1495">
        <f t="shared" si="469"/>
        <v>-5.0000000000000001E-3</v>
      </c>
      <c r="BB1495">
        <f t="shared" si="470"/>
        <v>3.9E-2</v>
      </c>
    </row>
    <row r="1496" spans="1:54" x14ac:dyDescent="0.25">
      <c r="A1496">
        <v>1865</v>
      </c>
      <c r="B1496">
        <v>41.402200000000001</v>
      </c>
      <c r="C1496">
        <v>-74.305599999999998</v>
      </c>
      <c r="D1496">
        <v>36071</v>
      </c>
      <c r="E1496" t="s">
        <v>290</v>
      </c>
      <c r="F1496" t="s">
        <v>1516</v>
      </c>
      <c r="G1496" t="s">
        <v>224</v>
      </c>
      <c r="H1496">
        <v>-3</v>
      </c>
      <c r="I1496" t="s">
        <v>420</v>
      </c>
      <c r="J1496" s="3">
        <v>0.21</v>
      </c>
      <c r="K1496" s="3">
        <v>0.21</v>
      </c>
      <c r="L1496" s="3">
        <v>0.27</v>
      </c>
      <c r="M1496" s="3">
        <v>0.31</v>
      </c>
      <c r="N1496" s="3">
        <v>0.45</v>
      </c>
      <c r="O1496">
        <v>403840</v>
      </c>
      <c r="P1496">
        <v>839</v>
      </c>
      <c r="Q1496" t="s">
        <v>16</v>
      </c>
      <c r="R1496" t="s">
        <v>16</v>
      </c>
      <c r="S1496" t="s">
        <v>16</v>
      </c>
      <c r="T1496" t="s">
        <v>16</v>
      </c>
      <c r="U1496" t="s">
        <v>16</v>
      </c>
      <c r="V1496" t="s">
        <v>16</v>
      </c>
      <c r="AD1496">
        <f t="shared" si="471"/>
        <v>21</v>
      </c>
      <c r="AE1496">
        <f t="shared" si="472"/>
        <v>21</v>
      </c>
      <c r="AF1496">
        <f t="shared" si="473"/>
        <v>27</v>
      </c>
      <c r="AG1496">
        <f t="shared" si="474"/>
        <v>31</v>
      </c>
      <c r="AH1496">
        <f t="shared" si="475"/>
        <v>45</v>
      </c>
      <c r="AJ1496">
        <f t="shared" si="476"/>
        <v>-5.0000000000000001E-3</v>
      </c>
      <c r="AK1496">
        <f t="shared" si="482"/>
        <v>-5.0000000000000001E-3</v>
      </c>
      <c r="AL1496">
        <f t="shared" si="483"/>
        <v>-5.0000000000000001E-3</v>
      </c>
      <c r="AM1496">
        <f t="shared" si="484"/>
        <v>-5.0000000000000001E-3</v>
      </c>
      <c r="AN1496">
        <f t="shared" si="485"/>
        <v>3.9E-2</v>
      </c>
      <c r="AR1496">
        <f t="shared" si="477"/>
        <v>21</v>
      </c>
      <c r="AS1496">
        <f t="shared" si="478"/>
        <v>21</v>
      </c>
      <c r="AT1496">
        <f t="shared" si="479"/>
        <v>27</v>
      </c>
      <c r="AU1496">
        <f t="shared" si="480"/>
        <v>31</v>
      </c>
      <c r="AV1496">
        <f t="shared" si="481"/>
        <v>45</v>
      </c>
      <c r="AX1496">
        <f t="shared" si="466"/>
        <v>-5.0000000000000001E-3</v>
      </c>
      <c r="AY1496">
        <f t="shared" si="467"/>
        <v>-5.0000000000000001E-3</v>
      </c>
      <c r="AZ1496">
        <f t="shared" si="468"/>
        <v>-5.0000000000000001E-3</v>
      </c>
      <c r="BA1496">
        <f t="shared" si="469"/>
        <v>-5.0000000000000001E-3</v>
      </c>
      <c r="BB1496">
        <f t="shared" si="470"/>
        <v>3.9E-2</v>
      </c>
    </row>
    <row r="1497" spans="1:54" x14ac:dyDescent="0.25">
      <c r="A1497">
        <v>1876</v>
      </c>
      <c r="B1497">
        <v>42.818100000000001</v>
      </c>
      <c r="C1497">
        <v>-74.058599999999998</v>
      </c>
      <c r="D1497">
        <v>36093</v>
      </c>
      <c r="E1497" t="s">
        <v>1552</v>
      </c>
      <c r="F1497" t="s">
        <v>1516</v>
      </c>
      <c r="G1497" t="s">
        <v>481</v>
      </c>
      <c r="H1497">
        <v>-4</v>
      </c>
      <c r="I1497" t="s">
        <v>420</v>
      </c>
      <c r="J1497" s="3">
        <v>0.21</v>
      </c>
      <c r="K1497" s="3">
        <v>0.21</v>
      </c>
      <c r="L1497" s="3">
        <v>0.27</v>
      </c>
      <c r="M1497" s="3">
        <v>0.32</v>
      </c>
      <c r="N1497" s="3">
        <v>0.45</v>
      </c>
      <c r="O1497">
        <v>159603</v>
      </c>
      <c r="P1497">
        <v>210</v>
      </c>
      <c r="Q1497" t="s">
        <v>16</v>
      </c>
      <c r="R1497" t="s">
        <v>16</v>
      </c>
      <c r="S1497" t="s">
        <v>16</v>
      </c>
      <c r="T1497" t="s">
        <v>16</v>
      </c>
      <c r="U1497" t="s">
        <v>16</v>
      </c>
      <c r="V1497" t="s">
        <v>16</v>
      </c>
      <c r="AD1497">
        <f t="shared" si="471"/>
        <v>21</v>
      </c>
      <c r="AE1497">
        <f t="shared" si="472"/>
        <v>21</v>
      </c>
      <c r="AF1497">
        <f t="shared" si="473"/>
        <v>27</v>
      </c>
      <c r="AG1497">
        <f t="shared" si="474"/>
        <v>32</v>
      </c>
      <c r="AH1497">
        <f t="shared" si="475"/>
        <v>45</v>
      </c>
      <c r="AJ1497">
        <f t="shared" si="476"/>
        <v>-5.0000000000000001E-3</v>
      </c>
      <c r="AK1497">
        <f t="shared" si="482"/>
        <v>-5.0000000000000001E-3</v>
      </c>
      <c r="AL1497">
        <f t="shared" si="483"/>
        <v>-5.0000000000000001E-3</v>
      </c>
      <c r="AM1497">
        <f t="shared" si="484"/>
        <v>-5.0000000000000001E-3</v>
      </c>
      <c r="AN1497">
        <f t="shared" si="485"/>
        <v>3.9E-2</v>
      </c>
      <c r="AR1497">
        <f t="shared" si="477"/>
        <v>21</v>
      </c>
      <c r="AS1497">
        <f t="shared" si="478"/>
        <v>21</v>
      </c>
      <c r="AT1497">
        <f t="shared" si="479"/>
        <v>27</v>
      </c>
      <c r="AU1497">
        <f t="shared" si="480"/>
        <v>32</v>
      </c>
      <c r="AV1497">
        <f t="shared" si="481"/>
        <v>45</v>
      </c>
      <c r="AX1497">
        <f t="shared" si="466"/>
        <v>-5.0000000000000001E-3</v>
      </c>
      <c r="AY1497">
        <f t="shared" si="467"/>
        <v>-5.0000000000000001E-3</v>
      </c>
      <c r="AZ1497">
        <f t="shared" si="468"/>
        <v>-5.0000000000000001E-3</v>
      </c>
      <c r="BA1497">
        <f t="shared" si="469"/>
        <v>-5.0000000000000001E-3</v>
      </c>
      <c r="BB1497">
        <f t="shared" si="470"/>
        <v>3.9E-2</v>
      </c>
    </row>
    <row r="1498" spans="1:54" x14ac:dyDescent="0.25">
      <c r="A1498">
        <v>1885</v>
      </c>
      <c r="B1498">
        <v>41.888100000000001</v>
      </c>
      <c r="C1498">
        <v>-74.258600000000001</v>
      </c>
      <c r="D1498">
        <v>36111</v>
      </c>
      <c r="E1498" t="s">
        <v>1558</v>
      </c>
      <c r="F1498" t="s">
        <v>1516</v>
      </c>
      <c r="G1498" t="s">
        <v>318</v>
      </c>
      <c r="H1498">
        <v>-3</v>
      </c>
      <c r="I1498" t="s">
        <v>420</v>
      </c>
      <c r="J1498" s="3">
        <v>0.21</v>
      </c>
      <c r="K1498" s="3">
        <v>0.21</v>
      </c>
      <c r="L1498" s="3">
        <v>0.27</v>
      </c>
      <c r="M1498" s="3">
        <v>0.31</v>
      </c>
      <c r="N1498" s="3">
        <v>0.45</v>
      </c>
      <c r="O1498">
        <v>182109</v>
      </c>
      <c r="P1498">
        <v>1161</v>
      </c>
      <c r="Q1498" t="s">
        <v>16</v>
      </c>
      <c r="R1498" t="s">
        <v>16</v>
      </c>
      <c r="S1498" t="s">
        <v>16</v>
      </c>
      <c r="T1498" t="s">
        <v>16</v>
      </c>
      <c r="U1498" t="s">
        <v>16</v>
      </c>
      <c r="V1498" t="s">
        <v>16</v>
      </c>
      <c r="AD1498">
        <f t="shared" si="471"/>
        <v>21</v>
      </c>
      <c r="AE1498">
        <f t="shared" si="472"/>
        <v>21</v>
      </c>
      <c r="AF1498">
        <f t="shared" si="473"/>
        <v>27</v>
      </c>
      <c r="AG1498">
        <f t="shared" si="474"/>
        <v>31</v>
      </c>
      <c r="AH1498">
        <f t="shared" si="475"/>
        <v>45</v>
      </c>
      <c r="AJ1498">
        <f t="shared" si="476"/>
        <v>-5.0000000000000001E-3</v>
      </c>
      <c r="AK1498">
        <f t="shared" si="482"/>
        <v>-5.0000000000000001E-3</v>
      </c>
      <c r="AL1498">
        <f t="shared" si="483"/>
        <v>-5.0000000000000001E-3</v>
      </c>
      <c r="AM1498">
        <f t="shared" si="484"/>
        <v>-5.0000000000000001E-3</v>
      </c>
      <c r="AN1498">
        <f t="shared" si="485"/>
        <v>3.9E-2</v>
      </c>
      <c r="AR1498">
        <f t="shared" si="477"/>
        <v>21</v>
      </c>
      <c r="AS1498">
        <f t="shared" si="478"/>
        <v>21</v>
      </c>
      <c r="AT1498">
        <f t="shared" si="479"/>
        <v>27</v>
      </c>
      <c r="AU1498">
        <f t="shared" si="480"/>
        <v>31</v>
      </c>
      <c r="AV1498">
        <f t="shared" si="481"/>
        <v>45</v>
      </c>
      <c r="AX1498">
        <f t="shared" si="466"/>
        <v>-5.0000000000000001E-3</v>
      </c>
      <c r="AY1498">
        <f t="shared" si="467"/>
        <v>-5.0000000000000001E-3</v>
      </c>
      <c r="AZ1498">
        <f t="shared" si="468"/>
        <v>-5.0000000000000001E-3</v>
      </c>
      <c r="BA1498">
        <f t="shared" si="469"/>
        <v>-5.0000000000000001E-3</v>
      </c>
      <c r="BB1498">
        <f t="shared" si="470"/>
        <v>3.9E-2</v>
      </c>
    </row>
    <row r="1499" spans="1:54" x14ac:dyDescent="0.25">
      <c r="A1499">
        <v>3087</v>
      </c>
      <c r="B1499">
        <v>42.671199999999999</v>
      </c>
      <c r="C1499">
        <v>-89.071600000000004</v>
      </c>
      <c r="D1499">
        <v>55105</v>
      </c>
      <c r="E1499" t="s">
        <v>1251</v>
      </c>
      <c r="F1499" t="s">
        <v>2258</v>
      </c>
      <c r="G1499" t="s">
        <v>1393</v>
      </c>
      <c r="H1499">
        <v>-4</v>
      </c>
      <c r="I1499" t="s">
        <v>15</v>
      </c>
      <c r="J1499" s="3">
        <v>0.21</v>
      </c>
      <c r="K1499" s="3">
        <v>0.21</v>
      </c>
      <c r="L1499" s="3">
        <v>0.27</v>
      </c>
      <c r="M1499" s="3">
        <v>0.32</v>
      </c>
      <c r="N1499" s="3">
        <v>0.45</v>
      </c>
      <c r="O1499">
        <v>163944</v>
      </c>
      <c r="P1499">
        <v>718</v>
      </c>
      <c r="Q1499" t="s">
        <v>16</v>
      </c>
      <c r="R1499" t="s">
        <v>16</v>
      </c>
      <c r="S1499" t="s">
        <v>16</v>
      </c>
      <c r="T1499" t="s">
        <v>16</v>
      </c>
      <c r="U1499" t="s">
        <v>16</v>
      </c>
      <c r="V1499" t="s">
        <v>16</v>
      </c>
      <c r="AD1499">
        <f t="shared" si="471"/>
        <v>21</v>
      </c>
      <c r="AE1499">
        <f t="shared" si="472"/>
        <v>21</v>
      </c>
      <c r="AF1499">
        <f t="shared" si="473"/>
        <v>27</v>
      </c>
      <c r="AG1499">
        <f t="shared" si="474"/>
        <v>32</v>
      </c>
      <c r="AH1499">
        <f t="shared" si="475"/>
        <v>45</v>
      </c>
      <c r="AJ1499">
        <f t="shared" si="476"/>
        <v>-5.0000000000000001E-3</v>
      </c>
      <c r="AK1499">
        <f t="shared" si="482"/>
        <v>-5.0000000000000001E-3</v>
      </c>
      <c r="AL1499">
        <f t="shared" si="483"/>
        <v>-5.0000000000000001E-3</v>
      </c>
      <c r="AM1499">
        <f t="shared" si="484"/>
        <v>-5.0000000000000001E-3</v>
      </c>
      <c r="AN1499">
        <f t="shared" si="485"/>
        <v>3.9E-2</v>
      </c>
      <c r="AR1499">
        <f t="shared" si="477"/>
        <v>21</v>
      </c>
      <c r="AS1499">
        <f t="shared" si="478"/>
        <v>21</v>
      </c>
      <c r="AT1499">
        <f t="shared" si="479"/>
        <v>27</v>
      </c>
      <c r="AU1499">
        <f t="shared" si="480"/>
        <v>32</v>
      </c>
      <c r="AV1499">
        <f t="shared" si="481"/>
        <v>45</v>
      </c>
      <c r="AX1499">
        <f t="shared" si="466"/>
        <v>-5.0000000000000001E-3</v>
      </c>
      <c r="AY1499">
        <f t="shared" si="467"/>
        <v>-5.0000000000000001E-3</v>
      </c>
      <c r="AZ1499">
        <f t="shared" si="468"/>
        <v>-5.0000000000000001E-3</v>
      </c>
      <c r="BA1499">
        <f t="shared" si="469"/>
        <v>-5.0000000000000001E-3</v>
      </c>
      <c r="BB1499">
        <f t="shared" si="470"/>
        <v>3.9E-2</v>
      </c>
    </row>
    <row r="1500" spans="1:54" x14ac:dyDescent="0.25">
      <c r="A1500">
        <v>3113</v>
      </c>
      <c r="B1500">
        <v>42.087899999999998</v>
      </c>
      <c r="C1500">
        <v>-104.3533</v>
      </c>
      <c r="D1500">
        <v>56015</v>
      </c>
      <c r="E1500" t="s">
        <v>2299</v>
      </c>
      <c r="F1500" t="s">
        <v>2297</v>
      </c>
      <c r="G1500" t="s">
        <v>37</v>
      </c>
      <c r="H1500">
        <v>-3</v>
      </c>
      <c r="I1500" t="s">
        <v>136</v>
      </c>
      <c r="J1500" s="3">
        <v>0.21</v>
      </c>
      <c r="K1500" s="3">
        <v>0.21</v>
      </c>
      <c r="L1500" s="3">
        <v>0.28000000000000003</v>
      </c>
      <c r="M1500" s="3">
        <v>0.32</v>
      </c>
      <c r="N1500" s="3">
        <v>0.45</v>
      </c>
      <c r="O1500">
        <v>12587</v>
      </c>
      <c r="P1500">
        <v>2225</v>
      </c>
      <c r="Q1500" t="s">
        <v>16</v>
      </c>
      <c r="R1500" t="s">
        <v>16</v>
      </c>
      <c r="S1500" t="s">
        <v>16</v>
      </c>
      <c r="T1500" t="s">
        <v>16</v>
      </c>
      <c r="U1500" t="s">
        <v>16</v>
      </c>
      <c r="V1500" t="s">
        <v>16</v>
      </c>
      <c r="AD1500">
        <f t="shared" si="471"/>
        <v>21</v>
      </c>
      <c r="AE1500">
        <f t="shared" si="472"/>
        <v>21</v>
      </c>
      <c r="AF1500">
        <f t="shared" si="473"/>
        <v>28</v>
      </c>
      <c r="AG1500">
        <f t="shared" si="474"/>
        <v>32</v>
      </c>
      <c r="AH1500">
        <f t="shared" si="475"/>
        <v>45</v>
      </c>
      <c r="AJ1500">
        <f t="shared" si="476"/>
        <v>-5.0000000000000001E-3</v>
      </c>
      <c r="AK1500">
        <f t="shared" si="482"/>
        <v>-5.0000000000000001E-3</v>
      </c>
      <c r="AL1500">
        <f t="shared" si="483"/>
        <v>-5.0000000000000001E-3</v>
      </c>
      <c r="AM1500">
        <f t="shared" si="484"/>
        <v>-5.0000000000000001E-3</v>
      </c>
      <c r="AN1500">
        <f t="shared" si="485"/>
        <v>3.9E-2</v>
      </c>
      <c r="AR1500">
        <f t="shared" si="477"/>
        <v>21</v>
      </c>
      <c r="AS1500">
        <f t="shared" si="478"/>
        <v>21</v>
      </c>
      <c r="AT1500">
        <f t="shared" si="479"/>
        <v>28</v>
      </c>
      <c r="AU1500">
        <f t="shared" si="480"/>
        <v>32</v>
      </c>
      <c r="AV1500">
        <f t="shared" si="481"/>
        <v>45</v>
      </c>
      <c r="AX1500">
        <f t="shared" si="466"/>
        <v>-5.0000000000000001E-3</v>
      </c>
      <c r="AY1500">
        <f t="shared" si="467"/>
        <v>-5.0000000000000001E-3</v>
      </c>
      <c r="AZ1500">
        <f t="shared" si="468"/>
        <v>-5.0000000000000001E-3</v>
      </c>
      <c r="BA1500">
        <f t="shared" si="469"/>
        <v>-5.0000000000000001E-3</v>
      </c>
      <c r="BB1500">
        <f t="shared" si="470"/>
        <v>3.9E-2</v>
      </c>
    </row>
    <row r="1501" spans="1:54" x14ac:dyDescent="0.25">
      <c r="A1501">
        <v>1845</v>
      </c>
      <c r="B1501">
        <v>44.117199999999997</v>
      </c>
      <c r="C1501">
        <v>-73.772599999999997</v>
      </c>
      <c r="D1501">
        <v>36031</v>
      </c>
      <c r="E1501" t="s">
        <v>1112</v>
      </c>
      <c r="F1501" t="s">
        <v>1516</v>
      </c>
      <c r="G1501" t="s">
        <v>143</v>
      </c>
      <c r="H1501">
        <v>-5</v>
      </c>
      <c r="I1501" t="s">
        <v>420</v>
      </c>
      <c r="J1501" s="3">
        <v>0.22</v>
      </c>
      <c r="K1501" s="3">
        <v>0.22</v>
      </c>
      <c r="L1501" s="3">
        <v>0.28000000000000003</v>
      </c>
      <c r="M1501" s="3">
        <v>0.33</v>
      </c>
      <c r="N1501" s="3">
        <v>0.45</v>
      </c>
      <c r="O1501">
        <v>37077</v>
      </c>
      <c r="P1501">
        <v>1916</v>
      </c>
      <c r="Q1501" t="s">
        <v>16</v>
      </c>
      <c r="R1501" t="s">
        <v>16</v>
      </c>
      <c r="S1501" t="s">
        <v>16</v>
      </c>
      <c r="T1501" t="s">
        <v>16</v>
      </c>
      <c r="U1501" t="s">
        <v>16</v>
      </c>
      <c r="V1501" t="s">
        <v>16</v>
      </c>
      <c r="AD1501">
        <f t="shared" si="471"/>
        <v>22</v>
      </c>
      <c r="AE1501">
        <f t="shared" si="472"/>
        <v>22</v>
      </c>
      <c r="AF1501">
        <f t="shared" si="473"/>
        <v>28</v>
      </c>
      <c r="AG1501">
        <f t="shared" si="474"/>
        <v>33</v>
      </c>
      <c r="AH1501">
        <f t="shared" si="475"/>
        <v>45</v>
      </c>
      <c r="AJ1501">
        <f t="shared" si="476"/>
        <v>-5.0000000000000001E-3</v>
      </c>
      <c r="AK1501">
        <f t="shared" si="482"/>
        <v>-5.0000000000000001E-3</v>
      </c>
      <c r="AL1501">
        <f t="shared" si="483"/>
        <v>-5.0000000000000001E-3</v>
      </c>
      <c r="AM1501">
        <f t="shared" si="484"/>
        <v>-4.0000000000000001E-3</v>
      </c>
      <c r="AN1501">
        <f t="shared" si="485"/>
        <v>3.9E-2</v>
      </c>
      <c r="AR1501">
        <f t="shared" si="477"/>
        <v>22</v>
      </c>
      <c r="AS1501">
        <f t="shared" si="478"/>
        <v>22</v>
      </c>
      <c r="AT1501">
        <f t="shared" si="479"/>
        <v>28</v>
      </c>
      <c r="AU1501">
        <f t="shared" si="480"/>
        <v>33</v>
      </c>
      <c r="AV1501">
        <f t="shared" si="481"/>
        <v>45</v>
      </c>
      <c r="AX1501">
        <f t="shared" si="466"/>
        <v>-5.0000000000000001E-3</v>
      </c>
      <c r="AY1501">
        <f t="shared" si="467"/>
        <v>-5.0000000000000001E-3</v>
      </c>
      <c r="AZ1501">
        <f t="shared" si="468"/>
        <v>-5.0000000000000001E-3</v>
      </c>
      <c r="BA1501">
        <f t="shared" si="469"/>
        <v>-4.0000000000000001E-3</v>
      </c>
      <c r="BB1501">
        <f t="shared" si="470"/>
        <v>3.9E-2</v>
      </c>
    </row>
    <row r="1502" spans="1:54" x14ac:dyDescent="0.25">
      <c r="A1502">
        <v>1847</v>
      </c>
      <c r="B1502">
        <v>43.113799999999998</v>
      </c>
      <c r="C1502">
        <v>-74.422200000000004</v>
      </c>
      <c r="D1502">
        <v>36035</v>
      </c>
      <c r="E1502" t="s">
        <v>191</v>
      </c>
      <c r="F1502" t="s">
        <v>1516</v>
      </c>
      <c r="G1502" t="s">
        <v>546</v>
      </c>
      <c r="H1502">
        <v>-2</v>
      </c>
      <c r="I1502" t="s">
        <v>420</v>
      </c>
      <c r="J1502" s="3">
        <v>0.22</v>
      </c>
      <c r="K1502" s="3">
        <v>0.22</v>
      </c>
      <c r="L1502" s="3">
        <v>0.28000000000000003</v>
      </c>
      <c r="M1502" s="3">
        <v>0.33</v>
      </c>
      <c r="N1502" s="3">
        <v>0.45</v>
      </c>
      <c r="O1502">
        <v>52787</v>
      </c>
      <c r="P1502">
        <v>533</v>
      </c>
      <c r="Q1502" t="s">
        <v>16</v>
      </c>
      <c r="R1502" t="s">
        <v>16</v>
      </c>
      <c r="S1502" t="s">
        <v>16</v>
      </c>
      <c r="T1502" t="s">
        <v>16</v>
      </c>
      <c r="U1502" t="s">
        <v>16</v>
      </c>
      <c r="V1502" t="s">
        <v>16</v>
      </c>
      <c r="AD1502">
        <f t="shared" si="471"/>
        <v>22</v>
      </c>
      <c r="AE1502">
        <f t="shared" si="472"/>
        <v>22</v>
      </c>
      <c r="AF1502">
        <f t="shared" si="473"/>
        <v>28</v>
      </c>
      <c r="AG1502">
        <f t="shared" si="474"/>
        <v>33</v>
      </c>
      <c r="AH1502">
        <f t="shared" si="475"/>
        <v>45</v>
      </c>
      <c r="AJ1502">
        <f t="shared" si="476"/>
        <v>-5.0000000000000001E-3</v>
      </c>
      <c r="AK1502">
        <f t="shared" si="482"/>
        <v>-5.0000000000000001E-3</v>
      </c>
      <c r="AL1502">
        <f t="shared" si="483"/>
        <v>-5.0000000000000001E-3</v>
      </c>
      <c r="AM1502">
        <f t="shared" si="484"/>
        <v>-4.0000000000000001E-3</v>
      </c>
      <c r="AN1502">
        <f t="shared" si="485"/>
        <v>3.9E-2</v>
      </c>
      <c r="AR1502">
        <f t="shared" si="477"/>
        <v>22</v>
      </c>
      <c r="AS1502">
        <f t="shared" si="478"/>
        <v>22</v>
      </c>
      <c r="AT1502">
        <f t="shared" si="479"/>
        <v>28</v>
      </c>
      <c r="AU1502">
        <f t="shared" si="480"/>
        <v>33</v>
      </c>
      <c r="AV1502">
        <f t="shared" si="481"/>
        <v>45</v>
      </c>
      <c r="AX1502">
        <f t="shared" si="466"/>
        <v>-5.0000000000000001E-3</v>
      </c>
      <c r="AY1502">
        <f t="shared" si="467"/>
        <v>-5.0000000000000001E-3</v>
      </c>
      <c r="AZ1502">
        <f t="shared" si="468"/>
        <v>-5.0000000000000001E-3</v>
      </c>
      <c r="BA1502">
        <f t="shared" si="469"/>
        <v>-4.0000000000000001E-3</v>
      </c>
      <c r="BB1502">
        <f t="shared" si="470"/>
        <v>3.9E-2</v>
      </c>
    </row>
    <row r="1503" spans="1:54" x14ac:dyDescent="0.25">
      <c r="A1503">
        <v>1858</v>
      </c>
      <c r="B1503">
        <v>42.902299999999997</v>
      </c>
      <c r="C1503">
        <v>-74.439700000000002</v>
      </c>
      <c r="D1503">
        <v>36057</v>
      </c>
      <c r="E1503" t="s">
        <v>105</v>
      </c>
      <c r="F1503" t="s">
        <v>1516</v>
      </c>
      <c r="G1503" t="s">
        <v>736</v>
      </c>
      <c r="H1503">
        <v>-2</v>
      </c>
      <c r="I1503" t="s">
        <v>420</v>
      </c>
      <c r="J1503" s="3">
        <v>0.22</v>
      </c>
      <c r="K1503" s="3">
        <v>0.22</v>
      </c>
      <c r="L1503" s="3">
        <v>0.28000000000000003</v>
      </c>
      <c r="M1503" s="3">
        <v>0.33</v>
      </c>
      <c r="N1503" s="3">
        <v>0.45</v>
      </c>
      <c r="O1503">
        <v>49461</v>
      </c>
      <c r="P1503">
        <v>410</v>
      </c>
      <c r="Q1503" t="s">
        <v>16</v>
      </c>
      <c r="R1503" t="s">
        <v>16</v>
      </c>
      <c r="S1503" t="s">
        <v>16</v>
      </c>
      <c r="T1503" t="s">
        <v>16</v>
      </c>
      <c r="U1503" t="s">
        <v>16</v>
      </c>
      <c r="V1503" t="s">
        <v>16</v>
      </c>
      <c r="AD1503">
        <f t="shared" si="471"/>
        <v>22</v>
      </c>
      <c r="AE1503">
        <f t="shared" si="472"/>
        <v>22</v>
      </c>
      <c r="AF1503">
        <f t="shared" si="473"/>
        <v>28</v>
      </c>
      <c r="AG1503">
        <f t="shared" si="474"/>
        <v>33</v>
      </c>
      <c r="AH1503">
        <f t="shared" si="475"/>
        <v>45</v>
      </c>
      <c r="AJ1503">
        <f t="shared" si="476"/>
        <v>-5.0000000000000001E-3</v>
      </c>
      <c r="AK1503">
        <f t="shared" si="482"/>
        <v>-5.0000000000000001E-3</v>
      </c>
      <c r="AL1503">
        <f t="shared" si="483"/>
        <v>-5.0000000000000001E-3</v>
      </c>
      <c r="AM1503">
        <f t="shared" si="484"/>
        <v>-4.0000000000000001E-3</v>
      </c>
      <c r="AN1503">
        <f t="shared" si="485"/>
        <v>3.9E-2</v>
      </c>
      <c r="AR1503">
        <f t="shared" si="477"/>
        <v>22</v>
      </c>
      <c r="AS1503">
        <f t="shared" si="478"/>
        <v>22</v>
      </c>
      <c r="AT1503">
        <f t="shared" si="479"/>
        <v>28</v>
      </c>
      <c r="AU1503">
        <f t="shared" si="480"/>
        <v>33</v>
      </c>
      <c r="AV1503">
        <f t="shared" si="481"/>
        <v>45</v>
      </c>
      <c r="AX1503">
        <f t="shared" si="466"/>
        <v>-5.0000000000000001E-3</v>
      </c>
      <c r="AY1503">
        <f t="shared" si="467"/>
        <v>-5.0000000000000001E-3</v>
      </c>
      <c r="AZ1503">
        <f t="shared" si="468"/>
        <v>-5.0000000000000001E-3</v>
      </c>
      <c r="BA1503">
        <f t="shared" si="469"/>
        <v>-4.0000000000000001E-3</v>
      </c>
      <c r="BB1503">
        <f t="shared" si="470"/>
        <v>3.9E-2</v>
      </c>
    </row>
    <row r="1504" spans="1:54" x14ac:dyDescent="0.25">
      <c r="A1504">
        <v>1875</v>
      </c>
      <c r="B1504">
        <v>43.107399999999998</v>
      </c>
      <c r="C1504">
        <v>-73.863900000000001</v>
      </c>
      <c r="D1504">
        <v>36091</v>
      </c>
      <c r="E1504" t="s">
        <v>1550</v>
      </c>
      <c r="F1504" t="s">
        <v>1516</v>
      </c>
      <c r="G1504" t="s">
        <v>1551</v>
      </c>
      <c r="H1504">
        <v>-5</v>
      </c>
      <c r="I1504" t="s">
        <v>420</v>
      </c>
      <c r="J1504" s="3">
        <v>0.22</v>
      </c>
      <c r="K1504" s="3">
        <v>0.22</v>
      </c>
      <c r="L1504" s="3">
        <v>0.28000000000000003</v>
      </c>
      <c r="M1504" s="3">
        <v>0.32</v>
      </c>
      <c r="N1504" s="3">
        <v>0.45</v>
      </c>
      <c r="O1504">
        <v>237075</v>
      </c>
      <c r="P1504">
        <v>844</v>
      </c>
      <c r="Q1504" t="s">
        <v>16</v>
      </c>
      <c r="R1504" t="s">
        <v>16</v>
      </c>
      <c r="S1504" t="s">
        <v>16</v>
      </c>
      <c r="T1504" t="s">
        <v>16</v>
      </c>
      <c r="U1504" t="s">
        <v>16</v>
      </c>
      <c r="V1504" t="s">
        <v>16</v>
      </c>
      <c r="AD1504">
        <f t="shared" si="471"/>
        <v>22</v>
      </c>
      <c r="AE1504">
        <f t="shared" si="472"/>
        <v>22</v>
      </c>
      <c r="AF1504">
        <f t="shared" si="473"/>
        <v>28</v>
      </c>
      <c r="AG1504">
        <f t="shared" si="474"/>
        <v>32</v>
      </c>
      <c r="AH1504">
        <f t="shared" si="475"/>
        <v>45</v>
      </c>
      <c r="AJ1504">
        <f t="shared" si="476"/>
        <v>-5.0000000000000001E-3</v>
      </c>
      <c r="AK1504">
        <f t="shared" si="482"/>
        <v>-5.0000000000000001E-3</v>
      </c>
      <c r="AL1504">
        <f t="shared" si="483"/>
        <v>-5.0000000000000001E-3</v>
      </c>
      <c r="AM1504">
        <f t="shared" si="484"/>
        <v>-5.0000000000000001E-3</v>
      </c>
      <c r="AN1504">
        <f t="shared" si="485"/>
        <v>3.9E-2</v>
      </c>
      <c r="AR1504">
        <f t="shared" si="477"/>
        <v>22</v>
      </c>
      <c r="AS1504">
        <f t="shared" si="478"/>
        <v>22</v>
      </c>
      <c r="AT1504">
        <f t="shared" si="479"/>
        <v>28</v>
      </c>
      <c r="AU1504">
        <f t="shared" si="480"/>
        <v>32</v>
      </c>
      <c r="AV1504">
        <f t="shared" si="481"/>
        <v>45</v>
      </c>
      <c r="AX1504">
        <f t="shared" si="466"/>
        <v>-5.0000000000000001E-3</v>
      </c>
      <c r="AY1504">
        <f t="shared" si="467"/>
        <v>-5.0000000000000001E-3</v>
      </c>
      <c r="AZ1504">
        <f t="shared" si="468"/>
        <v>-5.0000000000000001E-3</v>
      </c>
      <c r="BA1504">
        <f t="shared" si="469"/>
        <v>-5.0000000000000001E-3</v>
      </c>
      <c r="BB1504">
        <f t="shared" si="470"/>
        <v>3.9E-2</v>
      </c>
    </row>
    <row r="1505" spans="1:54" x14ac:dyDescent="0.25">
      <c r="A1505">
        <v>1877</v>
      </c>
      <c r="B1505">
        <v>42.588200000000001</v>
      </c>
      <c r="C1505">
        <v>-74.442099999999996</v>
      </c>
      <c r="D1505">
        <v>36095</v>
      </c>
      <c r="E1505" t="s">
        <v>1553</v>
      </c>
      <c r="F1505" t="s">
        <v>1516</v>
      </c>
      <c r="G1505" t="s">
        <v>597</v>
      </c>
      <c r="H1505">
        <v>-2</v>
      </c>
      <c r="I1505" t="s">
        <v>420</v>
      </c>
      <c r="J1505" s="3">
        <v>0.22</v>
      </c>
      <c r="K1505" s="3">
        <v>0.22</v>
      </c>
      <c r="L1505" s="3">
        <v>0.28000000000000003</v>
      </c>
      <c r="M1505" s="3">
        <v>0.33</v>
      </c>
      <c r="N1505" s="3">
        <v>0.45</v>
      </c>
      <c r="O1505">
        <v>29979</v>
      </c>
      <c r="P1505">
        <v>626</v>
      </c>
      <c r="Q1505" t="s">
        <v>16</v>
      </c>
      <c r="R1505" t="s">
        <v>16</v>
      </c>
      <c r="S1505" t="s">
        <v>16</v>
      </c>
      <c r="T1505" t="s">
        <v>16</v>
      </c>
      <c r="U1505" t="s">
        <v>16</v>
      </c>
      <c r="V1505" t="s">
        <v>16</v>
      </c>
      <c r="AD1505">
        <f t="shared" si="471"/>
        <v>22</v>
      </c>
      <c r="AE1505">
        <f t="shared" si="472"/>
        <v>22</v>
      </c>
      <c r="AF1505">
        <f t="shared" si="473"/>
        <v>28</v>
      </c>
      <c r="AG1505">
        <f t="shared" si="474"/>
        <v>33</v>
      </c>
      <c r="AH1505">
        <f t="shared" si="475"/>
        <v>45</v>
      </c>
      <c r="AJ1505">
        <f t="shared" si="476"/>
        <v>-5.0000000000000001E-3</v>
      </c>
      <c r="AK1505">
        <f t="shared" si="482"/>
        <v>-5.0000000000000001E-3</v>
      </c>
      <c r="AL1505">
        <f t="shared" si="483"/>
        <v>-5.0000000000000001E-3</v>
      </c>
      <c r="AM1505">
        <f t="shared" si="484"/>
        <v>-4.0000000000000001E-3</v>
      </c>
      <c r="AN1505">
        <f t="shared" si="485"/>
        <v>3.9E-2</v>
      </c>
      <c r="AR1505">
        <f t="shared" si="477"/>
        <v>22</v>
      </c>
      <c r="AS1505">
        <f t="shared" si="478"/>
        <v>22</v>
      </c>
      <c r="AT1505">
        <f t="shared" si="479"/>
        <v>28</v>
      </c>
      <c r="AU1505">
        <f t="shared" si="480"/>
        <v>33</v>
      </c>
      <c r="AV1505">
        <f t="shared" si="481"/>
        <v>45</v>
      </c>
      <c r="AX1505">
        <f t="shared" si="466"/>
        <v>-5.0000000000000001E-3</v>
      </c>
      <c r="AY1505">
        <f t="shared" si="467"/>
        <v>-5.0000000000000001E-3</v>
      </c>
      <c r="AZ1505">
        <f t="shared" si="468"/>
        <v>-5.0000000000000001E-3</v>
      </c>
      <c r="BA1505">
        <f t="shared" si="469"/>
        <v>-4.0000000000000001E-3</v>
      </c>
      <c r="BB1505">
        <f t="shared" si="470"/>
        <v>3.9E-2</v>
      </c>
    </row>
    <row r="1506" spans="1:54" x14ac:dyDescent="0.25">
      <c r="A1506">
        <v>1886</v>
      </c>
      <c r="B1506">
        <v>43.561</v>
      </c>
      <c r="C1506">
        <v>-73.846000000000004</v>
      </c>
      <c r="D1506">
        <v>36113</v>
      </c>
      <c r="E1506" t="s">
        <v>655</v>
      </c>
      <c r="F1506" t="s">
        <v>1516</v>
      </c>
      <c r="G1506" t="s">
        <v>135</v>
      </c>
      <c r="H1506">
        <v>-5</v>
      </c>
      <c r="I1506" t="s">
        <v>420</v>
      </c>
      <c r="J1506" s="3">
        <v>0.22</v>
      </c>
      <c r="K1506" s="3">
        <v>0.22</v>
      </c>
      <c r="L1506" s="3">
        <v>0.28000000000000003</v>
      </c>
      <c r="M1506" s="3">
        <v>0.32</v>
      </c>
      <c r="N1506" s="3">
        <v>0.45</v>
      </c>
      <c r="O1506">
        <v>65560</v>
      </c>
      <c r="P1506">
        <v>870</v>
      </c>
      <c r="Q1506" t="s">
        <v>16</v>
      </c>
      <c r="R1506" t="s">
        <v>16</v>
      </c>
      <c r="S1506" t="s">
        <v>16</v>
      </c>
      <c r="T1506" t="s">
        <v>16</v>
      </c>
      <c r="U1506" t="s">
        <v>16</v>
      </c>
      <c r="V1506" t="s">
        <v>16</v>
      </c>
      <c r="AD1506">
        <f t="shared" si="471"/>
        <v>22</v>
      </c>
      <c r="AE1506">
        <f t="shared" si="472"/>
        <v>22</v>
      </c>
      <c r="AF1506">
        <f t="shared" si="473"/>
        <v>28</v>
      </c>
      <c r="AG1506">
        <f t="shared" si="474"/>
        <v>32</v>
      </c>
      <c r="AH1506">
        <f t="shared" si="475"/>
        <v>45</v>
      </c>
      <c r="AJ1506">
        <f t="shared" si="476"/>
        <v>-5.0000000000000001E-3</v>
      </c>
      <c r="AK1506">
        <f t="shared" si="482"/>
        <v>-5.0000000000000001E-3</v>
      </c>
      <c r="AL1506">
        <f t="shared" si="483"/>
        <v>-5.0000000000000001E-3</v>
      </c>
      <c r="AM1506">
        <f t="shared" si="484"/>
        <v>-5.0000000000000001E-3</v>
      </c>
      <c r="AN1506">
        <f t="shared" si="485"/>
        <v>3.9E-2</v>
      </c>
      <c r="AR1506">
        <f t="shared" si="477"/>
        <v>22</v>
      </c>
      <c r="AS1506">
        <f t="shared" si="478"/>
        <v>22</v>
      </c>
      <c r="AT1506">
        <f t="shared" si="479"/>
        <v>28</v>
      </c>
      <c r="AU1506">
        <f t="shared" si="480"/>
        <v>32</v>
      </c>
      <c r="AV1506">
        <f t="shared" si="481"/>
        <v>45</v>
      </c>
      <c r="AX1506">
        <f t="shared" si="466"/>
        <v>-5.0000000000000001E-3</v>
      </c>
      <c r="AY1506">
        <f t="shared" si="467"/>
        <v>-5.0000000000000001E-3</v>
      </c>
      <c r="AZ1506">
        <f t="shared" si="468"/>
        <v>-5.0000000000000001E-3</v>
      </c>
      <c r="BA1506">
        <f t="shared" si="469"/>
        <v>-5.0000000000000001E-3</v>
      </c>
      <c r="BB1506">
        <f t="shared" si="470"/>
        <v>3.9E-2</v>
      </c>
    </row>
    <row r="1507" spans="1:54" x14ac:dyDescent="0.25">
      <c r="A1507">
        <v>2222</v>
      </c>
      <c r="B1507">
        <v>43.064100000000003</v>
      </c>
      <c r="C1507">
        <v>-118.968</v>
      </c>
      <c r="D1507">
        <v>41025</v>
      </c>
      <c r="E1507" t="s">
        <v>1770</v>
      </c>
      <c r="F1507" t="s">
        <v>1762</v>
      </c>
      <c r="G1507" t="s">
        <v>186</v>
      </c>
      <c r="H1507">
        <v>-4</v>
      </c>
      <c r="I1507" t="s">
        <v>245</v>
      </c>
      <c r="J1507" s="3">
        <v>0.22</v>
      </c>
      <c r="K1507" s="3">
        <v>0.22</v>
      </c>
      <c r="L1507" s="3">
        <v>0.28000000000000003</v>
      </c>
      <c r="M1507" s="3">
        <v>0.32</v>
      </c>
      <c r="N1507" s="3">
        <v>0.45</v>
      </c>
      <c r="O1507">
        <v>7515</v>
      </c>
      <c r="P1507">
        <v>10135</v>
      </c>
      <c r="Q1507" t="s">
        <v>16</v>
      </c>
      <c r="R1507" t="s">
        <v>16</v>
      </c>
      <c r="S1507" t="s">
        <v>16</v>
      </c>
      <c r="T1507" t="s">
        <v>16</v>
      </c>
      <c r="U1507" t="s">
        <v>16</v>
      </c>
      <c r="V1507" t="s">
        <v>16</v>
      </c>
      <c r="AD1507">
        <f t="shared" si="471"/>
        <v>22</v>
      </c>
      <c r="AE1507">
        <f t="shared" si="472"/>
        <v>22</v>
      </c>
      <c r="AF1507">
        <f t="shared" si="473"/>
        <v>28</v>
      </c>
      <c r="AG1507">
        <f t="shared" si="474"/>
        <v>32</v>
      </c>
      <c r="AH1507">
        <f t="shared" si="475"/>
        <v>45</v>
      </c>
      <c r="AJ1507">
        <f t="shared" si="476"/>
        <v>-5.0000000000000001E-3</v>
      </c>
      <c r="AK1507">
        <f t="shared" si="482"/>
        <v>-5.0000000000000001E-3</v>
      </c>
      <c r="AL1507">
        <f t="shared" si="483"/>
        <v>-5.0000000000000001E-3</v>
      </c>
      <c r="AM1507">
        <f t="shared" si="484"/>
        <v>-5.0000000000000001E-3</v>
      </c>
      <c r="AN1507">
        <f t="shared" si="485"/>
        <v>3.9E-2</v>
      </c>
      <c r="AR1507">
        <f t="shared" si="477"/>
        <v>22</v>
      </c>
      <c r="AS1507">
        <f t="shared" si="478"/>
        <v>22</v>
      </c>
      <c r="AT1507">
        <f t="shared" si="479"/>
        <v>28</v>
      </c>
      <c r="AU1507">
        <f t="shared" si="480"/>
        <v>32</v>
      </c>
      <c r="AV1507">
        <f t="shared" si="481"/>
        <v>45</v>
      </c>
      <c r="AX1507">
        <f t="shared" ref="AX1507:AX1570" si="486">_xlfn.XLOOKUP(AR1507,$Z$3:$Z$93,$AA$3:$AA$93)</f>
        <v>-5.0000000000000001E-3</v>
      </c>
      <c r="AY1507">
        <f t="shared" ref="AY1507:AY1570" si="487">_xlfn.XLOOKUP(AS1507,$Z$3:$Z$93,$AA$3:$AA$93)</f>
        <v>-5.0000000000000001E-3</v>
      </c>
      <c r="AZ1507">
        <f t="shared" ref="AZ1507:AZ1570" si="488">_xlfn.XLOOKUP(AT1507,$Z$3:$Z$93,$AA$3:$AA$93)</f>
        <v>-5.0000000000000001E-3</v>
      </c>
      <c r="BA1507">
        <f t="shared" ref="BA1507:BA1570" si="489">_xlfn.XLOOKUP(AU1507,$Z$3:$Z$93,$AA$3:$AA$93)</f>
        <v>-5.0000000000000001E-3</v>
      </c>
      <c r="BB1507">
        <f t="shared" ref="BB1507:BB1570" si="490">_xlfn.XLOOKUP(AV1507,$Z$3:$Z$93,$AA$3:$AA$93)</f>
        <v>3.9E-2</v>
      </c>
    </row>
    <row r="1508" spans="1:54" x14ac:dyDescent="0.25">
      <c r="A1508">
        <v>2403</v>
      </c>
      <c r="B1508">
        <v>44.358600000000003</v>
      </c>
      <c r="C1508">
        <v>-103.7923</v>
      </c>
      <c r="D1508">
        <v>46081</v>
      </c>
      <c r="E1508" t="s">
        <v>86</v>
      </c>
      <c r="F1508" t="s">
        <v>1866</v>
      </c>
      <c r="G1508" t="s">
        <v>203</v>
      </c>
      <c r="H1508">
        <v>-5</v>
      </c>
      <c r="I1508" t="s">
        <v>136</v>
      </c>
      <c r="J1508" s="3">
        <v>0.22</v>
      </c>
      <c r="K1508" s="3">
        <v>0.22</v>
      </c>
      <c r="L1508" s="3">
        <v>0.28000000000000003</v>
      </c>
      <c r="M1508" s="3">
        <v>0.33</v>
      </c>
      <c r="N1508" s="3">
        <v>0.45</v>
      </c>
      <c r="O1508">
        <v>26574</v>
      </c>
      <c r="P1508">
        <v>800</v>
      </c>
      <c r="Q1508" t="s">
        <v>16</v>
      </c>
      <c r="R1508" t="s">
        <v>16</v>
      </c>
      <c r="S1508" t="s">
        <v>16</v>
      </c>
      <c r="T1508" t="s">
        <v>16</v>
      </c>
      <c r="U1508" t="s">
        <v>16</v>
      </c>
      <c r="V1508" t="s">
        <v>16</v>
      </c>
      <c r="AD1508">
        <f t="shared" si="471"/>
        <v>22</v>
      </c>
      <c r="AE1508">
        <f t="shared" si="472"/>
        <v>22</v>
      </c>
      <c r="AF1508">
        <f t="shared" si="473"/>
        <v>28</v>
      </c>
      <c r="AG1508">
        <f t="shared" si="474"/>
        <v>33</v>
      </c>
      <c r="AH1508">
        <f t="shared" si="475"/>
        <v>45</v>
      </c>
      <c r="AJ1508">
        <f t="shared" si="476"/>
        <v>-5.0000000000000001E-3</v>
      </c>
      <c r="AK1508">
        <f t="shared" si="482"/>
        <v>-5.0000000000000001E-3</v>
      </c>
      <c r="AL1508">
        <f t="shared" si="483"/>
        <v>-5.0000000000000001E-3</v>
      </c>
      <c r="AM1508">
        <f t="shared" si="484"/>
        <v>-4.0000000000000001E-3</v>
      </c>
      <c r="AN1508">
        <f t="shared" si="485"/>
        <v>3.9E-2</v>
      </c>
      <c r="AR1508">
        <f t="shared" si="477"/>
        <v>22</v>
      </c>
      <c r="AS1508">
        <f t="shared" si="478"/>
        <v>22</v>
      </c>
      <c r="AT1508">
        <f t="shared" si="479"/>
        <v>28</v>
      </c>
      <c r="AU1508">
        <f t="shared" si="480"/>
        <v>33</v>
      </c>
      <c r="AV1508">
        <f t="shared" si="481"/>
        <v>45</v>
      </c>
      <c r="AX1508">
        <f t="shared" si="486"/>
        <v>-5.0000000000000001E-3</v>
      </c>
      <c r="AY1508">
        <f t="shared" si="487"/>
        <v>-5.0000000000000001E-3</v>
      </c>
      <c r="AZ1508">
        <f t="shared" si="488"/>
        <v>-5.0000000000000001E-3</v>
      </c>
      <c r="BA1508">
        <f t="shared" si="489"/>
        <v>-4.0000000000000001E-3</v>
      </c>
      <c r="BB1508">
        <f t="shared" si="490"/>
        <v>3.9E-2</v>
      </c>
    </row>
    <row r="1509" spans="1:54" x14ac:dyDescent="0.25">
      <c r="A1509">
        <v>3046</v>
      </c>
      <c r="B1509">
        <v>43.067300000000003</v>
      </c>
      <c r="C1509">
        <v>-89.418099999999995</v>
      </c>
      <c r="D1509">
        <v>55025</v>
      </c>
      <c r="E1509" t="s">
        <v>2263</v>
      </c>
      <c r="F1509" t="s">
        <v>2258</v>
      </c>
      <c r="G1509" t="s">
        <v>2264</v>
      </c>
      <c r="H1509">
        <v>-2</v>
      </c>
      <c r="I1509" t="s">
        <v>15</v>
      </c>
      <c r="J1509" s="3">
        <v>0.22</v>
      </c>
      <c r="K1509" s="3">
        <v>0.22</v>
      </c>
      <c r="L1509" s="3">
        <v>0.28000000000000003</v>
      </c>
      <c r="M1509" s="3">
        <v>0.33</v>
      </c>
      <c r="N1509" s="3">
        <v>0.45</v>
      </c>
      <c r="O1509">
        <v>564777</v>
      </c>
      <c r="P1509">
        <v>1197</v>
      </c>
      <c r="Q1509" t="s">
        <v>16</v>
      </c>
      <c r="R1509" t="s">
        <v>16</v>
      </c>
      <c r="S1509" t="s">
        <v>16</v>
      </c>
      <c r="T1509" t="s">
        <v>16</v>
      </c>
      <c r="U1509" t="s">
        <v>16</v>
      </c>
      <c r="V1509" t="s">
        <v>16</v>
      </c>
      <c r="AD1509">
        <f t="shared" si="471"/>
        <v>22</v>
      </c>
      <c r="AE1509">
        <f t="shared" si="472"/>
        <v>22</v>
      </c>
      <c r="AF1509">
        <f t="shared" si="473"/>
        <v>28</v>
      </c>
      <c r="AG1509">
        <f t="shared" si="474"/>
        <v>33</v>
      </c>
      <c r="AH1509">
        <f t="shared" si="475"/>
        <v>45</v>
      </c>
      <c r="AJ1509">
        <f t="shared" si="476"/>
        <v>-5.0000000000000001E-3</v>
      </c>
      <c r="AK1509">
        <f t="shared" si="482"/>
        <v>-5.0000000000000001E-3</v>
      </c>
      <c r="AL1509">
        <f t="shared" si="483"/>
        <v>-5.0000000000000001E-3</v>
      </c>
      <c r="AM1509">
        <f t="shared" si="484"/>
        <v>-4.0000000000000001E-3</v>
      </c>
      <c r="AN1509">
        <f t="shared" si="485"/>
        <v>3.9E-2</v>
      </c>
      <c r="AR1509">
        <f t="shared" si="477"/>
        <v>22</v>
      </c>
      <c r="AS1509">
        <f t="shared" si="478"/>
        <v>22</v>
      </c>
      <c r="AT1509">
        <f t="shared" si="479"/>
        <v>28</v>
      </c>
      <c r="AU1509">
        <f t="shared" si="480"/>
        <v>33</v>
      </c>
      <c r="AV1509">
        <f t="shared" si="481"/>
        <v>45</v>
      </c>
      <c r="AX1509">
        <f t="shared" si="486"/>
        <v>-5.0000000000000001E-3</v>
      </c>
      <c r="AY1509">
        <f t="shared" si="487"/>
        <v>-5.0000000000000001E-3</v>
      </c>
      <c r="AZ1509">
        <f t="shared" si="488"/>
        <v>-5.0000000000000001E-3</v>
      </c>
      <c r="BA1509">
        <f t="shared" si="489"/>
        <v>-4.0000000000000001E-3</v>
      </c>
      <c r="BB1509">
        <f t="shared" si="490"/>
        <v>3.9E-2</v>
      </c>
    </row>
    <row r="1510" spans="1:54" x14ac:dyDescent="0.25">
      <c r="A1510">
        <v>3057</v>
      </c>
      <c r="B1510">
        <v>43.800400000000003</v>
      </c>
      <c r="C1510">
        <v>-89.044899999999998</v>
      </c>
      <c r="D1510">
        <v>55047</v>
      </c>
      <c r="E1510" t="s">
        <v>2268</v>
      </c>
      <c r="F1510" t="s">
        <v>2258</v>
      </c>
      <c r="G1510" t="s">
        <v>28</v>
      </c>
      <c r="H1510">
        <v>-4</v>
      </c>
      <c r="I1510" t="s">
        <v>15</v>
      </c>
      <c r="J1510" s="3">
        <v>0.22</v>
      </c>
      <c r="K1510" s="3">
        <v>0.22</v>
      </c>
      <c r="L1510" s="3">
        <v>0.28999999999999998</v>
      </c>
      <c r="M1510" s="3">
        <v>0.33</v>
      </c>
      <c r="N1510" s="3">
        <v>0.45</v>
      </c>
      <c r="O1510">
        <v>19165</v>
      </c>
      <c r="P1510">
        <v>349</v>
      </c>
      <c r="Q1510" t="s">
        <v>16</v>
      </c>
      <c r="R1510" t="s">
        <v>16</v>
      </c>
      <c r="S1510" t="s">
        <v>16</v>
      </c>
      <c r="T1510" t="s">
        <v>16</v>
      </c>
      <c r="U1510" t="s">
        <v>16</v>
      </c>
      <c r="V1510" t="s">
        <v>16</v>
      </c>
      <c r="AD1510">
        <f t="shared" si="471"/>
        <v>22</v>
      </c>
      <c r="AE1510">
        <f t="shared" si="472"/>
        <v>22</v>
      </c>
      <c r="AF1510">
        <f t="shared" si="473"/>
        <v>29</v>
      </c>
      <c r="AG1510">
        <f t="shared" si="474"/>
        <v>33</v>
      </c>
      <c r="AH1510">
        <f t="shared" si="475"/>
        <v>45</v>
      </c>
      <c r="AJ1510">
        <f t="shared" si="476"/>
        <v>-5.0000000000000001E-3</v>
      </c>
      <c r="AK1510">
        <f t="shared" si="482"/>
        <v>-5.0000000000000001E-3</v>
      </c>
      <c r="AL1510">
        <f t="shared" si="483"/>
        <v>-5.0000000000000001E-3</v>
      </c>
      <c r="AM1510">
        <f t="shared" si="484"/>
        <v>-4.0000000000000001E-3</v>
      </c>
      <c r="AN1510">
        <f t="shared" si="485"/>
        <v>3.9E-2</v>
      </c>
      <c r="AR1510">
        <f t="shared" si="477"/>
        <v>22</v>
      </c>
      <c r="AS1510">
        <f t="shared" si="478"/>
        <v>22</v>
      </c>
      <c r="AT1510">
        <f t="shared" si="479"/>
        <v>29</v>
      </c>
      <c r="AU1510">
        <f t="shared" si="480"/>
        <v>33</v>
      </c>
      <c r="AV1510">
        <f t="shared" si="481"/>
        <v>45</v>
      </c>
      <c r="AX1510">
        <f t="shared" si="486"/>
        <v>-5.0000000000000001E-3</v>
      </c>
      <c r="AY1510">
        <f t="shared" si="487"/>
        <v>-5.0000000000000001E-3</v>
      </c>
      <c r="AZ1510">
        <f t="shared" si="488"/>
        <v>-5.0000000000000001E-3</v>
      </c>
      <c r="BA1510">
        <f t="shared" si="489"/>
        <v>-4.0000000000000001E-3</v>
      </c>
      <c r="BB1510">
        <f t="shared" si="490"/>
        <v>3.9E-2</v>
      </c>
    </row>
    <row r="1511" spans="1:54" x14ac:dyDescent="0.25">
      <c r="A1511">
        <v>1839</v>
      </c>
      <c r="B1511">
        <v>44.746200000000002</v>
      </c>
      <c r="C1511">
        <v>-73.678200000000004</v>
      </c>
      <c r="D1511">
        <v>36019</v>
      </c>
      <c r="E1511" t="s">
        <v>712</v>
      </c>
      <c r="F1511" t="s">
        <v>1516</v>
      </c>
      <c r="G1511" t="s">
        <v>342</v>
      </c>
      <c r="H1511">
        <v>-5</v>
      </c>
      <c r="I1511" t="s">
        <v>420</v>
      </c>
      <c r="J1511" s="3">
        <v>0.23</v>
      </c>
      <c r="K1511" s="3">
        <v>0.23</v>
      </c>
      <c r="L1511" s="3">
        <v>0.28999999999999998</v>
      </c>
      <c r="M1511" s="3">
        <v>0.33</v>
      </c>
      <c r="N1511" s="3">
        <v>0.45</v>
      </c>
      <c r="O1511">
        <v>78961</v>
      </c>
      <c r="P1511">
        <v>1118</v>
      </c>
      <c r="Q1511" t="s">
        <v>16</v>
      </c>
      <c r="R1511" t="s">
        <v>16</v>
      </c>
      <c r="S1511" t="s">
        <v>16</v>
      </c>
      <c r="T1511" t="s">
        <v>16</v>
      </c>
      <c r="U1511" t="s">
        <v>16</v>
      </c>
      <c r="V1511" t="s">
        <v>16</v>
      </c>
      <c r="AD1511">
        <f t="shared" si="471"/>
        <v>23</v>
      </c>
      <c r="AE1511">
        <f t="shared" si="472"/>
        <v>23</v>
      </c>
      <c r="AF1511">
        <f t="shared" si="473"/>
        <v>29</v>
      </c>
      <c r="AG1511">
        <f t="shared" si="474"/>
        <v>33</v>
      </c>
      <c r="AH1511">
        <f t="shared" si="475"/>
        <v>45</v>
      </c>
      <c r="AJ1511">
        <f t="shared" si="476"/>
        <v>-5.0000000000000001E-3</v>
      </c>
      <c r="AK1511">
        <f t="shared" si="482"/>
        <v>-5.0000000000000001E-3</v>
      </c>
      <c r="AL1511">
        <f t="shared" si="483"/>
        <v>-5.0000000000000001E-3</v>
      </c>
      <c r="AM1511">
        <f t="shared" si="484"/>
        <v>-4.0000000000000001E-3</v>
      </c>
      <c r="AN1511">
        <f t="shared" si="485"/>
        <v>3.9E-2</v>
      </c>
      <c r="AR1511">
        <f t="shared" si="477"/>
        <v>23</v>
      </c>
      <c r="AS1511">
        <f t="shared" si="478"/>
        <v>23</v>
      </c>
      <c r="AT1511">
        <f t="shared" si="479"/>
        <v>29</v>
      </c>
      <c r="AU1511">
        <f t="shared" si="480"/>
        <v>33</v>
      </c>
      <c r="AV1511">
        <f t="shared" si="481"/>
        <v>45</v>
      </c>
      <c r="AX1511">
        <f t="shared" si="486"/>
        <v>-5.0000000000000001E-3</v>
      </c>
      <c r="AY1511">
        <f t="shared" si="487"/>
        <v>-5.0000000000000001E-3</v>
      </c>
      <c r="AZ1511">
        <f t="shared" si="488"/>
        <v>-5.0000000000000001E-3</v>
      </c>
      <c r="BA1511">
        <f t="shared" si="489"/>
        <v>-4.0000000000000001E-3</v>
      </c>
      <c r="BB1511">
        <f t="shared" si="490"/>
        <v>3.9E-2</v>
      </c>
    </row>
    <row r="1512" spans="1:54" x14ac:dyDescent="0.25">
      <c r="A1512">
        <v>2221</v>
      </c>
      <c r="B1512">
        <v>44.491599999999998</v>
      </c>
      <c r="C1512">
        <v>-119.0073</v>
      </c>
      <c r="D1512">
        <v>41023</v>
      </c>
      <c r="E1512" t="s">
        <v>194</v>
      </c>
      <c r="F1512" t="s">
        <v>1762</v>
      </c>
      <c r="G1512" t="s">
        <v>186</v>
      </c>
      <c r="H1512">
        <v>-4</v>
      </c>
      <c r="I1512" t="s">
        <v>245</v>
      </c>
      <c r="J1512" s="3">
        <v>0.23</v>
      </c>
      <c r="K1512" s="3">
        <v>0.23</v>
      </c>
      <c r="L1512" s="3">
        <v>0.28999999999999998</v>
      </c>
      <c r="M1512" s="3">
        <v>0.33</v>
      </c>
      <c r="N1512" s="3">
        <v>0.45</v>
      </c>
      <c r="O1512">
        <v>7238</v>
      </c>
      <c r="P1512">
        <v>4529</v>
      </c>
      <c r="Q1512" t="s">
        <v>16</v>
      </c>
      <c r="R1512" t="s">
        <v>16</v>
      </c>
      <c r="S1512" t="s">
        <v>16</v>
      </c>
      <c r="T1512" t="s">
        <v>16</v>
      </c>
      <c r="U1512" t="s">
        <v>16</v>
      </c>
      <c r="V1512" t="s">
        <v>16</v>
      </c>
      <c r="AD1512">
        <f t="shared" si="471"/>
        <v>23</v>
      </c>
      <c r="AE1512">
        <f t="shared" si="472"/>
        <v>23</v>
      </c>
      <c r="AF1512">
        <f t="shared" si="473"/>
        <v>29</v>
      </c>
      <c r="AG1512">
        <f t="shared" si="474"/>
        <v>33</v>
      </c>
      <c r="AH1512">
        <f t="shared" si="475"/>
        <v>45</v>
      </c>
      <c r="AJ1512">
        <f t="shared" si="476"/>
        <v>-5.0000000000000001E-3</v>
      </c>
      <c r="AK1512">
        <f t="shared" si="482"/>
        <v>-5.0000000000000001E-3</v>
      </c>
      <c r="AL1512">
        <f t="shared" si="483"/>
        <v>-5.0000000000000001E-3</v>
      </c>
      <c r="AM1512">
        <f t="shared" si="484"/>
        <v>-4.0000000000000001E-3</v>
      </c>
      <c r="AN1512">
        <f t="shared" si="485"/>
        <v>3.9E-2</v>
      </c>
      <c r="AR1512">
        <f t="shared" si="477"/>
        <v>23</v>
      </c>
      <c r="AS1512">
        <f t="shared" si="478"/>
        <v>23</v>
      </c>
      <c r="AT1512">
        <f t="shared" si="479"/>
        <v>29</v>
      </c>
      <c r="AU1512">
        <f t="shared" si="480"/>
        <v>33</v>
      </c>
      <c r="AV1512">
        <f t="shared" si="481"/>
        <v>45</v>
      </c>
      <c r="AX1512">
        <f t="shared" si="486"/>
        <v>-5.0000000000000001E-3</v>
      </c>
      <c r="AY1512">
        <f t="shared" si="487"/>
        <v>-5.0000000000000001E-3</v>
      </c>
      <c r="AZ1512">
        <f t="shared" si="488"/>
        <v>-5.0000000000000001E-3</v>
      </c>
      <c r="BA1512">
        <f t="shared" si="489"/>
        <v>-4.0000000000000001E-3</v>
      </c>
      <c r="BB1512">
        <f t="shared" si="490"/>
        <v>3.9E-2</v>
      </c>
    </row>
    <row r="1513" spans="1:54" x14ac:dyDescent="0.25">
      <c r="A1513">
        <v>3044</v>
      </c>
      <c r="B1513">
        <v>43.4666</v>
      </c>
      <c r="C1513">
        <v>-89.333699999999993</v>
      </c>
      <c r="D1513">
        <v>55021</v>
      </c>
      <c r="E1513" t="s">
        <v>176</v>
      </c>
      <c r="F1513" t="s">
        <v>2258</v>
      </c>
      <c r="G1513" t="s">
        <v>14</v>
      </c>
      <c r="H1513">
        <v>-3</v>
      </c>
      <c r="I1513" t="s">
        <v>15</v>
      </c>
      <c r="J1513" s="3">
        <v>0.23</v>
      </c>
      <c r="K1513" s="3">
        <v>0.23</v>
      </c>
      <c r="L1513" s="3">
        <v>0.28999999999999998</v>
      </c>
      <c r="M1513" s="3">
        <v>0.33</v>
      </c>
      <c r="N1513" s="3">
        <v>0.45</v>
      </c>
      <c r="O1513">
        <v>58322</v>
      </c>
      <c r="P1513">
        <v>765</v>
      </c>
      <c r="Q1513" t="s">
        <v>16</v>
      </c>
      <c r="R1513" t="s">
        <v>16</v>
      </c>
      <c r="S1513" t="s">
        <v>16</v>
      </c>
      <c r="T1513" t="s">
        <v>16</v>
      </c>
      <c r="U1513" t="s">
        <v>16</v>
      </c>
      <c r="V1513" t="s">
        <v>16</v>
      </c>
      <c r="AD1513">
        <f t="shared" si="471"/>
        <v>23</v>
      </c>
      <c r="AE1513">
        <f t="shared" si="472"/>
        <v>23</v>
      </c>
      <c r="AF1513">
        <f t="shared" si="473"/>
        <v>29</v>
      </c>
      <c r="AG1513">
        <f t="shared" si="474"/>
        <v>33</v>
      </c>
      <c r="AH1513">
        <f t="shared" si="475"/>
        <v>45</v>
      </c>
      <c r="AJ1513">
        <f t="shared" si="476"/>
        <v>-5.0000000000000001E-3</v>
      </c>
      <c r="AK1513">
        <f t="shared" si="482"/>
        <v>-5.0000000000000001E-3</v>
      </c>
      <c r="AL1513">
        <f t="shared" si="483"/>
        <v>-5.0000000000000001E-3</v>
      </c>
      <c r="AM1513">
        <f t="shared" si="484"/>
        <v>-4.0000000000000001E-3</v>
      </c>
      <c r="AN1513">
        <f t="shared" si="485"/>
        <v>3.9E-2</v>
      </c>
      <c r="AR1513">
        <f t="shared" si="477"/>
        <v>23</v>
      </c>
      <c r="AS1513">
        <f t="shared" si="478"/>
        <v>23</v>
      </c>
      <c r="AT1513">
        <f t="shared" si="479"/>
        <v>29</v>
      </c>
      <c r="AU1513">
        <f t="shared" si="480"/>
        <v>33</v>
      </c>
      <c r="AV1513">
        <f t="shared" si="481"/>
        <v>45</v>
      </c>
      <c r="AX1513">
        <f t="shared" si="486"/>
        <v>-5.0000000000000001E-3</v>
      </c>
      <c r="AY1513">
        <f t="shared" si="487"/>
        <v>-5.0000000000000001E-3</v>
      </c>
      <c r="AZ1513">
        <f t="shared" si="488"/>
        <v>-5.0000000000000001E-3</v>
      </c>
      <c r="BA1513">
        <f t="shared" si="489"/>
        <v>-4.0000000000000001E-3</v>
      </c>
      <c r="BB1513">
        <f t="shared" si="490"/>
        <v>3.9E-2</v>
      </c>
    </row>
    <row r="1514" spans="1:54" x14ac:dyDescent="0.25">
      <c r="A1514">
        <v>3072</v>
      </c>
      <c r="B1514">
        <v>43.819600000000001</v>
      </c>
      <c r="C1514">
        <v>-89.398700000000005</v>
      </c>
      <c r="D1514">
        <v>55077</v>
      </c>
      <c r="E1514" t="s">
        <v>1173</v>
      </c>
      <c r="F1514" t="s">
        <v>2258</v>
      </c>
      <c r="G1514" t="s">
        <v>68</v>
      </c>
      <c r="H1514">
        <v>-2</v>
      </c>
      <c r="I1514" t="s">
        <v>15</v>
      </c>
      <c r="J1514" s="3">
        <v>0.23</v>
      </c>
      <c r="K1514" s="3">
        <v>0.23</v>
      </c>
      <c r="L1514" s="3">
        <v>0.3</v>
      </c>
      <c r="M1514" s="3">
        <v>0.34</v>
      </c>
      <c r="N1514" s="3">
        <v>0.45</v>
      </c>
      <c r="O1514">
        <v>15706</v>
      </c>
      <c r="P1514">
        <v>455</v>
      </c>
      <c r="Q1514" t="s">
        <v>16</v>
      </c>
      <c r="R1514" t="s">
        <v>16</v>
      </c>
      <c r="S1514" t="s">
        <v>16</v>
      </c>
      <c r="T1514" t="s">
        <v>16</v>
      </c>
      <c r="U1514" t="s">
        <v>16</v>
      </c>
      <c r="V1514" t="s">
        <v>16</v>
      </c>
      <c r="AD1514">
        <f t="shared" si="471"/>
        <v>23</v>
      </c>
      <c r="AE1514">
        <f t="shared" si="472"/>
        <v>23</v>
      </c>
      <c r="AF1514">
        <f t="shared" si="473"/>
        <v>30</v>
      </c>
      <c r="AG1514">
        <f t="shared" si="474"/>
        <v>34</v>
      </c>
      <c r="AH1514">
        <f t="shared" si="475"/>
        <v>45</v>
      </c>
      <c r="AJ1514">
        <f t="shared" si="476"/>
        <v>-5.0000000000000001E-3</v>
      </c>
      <c r="AK1514">
        <f t="shared" si="482"/>
        <v>-5.0000000000000001E-3</v>
      </c>
      <c r="AL1514">
        <f t="shared" si="483"/>
        <v>-5.0000000000000001E-3</v>
      </c>
      <c r="AM1514">
        <f t="shared" si="484"/>
        <v>-3.0000000000000001E-3</v>
      </c>
      <c r="AN1514">
        <f t="shared" si="485"/>
        <v>3.9E-2</v>
      </c>
      <c r="AR1514">
        <f t="shared" si="477"/>
        <v>23</v>
      </c>
      <c r="AS1514">
        <f t="shared" si="478"/>
        <v>23</v>
      </c>
      <c r="AT1514">
        <f t="shared" si="479"/>
        <v>30</v>
      </c>
      <c r="AU1514">
        <f t="shared" si="480"/>
        <v>34</v>
      </c>
      <c r="AV1514">
        <f t="shared" si="481"/>
        <v>45</v>
      </c>
      <c r="AX1514">
        <f t="shared" si="486"/>
        <v>-5.0000000000000001E-3</v>
      </c>
      <c r="AY1514">
        <f t="shared" si="487"/>
        <v>-5.0000000000000001E-3</v>
      </c>
      <c r="AZ1514">
        <f t="shared" si="488"/>
        <v>-5.0000000000000001E-3</v>
      </c>
      <c r="BA1514">
        <f t="shared" si="489"/>
        <v>-3.0000000000000001E-3</v>
      </c>
      <c r="BB1514">
        <f t="shared" si="490"/>
        <v>3.9E-2</v>
      </c>
    </row>
    <row r="1515" spans="1:54" x14ac:dyDescent="0.25">
      <c r="A1515">
        <v>3073</v>
      </c>
      <c r="B1515">
        <v>45.004399999999997</v>
      </c>
      <c r="C1515">
        <v>-88.71</v>
      </c>
      <c r="D1515">
        <v>55078</v>
      </c>
      <c r="E1515" t="s">
        <v>1175</v>
      </c>
      <c r="F1515" t="s">
        <v>2258</v>
      </c>
      <c r="G1515" t="s">
        <v>351</v>
      </c>
      <c r="H1515">
        <v>-5</v>
      </c>
      <c r="I1515" t="s">
        <v>15</v>
      </c>
      <c r="J1515" s="3">
        <v>0.23</v>
      </c>
      <c r="K1515" s="3">
        <v>0.23</v>
      </c>
      <c r="L1515" s="3">
        <v>0.28999999999999998</v>
      </c>
      <c r="M1515" s="3">
        <v>0.33</v>
      </c>
      <c r="N1515" s="3">
        <v>0.45</v>
      </c>
      <c r="O1515">
        <v>4256</v>
      </c>
      <c r="P1515">
        <v>357</v>
      </c>
      <c r="Q1515" t="s">
        <v>16</v>
      </c>
      <c r="R1515" t="s">
        <v>16</v>
      </c>
      <c r="S1515" t="s">
        <v>16</v>
      </c>
      <c r="T1515" t="s">
        <v>16</v>
      </c>
      <c r="U1515" t="s">
        <v>16</v>
      </c>
      <c r="V1515" t="s">
        <v>16</v>
      </c>
      <c r="AD1515">
        <f t="shared" si="471"/>
        <v>23</v>
      </c>
      <c r="AE1515">
        <f t="shared" si="472"/>
        <v>23</v>
      </c>
      <c r="AF1515">
        <f t="shared" si="473"/>
        <v>29</v>
      </c>
      <c r="AG1515">
        <f t="shared" si="474"/>
        <v>33</v>
      </c>
      <c r="AH1515">
        <f t="shared" si="475"/>
        <v>45</v>
      </c>
      <c r="AJ1515">
        <f t="shared" si="476"/>
        <v>-5.0000000000000001E-3</v>
      </c>
      <c r="AK1515">
        <f t="shared" si="482"/>
        <v>-5.0000000000000001E-3</v>
      </c>
      <c r="AL1515">
        <f t="shared" si="483"/>
        <v>-5.0000000000000001E-3</v>
      </c>
      <c r="AM1515">
        <f t="shared" si="484"/>
        <v>-4.0000000000000001E-3</v>
      </c>
      <c r="AN1515">
        <f t="shared" si="485"/>
        <v>3.9E-2</v>
      </c>
      <c r="AR1515">
        <f t="shared" si="477"/>
        <v>23</v>
      </c>
      <c r="AS1515">
        <f t="shared" si="478"/>
        <v>23</v>
      </c>
      <c r="AT1515">
        <f t="shared" si="479"/>
        <v>29</v>
      </c>
      <c r="AU1515">
        <f t="shared" si="480"/>
        <v>33</v>
      </c>
      <c r="AV1515">
        <f t="shared" si="481"/>
        <v>45</v>
      </c>
      <c r="AX1515">
        <f t="shared" si="486"/>
        <v>-5.0000000000000001E-3</v>
      </c>
      <c r="AY1515">
        <f t="shared" si="487"/>
        <v>-5.0000000000000001E-3</v>
      </c>
      <c r="AZ1515">
        <f t="shared" si="488"/>
        <v>-5.0000000000000001E-3</v>
      </c>
      <c r="BA1515">
        <f t="shared" si="489"/>
        <v>-4.0000000000000001E-3</v>
      </c>
      <c r="BB1515">
        <f t="shared" si="490"/>
        <v>3.9E-2</v>
      </c>
    </row>
    <row r="1516" spans="1:54" x14ac:dyDescent="0.25">
      <c r="A1516">
        <v>3092</v>
      </c>
      <c r="B1516">
        <v>44.789099999999998</v>
      </c>
      <c r="C1516">
        <v>-88.7654</v>
      </c>
      <c r="D1516">
        <v>55115</v>
      </c>
      <c r="E1516" t="s">
        <v>2289</v>
      </c>
      <c r="F1516" t="s">
        <v>2258</v>
      </c>
      <c r="G1516" t="s">
        <v>123</v>
      </c>
      <c r="H1516">
        <v>-5</v>
      </c>
      <c r="I1516" t="s">
        <v>15</v>
      </c>
      <c r="J1516" s="3">
        <v>0.23</v>
      </c>
      <c r="K1516" s="3">
        <v>0.23</v>
      </c>
      <c r="L1516" s="3">
        <v>0.28999999999999998</v>
      </c>
      <c r="M1516" s="3">
        <v>0.33</v>
      </c>
      <c r="N1516" s="3">
        <v>0.45</v>
      </c>
      <c r="O1516">
        <v>40927</v>
      </c>
      <c r="P1516">
        <v>893</v>
      </c>
      <c r="Q1516" t="s">
        <v>16</v>
      </c>
      <c r="R1516" t="s">
        <v>16</v>
      </c>
      <c r="S1516" t="s">
        <v>16</v>
      </c>
      <c r="T1516" t="s">
        <v>16</v>
      </c>
      <c r="U1516" t="s">
        <v>16</v>
      </c>
      <c r="V1516" t="s">
        <v>16</v>
      </c>
      <c r="AD1516">
        <f t="shared" si="471"/>
        <v>23</v>
      </c>
      <c r="AE1516">
        <f t="shared" si="472"/>
        <v>23</v>
      </c>
      <c r="AF1516">
        <f t="shared" si="473"/>
        <v>29</v>
      </c>
      <c r="AG1516">
        <f t="shared" si="474"/>
        <v>33</v>
      </c>
      <c r="AH1516">
        <f t="shared" si="475"/>
        <v>45</v>
      </c>
      <c r="AJ1516">
        <f t="shared" si="476"/>
        <v>-5.0000000000000001E-3</v>
      </c>
      <c r="AK1516">
        <f t="shared" si="482"/>
        <v>-5.0000000000000001E-3</v>
      </c>
      <c r="AL1516">
        <f t="shared" si="483"/>
        <v>-5.0000000000000001E-3</v>
      </c>
      <c r="AM1516">
        <f t="shared" si="484"/>
        <v>-4.0000000000000001E-3</v>
      </c>
      <c r="AN1516">
        <f t="shared" si="485"/>
        <v>3.9E-2</v>
      </c>
      <c r="AR1516">
        <f t="shared" si="477"/>
        <v>23</v>
      </c>
      <c r="AS1516">
        <f t="shared" si="478"/>
        <v>23</v>
      </c>
      <c r="AT1516">
        <f t="shared" si="479"/>
        <v>29</v>
      </c>
      <c r="AU1516">
        <f t="shared" si="480"/>
        <v>33</v>
      </c>
      <c r="AV1516">
        <f t="shared" si="481"/>
        <v>45</v>
      </c>
      <c r="AX1516">
        <f t="shared" si="486"/>
        <v>-5.0000000000000001E-3</v>
      </c>
      <c r="AY1516">
        <f t="shared" si="487"/>
        <v>-5.0000000000000001E-3</v>
      </c>
      <c r="AZ1516">
        <f t="shared" si="488"/>
        <v>-5.0000000000000001E-3</v>
      </c>
      <c r="BA1516">
        <f t="shared" si="489"/>
        <v>-4.0000000000000001E-3</v>
      </c>
      <c r="BB1516">
        <f t="shared" si="490"/>
        <v>3.9E-2</v>
      </c>
    </row>
    <row r="1517" spans="1:54" x14ac:dyDescent="0.25">
      <c r="A1517">
        <v>3102</v>
      </c>
      <c r="B1517">
        <v>44.470500000000001</v>
      </c>
      <c r="C1517">
        <v>-88.964799999999997</v>
      </c>
      <c r="D1517">
        <v>55135</v>
      </c>
      <c r="E1517" t="s">
        <v>2295</v>
      </c>
      <c r="F1517" t="s">
        <v>2258</v>
      </c>
      <c r="G1517" t="s">
        <v>724</v>
      </c>
      <c r="H1517">
        <v>-4</v>
      </c>
      <c r="I1517" t="s">
        <v>15</v>
      </c>
      <c r="J1517" s="3">
        <v>0.23</v>
      </c>
      <c r="K1517" s="3">
        <v>0.23</v>
      </c>
      <c r="L1517" s="3">
        <v>0.28999999999999998</v>
      </c>
      <c r="M1517" s="3">
        <v>0.33</v>
      </c>
      <c r="N1517" s="3">
        <v>0.45</v>
      </c>
      <c r="O1517">
        <v>51714</v>
      </c>
      <c r="P1517">
        <v>747</v>
      </c>
      <c r="Q1517" t="s">
        <v>16</v>
      </c>
      <c r="R1517" t="s">
        <v>16</v>
      </c>
      <c r="S1517" t="s">
        <v>16</v>
      </c>
      <c r="T1517" t="s">
        <v>16</v>
      </c>
      <c r="U1517" t="s">
        <v>16</v>
      </c>
      <c r="V1517" t="s">
        <v>16</v>
      </c>
      <c r="AD1517">
        <f t="shared" si="471"/>
        <v>23</v>
      </c>
      <c r="AE1517">
        <f t="shared" si="472"/>
        <v>23</v>
      </c>
      <c r="AF1517">
        <f t="shared" si="473"/>
        <v>29</v>
      </c>
      <c r="AG1517">
        <f t="shared" si="474"/>
        <v>33</v>
      </c>
      <c r="AH1517">
        <f t="shared" si="475"/>
        <v>45</v>
      </c>
      <c r="AJ1517">
        <f t="shared" si="476"/>
        <v>-5.0000000000000001E-3</v>
      </c>
      <c r="AK1517">
        <f t="shared" si="482"/>
        <v>-5.0000000000000001E-3</v>
      </c>
      <c r="AL1517">
        <f t="shared" si="483"/>
        <v>-5.0000000000000001E-3</v>
      </c>
      <c r="AM1517">
        <f t="shared" si="484"/>
        <v>-4.0000000000000001E-3</v>
      </c>
      <c r="AN1517">
        <f t="shared" si="485"/>
        <v>3.9E-2</v>
      </c>
      <c r="AR1517">
        <f t="shared" si="477"/>
        <v>23</v>
      </c>
      <c r="AS1517">
        <f t="shared" si="478"/>
        <v>23</v>
      </c>
      <c r="AT1517">
        <f t="shared" si="479"/>
        <v>29</v>
      </c>
      <c r="AU1517">
        <f t="shared" si="480"/>
        <v>33</v>
      </c>
      <c r="AV1517">
        <f t="shared" si="481"/>
        <v>45</v>
      </c>
      <c r="AX1517">
        <f t="shared" si="486"/>
        <v>-5.0000000000000001E-3</v>
      </c>
      <c r="AY1517">
        <f t="shared" si="487"/>
        <v>-5.0000000000000001E-3</v>
      </c>
      <c r="AZ1517">
        <f t="shared" si="488"/>
        <v>-5.0000000000000001E-3</v>
      </c>
      <c r="BA1517">
        <f t="shared" si="489"/>
        <v>-4.0000000000000001E-3</v>
      </c>
      <c r="BB1517">
        <f t="shared" si="490"/>
        <v>3.9E-2</v>
      </c>
    </row>
    <row r="1518" spans="1:54" x14ac:dyDescent="0.25">
      <c r="A1518">
        <v>3103</v>
      </c>
      <c r="B1518">
        <v>44.113100000000003</v>
      </c>
      <c r="C1518">
        <v>-89.242900000000006</v>
      </c>
      <c r="D1518">
        <v>55137</v>
      </c>
      <c r="E1518" t="s">
        <v>2296</v>
      </c>
      <c r="F1518" t="s">
        <v>2258</v>
      </c>
      <c r="G1518" t="s">
        <v>20</v>
      </c>
      <c r="H1518">
        <v>-3</v>
      </c>
      <c r="I1518" t="s">
        <v>15</v>
      </c>
      <c r="J1518" s="3">
        <v>0.23</v>
      </c>
      <c r="K1518" s="3">
        <v>0.23</v>
      </c>
      <c r="L1518" s="3">
        <v>0.28999999999999998</v>
      </c>
      <c r="M1518" s="3">
        <v>0.34</v>
      </c>
      <c r="N1518" s="3">
        <v>0.45</v>
      </c>
      <c r="O1518">
        <v>24752</v>
      </c>
      <c r="P1518">
        <v>626</v>
      </c>
      <c r="Q1518" t="s">
        <v>16</v>
      </c>
      <c r="R1518" t="s">
        <v>16</v>
      </c>
      <c r="S1518" t="s">
        <v>16</v>
      </c>
      <c r="T1518" t="s">
        <v>16</v>
      </c>
      <c r="U1518" t="s">
        <v>16</v>
      </c>
      <c r="V1518" t="s">
        <v>16</v>
      </c>
      <c r="AD1518">
        <f t="shared" si="471"/>
        <v>23</v>
      </c>
      <c r="AE1518">
        <f t="shared" si="472"/>
        <v>23</v>
      </c>
      <c r="AF1518">
        <f t="shared" si="473"/>
        <v>29</v>
      </c>
      <c r="AG1518">
        <f t="shared" si="474"/>
        <v>34</v>
      </c>
      <c r="AH1518">
        <f t="shared" si="475"/>
        <v>45</v>
      </c>
      <c r="AJ1518">
        <f t="shared" si="476"/>
        <v>-5.0000000000000001E-3</v>
      </c>
      <c r="AK1518">
        <f t="shared" si="482"/>
        <v>-5.0000000000000001E-3</v>
      </c>
      <c r="AL1518">
        <f t="shared" si="483"/>
        <v>-5.0000000000000001E-3</v>
      </c>
      <c r="AM1518">
        <f t="shared" si="484"/>
        <v>-3.0000000000000001E-3</v>
      </c>
      <c r="AN1518">
        <f t="shared" si="485"/>
        <v>3.9E-2</v>
      </c>
      <c r="AR1518">
        <f t="shared" si="477"/>
        <v>23</v>
      </c>
      <c r="AS1518">
        <f t="shared" si="478"/>
        <v>23</v>
      </c>
      <c r="AT1518">
        <f t="shared" si="479"/>
        <v>29</v>
      </c>
      <c r="AU1518">
        <f t="shared" si="480"/>
        <v>34</v>
      </c>
      <c r="AV1518">
        <f t="shared" si="481"/>
        <v>45</v>
      </c>
      <c r="AX1518">
        <f t="shared" si="486"/>
        <v>-5.0000000000000001E-3</v>
      </c>
      <c r="AY1518">
        <f t="shared" si="487"/>
        <v>-5.0000000000000001E-3</v>
      </c>
      <c r="AZ1518">
        <f t="shared" si="488"/>
        <v>-5.0000000000000001E-3</v>
      </c>
      <c r="BA1518">
        <f t="shared" si="489"/>
        <v>-3.0000000000000001E-3</v>
      </c>
      <c r="BB1518">
        <f t="shared" si="490"/>
        <v>3.9E-2</v>
      </c>
    </row>
    <row r="1519" spans="1:54" x14ac:dyDescent="0.25">
      <c r="A1519">
        <v>1846</v>
      </c>
      <c r="B1519">
        <v>44.5929</v>
      </c>
      <c r="C1519">
        <v>-74.303799999999995</v>
      </c>
      <c r="D1519">
        <v>36033</v>
      </c>
      <c r="E1519" t="s">
        <v>69</v>
      </c>
      <c r="F1519" t="s">
        <v>1516</v>
      </c>
      <c r="G1519" t="s">
        <v>184</v>
      </c>
      <c r="H1519">
        <v>-3</v>
      </c>
      <c r="I1519" t="s">
        <v>420</v>
      </c>
      <c r="J1519" s="3">
        <v>0.24</v>
      </c>
      <c r="K1519" s="3">
        <v>0.24</v>
      </c>
      <c r="L1519" s="3">
        <v>0.3</v>
      </c>
      <c r="M1519" s="3">
        <v>0.35</v>
      </c>
      <c r="N1519" s="3">
        <v>0.45</v>
      </c>
      <c r="O1519">
        <v>47066</v>
      </c>
      <c r="P1519">
        <v>1697</v>
      </c>
      <c r="Q1519" t="s">
        <v>16</v>
      </c>
      <c r="R1519" t="s">
        <v>16</v>
      </c>
      <c r="S1519" t="s">
        <v>16</v>
      </c>
      <c r="T1519" t="s">
        <v>16</v>
      </c>
      <c r="U1519" t="s">
        <v>16</v>
      </c>
      <c r="V1519" t="s">
        <v>16</v>
      </c>
      <c r="AD1519">
        <f t="shared" si="471"/>
        <v>24</v>
      </c>
      <c r="AE1519">
        <f t="shared" si="472"/>
        <v>24</v>
      </c>
      <c r="AF1519">
        <f t="shared" si="473"/>
        <v>30</v>
      </c>
      <c r="AG1519">
        <f t="shared" si="474"/>
        <v>35</v>
      </c>
      <c r="AH1519">
        <f t="shared" si="475"/>
        <v>45</v>
      </c>
      <c r="AJ1519">
        <f t="shared" si="476"/>
        <v>-5.0000000000000001E-3</v>
      </c>
      <c r="AK1519">
        <f t="shared" si="482"/>
        <v>-5.0000000000000001E-3</v>
      </c>
      <c r="AL1519">
        <f t="shared" si="483"/>
        <v>-5.0000000000000001E-3</v>
      </c>
      <c r="AM1519">
        <f t="shared" si="484"/>
        <v>-1E-3</v>
      </c>
      <c r="AN1519">
        <f t="shared" si="485"/>
        <v>3.9E-2</v>
      </c>
      <c r="AR1519">
        <f t="shared" si="477"/>
        <v>24</v>
      </c>
      <c r="AS1519">
        <f t="shared" si="478"/>
        <v>24</v>
      </c>
      <c r="AT1519">
        <f t="shared" si="479"/>
        <v>30</v>
      </c>
      <c r="AU1519">
        <f t="shared" si="480"/>
        <v>35</v>
      </c>
      <c r="AV1519">
        <f t="shared" si="481"/>
        <v>45</v>
      </c>
      <c r="AX1519">
        <f t="shared" si="486"/>
        <v>-5.0000000000000001E-3</v>
      </c>
      <c r="AY1519">
        <f t="shared" si="487"/>
        <v>-5.0000000000000001E-3</v>
      </c>
      <c r="AZ1519">
        <f t="shared" si="488"/>
        <v>-5.0000000000000001E-3</v>
      </c>
      <c r="BA1519">
        <f t="shared" si="489"/>
        <v>-1E-3</v>
      </c>
      <c r="BB1519">
        <f t="shared" si="490"/>
        <v>3.9E-2</v>
      </c>
    </row>
    <row r="1520" spans="1:54" x14ac:dyDescent="0.25">
      <c r="A1520">
        <v>2239</v>
      </c>
      <c r="B1520">
        <v>45.591900000000003</v>
      </c>
      <c r="C1520">
        <v>-118.73690000000001</v>
      </c>
      <c r="D1520">
        <v>41059</v>
      </c>
      <c r="E1520" t="s">
        <v>1779</v>
      </c>
      <c r="F1520" t="s">
        <v>1762</v>
      </c>
      <c r="G1520" t="s">
        <v>342</v>
      </c>
      <c r="H1520">
        <v>-5</v>
      </c>
      <c r="I1520" t="s">
        <v>245</v>
      </c>
      <c r="J1520" s="3">
        <v>0.24</v>
      </c>
      <c r="K1520" s="3">
        <v>0.24</v>
      </c>
      <c r="L1520" s="3">
        <v>0.3</v>
      </c>
      <c r="M1520" s="3">
        <v>0.34</v>
      </c>
      <c r="N1520" s="3">
        <v>0.45</v>
      </c>
      <c r="O1520">
        <v>80087</v>
      </c>
      <c r="P1520">
        <v>3215</v>
      </c>
      <c r="Q1520" t="s">
        <v>16</v>
      </c>
      <c r="R1520" t="s">
        <v>16</v>
      </c>
      <c r="S1520" t="s">
        <v>16</v>
      </c>
      <c r="T1520" t="s">
        <v>16</v>
      </c>
      <c r="U1520" t="s">
        <v>16</v>
      </c>
      <c r="V1520" t="s">
        <v>16</v>
      </c>
      <c r="AD1520">
        <f t="shared" si="471"/>
        <v>24</v>
      </c>
      <c r="AE1520">
        <f t="shared" si="472"/>
        <v>24</v>
      </c>
      <c r="AF1520">
        <f t="shared" si="473"/>
        <v>30</v>
      </c>
      <c r="AG1520">
        <f t="shared" si="474"/>
        <v>34</v>
      </c>
      <c r="AH1520">
        <f t="shared" si="475"/>
        <v>45</v>
      </c>
      <c r="AJ1520">
        <f t="shared" si="476"/>
        <v>-5.0000000000000001E-3</v>
      </c>
      <c r="AK1520">
        <f t="shared" si="482"/>
        <v>-5.0000000000000001E-3</v>
      </c>
      <c r="AL1520">
        <f t="shared" si="483"/>
        <v>-5.0000000000000001E-3</v>
      </c>
      <c r="AM1520">
        <f t="shared" si="484"/>
        <v>-3.0000000000000001E-3</v>
      </c>
      <c r="AN1520">
        <f t="shared" si="485"/>
        <v>3.9E-2</v>
      </c>
      <c r="AR1520">
        <f t="shared" si="477"/>
        <v>24</v>
      </c>
      <c r="AS1520">
        <f t="shared" si="478"/>
        <v>24</v>
      </c>
      <c r="AT1520">
        <f t="shared" si="479"/>
        <v>30</v>
      </c>
      <c r="AU1520">
        <f t="shared" si="480"/>
        <v>34</v>
      </c>
      <c r="AV1520">
        <f t="shared" si="481"/>
        <v>45</v>
      </c>
      <c r="AX1520">
        <f t="shared" si="486"/>
        <v>-5.0000000000000001E-3</v>
      </c>
      <c r="AY1520">
        <f t="shared" si="487"/>
        <v>-5.0000000000000001E-3</v>
      </c>
      <c r="AZ1520">
        <f t="shared" si="488"/>
        <v>-5.0000000000000001E-3</v>
      </c>
      <c r="BA1520">
        <f t="shared" si="489"/>
        <v>-3.0000000000000001E-3</v>
      </c>
      <c r="BB1520">
        <f t="shared" si="490"/>
        <v>3.9E-2</v>
      </c>
    </row>
    <row r="1521" spans="1:54" x14ac:dyDescent="0.25">
      <c r="A1521">
        <v>3054</v>
      </c>
      <c r="B1521">
        <v>45.667299999999997</v>
      </c>
      <c r="C1521">
        <v>-88.770399999999995</v>
      </c>
      <c r="D1521">
        <v>55041</v>
      </c>
      <c r="E1521" t="s">
        <v>1805</v>
      </c>
      <c r="F1521" t="s">
        <v>2258</v>
      </c>
      <c r="G1521" t="s">
        <v>110</v>
      </c>
      <c r="H1521">
        <v>-5</v>
      </c>
      <c r="I1521" t="s">
        <v>15</v>
      </c>
      <c r="J1521" s="3">
        <v>0.24</v>
      </c>
      <c r="K1521" s="3">
        <v>0.24</v>
      </c>
      <c r="L1521" s="3">
        <v>0.3</v>
      </c>
      <c r="M1521" s="3">
        <v>0.34</v>
      </c>
      <c r="N1521" s="3">
        <v>0.45</v>
      </c>
      <c r="O1521">
        <v>9261</v>
      </c>
      <c r="P1521">
        <v>1014</v>
      </c>
      <c r="Q1521" t="s">
        <v>16</v>
      </c>
      <c r="R1521" t="s">
        <v>16</v>
      </c>
      <c r="S1521" t="s">
        <v>16</v>
      </c>
      <c r="T1521" t="s">
        <v>16</v>
      </c>
      <c r="U1521" t="s">
        <v>16</v>
      </c>
      <c r="V1521" t="s">
        <v>16</v>
      </c>
      <c r="AD1521">
        <f t="shared" si="471"/>
        <v>24</v>
      </c>
      <c r="AE1521">
        <f t="shared" si="472"/>
        <v>24</v>
      </c>
      <c r="AF1521">
        <f t="shared" si="473"/>
        <v>30</v>
      </c>
      <c r="AG1521">
        <f t="shared" si="474"/>
        <v>34</v>
      </c>
      <c r="AH1521">
        <f t="shared" si="475"/>
        <v>45</v>
      </c>
      <c r="AJ1521">
        <f t="shared" si="476"/>
        <v>-5.0000000000000001E-3</v>
      </c>
      <c r="AK1521">
        <f t="shared" si="482"/>
        <v>-5.0000000000000001E-3</v>
      </c>
      <c r="AL1521">
        <f t="shared" si="483"/>
        <v>-5.0000000000000001E-3</v>
      </c>
      <c r="AM1521">
        <f t="shared" si="484"/>
        <v>-3.0000000000000001E-3</v>
      </c>
      <c r="AN1521">
        <f t="shared" si="485"/>
        <v>3.9E-2</v>
      </c>
      <c r="AR1521">
        <f t="shared" si="477"/>
        <v>24</v>
      </c>
      <c r="AS1521">
        <f t="shared" si="478"/>
        <v>24</v>
      </c>
      <c r="AT1521">
        <f t="shared" si="479"/>
        <v>30</v>
      </c>
      <c r="AU1521">
        <f t="shared" si="480"/>
        <v>34</v>
      </c>
      <c r="AV1521">
        <f t="shared" si="481"/>
        <v>45</v>
      </c>
      <c r="AX1521">
        <f t="shared" si="486"/>
        <v>-5.0000000000000001E-3</v>
      </c>
      <c r="AY1521">
        <f t="shared" si="487"/>
        <v>-5.0000000000000001E-3</v>
      </c>
      <c r="AZ1521">
        <f t="shared" si="488"/>
        <v>-5.0000000000000001E-3</v>
      </c>
      <c r="BA1521">
        <f t="shared" si="489"/>
        <v>-3.0000000000000001E-3</v>
      </c>
      <c r="BB1521">
        <f t="shared" si="490"/>
        <v>3.9E-2</v>
      </c>
    </row>
    <row r="1522" spans="1:54" x14ac:dyDescent="0.25">
      <c r="A1522">
        <v>3067</v>
      </c>
      <c r="B1522">
        <v>45.262300000000003</v>
      </c>
      <c r="C1522">
        <v>-89.071899999999999</v>
      </c>
      <c r="D1522">
        <v>55067</v>
      </c>
      <c r="E1522" t="s">
        <v>2273</v>
      </c>
      <c r="F1522" t="s">
        <v>2258</v>
      </c>
      <c r="G1522" t="s">
        <v>28</v>
      </c>
      <c r="H1522">
        <v>-4</v>
      </c>
      <c r="I1522" t="s">
        <v>15</v>
      </c>
      <c r="J1522" s="3">
        <v>0.24</v>
      </c>
      <c r="K1522" s="3">
        <v>0.24</v>
      </c>
      <c r="L1522" s="3">
        <v>0.3</v>
      </c>
      <c r="M1522" s="3">
        <v>0.35</v>
      </c>
      <c r="N1522" s="3">
        <v>0.45</v>
      </c>
      <c r="O1522">
        <v>19473</v>
      </c>
      <c r="P1522">
        <v>870</v>
      </c>
      <c r="Q1522" t="s">
        <v>16</v>
      </c>
      <c r="R1522" t="s">
        <v>16</v>
      </c>
      <c r="S1522" t="s">
        <v>16</v>
      </c>
      <c r="T1522" t="s">
        <v>16</v>
      </c>
      <c r="U1522" t="s">
        <v>16</v>
      </c>
      <c r="V1522" t="s">
        <v>16</v>
      </c>
      <c r="AD1522">
        <f t="shared" si="471"/>
        <v>24</v>
      </c>
      <c r="AE1522">
        <f t="shared" si="472"/>
        <v>24</v>
      </c>
      <c r="AF1522">
        <f t="shared" si="473"/>
        <v>30</v>
      </c>
      <c r="AG1522">
        <f t="shared" si="474"/>
        <v>35</v>
      </c>
      <c r="AH1522">
        <f t="shared" si="475"/>
        <v>45</v>
      </c>
      <c r="AJ1522">
        <f t="shared" si="476"/>
        <v>-5.0000000000000001E-3</v>
      </c>
      <c r="AK1522">
        <f t="shared" si="482"/>
        <v>-5.0000000000000001E-3</v>
      </c>
      <c r="AL1522">
        <f t="shared" si="483"/>
        <v>-5.0000000000000001E-3</v>
      </c>
      <c r="AM1522">
        <f t="shared" si="484"/>
        <v>-1E-3</v>
      </c>
      <c r="AN1522">
        <f t="shared" si="485"/>
        <v>3.9E-2</v>
      </c>
      <c r="AR1522">
        <f t="shared" si="477"/>
        <v>24</v>
      </c>
      <c r="AS1522">
        <f t="shared" si="478"/>
        <v>24</v>
      </c>
      <c r="AT1522">
        <f t="shared" si="479"/>
        <v>30</v>
      </c>
      <c r="AU1522">
        <f t="shared" si="480"/>
        <v>35</v>
      </c>
      <c r="AV1522">
        <f t="shared" si="481"/>
        <v>45</v>
      </c>
      <c r="AX1522">
        <f t="shared" si="486"/>
        <v>-5.0000000000000001E-3</v>
      </c>
      <c r="AY1522">
        <f t="shared" si="487"/>
        <v>-5.0000000000000001E-3</v>
      </c>
      <c r="AZ1522">
        <f t="shared" si="488"/>
        <v>-5.0000000000000001E-3</v>
      </c>
      <c r="BA1522">
        <f t="shared" si="489"/>
        <v>-1E-3</v>
      </c>
      <c r="BB1522">
        <f t="shared" si="490"/>
        <v>3.9E-2</v>
      </c>
    </row>
    <row r="1523" spans="1:54" x14ac:dyDescent="0.25">
      <c r="A1523">
        <v>3083</v>
      </c>
      <c r="B1523">
        <v>44.475999999999999</v>
      </c>
      <c r="C1523">
        <v>-89.501400000000004</v>
      </c>
      <c r="D1523">
        <v>55097</v>
      </c>
      <c r="E1523" t="s">
        <v>1704</v>
      </c>
      <c r="F1523" t="s">
        <v>2258</v>
      </c>
      <c r="G1523" t="s">
        <v>779</v>
      </c>
      <c r="H1523">
        <v>-2</v>
      </c>
      <c r="I1523" t="s">
        <v>15</v>
      </c>
      <c r="J1523" s="3">
        <v>0.24</v>
      </c>
      <c r="K1523" s="3">
        <v>0.24</v>
      </c>
      <c r="L1523" s="3">
        <v>0.3</v>
      </c>
      <c r="M1523" s="3">
        <v>0.35</v>
      </c>
      <c r="N1523" s="3">
        <v>0.45</v>
      </c>
      <c r="O1523">
        <v>70375</v>
      </c>
      <c r="P1523">
        <v>800</v>
      </c>
      <c r="Q1523" t="s">
        <v>16</v>
      </c>
      <c r="R1523" t="s">
        <v>16</v>
      </c>
      <c r="S1523" t="s">
        <v>16</v>
      </c>
      <c r="T1523" t="s">
        <v>16</v>
      </c>
      <c r="U1523" t="s">
        <v>16</v>
      </c>
      <c r="V1523" t="s">
        <v>16</v>
      </c>
      <c r="AD1523">
        <f t="shared" si="471"/>
        <v>24</v>
      </c>
      <c r="AE1523">
        <f t="shared" si="472"/>
        <v>24</v>
      </c>
      <c r="AF1523">
        <f t="shared" si="473"/>
        <v>30</v>
      </c>
      <c r="AG1523">
        <f t="shared" si="474"/>
        <v>35</v>
      </c>
      <c r="AH1523">
        <f t="shared" si="475"/>
        <v>45</v>
      </c>
      <c r="AJ1523">
        <f t="shared" si="476"/>
        <v>-5.0000000000000001E-3</v>
      </c>
      <c r="AK1523">
        <f t="shared" si="482"/>
        <v>-5.0000000000000001E-3</v>
      </c>
      <c r="AL1523">
        <f t="shared" si="483"/>
        <v>-5.0000000000000001E-3</v>
      </c>
      <c r="AM1523">
        <f t="shared" si="484"/>
        <v>-1E-3</v>
      </c>
      <c r="AN1523">
        <f t="shared" si="485"/>
        <v>3.9E-2</v>
      </c>
      <c r="AR1523">
        <f t="shared" si="477"/>
        <v>24</v>
      </c>
      <c r="AS1523">
        <f t="shared" si="478"/>
        <v>24</v>
      </c>
      <c r="AT1523">
        <f t="shared" si="479"/>
        <v>30</v>
      </c>
      <c r="AU1523">
        <f t="shared" si="480"/>
        <v>35</v>
      </c>
      <c r="AV1523">
        <f t="shared" si="481"/>
        <v>45</v>
      </c>
      <c r="AX1523">
        <f t="shared" si="486"/>
        <v>-5.0000000000000001E-3</v>
      </c>
      <c r="AY1523">
        <f t="shared" si="487"/>
        <v>-5.0000000000000001E-3</v>
      </c>
      <c r="AZ1523">
        <f t="shared" si="488"/>
        <v>-5.0000000000000001E-3</v>
      </c>
      <c r="BA1523">
        <f t="shared" si="489"/>
        <v>-1E-3</v>
      </c>
      <c r="BB1523">
        <f t="shared" si="490"/>
        <v>3.9E-2</v>
      </c>
    </row>
    <row r="1524" spans="1:54" x14ac:dyDescent="0.25">
      <c r="A1524">
        <v>2008</v>
      </c>
      <c r="B1524">
        <v>46.940199999999997</v>
      </c>
      <c r="C1524">
        <v>-103.8466</v>
      </c>
      <c r="D1524">
        <v>38033</v>
      </c>
      <c r="E1524" t="s">
        <v>1368</v>
      </c>
      <c r="F1524" t="s">
        <v>1637</v>
      </c>
      <c r="G1524" t="s">
        <v>359</v>
      </c>
      <c r="H1524">
        <v>-5</v>
      </c>
      <c r="I1524" t="s">
        <v>136</v>
      </c>
      <c r="J1524" s="3">
        <v>0.25</v>
      </c>
      <c r="K1524" s="3">
        <v>0.25</v>
      </c>
      <c r="L1524" s="3">
        <v>0.32</v>
      </c>
      <c r="M1524" s="3">
        <v>0.36</v>
      </c>
      <c r="N1524" s="3">
        <v>0.45</v>
      </c>
      <c r="O1524">
        <v>1679</v>
      </c>
      <c r="P1524">
        <v>1002</v>
      </c>
      <c r="Q1524" t="s">
        <v>16</v>
      </c>
      <c r="R1524" t="s">
        <v>16</v>
      </c>
      <c r="S1524" t="s">
        <v>16</v>
      </c>
      <c r="T1524" t="s">
        <v>16</v>
      </c>
      <c r="U1524" t="s">
        <v>16</v>
      </c>
      <c r="V1524" t="s">
        <v>16</v>
      </c>
      <c r="AD1524">
        <f t="shared" si="471"/>
        <v>25</v>
      </c>
      <c r="AE1524">
        <f t="shared" si="472"/>
        <v>25</v>
      </c>
      <c r="AF1524">
        <f t="shared" si="473"/>
        <v>32</v>
      </c>
      <c r="AG1524">
        <f t="shared" si="474"/>
        <v>36</v>
      </c>
      <c r="AH1524">
        <f t="shared" si="475"/>
        <v>45</v>
      </c>
      <c r="AJ1524">
        <f t="shared" si="476"/>
        <v>-5.0000000000000001E-3</v>
      </c>
      <c r="AK1524">
        <f t="shared" si="482"/>
        <v>-5.0000000000000001E-3</v>
      </c>
      <c r="AL1524">
        <f t="shared" si="483"/>
        <v>-5.0000000000000001E-3</v>
      </c>
      <c r="AM1524">
        <f t="shared" si="484"/>
        <v>2E-3</v>
      </c>
      <c r="AN1524">
        <f t="shared" si="485"/>
        <v>3.9E-2</v>
      </c>
      <c r="AR1524">
        <f t="shared" si="477"/>
        <v>25</v>
      </c>
      <c r="AS1524">
        <f t="shared" si="478"/>
        <v>25</v>
      </c>
      <c r="AT1524">
        <f t="shared" si="479"/>
        <v>32</v>
      </c>
      <c r="AU1524">
        <f t="shared" si="480"/>
        <v>36</v>
      </c>
      <c r="AV1524">
        <f t="shared" si="481"/>
        <v>45</v>
      </c>
      <c r="AX1524">
        <f t="shared" si="486"/>
        <v>-5.0000000000000001E-3</v>
      </c>
      <c r="AY1524">
        <f t="shared" si="487"/>
        <v>-5.0000000000000001E-3</v>
      </c>
      <c r="AZ1524">
        <f t="shared" si="488"/>
        <v>-5.0000000000000001E-3</v>
      </c>
      <c r="BA1524">
        <f t="shared" si="489"/>
        <v>2E-3</v>
      </c>
      <c r="BB1524">
        <f t="shared" si="490"/>
        <v>3.9E-2</v>
      </c>
    </row>
    <row r="1525" spans="1:54" x14ac:dyDescent="0.25">
      <c r="A1525">
        <v>2940</v>
      </c>
      <c r="B1525">
        <v>46.983400000000003</v>
      </c>
      <c r="C1525">
        <v>-118.56059999999999</v>
      </c>
      <c r="D1525">
        <v>53001</v>
      </c>
      <c r="E1525" t="s">
        <v>343</v>
      </c>
      <c r="F1525" t="s">
        <v>2210</v>
      </c>
      <c r="G1525" t="s">
        <v>104</v>
      </c>
      <c r="H1525">
        <v>-6</v>
      </c>
      <c r="I1525" t="s">
        <v>245</v>
      </c>
      <c r="J1525" s="3">
        <v>0.25</v>
      </c>
      <c r="K1525" s="3">
        <v>0.25</v>
      </c>
      <c r="L1525" s="3">
        <v>0.31</v>
      </c>
      <c r="M1525" s="3">
        <v>0.35</v>
      </c>
      <c r="N1525" s="3">
        <v>0.45</v>
      </c>
      <c r="O1525">
        <v>20690</v>
      </c>
      <c r="P1525">
        <v>1</v>
      </c>
      <c r="Q1525" t="s">
        <v>16</v>
      </c>
      <c r="R1525" t="s">
        <v>16</v>
      </c>
      <c r="S1525" t="s">
        <v>16</v>
      </c>
      <c r="T1525" t="s">
        <v>16</v>
      </c>
      <c r="U1525" t="s">
        <v>16</v>
      </c>
      <c r="V1525" t="s">
        <v>16</v>
      </c>
      <c r="AD1525">
        <f t="shared" si="471"/>
        <v>25</v>
      </c>
      <c r="AE1525">
        <f t="shared" si="472"/>
        <v>25</v>
      </c>
      <c r="AF1525">
        <f t="shared" si="473"/>
        <v>31</v>
      </c>
      <c r="AG1525">
        <f t="shared" si="474"/>
        <v>35</v>
      </c>
      <c r="AH1525">
        <f t="shared" si="475"/>
        <v>45</v>
      </c>
      <c r="AJ1525">
        <f t="shared" si="476"/>
        <v>-5.0000000000000001E-3</v>
      </c>
      <c r="AK1525">
        <f t="shared" si="482"/>
        <v>-5.0000000000000001E-3</v>
      </c>
      <c r="AL1525">
        <f t="shared" si="483"/>
        <v>-5.0000000000000001E-3</v>
      </c>
      <c r="AM1525">
        <f t="shared" si="484"/>
        <v>-1E-3</v>
      </c>
      <c r="AN1525">
        <f t="shared" si="485"/>
        <v>3.9E-2</v>
      </c>
      <c r="AR1525">
        <f t="shared" si="477"/>
        <v>25</v>
      </c>
      <c r="AS1525">
        <f t="shared" si="478"/>
        <v>25</v>
      </c>
      <c r="AT1525">
        <f t="shared" si="479"/>
        <v>31</v>
      </c>
      <c r="AU1525">
        <f t="shared" si="480"/>
        <v>35</v>
      </c>
      <c r="AV1525">
        <f t="shared" si="481"/>
        <v>45</v>
      </c>
      <c r="AX1525">
        <f t="shared" si="486"/>
        <v>-5.0000000000000001E-3</v>
      </c>
      <c r="AY1525">
        <f t="shared" si="487"/>
        <v>-5.0000000000000001E-3</v>
      </c>
      <c r="AZ1525">
        <f t="shared" si="488"/>
        <v>-5.0000000000000001E-3</v>
      </c>
      <c r="BA1525">
        <f t="shared" si="489"/>
        <v>-1E-3</v>
      </c>
      <c r="BB1525">
        <f t="shared" si="490"/>
        <v>3.9E-2</v>
      </c>
    </row>
    <row r="1526" spans="1:54" x14ac:dyDescent="0.25">
      <c r="A1526">
        <v>2950</v>
      </c>
      <c r="B1526">
        <v>46.534700000000001</v>
      </c>
      <c r="C1526">
        <v>-118.899</v>
      </c>
      <c r="D1526">
        <v>53021</v>
      </c>
      <c r="E1526" t="s">
        <v>69</v>
      </c>
      <c r="F1526" t="s">
        <v>2210</v>
      </c>
      <c r="G1526" t="s">
        <v>652</v>
      </c>
      <c r="H1526">
        <v>-4</v>
      </c>
      <c r="I1526" t="s">
        <v>245</v>
      </c>
      <c r="J1526" s="3">
        <v>0.25</v>
      </c>
      <c r="K1526" s="3">
        <v>0.25</v>
      </c>
      <c r="L1526" s="3">
        <v>0.31</v>
      </c>
      <c r="M1526" s="3">
        <v>0.35</v>
      </c>
      <c r="N1526" s="3">
        <v>0.45</v>
      </c>
      <c r="O1526">
        <v>97676</v>
      </c>
      <c r="P1526">
        <v>21</v>
      </c>
      <c r="Q1526" t="s">
        <v>16</v>
      </c>
      <c r="R1526" t="s">
        <v>16</v>
      </c>
      <c r="S1526" t="s">
        <v>16</v>
      </c>
      <c r="T1526" t="s">
        <v>16</v>
      </c>
      <c r="U1526" t="s">
        <v>16</v>
      </c>
      <c r="V1526" t="s">
        <v>16</v>
      </c>
      <c r="AD1526">
        <f t="shared" si="471"/>
        <v>25</v>
      </c>
      <c r="AE1526">
        <f t="shared" si="472"/>
        <v>25</v>
      </c>
      <c r="AF1526">
        <f t="shared" si="473"/>
        <v>31</v>
      </c>
      <c r="AG1526">
        <f t="shared" si="474"/>
        <v>35</v>
      </c>
      <c r="AH1526">
        <f t="shared" si="475"/>
        <v>45</v>
      </c>
      <c r="AJ1526">
        <f t="shared" si="476"/>
        <v>-5.0000000000000001E-3</v>
      </c>
      <c r="AK1526">
        <f t="shared" si="482"/>
        <v>-5.0000000000000001E-3</v>
      </c>
      <c r="AL1526">
        <f t="shared" si="483"/>
        <v>-5.0000000000000001E-3</v>
      </c>
      <c r="AM1526">
        <f t="shared" si="484"/>
        <v>-1E-3</v>
      </c>
      <c r="AN1526">
        <f t="shared" si="485"/>
        <v>3.9E-2</v>
      </c>
      <c r="AR1526">
        <f t="shared" si="477"/>
        <v>25</v>
      </c>
      <c r="AS1526">
        <f t="shared" si="478"/>
        <v>25</v>
      </c>
      <c r="AT1526">
        <f t="shared" si="479"/>
        <v>31</v>
      </c>
      <c r="AU1526">
        <f t="shared" si="480"/>
        <v>35</v>
      </c>
      <c r="AV1526">
        <f t="shared" si="481"/>
        <v>45</v>
      </c>
      <c r="AX1526">
        <f t="shared" si="486"/>
        <v>-5.0000000000000001E-3</v>
      </c>
      <c r="AY1526">
        <f t="shared" si="487"/>
        <v>-5.0000000000000001E-3</v>
      </c>
      <c r="AZ1526">
        <f t="shared" si="488"/>
        <v>-5.0000000000000001E-3</v>
      </c>
      <c r="BA1526">
        <f t="shared" si="489"/>
        <v>-1E-3</v>
      </c>
      <c r="BB1526">
        <f t="shared" si="490"/>
        <v>3.9E-2</v>
      </c>
    </row>
    <row r="1527" spans="1:54" x14ac:dyDescent="0.25">
      <c r="A1527">
        <v>2961</v>
      </c>
      <c r="B1527">
        <v>47.576300000000003</v>
      </c>
      <c r="C1527">
        <v>-118.4187</v>
      </c>
      <c r="D1527">
        <v>53043</v>
      </c>
      <c r="E1527" t="s">
        <v>206</v>
      </c>
      <c r="F1527" t="s">
        <v>2210</v>
      </c>
      <c r="G1527" t="s">
        <v>130</v>
      </c>
      <c r="H1527">
        <v>-6</v>
      </c>
      <c r="I1527" t="s">
        <v>245</v>
      </c>
      <c r="J1527" s="3">
        <v>0.25</v>
      </c>
      <c r="K1527" s="3">
        <v>0.25</v>
      </c>
      <c r="L1527" s="3">
        <v>0.31</v>
      </c>
      <c r="M1527" s="3">
        <v>0.35</v>
      </c>
      <c r="N1527" s="3">
        <v>0.45</v>
      </c>
      <c r="O1527">
        <v>11271</v>
      </c>
      <c r="P1527">
        <v>43</v>
      </c>
      <c r="Q1527" t="s">
        <v>16</v>
      </c>
      <c r="R1527" t="s">
        <v>16</v>
      </c>
      <c r="S1527" t="s">
        <v>16</v>
      </c>
      <c r="T1527" t="s">
        <v>16</v>
      </c>
      <c r="U1527" t="s">
        <v>16</v>
      </c>
      <c r="V1527" t="s">
        <v>16</v>
      </c>
      <c r="AD1527">
        <f t="shared" si="471"/>
        <v>25</v>
      </c>
      <c r="AE1527">
        <f t="shared" si="472"/>
        <v>25</v>
      </c>
      <c r="AF1527">
        <f t="shared" si="473"/>
        <v>31</v>
      </c>
      <c r="AG1527">
        <f t="shared" si="474"/>
        <v>35</v>
      </c>
      <c r="AH1527">
        <f t="shared" si="475"/>
        <v>45</v>
      </c>
      <c r="AJ1527">
        <f t="shared" si="476"/>
        <v>-5.0000000000000001E-3</v>
      </c>
      <c r="AK1527">
        <f t="shared" si="482"/>
        <v>-5.0000000000000001E-3</v>
      </c>
      <c r="AL1527">
        <f t="shared" si="483"/>
        <v>-5.0000000000000001E-3</v>
      </c>
      <c r="AM1527">
        <f t="shared" si="484"/>
        <v>-1E-3</v>
      </c>
      <c r="AN1527">
        <f t="shared" si="485"/>
        <v>3.9E-2</v>
      </c>
      <c r="AR1527">
        <f t="shared" si="477"/>
        <v>25</v>
      </c>
      <c r="AS1527">
        <f t="shared" si="478"/>
        <v>25</v>
      </c>
      <c r="AT1527">
        <f t="shared" si="479"/>
        <v>31</v>
      </c>
      <c r="AU1527">
        <f t="shared" si="480"/>
        <v>35</v>
      </c>
      <c r="AV1527">
        <f t="shared" si="481"/>
        <v>45</v>
      </c>
      <c r="AX1527">
        <f t="shared" si="486"/>
        <v>-5.0000000000000001E-3</v>
      </c>
      <c r="AY1527">
        <f t="shared" si="487"/>
        <v>-5.0000000000000001E-3</v>
      </c>
      <c r="AZ1527">
        <f t="shared" si="488"/>
        <v>-5.0000000000000001E-3</v>
      </c>
      <c r="BA1527">
        <f t="shared" si="489"/>
        <v>-1E-3</v>
      </c>
      <c r="BB1527">
        <f t="shared" si="490"/>
        <v>3.9E-2</v>
      </c>
    </row>
    <row r="1528" spans="1:54" x14ac:dyDescent="0.25">
      <c r="A1528">
        <v>2949</v>
      </c>
      <c r="B1528">
        <v>48.470300000000002</v>
      </c>
      <c r="C1528">
        <v>-118.5166</v>
      </c>
      <c r="D1528">
        <v>53019</v>
      </c>
      <c r="E1528" t="s">
        <v>2216</v>
      </c>
      <c r="F1528" t="s">
        <v>2210</v>
      </c>
      <c r="G1528" t="s">
        <v>186</v>
      </c>
      <c r="H1528">
        <v>-6</v>
      </c>
      <c r="I1528" t="s">
        <v>245</v>
      </c>
      <c r="J1528" s="3">
        <v>0.26</v>
      </c>
      <c r="K1528" s="3">
        <v>0.26</v>
      </c>
      <c r="L1528" s="3">
        <v>0.32</v>
      </c>
      <c r="M1528" s="3">
        <v>0.36</v>
      </c>
      <c r="N1528" s="3">
        <v>0.45</v>
      </c>
      <c r="O1528">
        <v>7326</v>
      </c>
      <c r="P1528">
        <v>19</v>
      </c>
      <c r="Q1528" t="s">
        <v>16</v>
      </c>
      <c r="R1528" t="s">
        <v>16</v>
      </c>
      <c r="S1528" t="s">
        <v>16</v>
      </c>
      <c r="T1528" t="s">
        <v>16</v>
      </c>
      <c r="U1528" t="s">
        <v>16</v>
      </c>
      <c r="V1528" t="s">
        <v>16</v>
      </c>
      <c r="AD1528">
        <f t="shared" si="471"/>
        <v>26</v>
      </c>
      <c r="AE1528">
        <f t="shared" si="472"/>
        <v>26</v>
      </c>
      <c r="AF1528">
        <f t="shared" si="473"/>
        <v>32</v>
      </c>
      <c r="AG1528">
        <f t="shared" si="474"/>
        <v>36</v>
      </c>
      <c r="AH1528">
        <f t="shared" si="475"/>
        <v>45</v>
      </c>
      <c r="AJ1528">
        <f t="shared" si="476"/>
        <v>-5.0000000000000001E-3</v>
      </c>
      <c r="AK1528">
        <f t="shared" si="482"/>
        <v>-5.0000000000000001E-3</v>
      </c>
      <c r="AL1528">
        <f t="shared" si="483"/>
        <v>-5.0000000000000001E-3</v>
      </c>
      <c r="AM1528">
        <f t="shared" si="484"/>
        <v>2E-3</v>
      </c>
      <c r="AN1528">
        <f t="shared" si="485"/>
        <v>3.9E-2</v>
      </c>
      <c r="AR1528">
        <f t="shared" si="477"/>
        <v>26</v>
      </c>
      <c r="AS1528">
        <f t="shared" si="478"/>
        <v>26</v>
      </c>
      <c r="AT1528">
        <f t="shared" si="479"/>
        <v>32</v>
      </c>
      <c r="AU1528">
        <f t="shared" si="480"/>
        <v>36</v>
      </c>
      <c r="AV1528">
        <f t="shared" si="481"/>
        <v>45</v>
      </c>
      <c r="AX1528">
        <f t="shared" si="486"/>
        <v>-5.0000000000000001E-3</v>
      </c>
      <c r="AY1528">
        <f t="shared" si="487"/>
        <v>-5.0000000000000001E-3</v>
      </c>
      <c r="AZ1528">
        <f t="shared" si="488"/>
        <v>-5.0000000000000001E-3</v>
      </c>
      <c r="BA1528">
        <f t="shared" si="489"/>
        <v>2E-3</v>
      </c>
      <c r="BB1528">
        <f t="shared" si="490"/>
        <v>3.9E-2</v>
      </c>
    </row>
    <row r="1529" spans="1:54" x14ac:dyDescent="0.25">
      <c r="A1529">
        <v>1162</v>
      </c>
      <c r="B1529">
        <v>30.1264</v>
      </c>
      <c r="C1529">
        <v>-90.4709</v>
      </c>
      <c r="D1529">
        <v>22095</v>
      </c>
      <c r="E1529" t="s">
        <v>1055</v>
      </c>
      <c r="F1529" t="s">
        <v>1014</v>
      </c>
      <c r="G1529" t="s">
        <v>212</v>
      </c>
      <c r="H1529">
        <v>2</v>
      </c>
      <c r="I1529" t="s">
        <v>15</v>
      </c>
      <c r="J1529" s="3">
        <v>0</v>
      </c>
      <c r="K1529" s="3">
        <v>0</v>
      </c>
      <c r="L1529" s="3">
        <v>0.05</v>
      </c>
      <c r="M1529" s="3">
        <v>0.11</v>
      </c>
      <c r="N1529" s="3">
        <v>0.46</v>
      </c>
      <c r="O1529">
        <v>41342</v>
      </c>
      <c r="P1529">
        <v>348</v>
      </c>
      <c r="Q1529" t="s">
        <v>16</v>
      </c>
      <c r="R1529" t="s">
        <v>16</v>
      </c>
      <c r="S1529" t="s">
        <v>16</v>
      </c>
      <c r="T1529" t="s">
        <v>16</v>
      </c>
      <c r="U1529" t="s">
        <v>16</v>
      </c>
      <c r="V1529" t="s">
        <v>16</v>
      </c>
      <c r="AD1529">
        <f t="shared" si="471"/>
        <v>0</v>
      </c>
      <c r="AE1529">
        <f t="shared" si="472"/>
        <v>0</v>
      </c>
      <c r="AF1529">
        <f t="shared" si="473"/>
        <v>5</v>
      </c>
      <c r="AG1529">
        <f t="shared" si="474"/>
        <v>11</v>
      </c>
      <c r="AH1529">
        <f t="shared" si="475"/>
        <v>46</v>
      </c>
      <c r="AJ1529">
        <f t="shared" si="476"/>
        <v>-5.0000000000000001E-3</v>
      </c>
      <c r="AK1529">
        <f t="shared" si="482"/>
        <v>-5.0000000000000001E-3</v>
      </c>
      <c r="AL1529">
        <f t="shared" si="483"/>
        <v>-5.0000000000000001E-3</v>
      </c>
      <c r="AM1529">
        <f t="shared" si="484"/>
        <v>-5.0000000000000001E-3</v>
      </c>
      <c r="AN1529">
        <f t="shared" si="485"/>
        <v>4.1000000000000002E-2</v>
      </c>
      <c r="AR1529">
        <f t="shared" si="477"/>
        <v>0</v>
      </c>
      <c r="AS1529">
        <f t="shared" si="478"/>
        <v>0</v>
      </c>
      <c r="AT1529">
        <f t="shared" si="479"/>
        <v>5</v>
      </c>
      <c r="AU1529">
        <f t="shared" si="480"/>
        <v>11</v>
      </c>
      <c r="AV1529">
        <f t="shared" si="481"/>
        <v>46</v>
      </c>
      <c r="AX1529">
        <f t="shared" si="486"/>
        <v>-5.0000000000000001E-3</v>
      </c>
      <c r="AY1529">
        <f t="shared" si="487"/>
        <v>-5.0000000000000001E-3</v>
      </c>
      <c r="AZ1529">
        <f t="shared" si="488"/>
        <v>-5.0000000000000001E-3</v>
      </c>
      <c r="BA1529">
        <f t="shared" si="489"/>
        <v>-5.0000000000000001E-3</v>
      </c>
      <c r="BB1529">
        <f t="shared" si="490"/>
        <v>4.1000000000000002E-2</v>
      </c>
    </row>
    <row r="1530" spans="1:54" x14ac:dyDescent="0.25">
      <c r="A1530">
        <v>1146</v>
      </c>
      <c r="B1530">
        <v>30.440100000000001</v>
      </c>
      <c r="C1530">
        <v>-90.727900000000005</v>
      </c>
      <c r="D1530">
        <v>22063</v>
      </c>
      <c r="E1530" t="s">
        <v>739</v>
      </c>
      <c r="F1530" t="s">
        <v>1014</v>
      </c>
      <c r="G1530" t="s">
        <v>1041</v>
      </c>
      <c r="H1530">
        <v>3</v>
      </c>
      <c r="I1530" t="s">
        <v>15</v>
      </c>
      <c r="J1530" s="3">
        <v>0.04</v>
      </c>
      <c r="K1530" s="3">
        <v>0.04</v>
      </c>
      <c r="L1530" s="3">
        <v>0.1</v>
      </c>
      <c r="M1530" s="3">
        <v>0.15</v>
      </c>
      <c r="N1530" s="3">
        <v>0.46</v>
      </c>
      <c r="O1530">
        <v>145583</v>
      </c>
      <c r="P1530">
        <v>703</v>
      </c>
      <c r="Q1530" t="s">
        <v>16</v>
      </c>
      <c r="R1530" t="s">
        <v>16</v>
      </c>
      <c r="S1530" t="s">
        <v>16</v>
      </c>
      <c r="T1530" t="s">
        <v>16</v>
      </c>
      <c r="U1530" t="s">
        <v>16</v>
      </c>
      <c r="V1530" t="s">
        <v>16</v>
      </c>
      <c r="AD1530">
        <f t="shared" si="471"/>
        <v>4</v>
      </c>
      <c r="AE1530">
        <f t="shared" si="472"/>
        <v>4</v>
      </c>
      <c r="AF1530">
        <f t="shared" si="473"/>
        <v>10</v>
      </c>
      <c r="AG1530">
        <f t="shared" si="474"/>
        <v>15</v>
      </c>
      <c r="AH1530">
        <f t="shared" si="475"/>
        <v>46</v>
      </c>
      <c r="AJ1530">
        <f t="shared" si="476"/>
        <v>-5.0000000000000001E-3</v>
      </c>
      <c r="AK1530">
        <f t="shared" si="482"/>
        <v>-5.0000000000000001E-3</v>
      </c>
      <c r="AL1530">
        <f t="shared" si="483"/>
        <v>-5.0000000000000001E-3</v>
      </c>
      <c r="AM1530">
        <f t="shared" si="484"/>
        <v>-5.0000000000000001E-3</v>
      </c>
      <c r="AN1530">
        <f t="shared" si="485"/>
        <v>4.1000000000000002E-2</v>
      </c>
      <c r="AR1530">
        <f t="shared" si="477"/>
        <v>4</v>
      </c>
      <c r="AS1530">
        <f t="shared" si="478"/>
        <v>4</v>
      </c>
      <c r="AT1530">
        <f t="shared" si="479"/>
        <v>10</v>
      </c>
      <c r="AU1530">
        <f t="shared" si="480"/>
        <v>15</v>
      </c>
      <c r="AV1530">
        <f t="shared" si="481"/>
        <v>46</v>
      </c>
      <c r="AX1530">
        <f t="shared" si="486"/>
        <v>-5.0000000000000001E-3</v>
      </c>
      <c r="AY1530">
        <f t="shared" si="487"/>
        <v>-5.0000000000000001E-3</v>
      </c>
      <c r="AZ1530">
        <f t="shared" si="488"/>
        <v>-5.0000000000000001E-3</v>
      </c>
      <c r="BA1530">
        <f t="shared" si="489"/>
        <v>-5.0000000000000001E-3</v>
      </c>
      <c r="BB1530">
        <f t="shared" si="490"/>
        <v>4.1000000000000002E-2</v>
      </c>
    </row>
    <row r="1531" spans="1:54" x14ac:dyDescent="0.25">
      <c r="A1531">
        <v>1160</v>
      </c>
      <c r="B1531">
        <v>30.821999999999999</v>
      </c>
      <c r="C1531">
        <v>-90.710300000000004</v>
      </c>
      <c r="D1531">
        <v>22091</v>
      </c>
      <c r="E1531" t="s">
        <v>1053</v>
      </c>
      <c r="F1531" t="s">
        <v>1014</v>
      </c>
      <c r="G1531" t="s">
        <v>130</v>
      </c>
      <c r="H1531">
        <v>3</v>
      </c>
      <c r="I1531" t="s">
        <v>15</v>
      </c>
      <c r="J1531" s="3">
        <v>0.05</v>
      </c>
      <c r="K1531" s="3">
        <v>0.05</v>
      </c>
      <c r="L1531" s="3">
        <v>0.12</v>
      </c>
      <c r="M1531" s="3">
        <v>0.17</v>
      </c>
      <c r="N1531" s="3">
        <v>0.46</v>
      </c>
      <c r="O1531">
        <v>10849</v>
      </c>
      <c r="P1531">
        <v>409</v>
      </c>
      <c r="Q1531" t="s">
        <v>16</v>
      </c>
      <c r="R1531" t="s">
        <v>16</v>
      </c>
      <c r="S1531" t="s">
        <v>16</v>
      </c>
      <c r="T1531" t="s">
        <v>16</v>
      </c>
      <c r="U1531" t="s">
        <v>16</v>
      </c>
      <c r="V1531" t="s">
        <v>16</v>
      </c>
      <c r="AD1531">
        <f t="shared" si="471"/>
        <v>5</v>
      </c>
      <c r="AE1531">
        <f t="shared" si="472"/>
        <v>5</v>
      </c>
      <c r="AF1531">
        <f t="shared" si="473"/>
        <v>12</v>
      </c>
      <c r="AG1531">
        <f t="shared" si="474"/>
        <v>17</v>
      </c>
      <c r="AH1531">
        <f t="shared" si="475"/>
        <v>46</v>
      </c>
      <c r="AJ1531">
        <f t="shared" si="476"/>
        <v>-5.0000000000000001E-3</v>
      </c>
      <c r="AK1531">
        <f t="shared" si="482"/>
        <v>-5.0000000000000001E-3</v>
      </c>
      <c r="AL1531">
        <f t="shared" si="483"/>
        <v>-5.0000000000000001E-3</v>
      </c>
      <c r="AM1531">
        <f t="shared" si="484"/>
        <v>-5.0000000000000001E-3</v>
      </c>
      <c r="AN1531">
        <f t="shared" si="485"/>
        <v>4.1000000000000002E-2</v>
      </c>
      <c r="AR1531">
        <f t="shared" si="477"/>
        <v>5</v>
      </c>
      <c r="AS1531">
        <f t="shared" si="478"/>
        <v>5</v>
      </c>
      <c r="AT1531">
        <f t="shared" si="479"/>
        <v>12</v>
      </c>
      <c r="AU1531">
        <f t="shared" si="480"/>
        <v>17</v>
      </c>
      <c r="AV1531">
        <f t="shared" si="481"/>
        <v>46</v>
      </c>
      <c r="AX1531">
        <f t="shared" si="486"/>
        <v>-5.0000000000000001E-3</v>
      </c>
      <c r="AY1531">
        <f t="shared" si="487"/>
        <v>-5.0000000000000001E-3</v>
      </c>
      <c r="AZ1531">
        <f t="shared" si="488"/>
        <v>-5.0000000000000001E-3</v>
      </c>
      <c r="BA1531">
        <f t="shared" si="489"/>
        <v>-5.0000000000000001E-3</v>
      </c>
      <c r="BB1531">
        <f t="shared" si="490"/>
        <v>4.1000000000000002E-2</v>
      </c>
    </row>
    <row r="1532" spans="1:54" x14ac:dyDescent="0.25">
      <c r="A1532">
        <v>1445</v>
      </c>
      <c r="B1532">
        <v>31.532399999999999</v>
      </c>
      <c r="C1532">
        <v>-90.453999999999994</v>
      </c>
      <c r="D1532">
        <v>28085</v>
      </c>
      <c r="E1532" t="s">
        <v>206</v>
      </c>
      <c r="F1532" t="s">
        <v>1270</v>
      </c>
      <c r="G1532" t="s">
        <v>32</v>
      </c>
      <c r="H1532">
        <v>2</v>
      </c>
      <c r="I1532" t="s">
        <v>15</v>
      </c>
      <c r="J1532" s="3">
        <v>7.0000000000000007E-2</v>
      </c>
      <c r="K1532" s="3">
        <v>7.0000000000000007E-2</v>
      </c>
      <c r="L1532" s="3">
        <v>0.12</v>
      </c>
      <c r="M1532" s="3">
        <v>0.18</v>
      </c>
      <c r="N1532" s="3">
        <v>0.46</v>
      </c>
      <c r="O1532">
        <v>34830</v>
      </c>
      <c r="P1532">
        <v>588</v>
      </c>
      <c r="Q1532" t="s">
        <v>16</v>
      </c>
      <c r="R1532" t="s">
        <v>16</v>
      </c>
      <c r="S1532" t="s">
        <v>16</v>
      </c>
      <c r="T1532" t="s">
        <v>16</v>
      </c>
      <c r="U1532" t="s">
        <v>16</v>
      </c>
      <c r="V1532" t="s">
        <v>16</v>
      </c>
      <c r="AD1532">
        <f t="shared" si="471"/>
        <v>7</v>
      </c>
      <c r="AE1532">
        <f t="shared" si="472"/>
        <v>7</v>
      </c>
      <c r="AF1532">
        <f t="shared" si="473"/>
        <v>12</v>
      </c>
      <c r="AG1532">
        <f t="shared" si="474"/>
        <v>18</v>
      </c>
      <c r="AH1532">
        <f t="shared" si="475"/>
        <v>46</v>
      </c>
      <c r="AJ1532">
        <f t="shared" si="476"/>
        <v>-5.0000000000000001E-3</v>
      </c>
      <c r="AK1532">
        <f t="shared" si="482"/>
        <v>-5.0000000000000001E-3</v>
      </c>
      <c r="AL1532">
        <f t="shared" si="483"/>
        <v>-5.0000000000000001E-3</v>
      </c>
      <c r="AM1532">
        <f t="shared" si="484"/>
        <v>-5.0000000000000001E-3</v>
      </c>
      <c r="AN1532">
        <f t="shared" si="485"/>
        <v>4.1000000000000002E-2</v>
      </c>
      <c r="AR1532">
        <f t="shared" si="477"/>
        <v>7</v>
      </c>
      <c r="AS1532">
        <f t="shared" si="478"/>
        <v>7</v>
      </c>
      <c r="AT1532">
        <f t="shared" si="479"/>
        <v>12</v>
      </c>
      <c r="AU1532">
        <f t="shared" si="480"/>
        <v>18</v>
      </c>
      <c r="AV1532">
        <f t="shared" si="481"/>
        <v>46</v>
      </c>
      <c r="AX1532">
        <f t="shared" si="486"/>
        <v>-5.0000000000000001E-3</v>
      </c>
      <c r="AY1532">
        <f t="shared" si="487"/>
        <v>-5.0000000000000001E-3</v>
      </c>
      <c r="AZ1532">
        <f t="shared" si="488"/>
        <v>-5.0000000000000001E-3</v>
      </c>
      <c r="BA1532">
        <f t="shared" si="489"/>
        <v>-5.0000000000000001E-3</v>
      </c>
      <c r="BB1532">
        <f t="shared" si="490"/>
        <v>4.1000000000000002E-2</v>
      </c>
    </row>
    <row r="1533" spans="1:54" x14ac:dyDescent="0.25">
      <c r="A1533">
        <v>1417</v>
      </c>
      <c r="B1533">
        <v>31.869299999999999</v>
      </c>
      <c r="C1533">
        <v>-90.448800000000006</v>
      </c>
      <c r="D1533">
        <v>28029</v>
      </c>
      <c r="E1533" t="s">
        <v>1276</v>
      </c>
      <c r="F1533" t="s">
        <v>1270</v>
      </c>
      <c r="G1533" t="s">
        <v>172</v>
      </c>
      <c r="H1533">
        <v>2</v>
      </c>
      <c r="I1533" t="s">
        <v>15</v>
      </c>
      <c r="J1533" s="3">
        <v>0.08</v>
      </c>
      <c r="K1533" s="3">
        <v>0.08</v>
      </c>
      <c r="L1533" s="3">
        <v>0.13</v>
      </c>
      <c r="M1533" s="3">
        <v>0.19</v>
      </c>
      <c r="N1533" s="3">
        <v>0.46</v>
      </c>
      <c r="O1533">
        <v>27994</v>
      </c>
      <c r="P1533">
        <v>779</v>
      </c>
      <c r="Q1533" t="s">
        <v>16</v>
      </c>
      <c r="R1533" t="s">
        <v>16</v>
      </c>
      <c r="S1533" t="s">
        <v>16</v>
      </c>
      <c r="T1533" t="s">
        <v>16</v>
      </c>
      <c r="U1533" t="s">
        <v>16</v>
      </c>
      <c r="V1533" t="s">
        <v>16</v>
      </c>
      <c r="AD1533">
        <f t="shared" si="471"/>
        <v>8</v>
      </c>
      <c r="AE1533">
        <f t="shared" si="472"/>
        <v>8</v>
      </c>
      <c r="AF1533">
        <f t="shared" si="473"/>
        <v>13</v>
      </c>
      <c r="AG1533">
        <f t="shared" si="474"/>
        <v>19</v>
      </c>
      <c r="AH1533">
        <f t="shared" si="475"/>
        <v>46</v>
      </c>
      <c r="AJ1533">
        <f t="shared" si="476"/>
        <v>-5.0000000000000001E-3</v>
      </c>
      <c r="AK1533">
        <f t="shared" si="482"/>
        <v>-5.0000000000000001E-3</v>
      </c>
      <c r="AL1533">
        <f t="shared" si="483"/>
        <v>-5.0000000000000001E-3</v>
      </c>
      <c r="AM1533">
        <f t="shared" si="484"/>
        <v>-5.0000000000000001E-3</v>
      </c>
      <c r="AN1533">
        <f t="shared" si="485"/>
        <v>4.1000000000000002E-2</v>
      </c>
      <c r="AR1533">
        <f t="shared" si="477"/>
        <v>8</v>
      </c>
      <c r="AS1533">
        <f t="shared" si="478"/>
        <v>8</v>
      </c>
      <c r="AT1533">
        <f t="shared" si="479"/>
        <v>13</v>
      </c>
      <c r="AU1533">
        <f t="shared" si="480"/>
        <v>19</v>
      </c>
      <c r="AV1533">
        <f t="shared" si="481"/>
        <v>46</v>
      </c>
      <c r="AX1533">
        <f t="shared" si="486"/>
        <v>-5.0000000000000001E-3</v>
      </c>
      <c r="AY1533">
        <f t="shared" si="487"/>
        <v>-5.0000000000000001E-3</v>
      </c>
      <c r="AZ1533">
        <f t="shared" si="488"/>
        <v>-5.0000000000000001E-3</v>
      </c>
      <c r="BA1533">
        <f t="shared" si="489"/>
        <v>-5.0000000000000001E-3</v>
      </c>
      <c r="BB1533">
        <f t="shared" si="490"/>
        <v>4.1000000000000002E-2</v>
      </c>
    </row>
    <row r="1534" spans="1:54" x14ac:dyDescent="0.25">
      <c r="A1534">
        <v>1427</v>
      </c>
      <c r="B1534">
        <v>32.2667</v>
      </c>
      <c r="C1534">
        <v>-90.442800000000005</v>
      </c>
      <c r="D1534">
        <v>28049</v>
      </c>
      <c r="E1534" t="s">
        <v>1282</v>
      </c>
      <c r="F1534" t="s">
        <v>1270</v>
      </c>
      <c r="G1534" t="s">
        <v>1283</v>
      </c>
      <c r="H1534">
        <v>2</v>
      </c>
      <c r="I1534" t="s">
        <v>15</v>
      </c>
      <c r="J1534" s="3">
        <v>0.09</v>
      </c>
      <c r="K1534" s="3">
        <v>0.09</v>
      </c>
      <c r="L1534" s="3">
        <v>0.15</v>
      </c>
      <c r="M1534" s="3">
        <v>0.2</v>
      </c>
      <c r="N1534" s="3">
        <v>0.46</v>
      </c>
      <c r="O1534">
        <v>222494</v>
      </c>
      <c r="P1534">
        <v>877</v>
      </c>
      <c r="Q1534" t="s">
        <v>16</v>
      </c>
      <c r="R1534" t="s">
        <v>16</v>
      </c>
      <c r="S1534" t="s">
        <v>16</v>
      </c>
      <c r="T1534" t="s">
        <v>16</v>
      </c>
      <c r="U1534" t="s">
        <v>16</v>
      </c>
      <c r="V1534" t="s">
        <v>16</v>
      </c>
      <c r="AD1534">
        <f t="shared" si="471"/>
        <v>9</v>
      </c>
      <c r="AE1534">
        <f t="shared" si="472"/>
        <v>9</v>
      </c>
      <c r="AF1534">
        <f t="shared" si="473"/>
        <v>15</v>
      </c>
      <c r="AG1534">
        <f t="shared" si="474"/>
        <v>20</v>
      </c>
      <c r="AH1534">
        <f t="shared" si="475"/>
        <v>46</v>
      </c>
      <c r="AJ1534">
        <f t="shared" si="476"/>
        <v>-5.0000000000000001E-3</v>
      </c>
      <c r="AK1534">
        <f t="shared" si="482"/>
        <v>-5.0000000000000001E-3</v>
      </c>
      <c r="AL1534">
        <f t="shared" si="483"/>
        <v>-5.0000000000000001E-3</v>
      </c>
      <c r="AM1534">
        <f t="shared" si="484"/>
        <v>-5.0000000000000001E-3</v>
      </c>
      <c r="AN1534">
        <f t="shared" si="485"/>
        <v>4.1000000000000002E-2</v>
      </c>
      <c r="AR1534">
        <f t="shared" si="477"/>
        <v>9</v>
      </c>
      <c r="AS1534">
        <f t="shared" si="478"/>
        <v>9</v>
      </c>
      <c r="AT1534">
        <f t="shared" si="479"/>
        <v>15</v>
      </c>
      <c r="AU1534">
        <f t="shared" si="480"/>
        <v>20</v>
      </c>
      <c r="AV1534">
        <f t="shared" si="481"/>
        <v>46</v>
      </c>
      <c r="AX1534">
        <f t="shared" si="486"/>
        <v>-5.0000000000000001E-3</v>
      </c>
      <c r="AY1534">
        <f t="shared" si="487"/>
        <v>-5.0000000000000001E-3</v>
      </c>
      <c r="AZ1534">
        <f t="shared" si="488"/>
        <v>-5.0000000000000001E-3</v>
      </c>
      <c r="BA1534">
        <f t="shared" si="489"/>
        <v>-5.0000000000000001E-3</v>
      </c>
      <c r="BB1534">
        <f t="shared" si="490"/>
        <v>4.1000000000000002E-2</v>
      </c>
    </row>
    <row r="1535" spans="1:54" x14ac:dyDescent="0.25">
      <c r="A1535">
        <v>1484</v>
      </c>
      <c r="B1535">
        <v>32.780299999999997</v>
      </c>
      <c r="C1535">
        <v>-90.396500000000003</v>
      </c>
      <c r="D1535">
        <v>28163</v>
      </c>
      <c r="E1535" t="s">
        <v>1308</v>
      </c>
      <c r="F1535" t="s">
        <v>1270</v>
      </c>
      <c r="G1535" t="s">
        <v>172</v>
      </c>
      <c r="H1535">
        <v>2</v>
      </c>
      <c r="I1535" t="s">
        <v>15</v>
      </c>
      <c r="J1535" s="3">
        <v>0.1</v>
      </c>
      <c r="K1535" s="3">
        <v>0.1</v>
      </c>
      <c r="L1535" s="3">
        <v>0.16</v>
      </c>
      <c r="M1535" s="3">
        <v>0.21</v>
      </c>
      <c r="N1535" s="3">
        <v>0.46</v>
      </c>
      <c r="O1535">
        <v>26837</v>
      </c>
      <c r="P1535">
        <v>933</v>
      </c>
      <c r="Q1535" t="s">
        <v>16</v>
      </c>
      <c r="R1535" t="s">
        <v>16</v>
      </c>
      <c r="S1535" t="s">
        <v>16</v>
      </c>
      <c r="T1535" t="s">
        <v>16</v>
      </c>
      <c r="U1535" t="s">
        <v>16</v>
      </c>
      <c r="V1535" t="s">
        <v>16</v>
      </c>
      <c r="AD1535">
        <f t="shared" si="471"/>
        <v>10</v>
      </c>
      <c r="AE1535">
        <f t="shared" si="472"/>
        <v>10</v>
      </c>
      <c r="AF1535">
        <f t="shared" si="473"/>
        <v>16</v>
      </c>
      <c r="AG1535">
        <f t="shared" si="474"/>
        <v>21</v>
      </c>
      <c r="AH1535">
        <f t="shared" si="475"/>
        <v>46</v>
      </c>
      <c r="AJ1535">
        <f t="shared" si="476"/>
        <v>-5.0000000000000001E-3</v>
      </c>
      <c r="AK1535">
        <f t="shared" si="482"/>
        <v>-5.0000000000000001E-3</v>
      </c>
      <c r="AL1535">
        <f t="shared" si="483"/>
        <v>-5.0000000000000001E-3</v>
      </c>
      <c r="AM1535">
        <f t="shared" si="484"/>
        <v>-5.0000000000000001E-3</v>
      </c>
      <c r="AN1535">
        <f t="shared" si="485"/>
        <v>4.1000000000000002E-2</v>
      </c>
      <c r="AR1535">
        <f t="shared" si="477"/>
        <v>10</v>
      </c>
      <c r="AS1535">
        <f t="shared" si="478"/>
        <v>10</v>
      </c>
      <c r="AT1535">
        <f t="shared" si="479"/>
        <v>16</v>
      </c>
      <c r="AU1535">
        <f t="shared" si="480"/>
        <v>21</v>
      </c>
      <c r="AV1535">
        <f t="shared" si="481"/>
        <v>46</v>
      </c>
      <c r="AX1535">
        <f t="shared" si="486"/>
        <v>-5.0000000000000001E-3</v>
      </c>
      <c r="AY1535">
        <f t="shared" si="487"/>
        <v>-5.0000000000000001E-3</v>
      </c>
      <c r="AZ1535">
        <f t="shared" si="488"/>
        <v>-5.0000000000000001E-3</v>
      </c>
      <c r="BA1535">
        <f t="shared" si="489"/>
        <v>-5.0000000000000001E-3</v>
      </c>
      <c r="BB1535">
        <f t="shared" si="490"/>
        <v>4.1000000000000002E-2</v>
      </c>
    </row>
    <row r="1536" spans="1:54" x14ac:dyDescent="0.25">
      <c r="A1536">
        <v>1444</v>
      </c>
      <c r="B1536">
        <v>33.5505</v>
      </c>
      <c r="C1536">
        <v>-90.301100000000005</v>
      </c>
      <c r="D1536">
        <v>28083</v>
      </c>
      <c r="E1536" t="s">
        <v>1290</v>
      </c>
      <c r="F1536" t="s">
        <v>1270</v>
      </c>
      <c r="G1536" t="s">
        <v>98</v>
      </c>
      <c r="H1536">
        <v>1</v>
      </c>
      <c r="I1536" t="s">
        <v>15</v>
      </c>
      <c r="J1536" s="3">
        <v>0.11</v>
      </c>
      <c r="K1536" s="3">
        <v>0.11</v>
      </c>
      <c r="L1536" s="3">
        <v>0.17</v>
      </c>
      <c r="M1536" s="3">
        <v>0.22</v>
      </c>
      <c r="N1536" s="3">
        <v>0.46</v>
      </c>
      <c r="O1536">
        <v>27432</v>
      </c>
      <c r="P1536">
        <v>606</v>
      </c>
      <c r="Q1536" t="s">
        <v>16</v>
      </c>
      <c r="R1536" t="s">
        <v>16</v>
      </c>
      <c r="S1536" t="s">
        <v>16</v>
      </c>
      <c r="T1536" t="s">
        <v>16</v>
      </c>
      <c r="U1536" t="s">
        <v>16</v>
      </c>
      <c r="V1536" t="s">
        <v>16</v>
      </c>
      <c r="AD1536">
        <f t="shared" si="471"/>
        <v>11</v>
      </c>
      <c r="AE1536">
        <f t="shared" si="472"/>
        <v>11</v>
      </c>
      <c r="AF1536">
        <f t="shared" si="473"/>
        <v>17</v>
      </c>
      <c r="AG1536">
        <f t="shared" si="474"/>
        <v>22</v>
      </c>
      <c r="AH1536">
        <f t="shared" si="475"/>
        <v>46</v>
      </c>
      <c r="AJ1536">
        <f t="shared" si="476"/>
        <v>-5.0000000000000001E-3</v>
      </c>
      <c r="AK1536">
        <f t="shared" si="482"/>
        <v>-5.0000000000000001E-3</v>
      </c>
      <c r="AL1536">
        <f t="shared" si="483"/>
        <v>-5.0000000000000001E-3</v>
      </c>
      <c r="AM1536">
        <f t="shared" si="484"/>
        <v>-5.0000000000000001E-3</v>
      </c>
      <c r="AN1536">
        <f t="shared" si="485"/>
        <v>4.1000000000000002E-2</v>
      </c>
      <c r="AR1536">
        <f t="shared" si="477"/>
        <v>11</v>
      </c>
      <c r="AS1536">
        <f t="shared" si="478"/>
        <v>11</v>
      </c>
      <c r="AT1536">
        <f t="shared" si="479"/>
        <v>17</v>
      </c>
      <c r="AU1536">
        <f t="shared" si="480"/>
        <v>22</v>
      </c>
      <c r="AV1536">
        <f t="shared" si="481"/>
        <v>46</v>
      </c>
      <c r="AX1536">
        <f t="shared" si="486"/>
        <v>-5.0000000000000001E-3</v>
      </c>
      <c r="AY1536">
        <f t="shared" si="487"/>
        <v>-5.0000000000000001E-3</v>
      </c>
      <c r="AZ1536">
        <f t="shared" si="488"/>
        <v>-5.0000000000000001E-3</v>
      </c>
      <c r="BA1536">
        <f t="shared" si="489"/>
        <v>-5.0000000000000001E-3</v>
      </c>
      <c r="BB1536">
        <f t="shared" si="490"/>
        <v>4.1000000000000002E-2</v>
      </c>
    </row>
    <row r="1537" spans="1:54" x14ac:dyDescent="0.25">
      <c r="A1537">
        <v>1429</v>
      </c>
      <c r="B1537">
        <v>33.128700000000002</v>
      </c>
      <c r="C1537">
        <v>-90.526600000000002</v>
      </c>
      <c r="D1537">
        <v>28053</v>
      </c>
      <c r="E1537" t="s">
        <v>1284</v>
      </c>
      <c r="F1537" t="s">
        <v>1270</v>
      </c>
      <c r="G1537" t="s">
        <v>74</v>
      </c>
      <c r="H1537">
        <v>2</v>
      </c>
      <c r="I1537" t="s">
        <v>15</v>
      </c>
      <c r="J1537" s="3">
        <v>0.12</v>
      </c>
      <c r="K1537" s="3">
        <v>0.12</v>
      </c>
      <c r="L1537" s="3">
        <v>0.18</v>
      </c>
      <c r="M1537" s="3">
        <v>0.23</v>
      </c>
      <c r="N1537" s="3">
        <v>0.46</v>
      </c>
      <c r="O1537">
        <v>7570</v>
      </c>
      <c r="P1537">
        <v>431</v>
      </c>
      <c r="Q1537" t="s">
        <v>16</v>
      </c>
      <c r="R1537" t="s">
        <v>16</v>
      </c>
      <c r="S1537" t="s">
        <v>16</v>
      </c>
      <c r="T1537" t="s">
        <v>16</v>
      </c>
      <c r="U1537" t="s">
        <v>16</v>
      </c>
      <c r="V1537" t="s">
        <v>16</v>
      </c>
      <c r="AD1537">
        <f t="shared" si="471"/>
        <v>12</v>
      </c>
      <c r="AE1537">
        <f t="shared" si="472"/>
        <v>12</v>
      </c>
      <c r="AF1537">
        <f t="shared" si="473"/>
        <v>18</v>
      </c>
      <c r="AG1537">
        <f t="shared" si="474"/>
        <v>23</v>
      </c>
      <c r="AH1537">
        <f t="shared" si="475"/>
        <v>46</v>
      </c>
      <c r="AJ1537">
        <f t="shared" si="476"/>
        <v>-5.0000000000000001E-3</v>
      </c>
      <c r="AK1537">
        <f t="shared" si="482"/>
        <v>-5.0000000000000001E-3</v>
      </c>
      <c r="AL1537">
        <f t="shared" si="483"/>
        <v>-5.0000000000000001E-3</v>
      </c>
      <c r="AM1537">
        <f t="shared" si="484"/>
        <v>-5.0000000000000001E-3</v>
      </c>
      <c r="AN1537">
        <f t="shared" si="485"/>
        <v>4.1000000000000002E-2</v>
      </c>
      <c r="AR1537">
        <f t="shared" si="477"/>
        <v>12</v>
      </c>
      <c r="AS1537">
        <f t="shared" si="478"/>
        <v>12</v>
      </c>
      <c r="AT1537">
        <f t="shared" si="479"/>
        <v>18</v>
      </c>
      <c r="AU1537">
        <f t="shared" si="480"/>
        <v>23</v>
      </c>
      <c r="AV1537">
        <f t="shared" si="481"/>
        <v>46</v>
      </c>
      <c r="AX1537">
        <f t="shared" si="486"/>
        <v>-5.0000000000000001E-3</v>
      </c>
      <c r="AY1537">
        <f t="shared" si="487"/>
        <v>-5.0000000000000001E-3</v>
      </c>
      <c r="AZ1537">
        <f t="shared" si="488"/>
        <v>-5.0000000000000001E-3</v>
      </c>
      <c r="BA1537">
        <f t="shared" si="489"/>
        <v>-5.0000000000000001E-3</v>
      </c>
      <c r="BB1537">
        <f t="shared" si="490"/>
        <v>4.1000000000000002E-2</v>
      </c>
    </row>
    <row r="1538" spans="1:54" x14ac:dyDescent="0.25">
      <c r="A1538">
        <v>1469</v>
      </c>
      <c r="B1538">
        <v>33.6023</v>
      </c>
      <c r="C1538">
        <v>-90.5886</v>
      </c>
      <c r="D1538">
        <v>28133</v>
      </c>
      <c r="E1538" t="s">
        <v>1300</v>
      </c>
      <c r="F1538" t="s">
        <v>1270</v>
      </c>
      <c r="G1538" t="s">
        <v>203</v>
      </c>
      <c r="H1538">
        <v>2</v>
      </c>
      <c r="I1538" t="s">
        <v>15</v>
      </c>
      <c r="J1538" s="3">
        <v>0.12</v>
      </c>
      <c r="K1538" s="3">
        <v>0.12</v>
      </c>
      <c r="L1538" s="3">
        <v>0.19</v>
      </c>
      <c r="M1538" s="3">
        <v>0.24</v>
      </c>
      <c r="N1538" s="3">
        <v>0.46</v>
      </c>
      <c r="O1538">
        <v>25328</v>
      </c>
      <c r="P1538">
        <v>706</v>
      </c>
      <c r="Q1538" t="s">
        <v>16</v>
      </c>
      <c r="R1538" t="s">
        <v>16</v>
      </c>
      <c r="S1538" t="s">
        <v>16</v>
      </c>
      <c r="T1538" t="s">
        <v>16</v>
      </c>
      <c r="U1538" t="s">
        <v>16</v>
      </c>
      <c r="V1538" t="s">
        <v>16</v>
      </c>
      <c r="AD1538">
        <f t="shared" si="471"/>
        <v>12</v>
      </c>
      <c r="AE1538">
        <f t="shared" si="472"/>
        <v>12</v>
      </c>
      <c r="AF1538">
        <f t="shared" si="473"/>
        <v>19</v>
      </c>
      <c r="AG1538">
        <f t="shared" si="474"/>
        <v>24</v>
      </c>
      <c r="AH1538">
        <f t="shared" si="475"/>
        <v>46</v>
      </c>
      <c r="AJ1538">
        <f t="shared" si="476"/>
        <v>-5.0000000000000001E-3</v>
      </c>
      <c r="AK1538">
        <f t="shared" si="482"/>
        <v>-5.0000000000000001E-3</v>
      </c>
      <c r="AL1538">
        <f t="shared" si="483"/>
        <v>-5.0000000000000001E-3</v>
      </c>
      <c r="AM1538">
        <f t="shared" si="484"/>
        <v>-5.0000000000000001E-3</v>
      </c>
      <c r="AN1538">
        <f t="shared" si="485"/>
        <v>4.1000000000000002E-2</v>
      </c>
      <c r="AR1538">
        <f t="shared" si="477"/>
        <v>12</v>
      </c>
      <c r="AS1538">
        <f t="shared" si="478"/>
        <v>12</v>
      </c>
      <c r="AT1538">
        <f t="shared" si="479"/>
        <v>19</v>
      </c>
      <c r="AU1538">
        <f t="shared" si="480"/>
        <v>24</v>
      </c>
      <c r="AV1538">
        <f t="shared" si="481"/>
        <v>46</v>
      </c>
      <c r="AX1538">
        <f t="shared" si="486"/>
        <v>-5.0000000000000001E-3</v>
      </c>
      <c r="AY1538">
        <f t="shared" si="487"/>
        <v>-5.0000000000000001E-3</v>
      </c>
      <c r="AZ1538">
        <f t="shared" si="488"/>
        <v>-5.0000000000000001E-3</v>
      </c>
      <c r="BA1538">
        <f t="shared" si="489"/>
        <v>-5.0000000000000001E-3</v>
      </c>
      <c r="BB1538">
        <f t="shared" si="490"/>
        <v>4.1000000000000002E-2</v>
      </c>
    </row>
    <row r="1539" spans="1:54" x14ac:dyDescent="0.25">
      <c r="A1539">
        <v>1811</v>
      </c>
      <c r="B1539">
        <v>33.7453</v>
      </c>
      <c r="C1539">
        <v>-105.4593</v>
      </c>
      <c r="D1539">
        <v>35027</v>
      </c>
      <c r="E1539" t="s">
        <v>206</v>
      </c>
      <c r="F1539" t="s">
        <v>1489</v>
      </c>
      <c r="G1539" t="s">
        <v>104</v>
      </c>
      <c r="H1539">
        <v>2</v>
      </c>
      <c r="I1539" t="s">
        <v>136</v>
      </c>
      <c r="J1539" s="3">
        <v>0.12</v>
      </c>
      <c r="K1539" s="3">
        <v>0.12</v>
      </c>
      <c r="L1539" s="3">
        <v>0.18</v>
      </c>
      <c r="M1539" s="3">
        <v>0.24</v>
      </c>
      <c r="N1539" s="3">
        <v>0.46</v>
      </c>
      <c r="O1539">
        <v>20227</v>
      </c>
      <c r="P1539">
        <v>4831</v>
      </c>
      <c r="Q1539" t="s">
        <v>16</v>
      </c>
      <c r="R1539" t="s">
        <v>16</v>
      </c>
      <c r="S1539" t="s">
        <v>16</v>
      </c>
      <c r="T1539" t="s">
        <v>16</v>
      </c>
      <c r="U1539" t="s">
        <v>16</v>
      </c>
      <c r="V1539" t="s">
        <v>16</v>
      </c>
      <c r="AD1539">
        <f t="shared" ref="AD1539:AD1602" si="491">INT(J1539*100)</f>
        <v>12</v>
      </c>
      <c r="AE1539">
        <f t="shared" ref="AE1539:AE1602" si="492">INT(K1539*100)</f>
        <v>12</v>
      </c>
      <c r="AF1539">
        <f t="shared" ref="AF1539:AF1602" si="493">INT(L1539*100)</f>
        <v>18</v>
      </c>
      <c r="AG1539">
        <f t="shared" ref="AG1539:AG1602" si="494">INT(M1539*100)</f>
        <v>24</v>
      </c>
      <c r="AH1539">
        <f t="shared" ref="AH1539:AH1602" si="495">INT(N1539*100)</f>
        <v>46</v>
      </c>
      <c r="AJ1539">
        <f t="shared" si="476"/>
        <v>-5.0000000000000001E-3</v>
      </c>
      <c r="AK1539">
        <f t="shared" si="482"/>
        <v>-5.0000000000000001E-3</v>
      </c>
      <c r="AL1539">
        <f t="shared" si="483"/>
        <v>-5.0000000000000001E-3</v>
      </c>
      <c r="AM1539">
        <f t="shared" si="484"/>
        <v>-5.0000000000000001E-3</v>
      </c>
      <c r="AN1539">
        <f t="shared" si="485"/>
        <v>4.1000000000000002E-2</v>
      </c>
      <c r="AR1539">
        <f t="shared" si="477"/>
        <v>12</v>
      </c>
      <c r="AS1539">
        <f t="shared" si="478"/>
        <v>12</v>
      </c>
      <c r="AT1539">
        <f t="shared" si="479"/>
        <v>18</v>
      </c>
      <c r="AU1539">
        <f t="shared" si="480"/>
        <v>24</v>
      </c>
      <c r="AV1539">
        <f t="shared" si="481"/>
        <v>46</v>
      </c>
      <c r="AX1539">
        <f t="shared" si="486"/>
        <v>-5.0000000000000001E-3</v>
      </c>
      <c r="AY1539">
        <f t="shared" si="487"/>
        <v>-5.0000000000000001E-3</v>
      </c>
      <c r="AZ1539">
        <f t="shared" si="488"/>
        <v>-5.0000000000000001E-3</v>
      </c>
      <c r="BA1539">
        <f t="shared" si="489"/>
        <v>-5.0000000000000001E-3</v>
      </c>
      <c r="BB1539">
        <f t="shared" si="490"/>
        <v>4.1000000000000002E-2</v>
      </c>
    </row>
    <row r="1540" spans="1:54" x14ac:dyDescent="0.25">
      <c r="A1540">
        <v>1462</v>
      </c>
      <c r="B1540">
        <v>34.251399999999997</v>
      </c>
      <c r="C1540">
        <v>-90.289100000000005</v>
      </c>
      <c r="D1540">
        <v>28119</v>
      </c>
      <c r="E1540" t="s">
        <v>627</v>
      </c>
      <c r="F1540" t="s">
        <v>1270</v>
      </c>
      <c r="G1540" t="s">
        <v>205</v>
      </c>
      <c r="H1540">
        <v>1</v>
      </c>
      <c r="I1540" t="s">
        <v>15</v>
      </c>
      <c r="J1540" s="3">
        <v>0.13</v>
      </c>
      <c r="K1540" s="3">
        <v>0.13</v>
      </c>
      <c r="L1540" s="3">
        <v>0.19</v>
      </c>
      <c r="M1540" s="3">
        <v>0.24</v>
      </c>
      <c r="N1540" s="3">
        <v>0.46</v>
      </c>
      <c r="O1540">
        <v>5908</v>
      </c>
      <c r="P1540">
        <v>406</v>
      </c>
      <c r="Q1540" t="s">
        <v>16</v>
      </c>
      <c r="R1540" t="s">
        <v>16</v>
      </c>
      <c r="S1540" t="s">
        <v>16</v>
      </c>
      <c r="T1540" t="s">
        <v>16</v>
      </c>
      <c r="U1540" t="s">
        <v>16</v>
      </c>
      <c r="V1540" t="s">
        <v>16</v>
      </c>
      <c r="AD1540">
        <f t="shared" si="491"/>
        <v>13</v>
      </c>
      <c r="AE1540">
        <f t="shared" si="492"/>
        <v>13</v>
      </c>
      <c r="AF1540">
        <f t="shared" si="493"/>
        <v>19</v>
      </c>
      <c r="AG1540">
        <f t="shared" si="494"/>
        <v>24</v>
      </c>
      <c r="AH1540">
        <f t="shared" si="495"/>
        <v>46</v>
      </c>
      <c r="AJ1540">
        <f t="shared" ref="AJ1540:AJ1603" si="496">_xlfn.XLOOKUP(AD1540,$Z$3:$Z$93,$AA$3:$AA$93)</f>
        <v>-5.0000000000000001E-3</v>
      </c>
      <c r="AK1540">
        <f t="shared" si="482"/>
        <v>-5.0000000000000001E-3</v>
      </c>
      <c r="AL1540">
        <f t="shared" si="483"/>
        <v>-5.0000000000000001E-3</v>
      </c>
      <c r="AM1540">
        <f t="shared" si="484"/>
        <v>-5.0000000000000001E-3</v>
      </c>
      <c r="AN1540">
        <f t="shared" si="485"/>
        <v>4.1000000000000002E-2</v>
      </c>
      <c r="AR1540">
        <f t="shared" ref="AR1540:AR1603" si="497">INT(J1540*100)</f>
        <v>13</v>
      </c>
      <c r="AS1540">
        <f t="shared" ref="AS1540:AS1603" si="498">INT(K1540*100)</f>
        <v>13</v>
      </c>
      <c r="AT1540">
        <f t="shared" ref="AT1540:AT1603" si="499">INT(L1540*100)</f>
        <v>19</v>
      </c>
      <c r="AU1540">
        <f t="shared" ref="AU1540:AU1603" si="500">INT(M1540*100)</f>
        <v>24</v>
      </c>
      <c r="AV1540">
        <f t="shared" ref="AV1540:AV1603" si="501">INT(N1540*100)</f>
        <v>46</v>
      </c>
      <c r="AX1540">
        <f t="shared" si="486"/>
        <v>-5.0000000000000001E-3</v>
      </c>
      <c r="AY1540">
        <f t="shared" si="487"/>
        <v>-5.0000000000000001E-3</v>
      </c>
      <c r="AZ1540">
        <f t="shared" si="488"/>
        <v>-5.0000000000000001E-3</v>
      </c>
      <c r="BA1540">
        <f t="shared" si="489"/>
        <v>-5.0000000000000001E-3</v>
      </c>
      <c r="BB1540">
        <f t="shared" si="490"/>
        <v>4.1000000000000002E-2</v>
      </c>
    </row>
    <row r="1541" spans="1:54" x14ac:dyDescent="0.25">
      <c r="A1541">
        <v>1474</v>
      </c>
      <c r="B1541">
        <v>34.650700000000001</v>
      </c>
      <c r="C1541">
        <v>-90.375</v>
      </c>
      <c r="D1541">
        <v>28143</v>
      </c>
      <c r="E1541" t="s">
        <v>1305</v>
      </c>
      <c r="F1541" t="s">
        <v>1270</v>
      </c>
      <c r="G1541" t="s">
        <v>26</v>
      </c>
      <c r="H1541">
        <v>2</v>
      </c>
      <c r="I1541" t="s">
        <v>15</v>
      </c>
      <c r="J1541" s="3">
        <v>0.14000000000000001</v>
      </c>
      <c r="K1541" s="3">
        <v>0.14000000000000001</v>
      </c>
      <c r="L1541" s="3">
        <v>0.2</v>
      </c>
      <c r="M1541" s="3">
        <v>0.25</v>
      </c>
      <c r="N1541" s="3">
        <v>0.46</v>
      </c>
      <c r="O1541">
        <v>9586</v>
      </c>
      <c r="P1541">
        <v>480</v>
      </c>
      <c r="Q1541" t="s">
        <v>16</v>
      </c>
      <c r="R1541" t="s">
        <v>16</v>
      </c>
      <c r="S1541" t="s">
        <v>16</v>
      </c>
      <c r="T1541" t="s">
        <v>16</v>
      </c>
      <c r="U1541" t="s">
        <v>16</v>
      </c>
      <c r="V1541" t="s">
        <v>16</v>
      </c>
      <c r="AD1541">
        <f t="shared" si="491"/>
        <v>14</v>
      </c>
      <c r="AE1541">
        <f t="shared" si="492"/>
        <v>14</v>
      </c>
      <c r="AF1541">
        <f t="shared" si="493"/>
        <v>20</v>
      </c>
      <c r="AG1541">
        <f t="shared" si="494"/>
        <v>25</v>
      </c>
      <c r="AH1541">
        <f t="shared" si="495"/>
        <v>46</v>
      </c>
      <c r="AJ1541">
        <f t="shared" si="496"/>
        <v>-5.0000000000000001E-3</v>
      </c>
      <c r="AK1541">
        <f t="shared" si="482"/>
        <v>-5.0000000000000001E-3</v>
      </c>
      <c r="AL1541">
        <f t="shared" si="483"/>
        <v>-5.0000000000000001E-3</v>
      </c>
      <c r="AM1541">
        <f t="shared" si="484"/>
        <v>-5.0000000000000001E-3</v>
      </c>
      <c r="AN1541">
        <f t="shared" si="485"/>
        <v>4.1000000000000002E-2</v>
      </c>
      <c r="AR1541">
        <f t="shared" si="497"/>
        <v>14</v>
      </c>
      <c r="AS1541">
        <f t="shared" si="498"/>
        <v>14</v>
      </c>
      <c r="AT1541">
        <f t="shared" si="499"/>
        <v>20</v>
      </c>
      <c r="AU1541">
        <f t="shared" si="500"/>
        <v>25</v>
      </c>
      <c r="AV1541">
        <f t="shared" si="501"/>
        <v>46</v>
      </c>
      <c r="AX1541">
        <f t="shared" si="486"/>
        <v>-5.0000000000000001E-3</v>
      </c>
      <c r="AY1541">
        <f t="shared" si="487"/>
        <v>-5.0000000000000001E-3</v>
      </c>
      <c r="AZ1541">
        <f t="shared" si="488"/>
        <v>-5.0000000000000001E-3</v>
      </c>
      <c r="BA1541">
        <f t="shared" si="489"/>
        <v>-5.0000000000000001E-3</v>
      </c>
      <c r="BB1541">
        <f t="shared" si="490"/>
        <v>4.1000000000000002E-2</v>
      </c>
    </row>
    <row r="1542" spans="1:54" x14ac:dyDescent="0.25">
      <c r="A1542">
        <v>130</v>
      </c>
      <c r="B1542">
        <v>35.2057</v>
      </c>
      <c r="C1542">
        <v>-90.3078</v>
      </c>
      <c r="D1542">
        <v>5035</v>
      </c>
      <c r="E1542" t="s">
        <v>183</v>
      </c>
      <c r="F1542" t="s">
        <v>163</v>
      </c>
      <c r="G1542" t="s">
        <v>184</v>
      </c>
      <c r="H1542">
        <v>1</v>
      </c>
      <c r="I1542" t="s">
        <v>15</v>
      </c>
      <c r="J1542" s="3">
        <v>0.15</v>
      </c>
      <c r="K1542" s="3">
        <v>0.15</v>
      </c>
      <c r="L1542" s="3">
        <v>0.21</v>
      </c>
      <c r="M1542" s="3">
        <v>0.26</v>
      </c>
      <c r="N1542" s="3">
        <v>0.46</v>
      </c>
      <c r="O1542">
        <v>47609</v>
      </c>
      <c r="P1542">
        <v>636</v>
      </c>
      <c r="Q1542" t="s">
        <v>16</v>
      </c>
      <c r="R1542" t="s">
        <v>16</v>
      </c>
      <c r="S1542" t="s">
        <v>16</v>
      </c>
      <c r="T1542" t="s">
        <v>16</v>
      </c>
      <c r="U1542" t="s">
        <v>16</v>
      </c>
      <c r="V1542" t="s">
        <v>16</v>
      </c>
      <c r="AD1542">
        <f t="shared" si="491"/>
        <v>15</v>
      </c>
      <c r="AE1542">
        <f t="shared" si="492"/>
        <v>15</v>
      </c>
      <c r="AF1542">
        <f t="shared" si="493"/>
        <v>21</v>
      </c>
      <c r="AG1542">
        <f t="shared" si="494"/>
        <v>26</v>
      </c>
      <c r="AH1542">
        <f t="shared" si="495"/>
        <v>46</v>
      </c>
      <c r="AJ1542">
        <f t="shared" si="496"/>
        <v>-5.0000000000000001E-3</v>
      </c>
      <c r="AK1542">
        <f t="shared" si="482"/>
        <v>-5.0000000000000001E-3</v>
      </c>
      <c r="AL1542">
        <f t="shared" si="483"/>
        <v>-5.0000000000000001E-3</v>
      </c>
      <c r="AM1542">
        <f t="shared" si="484"/>
        <v>-5.0000000000000001E-3</v>
      </c>
      <c r="AN1542">
        <f t="shared" si="485"/>
        <v>4.1000000000000002E-2</v>
      </c>
      <c r="AR1542">
        <f t="shared" si="497"/>
        <v>15</v>
      </c>
      <c r="AS1542">
        <f t="shared" si="498"/>
        <v>15</v>
      </c>
      <c r="AT1542">
        <f t="shared" si="499"/>
        <v>21</v>
      </c>
      <c r="AU1542">
        <f t="shared" si="500"/>
        <v>26</v>
      </c>
      <c r="AV1542">
        <f t="shared" si="501"/>
        <v>46</v>
      </c>
      <c r="AX1542">
        <f t="shared" si="486"/>
        <v>-5.0000000000000001E-3</v>
      </c>
      <c r="AY1542">
        <f t="shared" si="487"/>
        <v>-5.0000000000000001E-3</v>
      </c>
      <c r="AZ1542">
        <f t="shared" si="488"/>
        <v>-5.0000000000000001E-3</v>
      </c>
      <c r="BA1542">
        <f t="shared" si="489"/>
        <v>-5.0000000000000001E-3</v>
      </c>
      <c r="BB1542">
        <f t="shared" si="490"/>
        <v>4.1000000000000002E-2</v>
      </c>
    </row>
    <row r="1543" spans="1:54" x14ac:dyDescent="0.25">
      <c r="A1543">
        <v>159</v>
      </c>
      <c r="B1543">
        <v>35.7624</v>
      </c>
      <c r="C1543">
        <v>-90.052199999999999</v>
      </c>
      <c r="D1543">
        <v>5093</v>
      </c>
      <c r="E1543" t="s">
        <v>213</v>
      </c>
      <c r="F1543" t="s">
        <v>163</v>
      </c>
      <c r="G1543" t="s">
        <v>123</v>
      </c>
      <c r="H1543">
        <v>0</v>
      </c>
      <c r="I1543" t="s">
        <v>15</v>
      </c>
      <c r="J1543" s="3">
        <v>0.15</v>
      </c>
      <c r="K1543" s="3">
        <v>0.15</v>
      </c>
      <c r="L1543" s="3">
        <v>0.21</v>
      </c>
      <c r="M1543" s="3">
        <v>0.26</v>
      </c>
      <c r="N1543" s="3">
        <v>0.46</v>
      </c>
      <c r="O1543">
        <v>39749</v>
      </c>
      <c r="P1543">
        <v>919</v>
      </c>
      <c r="Q1543" t="s">
        <v>16</v>
      </c>
      <c r="R1543" t="s">
        <v>16</v>
      </c>
      <c r="S1543" t="s">
        <v>16</v>
      </c>
      <c r="T1543" t="s">
        <v>16</v>
      </c>
      <c r="U1543" t="s">
        <v>16</v>
      </c>
      <c r="V1543" t="s">
        <v>16</v>
      </c>
      <c r="AD1543">
        <f t="shared" si="491"/>
        <v>15</v>
      </c>
      <c r="AE1543">
        <f t="shared" si="492"/>
        <v>15</v>
      </c>
      <c r="AF1543">
        <f t="shared" si="493"/>
        <v>21</v>
      </c>
      <c r="AG1543">
        <f t="shared" si="494"/>
        <v>26</v>
      </c>
      <c r="AH1543">
        <f t="shared" si="495"/>
        <v>46</v>
      </c>
      <c r="AJ1543">
        <f t="shared" si="496"/>
        <v>-5.0000000000000001E-3</v>
      </c>
      <c r="AK1543">
        <f t="shared" si="482"/>
        <v>-5.0000000000000001E-3</v>
      </c>
      <c r="AL1543">
        <f t="shared" si="483"/>
        <v>-5.0000000000000001E-3</v>
      </c>
      <c r="AM1543">
        <f t="shared" si="484"/>
        <v>-5.0000000000000001E-3</v>
      </c>
      <c r="AN1543">
        <f t="shared" si="485"/>
        <v>4.1000000000000002E-2</v>
      </c>
      <c r="AR1543">
        <f t="shared" si="497"/>
        <v>15</v>
      </c>
      <c r="AS1543">
        <f t="shared" si="498"/>
        <v>15</v>
      </c>
      <c r="AT1543">
        <f t="shared" si="499"/>
        <v>21</v>
      </c>
      <c r="AU1543">
        <f t="shared" si="500"/>
        <v>26</v>
      </c>
      <c r="AV1543">
        <f t="shared" si="501"/>
        <v>46</v>
      </c>
      <c r="AX1543">
        <f t="shared" si="486"/>
        <v>-5.0000000000000001E-3</v>
      </c>
      <c r="AY1543">
        <f t="shared" si="487"/>
        <v>-5.0000000000000001E-3</v>
      </c>
      <c r="AZ1543">
        <f t="shared" si="488"/>
        <v>-5.0000000000000001E-3</v>
      </c>
      <c r="BA1543">
        <f t="shared" si="489"/>
        <v>-5.0000000000000001E-3</v>
      </c>
      <c r="BB1543">
        <f t="shared" si="490"/>
        <v>4.1000000000000002E-2</v>
      </c>
    </row>
    <row r="1544" spans="1:54" x14ac:dyDescent="0.25">
      <c r="A1544">
        <v>227</v>
      </c>
      <c r="B1544">
        <v>35.387099999999997</v>
      </c>
      <c r="C1544">
        <v>-120.4044</v>
      </c>
      <c r="D1544">
        <v>6079</v>
      </c>
      <c r="E1544" t="s">
        <v>308</v>
      </c>
      <c r="F1544" t="s">
        <v>243</v>
      </c>
      <c r="G1544" t="s">
        <v>309</v>
      </c>
      <c r="H1544">
        <v>2</v>
      </c>
      <c r="I1544" t="s">
        <v>245</v>
      </c>
      <c r="J1544" s="3">
        <v>0.15</v>
      </c>
      <c r="K1544" s="3">
        <v>0.15</v>
      </c>
      <c r="L1544" s="3">
        <v>0.21</v>
      </c>
      <c r="M1544" s="3">
        <v>0.27</v>
      </c>
      <c r="N1544" s="3">
        <v>0.46</v>
      </c>
      <c r="O1544">
        <v>281486</v>
      </c>
      <c r="P1544">
        <v>3304</v>
      </c>
      <c r="Q1544" t="s">
        <v>16</v>
      </c>
      <c r="R1544" t="s">
        <v>16</v>
      </c>
      <c r="S1544" t="s">
        <v>16</v>
      </c>
      <c r="T1544" t="s">
        <v>16</v>
      </c>
      <c r="U1544" t="s">
        <v>16</v>
      </c>
      <c r="V1544" t="s">
        <v>16</v>
      </c>
      <c r="AD1544">
        <f t="shared" si="491"/>
        <v>15</v>
      </c>
      <c r="AE1544">
        <f t="shared" si="492"/>
        <v>15</v>
      </c>
      <c r="AF1544">
        <f t="shared" si="493"/>
        <v>21</v>
      </c>
      <c r="AG1544">
        <f t="shared" si="494"/>
        <v>27</v>
      </c>
      <c r="AH1544">
        <f t="shared" si="495"/>
        <v>46</v>
      </c>
      <c r="AJ1544">
        <f t="shared" si="496"/>
        <v>-5.0000000000000001E-3</v>
      </c>
      <c r="AK1544">
        <f t="shared" si="482"/>
        <v>-5.0000000000000001E-3</v>
      </c>
      <c r="AL1544">
        <f t="shared" si="483"/>
        <v>-5.0000000000000001E-3</v>
      </c>
      <c r="AM1544">
        <f t="shared" si="484"/>
        <v>-5.0000000000000001E-3</v>
      </c>
      <c r="AN1544">
        <f t="shared" si="485"/>
        <v>4.1000000000000002E-2</v>
      </c>
      <c r="AR1544">
        <f t="shared" si="497"/>
        <v>15</v>
      </c>
      <c r="AS1544">
        <f t="shared" si="498"/>
        <v>15</v>
      </c>
      <c r="AT1544">
        <f t="shared" si="499"/>
        <v>21</v>
      </c>
      <c r="AU1544">
        <f t="shared" si="500"/>
        <v>27</v>
      </c>
      <c r="AV1544">
        <f t="shared" si="501"/>
        <v>46</v>
      </c>
      <c r="AX1544">
        <f t="shared" si="486"/>
        <v>-5.0000000000000001E-3</v>
      </c>
      <c r="AY1544">
        <f t="shared" si="487"/>
        <v>-5.0000000000000001E-3</v>
      </c>
      <c r="AZ1544">
        <f t="shared" si="488"/>
        <v>-5.0000000000000001E-3</v>
      </c>
      <c r="BA1544">
        <f t="shared" si="489"/>
        <v>-5.0000000000000001E-3</v>
      </c>
      <c r="BB1544">
        <f t="shared" si="490"/>
        <v>4.1000000000000002E-2</v>
      </c>
    </row>
    <row r="1545" spans="1:54" x14ac:dyDescent="0.25">
      <c r="A1545">
        <v>1519</v>
      </c>
      <c r="B1545">
        <v>36.272100000000002</v>
      </c>
      <c r="C1545">
        <v>-90.090900000000005</v>
      </c>
      <c r="D1545">
        <v>29069</v>
      </c>
      <c r="E1545" t="s">
        <v>1322</v>
      </c>
      <c r="F1545" t="s">
        <v>1309</v>
      </c>
      <c r="G1545" t="s">
        <v>98</v>
      </c>
      <c r="H1545">
        <v>0</v>
      </c>
      <c r="I1545" t="s">
        <v>15</v>
      </c>
      <c r="J1545" s="3">
        <v>0.15</v>
      </c>
      <c r="K1545" s="3">
        <v>0.15</v>
      </c>
      <c r="L1545" s="3">
        <v>0.21</v>
      </c>
      <c r="M1545" s="3">
        <v>0.27</v>
      </c>
      <c r="N1545" s="3">
        <v>0.46</v>
      </c>
      <c r="O1545">
        <v>27795</v>
      </c>
      <c r="P1545">
        <v>546</v>
      </c>
      <c r="Q1545" t="s">
        <v>16</v>
      </c>
      <c r="R1545" t="s">
        <v>16</v>
      </c>
      <c r="S1545" t="s">
        <v>16</v>
      </c>
      <c r="T1545" t="s">
        <v>16</v>
      </c>
      <c r="U1545" t="s">
        <v>16</v>
      </c>
      <c r="V1545" t="s">
        <v>16</v>
      </c>
      <c r="AD1545">
        <f t="shared" si="491"/>
        <v>15</v>
      </c>
      <c r="AE1545">
        <f t="shared" si="492"/>
        <v>15</v>
      </c>
      <c r="AF1545">
        <f t="shared" si="493"/>
        <v>21</v>
      </c>
      <c r="AG1545">
        <f t="shared" si="494"/>
        <v>27</v>
      </c>
      <c r="AH1545">
        <f t="shared" si="495"/>
        <v>46</v>
      </c>
      <c r="AJ1545">
        <f t="shared" si="496"/>
        <v>-5.0000000000000001E-3</v>
      </c>
      <c r="AK1545">
        <f t="shared" si="482"/>
        <v>-5.0000000000000001E-3</v>
      </c>
      <c r="AL1545">
        <f t="shared" si="483"/>
        <v>-5.0000000000000001E-3</v>
      </c>
      <c r="AM1545">
        <f t="shared" si="484"/>
        <v>-5.0000000000000001E-3</v>
      </c>
      <c r="AN1545">
        <f t="shared" si="485"/>
        <v>4.1000000000000002E-2</v>
      </c>
      <c r="AR1545">
        <f t="shared" si="497"/>
        <v>15</v>
      </c>
      <c r="AS1545">
        <f t="shared" si="498"/>
        <v>15</v>
      </c>
      <c r="AT1545">
        <f t="shared" si="499"/>
        <v>21</v>
      </c>
      <c r="AU1545">
        <f t="shared" si="500"/>
        <v>27</v>
      </c>
      <c r="AV1545">
        <f t="shared" si="501"/>
        <v>46</v>
      </c>
      <c r="AX1545">
        <f t="shared" si="486"/>
        <v>-5.0000000000000001E-3</v>
      </c>
      <c r="AY1545">
        <f t="shared" si="487"/>
        <v>-5.0000000000000001E-3</v>
      </c>
      <c r="AZ1545">
        <f t="shared" si="488"/>
        <v>-5.0000000000000001E-3</v>
      </c>
      <c r="BA1545">
        <f t="shared" si="489"/>
        <v>-5.0000000000000001E-3</v>
      </c>
      <c r="BB1545">
        <f t="shared" si="490"/>
        <v>4.1000000000000002E-2</v>
      </c>
    </row>
    <row r="1546" spans="1:54" x14ac:dyDescent="0.25">
      <c r="A1546">
        <v>123</v>
      </c>
      <c r="B1546">
        <v>36.368200000000002</v>
      </c>
      <c r="C1546">
        <v>-90.417599999999993</v>
      </c>
      <c r="D1546">
        <v>5021</v>
      </c>
      <c r="E1546" t="s">
        <v>41</v>
      </c>
      <c r="F1546" t="s">
        <v>163</v>
      </c>
      <c r="G1546" t="s">
        <v>44</v>
      </c>
      <c r="H1546">
        <v>2</v>
      </c>
      <c r="I1546" t="s">
        <v>15</v>
      </c>
      <c r="J1546" s="3">
        <v>0.16</v>
      </c>
      <c r="K1546" s="3">
        <v>0.16</v>
      </c>
      <c r="L1546" s="3">
        <v>0.23</v>
      </c>
      <c r="M1546" s="3">
        <v>0.28000000000000003</v>
      </c>
      <c r="N1546" s="3">
        <v>0.46</v>
      </c>
      <c r="O1546">
        <v>14399</v>
      </c>
      <c r="P1546">
        <v>641</v>
      </c>
      <c r="Q1546" t="s">
        <v>16</v>
      </c>
      <c r="R1546" t="s">
        <v>16</v>
      </c>
      <c r="S1546" t="s">
        <v>16</v>
      </c>
      <c r="T1546" t="s">
        <v>16</v>
      </c>
      <c r="U1546" t="s">
        <v>16</v>
      </c>
      <c r="V1546" t="s">
        <v>16</v>
      </c>
      <c r="AD1546">
        <f t="shared" si="491"/>
        <v>16</v>
      </c>
      <c r="AE1546">
        <f t="shared" si="492"/>
        <v>16</v>
      </c>
      <c r="AF1546">
        <f t="shared" si="493"/>
        <v>23</v>
      </c>
      <c r="AG1546">
        <f t="shared" si="494"/>
        <v>28</v>
      </c>
      <c r="AH1546">
        <f t="shared" si="495"/>
        <v>46</v>
      </c>
      <c r="AJ1546">
        <f t="shared" si="496"/>
        <v>-5.0000000000000001E-3</v>
      </c>
      <c r="AK1546">
        <f t="shared" ref="AK1546:AK1609" si="502">_xlfn.XLOOKUP(AE1546,$Z$3:$Z$93,$AA$3:$AA$93)</f>
        <v>-5.0000000000000001E-3</v>
      </c>
      <c r="AL1546">
        <f t="shared" ref="AL1546:AL1609" si="503">_xlfn.XLOOKUP(AF1546,$Z$3:$Z$93,$AA$3:$AA$93)</f>
        <v>-5.0000000000000001E-3</v>
      </c>
      <c r="AM1546">
        <f t="shared" ref="AM1546:AM1609" si="504">_xlfn.XLOOKUP(AG1546,$Z$3:$Z$93,$AA$3:$AA$93)</f>
        <v>-5.0000000000000001E-3</v>
      </c>
      <c r="AN1546">
        <f t="shared" ref="AN1546:AN1609" si="505">_xlfn.XLOOKUP(AH1546,$Z$3:$Z$93,$AA$3:$AA$93)</f>
        <v>4.1000000000000002E-2</v>
      </c>
      <c r="AR1546">
        <f t="shared" si="497"/>
        <v>16</v>
      </c>
      <c r="AS1546">
        <f t="shared" si="498"/>
        <v>16</v>
      </c>
      <c r="AT1546">
        <f t="shared" si="499"/>
        <v>23</v>
      </c>
      <c r="AU1546">
        <f t="shared" si="500"/>
        <v>28</v>
      </c>
      <c r="AV1546">
        <f t="shared" si="501"/>
        <v>46</v>
      </c>
      <c r="AX1546">
        <f t="shared" si="486"/>
        <v>-5.0000000000000001E-3</v>
      </c>
      <c r="AY1546">
        <f t="shared" si="487"/>
        <v>-5.0000000000000001E-3</v>
      </c>
      <c r="AZ1546">
        <f t="shared" si="488"/>
        <v>-5.0000000000000001E-3</v>
      </c>
      <c r="BA1546">
        <f t="shared" si="489"/>
        <v>-5.0000000000000001E-3</v>
      </c>
      <c r="BB1546">
        <f t="shared" si="490"/>
        <v>4.1000000000000002E-2</v>
      </c>
    </row>
    <row r="1547" spans="1:54" x14ac:dyDescent="0.25">
      <c r="A1547">
        <v>274</v>
      </c>
      <c r="B1547">
        <v>37.684699999999999</v>
      </c>
      <c r="C1547">
        <v>-104.9606</v>
      </c>
      <c r="D1547">
        <v>8055</v>
      </c>
      <c r="E1547" t="s">
        <v>384</v>
      </c>
      <c r="F1547" t="s">
        <v>344</v>
      </c>
      <c r="G1547" t="s">
        <v>186</v>
      </c>
      <c r="H1547">
        <v>0</v>
      </c>
      <c r="I1547" t="s">
        <v>136</v>
      </c>
      <c r="J1547" s="3">
        <v>0.17</v>
      </c>
      <c r="K1547" s="3">
        <v>0.17</v>
      </c>
      <c r="L1547" s="3">
        <v>0.24</v>
      </c>
      <c r="M1547" s="3">
        <v>0.28000000000000003</v>
      </c>
      <c r="N1547" s="3">
        <v>0.46</v>
      </c>
      <c r="O1547">
        <v>6946</v>
      </c>
      <c r="P1547">
        <v>1592</v>
      </c>
      <c r="Q1547" t="s">
        <v>16</v>
      </c>
      <c r="R1547" t="s">
        <v>16</v>
      </c>
      <c r="S1547" t="s">
        <v>16</v>
      </c>
      <c r="T1547" t="s">
        <v>16</v>
      </c>
      <c r="U1547" t="s">
        <v>16</v>
      </c>
      <c r="V1547" t="s">
        <v>16</v>
      </c>
      <c r="AD1547">
        <f t="shared" si="491"/>
        <v>17</v>
      </c>
      <c r="AE1547">
        <f t="shared" si="492"/>
        <v>17</v>
      </c>
      <c r="AF1547">
        <f t="shared" si="493"/>
        <v>24</v>
      </c>
      <c r="AG1547">
        <f t="shared" si="494"/>
        <v>28</v>
      </c>
      <c r="AH1547">
        <f t="shared" si="495"/>
        <v>46</v>
      </c>
      <c r="AJ1547">
        <f t="shared" si="496"/>
        <v>-5.0000000000000001E-3</v>
      </c>
      <c r="AK1547">
        <f t="shared" si="502"/>
        <v>-5.0000000000000001E-3</v>
      </c>
      <c r="AL1547">
        <f t="shared" si="503"/>
        <v>-5.0000000000000001E-3</v>
      </c>
      <c r="AM1547">
        <f t="shared" si="504"/>
        <v>-5.0000000000000001E-3</v>
      </c>
      <c r="AN1547">
        <f t="shared" si="505"/>
        <v>4.1000000000000002E-2</v>
      </c>
      <c r="AR1547">
        <f t="shared" si="497"/>
        <v>17</v>
      </c>
      <c r="AS1547">
        <f t="shared" si="498"/>
        <v>17</v>
      </c>
      <c r="AT1547">
        <f t="shared" si="499"/>
        <v>24</v>
      </c>
      <c r="AU1547">
        <f t="shared" si="500"/>
        <v>28</v>
      </c>
      <c r="AV1547">
        <f t="shared" si="501"/>
        <v>46</v>
      </c>
      <c r="AX1547">
        <f t="shared" si="486"/>
        <v>-5.0000000000000001E-3</v>
      </c>
      <c r="AY1547">
        <f t="shared" si="487"/>
        <v>-5.0000000000000001E-3</v>
      </c>
      <c r="AZ1547">
        <f t="shared" si="488"/>
        <v>-5.0000000000000001E-3</v>
      </c>
      <c r="BA1547">
        <f t="shared" si="489"/>
        <v>-5.0000000000000001E-3</v>
      </c>
      <c r="BB1547">
        <f t="shared" si="490"/>
        <v>4.1000000000000002E-2</v>
      </c>
    </row>
    <row r="1548" spans="1:54" x14ac:dyDescent="0.25">
      <c r="A1548">
        <v>1493</v>
      </c>
      <c r="B1548">
        <v>37.322200000000002</v>
      </c>
      <c r="C1548">
        <v>-90.025899999999993</v>
      </c>
      <c r="D1548">
        <v>29017</v>
      </c>
      <c r="E1548" t="s">
        <v>1313</v>
      </c>
      <c r="F1548" t="s">
        <v>1309</v>
      </c>
      <c r="G1548" t="s">
        <v>130</v>
      </c>
      <c r="H1548">
        <v>0</v>
      </c>
      <c r="I1548" t="s">
        <v>15</v>
      </c>
      <c r="J1548" s="3">
        <v>0.17</v>
      </c>
      <c r="K1548" s="3">
        <v>0.17</v>
      </c>
      <c r="L1548" s="3">
        <v>0.23</v>
      </c>
      <c r="M1548" s="3">
        <v>0.28000000000000003</v>
      </c>
      <c r="N1548" s="3">
        <v>0.46</v>
      </c>
      <c r="O1548">
        <v>10591</v>
      </c>
      <c r="P1548">
        <v>621</v>
      </c>
      <c r="Q1548" t="s">
        <v>16</v>
      </c>
      <c r="R1548" t="s">
        <v>16</v>
      </c>
      <c r="S1548" t="s">
        <v>16</v>
      </c>
      <c r="T1548" t="s">
        <v>16</v>
      </c>
      <c r="U1548" t="s">
        <v>16</v>
      </c>
      <c r="V1548" t="s">
        <v>16</v>
      </c>
      <c r="AD1548">
        <f t="shared" si="491"/>
        <v>17</v>
      </c>
      <c r="AE1548">
        <f t="shared" si="492"/>
        <v>17</v>
      </c>
      <c r="AF1548">
        <f t="shared" si="493"/>
        <v>23</v>
      </c>
      <c r="AG1548">
        <f t="shared" si="494"/>
        <v>28</v>
      </c>
      <c r="AH1548">
        <f t="shared" si="495"/>
        <v>46</v>
      </c>
      <c r="AJ1548">
        <f t="shared" si="496"/>
        <v>-5.0000000000000001E-3</v>
      </c>
      <c r="AK1548">
        <f t="shared" si="502"/>
        <v>-5.0000000000000001E-3</v>
      </c>
      <c r="AL1548">
        <f t="shared" si="503"/>
        <v>-5.0000000000000001E-3</v>
      </c>
      <c r="AM1548">
        <f t="shared" si="504"/>
        <v>-5.0000000000000001E-3</v>
      </c>
      <c r="AN1548">
        <f t="shared" si="505"/>
        <v>4.1000000000000002E-2</v>
      </c>
      <c r="AR1548">
        <f t="shared" si="497"/>
        <v>17</v>
      </c>
      <c r="AS1548">
        <f t="shared" si="498"/>
        <v>17</v>
      </c>
      <c r="AT1548">
        <f t="shared" si="499"/>
        <v>23</v>
      </c>
      <c r="AU1548">
        <f t="shared" si="500"/>
        <v>28</v>
      </c>
      <c r="AV1548">
        <f t="shared" si="501"/>
        <v>46</v>
      </c>
      <c r="AX1548">
        <f t="shared" si="486"/>
        <v>-5.0000000000000001E-3</v>
      </c>
      <c r="AY1548">
        <f t="shared" si="487"/>
        <v>-5.0000000000000001E-3</v>
      </c>
      <c r="AZ1548">
        <f t="shared" si="488"/>
        <v>-5.0000000000000001E-3</v>
      </c>
      <c r="BA1548">
        <f t="shared" si="489"/>
        <v>-5.0000000000000001E-3</v>
      </c>
      <c r="BB1548">
        <f t="shared" si="490"/>
        <v>4.1000000000000002E-2</v>
      </c>
    </row>
    <row r="1549" spans="1:54" x14ac:dyDescent="0.25">
      <c r="A1549">
        <v>1496</v>
      </c>
      <c r="B1549">
        <v>36.7164</v>
      </c>
      <c r="C1549">
        <v>-90.406599999999997</v>
      </c>
      <c r="D1549">
        <v>29023</v>
      </c>
      <c r="E1549" t="s">
        <v>27</v>
      </c>
      <c r="F1549" t="s">
        <v>1309</v>
      </c>
      <c r="G1549" t="s">
        <v>398</v>
      </c>
      <c r="H1549">
        <v>2</v>
      </c>
      <c r="I1549" t="s">
        <v>15</v>
      </c>
      <c r="J1549" s="3">
        <v>0.17</v>
      </c>
      <c r="K1549" s="3">
        <v>0.17</v>
      </c>
      <c r="L1549" s="3">
        <v>0.24</v>
      </c>
      <c r="M1549" s="3">
        <v>0.28999999999999998</v>
      </c>
      <c r="N1549" s="3">
        <v>0.46</v>
      </c>
      <c r="O1549">
        <v>42166</v>
      </c>
      <c r="P1549">
        <v>698</v>
      </c>
      <c r="Q1549" t="s">
        <v>16</v>
      </c>
      <c r="R1549" t="s">
        <v>16</v>
      </c>
      <c r="S1549" t="s">
        <v>16</v>
      </c>
      <c r="T1549" t="s">
        <v>16</v>
      </c>
      <c r="U1549" t="s">
        <v>16</v>
      </c>
      <c r="V1549" t="s">
        <v>16</v>
      </c>
      <c r="AD1549">
        <f t="shared" si="491"/>
        <v>17</v>
      </c>
      <c r="AE1549">
        <f t="shared" si="492"/>
        <v>17</v>
      </c>
      <c r="AF1549">
        <f t="shared" si="493"/>
        <v>24</v>
      </c>
      <c r="AG1549">
        <f t="shared" si="494"/>
        <v>29</v>
      </c>
      <c r="AH1549">
        <f t="shared" si="495"/>
        <v>46</v>
      </c>
      <c r="AJ1549">
        <f t="shared" si="496"/>
        <v>-5.0000000000000001E-3</v>
      </c>
      <c r="AK1549">
        <f t="shared" si="502"/>
        <v>-5.0000000000000001E-3</v>
      </c>
      <c r="AL1549">
        <f t="shared" si="503"/>
        <v>-5.0000000000000001E-3</v>
      </c>
      <c r="AM1549">
        <f t="shared" si="504"/>
        <v>-5.0000000000000001E-3</v>
      </c>
      <c r="AN1549">
        <f t="shared" si="505"/>
        <v>4.1000000000000002E-2</v>
      </c>
      <c r="AR1549">
        <f t="shared" si="497"/>
        <v>17</v>
      </c>
      <c r="AS1549">
        <f t="shared" si="498"/>
        <v>17</v>
      </c>
      <c r="AT1549">
        <f t="shared" si="499"/>
        <v>24</v>
      </c>
      <c r="AU1549">
        <f t="shared" si="500"/>
        <v>29</v>
      </c>
      <c r="AV1549">
        <f t="shared" si="501"/>
        <v>46</v>
      </c>
      <c r="AX1549">
        <f t="shared" si="486"/>
        <v>-5.0000000000000001E-3</v>
      </c>
      <c r="AY1549">
        <f t="shared" si="487"/>
        <v>-5.0000000000000001E-3</v>
      </c>
      <c r="AZ1549">
        <f t="shared" si="488"/>
        <v>-5.0000000000000001E-3</v>
      </c>
      <c r="BA1549">
        <f t="shared" si="489"/>
        <v>-5.0000000000000001E-3</v>
      </c>
      <c r="BB1549">
        <f t="shared" si="490"/>
        <v>4.1000000000000002E-2</v>
      </c>
    </row>
    <row r="1550" spans="1:54" x14ac:dyDescent="0.25">
      <c r="A1550">
        <v>189</v>
      </c>
      <c r="B1550">
        <v>38.597200000000001</v>
      </c>
      <c r="C1550">
        <v>-119.8207</v>
      </c>
      <c r="D1550">
        <v>6003</v>
      </c>
      <c r="E1550" t="s">
        <v>246</v>
      </c>
      <c r="F1550" t="s">
        <v>243</v>
      </c>
      <c r="G1550" t="s">
        <v>247</v>
      </c>
      <c r="H1550">
        <v>-1</v>
      </c>
      <c r="I1550" t="s">
        <v>245</v>
      </c>
      <c r="J1550" s="3">
        <v>0.18</v>
      </c>
      <c r="K1550" s="3">
        <v>0.18</v>
      </c>
      <c r="L1550" s="3">
        <v>0.24</v>
      </c>
      <c r="M1550" s="3">
        <v>0.28999999999999998</v>
      </c>
      <c r="N1550" s="3">
        <v>0.46</v>
      </c>
      <c r="O1550">
        <v>1695</v>
      </c>
      <c r="P1550">
        <v>739</v>
      </c>
      <c r="Q1550" t="s">
        <v>16</v>
      </c>
      <c r="R1550" t="s">
        <v>16</v>
      </c>
      <c r="S1550" t="s">
        <v>16</v>
      </c>
      <c r="T1550" t="s">
        <v>16</v>
      </c>
      <c r="U1550" t="s">
        <v>16</v>
      </c>
      <c r="V1550" t="s">
        <v>16</v>
      </c>
      <c r="AD1550">
        <f t="shared" si="491"/>
        <v>18</v>
      </c>
      <c r="AE1550">
        <f t="shared" si="492"/>
        <v>18</v>
      </c>
      <c r="AF1550">
        <f t="shared" si="493"/>
        <v>24</v>
      </c>
      <c r="AG1550">
        <f t="shared" si="494"/>
        <v>29</v>
      </c>
      <c r="AH1550">
        <f t="shared" si="495"/>
        <v>46</v>
      </c>
      <c r="AJ1550">
        <f t="shared" si="496"/>
        <v>-5.0000000000000001E-3</v>
      </c>
      <c r="AK1550">
        <f t="shared" si="502"/>
        <v>-5.0000000000000001E-3</v>
      </c>
      <c r="AL1550">
        <f t="shared" si="503"/>
        <v>-5.0000000000000001E-3</v>
      </c>
      <c r="AM1550">
        <f t="shared" si="504"/>
        <v>-5.0000000000000001E-3</v>
      </c>
      <c r="AN1550">
        <f t="shared" si="505"/>
        <v>4.1000000000000002E-2</v>
      </c>
      <c r="AR1550">
        <f t="shared" si="497"/>
        <v>18</v>
      </c>
      <c r="AS1550">
        <f t="shared" si="498"/>
        <v>18</v>
      </c>
      <c r="AT1550">
        <f t="shared" si="499"/>
        <v>24</v>
      </c>
      <c r="AU1550">
        <f t="shared" si="500"/>
        <v>29</v>
      </c>
      <c r="AV1550">
        <f t="shared" si="501"/>
        <v>46</v>
      </c>
      <c r="AX1550">
        <f t="shared" si="486"/>
        <v>-5.0000000000000001E-3</v>
      </c>
      <c r="AY1550">
        <f t="shared" si="487"/>
        <v>-5.0000000000000001E-3</v>
      </c>
      <c r="AZ1550">
        <f t="shared" si="488"/>
        <v>-5.0000000000000001E-3</v>
      </c>
      <c r="BA1550">
        <f t="shared" si="489"/>
        <v>-5.0000000000000001E-3</v>
      </c>
      <c r="BB1550">
        <f t="shared" si="490"/>
        <v>4.1000000000000002E-2</v>
      </c>
    </row>
    <row r="1551" spans="1:54" x14ac:dyDescent="0.25">
      <c r="A1551">
        <v>242</v>
      </c>
      <c r="B1551">
        <v>38.0276</v>
      </c>
      <c r="C1551">
        <v>-119.95480000000001</v>
      </c>
      <c r="D1551">
        <v>6109</v>
      </c>
      <c r="E1551" t="s">
        <v>335</v>
      </c>
      <c r="F1551" t="s">
        <v>243</v>
      </c>
      <c r="G1551" t="s">
        <v>336</v>
      </c>
      <c r="H1551">
        <v>0</v>
      </c>
      <c r="I1551" t="s">
        <v>245</v>
      </c>
      <c r="J1551" s="3">
        <v>0.18</v>
      </c>
      <c r="K1551" s="3">
        <v>0.18</v>
      </c>
      <c r="L1551" s="3">
        <v>0.24</v>
      </c>
      <c r="M1551" s="3">
        <v>0.28999999999999998</v>
      </c>
      <c r="N1551" s="3">
        <v>0.46</v>
      </c>
      <c r="O1551">
        <v>54873</v>
      </c>
      <c r="P1551">
        <v>2236</v>
      </c>
      <c r="Q1551" t="s">
        <v>16</v>
      </c>
      <c r="R1551" t="s">
        <v>16</v>
      </c>
      <c r="S1551" t="s">
        <v>16</v>
      </c>
      <c r="T1551" t="s">
        <v>16</v>
      </c>
      <c r="U1551" t="s">
        <v>16</v>
      </c>
      <c r="V1551" t="s">
        <v>16</v>
      </c>
      <c r="AD1551">
        <f t="shared" si="491"/>
        <v>18</v>
      </c>
      <c r="AE1551">
        <f t="shared" si="492"/>
        <v>18</v>
      </c>
      <c r="AF1551">
        <f t="shared" si="493"/>
        <v>24</v>
      </c>
      <c r="AG1551">
        <f t="shared" si="494"/>
        <v>29</v>
      </c>
      <c r="AH1551">
        <f t="shared" si="495"/>
        <v>46</v>
      </c>
      <c r="AJ1551">
        <f t="shared" si="496"/>
        <v>-5.0000000000000001E-3</v>
      </c>
      <c r="AK1551">
        <f t="shared" si="502"/>
        <v>-5.0000000000000001E-3</v>
      </c>
      <c r="AL1551">
        <f t="shared" si="503"/>
        <v>-5.0000000000000001E-3</v>
      </c>
      <c r="AM1551">
        <f t="shared" si="504"/>
        <v>-5.0000000000000001E-3</v>
      </c>
      <c r="AN1551">
        <f t="shared" si="505"/>
        <v>4.1000000000000002E-2</v>
      </c>
      <c r="AR1551">
        <f t="shared" si="497"/>
        <v>18</v>
      </c>
      <c r="AS1551">
        <f t="shared" si="498"/>
        <v>18</v>
      </c>
      <c r="AT1551">
        <f t="shared" si="499"/>
        <v>24</v>
      </c>
      <c r="AU1551">
        <f t="shared" si="500"/>
        <v>29</v>
      </c>
      <c r="AV1551">
        <f t="shared" si="501"/>
        <v>46</v>
      </c>
      <c r="AX1551">
        <f t="shared" si="486"/>
        <v>-5.0000000000000001E-3</v>
      </c>
      <c r="AY1551">
        <f t="shared" si="487"/>
        <v>-5.0000000000000001E-3</v>
      </c>
      <c r="AZ1551">
        <f t="shared" si="488"/>
        <v>-5.0000000000000001E-3</v>
      </c>
      <c r="BA1551">
        <f t="shared" si="489"/>
        <v>-5.0000000000000001E-3</v>
      </c>
      <c r="BB1551">
        <f t="shared" si="490"/>
        <v>4.1000000000000002E-2</v>
      </c>
    </row>
    <row r="1552" spans="1:54" x14ac:dyDescent="0.25">
      <c r="A1552">
        <v>258</v>
      </c>
      <c r="B1552">
        <v>37.278100000000002</v>
      </c>
      <c r="C1552">
        <v>-105.4282</v>
      </c>
      <c r="D1552">
        <v>8023</v>
      </c>
      <c r="E1552" t="s">
        <v>362</v>
      </c>
      <c r="F1552" t="s">
        <v>344</v>
      </c>
      <c r="G1552" t="s">
        <v>351</v>
      </c>
      <c r="H1552">
        <v>2</v>
      </c>
      <c r="I1552" t="s">
        <v>136</v>
      </c>
      <c r="J1552" s="3">
        <v>0.18</v>
      </c>
      <c r="K1552" s="3">
        <v>0.18</v>
      </c>
      <c r="L1552" s="3">
        <v>0.24</v>
      </c>
      <c r="M1552" s="3">
        <v>0.3</v>
      </c>
      <c r="N1552" s="3">
        <v>0.46</v>
      </c>
      <c r="O1552">
        <v>3571</v>
      </c>
      <c r="P1552">
        <v>1229</v>
      </c>
      <c r="Q1552" t="s">
        <v>16</v>
      </c>
      <c r="R1552" t="s">
        <v>16</v>
      </c>
      <c r="S1552" t="s">
        <v>16</v>
      </c>
      <c r="T1552" t="s">
        <v>16</v>
      </c>
      <c r="U1552" t="s">
        <v>16</v>
      </c>
      <c r="V1552" t="s">
        <v>16</v>
      </c>
      <c r="AD1552">
        <f t="shared" si="491"/>
        <v>18</v>
      </c>
      <c r="AE1552">
        <f t="shared" si="492"/>
        <v>18</v>
      </c>
      <c r="AF1552">
        <f t="shared" si="493"/>
        <v>24</v>
      </c>
      <c r="AG1552">
        <f t="shared" si="494"/>
        <v>30</v>
      </c>
      <c r="AH1552">
        <f t="shared" si="495"/>
        <v>46</v>
      </c>
      <c r="AJ1552">
        <f t="shared" si="496"/>
        <v>-5.0000000000000001E-3</v>
      </c>
      <c r="AK1552">
        <f t="shared" si="502"/>
        <v>-5.0000000000000001E-3</v>
      </c>
      <c r="AL1552">
        <f t="shared" si="503"/>
        <v>-5.0000000000000001E-3</v>
      </c>
      <c r="AM1552">
        <f t="shared" si="504"/>
        <v>-5.0000000000000001E-3</v>
      </c>
      <c r="AN1552">
        <f t="shared" si="505"/>
        <v>4.1000000000000002E-2</v>
      </c>
      <c r="AR1552">
        <f t="shared" si="497"/>
        <v>18</v>
      </c>
      <c r="AS1552">
        <f t="shared" si="498"/>
        <v>18</v>
      </c>
      <c r="AT1552">
        <f t="shared" si="499"/>
        <v>24</v>
      </c>
      <c r="AU1552">
        <f t="shared" si="500"/>
        <v>30</v>
      </c>
      <c r="AV1552">
        <f t="shared" si="501"/>
        <v>46</v>
      </c>
      <c r="AX1552">
        <f t="shared" si="486"/>
        <v>-5.0000000000000001E-3</v>
      </c>
      <c r="AY1552">
        <f t="shared" si="487"/>
        <v>-5.0000000000000001E-3</v>
      </c>
      <c r="AZ1552">
        <f t="shared" si="488"/>
        <v>-5.0000000000000001E-3</v>
      </c>
      <c r="BA1552">
        <f t="shared" si="489"/>
        <v>-5.0000000000000001E-3</v>
      </c>
      <c r="BB1552">
        <f t="shared" si="490"/>
        <v>4.1000000000000002E-2</v>
      </c>
    </row>
    <row r="1553" spans="1:54" x14ac:dyDescent="0.25">
      <c r="A1553">
        <v>678</v>
      </c>
      <c r="B1553">
        <v>38.470300000000002</v>
      </c>
      <c r="C1553">
        <v>-89.928399999999996</v>
      </c>
      <c r="D1553">
        <v>17163</v>
      </c>
      <c r="E1553" t="s">
        <v>115</v>
      </c>
      <c r="F1553" t="s">
        <v>703</v>
      </c>
      <c r="G1553" t="s">
        <v>757</v>
      </c>
      <c r="H1553">
        <v>0</v>
      </c>
      <c r="I1553" t="s">
        <v>15</v>
      </c>
      <c r="J1553" s="3">
        <v>0.18</v>
      </c>
      <c r="K1553" s="3">
        <v>0.18</v>
      </c>
      <c r="L1553" s="3">
        <v>0.24</v>
      </c>
      <c r="M1553" s="3">
        <v>0.28999999999999998</v>
      </c>
      <c r="N1553" s="3">
        <v>0.46</v>
      </c>
      <c r="O1553">
        <v>254777</v>
      </c>
      <c r="P1553">
        <v>657</v>
      </c>
      <c r="Q1553" t="s">
        <v>16</v>
      </c>
      <c r="R1553" t="s">
        <v>16</v>
      </c>
      <c r="S1553" t="s">
        <v>16</v>
      </c>
      <c r="T1553" t="s">
        <v>16</v>
      </c>
      <c r="U1553" t="s">
        <v>16</v>
      </c>
      <c r="V1553" t="s">
        <v>16</v>
      </c>
      <c r="AD1553">
        <f t="shared" si="491"/>
        <v>18</v>
      </c>
      <c r="AE1553">
        <f t="shared" si="492"/>
        <v>18</v>
      </c>
      <c r="AF1553">
        <f t="shared" si="493"/>
        <v>24</v>
      </c>
      <c r="AG1553">
        <f t="shared" si="494"/>
        <v>29</v>
      </c>
      <c r="AH1553">
        <f t="shared" si="495"/>
        <v>46</v>
      </c>
      <c r="AJ1553">
        <f t="shared" si="496"/>
        <v>-5.0000000000000001E-3</v>
      </c>
      <c r="AK1553">
        <f t="shared" si="502"/>
        <v>-5.0000000000000001E-3</v>
      </c>
      <c r="AL1553">
        <f t="shared" si="503"/>
        <v>-5.0000000000000001E-3</v>
      </c>
      <c r="AM1553">
        <f t="shared" si="504"/>
        <v>-5.0000000000000001E-3</v>
      </c>
      <c r="AN1553">
        <f t="shared" si="505"/>
        <v>4.1000000000000002E-2</v>
      </c>
      <c r="AR1553">
        <f t="shared" si="497"/>
        <v>18</v>
      </c>
      <c r="AS1553">
        <f t="shared" si="498"/>
        <v>18</v>
      </c>
      <c r="AT1553">
        <f t="shared" si="499"/>
        <v>24</v>
      </c>
      <c r="AU1553">
        <f t="shared" si="500"/>
        <v>29</v>
      </c>
      <c r="AV1553">
        <f t="shared" si="501"/>
        <v>46</v>
      </c>
      <c r="AX1553">
        <f t="shared" si="486"/>
        <v>-5.0000000000000001E-3</v>
      </c>
      <c r="AY1553">
        <f t="shared" si="487"/>
        <v>-5.0000000000000001E-3</v>
      </c>
      <c r="AZ1553">
        <f t="shared" si="488"/>
        <v>-5.0000000000000001E-3</v>
      </c>
      <c r="BA1553">
        <f t="shared" si="489"/>
        <v>-5.0000000000000001E-3</v>
      </c>
      <c r="BB1553">
        <f t="shared" si="490"/>
        <v>4.1000000000000002E-2</v>
      </c>
    </row>
    <row r="1554" spans="1:54" x14ac:dyDescent="0.25">
      <c r="A1554">
        <v>1546</v>
      </c>
      <c r="B1554">
        <v>37.478099999999998</v>
      </c>
      <c r="C1554">
        <v>-90.344999999999999</v>
      </c>
      <c r="D1554">
        <v>29123</v>
      </c>
      <c r="E1554" t="s">
        <v>94</v>
      </c>
      <c r="F1554" t="s">
        <v>1309</v>
      </c>
      <c r="G1554" t="s">
        <v>37</v>
      </c>
      <c r="H1554">
        <v>1</v>
      </c>
      <c r="I1554" t="s">
        <v>15</v>
      </c>
      <c r="J1554" s="3">
        <v>0.18</v>
      </c>
      <c r="K1554" s="3">
        <v>0.18</v>
      </c>
      <c r="L1554" s="3">
        <v>0.24</v>
      </c>
      <c r="M1554" s="3">
        <v>0.3</v>
      </c>
      <c r="N1554" s="3">
        <v>0.46</v>
      </c>
      <c r="O1554">
        <v>12665</v>
      </c>
      <c r="P1554">
        <v>497</v>
      </c>
      <c r="Q1554" t="s">
        <v>16</v>
      </c>
      <c r="R1554" t="s">
        <v>16</v>
      </c>
      <c r="S1554" t="s">
        <v>16</v>
      </c>
      <c r="T1554" t="s">
        <v>16</v>
      </c>
      <c r="U1554" t="s">
        <v>16</v>
      </c>
      <c r="V1554" t="s">
        <v>16</v>
      </c>
      <c r="AD1554">
        <f t="shared" si="491"/>
        <v>18</v>
      </c>
      <c r="AE1554">
        <f t="shared" si="492"/>
        <v>18</v>
      </c>
      <c r="AF1554">
        <f t="shared" si="493"/>
        <v>24</v>
      </c>
      <c r="AG1554">
        <f t="shared" si="494"/>
        <v>30</v>
      </c>
      <c r="AH1554">
        <f t="shared" si="495"/>
        <v>46</v>
      </c>
      <c r="AJ1554">
        <f t="shared" si="496"/>
        <v>-5.0000000000000001E-3</v>
      </c>
      <c r="AK1554">
        <f t="shared" si="502"/>
        <v>-5.0000000000000001E-3</v>
      </c>
      <c r="AL1554">
        <f t="shared" si="503"/>
        <v>-5.0000000000000001E-3</v>
      </c>
      <c r="AM1554">
        <f t="shared" si="504"/>
        <v>-5.0000000000000001E-3</v>
      </c>
      <c r="AN1554">
        <f t="shared" si="505"/>
        <v>4.1000000000000002E-2</v>
      </c>
      <c r="AR1554">
        <f t="shared" si="497"/>
        <v>18</v>
      </c>
      <c r="AS1554">
        <f t="shared" si="498"/>
        <v>18</v>
      </c>
      <c r="AT1554">
        <f t="shared" si="499"/>
        <v>24</v>
      </c>
      <c r="AU1554">
        <f t="shared" si="500"/>
        <v>30</v>
      </c>
      <c r="AV1554">
        <f t="shared" si="501"/>
        <v>46</v>
      </c>
      <c r="AX1554">
        <f t="shared" si="486"/>
        <v>-5.0000000000000001E-3</v>
      </c>
      <c r="AY1554">
        <f t="shared" si="487"/>
        <v>-5.0000000000000001E-3</v>
      </c>
      <c r="AZ1554">
        <f t="shared" si="488"/>
        <v>-5.0000000000000001E-3</v>
      </c>
      <c r="BA1554">
        <f t="shared" si="489"/>
        <v>-5.0000000000000001E-3</v>
      </c>
      <c r="BB1554">
        <f t="shared" si="490"/>
        <v>4.1000000000000002E-2</v>
      </c>
    </row>
    <row r="1555" spans="1:54" x14ac:dyDescent="0.25">
      <c r="A1555">
        <v>1578</v>
      </c>
      <c r="B1555">
        <v>37.894399999999997</v>
      </c>
      <c r="C1555">
        <v>-90.194400000000002</v>
      </c>
      <c r="D1555">
        <v>29186</v>
      </c>
      <c r="E1555" t="s">
        <v>1346</v>
      </c>
      <c r="F1555" t="s">
        <v>1309</v>
      </c>
      <c r="G1555" t="s">
        <v>189</v>
      </c>
      <c r="H1555">
        <v>1</v>
      </c>
      <c r="I1555" t="s">
        <v>15</v>
      </c>
      <c r="J1555" s="3">
        <v>0.18</v>
      </c>
      <c r="K1555" s="3">
        <v>0.18</v>
      </c>
      <c r="L1555" s="3">
        <v>0.25</v>
      </c>
      <c r="M1555" s="3">
        <v>0.3</v>
      </c>
      <c r="N1555" s="3">
        <v>0.46</v>
      </c>
      <c r="O1555">
        <v>18551</v>
      </c>
      <c r="P1555">
        <v>502</v>
      </c>
      <c r="Q1555" t="s">
        <v>16</v>
      </c>
      <c r="R1555" t="s">
        <v>16</v>
      </c>
      <c r="S1555" t="s">
        <v>16</v>
      </c>
      <c r="T1555" t="s">
        <v>16</v>
      </c>
      <c r="U1555" t="s">
        <v>16</v>
      </c>
      <c r="V1555" t="s">
        <v>16</v>
      </c>
      <c r="AD1555">
        <f t="shared" si="491"/>
        <v>18</v>
      </c>
      <c r="AE1555">
        <f t="shared" si="492"/>
        <v>18</v>
      </c>
      <c r="AF1555">
        <f t="shared" si="493"/>
        <v>25</v>
      </c>
      <c r="AG1555">
        <f t="shared" si="494"/>
        <v>30</v>
      </c>
      <c r="AH1555">
        <f t="shared" si="495"/>
        <v>46</v>
      </c>
      <c r="AJ1555">
        <f t="shared" si="496"/>
        <v>-5.0000000000000001E-3</v>
      </c>
      <c r="AK1555">
        <f t="shared" si="502"/>
        <v>-5.0000000000000001E-3</v>
      </c>
      <c r="AL1555">
        <f t="shared" si="503"/>
        <v>-5.0000000000000001E-3</v>
      </c>
      <c r="AM1555">
        <f t="shared" si="504"/>
        <v>-5.0000000000000001E-3</v>
      </c>
      <c r="AN1555">
        <f t="shared" si="505"/>
        <v>4.1000000000000002E-2</v>
      </c>
      <c r="AR1555">
        <f t="shared" si="497"/>
        <v>18</v>
      </c>
      <c r="AS1555">
        <f t="shared" si="498"/>
        <v>18</v>
      </c>
      <c r="AT1555">
        <f t="shared" si="499"/>
        <v>25</v>
      </c>
      <c r="AU1555">
        <f t="shared" si="500"/>
        <v>30</v>
      </c>
      <c r="AV1555">
        <f t="shared" si="501"/>
        <v>46</v>
      </c>
      <c r="AX1555">
        <f t="shared" si="486"/>
        <v>-5.0000000000000001E-3</v>
      </c>
      <c r="AY1555">
        <f t="shared" si="487"/>
        <v>-5.0000000000000001E-3</v>
      </c>
      <c r="AZ1555">
        <f t="shared" si="488"/>
        <v>-5.0000000000000001E-3</v>
      </c>
      <c r="BA1555">
        <f t="shared" si="489"/>
        <v>-5.0000000000000001E-3</v>
      </c>
      <c r="BB1555">
        <f t="shared" si="490"/>
        <v>4.1000000000000002E-2</v>
      </c>
    </row>
    <row r="1556" spans="1:54" x14ac:dyDescent="0.25">
      <c r="A1556">
        <v>264</v>
      </c>
      <c r="B1556">
        <v>39.329700000000003</v>
      </c>
      <c r="C1556">
        <v>-104.92959999999999</v>
      </c>
      <c r="D1556">
        <v>8035</v>
      </c>
      <c r="E1556" t="s">
        <v>370</v>
      </c>
      <c r="F1556" t="s">
        <v>344</v>
      </c>
      <c r="G1556" t="s">
        <v>371</v>
      </c>
      <c r="H1556">
        <v>0</v>
      </c>
      <c r="I1556" t="s">
        <v>136</v>
      </c>
      <c r="J1556" s="3">
        <v>0.19</v>
      </c>
      <c r="K1556" s="3">
        <v>0.19</v>
      </c>
      <c r="L1556" s="3">
        <v>0.25</v>
      </c>
      <c r="M1556" s="3">
        <v>0.3</v>
      </c>
      <c r="N1556" s="3">
        <v>0.46</v>
      </c>
      <c r="O1556">
        <v>368283</v>
      </c>
      <c r="P1556">
        <v>842</v>
      </c>
      <c r="Q1556" t="s">
        <v>16</v>
      </c>
      <c r="R1556" t="s">
        <v>16</v>
      </c>
      <c r="S1556" t="s">
        <v>16</v>
      </c>
      <c r="T1556" t="s">
        <v>16</v>
      </c>
      <c r="U1556" t="s">
        <v>16</v>
      </c>
      <c r="V1556" t="s">
        <v>16</v>
      </c>
      <c r="AD1556">
        <f t="shared" si="491"/>
        <v>19</v>
      </c>
      <c r="AE1556">
        <f t="shared" si="492"/>
        <v>19</v>
      </c>
      <c r="AF1556">
        <f t="shared" si="493"/>
        <v>25</v>
      </c>
      <c r="AG1556">
        <f t="shared" si="494"/>
        <v>30</v>
      </c>
      <c r="AH1556">
        <f t="shared" si="495"/>
        <v>46</v>
      </c>
      <c r="AJ1556">
        <f t="shared" si="496"/>
        <v>-5.0000000000000001E-3</v>
      </c>
      <c r="AK1556">
        <f t="shared" si="502"/>
        <v>-5.0000000000000001E-3</v>
      </c>
      <c r="AL1556">
        <f t="shared" si="503"/>
        <v>-5.0000000000000001E-3</v>
      </c>
      <c r="AM1556">
        <f t="shared" si="504"/>
        <v>-5.0000000000000001E-3</v>
      </c>
      <c r="AN1556">
        <f t="shared" si="505"/>
        <v>4.1000000000000002E-2</v>
      </c>
      <c r="AR1556">
        <f t="shared" si="497"/>
        <v>19</v>
      </c>
      <c r="AS1556">
        <f t="shared" si="498"/>
        <v>19</v>
      </c>
      <c r="AT1556">
        <f t="shared" si="499"/>
        <v>25</v>
      </c>
      <c r="AU1556">
        <f t="shared" si="500"/>
        <v>30</v>
      </c>
      <c r="AV1556">
        <f t="shared" si="501"/>
        <v>46</v>
      </c>
      <c r="AX1556">
        <f t="shared" si="486"/>
        <v>-5.0000000000000001E-3</v>
      </c>
      <c r="AY1556">
        <f t="shared" si="487"/>
        <v>-5.0000000000000001E-3</v>
      </c>
      <c r="AZ1556">
        <f t="shared" si="488"/>
        <v>-5.0000000000000001E-3</v>
      </c>
      <c r="BA1556">
        <f t="shared" si="489"/>
        <v>-5.0000000000000001E-3</v>
      </c>
      <c r="BB1556">
        <f t="shared" si="490"/>
        <v>4.1000000000000002E-2</v>
      </c>
    </row>
    <row r="1557" spans="1:54" x14ac:dyDescent="0.25">
      <c r="A1557">
        <v>306</v>
      </c>
      <c r="B1557">
        <v>38.882399999999997</v>
      </c>
      <c r="C1557">
        <v>-105.1617</v>
      </c>
      <c r="D1557">
        <v>8119</v>
      </c>
      <c r="E1557" t="s">
        <v>414</v>
      </c>
      <c r="F1557" t="s">
        <v>344</v>
      </c>
      <c r="G1557" t="s">
        <v>20</v>
      </c>
      <c r="H1557">
        <v>1</v>
      </c>
      <c r="I1557" t="s">
        <v>136</v>
      </c>
      <c r="J1557" s="3">
        <v>0.19</v>
      </c>
      <c r="K1557" s="3">
        <v>0.19</v>
      </c>
      <c r="L1557" s="3">
        <v>0.26</v>
      </c>
      <c r="M1557" s="3">
        <v>0.31</v>
      </c>
      <c r="N1557" s="3">
        <v>0.46</v>
      </c>
      <c r="O1557">
        <v>24774</v>
      </c>
      <c r="P1557">
        <v>558</v>
      </c>
      <c r="Q1557" t="s">
        <v>16</v>
      </c>
      <c r="R1557" t="s">
        <v>16</v>
      </c>
      <c r="S1557" t="s">
        <v>16</v>
      </c>
      <c r="T1557" t="s">
        <v>16</v>
      </c>
      <c r="U1557" t="s">
        <v>16</v>
      </c>
      <c r="V1557" t="s">
        <v>16</v>
      </c>
      <c r="AD1557">
        <f t="shared" si="491"/>
        <v>19</v>
      </c>
      <c r="AE1557">
        <f t="shared" si="492"/>
        <v>19</v>
      </c>
      <c r="AF1557">
        <f t="shared" si="493"/>
        <v>26</v>
      </c>
      <c r="AG1557">
        <f t="shared" si="494"/>
        <v>31</v>
      </c>
      <c r="AH1557">
        <f t="shared" si="495"/>
        <v>46</v>
      </c>
      <c r="AJ1557">
        <f t="shared" si="496"/>
        <v>-5.0000000000000001E-3</v>
      </c>
      <c r="AK1557">
        <f t="shared" si="502"/>
        <v>-5.0000000000000001E-3</v>
      </c>
      <c r="AL1557">
        <f t="shared" si="503"/>
        <v>-5.0000000000000001E-3</v>
      </c>
      <c r="AM1557">
        <f t="shared" si="504"/>
        <v>-5.0000000000000001E-3</v>
      </c>
      <c r="AN1557">
        <f t="shared" si="505"/>
        <v>4.1000000000000002E-2</v>
      </c>
      <c r="AR1557">
        <f t="shared" si="497"/>
        <v>19</v>
      </c>
      <c r="AS1557">
        <f t="shared" si="498"/>
        <v>19</v>
      </c>
      <c r="AT1557">
        <f t="shared" si="499"/>
        <v>26</v>
      </c>
      <c r="AU1557">
        <f t="shared" si="500"/>
        <v>31</v>
      </c>
      <c r="AV1557">
        <f t="shared" si="501"/>
        <v>46</v>
      </c>
      <c r="AX1557">
        <f t="shared" si="486"/>
        <v>-5.0000000000000001E-3</v>
      </c>
      <c r="AY1557">
        <f t="shared" si="487"/>
        <v>-5.0000000000000001E-3</v>
      </c>
      <c r="AZ1557">
        <f t="shared" si="488"/>
        <v>-5.0000000000000001E-3</v>
      </c>
      <c r="BA1557">
        <f t="shared" si="489"/>
        <v>-5.0000000000000001E-3</v>
      </c>
      <c r="BB1557">
        <f t="shared" si="490"/>
        <v>4.1000000000000002E-2</v>
      </c>
    </row>
    <row r="1558" spans="1:54" x14ac:dyDescent="0.25">
      <c r="A1558">
        <v>655</v>
      </c>
      <c r="B1558">
        <v>39.261000000000003</v>
      </c>
      <c r="C1558">
        <v>-89.924499999999995</v>
      </c>
      <c r="D1558">
        <v>17117</v>
      </c>
      <c r="E1558" t="s">
        <v>746</v>
      </c>
      <c r="F1558" t="s">
        <v>703</v>
      </c>
      <c r="G1558" t="s">
        <v>35</v>
      </c>
      <c r="H1558">
        <v>0</v>
      </c>
      <c r="I1558" t="s">
        <v>15</v>
      </c>
      <c r="J1558" s="3">
        <v>0.19</v>
      </c>
      <c r="K1558" s="3">
        <v>0.19</v>
      </c>
      <c r="L1558" s="3">
        <v>0.25</v>
      </c>
      <c r="M1558" s="3">
        <v>0.3</v>
      </c>
      <c r="N1558" s="3">
        <v>0.46</v>
      </c>
      <c r="O1558">
        <v>44566</v>
      </c>
      <c r="P1558">
        <v>862</v>
      </c>
      <c r="Q1558" t="s">
        <v>16</v>
      </c>
      <c r="R1558" t="s">
        <v>16</v>
      </c>
      <c r="S1558" t="s">
        <v>16</v>
      </c>
      <c r="T1558" t="s">
        <v>16</v>
      </c>
      <c r="U1558" t="s">
        <v>16</v>
      </c>
      <c r="V1558" t="s">
        <v>16</v>
      </c>
      <c r="AD1558">
        <f t="shared" si="491"/>
        <v>19</v>
      </c>
      <c r="AE1558">
        <f t="shared" si="492"/>
        <v>19</v>
      </c>
      <c r="AF1558">
        <f t="shared" si="493"/>
        <v>25</v>
      </c>
      <c r="AG1558">
        <f t="shared" si="494"/>
        <v>30</v>
      </c>
      <c r="AH1558">
        <f t="shared" si="495"/>
        <v>46</v>
      </c>
      <c r="AJ1558">
        <f t="shared" si="496"/>
        <v>-5.0000000000000001E-3</v>
      </c>
      <c r="AK1558">
        <f t="shared" si="502"/>
        <v>-5.0000000000000001E-3</v>
      </c>
      <c r="AL1558">
        <f t="shared" si="503"/>
        <v>-5.0000000000000001E-3</v>
      </c>
      <c r="AM1558">
        <f t="shared" si="504"/>
        <v>-5.0000000000000001E-3</v>
      </c>
      <c r="AN1558">
        <f t="shared" si="505"/>
        <v>4.1000000000000002E-2</v>
      </c>
      <c r="AR1558">
        <f t="shared" si="497"/>
        <v>19</v>
      </c>
      <c r="AS1558">
        <f t="shared" si="498"/>
        <v>19</v>
      </c>
      <c r="AT1558">
        <f t="shared" si="499"/>
        <v>25</v>
      </c>
      <c r="AU1558">
        <f t="shared" si="500"/>
        <v>30</v>
      </c>
      <c r="AV1558">
        <f t="shared" si="501"/>
        <v>46</v>
      </c>
      <c r="AX1558">
        <f t="shared" si="486"/>
        <v>-5.0000000000000001E-3</v>
      </c>
      <c r="AY1558">
        <f t="shared" si="487"/>
        <v>-5.0000000000000001E-3</v>
      </c>
      <c r="AZ1558">
        <f t="shared" si="488"/>
        <v>-5.0000000000000001E-3</v>
      </c>
      <c r="BA1558">
        <f t="shared" si="489"/>
        <v>-5.0000000000000001E-3</v>
      </c>
      <c r="BB1558">
        <f t="shared" si="490"/>
        <v>4.1000000000000002E-2</v>
      </c>
    </row>
    <row r="1559" spans="1:54" x14ac:dyDescent="0.25">
      <c r="A1559">
        <v>656</v>
      </c>
      <c r="B1559">
        <v>38.829700000000003</v>
      </c>
      <c r="C1559">
        <v>-89.904899999999998</v>
      </c>
      <c r="D1559">
        <v>17119</v>
      </c>
      <c r="E1559" t="s">
        <v>94</v>
      </c>
      <c r="F1559" t="s">
        <v>703</v>
      </c>
      <c r="G1559" t="s">
        <v>511</v>
      </c>
      <c r="H1559">
        <v>0</v>
      </c>
      <c r="I1559" t="s">
        <v>15</v>
      </c>
      <c r="J1559" s="3">
        <v>0.19</v>
      </c>
      <c r="K1559" s="3">
        <v>0.19</v>
      </c>
      <c r="L1559" s="3">
        <v>0.25</v>
      </c>
      <c r="M1559" s="3">
        <v>0.3</v>
      </c>
      <c r="N1559" s="3">
        <v>0.46</v>
      </c>
      <c r="O1559">
        <v>264631</v>
      </c>
      <c r="P1559">
        <v>716</v>
      </c>
      <c r="Q1559" t="s">
        <v>16</v>
      </c>
      <c r="R1559" t="s">
        <v>16</v>
      </c>
      <c r="S1559" t="s">
        <v>16</v>
      </c>
      <c r="T1559" t="s">
        <v>16</v>
      </c>
      <c r="U1559" t="s">
        <v>16</v>
      </c>
      <c r="V1559" t="s">
        <v>16</v>
      </c>
      <c r="AD1559">
        <f t="shared" si="491"/>
        <v>19</v>
      </c>
      <c r="AE1559">
        <f t="shared" si="492"/>
        <v>19</v>
      </c>
      <c r="AF1559">
        <f t="shared" si="493"/>
        <v>25</v>
      </c>
      <c r="AG1559">
        <f t="shared" si="494"/>
        <v>30</v>
      </c>
      <c r="AH1559">
        <f t="shared" si="495"/>
        <v>46</v>
      </c>
      <c r="AJ1559">
        <f t="shared" si="496"/>
        <v>-5.0000000000000001E-3</v>
      </c>
      <c r="AK1559">
        <f t="shared" si="502"/>
        <v>-5.0000000000000001E-3</v>
      </c>
      <c r="AL1559">
        <f t="shared" si="503"/>
        <v>-5.0000000000000001E-3</v>
      </c>
      <c r="AM1559">
        <f t="shared" si="504"/>
        <v>-5.0000000000000001E-3</v>
      </c>
      <c r="AN1559">
        <f t="shared" si="505"/>
        <v>4.1000000000000002E-2</v>
      </c>
      <c r="AR1559">
        <f t="shared" si="497"/>
        <v>19</v>
      </c>
      <c r="AS1559">
        <f t="shared" si="498"/>
        <v>19</v>
      </c>
      <c r="AT1559">
        <f t="shared" si="499"/>
        <v>25</v>
      </c>
      <c r="AU1559">
        <f t="shared" si="500"/>
        <v>30</v>
      </c>
      <c r="AV1559">
        <f t="shared" si="501"/>
        <v>46</v>
      </c>
      <c r="AX1559">
        <f t="shared" si="486"/>
        <v>-5.0000000000000001E-3</v>
      </c>
      <c r="AY1559">
        <f t="shared" si="487"/>
        <v>-5.0000000000000001E-3</v>
      </c>
      <c r="AZ1559">
        <f t="shared" si="488"/>
        <v>-5.0000000000000001E-3</v>
      </c>
      <c r="BA1559">
        <f t="shared" si="489"/>
        <v>-5.0000000000000001E-3</v>
      </c>
      <c r="BB1559">
        <f t="shared" si="490"/>
        <v>4.1000000000000002E-2</v>
      </c>
    </row>
    <row r="1560" spans="1:54" x14ac:dyDescent="0.25">
      <c r="A1560">
        <v>663</v>
      </c>
      <c r="B1560">
        <v>38.278500000000001</v>
      </c>
      <c r="C1560">
        <v>-90.177300000000002</v>
      </c>
      <c r="D1560">
        <v>17133</v>
      </c>
      <c r="E1560" t="s">
        <v>103</v>
      </c>
      <c r="F1560" t="s">
        <v>703</v>
      </c>
      <c r="G1560" t="s">
        <v>32</v>
      </c>
      <c r="H1560">
        <v>1</v>
      </c>
      <c r="I1560" t="s">
        <v>15</v>
      </c>
      <c r="J1560" s="3">
        <v>0.19</v>
      </c>
      <c r="K1560" s="3">
        <v>0.19</v>
      </c>
      <c r="L1560" s="3">
        <v>0.25</v>
      </c>
      <c r="M1560" s="3">
        <v>0.3</v>
      </c>
      <c r="N1560" s="3">
        <v>0.46</v>
      </c>
      <c r="O1560">
        <v>34969</v>
      </c>
      <c r="P1560">
        <v>385</v>
      </c>
      <c r="Q1560" t="s">
        <v>16</v>
      </c>
      <c r="R1560" t="s">
        <v>16</v>
      </c>
      <c r="S1560" t="s">
        <v>16</v>
      </c>
      <c r="T1560" t="s">
        <v>16</v>
      </c>
      <c r="U1560" t="s">
        <v>16</v>
      </c>
      <c r="V1560" t="s">
        <v>16</v>
      </c>
      <c r="AD1560">
        <f t="shared" si="491"/>
        <v>19</v>
      </c>
      <c r="AE1560">
        <f t="shared" si="492"/>
        <v>19</v>
      </c>
      <c r="AF1560">
        <f t="shared" si="493"/>
        <v>25</v>
      </c>
      <c r="AG1560">
        <f t="shared" si="494"/>
        <v>30</v>
      </c>
      <c r="AH1560">
        <f t="shared" si="495"/>
        <v>46</v>
      </c>
      <c r="AJ1560">
        <f t="shared" si="496"/>
        <v>-5.0000000000000001E-3</v>
      </c>
      <c r="AK1560">
        <f t="shared" si="502"/>
        <v>-5.0000000000000001E-3</v>
      </c>
      <c r="AL1560">
        <f t="shared" si="503"/>
        <v>-5.0000000000000001E-3</v>
      </c>
      <c r="AM1560">
        <f t="shared" si="504"/>
        <v>-5.0000000000000001E-3</v>
      </c>
      <c r="AN1560">
        <f t="shared" si="505"/>
        <v>4.1000000000000002E-2</v>
      </c>
      <c r="AR1560">
        <f t="shared" si="497"/>
        <v>19</v>
      </c>
      <c r="AS1560">
        <f t="shared" si="498"/>
        <v>19</v>
      </c>
      <c r="AT1560">
        <f t="shared" si="499"/>
        <v>25</v>
      </c>
      <c r="AU1560">
        <f t="shared" si="500"/>
        <v>30</v>
      </c>
      <c r="AV1560">
        <f t="shared" si="501"/>
        <v>46</v>
      </c>
      <c r="AX1560">
        <f t="shared" si="486"/>
        <v>-5.0000000000000001E-3</v>
      </c>
      <c r="AY1560">
        <f t="shared" si="487"/>
        <v>-5.0000000000000001E-3</v>
      </c>
      <c r="AZ1560">
        <f t="shared" si="488"/>
        <v>-5.0000000000000001E-3</v>
      </c>
      <c r="BA1560">
        <f t="shared" si="489"/>
        <v>-5.0000000000000001E-3</v>
      </c>
      <c r="BB1560">
        <f t="shared" si="490"/>
        <v>4.1000000000000002E-2</v>
      </c>
    </row>
    <row r="1561" spans="1:54" x14ac:dyDescent="0.25">
      <c r="A1561">
        <v>1217</v>
      </c>
      <c r="B1561">
        <v>38.212800000000001</v>
      </c>
      <c r="C1561">
        <v>-75.334000000000003</v>
      </c>
      <c r="D1561">
        <v>24047</v>
      </c>
      <c r="E1561" t="s">
        <v>1103</v>
      </c>
      <c r="F1561" t="s">
        <v>1083</v>
      </c>
      <c r="G1561" t="s">
        <v>724</v>
      </c>
      <c r="H1561">
        <v>1</v>
      </c>
      <c r="I1561" t="s">
        <v>420</v>
      </c>
      <c r="J1561" s="3">
        <v>0.19</v>
      </c>
      <c r="K1561" s="3">
        <v>0.19</v>
      </c>
      <c r="L1561" s="3">
        <v>0.25</v>
      </c>
      <c r="M1561" s="3">
        <v>0.3</v>
      </c>
      <c r="N1561" s="3">
        <v>0.46</v>
      </c>
      <c r="O1561">
        <v>53279</v>
      </c>
      <c r="P1561">
        <v>695</v>
      </c>
      <c r="Q1561" t="s">
        <v>16</v>
      </c>
      <c r="R1561" t="s">
        <v>16</v>
      </c>
      <c r="S1561" t="s">
        <v>16</v>
      </c>
      <c r="T1561" t="s">
        <v>16</v>
      </c>
      <c r="U1561" t="s">
        <v>16</v>
      </c>
      <c r="V1561" t="s">
        <v>16</v>
      </c>
      <c r="AD1561">
        <f t="shared" si="491"/>
        <v>19</v>
      </c>
      <c r="AE1561">
        <f t="shared" si="492"/>
        <v>19</v>
      </c>
      <c r="AF1561">
        <f t="shared" si="493"/>
        <v>25</v>
      </c>
      <c r="AG1561">
        <f t="shared" si="494"/>
        <v>30</v>
      </c>
      <c r="AH1561">
        <f t="shared" si="495"/>
        <v>46</v>
      </c>
      <c r="AJ1561">
        <f t="shared" si="496"/>
        <v>-5.0000000000000001E-3</v>
      </c>
      <c r="AK1561">
        <f t="shared" si="502"/>
        <v>-5.0000000000000001E-3</v>
      </c>
      <c r="AL1561">
        <f t="shared" si="503"/>
        <v>-5.0000000000000001E-3</v>
      </c>
      <c r="AM1561">
        <f t="shared" si="504"/>
        <v>-5.0000000000000001E-3</v>
      </c>
      <c r="AN1561">
        <f t="shared" si="505"/>
        <v>4.1000000000000002E-2</v>
      </c>
      <c r="AR1561">
        <f t="shared" si="497"/>
        <v>19</v>
      </c>
      <c r="AS1561">
        <f t="shared" si="498"/>
        <v>19</v>
      </c>
      <c r="AT1561">
        <f t="shared" si="499"/>
        <v>25</v>
      </c>
      <c r="AU1561">
        <f t="shared" si="500"/>
        <v>30</v>
      </c>
      <c r="AV1561">
        <f t="shared" si="501"/>
        <v>46</v>
      </c>
      <c r="AX1561">
        <f t="shared" si="486"/>
        <v>-5.0000000000000001E-3</v>
      </c>
      <c r="AY1561">
        <f t="shared" si="487"/>
        <v>-5.0000000000000001E-3</v>
      </c>
      <c r="AZ1561">
        <f t="shared" si="488"/>
        <v>-5.0000000000000001E-3</v>
      </c>
      <c r="BA1561">
        <f t="shared" si="489"/>
        <v>-5.0000000000000001E-3</v>
      </c>
      <c r="BB1561">
        <f t="shared" si="490"/>
        <v>4.1000000000000002E-2</v>
      </c>
    </row>
    <row r="1562" spans="1:54" x14ac:dyDescent="0.25">
      <c r="A1562">
        <v>1599</v>
      </c>
      <c r="B1562">
        <v>38.635899999999999</v>
      </c>
      <c r="C1562">
        <v>-90.245099999999994</v>
      </c>
      <c r="D1562">
        <v>29510</v>
      </c>
      <c r="E1562" t="s">
        <v>1253</v>
      </c>
      <c r="F1562" t="s">
        <v>1309</v>
      </c>
      <c r="G1562" t="s">
        <v>1354</v>
      </c>
      <c r="H1562">
        <v>1</v>
      </c>
      <c r="I1562" t="s">
        <v>15</v>
      </c>
      <c r="J1562" s="3">
        <v>0.19</v>
      </c>
      <c r="K1562" s="3">
        <v>0.19</v>
      </c>
      <c r="L1562" s="3">
        <v>0.26</v>
      </c>
      <c r="M1562" s="3">
        <v>0.31</v>
      </c>
      <c r="N1562" s="3">
        <v>0.46</v>
      </c>
      <c r="O1562">
        <v>293109</v>
      </c>
      <c r="P1562">
        <v>61</v>
      </c>
      <c r="Q1562" t="s">
        <v>16</v>
      </c>
      <c r="R1562" t="s">
        <v>16</v>
      </c>
      <c r="S1562" t="s">
        <v>16</v>
      </c>
      <c r="T1562" t="s">
        <v>16</v>
      </c>
      <c r="U1562" t="s">
        <v>16</v>
      </c>
      <c r="V1562" t="s">
        <v>16</v>
      </c>
      <c r="AD1562">
        <f t="shared" si="491"/>
        <v>19</v>
      </c>
      <c r="AE1562">
        <f t="shared" si="492"/>
        <v>19</v>
      </c>
      <c r="AF1562">
        <f t="shared" si="493"/>
        <v>26</v>
      </c>
      <c r="AG1562">
        <f t="shared" si="494"/>
        <v>31</v>
      </c>
      <c r="AH1562">
        <f t="shared" si="495"/>
        <v>46</v>
      </c>
      <c r="AJ1562">
        <f t="shared" si="496"/>
        <v>-5.0000000000000001E-3</v>
      </c>
      <c r="AK1562">
        <f t="shared" si="502"/>
        <v>-5.0000000000000001E-3</v>
      </c>
      <c r="AL1562">
        <f t="shared" si="503"/>
        <v>-5.0000000000000001E-3</v>
      </c>
      <c r="AM1562">
        <f t="shared" si="504"/>
        <v>-5.0000000000000001E-3</v>
      </c>
      <c r="AN1562">
        <f t="shared" si="505"/>
        <v>4.1000000000000002E-2</v>
      </c>
      <c r="AR1562">
        <f t="shared" si="497"/>
        <v>19</v>
      </c>
      <c r="AS1562">
        <f t="shared" si="498"/>
        <v>19</v>
      </c>
      <c r="AT1562">
        <f t="shared" si="499"/>
        <v>26</v>
      </c>
      <c r="AU1562">
        <f t="shared" si="500"/>
        <v>31</v>
      </c>
      <c r="AV1562">
        <f t="shared" si="501"/>
        <v>46</v>
      </c>
      <c r="AX1562">
        <f t="shared" si="486"/>
        <v>-5.0000000000000001E-3</v>
      </c>
      <c r="AY1562">
        <f t="shared" si="487"/>
        <v>-5.0000000000000001E-3</v>
      </c>
      <c r="AZ1562">
        <f t="shared" si="488"/>
        <v>-5.0000000000000001E-3</v>
      </c>
      <c r="BA1562">
        <f t="shared" si="489"/>
        <v>-5.0000000000000001E-3</v>
      </c>
      <c r="BB1562">
        <f t="shared" si="490"/>
        <v>4.1000000000000002E-2</v>
      </c>
    </row>
    <row r="1563" spans="1:54" x14ac:dyDescent="0.25">
      <c r="A1563">
        <v>1780</v>
      </c>
      <c r="B1563">
        <v>39.1496</v>
      </c>
      <c r="C1563">
        <v>-74.800200000000004</v>
      </c>
      <c r="D1563">
        <v>34009</v>
      </c>
      <c r="E1563" t="s">
        <v>1472</v>
      </c>
      <c r="F1563" t="s">
        <v>1465</v>
      </c>
      <c r="G1563" t="s">
        <v>652</v>
      </c>
      <c r="H1563">
        <v>-1</v>
      </c>
      <c r="I1563" t="s">
        <v>420</v>
      </c>
      <c r="J1563" s="3">
        <v>0.19</v>
      </c>
      <c r="K1563" s="3">
        <v>0.19</v>
      </c>
      <c r="L1563" s="3">
        <v>0.25</v>
      </c>
      <c r="M1563" s="3">
        <v>0.3</v>
      </c>
      <c r="N1563" s="3">
        <v>0.46</v>
      </c>
      <c r="O1563">
        <v>95236</v>
      </c>
      <c r="P1563">
        <v>255</v>
      </c>
      <c r="Q1563" t="s">
        <v>16</v>
      </c>
      <c r="R1563" t="s">
        <v>16</v>
      </c>
      <c r="S1563" t="s">
        <v>16</v>
      </c>
      <c r="T1563" t="s">
        <v>16</v>
      </c>
      <c r="U1563" t="s">
        <v>16</v>
      </c>
      <c r="V1563" t="s">
        <v>16</v>
      </c>
      <c r="AD1563">
        <f t="shared" si="491"/>
        <v>19</v>
      </c>
      <c r="AE1563">
        <f t="shared" si="492"/>
        <v>19</v>
      </c>
      <c r="AF1563">
        <f t="shared" si="493"/>
        <v>25</v>
      </c>
      <c r="AG1563">
        <f t="shared" si="494"/>
        <v>30</v>
      </c>
      <c r="AH1563">
        <f t="shared" si="495"/>
        <v>46</v>
      </c>
      <c r="AJ1563">
        <f t="shared" si="496"/>
        <v>-5.0000000000000001E-3</v>
      </c>
      <c r="AK1563">
        <f t="shared" si="502"/>
        <v>-5.0000000000000001E-3</v>
      </c>
      <c r="AL1563">
        <f t="shared" si="503"/>
        <v>-5.0000000000000001E-3</v>
      </c>
      <c r="AM1563">
        <f t="shared" si="504"/>
        <v>-5.0000000000000001E-3</v>
      </c>
      <c r="AN1563">
        <f t="shared" si="505"/>
        <v>4.1000000000000002E-2</v>
      </c>
      <c r="AR1563">
        <f t="shared" si="497"/>
        <v>19</v>
      </c>
      <c r="AS1563">
        <f t="shared" si="498"/>
        <v>19</v>
      </c>
      <c r="AT1563">
        <f t="shared" si="499"/>
        <v>25</v>
      </c>
      <c r="AU1563">
        <f t="shared" si="500"/>
        <v>30</v>
      </c>
      <c r="AV1563">
        <f t="shared" si="501"/>
        <v>46</v>
      </c>
      <c r="AX1563">
        <f t="shared" si="486"/>
        <v>-5.0000000000000001E-3</v>
      </c>
      <c r="AY1563">
        <f t="shared" si="487"/>
        <v>-5.0000000000000001E-3</v>
      </c>
      <c r="AZ1563">
        <f t="shared" si="488"/>
        <v>-5.0000000000000001E-3</v>
      </c>
      <c r="BA1563">
        <f t="shared" si="489"/>
        <v>-5.0000000000000001E-3</v>
      </c>
      <c r="BB1563">
        <f t="shared" si="490"/>
        <v>4.1000000000000002E-2</v>
      </c>
    </row>
    <row r="1564" spans="1:54" x14ac:dyDescent="0.25">
      <c r="A1564">
        <v>253</v>
      </c>
      <c r="B1564">
        <v>39.954099999999997</v>
      </c>
      <c r="C1564">
        <v>-105.0527</v>
      </c>
      <c r="D1564">
        <v>8014</v>
      </c>
      <c r="E1564" t="s">
        <v>355</v>
      </c>
      <c r="F1564" t="s">
        <v>344</v>
      </c>
      <c r="G1564" t="s">
        <v>356</v>
      </c>
      <c r="H1564">
        <v>0</v>
      </c>
      <c r="I1564" t="s">
        <v>136</v>
      </c>
      <c r="J1564" s="3">
        <v>0.2</v>
      </c>
      <c r="K1564" s="3">
        <v>0.2</v>
      </c>
      <c r="L1564" s="3">
        <v>0.27</v>
      </c>
      <c r="M1564" s="3">
        <v>0.32</v>
      </c>
      <c r="N1564" s="3">
        <v>0.46</v>
      </c>
      <c r="O1564">
        <v>75110</v>
      </c>
      <c r="P1564">
        <v>33</v>
      </c>
      <c r="Q1564" t="s">
        <v>16</v>
      </c>
      <c r="R1564" t="s">
        <v>16</v>
      </c>
      <c r="S1564" t="s">
        <v>16</v>
      </c>
      <c r="T1564" t="s">
        <v>16</v>
      </c>
      <c r="U1564" t="s">
        <v>16</v>
      </c>
      <c r="V1564" t="s">
        <v>16</v>
      </c>
      <c r="AD1564">
        <f t="shared" si="491"/>
        <v>20</v>
      </c>
      <c r="AE1564">
        <f t="shared" si="492"/>
        <v>20</v>
      </c>
      <c r="AF1564">
        <f t="shared" si="493"/>
        <v>27</v>
      </c>
      <c r="AG1564">
        <f t="shared" si="494"/>
        <v>32</v>
      </c>
      <c r="AH1564">
        <f t="shared" si="495"/>
        <v>46</v>
      </c>
      <c r="AJ1564">
        <f t="shared" si="496"/>
        <v>-5.0000000000000001E-3</v>
      </c>
      <c r="AK1564">
        <f t="shared" si="502"/>
        <v>-5.0000000000000001E-3</v>
      </c>
      <c r="AL1564">
        <f t="shared" si="503"/>
        <v>-5.0000000000000001E-3</v>
      </c>
      <c r="AM1564">
        <f t="shared" si="504"/>
        <v>-5.0000000000000001E-3</v>
      </c>
      <c r="AN1564">
        <f t="shared" si="505"/>
        <v>4.1000000000000002E-2</v>
      </c>
      <c r="AR1564">
        <f t="shared" si="497"/>
        <v>20</v>
      </c>
      <c r="AS1564">
        <f t="shared" si="498"/>
        <v>20</v>
      </c>
      <c r="AT1564">
        <f t="shared" si="499"/>
        <v>27</v>
      </c>
      <c r="AU1564">
        <f t="shared" si="500"/>
        <v>32</v>
      </c>
      <c r="AV1564">
        <f t="shared" si="501"/>
        <v>46</v>
      </c>
      <c r="AX1564">
        <f t="shared" si="486"/>
        <v>-5.0000000000000001E-3</v>
      </c>
      <c r="AY1564">
        <f t="shared" si="487"/>
        <v>-5.0000000000000001E-3</v>
      </c>
      <c r="AZ1564">
        <f t="shared" si="488"/>
        <v>-5.0000000000000001E-3</v>
      </c>
      <c r="BA1564">
        <f t="shared" si="489"/>
        <v>-5.0000000000000001E-3</v>
      </c>
      <c r="BB1564">
        <f t="shared" si="490"/>
        <v>4.1000000000000002E-2</v>
      </c>
    </row>
    <row r="1565" spans="1:54" x14ac:dyDescent="0.25">
      <c r="A1565">
        <v>262</v>
      </c>
      <c r="B1565">
        <v>39.762</v>
      </c>
      <c r="C1565">
        <v>-104.8758</v>
      </c>
      <c r="D1565">
        <v>8031</v>
      </c>
      <c r="E1565" t="s">
        <v>367</v>
      </c>
      <c r="F1565" t="s">
        <v>344</v>
      </c>
      <c r="G1565" t="s">
        <v>368</v>
      </c>
      <c r="H1565">
        <v>0</v>
      </c>
      <c r="I1565" t="s">
        <v>136</v>
      </c>
      <c r="J1565" s="3">
        <v>0.2</v>
      </c>
      <c r="K1565" s="3">
        <v>0.2</v>
      </c>
      <c r="L1565" s="3">
        <v>0.26</v>
      </c>
      <c r="M1565" s="3">
        <v>0.31</v>
      </c>
      <c r="N1565" s="3">
        <v>0.46</v>
      </c>
      <c r="O1565">
        <v>713734</v>
      </c>
      <c r="P1565">
        <v>155</v>
      </c>
      <c r="Q1565" t="s">
        <v>16</v>
      </c>
      <c r="R1565" t="s">
        <v>16</v>
      </c>
      <c r="S1565" t="s">
        <v>16</v>
      </c>
      <c r="T1565" t="s">
        <v>16</v>
      </c>
      <c r="U1565" t="s">
        <v>16</v>
      </c>
      <c r="V1565" t="s">
        <v>16</v>
      </c>
      <c r="AD1565">
        <f t="shared" si="491"/>
        <v>20</v>
      </c>
      <c r="AE1565">
        <f t="shared" si="492"/>
        <v>20</v>
      </c>
      <c r="AF1565">
        <f t="shared" si="493"/>
        <v>26</v>
      </c>
      <c r="AG1565">
        <f t="shared" si="494"/>
        <v>31</v>
      </c>
      <c r="AH1565">
        <f t="shared" si="495"/>
        <v>46</v>
      </c>
      <c r="AJ1565">
        <f t="shared" si="496"/>
        <v>-5.0000000000000001E-3</v>
      </c>
      <c r="AK1565">
        <f t="shared" si="502"/>
        <v>-5.0000000000000001E-3</v>
      </c>
      <c r="AL1565">
        <f t="shared" si="503"/>
        <v>-5.0000000000000001E-3</v>
      </c>
      <c r="AM1565">
        <f t="shared" si="504"/>
        <v>-5.0000000000000001E-3</v>
      </c>
      <c r="AN1565">
        <f t="shared" si="505"/>
        <v>4.1000000000000002E-2</v>
      </c>
      <c r="AR1565">
        <f t="shared" si="497"/>
        <v>20</v>
      </c>
      <c r="AS1565">
        <f t="shared" si="498"/>
        <v>20</v>
      </c>
      <c r="AT1565">
        <f t="shared" si="499"/>
        <v>26</v>
      </c>
      <c r="AU1565">
        <f t="shared" si="500"/>
        <v>31</v>
      </c>
      <c r="AV1565">
        <f t="shared" si="501"/>
        <v>46</v>
      </c>
      <c r="AX1565">
        <f t="shared" si="486"/>
        <v>-5.0000000000000001E-3</v>
      </c>
      <c r="AY1565">
        <f t="shared" si="487"/>
        <v>-5.0000000000000001E-3</v>
      </c>
      <c r="AZ1565">
        <f t="shared" si="488"/>
        <v>-5.0000000000000001E-3</v>
      </c>
      <c r="BA1565">
        <f t="shared" si="489"/>
        <v>-5.0000000000000001E-3</v>
      </c>
      <c r="BB1565">
        <f t="shared" si="490"/>
        <v>4.1000000000000002E-2</v>
      </c>
    </row>
    <row r="1566" spans="1:54" x14ac:dyDescent="0.25">
      <c r="A1566">
        <v>659</v>
      </c>
      <c r="B1566">
        <v>40.239600000000003</v>
      </c>
      <c r="C1566">
        <v>-89.916799999999995</v>
      </c>
      <c r="D1566">
        <v>17125</v>
      </c>
      <c r="E1566" t="s">
        <v>747</v>
      </c>
      <c r="F1566" t="s">
        <v>703</v>
      </c>
      <c r="G1566" t="s">
        <v>37</v>
      </c>
      <c r="H1566">
        <v>0</v>
      </c>
      <c r="I1566" t="s">
        <v>15</v>
      </c>
      <c r="J1566" s="3">
        <v>0.2</v>
      </c>
      <c r="K1566" s="3">
        <v>0.2</v>
      </c>
      <c r="L1566" s="3">
        <v>0.27</v>
      </c>
      <c r="M1566" s="3">
        <v>0.32</v>
      </c>
      <c r="N1566" s="3">
        <v>0.46</v>
      </c>
      <c r="O1566">
        <v>12878</v>
      </c>
      <c r="P1566">
        <v>539</v>
      </c>
      <c r="Q1566" t="s">
        <v>16</v>
      </c>
      <c r="R1566" t="s">
        <v>16</v>
      </c>
      <c r="S1566" t="s">
        <v>16</v>
      </c>
      <c r="T1566" t="s">
        <v>16</v>
      </c>
      <c r="U1566" t="s">
        <v>16</v>
      </c>
      <c r="V1566" t="s">
        <v>16</v>
      </c>
      <c r="AD1566">
        <f t="shared" si="491"/>
        <v>20</v>
      </c>
      <c r="AE1566">
        <f t="shared" si="492"/>
        <v>20</v>
      </c>
      <c r="AF1566">
        <f t="shared" si="493"/>
        <v>27</v>
      </c>
      <c r="AG1566">
        <f t="shared" si="494"/>
        <v>32</v>
      </c>
      <c r="AH1566">
        <f t="shared" si="495"/>
        <v>46</v>
      </c>
      <c r="AJ1566">
        <f t="shared" si="496"/>
        <v>-5.0000000000000001E-3</v>
      </c>
      <c r="AK1566">
        <f t="shared" si="502"/>
        <v>-5.0000000000000001E-3</v>
      </c>
      <c r="AL1566">
        <f t="shared" si="503"/>
        <v>-5.0000000000000001E-3</v>
      </c>
      <c r="AM1566">
        <f t="shared" si="504"/>
        <v>-5.0000000000000001E-3</v>
      </c>
      <c r="AN1566">
        <f t="shared" si="505"/>
        <v>4.1000000000000002E-2</v>
      </c>
      <c r="AR1566">
        <f t="shared" si="497"/>
        <v>20</v>
      </c>
      <c r="AS1566">
        <f t="shared" si="498"/>
        <v>20</v>
      </c>
      <c r="AT1566">
        <f t="shared" si="499"/>
        <v>27</v>
      </c>
      <c r="AU1566">
        <f t="shared" si="500"/>
        <v>32</v>
      </c>
      <c r="AV1566">
        <f t="shared" si="501"/>
        <v>46</v>
      </c>
      <c r="AX1566">
        <f t="shared" si="486"/>
        <v>-5.0000000000000001E-3</v>
      </c>
      <c r="AY1566">
        <f t="shared" si="487"/>
        <v>-5.0000000000000001E-3</v>
      </c>
      <c r="AZ1566">
        <f t="shared" si="488"/>
        <v>-5.0000000000000001E-3</v>
      </c>
      <c r="BA1566">
        <f t="shared" si="489"/>
        <v>-5.0000000000000001E-3</v>
      </c>
      <c r="BB1566">
        <f t="shared" si="490"/>
        <v>4.1000000000000002E-2</v>
      </c>
    </row>
    <row r="1567" spans="1:54" x14ac:dyDescent="0.25">
      <c r="A1567">
        <v>661</v>
      </c>
      <c r="B1567">
        <v>40.0274</v>
      </c>
      <c r="C1567">
        <v>-89.802199999999999</v>
      </c>
      <c r="D1567">
        <v>17129</v>
      </c>
      <c r="E1567" t="s">
        <v>749</v>
      </c>
      <c r="F1567" t="s">
        <v>703</v>
      </c>
      <c r="G1567" t="s">
        <v>50</v>
      </c>
      <c r="H1567">
        <v>-1</v>
      </c>
      <c r="I1567" t="s">
        <v>15</v>
      </c>
      <c r="J1567" s="3">
        <v>0.2</v>
      </c>
      <c r="K1567" s="3">
        <v>0.2</v>
      </c>
      <c r="L1567" s="3">
        <v>0.26</v>
      </c>
      <c r="M1567" s="3">
        <v>0.31</v>
      </c>
      <c r="N1567" s="3">
        <v>0.46</v>
      </c>
      <c r="O1567">
        <v>12169</v>
      </c>
      <c r="P1567">
        <v>314</v>
      </c>
      <c r="Q1567" t="s">
        <v>16</v>
      </c>
      <c r="R1567" t="s">
        <v>16</v>
      </c>
      <c r="S1567" t="s">
        <v>16</v>
      </c>
      <c r="T1567" t="s">
        <v>16</v>
      </c>
      <c r="U1567" t="s">
        <v>16</v>
      </c>
      <c r="V1567" t="s">
        <v>16</v>
      </c>
      <c r="AD1567">
        <f t="shared" si="491"/>
        <v>20</v>
      </c>
      <c r="AE1567">
        <f t="shared" si="492"/>
        <v>20</v>
      </c>
      <c r="AF1567">
        <f t="shared" si="493"/>
        <v>26</v>
      </c>
      <c r="AG1567">
        <f t="shared" si="494"/>
        <v>31</v>
      </c>
      <c r="AH1567">
        <f t="shared" si="495"/>
        <v>46</v>
      </c>
      <c r="AJ1567">
        <f t="shared" si="496"/>
        <v>-5.0000000000000001E-3</v>
      </c>
      <c r="AK1567">
        <f t="shared" si="502"/>
        <v>-5.0000000000000001E-3</v>
      </c>
      <c r="AL1567">
        <f t="shared" si="503"/>
        <v>-5.0000000000000001E-3</v>
      </c>
      <c r="AM1567">
        <f t="shared" si="504"/>
        <v>-5.0000000000000001E-3</v>
      </c>
      <c r="AN1567">
        <f t="shared" si="505"/>
        <v>4.1000000000000002E-2</v>
      </c>
      <c r="AR1567">
        <f t="shared" si="497"/>
        <v>20</v>
      </c>
      <c r="AS1567">
        <f t="shared" si="498"/>
        <v>20</v>
      </c>
      <c r="AT1567">
        <f t="shared" si="499"/>
        <v>26</v>
      </c>
      <c r="AU1567">
        <f t="shared" si="500"/>
        <v>31</v>
      </c>
      <c r="AV1567">
        <f t="shared" si="501"/>
        <v>46</v>
      </c>
      <c r="AX1567">
        <f t="shared" si="486"/>
        <v>-5.0000000000000001E-3</v>
      </c>
      <c r="AY1567">
        <f t="shared" si="487"/>
        <v>-5.0000000000000001E-3</v>
      </c>
      <c r="AZ1567">
        <f t="shared" si="488"/>
        <v>-5.0000000000000001E-3</v>
      </c>
      <c r="BA1567">
        <f t="shared" si="489"/>
        <v>-5.0000000000000001E-3</v>
      </c>
      <c r="BB1567">
        <f t="shared" si="490"/>
        <v>4.1000000000000002E-2</v>
      </c>
    </row>
    <row r="1568" spans="1:54" x14ac:dyDescent="0.25">
      <c r="A1568">
        <v>1779</v>
      </c>
      <c r="B1568">
        <v>39.8035</v>
      </c>
      <c r="C1568">
        <v>-74.959699999999998</v>
      </c>
      <c r="D1568">
        <v>34007</v>
      </c>
      <c r="E1568" t="s">
        <v>545</v>
      </c>
      <c r="F1568" t="s">
        <v>1465</v>
      </c>
      <c r="G1568" t="s">
        <v>1471</v>
      </c>
      <c r="H1568">
        <v>0</v>
      </c>
      <c r="I1568" t="s">
        <v>420</v>
      </c>
      <c r="J1568" s="3">
        <v>0.2</v>
      </c>
      <c r="K1568" s="3">
        <v>0.2</v>
      </c>
      <c r="L1568" s="3">
        <v>0.26</v>
      </c>
      <c r="M1568" s="3">
        <v>0.31</v>
      </c>
      <c r="N1568" s="3">
        <v>0.46</v>
      </c>
      <c r="O1568">
        <v>524042</v>
      </c>
      <c r="P1568">
        <v>222</v>
      </c>
      <c r="Q1568" t="s">
        <v>16</v>
      </c>
      <c r="R1568" t="s">
        <v>16</v>
      </c>
      <c r="S1568" t="s">
        <v>16</v>
      </c>
      <c r="T1568" t="s">
        <v>16</v>
      </c>
      <c r="U1568" t="s">
        <v>16</v>
      </c>
      <c r="V1568" t="s">
        <v>16</v>
      </c>
      <c r="AD1568">
        <f t="shared" si="491"/>
        <v>20</v>
      </c>
      <c r="AE1568">
        <f t="shared" si="492"/>
        <v>20</v>
      </c>
      <c r="AF1568">
        <f t="shared" si="493"/>
        <v>26</v>
      </c>
      <c r="AG1568">
        <f t="shared" si="494"/>
        <v>31</v>
      </c>
      <c r="AH1568">
        <f t="shared" si="495"/>
        <v>46</v>
      </c>
      <c r="AJ1568">
        <f t="shared" si="496"/>
        <v>-5.0000000000000001E-3</v>
      </c>
      <c r="AK1568">
        <f t="shared" si="502"/>
        <v>-5.0000000000000001E-3</v>
      </c>
      <c r="AL1568">
        <f t="shared" si="503"/>
        <v>-5.0000000000000001E-3</v>
      </c>
      <c r="AM1568">
        <f t="shared" si="504"/>
        <v>-5.0000000000000001E-3</v>
      </c>
      <c r="AN1568">
        <f t="shared" si="505"/>
        <v>4.1000000000000002E-2</v>
      </c>
      <c r="AR1568">
        <f t="shared" si="497"/>
        <v>20</v>
      </c>
      <c r="AS1568">
        <f t="shared" si="498"/>
        <v>20</v>
      </c>
      <c r="AT1568">
        <f t="shared" si="499"/>
        <v>26</v>
      </c>
      <c r="AU1568">
        <f t="shared" si="500"/>
        <v>31</v>
      </c>
      <c r="AV1568">
        <f t="shared" si="501"/>
        <v>46</v>
      </c>
      <c r="AX1568">
        <f t="shared" si="486"/>
        <v>-5.0000000000000001E-3</v>
      </c>
      <c r="AY1568">
        <f t="shared" si="487"/>
        <v>-5.0000000000000001E-3</v>
      </c>
      <c r="AZ1568">
        <f t="shared" si="488"/>
        <v>-5.0000000000000001E-3</v>
      </c>
      <c r="BA1568">
        <f t="shared" si="489"/>
        <v>-5.0000000000000001E-3</v>
      </c>
      <c r="BB1568">
        <f t="shared" si="490"/>
        <v>4.1000000000000002E-2</v>
      </c>
    </row>
    <row r="1569" spans="1:54" x14ac:dyDescent="0.25">
      <c r="A1569">
        <v>1781</v>
      </c>
      <c r="B1569">
        <v>39.373800000000003</v>
      </c>
      <c r="C1569">
        <v>-75.110699999999994</v>
      </c>
      <c r="D1569">
        <v>34011</v>
      </c>
      <c r="E1569" t="s">
        <v>715</v>
      </c>
      <c r="F1569" t="s">
        <v>1465</v>
      </c>
      <c r="G1569" t="s">
        <v>393</v>
      </c>
      <c r="H1569">
        <v>0</v>
      </c>
      <c r="I1569" t="s">
        <v>420</v>
      </c>
      <c r="J1569" s="3">
        <v>0.2</v>
      </c>
      <c r="K1569" s="3">
        <v>0.2</v>
      </c>
      <c r="L1569" s="3">
        <v>0.26</v>
      </c>
      <c r="M1569" s="3">
        <v>0.31</v>
      </c>
      <c r="N1569" s="3">
        <v>0.46</v>
      </c>
      <c r="O1569">
        <v>152915</v>
      </c>
      <c r="P1569">
        <v>489</v>
      </c>
      <c r="Q1569" t="s">
        <v>16</v>
      </c>
      <c r="R1569" t="s">
        <v>16</v>
      </c>
      <c r="S1569" t="s">
        <v>16</v>
      </c>
      <c r="T1569" t="s">
        <v>16</v>
      </c>
      <c r="U1569" t="s">
        <v>16</v>
      </c>
      <c r="V1569" t="s">
        <v>16</v>
      </c>
      <c r="AD1569">
        <f t="shared" si="491"/>
        <v>20</v>
      </c>
      <c r="AE1569">
        <f t="shared" si="492"/>
        <v>20</v>
      </c>
      <c r="AF1569">
        <f t="shared" si="493"/>
        <v>26</v>
      </c>
      <c r="AG1569">
        <f t="shared" si="494"/>
        <v>31</v>
      </c>
      <c r="AH1569">
        <f t="shared" si="495"/>
        <v>46</v>
      </c>
      <c r="AJ1569">
        <f t="shared" si="496"/>
        <v>-5.0000000000000001E-3</v>
      </c>
      <c r="AK1569">
        <f t="shared" si="502"/>
        <v>-5.0000000000000001E-3</v>
      </c>
      <c r="AL1569">
        <f t="shared" si="503"/>
        <v>-5.0000000000000001E-3</v>
      </c>
      <c r="AM1569">
        <f t="shared" si="504"/>
        <v>-5.0000000000000001E-3</v>
      </c>
      <c r="AN1569">
        <f t="shared" si="505"/>
        <v>4.1000000000000002E-2</v>
      </c>
      <c r="AR1569">
        <f t="shared" si="497"/>
        <v>20</v>
      </c>
      <c r="AS1569">
        <f t="shared" si="498"/>
        <v>20</v>
      </c>
      <c r="AT1569">
        <f t="shared" si="499"/>
        <v>26</v>
      </c>
      <c r="AU1569">
        <f t="shared" si="500"/>
        <v>31</v>
      </c>
      <c r="AV1569">
        <f t="shared" si="501"/>
        <v>46</v>
      </c>
      <c r="AX1569">
        <f t="shared" si="486"/>
        <v>-5.0000000000000001E-3</v>
      </c>
      <c r="AY1569">
        <f t="shared" si="487"/>
        <v>-5.0000000000000001E-3</v>
      </c>
      <c r="AZ1569">
        <f t="shared" si="488"/>
        <v>-5.0000000000000001E-3</v>
      </c>
      <c r="BA1569">
        <f t="shared" si="489"/>
        <v>-5.0000000000000001E-3</v>
      </c>
      <c r="BB1569">
        <f t="shared" si="490"/>
        <v>4.1000000000000002E-2</v>
      </c>
    </row>
    <row r="1570" spans="1:54" x14ac:dyDescent="0.25">
      <c r="A1570">
        <v>1783</v>
      </c>
      <c r="B1570">
        <v>39.717300000000002</v>
      </c>
      <c r="C1570">
        <v>-75.141400000000004</v>
      </c>
      <c r="D1570">
        <v>34015</v>
      </c>
      <c r="E1570" t="s">
        <v>1474</v>
      </c>
      <c r="F1570" t="s">
        <v>1465</v>
      </c>
      <c r="G1570" t="s">
        <v>1072</v>
      </c>
      <c r="H1570">
        <v>1</v>
      </c>
      <c r="I1570" t="s">
        <v>420</v>
      </c>
      <c r="J1570" s="3">
        <v>0.2</v>
      </c>
      <c r="K1570" s="3">
        <v>0.2</v>
      </c>
      <c r="L1570" s="3">
        <v>0.27</v>
      </c>
      <c r="M1570" s="3">
        <v>0.32</v>
      </c>
      <c r="N1570" s="3">
        <v>0.46</v>
      </c>
      <c r="O1570">
        <v>304504</v>
      </c>
      <c r="P1570">
        <v>325</v>
      </c>
      <c r="Q1570" t="s">
        <v>16</v>
      </c>
      <c r="R1570" t="s">
        <v>16</v>
      </c>
      <c r="S1570" t="s">
        <v>16</v>
      </c>
      <c r="T1570" t="s">
        <v>16</v>
      </c>
      <c r="U1570" t="s">
        <v>16</v>
      </c>
      <c r="V1570" t="s">
        <v>16</v>
      </c>
      <c r="AD1570">
        <f t="shared" si="491"/>
        <v>20</v>
      </c>
      <c r="AE1570">
        <f t="shared" si="492"/>
        <v>20</v>
      </c>
      <c r="AF1570">
        <f t="shared" si="493"/>
        <v>27</v>
      </c>
      <c r="AG1570">
        <f t="shared" si="494"/>
        <v>32</v>
      </c>
      <c r="AH1570">
        <f t="shared" si="495"/>
        <v>46</v>
      </c>
      <c r="AJ1570">
        <f t="shared" si="496"/>
        <v>-5.0000000000000001E-3</v>
      </c>
      <c r="AK1570">
        <f t="shared" si="502"/>
        <v>-5.0000000000000001E-3</v>
      </c>
      <c r="AL1570">
        <f t="shared" si="503"/>
        <v>-5.0000000000000001E-3</v>
      </c>
      <c r="AM1570">
        <f t="shared" si="504"/>
        <v>-5.0000000000000001E-3</v>
      </c>
      <c r="AN1570">
        <f t="shared" si="505"/>
        <v>4.1000000000000002E-2</v>
      </c>
      <c r="AR1570">
        <f t="shared" si="497"/>
        <v>20</v>
      </c>
      <c r="AS1570">
        <f t="shared" si="498"/>
        <v>20</v>
      </c>
      <c r="AT1570">
        <f t="shared" si="499"/>
        <v>27</v>
      </c>
      <c r="AU1570">
        <f t="shared" si="500"/>
        <v>32</v>
      </c>
      <c r="AV1570">
        <f t="shared" si="501"/>
        <v>46</v>
      </c>
      <c r="AX1570">
        <f t="shared" si="486"/>
        <v>-5.0000000000000001E-3</v>
      </c>
      <c r="AY1570">
        <f t="shared" si="487"/>
        <v>-5.0000000000000001E-3</v>
      </c>
      <c r="AZ1570">
        <f t="shared" si="488"/>
        <v>-5.0000000000000001E-3</v>
      </c>
      <c r="BA1570">
        <f t="shared" si="489"/>
        <v>-5.0000000000000001E-3</v>
      </c>
      <c r="BB1570">
        <f t="shared" si="490"/>
        <v>4.1000000000000002E-2</v>
      </c>
    </row>
    <row r="1571" spans="1:54" x14ac:dyDescent="0.25">
      <c r="A1571">
        <v>2296</v>
      </c>
      <c r="B1571">
        <v>40.0077</v>
      </c>
      <c r="C1571">
        <v>-75.133899999999997</v>
      </c>
      <c r="D1571">
        <v>42101</v>
      </c>
      <c r="E1571" t="s">
        <v>1820</v>
      </c>
      <c r="F1571" t="s">
        <v>1784</v>
      </c>
      <c r="G1571" t="s">
        <v>1821</v>
      </c>
      <c r="H1571">
        <v>1</v>
      </c>
      <c r="I1571" t="s">
        <v>420</v>
      </c>
      <c r="J1571" s="3">
        <v>0.2</v>
      </c>
      <c r="K1571" s="3">
        <v>0.2</v>
      </c>
      <c r="L1571" s="3">
        <v>0.27</v>
      </c>
      <c r="M1571" s="3">
        <v>0.32</v>
      </c>
      <c r="N1571" s="3">
        <v>0.46</v>
      </c>
      <c r="O1571">
        <v>1582432</v>
      </c>
      <c r="P1571">
        <v>143</v>
      </c>
      <c r="Q1571" t="s">
        <v>16</v>
      </c>
      <c r="R1571" t="s">
        <v>16</v>
      </c>
      <c r="S1571" t="s">
        <v>16</v>
      </c>
      <c r="T1571" t="s">
        <v>16</v>
      </c>
      <c r="U1571" t="s">
        <v>16</v>
      </c>
      <c r="V1571" t="s">
        <v>16</v>
      </c>
      <c r="AD1571">
        <f t="shared" si="491"/>
        <v>20</v>
      </c>
      <c r="AE1571">
        <f t="shared" si="492"/>
        <v>20</v>
      </c>
      <c r="AF1571">
        <f t="shared" si="493"/>
        <v>27</v>
      </c>
      <c r="AG1571">
        <f t="shared" si="494"/>
        <v>32</v>
      </c>
      <c r="AH1571">
        <f t="shared" si="495"/>
        <v>46</v>
      </c>
      <c r="AJ1571">
        <f t="shared" si="496"/>
        <v>-5.0000000000000001E-3</v>
      </c>
      <c r="AK1571">
        <f t="shared" si="502"/>
        <v>-5.0000000000000001E-3</v>
      </c>
      <c r="AL1571">
        <f t="shared" si="503"/>
        <v>-5.0000000000000001E-3</v>
      </c>
      <c r="AM1571">
        <f t="shared" si="504"/>
        <v>-5.0000000000000001E-3</v>
      </c>
      <c r="AN1571">
        <f t="shared" si="505"/>
        <v>4.1000000000000002E-2</v>
      </c>
      <c r="AR1571">
        <f t="shared" si="497"/>
        <v>20</v>
      </c>
      <c r="AS1571">
        <f t="shared" si="498"/>
        <v>20</v>
      </c>
      <c r="AT1571">
        <f t="shared" si="499"/>
        <v>27</v>
      </c>
      <c r="AU1571">
        <f t="shared" si="500"/>
        <v>32</v>
      </c>
      <c r="AV1571">
        <f t="shared" si="501"/>
        <v>46</v>
      </c>
      <c r="AX1571">
        <f t="shared" ref="AX1571:AX1634" si="506">_xlfn.XLOOKUP(AR1571,$Z$3:$Z$93,$AA$3:$AA$93)</f>
        <v>-5.0000000000000001E-3</v>
      </c>
      <c r="AY1571">
        <f t="shared" ref="AY1571:AY1634" si="507">_xlfn.XLOOKUP(AS1571,$Z$3:$Z$93,$AA$3:$AA$93)</f>
        <v>-5.0000000000000001E-3</v>
      </c>
      <c r="AZ1571">
        <f t="shared" ref="AZ1571:AZ1634" si="508">_xlfn.XLOOKUP(AT1571,$Z$3:$Z$93,$AA$3:$AA$93)</f>
        <v>-5.0000000000000001E-3</v>
      </c>
      <c r="BA1571">
        <f t="shared" ref="BA1571:BA1634" si="509">_xlfn.XLOOKUP(AU1571,$Z$3:$Z$93,$AA$3:$AA$93)</f>
        <v>-5.0000000000000001E-3</v>
      </c>
      <c r="BB1571">
        <f t="shared" ref="BB1571:BB1634" si="510">_xlfn.XLOOKUP(AV1571,$Z$3:$Z$93,$AA$3:$AA$93)</f>
        <v>4.1000000000000002E-2</v>
      </c>
    </row>
    <row r="1572" spans="1:54" x14ac:dyDescent="0.25">
      <c r="A1572">
        <v>625</v>
      </c>
      <c r="B1572">
        <v>40.472799999999999</v>
      </c>
      <c r="C1572">
        <v>-90.207499999999996</v>
      </c>
      <c r="D1572">
        <v>17057</v>
      </c>
      <c r="E1572" t="s">
        <v>191</v>
      </c>
      <c r="F1572" t="s">
        <v>703</v>
      </c>
      <c r="G1572" t="s">
        <v>460</v>
      </c>
      <c r="H1572">
        <v>1</v>
      </c>
      <c r="I1572" t="s">
        <v>15</v>
      </c>
      <c r="J1572" s="3">
        <v>0.21</v>
      </c>
      <c r="K1572" s="3">
        <v>0.21</v>
      </c>
      <c r="L1572" s="3">
        <v>0.28000000000000003</v>
      </c>
      <c r="M1572" s="3">
        <v>0.33</v>
      </c>
      <c r="N1572" s="3">
        <v>0.46</v>
      </c>
      <c r="O1572">
        <v>33259</v>
      </c>
      <c r="P1572">
        <v>865</v>
      </c>
      <c r="Q1572" t="s">
        <v>16</v>
      </c>
      <c r="R1572" t="s">
        <v>16</v>
      </c>
      <c r="S1572" t="s">
        <v>16</v>
      </c>
      <c r="T1572" t="s">
        <v>16</v>
      </c>
      <c r="U1572" t="s">
        <v>16</v>
      </c>
      <c r="V1572" t="s">
        <v>16</v>
      </c>
      <c r="AD1572">
        <f t="shared" si="491"/>
        <v>21</v>
      </c>
      <c r="AE1572">
        <f t="shared" si="492"/>
        <v>21</v>
      </c>
      <c r="AF1572">
        <f t="shared" si="493"/>
        <v>28</v>
      </c>
      <c r="AG1572">
        <f t="shared" si="494"/>
        <v>33</v>
      </c>
      <c r="AH1572">
        <f t="shared" si="495"/>
        <v>46</v>
      </c>
      <c r="AJ1572">
        <f t="shared" si="496"/>
        <v>-5.0000000000000001E-3</v>
      </c>
      <c r="AK1572">
        <f t="shared" si="502"/>
        <v>-5.0000000000000001E-3</v>
      </c>
      <c r="AL1572">
        <f t="shared" si="503"/>
        <v>-5.0000000000000001E-3</v>
      </c>
      <c r="AM1572">
        <f t="shared" si="504"/>
        <v>-4.0000000000000001E-3</v>
      </c>
      <c r="AN1572">
        <f t="shared" si="505"/>
        <v>4.1000000000000002E-2</v>
      </c>
      <c r="AR1572">
        <f t="shared" si="497"/>
        <v>21</v>
      </c>
      <c r="AS1572">
        <f t="shared" si="498"/>
        <v>21</v>
      </c>
      <c r="AT1572">
        <f t="shared" si="499"/>
        <v>28</v>
      </c>
      <c r="AU1572">
        <f t="shared" si="500"/>
        <v>33</v>
      </c>
      <c r="AV1572">
        <f t="shared" si="501"/>
        <v>46</v>
      </c>
      <c r="AX1572">
        <f t="shared" si="506"/>
        <v>-5.0000000000000001E-3</v>
      </c>
      <c r="AY1572">
        <f t="shared" si="507"/>
        <v>-5.0000000000000001E-3</v>
      </c>
      <c r="AZ1572">
        <f t="shared" si="508"/>
        <v>-5.0000000000000001E-3</v>
      </c>
      <c r="BA1572">
        <f t="shared" si="509"/>
        <v>-4.0000000000000001E-3</v>
      </c>
      <c r="BB1572">
        <f t="shared" si="510"/>
        <v>4.1000000000000002E-2</v>
      </c>
    </row>
    <row r="1573" spans="1:54" x14ac:dyDescent="0.25">
      <c r="A1573">
        <v>668</v>
      </c>
      <c r="B1573">
        <v>40.787999999999997</v>
      </c>
      <c r="C1573">
        <v>-89.76</v>
      </c>
      <c r="D1573">
        <v>17143</v>
      </c>
      <c r="E1573" t="s">
        <v>753</v>
      </c>
      <c r="F1573" t="s">
        <v>703</v>
      </c>
      <c r="G1573" t="s">
        <v>318</v>
      </c>
      <c r="H1573">
        <v>-1</v>
      </c>
      <c r="I1573" t="s">
        <v>15</v>
      </c>
      <c r="J1573" s="3">
        <v>0.21</v>
      </c>
      <c r="K1573" s="3">
        <v>0.21</v>
      </c>
      <c r="L1573" s="3">
        <v>0.27</v>
      </c>
      <c r="M1573" s="3">
        <v>0.32</v>
      </c>
      <c r="N1573" s="3">
        <v>0.46</v>
      </c>
      <c r="O1573">
        <v>179831</v>
      </c>
      <c r="P1573">
        <v>618</v>
      </c>
      <c r="Q1573" t="s">
        <v>16</v>
      </c>
      <c r="R1573" t="s">
        <v>16</v>
      </c>
      <c r="S1573" t="s">
        <v>16</v>
      </c>
      <c r="T1573" t="s">
        <v>16</v>
      </c>
      <c r="U1573" t="s">
        <v>16</v>
      </c>
      <c r="V1573" t="s">
        <v>16</v>
      </c>
      <c r="AD1573">
        <f t="shared" si="491"/>
        <v>21</v>
      </c>
      <c r="AE1573">
        <f t="shared" si="492"/>
        <v>21</v>
      </c>
      <c r="AF1573">
        <f t="shared" si="493"/>
        <v>27</v>
      </c>
      <c r="AG1573">
        <f t="shared" si="494"/>
        <v>32</v>
      </c>
      <c r="AH1573">
        <f t="shared" si="495"/>
        <v>46</v>
      </c>
      <c r="AJ1573">
        <f t="shared" si="496"/>
        <v>-5.0000000000000001E-3</v>
      </c>
      <c r="AK1573">
        <f t="shared" si="502"/>
        <v>-5.0000000000000001E-3</v>
      </c>
      <c r="AL1573">
        <f t="shared" si="503"/>
        <v>-5.0000000000000001E-3</v>
      </c>
      <c r="AM1573">
        <f t="shared" si="504"/>
        <v>-5.0000000000000001E-3</v>
      </c>
      <c r="AN1573">
        <f t="shared" si="505"/>
        <v>4.1000000000000002E-2</v>
      </c>
      <c r="AR1573">
        <f t="shared" si="497"/>
        <v>21</v>
      </c>
      <c r="AS1573">
        <f t="shared" si="498"/>
        <v>21</v>
      </c>
      <c r="AT1573">
        <f t="shared" si="499"/>
        <v>27</v>
      </c>
      <c r="AU1573">
        <f t="shared" si="500"/>
        <v>32</v>
      </c>
      <c r="AV1573">
        <f t="shared" si="501"/>
        <v>46</v>
      </c>
      <c r="AX1573">
        <f t="shared" si="506"/>
        <v>-5.0000000000000001E-3</v>
      </c>
      <c r="AY1573">
        <f t="shared" si="507"/>
        <v>-5.0000000000000001E-3</v>
      </c>
      <c r="AZ1573">
        <f t="shared" si="508"/>
        <v>-5.0000000000000001E-3</v>
      </c>
      <c r="BA1573">
        <f t="shared" si="509"/>
        <v>-5.0000000000000001E-3</v>
      </c>
      <c r="BB1573">
        <f t="shared" si="510"/>
        <v>4.1000000000000002E-2</v>
      </c>
    </row>
    <row r="1574" spans="1:54" x14ac:dyDescent="0.25">
      <c r="A1574">
        <v>684</v>
      </c>
      <c r="B1574">
        <v>41.093400000000003</v>
      </c>
      <c r="C1574">
        <v>-89.797499999999999</v>
      </c>
      <c r="D1574">
        <v>17175</v>
      </c>
      <c r="E1574" t="s">
        <v>761</v>
      </c>
      <c r="F1574" t="s">
        <v>703</v>
      </c>
      <c r="G1574" t="s">
        <v>170</v>
      </c>
      <c r="H1574">
        <v>-1</v>
      </c>
      <c r="I1574" t="s">
        <v>15</v>
      </c>
      <c r="J1574" s="3">
        <v>0.21</v>
      </c>
      <c r="K1574" s="3">
        <v>0.21</v>
      </c>
      <c r="L1574" s="3">
        <v>0.28000000000000003</v>
      </c>
      <c r="M1574" s="3">
        <v>0.32</v>
      </c>
      <c r="N1574" s="3">
        <v>0.46</v>
      </c>
      <c r="O1574">
        <v>5324</v>
      </c>
      <c r="P1574">
        <v>288</v>
      </c>
      <c r="Q1574" t="s">
        <v>16</v>
      </c>
      <c r="R1574" t="s">
        <v>16</v>
      </c>
      <c r="S1574" t="s">
        <v>16</v>
      </c>
      <c r="T1574" t="s">
        <v>16</v>
      </c>
      <c r="U1574" t="s">
        <v>16</v>
      </c>
      <c r="V1574" t="s">
        <v>16</v>
      </c>
      <c r="AD1574">
        <f t="shared" si="491"/>
        <v>21</v>
      </c>
      <c r="AE1574">
        <f t="shared" si="492"/>
        <v>21</v>
      </c>
      <c r="AF1574">
        <f t="shared" si="493"/>
        <v>28</v>
      </c>
      <c r="AG1574">
        <f t="shared" si="494"/>
        <v>32</v>
      </c>
      <c r="AH1574">
        <f t="shared" si="495"/>
        <v>46</v>
      </c>
      <c r="AJ1574">
        <f t="shared" si="496"/>
        <v>-5.0000000000000001E-3</v>
      </c>
      <c r="AK1574">
        <f t="shared" si="502"/>
        <v>-5.0000000000000001E-3</v>
      </c>
      <c r="AL1574">
        <f t="shared" si="503"/>
        <v>-5.0000000000000001E-3</v>
      </c>
      <c r="AM1574">
        <f t="shared" si="504"/>
        <v>-5.0000000000000001E-3</v>
      </c>
      <c r="AN1574">
        <f t="shared" si="505"/>
        <v>4.1000000000000002E-2</v>
      </c>
      <c r="AR1574">
        <f t="shared" si="497"/>
        <v>21</v>
      </c>
      <c r="AS1574">
        <f t="shared" si="498"/>
        <v>21</v>
      </c>
      <c r="AT1574">
        <f t="shared" si="499"/>
        <v>28</v>
      </c>
      <c r="AU1574">
        <f t="shared" si="500"/>
        <v>32</v>
      </c>
      <c r="AV1574">
        <f t="shared" si="501"/>
        <v>46</v>
      </c>
      <c r="AX1574">
        <f t="shared" si="506"/>
        <v>-5.0000000000000001E-3</v>
      </c>
      <c r="AY1574">
        <f t="shared" si="507"/>
        <v>-5.0000000000000001E-3</v>
      </c>
      <c r="AZ1574">
        <f t="shared" si="508"/>
        <v>-5.0000000000000001E-3</v>
      </c>
      <c r="BA1574">
        <f t="shared" si="509"/>
        <v>-5.0000000000000001E-3</v>
      </c>
      <c r="BB1574">
        <f t="shared" si="510"/>
        <v>4.1000000000000002E-2</v>
      </c>
    </row>
    <row r="1575" spans="1:54" x14ac:dyDescent="0.25">
      <c r="A1575">
        <v>1785</v>
      </c>
      <c r="B1575">
        <v>40.567300000000003</v>
      </c>
      <c r="C1575">
        <v>-74.912199999999999</v>
      </c>
      <c r="D1575">
        <v>34019</v>
      </c>
      <c r="E1575" t="s">
        <v>1476</v>
      </c>
      <c r="F1575" t="s">
        <v>1465</v>
      </c>
      <c r="G1575" t="s">
        <v>1021</v>
      </c>
      <c r="H1575">
        <v>0</v>
      </c>
      <c r="I1575" t="s">
        <v>420</v>
      </c>
      <c r="J1575" s="3">
        <v>0.21</v>
      </c>
      <c r="K1575" s="3">
        <v>0.21</v>
      </c>
      <c r="L1575" s="3">
        <v>0.27</v>
      </c>
      <c r="M1575" s="3">
        <v>0.32</v>
      </c>
      <c r="N1575" s="3">
        <v>0.46</v>
      </c>
      <c r="O1575">
        <v>129448</v>
      </c>
      <c r="P1575">
        <v>430</v>
      </c>
      <c r="Q1575" t="s">
        <v>16</v>
      </c>
      <c r="R1575" t="s">
        <v>16</v>
      </c>
      <c r="S1575" t="s">
        <v>16</v>
      </c>
      <c r="T1575" t="s">
        <v>16</v>
      </c>
      <c r="U1575" t="s">
        <v>16</v>
      </c>
      <c r="V1575" t="s">
        <v>16</v>
      </c>
      <c r="AD1575">
        <f t="shared" si="491"/>
        <v>21</v>
      </c>
      <c r="AE1575">
        <f t="shared" si="492"/>
        <v>21</v>
      </c>
      <c r="AF1575">
        <f t="shared" si="493"/>
        <v>27</v>
      </c>
      <c r="AG1575">
        <f t="shared" si="494"/>
        <v>32</v>
      </c>
      <c r="AH1575">
        <f t="shared" si="495"/>
        <v>46</v>
      </c>
      <c r="AJ1575">
        <f t="shared" si="496"/>
        <v>-5.0000000000000001E-3</v>
      </c>
      <c r="AK1575">
        <f t="shared" si="502"/>
        <v>-5.0000000000000001E-3</v>
      </c>
      <c r="AL1575">
        <f t="shared" si="503"/>
        <v>-5.0000000000000001E-3</v>
      </c>
      <c r="AM1575">
        <f t="shared" si="504"/>
        <v>-5.0000000000000001E-3</v>
      </c>
      <c r="AN1575">
        <f t="shared" si="505"/>
        <v>4.1000000000000002E-2</v>
      </c>
      <c r="AR1575">
        <f t="shared" si="497"/>
        <v>21</v>
      </c>
      <c r="AS1575">
        <f t="shared" si="498"/>
        <v>21</v>
      </c>
      <c r="AT1575">
        <f t="shared" si="499"/>
        <v>27</v>
      </c>
      <c r="AU1575">
        <f t="shared" si="500"/>
        <v>32</v>
      </c>
      <c r="AV1575">
        <f t="shared" si="501"/>
        <v>46</v>
      </c>
      <c r="AX1575">
        <f t="shared" si="506"/>
        <v>-5.0000000000000001E-3</v>
      </c>
      <c r="AY1575">
        <f t="shared" si="507"/>
        <v>-5.0000000000000001E-3</v>
      </c>
      <c r="AZ1575">
        <f t="shared" si="508"/>
        <v>-5.0000000000000001E-3</v>
      </c>
      <c r="BA1575">
        <f t="shared" si="509"/>
        <v>-5.0000000000000001E-3</v>
      </c>
      <c r="BB1575">
        <f t="shared" si="510"/>
        <v>4.1000000000000002E-2</v>
      </c>
    </row>
    <row r="1576" spans="1:54" x14ac:dyDescent="0.25">
      <c r="A1576">
        <v>1796</v>
      </c>
      <c r="B1576">
        <v>40.857199999999999</v>
      </c>
      <c r="C1576">
        <v>-74.997299999999996</v>
      </c>
      <c r="D1576">
        <v>34041</v>
      </c>
      <c r="E1576" t="s">
        <v>655</v>
      </c>
      <c r="F1576" t="s">
        <v>1465</v>
      </c>
      <c r="G1576" t="s">
        <v>1143</v>
      </c>
      <c r="H1576">
        <v>0</v>
      </c>
      <c r="I1576" t="s">
        <v>420</v>
      </c>
      <c r="J1576" s="3">
        <v>0.21</v>
      </c>
      <c r="K1576" s="3">
        <v>0.21</v>
      </c>
      <c r="L1576" s="3">
        <v>0.28000000000000003</v>
      </c>
      <c r="M1576" s="3">
        <v>0.33</v>
      </c>
      <c r="N1576" s="3">
        <v>0.46</v>
      </c>
      <c r="O1576">
        <v>110238</v>
      </c>
      <c r="P1576">
        <v>358</v>
      </c>
      <c r="Q1576" t="s">
        <v>16</v>
      </c>
      <c r="R1576" t="s">
        <v>16</v>
      </c>
      <c r="S1576" t="s">
        <v>16</v>
      </c>
      <c r="T1576" t="s">
        <v>16</v>
      </c>
      <c r="U1576" t="s">
        <v>16</v>
      </c>
      <c r="V1576" t="s">
        <v>16</v>
      </c>
      <c r="AD1576">
        <f t="shared" si="491"/>
        <v>21</v>
      </c>
      <c r="AE1576">
        <f t="shared" si="492"/>
        <v>21</v>
      </c>
      <c r="AF1576">
        <f t="shared" si="493"/>
        <v>28</v>
      </c>
      <c r="AG1576">
        <f t="shared" si="494"/>
        <v>33</v>
      </c>
      <c r="AH1576">
        <f t="shared" si="495"/>
        <v>46</v>
      </c>
      <c r="AJ1576">
        <f t="shared" si="496"/>
        <v>-5.0000000000000001E-3</v>
      </c>
      <c r="AK1576">
        <f t="shared" si="502"/>
        <v>-5.0000000000000001E-3</v>
      </c>
      <c r="AL1576">
        <f t="shared" si="503"/>
        <v>-5.0000000000000001E-3</v>
      </c>
      <c r="AM1576">
        <f t="shared" si="504"/>
        <v>-4.0000000000000001E-3</v>
      </c>
      <c r="AN1576">
        <f t="shared" si="505"/>
        <v>4.1000000000000002E-2</v>
      </c>
      <c r="AR1576">
        <f t="shared" si="497"/>
        <v>21</v>
      </c>
      <c r="AS1576">
        <f t="shared" si="498"/>
        <v>21</v>
      </c>
      <c r="AT1576">
        <f t="shared" si="499"/>
        <v>28</v>
      </c>
      <c r="AU1576">
        <f t="shared" si="500"/>
        <v>33</v>
      </c>
      <c r="AV1576">
        <f t="shared" si="501"/>
        <v>46</v>
      </c>
      <c r="AX1576">
        <f t="shared" si="506"/>
        <v>-5.0000000000000001E-3</v>
      </c>
      <c r="AY1576">
        <f t="shared" si="507"/>
        <v>-5.0000000000000001E-3</v>
      </c>
      <c r="AZ1576">
        <f t="shared" si="508"/>
        <v>-5.0000000000000001E-3</v>
      </c>
      <c r="BA1576">
        <f t="shared" si="509"/>
        <v>-4.0000000000000001E-3</v>
      </c>
      <c r="BB1576">
        <f t="shared" si="510"/>
        <v>4.1000000000000002E-2</v>
      </c>
    </row>
    <row r="1577" spans="1:54" x14ac:dyDescent="0.25">
      <c r="A1577">
        <v>2254</v>
      </c>
      <c r="B1577">
        <v>40.337000000000003</v>
      </c>
      <c r="C1577">
        <v>-75.106899999999996</v>
      </c>
      <c r="D1577">
        <v>42017</v>
      </c>
      <c r="E1577" t="s">
        <v>1792</v>
      </c>
      <c r="F1577" t="s">
        <v>1784</v>
      </c>
      <c r="G1577" t="s">
        <v>1793</v>
      </c>
      <c r="H1577">
        <v>0</v>
      </c>
      <c r="I1577" t="s">
        <v>420</v>
      </c>
      <c r="J1577" s="3">
        <v>0.21</v>
      </c>
      <c r="K1577" s="3">
        <v>0.21</v>
      </c>
      <c r="L1577" s="3">
        <v>0.28000000000000003</v>
      </c>
      <c r="M1577" s="3">
        <v>0.33</v>
      </c>
      <c r="N1577" s="3">
        <v>0.46</v>
      </c>
      <c r="O1577">
        <v>645993</v>
      </c>
      <c r="P1577">
        <v>622</v>
      </c>
      <c r="Q1577" t="s">
        <v>16</v>
      </c>
      <c r="R1577" t="s">
        <v>16</v>
      </c>
      <c r="S1577" t="s">
        <v>16</v>
      </c>
      <c r="T1577" t="s">
        <v>16</v>
      </c>
      <c r="U1577" t="s">
        <v>16</v>
      </c>
      <c r="V1577" t="s">
        <v>16</v>
      </c>
      <c r="AD1577">
        <f t="shared" si="491"/>
        <v>21</v>
      </c>
      <c r="AE1577">
        <f t="shared" si="492"/>
        <v>21</v>
      </c>
      <c r="AF1577">
        <f t="shared" si="493"/>
        <v>28</v>
      </c>
      <c r="AG1577">
        <f t="shared" si="494"/>
        <v>33</v>
      </c>
      <c r="AH1577">
        <f t="shared" si="495"/>
        <v>46</v>
      </c>
      <c r="AJ1577">
        <f t="shared" si="496"/>
        <v>-5.0000000000000001E-3</v>
      </c>
      <c r="AK1577">
        <f t="shared" si="502"/>
        <v>-5.0000000000000001E-3</v>
      </c>
      <c r="AL1577">
        <f t="shared" si="503"/>
        <v>-5.0000000000000001E-3</v>
      </c>
      <c r="AM1577">
        <f t="shared" si="504"/>
        <v>-4.0000000000000001E-3</v>
      </c>
      <c r="AN1577">
        <f t="shared" si="505"/>
        <v>4.1000000000000002E-2</v>
      </c>
      <c r="AR1577">
        <f t="shared" si="497"/>
        <v>21</v>
      </c>
      <c r="AS1577">
        <f t="shared" si="498"/>
        <v>21</v>
      </c>
      <c r="AT1577">
        <f t="shared" si="499"/>
        <v>28</v>
      </c>
      <c r="AU1577">
        <f t="shared" si="500"/>
        <v>33</v>
      </c>
      <c r="AV1577">
        <f t="shared" si="501"/>
        <v>46</v>
      </c>
      <c r="AX1577">
        <f t="shared" si="506"/>
        <v>-5.0000000000000001E-3</v>
      </c>
      <c r="AY1577">
        <f t="shared" si="507"/>
        <v>-5.0000000000000001E-3</v>
      </c>
      <c r="AZ1577">
        <f t="shared" si="508"/>
        <v>-5.0000000000000001E-3</v>
      </c>
      <c r="BA1577">
        <f t="shared" si="509"/>
        <v>-4.0000000000000001E-3</v>
      </c>
      <c r="BB1577">
        <f t="shared" si="510"/>
        <v>4.1000000000000002E-2</v>
      </c>
    </row>
    <row r="1578" spans="1:54" x14ac:dyDescent="0.25">
      <c r="A1578">
        <v>3116</v>
      </c>
      <c r="B1578">
        <v>41.307000000000002</v>
      </c>
      <c r="C1578">
        <v>-104.6895</v>
      </c>
      <c r="D1578">
        <v>56021</v>
      </c>
      <c r="E1578" t="s">
        <v>2301</v>
      </c>
      <c r="F1578" t="s">
        <v>2297</v>
      </c>
      <c r="G1578" t="s">
        <v>193</v>
      </c>
      <c r="H1578">
        <v>-1</v>
      </c>
      <c r="I1578" t="s">
        <v>136</v>
      </c>
      <c r="J1578" s="3">
        <v>0.21</v>
      </c>
      <c r="K1578" s="3">
        <v>0.21</v>
      </c>
      <c r="L1578" s="3">
        <v>0.28000000000000003</v>
      </c>
      <c r="M1578" s="3">
        <v>0.32</v>
      </c>
      <c r="N1578" s="3">
        <v>0.46</v>
      </c>
      <c r="O1578">
        <v>100661</v>
      </c>
      <c r="P1578">
        <v>2686</v>
      </c>
      <c r="Q1578" t="s">
        <v>16</v>
      </c>
      <c r="R1578" t="s">
        <v>16</v>
      </c>
      <c r="S1578" t="s">
        <v>16</v>
      </c>
      <c r="T1578" t="s">
        <v>16</v>
      </c>
      <c r="U1578" t="s">
        <v>16</v>
      </c>
      <c r="V1578" t="s">
        <v>16</v>
      </c>
      <c r="AD1578">
        <f t="shared" si="491"/>
        <v>21</v>
      </c>
      <c r="AE1578">
        <f t="shared" si="492"/>
        <v>21</v>
      </c>
      <c r="AF1578">
        <f t="shared" si="493"/>
        <v>28</v>
      </c>
      <c r="AG1578">
        <f t="shared" si="494"/>
        <v>32</v>
      </c>
      <c r="AH1578">
        <f t="shared" si="495"/>
        <v>46</v>
      </c>
      <c r="AJ1578">
        <f t="shared" si="496"/>
        <v>-5.0000000000000001E-3</v>
      </c>
      <c r="AK1578">
        <f t="shared" si="502"/>
        <v>-5.0000000000000001E-3</v>
      </c>
      <c r="AL1578">
        <f t="shared" si="503"/>
        <v>-5.0000000000000001E-3</v>
      </c>
      <c r="AM1578">
        <f t="shared" si="504"/>
        <v>-5.0000000000000001E-3</v>
      </c>
      <c r="AN1578">
        <f t="shared" si="505"/>
        <v>4.1000000000000002E-2</v>
      </c>
      <c r="AR1578">
        <f t="shared" si="497"/>
        <v>21</v>
      </c>
      <c r="AS1578">
        <f t="shared" si="498"/>
        <v>21</v>
      </c>
      <c r="AT1578">
        <f t="shared" si="499"/>
        <v>28</v>
      </c>
      <c r="AU1578">
        <f t="shared" si="500"/>
        <v>32</v>
      </c>
      <c r="AV1578">
        <f t="shared" si="501"/>
        <v>46</v>
      </c>
      <c r="AX1578">
        <f t="shared" si="506"/>
        <v>-5.0000000000000001E-3</v>
      </c>
      <c r="AY1578">
        <f t="shared" si="507"/>
        <v>-5.0000000000000001E-3</v>
      </c>
      <c r="AZ1578">
        <f t="shared" si="508"/>
        <v>-5.0000000000000001E-3</v>
      </c>
      <c r="BA1578">
        <f t="shared" si="509"/>
        <v>-5.0000000000000001E-3</v>
      </c>
      <c r="BB1578">
        <f t="shared" si="510"/>
        <v>4.1000000000000002E-2</v>
      </c>
    </row>
    <row r="1579" spans="1:54" x14ac:dyDescent="0.25">
      <c r="A1579">
        <v>604</v>
      </c>
      <c r="B1579">
        <v>42.0687</v>
      </c>
      <c r="C1579">
        <v>-89.934299999999993</v>
      </c>
      <c r="D1579">
        <v>17015</v>
      </c>
      <c r="E1579" t="s">
        <v>171</v>
      </c>
      <c r="F1579" t="s">
        <v>703</v>
      </c>
      <c r="G1579" t="s">
        <v>68</v>
      </c>
      <c r="H1579">
        <v>0</v>
      </c>
      <c r="I1579" t="s">
        <v>15</v>
      </c>
      <c r="J1579" s="3">
        <v>0.22</v>
      </c>
      <c r="K1579" s="3">
        <v>0.22</v>
      </c>
      <c r="L1579" s="3">
        <v>0.28999999999999998</v>
      </c>
      <c r="M1579" s="3">
        <v>0.34</v>
      </c>
      <c r="N1579" s="3">
        <v>0.46</v>
      </c>
      <c r="O1579">
        <v>15621</v>
      </c>
      <c r="P1579">
        <v>445</v>
      </c>
      <c r="Q1579" t="s">
        <v>16</v>
      </c>
      <c r="R1579" t="s">
        <v>16</v>
      </c>
      <c r="S1579" t="s">
        <v>16</v>
      </c>
      <c r="T1579" t="s">
        <v>16</v>
      </c>
      <c r="U1579" t="s">
        <v>16</v>
      </c>
      <c r="V1579" t="s">
        <v>16</v>
      </c>
      <c r="AD1579">
        <f t="shared" si="491"/>
        <v>22</v>
      </c>
      <c r="AE1579">
        <f t="shared" si="492"/>
        <v>22</v>
      </c>
      <c r="AF1579">
        <f t="shared" si="493"/>
        <v>29</v>
      </c>
      <c r="AG1579">
        <f t="shared" si="494"/>
        <v>34</v>
      </c>
      <c r="AH1579">
        <f t="shared" si="495"/>
        <v>46</v>
      </c>
      <c r="AJ1579">
        <f t="shared" si="496"/>
        <v>-5.0000000000000001E-3</v>
      </c>
      <c r="AK1579">
        <f t="shared" si="502"/>
        <v>-5.0000000000000001E-3</v>
      </c>
      <c r="AL1579">
        <f t="shared" si="503"/>
        <v>-5.0000000000000001E-3</v>
      </c>
      <c r="AM1579">
        <f t="shared" si="504"/>
        <v>-3.0000000000000001E-3</v>
      </c>
      <c r="AN1579">
        <f t="shared" si="505"/>
        <v>4.1000000000000002E-2</v>
      </c>
      <c r="AR1579">
        <f t="shared" si="497"/>
        <v>22</v>
      </c>
      <c r="AS1579">
        <f t="shared" si="498"/>
        <v>22</v>
      </c>
      <c r="AT1579">
        <f t="shared" si="499"/>
        <v>29</v>
      </c>
      <c r="AU1579">
        <f t="shared" si="500"/>
        <v>34</v>
      </c>
      <c r="AV1579">
        <f t="shared" si="501"/>
        <v>46</v>
      </c>
      <c r="AX1579">
        <f t="shared" si="506"/>
        <v>-5.0000000000000001E-3</v>
      </c>
      <c r="AY1579">
        <f t="shared" si="507"/>
        <v>-5.0000000000000001E-3</v>
      </c>
      <c r="AZ1579">
        <f t="shared" si="508"/>
        <v>-5.0000000000000001E-3</v>
      </c>
      <c r="BA1579">
        <f t="shared" si="509"/>
        <v>-3.0000000000000001E-3</v>
      </c>
      <c r="BB1579">
        <f t="shared" si="510"/>
        <v>4.1000000000000002E-2</v>
      </c>
    </row>
    <row r="1580" spans="1:54" x14ac:dyDescent="0.25">
      <c r="A1580">
        <v>633</v>
      </c>
      <c r="B1580">
        <v>41.353099999999998</v>
      </c>
      <c r="C1580">
        <v>-90.131399999999999</v>
      </c>
      <c r="D1580">
        <v>17073</v>
      </c>
      <c r="E1580" t="s">
        <v>76</v>
      </c>
      <c r="F1580" t="s">
        <v>703</v>
      </c>
      <c r="G1580" t="s">
        <v>58</v>
      </c>
      <c r="H1580">
        <v>1</v>
      </c>
      <c r="I1580" t="s">
        <v>15</v>
      </c>
      <c r="J1580" s="3">
        <v>0.22</v>
      </c>
      <c r="K1580" s="3">
        <v>0.22</v>
      </c>
      <c r="L1580" s="3">
        <v>0.28999999999999998</v>
      </c>
      <c r="M1580" s="3">
        <v>0.34</v>
      </c>
      <c r="N1580" s="3">
        <v>0.46</v>
      </c>
      <c r="O1580">
        <v>48948</v>
      </c>
      <c r="P1580">
        <v>822</v>
      </c>
      <c r="Q1580" t="s">
        <v>16</v>
      </c>
      <c r="R1580" t="s">
        <v>16</v>
      </c>
      <c r="S1580" t="s">
        <v>16</v>
      </c>
      <c r="T1580" t="s">
        <v>16</v>
      </c>
      <c r="U1580" t="s">
        <v>16</v>
      </c>
      <c r="V1580" t="s">
        <v>16</v>
      </c>
      <c r="AD1580">
        <f t="shared" si="491"/>
        <v>22</v>
      </c>
      <c r="AE1580">
        <f t="shared" si="492"/>
        <v>22</v>
      </c>
      <c r="AF1580">
        <f t="shared" si="493"/>
        <v>29</v>
      </c>
      <c r="AG1580">
        <f t="shared" si="494"/>
        <v>34</v>
      </c>
      <c r="AH1580">
        <f t="shared" si="495"/>
        <v>46</v>
      </c>
      <c r="AJ1580">
        <f t="shared" si="496"/>
        <v>-5.0000000000000001E-3</v>
      </c>
      <c r="AK1580">
        <f t="shared" si="502"/>
        <v>-5.0000000000000001E-3</v>
      </c>
      <c r="AL1580">
        <f t="shared" si="503"/>
        <v>-5.0000000000000001E-3</v>
      </c>
      <c r="AM1580">
        <f t="shared" si="504"/>
        <v>-3.0000000000000001E-3</v>
      </c>
      <c r="AN1580">
        <f t="shared" si="505"/>
        <v>4.1000000000000002E-2</v>
      </c>
      <c r="AR1580">
        <f t="shared" si="497"/>
        <v>22</v>
      </c>
      <c r="AS1580">
        <f t="shared" si="498"/>
        <v>22</v>
      </c>
      <c r="AT1580">
        <f t="shared" si="499"/>
        <v>29</v>
      </c>
      <c r="AU1580">
        <f t="shared" si="500"/>
        <v>34</v>
      </c>
      <c r="AV1580">
        <f t="shared" si="501"/>
        <v>46</v>
      </c>
      <c r="AX1580">
        <f t="shared" si="506"/>
        <v>-5.0000000000000001E-3</v>
      </c>
      <c r="AY1580">
        <f t="shared" si="507"/>
        <v>-5.0000000000000001E-3</v>
      </c>
      <c r="AZ1580">
        <f t="shared" si="508"/>
        <v>-5.0000000000000001E-3</v>
      </c>
      <c r="BA1580">
        <f t="shared" si="509"/>
        <v>-3.0000000000000001E-3</v>
      </c>
      <c r="BB1580">
        <f t="shared" si="510"/>
        <v>4.1000000000000002E-2</v>
      </c>
    </row>
    <row r="1581" spans="1:54" x14ac:dyDescent="0.25">
      <c r="A1581">
        <v>644</v>
      </c>
      <c r="B1581">
        <v>40.931800000000003</v>
      </c>
      <c r="C1581">
        <v>-90.213200000000001</v>
      </c>
      <c r="D1581">
        <v>17095</v>
      </c>
      <c r="E1581" t="s">
        <v>735</v>
      </c>
      <c r="F1581" t="s">
        <v>703</v>
      </c>
      <c r="G1581" t="s">
        <v>736</v>
      </c>
      <c r="H1581">
        <v>1</v>
      </c>
      <c r="I1581" t="s">
        <v>15</v>
      </c>
      <c r="J1581" s="3">
        <v>0.22</v>
      </c>
      <c r="K1581" s="3">
        <v>0.22</v>
      </c>
      <c r="L1581" s="3">
        <v>0.28000000000000003</v>
      </c>
      <c r="M1581" s="3">
        <v>0.33</v>
      </c>
      <c r="N1581" s="3">
        <v>0.46</v>
      </c>
      <c r="O1581">
        <v>49294</v>
      </c>
      <c r="P1581">
        <v>716</v>
      </c>
      <c r="Q1581" t="s">
        <v>16</v>
      </c>
      <c r="R1581" t="s">
        <v>16</v>
      </c>
      <c r="S1581" t="s">
        <v>16</v>
      </c>
      <c r="T1581" t="s">
        <v>16</v>
      </c>
      <c r="U1581" t="s">
        <v>16</v>
      </c>
      <c r="V1581" t="s">
        <v>16</v>
      </c>
      <c r="AD1581">
        <f t="shared" si="491"/>
        <v>22</v>
      </c>
      <c r="AE1581">
        <f t="shared" si="492"/>
        <v>22</v>
      </c>
      <c r="AF1581">
        <f t="shared" si="493"/>
        <v>28</v>
      </c>
      <c r="AG1581">
        <f t="shared" si="494"/>
        <v>33</v>
      </c>
      <c r="AH1581">
        <f t="shared" si="495"/>
        <v>46</v>
      </c>
      <c r="AJ1581">
        <f t="shared" si="496"/>
        <v>-5.0000000000000001E-3</v>
      </c>
      <c r="AK1581">
        <f t="shared" si="502"/>
        <v>-5.0000000000000001E-3</v>
      </c>
      <c r="AL1581">
        <f t="shared" si="503"/>
        <v>-5.0000000000000001E-3</v>
      </c>
      <c r="AM1581">
        <f t="shared" si="504"/>
        <v>-4.0000000000000001E-3</v>
      </c>
      <c r="AN1581">
        <f t="shared" si="505"/>
        <v>4.1000000000000002E-2</v>
      </c>
      <c r="AR1581">
        <f t="shared" si="497"/>
        <v>22</v>
      </c>
      <c r="AS1581">
        <f t="shared" si="498"/>
        <v>22</v>
      </c>
      <c r="AT1581">
        <f t="shared" si="499"/>
        <v>28</v>
      </c>
      <c r="AU1581">
        <f t="shared" si="500"/>
        <v>33</v>
      </c>
      <c r="AV1581">
        <f t="shared" si="501"/>
        <v>46</v>
      </c>
      <c r="AX1581">
        <f t="shared" si="506"/>
        <v>-5.0000000000000001E-3</v>
      </c>
      <c r="AY1581">
        <f t="shared" si="507"/>
        <v>-5.0000000000000001E-3</v>
      </c>
      <c r="AZ1581">
        <f t="shared" si="508"/>
        <v>-5.0000000000000001E-3</v>
      </c>
      <c r="BA1581">
        <f t="shared" si="509"/>
        <v>-4.0000000000000001E-3</v>
      </c>
      <c r="BB1581">
        <f t="shared" si="510"/>
        <v>4.1000000000000002E-2</v>
      </c>
    </row>
    <row r="1582" spans="1:54" x14ac:dyDescent="0.25">
      <c r="A1582">
        <v>685</v>
      </c>
      <c r="B1582">
        <v>42.351799999999997</v>
      </c>
      <c r="C1582">
        <v>-89.662300000000002</v>
      </c>
      <c r="D1582">
        <v>17177</v>
      </c>
      <c r="E1582" t="s">
        <v>762</v>
      </c>
      <c r="F1582" t="s">
        <v>703</v>
      </c>
      <c r="G1582" t="s">
        <v>35</v>
      </c>
      <c r="H1582">
        <v>-1</v>
      </c>
      <c r="I1582" t="s">
        <v>15</v>
      </c>
      <c r="J1582" s="3">
        <v>0.22</v>
      </c>
      <c r="K1582" s="3">
        <v>0.22</v>
      </c>
      <c r="L1582" s="3">
        <v>0.28000000000000003</v>
      </c>
      <c r="M1582" s="3">
        <v>0.33</v>
      </c>
      <c r="N1582" s="3">
        <v>0.46</v>
      </c>
      <c r="O1582">
        <v>44042</v>
      </c>
      <c r="P1582">
        <v>564</v>
      </c>
      <c r="Q1582" t="s">
        <v>16</v>
      </c>
      <c r="R1582" t="s">
        <v>16</v>
      </c>
      <c r="S1582" t="s">
        <v>16</v>
      </c>
      <c r="T1582" t="s">
        <v>16</v>
      </c>
      <c r="U1582" t="s">
        <v>16</v>
      </c>
      <c r="V1582" t="s">
        <v>16</v>
      </c>
      <c r="AD1582">
        <f t="shared" si="491"/>
        <v>22</v>
      </c>
      <c r="AE1582">
        <f t="shared" si="492"/>
        <v>22</v>
      </c>
      <c r="AF1582">
        <f t="shared" si="493"/>
        <v>28</v>
      </c>
      <c r="AG1582">
        <f t="shared" si="494"/>
        <v>33</v>
      </c>
      <c r="AH1582">
        <f t="shared" si="495"/>
        <v>46</v>
      </c>
      <c r="AJ1582">
        <f t="shared" si="496"/>
        <v>-5.0000000000000001E-3</v>
      </c>
      <c r="AK1582">
        <f t="shared" si="502"/>
        <v>-5.0000000000000001E-3</v>
      </c>
      <c r="AL1582">
        <f t="shared" si="503"/>
        <v>-5.0000000000000001E-3</v>
      </c>
      <c r="AM1582">
        <f t="shared" si="504"/>
        <v>-4.0000000000000001E-3</v>
      </c>
      <c r="AN1582">
        <f t="shared" si="505"/>
        <v>4.1000000000000002E-2</v>
      </c>
      <c r="AR1582">
        <f t="shared" si="497"/>
        <v>22</v>
      </c>
      <c r="AS1582">
        <f t="shared" si="498"/>
        <v>22</v>
      </c>
      <c r="AT1582">
        <f t="shared" si="499"/>
        <v>28</v>
      </c>
      <c r="AU1582">
        <f t="shared" si="500"/>
        <v>33</v>
      </c>
      <c r="AV1582">
        <f t="shared" si="501"/>
        <v>46</v>
      </c>
      <c r="AX1582">
        <f t="shared" si="506"/>
        <v>-5.0000000000000001E-3</v>
      </c>
      <c r="AY1582">
        <f t="shared" si="507"/>
        <v>-5.0000000000000001E-3</v>
      </c>
      <c r="AZ1582">
        <f t="shared" si="508"/>
        <v>-5.0000000000000001E-3</v>
      </c>
      <c r="BA1582">
        <f t="shared" si="509"/>
        <v>-4.0000000000000001E-3</v>
      </c>
      <c r="BB1582">
        <f t="shared" si="510"/>
        <v>4.1000000000000002E-2</v>
      </c>
    </row>
    <row r="1583" spans="1:54" x14ac:dyDescent="0.25">
      <c r="A1583">
        <v>694</v>
      </c>
      <c r="B1583">
        <v>41.7562</v>
      </c>
      <c r="C1583">
        <v>-89.914100000000005</v>
      </c>
      <c r="D1583">
        <v>17195</v>
      </c>
      <c r="E1583" t="s">
        <v>768</v>
      </c>
      <c r="F1583" t="s">
        <v>703</v>
      </c>
      <c r="G1583" t="s">
        <v>373</v>
      </c>
      <c r="H1583">
        <v>0</v>
      </c>
      <c r="I1583" t="s">
        <v>15</v>
      </c>
      <c r="J1583" s="3">
        <v>0.22</v>
      </c>
      <c r="K1583" s="3">
        <v>0.22</v>
      </c>
      <c r="L1583" s="3">
        <v>0.28999999999999998</v>
      </c>
      <c r="M1583" s="3">
        <v>0.34</v>
      </c>
      <c r="N1583" s="3">
        <v>0.46</v>
      </c>
      <c r="O1583">
        <v>55192</v>
      </c>
      <c r="P1583">
        <v>684</v>
      </c>
      <c r="Q1583" t="s">
        <v>16</v>
      </c>
      <c r="R1583" t="s">
        <v>16</v>
      </c>
      <c r="S1583" t="s">
        <v>16</v>
      </c>
      <c r="T1583" t="s">
        <v>16</v>
      </c>
      <c r="U1583" t="s">
        <v>16</v>
      </c>
      <c r="V1583" t="s">
        <v>16</v>
      </c>
      <c r="AD1583">
        <f t="shared" si="491"/>
        <v>22</v>
      </c>
      <c r="AE1583">
        <f t="shared" si="492"/>
        <v>22</v>
      </c>
      <c r="AF1583">
        <f t="shared" si="493"/>
        <v>29</v>
      </c>
      <c r="AG1583">
        <f t="shared" si="494"/>
        <v>34</v>
      </c>
      <c r="AH1583">
        <f t="shared" si="495"/>
        <v>46</v>
      </c>
      <c r="AJ1583">
        <f t="shared" si="496"/>
        <v>-5.0000000000000001E-3</v>
      </c>
      <c r="AK1583">
        <f t="shared" si="502"/>
        <v>-5.0000000000000001E-3</v>
      </c>
      <c r="AL1583">
        <f t="shared" si="503"/>
        <v>-5.0000000000000001E-3</v>
      </c>
      <c r="AM1583">
        <f t="shared" si="504"/>
        <v>-3.0000000000000001E-3</v>
      </c>
      <c r="AN1583">
        <f t="shared" si="505"/>
        <v>4.1000000000000002E-2</v>
      </c>
      <c r="AR1583">
        <f t="shared" si="497"/>
        <v>22</v>
      </c>
      <c r="AS1583">
        <f t="shared" si="498"/>
        <v>22</v>
      </c>
      <c r="AT1583">
        <f t="shared" si="499"/>
        <v>29</v>
      </c>
      <c r="AU1583">
        <f t="shared" si="500"/>
        <v>34</v>
      </c>
      <c r="AV1583">
        <f t="shared" si="501"/>
        <v>46</v>
      </c>
      <c r="AX1583">
        <f t="shared" si="506"/>
        <v>-5.0000000000000001E-3</v>
      </c>
      <c r="AY1583">
        <f t="shared" si="507"/>
        <v>-5.0000000000000001E-3</v>
      </c>
      <c r="AZ1583">
        <f t="shared" si="508"/>
        <v>-5.0000000000000001E-3</v>
      </c>
      <c r="BA1583">
        <f t="shared" si="509"/>
        <v>-3.0000000000000001E-3</v>
      </c>
      <c r="BB1583">
        <f t="shared" si="510"/>
        <v>4.1000000000000002E-2</v>
      </c>
    </row>
    <row r="1584" spans="1:54" x14ac:dyDescent="0.25">
      <c r="A1584">
        <v>1842</v>
      </c>
      <c r="B1584">
        <v>42.198099999999997</v>
      </c>
      <c r="C1584">
        <v>-74.966499999999996</v>
      </c>
      <c r="D1584">
        <v>36025</v>
      </c>
      <c r="E1584" t="s">
        <v>783</v>
      </c>
      <c r="F1584" t="s">
        <v>1516</v>
      </c>
      <c r="G1584" t="s">
        <v>35</v>
      </c>
      <c r="H1584">
        <v>0</v>
      </c>
      <c r="I1584" t="s">
        <v>420</v>
      </c>
      <c r="J1584" s="3">
        <v>0.22</v>
      </c>
      <c r="K1584" s="3">
        <v>0.22</v>
      </c>
      <c r="L1584" s="3">
        <v>0.28999999999999998</v>
      </c>
      <c r="M1584" s="3">
        <v>0.34</v>
      </c>
      <c r="N1584" s="3">
        <v>0.46</v>
      </c>
      <c r="O1584">
        <v>44551</v>
      </c>
      <c r="P1584">
        <v>1468</v>
      </c>
      <c r="Q1584" t="s">
        <v>16</v>
      </c>
      <c r="R1584" t="s">
        <v>16</v>
      </c>
      <c r="S1584" t="s">
        <v>16</v>
      </c>
      <c r="T1584" t="s">
        <v>16</v>
      </c>
      <c r="U1584" t="s">
        <v>16</v>
      </c>
      <c r="V1584" t="s">
        <v>16</v>
      </c>
      <c r="AD1584">
        <f t="shared" si="491"/>
        <v>22</v>
      </c>
      <c r="AE1584">
        <f t="shared" si="492"/>
        <v>22</v>
      </c>
      <c r="AF1584">
        <f t="shared" si="493"/>
        <v>29</v>
      </c>
      <c r="AG1584">
        <f t="shared" si="494"/>
        <v>34</v>
      </c>
      <c r="AH1584">
        <f t="shared" si="495"/>
        <v>46</v>
      </c>
      <c r="AJ1584">
        <f t="shared" si="496"/>
        <v>-5.0000000000000001E-3</v>
      </c>
      <c r="AK1584">
        <f t="shared" si="502"/>
        <v>-5.0000000000000001E-3</v>
      </c>
      <c r="AL1584">
        <f t="shared" si="503"/>
        <v>-5.0000000000000001E-3</v>
      </c>
      <c r="AM1584">
        <f t="shared" si="504"/>
        <v>-3.0000000000000001E-3</v>
      </c>
      <c r="AN1584">
        <f t="shared" si="505"/>
        <v>4.1000000000000002E-2</v>
      </c>
      <c r="AR1584">
        <f t="shared" si="497"/>
        <v>22</v>
      </c>
      <c r="AS1584">
        <f t="shared" si="498"/>
        <v>22</v>
      </c>
      <c r="AT1584">
        <f t="shared" si="499"/>
        <v>29</v>
      </c>
      <c r="AU1584">
        <f t="shared" si="500"/>
        <v>34</v>
      </c>
      <c r="AV1584">
        <f t="shared" si="501"/>
        <v>46</v>
      </c>
      <c r="AX1584">
        <f t="shared" si="506"/>
        <v>-5.0000000000000001E-3</v>
      </c>
      <c r="AY1584">
        <f t="shared" si="507"/>
        <v>-5.0000000000000001E-3</v>
      </c>
      <c r="AZ1584">
        <f t="shared" si="508"/>
        <v>-5.0000000000000001E-3</v>
      </c>
      <c r="BA1584">
        <f t="shared" si="509"/>
        <v>-3.0000000000000001E-3</v>
      </c>
      <c r="BB1584">
        <f t="shared" si="510"/>
        <v>4.1000000000000002E-2</v>
      </c>
    </row>
    <row r="1585" spans="1:54" x14ac:dyDescent="0.25">
      <c r="A1585">
        <v>1882</v>
      </c>
      <c r="B1585">
        <v>41.7164</v>
      </c>
      <c r="C1585">
        <v>-74.768100000000004</v>
      </c>
      <c r="D1585">
        <v>36105</v>
      </c>
      <c r="E1585" t="s">
        <v>819</v>
      </c>
      <c r="F1585" t="s">
        <v>1516</v>
      </c>
      <c r="G1585" t="s">
        <v>1279</v>
      </c>
      <c r="H1585">
        <v>-1</v>
      </c>
      <c r="I1585" t="s">
        <v>420</v>
      </c>
      <c r="J1585" s="3">
        <v>0.22</v>
      </c>
      <c r="K1585" s="3">
        <v>0.22</v>
      </c>
      <c r="L1585" s="3">
        <v>0.28000000000000003</v>
      </c>
      <c r="M1585" s="3">
        <v>0.33</v>
      </c>
      <c r="N1585" s="3">
        <v>0.46</v>
      </c>
      <c r="O1585">
        <v>79147</v>
      </c>
      <c r="P1585">
        <v>997</v>
      </c>
      <c r="Q1585" t="s">
        <v>16</v>
      </c>
      <c r="R1585" t="s">
        <v>16</v>
      </c>
      <c r="S1585" t="s">
        <v>16</v>
      </c>
      <c r="T1585" t="s">
        <v>16</v>
      </c>
      <c r="U1585" t="s">
        <v>16</v>
      </c>
      <c r="V1585" t="s">
        <v>16</v>
      </c>
      <c r="AD1585">
        <f t="shared" si="491"/>
        <v>22</v>
      </c>
      <c r="AE1585">
        <f t="shared" si="492"/>
        <v>22</v>
      </c>
      <c r="AF1585">
        <f t="shared" si="493"/>
        <v>28</v>
      </c>
      <c r="AG1585">
        <f t="shared" si="494"/>
        <v>33</v>
      </c>
      <c r="AH1585">
        <f t="shared" si="495"/>
        <v>46</v>
      </c>
      <c r="AJ1585">
        <f t="shared" si="496"/>
        <v>-5.0000000000000001E-3</v>
      </c>
      <c r="AK1585">
        <f t="shared" si="502"/>
        <v>-5.0000000000000001E-3</v>
      </c>
      <c r="AL1585">
        <f t="shared" si="503"/>
        <v>-5.0000000000000001E-3</v>
      </c>
      <c r="AM1585">
        <f t="shared" si="504"/>
        <v>-4.0000000000000001E-3</v>
      </c>
      <c r="AN1585">
        <f t="shared" si="505"/>
        <v>4.1000000000000002E-2</v>
      </c>
      <c r="AR1585">
        <f t="shared" si="497"/>
        <v>22</v>
      </c>
      <c r="AS1585">
        <f t="shared" si="498"/>
        <v>22</v>
      </c>
      <c r="AT1585">
        <f t="shared" si="499"/>
        <v>28</v>
      </c>
      <c r="AU1585">
        <f t="shared" si="500"/>
        <v>33</v>
      </c>
      <c r="AV1585">
        <f t="shared" si="501"/>
        <v>46</v>
      </c>
      <c r="AX1585">
        <f t="shared" si="506"/>
        <v>-5.0000000000000001E-3</v>
      </c>
      <c r="AY1585">
        <f t="shared" si="507"/>
        <v>-5.0000000000000001E-3</v>
      </c>
      <c r="AZ1585">
        <f t="shared" si="508"/>
        <v>-5.0000000000000001E-3</v>
      </c>
      <c r="BA1585">
        <f t="shared" si="509"/>
        <v>-4.0000000000000001E-3</v>
      </c>
      <c r="BB1585">
        <f t="shared" si="510"/>
        <v>4.1000000000000002E-2</v>
      </c>
    </row>
    <row r="1586" spans="1:54" x14ac:dyDescent="0.25">
      <c r="A1586">
        <v>2297</v>
      </c>
      <c r="B1586">
        <v>41.332000000000001</v>
      </c>
      <c r="C1586">
        <v>-75.033799999999999</v>
      </c>
      <c r="D1586">
        <v>42103</v>
      </c>
      <c r="E1586" t="s">
        <v>112</v>
      </c>
      <c r="F1586" t="s">
        <v>1784</v>
      </c>
      <c r="G1586" t="s">
        <v>14</v>
      </c>
      <c r="H1586">
        <v>0</v>
      </c>
      <c r="I1586" t="s">
        <v>420</v>
      </c>
      <c r="J1586" s="3">
        <v>0.22</v>
      </c>
      <c r="K1586" s="3">
        <v>0.22</v>
      </c>
      <c r="L1586" s="3">
        <v>0.28000000000000003</v>
      </c>
      <c r="M1586" s="3">
        <v>0.33</v>
      </c>
      <c r="N1586" s="3">
        <v>0.46</v>
      </c>
      <c r="O1586">
        <v>59691</v>
      </c>
      <c r="P1586">
        <v>567</v>
      </c>
      <c r="Q1586" t="s">
        <v>16</v>
      </c>
      <c r="R1586" t="s">
        <v>16</v>
      </c>
      <c r="S1586" t="s">
        <v>16</v>
      </c>
      <c r="T1586" t="s">
        <v>16</v>
      </c>
      <c r="U1586" t="s">
        <v>16</v>
      </c>
      <c r="V1586" t="s">
        <v>16</v>
      </c>
      <c r="AD1586">
        <f t="shared" si="491"/>
        <v>22</v>
      </c>
      <c r="AE1586">
        <f t="shared" si="492"/>
        <v>22</v>
      </c>
      <c r="AF1586">
        <f t="shared" si="493"/>
        <v>28</v>
      </c>
      <c r="AG1586">
        <f t="shared" si="494"/>
        <v>33</v>
      </c>
      <c r="AH1586">
        <f t="shared" si="495"/>
        <v>46</v>
      </c>
      <c r="AJ1586">
        <f t="shared" si="496"/>
        <v>-5.0000000000000001E-3</v>
      </c>
      <c r="AK1586">
        <f t="shared" si="502"/>
        <v>-5.0000000000000001E-3</v>
      </c>
      <c r="AL1586">
        <f t="shared" si="503"/>
        <v>-5.0000000000000001E-3</v>
      </c>
      <c r="AM1586">
        <f t="shared" si="504"/>
        <v>-4.0000000000000001E-3</v>
      </c>
      <c r="AN1586">
        <f t="shared" si="505"/>
        <v>4.1000000000000002E-2</v>
      </c>
      <c r="AR1586">
        <f t="shared" si="497"/>
        <v>22</v>
      </c>
      <c r="AS1586">
        <f t="shared" si="498"/>
        <v>22</v>
      </c>
      <c r="AT1586">
        <f t="shared" si="499"/>
        <v>28</v>
      </c>
      <c r="AU1586">
        <f t="shared" si="500"/>
        <v>33</v>
      </c>
      <c r="AV1586">
        <f t="shared" si="501"/>
        <v>46</v>
      </c>
      <c r="AX1586">
        <f t="shared" si="506"/>
        <v>-5.0000000000000001E-3</v>
      </c>
      <c r="AY1586">
        <f t="shared" si="507"/>
        <v>-5.0000000000000001E-3</v>
      </c>
      <c r="AZ1586">
        <f t="shared" si="508"/>
        <v>-5.0000000000000001E-3</v>
      </c>
      <c r="BA1586">
        <f t="shared" si="509"/>
        <v>-4.0000000000000001E-3</v>
      </c>
      <c r="BB1586">
        <f t="shared" si="510"/>
        <v>4.1000000000000002E-2</v>
      </c>
    </row>
    <row r="1587" spans="1:54" x14ac:dyDescent="0.25">
      <c r="A1587">
        <v>3056</v>
      </c>
      <c r="B1587">
        <v>42.68</v>
      </c>
      <c r="C1587">
        <v>-89.602199999999996</v>
      </c>
      <c r="D1587">
        <v>55045</v>
      </c>
      <c r="E1587" t="s">
        <v>979</v>
      </c>
      <c r="F1587" t="s">
        <v>2258</v>
      </c>
      <c r="G1587" t="s">
        <v>53</v>
      </c>
      <c r="H1587">
        <v>-2</v>
      </c>
      <c r="I1587" t="s">
        <v>15</v>
      </c>
      <c r="J1587" s="3">
        <v>0.22</v>
      </c>
      <c r="K1587" s="3">
        <v>0.22</v>
      </c>
      <c r="L1587" s="3">
        <v>0.28999999999999998</v>
      </c>
      <c r="M1587" s="3">
        <v>0.33</v>
      </c>
      <c r="N1587" s="3">
        <v>0.46</v>
      </c>
      <c r="O1587">
        <v>37036</v>
      </c>
      <c r="P1587">
        <v>583</v>
      </c>
      <c r="Q1587" t="s">
        <v>16</v>
      </c>
      <c r="R1587" t="s">
        <v>16</v>
      </c>
      <c r="S1587" t="s">
        <v>16</v>
      </c>
      <c r="T1587" t="s">
        <v>16</v>
      </c>
      <c r="U1587" t="s">
        <v>16</v>
      </c>
      <c r="V1587" t="s">
        <v>16</v>
      </c>
      <c r="AD1587">
        <f t="shared" si="491"/>
        <v>22</v>
      </c>
      <c r="AE1587">
        <f t="shared" si="492"/>
        <v>22</v>
      </c>
      <c r="AF1587">
        <f t="shared" si="493"/>
        <v>29</v>
      </c>
      <c r="AG1587">
        <f t="shared" si="494"/>
        <v>33</v>
      </c>
      <c r="AH1587">
        <f t="shared" si="495"/>
        <v>46</v>
      </c>
      <c r="AJ1587">
        <f t="shared" si="496"/>
        <v>-5.0000000000000001E-3</v>
      </c>
      <c r="AK1587">
        <f t="shared" si="502"/>
        <v>-5.0000000000000001E-3</v>
      </c>
      <c r="AL1587">
        <f t="shared" si="503"/>
        <v>-5.0000000000000001E-3</v>
      </c>
      <c r="AM1587">
        <f t="shared" si="504"/>
        <v>-4.0000000000000001E-3</v>
      </c>
      <c r="AN1587">
        <f t="shared" si="505"/>
        <v>4.1000000000000002E-2</v>
      </c>
      <c r="AR1587">
        <f t="shared" si="497"/>
        <v>22</v>
      </c>
      <c r="AS1587">
        <f t="shared" si="498"/>
        <v>22</v>
      </c>
      <c r="AT1587">
        <f t="shared" si="499"/>
        <v>29</v>
      </c>
      <c r="AU1587">
        <f t="shared" si="500"/>
        <v>33</v>
      </c>
      <c r="AV1587">
        <f t="shared" si="501"/>
        <v>46</v>
      </c>
      <c r="AX1587">
        <f t="shared" si="506"/>
        <v>-5.0000000000000001E-3</v>
      </c>
      <c r="AY1587">
        <f t="shared" si="507"/>
        <v>-5.0000000000000001E-3</v>
      </c>
      <c r="AZ1587">
        <f t="shared" si="508"/>
        <v>-5.0000000000000001E-3</v>
      </c>
      <c r="BA1587">
        <f t="shared" si="509"/>
        <v>-4.0000000000000001E-3</v>
      </c>
      <c r="BB1587">
        <f t="shared" si="510"/>
        <v>4.1000000000000002E-2</v>
      </c>
    </row>
    <row r="1588" spans="1:54" x14ac:dyDescent="0.25">
      <c r="A1588">
        <v>3119</v>
      </c>
      <c r="B1588">
        <v>43.056399999999996</v>
      </c>
      <c r="C1588">
        <v>-104.47539999999999</v>
      </c>
      <c r="D1588">
        <v>56027</v>
      </c>
      <c r="E1588" t="s">
        <v>2303</v>
      </c>
      <c r="F1588" t="s">
        <v>2297</v>
      </c>
      <c r="G1588" t="s">
        <v>359</v>
      </c>
      <c r="H1588">
        <v>-2</v>
      </c>
      <c r="I1588" t="s">
        <v>136</v>
      </c>
      <c r="J1588" s="3">
        <v>0.22</v>
      </c>
      <c r="K1588" s="3">
        <v>0.22</v>
      </c>
      <c r="L1588" s="3">
        <v>0.28999999999999998</v>
      </c>
      <c r="M1588" s="3">
        <v>0.34</v>
      </c>
      <c r="N1588" s="3">
        <v>0.46</v>
      </c>
      <c r="O1588">
        <v>2415</v>
      </c>
      <c r="P1588">
        <v>2626</v>
      </c>
      <c r="Q1588" t="s">
        <v>16</v>
      </c>
      <c r="R1588" t="s">
        <v>16</v>
      </c>
      <c r="S1588" t="s">
        <v>16</v>
      </c>
      <c r="T1588" t="s">
        <v>16</v>
      </c>
      <c r="U1588" t="s">
        <v>16</v>
      </c>
      <c r="V1588" t="s">
        <v>16</v>
      </c>
      <c r="AD1588">
        <f t="shared" si="491"/>
        <v>22</v>
      </c>
      <c r="AE1588">
        <f t="shared" si="492"/>
        <v>22</v>
      </c>
      <c r="AF1588">
        <f t="shared" si="493"/>
        <v>29</v>
      </c>
      <c r="AG1588">
        <f t="shared" si="494"/>
        <v>34</v>
      </c>
      <c r="AH1588">
        <f t="shared" si="495"/>
        <v>46</v>
      </c>
      <c r="AJ1588">
        <f t="shared" si="496"/>
        <v>-5.0000000000000001E-3</v>
      </c>
      <c r="AK1588">
        <f t="shared" si="502"/>
        <v>-5.0000000000000001E-3</v>
      </c>
      <c r="AL1588">
        <f t="shared" si="503"/>
        <v>-5.0000000000000001E-3</v>
      </c>
      <c r="AM1588">
        <f t="shared" si="504"/>
        <v>-3.0000000000000001E-3</v>
      </c>
      <c r="AN1588">
        <f t="shared" si="505"/>
        <v>4.1000000000000002E-2</v>
      </c>
      <c r="AR1588">
        <f t="shared" si="497"/>
        <v>22</v>
      </c>
      <c r="AS1588">
        <f t="shared" si="498"/>
        <v>22</v>
      </c>
      <c r="AT1588">
        <f t="shared" si="499"/>
        <v>29</v>
      </c>
      <c r="AU1588">
        <f t="shared" si="500"/>
        <v>34</v>
      </c>
      <c r="AV1588">
        <f t="shared" si="501"/>
        <v>46</v>
      </c>
      <c r="AX1588">
        <f t="shared" si="506"/>
        <v>-5.0000000000000001E-3</v>
      </c>
      <c r="AY1588">
        <f t="shared" si="507"/>
        <v>-5.0000000000000001E-3</v>
      </c>
      <c r="AZ1588">
        <f t="shared" si="508"/>
        <v>-5.0000000000000001E-3</v>
      </c>
      <c r="BA1588">
        <f t="shared" si="509"/>
        <v>-3.0000000000000001E-3</v>
      </c>
      <c r="BB1588">
        <f t="shared" si="510"/>
        <v>4.1000000000000002E-2</v>
      </c>
    </row>
    <row r="1589" spans="1:54" x14ac:dyDescent="0.25">
      <c r="A1589">
        <v>3121</v>
      </c>
      <c r="B1589">
        <v>42.133099999999999</v>
      </c>
      <c r="C1589">
        <v>-104.9659</v>
      </c>
      <c r="D1589">
        <v>56031</v>
      </c>
      <c r="E1589" t="s">
        <v>1341</v>
      </c>
      <c r="F1589" t="s">
        <v>2297</v>
      </c>
      <c r="G1589" t="s">
        <v>110</v>
      </c>
      <c r="H1589">
        <v>0</v>
      </c>
      <c r="I1589" t="s">
        <v>136</v>
      </c>
      <c r="J1589" s="3">
        <v>0.22</v>
      </c>
      <c r="K1589" s="3">
        <v>0.22</v>
      </c>
      <c r="L1589" s="3">
        <v>0.28999999999999998</v>
      </c>
      <c r="M1589" s="3">
        <v>0.34</v>
      </c>
      <c r="N1589" s="3">
        <v>0.46</v>
      </c>
      <c r="O1589">
        <v>8606</v>
      </c>
      <c r="P1589">
        <v>2085</v>
      </c>
      <c r="Q1589" t="s">
        <v>16</v>
      </c>
      <c r="R1589" t="s">
        <v>16</v>
      </c>
      <c r="S1589" t="s">
        <v>16</v>
      </c>
      <c r="T1589" t="s">
        <v>16</v>
      </c>
      <c r="U1589" t="s">
        <v>16</v>
      </c>
      <c r="V1589" t="s">
        <v>16</v>
      </c>
      <c r="AD1589">
        <f t="shared" si="491"/>
        <v>22</v>
      </c>
      <c r="AE1589">
        <f t="shared" si="492"/>
        <v>22</v>
      </c>
      <c r="AF1589">
        <f t="shared" si="493"/>
        <v>29</v>
      </c>
      <c r="AG1589">
        <f t="shared" si="494"/>
        <v>34</v>
      </c>
      <c r="AH1589">
        <f t="shared" si="495"/>
        <v>46</v>
      </c>
      <c r="AJ1589">
        <f t="shared" si="496"/>
        <v>-5.0000000000000001E-3</v>
      </c>
      <c r="AK1589">
        <f t="shared" si="502"/>
        <v>-5.0000000000000001E-3</v>
      </c>
      <c r="AL1589">
        <f t="shared" si="503"/>
        <v>-5.0000000000000001E-3</v>
      </c>
      <c r="AM1589">
        <f t="shared" si="504"/>
        <v>-3.0000000000000001E-3</v>
      </c>
      <c r="AN1589">
        <f t="shared" si="505"/>
        <v>4.1000000000000002E-2</v>
      </c>
      <c r="AR1589">
        <f t="shared" si="497"/>
        <v>22</v>
      </c>
      <c r="AS1589">
        <f t="shared" si="498"/>
        <v>22</v>
      </c>
      <c r="AT1589">
        <f t="shared" si="499"/>
        <v>29</v>
      </c>
      <c r="AU1589">
        <f t="shared" si="500"/>
        <v>34</v>
      </c>
      <c r="AV1589">
        <f t="shared" si="501"/>
        <v>46</v>
      </c>
      <c r="AX1589">
        <f t="shared" si="506"/>
        <v>-5.0000000000000001E-3</v>
      </c>
      <c r="AY1589">
        <f t="shared" si="507"/>
        <v>-5.0000000000000001E-3</v>
      </c>
      <c r="AZ1589">
        <f t="shared" si="508"/>
        <v>-5.0000000000000001E-3</v>
      </c>
      <c r="BA1589">
        <f t="shared" si="509"/>
        <v>-3.0000000000000001E-3</v>
      </c>
      <c r="BB1589">
        <f t="shared" si="510"/>
        <v>4.1000000000000002E-2</v>
      </c>
    </row>
    <row r="1590" spans="1:54" x14ac:dyDescent="0.25">
      <c r="A1590">
        <v>1850</v>
      </c>
      <c r="B1590">
        <v>43.661099999999998</v>
      </c>
      <c r="C1590">
        <v>-74.497399999999999</v>
      </c>
      <c r="D1590">
        <v>36041</v>
      </c>
      <c r="E1590" t="s">
        <v>471</v>
      </c>
      <c r="F1590" t="s">
        <v>1516</v>
      </c>
      <c r="G1590" t="s">
        <v>170</v>
      </c>
      <c r="H1590">
        <v>-2</v>
      </c>
      <c r="I1590" t="s">
        <v>420</v>
      </c>
      <c r="J1590" s="3">
        <v>0.23</v>
      </c>
      <c r="K1590" s="3">
        <v>0.23</v>
      </c>
      <c r="L1590" s="3">
        <v>0.3</v>
      </c>
      <c r="M1590" s="3">
        <v>0.34</v>
      </c>
      <c r="N1590" s="3">
        <v>0.46</v>
      </c>
      <c r="O1590">
        <v>5102</v>
      </c>
      <c r="P1590">
        <v>1808</v>
      </c>
      <c r="Q1590" t="s">
        <v>16</v>
      </c>
      <c r="R1590" t="s">
        <v>16</v>
      </c>
      <c r="S1590" t="s">
        <v>16</v>
      </c>
      <c r="T1590" t="s">
        <v>16</v>
      </c>
      <c r="U1590" t="s">
        <v>16</v>
      </c>
      <c r="V1590" t="s">
        <v>16</v>
      </c>
      <c r="AD1590">
        <f t="shared" si="491"/>
        <v>23</v>
      </c>
      <c r="AE1590">
        <f t="shared" si="492"/>
        <v>23</v>
      </c>
      <c r="AF1590">
        <f t="shared" si="493"/>
        <v>30</v>
      </c>
      <c r="AG1590">
        <f t="shared" si="494"/>
        <v>34</v>
      </c>
      <c r="AH1590">
        <f t="shared" si="495"/>
        <v>46</v>
      </c>
      <c r="AJ1590">
        <f t="shared" si="496"/>
        <v>-5.0000000000000001E-3</v>
      </c>
      <c r="AK1590">
        <f t="shared" si="502"/>
        <v>-5.0000000000000001E-3</v>
      </c>
      <c r="AL1590">
        <f t="shared" si="503"/>
        <v>-5.0000000000000001E-3</v>
      </c>
      <c r="AM1590">
        <f t="shared" si="504"/>
        <v>-3.0000000000000001E-3</v>
      </c>
      <c r="AN1590">
        <f t="shared" si="505"/>
        <v>4.1000000000000002E-2</v>
      </c>
      <c r="AR1590">
        <f t="shared" si="497"/>
        <v>23</v>
      </c>
      <c r="AS1590">
        <f t="shared" si="498"/>
        <v>23</v>
      </c>
      <c r="AT1590">
        <f t="shared" si="499"/>
        <v>30</v>
      </c>
      <c r="AU1590">
        <f t="shared" si="500"/>
        <v>34</v>
      </c>
      <c r="AV1590">
        <f t="shared" si="501"/>
        <v>46</v>
      </c>
      <c r="AX1590">
        <f t="shared" si="506"/>
        <v>-5.0000000000000001E-3</v>
      </c>
      <c r="AY1590">
        <f t="shared" si="507"/>
        <v>-5.0000000000000001E-3</v>
      </c>
      <c r="AZ1590">
        <f t="shared" si="508"/>
        <v>-5.0000000000000001E-3</v>
      </c>
      <c r="BA1590">
        <f t="shared" si="509"/>
        <v>-3.0000000000000001E-3</v>
      </c>
      <c r="BB1590">
        <f t="shared" si="510"/>
        <v>4.1000000000000002E-2</v>
      </c>
    </row>
    <row r="1591" spans="1:54" x14ac:dyDescent="0.25">
      <c r="A1591">
        <v>1868</v>
      </c>
      <c r="B1591">
        <v>42.633800000000001</v>
      </c>
      <c r="C1591">
        <v>-75.032600000000002</v>
      </c>
      <c r="D1591">
        <v>36077</v>
      </c>
      <c r="E1591" t="s">
        <v>1189</v>
      </c>
      <c r="F1591" t="s">
        <v>1516</v>
      </c>
      <c r="G1591" t="s">
        <v>24</v>
      </c>
      <c r="H1591">
        <v>0</v>
      </c>
      <c r="I1591" t="s">
        <v>420</v>
      </c>
      <c r="J1591" s="3">
        <v>0.23</v>
      </c>
      <c r="K1591" s="3">
        <v>0.23</v>
      </c>
      <c r="L1591" s="3">
        <v>0.3</v>
      </c>
      <c r="M1591" s="3">
        <v>0.35</v>
      </c>
      <c r="N1591" s="3">
        <v>0.46</v>
      </c>
      <c r="O1591">
        <v>59738</v>
      </c>
      <c r="P1591">
        <v>1003</v>
      </c>
      <c r="Q1591" t="s">
        <v>16</v>
      </c>
      <c r="R1591" t="s">
        <v>16</v>
      </c>
      <c r="S1591" t="s">
        <v>16</v>
      </c>
      <c r="T1591" t="s">
        <v>16</v>
      </c>
      <c r="U1591" t="s">
        <v>16</v>
      </c>
      <c r="V1591" t="s">
        <v>16</v>
      </c>
      <c r="AD1591">
        <f t="shared" si="491"/>
        <v>23</v>
      </c>
      <c r="AE1591">
        <f t="shared" si="492"/>
        <v>23</v>
      </c>
      <c r="AF1591">
        <f t="shared" si="493"/>
        <v>30</v>
      </c>
      <c r="AG1591">
        <f t="shared" si="494"/>
        <v>35</v>
      </c>
      <c r="AH1591">
        <f t="shared" si="495"/>
        <v>46</v>
      </c>
      <c r="AJ1591">
        <f t="shared" si="496"/>
        <v>-5.0000000000000001E-3</v>
      </c>
      <c r="AK1591">
        <f t="shared" si="502"/>
        <v>-5.0000000000000001E-3</v>
      </c>
      <c r="AL1591">
        <f t="shared" si="503"/>
        <v>-5.0000000000000001E-3</v>
      </c>
      <c r="AM1591">
        <f t="shared" si="504"/>
        <v>-1E-3</v>
      </c>
      <c r="AN1591">
        <f t="shared" si="505"/>
        <v>4.1000000000000002E-2</v>
      </c>
      <c r="AR1591">
        <f t="shared" si="497"/>
        <v>23</v>
      </c>
      <c r="AS1591">
        <f t="shared" si="498"/>
        <v>23</v>
      </c>
      <c r="AT1591">
        <f t="shared" si="499"/>
        <v>30</v>
      </c>
      <c r="AU1591">
        <f t="shared" si="500"/>
        <v>35</v>
      </c>
      <c r="AV1591">
        <f t="shared" si="501"/>
        <v>46</v>
      </c>
      <c r="AX1591">
        <f t="shared" si="506"/>
        <v>-5.0000000000000001E-3</v>
      </c>
      <c r="AY1591">
        <f t="shared" si="507"/>
        <v>-5.0000000000000001E-3</v>
      </c>
      <c r="AZ1591">
        <f t="shared" si="508"/>
        <v>-5.0000000000000001E-3</v>
      </c>
      <c r="BA1591">
        <f t="shared" si="509"/>
        <v>-1E-3</v>
      </c>
      <c r="BB1591">
        <f t="shared" si="510"/>
        <v>4.1000000000000002E-2</v>
      </c>
    </row>
    <row r="1592" spans="1:54" x14ac:dyDescent="0.25">
      <c r="A1592">
        <v>3128</v>
      </c>
      <c r="B1592">
        <v>43.840400000000002</v>
      </c>
      <c r="C1592">
        <v>-104.5677</v>
      </c>
      <c r="D1592">
        <v>56045</v>
      </c>
      <c r="E1592" t="s">
        <v>2308</v>
      </c>
      <c r="F1592" t="s">
        <v>2297</v>
      </c>
      <c r="G1592" t="s">
        <v>186</v>
      </c>
      <c r="H1592">
        <v>-2</v>
      </c>
      <c r="I1592" t="s">
        <v>136</v>
      </c>
      <c r="J1592" s="3">
        <v>0.23</v>
      </c>
      <c r="K1592" s="3">
        <v>0.23</v>
      </c>
      <c r="L1592" s="3">
        <v>0.3</v>
      </c>
      <c r="M1592" s="3">
        <v>0.35</v>
      </c>
      <c r="N1592" s="3">
        <v>0.46</v>
      </c>
      <c r="O1592">
        <v>6835</v>
      </c>
      <c r="P1592">
        <v>2398</v>
      </c>
      <c r="Q1592" t="s">
        <v>16</v>
      </c>
      <c r="R1592" t="s">
        <v>16</v>
      </c>
      <c r="S1592" t="s">
        <v>16</v>
      </c>
      <c r="T1592" t="s">
        <v>16</v>
      </c>
      <c r="U1592" t="s">
        <v>16</v>
      </c>
      <c r="V1592" t="s">
        <v>16</v>
      </c>
      <c r="AD1592">
        <f t="shared" si="491"/>
        <v>23</v>
      </c>
      <c r="AE1592">
        <f t="shared" si="492"/>
        <v>23</v>
      </c>
      <c r="AF1592">
        <f t="shared" si="493"/>
        <v>30</v>
      </c>
      <c r="AG1592">
        <f t="shared" si="494"/>
        <v>35</v>
      </c>
      <c r="AH1592">
        <f t="shared" si="495"/>
        <v>46</v>
      </c>
      <c r="AJ1592">
        <f t="shared" si="496"/>
        <v>-5.0000000000000001E-3</v>
      </c>
      <c r="AK1592">
        <f t="shared" si="502"/>
        <v>-5.0000000000000001E-3</v>
      </c>
      <c r="AL1592">
        <f t="shared" si="503"/>
        <v>-5.0000000000000001E-3</v>
      </c>
      <c r="AM1592">
        <f t="shared" si="504"/>
        <v>-1E-3</v>
      </c>
      <c r="AN1592">
        <f t="shared" si="505"/>
        <v>4.1000000000000002E-2</v>
      </c>
      <c r="AR1592">
        <f t="shared" si="497"/>
        <v>23</v>
      </c>
      <c r="AS1592">
        <f t="shared" si="498"/>
        <v>23</v>
      </c>
      <c r="AT1592">
        <f t="shared" si="499"/>
        <v>30</v>
      </c>
      <c r="AU1592">
        <f t="shared" si="500"/>
        <v>35</v>
      </c>
      <c r="AV1592">
        <f t="shared" si="501"/>
        <v>46</v>
      </c>
      <c r="AX1592">
        <f t="shared" si="506"/>
        <v>-5.0000000000000001E-3</v>
      </c>
      <c r="AY1592">
        <f t="shared" si="507"/>
        <v>-5.0000000000000001E-3</v>
      </c>
      <c r="AZ1592">
        <f t="shared" si="508"/>
        <v>-5.0000000000000001E-3</v>
      </c>
      <c r="BA1592">
        <f t="shared" si="509"/>
        <v>-1E-3</v>
      </c>
      <c r="BB1592">
        <f t="shared" si="510"/>
        <v>4.1000000000000002E-2</v>
      </c>
    </row>
    <row r="1593" spans="1:54" x14ac:dyDescent="0.25">
      <c r="A1593">
        <v>3034</v>
      </c>
      <c r="B1593">
        <v>43.9696</v>
      </c>
      <c r="C1593">
        <v>-89.770399999999995</v>
      </c>
      <c r="D1593">
        <v>55001</v>
      </c>
      <c r="E1593" t="s">
        <v>343</v>
      </c>
      <c r="F1593" t="s">
        <v>2258</v>
      </c>
      <c r="G1593" t="s">
        <v>178</v>
      </c>
      <c r="H1593">
        <v>-1</v>
      </c>
      <c r="I1593" t="s">
        <v>15</v>
      </c>
      <c r="J1593" s="3">
        <v>0.24</v>
      </c>
      <c r="K1593" s="3">
        <v>0.24</v>
      </c>
      <c r="L1593" s="3">
        <v>0.31</v>
      </c>
      <c r="M1593" s="3">
        <v>0.35</v>
      </c>
      <c r="N1593" s="3">
        <v>0.46</v>
      </c>
      <c r="O1593">
        <v>20928</v>
      </c>
      <c r="P1593">
        <v>645</v>
      </c>
      <c r="Q1593" t="s">
        <v>16</v>
      </c>
      <c r="R1593" t="s">
        <v>16</v>
      </c>
      <c r="S1593" t="s">
        <v>16</v>
      </c>
      <c r="T1593" t="s">
        <v>16</v>
      </c>
      <c r="U1593" t="s">
        <v>16</v>
      </c>
      <c r="V1593" t="s">
        <v>16</v>
      </c>
      <c r="AD1593">
        <f t="shared" si="491"/>
        <v>24</v>
      </c>
      <c r="AE1593">
        <f t="shared" si="492"/>
        <v>24</v>
      </c>
      <c r="AF1593">
        <f t="shared" si="493"/>
        <v>31</v>
      </c>
      <c r="AG1593">
        <f t="shared" si="494"/>
        <v>35</v>
      </c>
      <c r="AH1593">
        <f t="shared" si="495"/>
        <v>46</v>
      </c>
      <c r="AJ1593">
        <f t="shared" si="496"/>
        <v>-5.0000000000000001E-3</v>
      </c>
      <c r="AK1593">
        <f t="shared" si="502"/>
        <v>-5.0000000000000001E-3</v>
      </c>
      <c r="AL1593">
        <f t="shared" si="503"/>
        <v>-5.0000000000000001E-3</v>
      </c>
      <c r="AM1593">
        <f t="shared" si="504"/>
        <v>-1E-3</v>
      </c>
      <c r="AN1593">
        <f t="shared" si="505"/>
        <v>4.1000000000000002E-2</v>
      </c>
      <c r="AR1593">
        <f t="shared" si="497"/>
        <v>24</v>
      </c>
      <c r="AS1593">
        <f t="shared" si="498"/>
        <v>24</v>
      </c>
      <c r="AT1593">
        <f t="shared" si="499"/>
        <v>31</v>
      </c>
      <c r="AU1593">
        <f t="shared" si="500"/>
        <v>35</v>
      </c>
      <c r="AV1593">
        <f t="shared" si="501"/>
        <v>46</v>
      </c>
      <c r="AX1593">
        <f t="shared" si="506"/>
        <v>-5.0000000000000001E-3</v>
      </c>
      <c r="AY1593">
        <f t="shared" si="507"/>
        <v>-5.0000000000000001E-3</v>
      </c>
      <c r="AZ1593">
        <f t="shared" si="508"/>
        <v>-5.0000000000000001E-3</v>
      </c>
      <c r="BA1593">
        <f t="shared" si="509"/>
        <v>-1E-3</v>
      </c>
      <c r="BB1593">
        <f t="shared" si="510"/>
        <v>4.1000000000000002E-2</v>
      </c>
    </row>
    <row r="1594" spans="1:54" x14ac:dyDescent="0.25">
      <c r="A1594">
        <v>3090</v>
      </c>
      <c r="B1594">
        <v>43.426699999999997</v>
      </c>
      <c r="C1594">
        <v>-89.9482</v>
      </c>
      <c r="D1594">
        <v>55111</v>
      </c>
      <c r="E1594" t="s">
        <v>2287</v>
      </c>
      <c r="F1594" t="s">
        <v>2258</v>
      </c>
      <c r="G1594" t="s">
        <v>127</v>
      </c>
      <c r="H1594">
        <v>0</v>
      </c>
      <c r="I1594" t="s">
        <v>15</v>
      </c>
      <c r="J1594" s="3">
        <v>0.24</v>
      </c>
      <c r="K1594" s="3">
        <v>0.24</v>
      </c>
      <c r="L1594" s="3">
        <v>0.3</v>
      </c>
      <c r="M1594" s="3">
        <v>0.35</v>
      </c>
      <c r="N1594" s="3">
        <v>0.46</v>
      </c>
      <c r="O1594">
        <v>65759</v>
      </c>
      <c r="P1594">
        <v>830</v>
      </c>
      <c r="Q1594" t="s">
        <v>16</v>
      </c>
      <c r="R1594" t="s">
        <v>16</v>
      </c>
      <c r="S1594" t="s">
        <v>16</v>
      </c>
      <c r="T1594" t="s">
        <v>16</v>
      </c>
      <c r="U1594" t="s">
        <v>16</v>
      </c>
      <c r="V1594" t="s">
        <v>16</v>
      </c>
      <c r="AD1594">
        <f t="shared" si="491"/>
        <v>24</v>
      </c>
      <c r="AE1594">
        <f t="shared" si="492"/>
        <v>24</v>
      </c>
      <c r="AF1594">
        <f t="shared" si="493"/>
        <v>30</v>
      </c>
      <c r="AG1594">
        <f t="shared" si="494"/>
        <v>35</v>
      </c>
      <c r="AH1594">
        <f t="shared" si="495"/>
        <v>46</v>
      </c>
      <c r="AJ1594">
        <f t="shared" si="496"/>
        <v>-5.0000000000000001E-3</v>
      </c>
      <c r="AK1594">
        <f t="shared" si="502"/>
        <v>-5.0000000000000001E-3</v>
      </c>
      <c r="AL1594">
        <f t="shared" si="503"/>
        <v>-5.0000000000000001E-3</v>
      </c>
      <c r="AM1594">
        <f t="shared" si="504"/>
        <v>-1E-3</v>
      </c>
      <c r="AN1594">
        <f t="shared" si="505"/>
        <v>4.1000000000000002E-2</v>
      </c>
      <c r="AR1594">
        <f t="shared" si="497"/>
        <v>24</v>
      </c>
      <c r="AS1594">
        <f t="shared" si="498"/>
        <v>24</v>
      </c>
      <c r="AT1594">
        <f t="shared" si="499"/>
        <v>30</v>
      </c>
      <c r="AU1594">
        <f t="shared" si="500"/>
        <v>35</v>
      </c>
      <c r="AV1594">
        <f t="shared" si="501"/>
        <v>46</v>
      </c>
      <c r="AX1594">
        <f t="shared" si="506"/>
        <v>-5.0000000000000001E-3</v>
      </c>
      <c r="AY1594">
        <f t="shared" si="507"/>
        <v>-5.0000000000000001E-3</v>
      </c>
      <c r="AZ1594">
        <f t="shared" si="508"/>
        <v>-5.0000000000000001E-3</v>
      </c>
      <c r="BA1594">
        <f t="shared" si="509"/>
        <v>-1E-3</v>
      </c>
      <c r="BB1594">
        <f t="shared" si="510"/>
        <v>4.1000000000000002E-2</v>
      </c>
    </row>
    <row r="1595" spans="1:54" x14ac:dyDescent="0.25">
      <c r="A1595">
        <v>3111</v>
      </c>
      <c r="B1595">
        <v>44.588500000000003</v>
      </c>
      <c r="C1595">
        <v>-104.5699</v>
      </c>
      <c r="D1595">
        <v>56011</v>
      </c>
      <c r="E1595" t="s">
        <v>1766</v>
      </c>
      <c r="F1595" t="s">
        <v>2297</v>
      </c>
      <c r="G1595" t="s">
        <v>186</v>
      </c>
      <c r="H1595">
        <v>-2</v>
      </c>
      <c r="I1595" t="s">
        <v>136</v>
      </c>
      <c r="J1595" s="3">
        <v>0.24</v>
      </c>
      <c r="K1595" s="3">
        <v>0.24</v>
      </c>
      <c r="L1595" s="3">
        <v>0.31</v>
      </c>
      <c r="M1595" s="3">
        <v>0.36</v>
      </c>
      <c r="N1595" s="3">
        <v>0.46</v>
      </c>
      <c r="O1595">
        <v>7339</v>
      </c>
      <c r="P1595">
        <v>2859</v>
      </c>
      <c r="Q1595" t="s">
        <v>16</v>
      </c>
      <c r="R1595" t="s">
        <v>16</v>
      </c>
      <c r="S1595" t="s">
        <v>16</v>
      </c>
      <c r="T1595" t="s">
        <v>16</v>
      </c>
      <c r="U1595" t="s">
        <v>16</v>
      </c>
      <c r="V1595" t="s">
        <v>16</v>
      </c>
      <c r="AD1595">
        <f t="shared" si="491"/>
        <v>24</v>
      </c>
      <c r="AE1595">
        <f t="shared" si="492"/>
        <v>24</v>
      </c>
      <c r="AF1595">
        <f t="shared" si="493"/>
        <v>31</v>
      </c>
      <c r="AG1595">
        <f t="shared" si="494"/>
        <v>36</v>
      </c>
      <c r="AH1595">
        <f t="shared" si="495"/>
        <v>46</v>
      </c>
      <c r="AJ1595">
        <f t="shared" si="496"/>
        <v>-5.0000000000000001E-3</v>
      </c>
      <c r="AK1595">
        <f t="shared" si="502"/>
        <v>-5.0000000000000001E-3</v>
      </c>
      <c r="AL1595">
        <f t="shared" si="503"/>
        <v>-5.0000000000000001E-3</v>
      </c>
      <c r="AM1595">
        <f t="shared" si="504"/>
        <v>2E-3</v>
      </c>
      <c r="AN1595">
        <f t="shared" si="505"/>
        <v>4.1000000000000002E-2</v>
      </c>
      <c r="AR1595">
        <f t="shared" si="497"/>
        <v>24</v>
      </c>
      <c r="AS1595">
        <f t="shared" si="498"/>
        <v>24</v>
      </c>
      <c r="AT1595">
        <f t="shared" si="499"/>
        <v>31</v>
      </c>
      <c r="AU1595">
        <f t="shared" si="500"/>
        <v>36</v>
      </c>
      <c r="AV1595">
        <f t="shared" si="501"/>
        <v>46</v>
      </c>
      <c r="AX1595">
        <f t="shared" si="506"/>
        <v>-5.0000000000000001E-3</v>
      </c>
      <c r="AY1595">
        <f t="shared" si="507"/>
        <v>-5.0000000000000001E-3</v>
      </c>
      <c r="AZ1595">
        <f t="shared" si="508"/>
        <v>-5.0000000000000001E-3</v>
      </c>
      <c r="BA1595">
        <f t="shared" si="509"/>
        <v>2E-3</v>
      </c>
      <c r="BB1595">
        <f t="shared" si="510"/>
        <v>4.1000000000000002E-2</v>
      </c>
    </row>
    <row r="1596" spans="1:54" x14ac:dyDescent="0.25">
      <c r="A1596">
        <v>1605</v>
      </c>
      <c r="B1596">
        <v>45.516800000000003</v>
      </c>
      <c r="C1596">
        <v>-104.53619999999999</v>
      </c>
      <c r="D1596">
        <v>30011</v>
      </c>
      <c r="E1596" t="s">
        <v>969</v>
      </c>
      <c r="F1596" t="s">
        <v>1356</v>
      </c>
      <c r="G1596" t="s">
        <v>247</v>
      </c>
      <c r="H1596">
        <v>-2</v>
      </c>
      <c r="I1596" t="s">
        <v>136</v>
      </c>
      <c r="J1596" s="3">
        <v>0.25</v>
      </c>
      <c r="K1596" s="3">
        <v>0.25</v>
      </c>
      <c r="L1596" s="3">
        <v>0.32</v>
      </c>
      <c r="M1596" s="3">
        <v>0.36</v>
      </c>
      <c r="N1596" s="3">
        <v>0.46</v>
      </c>
      <c r="O1596">
        <v>1361</v>
      </c>
      <c r="P1596">
        <v>3340</v>
      </c>
      <c r="Q1596" t="s">
        <v>16</v>
      </c>
      <c r="R1596" t="s">
        <v>16</v>
      </c>
      <c r="S1596" t="s">
        <v>16</v>
      </c>
      <c r="T1596" t="s">
        <v>16</v>
      </c>
      <c r="U1596" t="s">
        <v>16</v>
      </c>
      <c r="V1596" t="s">
        <v>16</v>
      </c>
      <c r="AD1596">
        <f t="shared" si="491"/>
        <v>25</v>
      </c>
      <c r="AE1596">
        <f t="shared" si="492"/>
        <v>25</v>
      </c>
      <c r="AF1596">
        <f t="shared" si="493"/>
        <v>32</v>
      </c>
      <c r="AG1596">
        <f t="shared" si="494"/>
        <v>36</v>
      </c>
      <c r="AH1596">
        <f t="shared" si="495"/>
        <v>46</v>
      </c>
      <c r="AJ1596">
        <f t="shared" si="496"/>
        <v>-5.0000000000000001E-3</v>
      </c>
      <c r="AK1596">
        <f t="shared" si="502"/>
        <v>-5.0000000000000001E-3</v>
      </c>
      <c r="AL1596">
        <f t="shared" si="503"/>
        <v>-5.0000000000000001E-3</v>
      </c>
      <c r="AM1596">
        <f t="shared" si="504"/>
        <v>2E-3</v>
      </c>
      <c r="AN1596">
        <f t="shared" si="505"/>
        <v>4.1000000000000002E-2</v>
      </c>
      <c r="AR1596">
        <f t="shared" si="497"/>
        <v>25</v>
      </c>
      <c r="AS1596">
        <f t="shared" si="498"/>
        <v>25</v>
      </c>
      <c r="AT1596">
        <f t="shared" si="499"/>
        <v>32</v>
      </c>
      <c r="AU1596">
        <f t="shared" si="500"/>
        <v>36</v>
      </c>
      <c r="AV1596">
        <f t="shared" si="501"/>
        <v>46</v>
      </c>
      <c r="AX1596">
        <f t="shared" si="506"/>
        <v>-5.0000000000000001E-3</v>
      </c>
      <c r="AY1596">
        <f t="shared" si="507"/>
        <v>-5.0000000000000001E-3</v>
      </c>
      <c r="AZ1596">
        <f t="shared" si="508"/>
        <v>-5.0000000000000001E-3</v>
      </c>
      <c r="BA1596">
        <f t="shared" si="509"/>
        <v>2E-3</v>
      </c>
      <c r="BB1596">
        <f t="shared" si="510"/>
        <v>4.1000000000000002E-2</v>
      </c>
    </row>
    <row r="1597" spans="1:54" x14ac:dyDescent="0.25">
      <c r="A1597">
        <v>1612</v>
      </c>
      <c r="B1597">
        <v>46.334000000000003</v>
      </c>
      <c r="C1597">
        <v>-104.4174</v>
      </c>
      <c r="D1597">
        <v>30025</v>
      </c>
      <c r="E1597" t="s">
        <v>1364</v>
      </c>
      <c r="F1597" t="s">
        <v>1356</v>
      </c>
      <c r="G1597" t="s">
        <v>320</v>
      </c>
      <c r="H1597">
        <v>-2</v>
      </c>
      <c r="I1597" t="s">
        <v>136</v>
      </c>
      <c r="J1597" s="3">
        <v>0.25</v>
      </c>
      <c r="K1597" s="3">
        <v>0.25</v>
      </c>
      <c r="L1597" s="3">
        <v>0.32</v>
      </c>
      <c r="M1597" s="3">
        <v>0.36</v>
      </c>
      <c r="N1597" s="3">
        <v>0.46</v>
      </c>
      <c r="O1597">
        <v>2817</v>
      </c>
      <c r="P1597">
        <v>1620</v>
      </c>
      <c r="Q1597" t="s">
        <v>16</v>
      </c>
      <c r="R1597" t="s">
        <v>16</v>
      </c>
      <c r="S1597" t="s">
        <v>16</v>
      </c>
      <c r="T1597" t="s">
        <v>16</v>
      </c>
      <c r="U1597" t="s">
        <v>16</v>
      </c>
      <c r="V1597" t="s">
        <v>16</v>
      </c>
      <c r="AD1597">
        <f t="shared" si="491"/>
        <v>25</v>
      </c>
      <c r="AE1597">
        <f t="shared" si="492"/>
        <v>25</v>
      </c>
      <c r="AF1597">
        <f t="shared" si="493"/>
        <v>32</v>
      </c>
      <c r="AG1597">
        <f t="shared" si="494"/>
        <v>36</v>
      </c>
      <c r="AH1597">
        <f t="shared" si="495"/>
        <v>46</v>
      </c>
      <c r="AJ1597">
        <f t="shared" si="496"/>
        <v>-5.0000000000000001E-3</v>
      </c>
      <c r="AK1597">
        <f t="shared" si="502"/>
        <v>-5.0000000000000001E-3</v>
      </c>
      <c r="AL1597">
        <f t="shared" si="503"/>
        <v>-5.0000000000000001E-3</v>
      </c>
      <c r="AM1597">
        <f t="shared" si="504"/>
        <v>2E-3</v>
      </c>
      <c r="AN1597">
        <f t="shared" si="505"/>
        <v>4.1000000000000002E-2</v>
      </c>
      <c r="AR1597">
        <f t="shared" si="497"/>
        <v>25</v>
      </c>
      <c r="AS1597">
        <f t="shared" si="498"/>
        <v>25</v>
      </c>
      <c r="AT1597">
        <f t="shared" si="499"/>
        <v>32</v>
      </c>
      <c r="AU1597">
        <f t="shared" si="500"/>
        <v>36</v>
      </c>
      <c r="AV1597">
        <f t="shared" si="501"/>
        <v>46</v>
      </c>
      <c r="AX1597">
        <f t="shared" si="506"/>
        <v>-5.0000000000000001E-3</v>
      </c>
      <c r="AY1597">
        <f t="shared" si="507"/>
        <v>-5.0000000000000001E-3</v>
      </c>
      <c r="AZ1597">
        <f t="shared" si="508"/>
        <v>-5.0000000000000001E-3</v>
      </c>
      <c r="BA1597">
        <f t="shared" si="509"/>
        <v>2E-3</v>
      </c>
      <c r="BB1597">
        <f t="shared" si="510"/>
        <v>4.1000000000000002E-2</v>
      </c>
    </row>
    <row r="1598" spans="1:54" x14ac:dyDescent="0.25">
      <c r="A1598">
        <v>2234</v>
      </c>
      <c r="B1598">
        <v>45.418999999999997</v>
      </c>
      <c r="C1598">
        <v>-119.5844</v>
      </c>
      <c r="D1598">
        <v>41049</v>
      </c>
      <c r="E1598" t="s">
        <v>1701</v>
      </c>
      <c r="F1598" t="s">
        <v>1762</v>
      </c>
      <c r="G1598" t="s">
        <v>50</v>
      </c>
      <c r="H1598">
        <v>-2</v>
      </c>
      <c r="I1598" t="s">
        <v>245</v>
      </c>
      <c r="J1598" s="3">
        <v>0.25</v>
      </c>
      <c r="K1598" s="3">
        <v>0.25</v>
      </c>
      <c r="L1598" s="3">
        <v>0.32</v>
      </c>
      <c r="M1598" s="3">
        <v>0.36</v>
      </c>
      <c r="N1598" s="3">
        <v>0.46</v>
      </c>
      <c r="O1598">
        <v>12249</v>
      </c>
      <c r="P1598">
        <v>2033</v>
      </c>
      <c r="Q1598" t="s">
        <v>16</v>
      </c>
      <c r="R1598" t="s">
        <v>16</v>
      </c>
      <c r="S1598" t="s">
        <v>16</v>
      </c>
      <c r="T1598" t="s">
        <v>16</v>
      </c>
      <c r="U1598" t="s">
        <v>16</v>
      </c>
      <c r="V1598" t="s">
        <v>16</v>
      </c>
      <c r="AD1598">
        <f t="shared" si="491"/>
        <v>25</v>
      </c>
      <c r="AE1598">
        <f t="shared" si="492"/>
        <v>25</v>
      </c>
      <c r="AF1598">
        <f t="shared" si="493"/>
        <v>32</v>
      </c>
      <c r="AG1598">
        <f t="shared" si="494"/>
        <v>36</v>
      </c>
      <c r="AH1598">
        <f t="shared" si="495"/>
        <v>46</v>
      </c>
      <c r="AJ1598">
        <f t="shared" si="496"/>
        <v>-5.0000000000000001E-3</v>
      </c>
      <c r="AK1598">
        <f t="shared" si="502"/>
        <v>-5.0000000000000001E-3</v>
      </c>
      <c r="AL1598">
        <f t="shared" si="503"/>
        <v>-5.0000000000000001E-3</v>
      </c>
      <c r="AM1598">
        <f t="shared" si="504"/>
        <v>2E-3</v>
      </c>
      <c r="AN1598">
        <f t="shared" si="505"/>
        <v>4.1000000000000002E-2</v>
      </c>
      <c r="AR1598">
        <f t="shared" si="497"/>
        <v>25</v>
      </c>
      <c r="AS1598">
        <f t="shared" si="498"/>
        <v>25</v>
      </c>
      <c r="AT1598">
        <f t="shared" si="499"/>
        <v>32</v>
      </c>
      <c r="AU1598">
        <f t="shared" si="500"/>
        <v>36</v>
      </c>
      <c r="AV1598">
        <f t="shared" si="501"/>
        <v>46</v>
      </c>
      <c r="AX1598">
        <f t="shared" si="506"/>
        <v>-5.0000000000000001E-3</v>
      </c>
      <c r="AY1598">
        <f t="shared" si="507"/>
        <v>-5.0000000000000001E-3</v>
      </c>
      <c r="AZ1598">
        <f t="shared" si="508"/>
        <v>-5.0000000000000001E-3</v>
      </c>
      <c r="BA1598">
        <f t="shared" si="509"/>
        <v>2E-3</v>
      </c>
      <c r="BB1598">
        <f t="shared" si="510"/>
        <v>4.1000000000000002E-2</v>
      </c>
    </row>
    <row r="1599" spans="1:54" x14ac:dyDescent="0.25">
      <c r="A1599">
        <v>2942</v>
      </c>
      <c r="B1599">
        <v>46.239800000000002</v>
      </c>
      <c r="C1599">
        <v>-119.5112</v>
      </c>
      <c r="D1599">
        <v>53005</v>
      </c>
      <c r="E1599" t="s">
        <v>166</v>
      </c>
      <c r="F1599" t="s">
        <v>2210</v>
      </c>
      <c r="G1599" t="s">
        <v>2212</v>
      </c>
      <c r="H1599">
        <v>-2</v>
      </c>
      <c r="I1599" t="s">
        <v>245</v>
      </c>
      <c r="J1599" s="3">
        <v>0.25</v>
      </c>
      <c r="K1599" s="3">
        <v>0.25</v>
      </c>
      <c r="L1599" s="3">
        <v>0.32</v>
      </c>
      <c r="M1599" s="3">
        <v>0.37</v>
      </c>
      <c r="N1599" s="3">
        <v>0.46</v>
      </c>
      <c r="O1599">
        <v>210224</v>
      </c>
      <c r="P1599">
        <v>5</v>
      </c>
      <c r="Q1599" t="s">
        <v>16</v>
      </c>
      <c r="R1599" t="s">
        <v>16</v>
      </c>
      <c r="S1599" t="s">
        <v>16</v>
      </c>
      <c r="T1599" t="s">
        <v>16</v>
      </c>
      <c r="U1599" t="s">
        <v>16</v>
      </c>
      <c r="V1599" t="s">
        <v>16</v>
      </c>
      <c r="AD1599">
        <f t="shared" si="491"/>
        <v>25</v>
      </c>
      <c r="AE1599">
        <f t="shared" si="492"/>
        <v>25</v>
      </c>
      <c r="AF1599">
        <f t="shared" si="493"/>
        <v>32</v>
      </c>
      <c r="AG1599">
        <f t="shared" si="494"/>
        <v>37</v>
      </c>
      <c r="AH1599">
        <f t="shared" si="495"/>
        <v>46</v>
      </c>
      <c r="AJ1599">
        <f t="shared" si="496"/>
        <v>-5.0000000000000001E-3</v>
      </c>
      <c r="AK1599">
        <f t="shared" si="502"/>
        <v>-5.0000000000000001E-3</v>
      </c>
      <c r="AL1599">
        <f t="shared" si="503"/>
        <v>-5.0000000000000001E-3</v>
      </c>
      <c r="AM1599">
        <f t="shared" si="504"/>
        <v>4.0000000000000001E-3</v>
      </c>
      <c r="AN1599">
        <f t="shared" si="505"/>
        <v>4.1000000000000002E-2</v>
      </c>
      <c r="AR1599">
        <f t="shared" si="497"/>
        <v>25</v>
      </c>
      <c r="AS1599">
        <f t="shared" si="498"/>
        <v>25</v>
      </c>
      <c r="AT1599">
        <f t="shared" si="499"/>
        <v>32</v>
      </c>
      <c r="AU1599">
        <f t="shared" si="500"/>
        <v>37</v>
      </c>
      <c r="AV1599">
        <f t="shared" si="501"/>
        <v>46</v>
      </c>
      <c r="AX1599">
        <f t="shared" si="506"/>
        <v>-5.0000000000000001E-3</v>
      </c>
      <c r="AY1599">
        <f t="shared" si="507"/>
        <v>-5.0000000000000001E-3</v>
      </c>
      <c r="AZ1599">
        <f t="shared" si="508"/>
        <v>-5.0000000000000001E-3</v>
      </c>
      <c r="BA1599">
        <f t="shared" si="509"/>
        <v>4.0000000000000001E-3</v>
      </c>
      <c r="BB1599">
        <f t="shared" si="510"/>
        <v>4.1000000000000002E-2</v>
      </c>
    </row>
    <row r="1600" spans="1:54" x14ac:dyDescent="0.25">
      <c r="A1600">
        <v>3068</v>
      </c>
      <c r="B1600">
        <v>45.337400000000002</v>
      </c>
      <c r="C1600">
        <v>-89.7346</v>
      </c>
      <c r="D1600">
        <v>55069</v>
      </c>
      <c r="E1600" t="s">
        <v>206</v>
      </c>
      <c r="F1600" t="s">
        <v>2258</v>
      </c>
      <c r="G1600" t="s">
        <v>172</v>
      </c>
      <c r="H1600">
        <v>-1</v>
      </c>
      <c r="I1600" t="s">
        <v>15</v>
      </c>
      <c r="J1600" s="3">
        <v>0.25</v>
      </c>
      <c r="K1600" s="3">
        <v>0.25</v>
      </c>
      <c r="L1600" s="3">
        <v>0.32</v>
      </c>
      <c r="M1600" s="3">
        <v>0.37</v>
      </c>
      <c r="N1600" s="3">
        <v>0.46</v>
      </c>
      <c r="O1600">
        <v>28403</v>
      </c>
      <c r="P1600">
        <v>878</v>
      </c>
      <c r="Q1600" t="s">
        <v>16</v>
      </c>
      <c r="R1600" t="s">
        <v>16</v>
      </c>
      <c r="S1600" t="s">
        <v>16</v>
      </c>
      <c r="T1600" t="s">
        <v>16</v>
      </c>
      <c r="U1600" t="s">
        <v>16</v>
      </c>
      <c r="V1600" t="s">
        <v>16</v>
      </c>
      <c r="AD1600">
        <f t="shared" si="491"/>
        <v>25</v>
      </c>
      <c r="AE1600">
        <f t="shared" si="492"/>
        <v>25</v>
      </c>
      <c r="AF1600">
        <f t="shared" si="493"/>
        <v>32</v>
      </c>
      <c r="AG1600">
        <f t="shared" si="494"/>
        <v>37</v>
      </c>
      <c r="AH1600">
        <f t="shared" si="495"/>
        <v>46</v>
      </c>
      <c r="AJ1600">
        <f t="shared" si="496"/>
        <v>-5.0000000000000001E-3</v>
      </c>
      <c r="AK1600">
        <f t="shared" si="502"/>
        <v>-5.0000000000000001E-3</v>
      </c>
      <c r="AL1600">
        <f t="shared" si="503"/>
        <v>-5.0000000000000001E-3</v>
      </c>
      <c r="AM1600">
        <f t="shared" si="504"/>
        <v>4.0000000000000001E-3</v>
      </c>
      <c r="AN1600">
        <f t="shared" si="505"/>
        <v>4.1000000000000002E-2</v>
      </c>
      <c r="AR1600">
        <f t="shared" si="497"/>
        <v>25</v>
      </c>
      <c r="AS1600">
        <f t="shared" si="498"/>
        <v>25</v>
      </c>
      <c r="AT1600">
        <f t="shared" si="499"/>
        <v>32</v>
      </c>
      <c r="AU1600">
        <f t="shared" si="500"/>
        <v>37</v>
      </c>
      <c r="AV1600">
        <f t="shared" si="501"/>
        <v>46</v>
      </c>
      <c r="AX1600">
        <f t="shared" si="506"/>
        <v>-5.0000000000000001E-3</v>
      </c>
      <c r="AY1600">
        <f t="shared" si="507"/>
        <v>-5.0000000000000001E-3</v>
      </c>
      <c r="AZ1600">
        <f t="shared" si="508"/>
        <v>-5.0000000000000001E-3</v>
      </c>
      <c r="BA1600">
        <f t="shared" si="509"/>
        <v>4.0000000000000001E-3</v>
      </c>
      <c r="BB1600">
        <f t="shared" si="510"/>
        <v>4.1000000000000002E-2</v>
      </c>
    </row>
    <row r="1601" spans="1:54" x14ac:dyDescent="0.25">
      <c r="A1601">
        <v>3070</v>
      </c>
      <c r="B1601">
        <v>44.898299999999999</v>
      </c>
      <c r="C1601">
        <v>-89.759100000000004</v>
      </c>
      <c r="D1601">
        <v>55073</v>
      </c>
      <c r="E1601" t="s">
        <v>2275</v>
      </c>
      <c r="F1601" t="s">
        <v>2258</v>
      </c>
      <c r="G1601" t="s">
        <v>2190</v>
      </c>
      <c r="H1601">
        <v>-1</v>
      </c>
      <c r="I1601" t="s">
        <v>15</v>
      </c>
      <c r="J1601" s="3">
        <v>0.25</v>
      </c>
      <c r="K1601" s="3">
        <v>0.25</v>
      </c>
      <c r="L1601" s="3">
        <v>0.32</v>
      </c>
      <c r="M1601" s="3">
        <v>0.36</v>
      </c>
      <c r="N1601" s="3">
        <v>0.46</v>
      </c>
      <c r="O1601">
        <v>138067</v>
      </c>
      <c r="P1601">
        <v>1544</v>
      </c>
      <c r="Q1601" t="s">
        <v>16</v>
      </c>
      <c r="R1601" t="s">
        <v>16</v>
      </c>
      <c r="S1601" t="s">
        <v>16</v>
      </c>
      <c r="T1601" t="s">
        <v>16</v>
      </c>
      <c r="U1601" t="s">
        <v>16</v>
      </c>
      <c r="V1601" t="s">
        <v>16</v>
      </c>
      <c r="AD1601">
        <f t="shared" si="491"/>
        <v>25</v>
      </c>
      <c r="AE1601">
        <f t="shared" si="492"/>
        <v>25</v>
      </c>
      <c r="AF1601">
        <f t="shared" si="493"/>
        <v>32</v>
      </c>
      <c r="AG1601">
        <f t="shared" si="494"/>
        <v>36</v>
      </c>
      <c r="AH1601">
        <f t="shared" si="495"/>
        <v>46</v>
      </c>
      <c r="AJ1601">
        <f t="shared" si="496"/>
        <v>-5.0000000000000001E-3</v>
      </c>
      <c r="AK1601">
        <f t="shared" si="502"/>
        <v>-5.0000000000000001E-3</v>
      </c>
      <c r="AL1601">
        <f t="shared" si="503"/>
        <v>-5.0000000000000001E-3</v>
      </c>
      <c r="AM1601">
        <f t="shared" si="504"/>
        <v>2E-3</v>
      </c>
      <c r="AN1601">
        <f t="shared" si="505"/>
        <v>4.1000000000000002E-2</v>
      </c>
      <c r="AR1601">
        <f t="shared" si="497"/>
        <v>25</v>
      </c>
      <c r="AS1601">
        <f t="shared" si="498"/>
        <v>25</v>
      </c>
      <c r="AT1601">
        <f t="shared" si="499"/>
        <v>32</v>
      </c>
      <c r="AU1601">
        <f t="shared" si="500"/>
        <v>36</v>
      </c>
      <c r="AV1601">
        <f t="shared" si="501"/>
        <v>46</v>
      </c>
      <c r="AX1601">
        <f t="shared" si="506"/>
        <v>-5.0000000000000001E-3</v>
      </c>
      <c r="AY1601">
        <f t="shared" si="507"/>
        <v>-5.0000000000000001E-3</v>
      </c>
      <c r="AZ1601">
        <f t="shared" si="508"/>
        <v>-5.0000000000000001E-3</v>
      </c>
      <c r="BA1601">
        <f t="shared" si="509"/>
        <v>2E-3</v>
      </c>
      <c r="BB1601">
        <f t="shared" si="510"/>
        <v>4.1000000000000002E-2</v>
      </c>
    </row>
    <row r="1602" spans="1:54" x14ac:dyDescent="0.25">
      <c r="A1602">
        <v>3077</v>
      </c>
      <c r="B1602">
        <v>45.705500000000001</v>
      </c>
      <c r="C1602">
        <v>-89.521799999999999</v>
      </c>
      <c r="D1602">
        <v>55085</v>
      </c>
      <c r="E1602" t="s">
        <v>694</v>
      </c>
      <c r="F1602" t="s">
        <v>2258</v>
      </c>
      <c r="G1602" t="s">
        <v>53</v>
      </c>
      <c r="H1602">
        <v>-2</v>
      </c>
      <c r="I1602" t="s">
        <v>15</v>
      </c>
      <c r="J1602" s="3">
        <v>0.25</v>
      </c>
      <c r="K1602" s="3">
        <v>0.25</v>
      </c>
      <c r="L1602" s="3">
        <v>0.32</v>
      </c>
      <c r="M1602" s="3">
        <v>0.36</v>
      </c>
      <c r="N1602" s="3">
        <v>0.46</v>
      </c>
      <c r="O1602">
        <v>38007</v>
      </c>
      <c r="P1602">
        <v>1112</v>
      </c>
      <c r="Q1602" t="s">
        <v>16</v>
      </c>
      <c r="R1602" t="s">
        <v>16</v>
      </c>
      <c r="S1602" t="s">
        <v>16</v>
      </c>
      <c r="T1602" t="s">
        <v>16</v>
      </c>
      <c r="U1602" t="s">
        <v>16</v>
      </c>
      <c r="V1602" t="s">
        <v>16</v>
      </c>
      <c r="AD1602">
        <f t="shared" si="491"/>
        <v>25</v>
      </c>
      <c r="AE1602">
        <f t="shared" si="492"/>
        <v>25</v>
      </c>
      <c r="AF1602">
        <f t="shared" si="493"/>
        <v>32</v>
      </c>
      <c r="AG1602">
        <f t="shared" si="494"/>
        <v>36</v>
      </c>
      <c r="AH1602">
        <f t="shared" si="495"/>
        <v>46</v>
      </c>
      <c r="AJ1602">
        <f t="shared" si="496"/>
        <v>-5.0000000000000001E-3</v>
      </c>
      <c r="AK1602">
        <f t="shared" si="502"/>
        <v>-5.0000000000000001E-3</v>
      </c>
      <c r="AL1602">
        <f t="shared" si="503"/>
        <v>-5.0000000000000001E-3</v>
      </c>
      <c r="AM1602">
        <f t="shared" si="504"/>
        <v>2E-3</v>
      </c>
      <c r="AN1602">
        <f t="shared" si="505"/>
        <v>4.1000000000000002E-2</v>
      </c>
      <c r="AR1602">
        <f t="shared" si="497"/>
        <v>25</v>
      </c>
      <c r="AS1602">
        <f t="shared" si="498"/>
        <v>25</v>
      </c>
      <c r="AT1602">
        <f t="shared" si="499"/>
        <v>32</v>
      </c>
      <c r="AU1602">
        <f t="shared" si="500"/>
        <v>36</v>
      </c>
      <c r="AV1602">
        <f t="shared" si="501"/>
        <v>46</v>
      </c>
      <c r="AX1602">
        <f t="shared" si="506"/>
        <v>-5.0000000000000001E-3</v>
      </c>
      <c r="AY1602">
        <f t="shared" si="507"/>
        <v>-5.0000000000000001E-3</v>
      </c>
      <c r="AZ1602">
        <f t="shared" si="508"/>
        <v>-5.0000000000000001E-3</v>
      </c>
      <c r="BA1602">
        <f t="shared" si="509"/>
        <v>2E-3</v>
      </c>
      <c r="BB1602">
        <f t="shared" si="510"/>
        <v>4.1000000000000002E-2</v>
      </c>
    </row>
    <row r="1603" spans="1:54" x14ac:dyDescent="0.25">
      <c r="A1603">
        <v>3097</v>
      </c>
      <c r="B1603">
        <v>46.052900000000001</v>
      </c>
      <c r="C1603">
        <v>-89.514799999999994</v>
      </c>
      <c r="D1603">
        <v>55125</v>
      </c>
      <c r="E1603" t="s">
        <v>2292</v>
      </c>
      <c r="F1603" t="s">
        <v>2258</v>
      </c>
      <c r="G1603" t="s">
        <v>40</v>
      </c>
      <c r="H1603">
        <v>-2</v>
      </c>
      <c r="I1603" t="s">
        <v>15</v>
      </c>
      <c r="J1603" s="3">
        <v>0.25</v>
      </c>
      <c r="K1603" s="3">
        <v>0.25</v>
      </c>
      <c r="L1603" s="3">
        <v>0.32</v>
      </c>
      <c r="M1603" s="3">
        <v>0.36</v>
      </c>
      <c r="N1603" s="3">
        <v>0.46</v>
      </c>
      <c r="O1603">
        <v>23410</v>
      </c>
      <c r="P1603">
        <v>856</v>
      </c>
      <c r="Q1603" t="s">
        <v>16</v>
      </c>
      <c r="R1603" t="s">
        <v>16</v>
      </c>
      <c r="S1603" t="s">
        <v>16</v>
      </c>
      <c r="T1603" t="s">
        <v>16</v>
      </c>
      <c r="U1603" t="s">
        <v>16</v>
      </c>
      <c r="V1603" t="s">
        <v>16</v>
      </c>
      <c r="AD1603">
        <f t="shared" ref="AD1603:AD1666" si="511">INT(J1603*100)</f>
        <v>25</v>
      </c>
      <c r="AE1603">
        <f t="shared" ref="AE1603:AE1666" si="512">INT(K1603*100)</f>
        <v>25</v>
      </c>
      <c r="AF1603">
        <f t="shared" ref="AF1603:AF1666" si="513">INT(L1603*100)</f>
        <v>32</v>
      </c>
      <c r="AG1603">
        <f t="shared" ref="AG1603:AG1666" si="514">INT(M1603*100)</f>
        <v>36</v>
      </c>
      <c r="AH1603">
        <f t="shared" ref="AH1603:AH1666" si="515">INT(N1603*100)</f>
        <v>46</v>
      </c>
      <c r="AJ1603">
        <f t="shared" si="496"/>
        <v>-5.0000000000000001E-3</v>
      </c>
      <c r="AK1603">
        <f t="shared" si="502"/>
        <v>-5.0000000000000001E-3</v>
      </c>
      <c r="AL1603">
        <f t="shared" si="503"/>
        <v>-5.0000000000000001E-3</v>
      </c>
      <c r="AM1603">
        <f t="shared" si="504"/>
        <v>2E-3</v>
      </c>
      <c r="AN1603">
        <f t="shared" si="505"/>
        <v>4.1000000000000002E-2</v>
      </c>
      <c r="AR1603">
        <f t="shared" si="497"/>
        <v>25</v>
      </c>
      <c r="AS1603">
        <f t="shared" si="498"/>
        <v>25</v>
      </c>
      <c r="AT1603">
        <f t="shared" si="499"/>
        <v>32</v>
      </c>
      <c r="AU1603">
        <f t="shared" si="500"/>
        <v>36</v>
      </c>
      <c r="AV1603">
        <f t="shared" si="501"/>
        <v>46</v>
      </c>
      <c r="AX1603">
        <f t="shared" si="506"/>
        <v>-5.0000000000000001E-3</v>
      </c>
      <c r="AY1603">
        <f t="shared" si="507"/>
        <v>-5.0000000000000001E-3</v>
      </c>
      <c r="AZ1603">
        <f t="shared" si="508"/>
        <v>-5.0000000000000001E-3</v>
      </c>
      <c r="BA1603">
        <f t="shared" si="509"/>
        <v>2E-3</v>
      </c>
      <c r="BB1603">
        <f t="shared" si="510"/>
        <v>4.1000000000000002E-2</v>
      </c>
    </row>
    <row r="1604" spans="1:54" x14ac:dyDescent="0.25">
      <c r="A1604">
        <v>1259</v>
      </c>
      <c r="B1604">
        <v>46.408799999999999</v>
      </c>
      <c r="C1604">
        <v>-89.694400000000002</v>
      </c>
      <c r="D1604">
        <v>26053</v>
      </c>
      <c r="E1604" t="s">
        <v>1147</v>
      </c>
      <c r="F1604" t="s">
        <v>1127</v>
      </c>
      <c r="G1604" t="s">
        <v>44</v>
      </c>
      <c r="H1604">
        <v>-1</v>
      </c>
      <c r="I1604" t="s">
        <v>15</v>
      </c>
      <c r="J1604" s="3">
        <v>0.26</v>
      </c>
      <c r="K1604" s="3">
        <v>0.26</v>
      </c>
      <c r="L1604" s="3">
        <v>0.33</v>
      </c>
      <c r="M1604" s="3">
        <v>0.38</v>
      </c>
      <c r="N1604" s="3">
        <v>0.46</v>
      </c>
      <c r="O1604">
        <v>14348</v>
      </c>
      <c r="P1604">
        <v>1476</v>
      </c>
      <c r="Q1604" t="s">
        <v>16</v>
      </c>
      <c r="R1604" t="s">
        <v>16</v>
      </c>
      <c r="S1604" t="s">
        <v>16</v>
      </c>
      <c r="T1604" t="s">
        <v>16</v>
      </c>
      <c r="U1604" t="s">
        <v>16</v>
      </c>
      <c r="V1604" t="s">
        <v>16</v>
      </c>
      <c r="AD1604">
        <f t="shared" si="511"/>
        <v>26</v>
      </c>
      <c r="AE1604">
        <f t="shared" si="512"/>
        <v>26</v>
      </c>
      <c r="AF1604">
        <f t="shared" si="513"/>
        <v>33</v>
      </c>
      <c r="AG1604">
        <f t="shared" si="514"/>
        <v>38</v>
      </c>
      <c r="AH1604">
        <f t="shared" si="515"/>
        <v>46</v>
      </c>
      <c r="AJ1604">
        <f t="shared" ref="AJ1604:AJ1667" si="516">_xlfn.XLOOKUP(AD1604,$Z$3:$Z$93,$AA$3:$AA$93)</f>
        <v>-5.0000000000000001E-3</v>
      </c>
      <c r="AK1604">
        <f t="shared" si="502"/>
        <v>-5.0000000000000001E-3</v>
      </c>
      <c r="AL1604">
        <f t="shared" si="503"/>
        <v>-4.0000000000000001E-3</v>
      </c>
      <c r="AM1604">
        <f t="shared" si="504"/>
        <v>8.0000000000000002E-3</v>
      </c>
      <c r="AN1604">
        <f t="shared" si="505"/>
        <v>4.1000000000000002E-2</v>
      </c>
      <c r="AR1604">
        <f t="shared" ref="AR1604:AR1667" si="517">INT(J1604*100)</f>
        <v>26</v>
      </c>
      <c r="AS1604">
        <f t="shared" ref="AS1604:AS1667" si="518">INT(K1604*100)</f>
        <v>26</v>
      </c>
      <c r="AT1604">
        <f t="shared" ref="AT1604:AT1667" si="519">INT(L1604*100)</f>
        <v>33</v>
      </c>
      <c r="AU1604">
        <f t="shared" ref="AU1604:AU1667" si="520">INT(M1604*100)</f>
        <v>38</v>
      </c>
      <c r="AV1604">
        <f t="shared" ref="AV1604:AV1667" si="521">INT(N1604*100)</f>
        <v>46</v>
      </c>
      <c r="AX1604">
        <f t="shared" si="506"/>
        <v>-5.0000000000000001E-3</v>
      </c>
      <c r="AY1604">
        <f t="shared" si="507"/>
        <v>-5.0000000000000001E-3</v>
      </c>
      <c r="AZ1604">
        <f t="shared" si="508"/>
        <v>-4.0000000000000001E-3</v>
      </c>
      <c r="BA1604">
        <f t="shared" si="509"/>
        <v>8.0000000000000002E-3</v>
      </c>
      <c r="BB1604">
        <f t="shared" si="510"/>
        <v>4.1000000000000002E-2</v>
      </c>
    </row>
    <row r="1605" spans="1:54" x14ac:dyDescent="0.25">
      <c r="A1605">
        <v>1654</v>
      </c>
      <c r="B1605">
        <v>46.965299999999999</v>
      </c>
      <c r="C1605">
        <v>-104.249</v>
      </c>
      <c r="D1605">
        <v>30109</v>
      </c>
      <c r="E1605" t="s">
        <v>1391</v>
      </c>
      <c r="F1605" t="s">
        <v>1356</v>
      </c>
      <c r="G1605" t="s">
        <v>247</v>
      </c>
      <c r="H1605">
        <v>-3</v>
      </c>
      <c r="I1605" t="s">
        <v>136</v>
      </c>
      <c r="J1605" s="3">
        <v>0.26</v>
      </c>
      <c r="K1605" s="3">
        <v>0.26</v>
      </c>
      <c r="L1605" s="3">
        <v>0.33</v>
      </c>
      <c r="M1605" s="3">
        <v>0.37</v>
      </c>
      <c r="N1605" s="3">
        <v>0.46</v>
      </c>
      <c r="O1605">
        <v>1148</v>
      </c>
      <c r="P1605">
        <v>889</v>
      </c>
      <c r="Q1605" t="s">
        <v>16</v>
      </c>
      <c r="R1605" t="s">
        <v>16</v>
      </c>
      <c r="S1605" t="s">
        <v>16</v>
      </c>
      <c r="T1605" t="s">
        <v>16</v>
      </c>
      <c r="U1605" t="s">
        <v>16</v>
      </c>
      <c r="V1605" t="s">
        <v>16</v>
      </c>
      <c r="AD1605">
        <f t="shared" si="511"/>
        <v>26</v>
      </c>
      <c r="AE1605">
        <f t="shared" si="512"/>
        <v>26</v>
      </c>
      <c r="AF1605">
        <f t="shared" si="513"/>
        <v>33</v>
      </c>
      <c r="AG1605">
        <f t="shared" si="514"/>
        <v>37</v>
      </c>
      <c r="AH1605">
        <f t="shared" si="515"/>
        <v>46</v>
      </c>
      <c r="AJ1605">
        <f t="shared" si="516"/>
        <v>-5.0000000000000001E-3</v>
      </c>
      <c r="AK1605">
        <f t="shared" si="502"/>
        <v>-5.0000000000000001E-3</v>
      </c>
      <c r="AL1605">
        <f t="shared" si="503"/>
        <v>-4.0000000000000001E-3</v>
      </c>
      <c r="AM1605">
        <f t="shared" si="504"/>
        <v>4.0000000000000001E-3</v>
      </c>
      <c r="AN1605">
        <f t="shared" si="505"/>
        <v>4.1000000000000002E-2</v>
      </c>
      <c r="AR1605">
        <f t="shared" si="517"/>
        <v>26</v>
      </c>
      <c r="AS1605">
        <f t="shared" si="518"/>
        <v>26</v>
      </c>
      <c r="AT1605">
        <f t="shared" si="519"/>
        <v>33</v>
      </c>
      <c r="AU1605">
        <f t="shared" si="520"/>
        <v>37</v>
      </c>
      <c r="AV1605">
        <f t="shared" si="521"/>
        <v>46</v>
      </c>
      <c r="AX1605">
        <f t="shared" si="506"/>
        <v>-5.0000000000000001E-3</v>
      </c>
      <c r="AY1605">
        <f t="shared" si="507"/>
        <v>-5.0000000000000001E-3</v>
      </c>
      <c r="AZ1605">
        <f t="shared" si="508"/>
        <v>-4.0000000000000001E-3</v>
      </c>
      <c r="BA1605">
        <f t="shared" si="509"/>
        <v>4.0000000000000001E-3</v>
      </c>
      <c r="BB1605">
        <f t="shared" si="510"/>
        <v>4.1000000000000002E-2</v>
      </c>
    </row>
    <row r="1606" spans="1:54" x14ac:dyDescent="0.25">
      <c r="A1606">
        <v>2952</v>
      </c>
      <c r="B1606">
        <v>47.2057</v>
      </c>
      <c r="C1606">
        <v>-119.45180000000001</v>
      </c>
      <c r="D1606">
        <v>53025</v>
      </c>
      <c r="E1606" t="s">
        <v>194</v>
      </c>
      <c r="F1606" t="s">
        <v>2210</v>
      </c>
      <c r="G1606" t="s">
        <v>580</v>
      </c>
      <c r="H1606">
        <v>-2</v>
      </c>
      <c r="I1606" t="s">
        <v>245</v>
      </c>
      <c r="J1606" s="3">
        <v>0.26</v>
      </c>
      <c r="K1606" s="3">
        <v>0.26</v>
      </c>
      <c r="L1606" s="3">
        <v>0.33</v>
      </c>
      <c r="M1606" s="3">
        <v>0.37</v>
      </c>
      <c r="N1606" s="3">
        <v>0.46</v>
      </c>
      <c r="O1606">
        <v>100428</v>
      </c>
      <c r="P1606">
        <v>25</v>
      </c>
      <c r="Q1606" t="s">
        <v>16</v>
      </c>
      <c r="R1606" t="s">
        <v>16</v>
      </c>
      <c r="S1606" t="s">
        <v>16</v>
      </c>
      <c r="T1606" t="s">
        <v>16</v>
      </c>
      <c r="U1606" t="s">
        <v>16</v>
      </c>
      <c r="V1606" t="s">
        <v>16</v>
      </c>
      <c r="AD1606">
        <f t="shared" si="511"/>
        <v>26</v>
      </c>
      <c r="AE1606">
        <f t="shared" si="512"/>
        <v>26</v>
      </c>
      <c r="AF1606">
        <f t="shared" si="513"/>
        <v>33</v>
      </c>
      <c r="AG1606">
        <f t="shared" si="514"/>
        <v>37</v>
      </c>
      <c r="AH1606">
        <f t="shared" si="515"/>
        <v>46</v>
      </c>
      <c r="AJ1606">
        <f t="shared" si="516"/>
        <v>-5.0000000000000001E-3</v>
      </c>
      <c r="AK1606">
        <f t="shared" si="502"/>
        <v>-5.0000000000000001E-3</v>
      </c>
      <c r="AL1606">
        <f t="shared" si="503"/>
        <v>-4.0000000000000001E-3</v>
      </c>
      <c r="AM1606">
        <f t="shared" si="504"/>
        <v>4.0000000000000001E-3</v>
      </c>
      <c r="AN1606">
        <f t="shared" si="505"/>
        <v>4.1000000000000002E-2</v>
      </c>
      <c r="AR1606">
        <f t="shared" si="517"/>
        <v>26</v>
      </c>
      <c r="AS1606">
        <f t="shared" si="518"/>
        <v>26</v>
      </c>
      <c r="AT1606">
        <f t="shared" si="519"/>
        <v>33</v>
      </c>
      <c r="AU1606">
        <f t="shared" si="520"/>
        <v>37</v>
      </c>
      <c r="AV1606">
        <f t="shared" si="521"/>
        <v>46</v>
      </c>
      <c r="AX1606">
        <f t="shared" si="506"/>
        <v>-5.0000000000000001E-3</v>
      </c>
      <c r="AY1606">
        <f t="shared" si="507"/>
        <v>-5.0000000000000001E-3</v>
      </c>
      <c r="AZ1606">
        <f t="shared" si="508"/>
        <v>-4.0000000000000001E-3</v>
      </c>
      <c r="BA1606">
        <f t="shared" si="509"/>
        <v>4.0000000000000001E-3</v>
      </c>
      <c r="BB1606">
        <f t="shared" si="510"/>
        <v>4.1000000000000002E-2</v>
      </c>
    </row>
    <row r="1607" spans="1:54" x14ac:dyDescent="0.25">
      <c r="A1607">
        <v>1641</v>
      </c>
      <c r="B1607">
        <v>47.7879</v>
      </c>
      <c r="C1607">
        <v>-104.56140000000001</v>
      </c>
      <c r="D1607">
        <v>30083</v>
      </c>
      <c r="E1607" t="s">
        <v>755</v>
      </c>
      <c r="F1607" t="s">
        <v>1356</v>
      </c>
      <c r="G1607" t="s">
        <v>130</v>
      </c>
      <c r="H1607">
        <v>-2</v>
      </c>
      <c r="I1607" t="s">
        <v>136</v>
      </c>
      <c r="J1607" s="3">
        <v>0.27</v>
      </c>
      <c r="K1607" s="3">
        <v>0.27</v>
      </c>
      <c r="L1607" s="3">
        <v>0.34</v>
      </c>
      <c r="M1607" s="3">
        <v>0.38</v>
      </c>
      <c r="N1607" s="3">
        <v>0.46</v>
      </c>
      <c r="O1607">
        <v>11329</v>
      </c>
      <c r="P1607">
        <v>2084</v>
      </c>
      <c r="Q1607" t="s">
        <v>16</v>
      </c>
      <c r="R1607" t="s">
        <v>16</v>
      </c>
      <c r="S1607" t="s">
        <v>16</v>
      </c>
      <c r="T1607" t="s">
        <v>16</v>
      </c>
      <c r="U1607" t="s">
        <v>16</v>
      </c>
      <c r="V1607" t="s">
        <v>16</v>
      </c>
      <c r="AD1607">
        <f t="shared" si="511"/>
        <v>27</v>
      </c>
      <c r="AE1607">
        <f t="shared" si="512"/>
        <v>27</v>
      </c>
      <c r="AF1607">
        <f t="shared" si="513"/>
        <v>34</v>
      </c>
      <c r="AG1607">
        <f t="shared" si="514"/>
        <v>38</v>
      </c>
      <c r="AH1607">
        <f t="shared" si="515"/>
        <v>46</v>
      </c>
      <c r="AJ1607">
        <f t="shared" si="516"/>
        <v>-5.0000000000000001E-3</v>
      </c>
      <c r="AK1607">
        <f t="shared" si="502"/>
        <v>-5.0000000000000001E-3</v>
      </c>
      <c r="AL1607">
        <f t="shared" si="503"/>
        <v>-3.0000000000000001E-3</v>
      </c>
      <c r="AM1607">
        <f t="shared" si="504"/>
        <v>8.0000000000000002E-3</v>
      </c>
      <c r="AN1607">
        <f t="shared" si="505"/>
        <v>4.1000000000000002E-2</v>
      </c>
      <c r="AR1607">
        <f t="shared" si="517"/>
        <v>27</v>
      </c>
      <c r="AS1607">
        <f t="shared" si="518"/>
        <v>27</v>
      </c>
      <c r="AT1607">
        <f t="shared" si="519"/>
        <v>34</v>
      </c>
      <c r="AU1607">
        <f t="shared" si="520"/>
        <v>38</v>
      </c>
      <c r="AV1607">
        <f t="shared" si="521"/>
        <v>46</v>
      </c>
      <c r="AX1607">
        <f t="shared" si="506"/>
        <v>-5.0000000000000001E-3</v>
      </c>
      <c r="AY1607">
        <f t="shared" si="507"/>
        <v>-5.0000000000000001E-3</v>
      </c>
      <c r="AZ1607">
        <f t="shared" si="508"/>
        <v>-3.0000000000000001E-3</v>
      </c>
      <c r="BA1607">
        <f t="shared" si="509"/>
        <v>8.0000000000000002E-3</v>
      </c>
      <c r="BB1607">
        <f t="shared" si="510"/>
        <v>4.1000000000000002E-2</v>
      </c>
    </row>
    <row r="1608" spans="1:54" x14ac:dyDescent="0.25">
      <c r="A1608">
        <v>1645</v>
      </c>
      <c r="B1608">
        <v>48.721200000000003</v>
      </c>
      <c r="C1608">
        <v>-104.5047</v>
      </c>
      <c r="D1608">
        <v>30091</v>
      </c>
      <c r="E1608" t="s">
        <v>939</v>
      </c>
      <c r="F1608" t="s">
        <v>1356</v>
      </c>
      <c r="G1608" t="s">
        <v>351</v>
      </c>
      <c r="H1608">
        <v>-2</v>
      </c>
      <c r="I1608" t="s">
        <v>136</v>
      </c>
      <c r="J1608" s="3">
        <v>0.27</v>
      </c>
      <c r="K1608" s="3">
        <v>0.27</v>
      </c>
      <c r="L1608" s="3">
        <v>0.35</v>
      </c>
      <c r="M1608" s="3">
        <v>0.39</v>
      </c>
      <c r="N1608" s="3">
        <v>0.46</v>
      </c>
      <c r="O1608">
        <v>3677</v>
      </c>
      <c r="P1608">
        <v>1677</v>
      </c>
      <c r="Q1608" t="s">
        <v>16</v>
      </c>
      <c r="R1608" t="s">
        <v>16</v>
      </c>
      <c r="S1608" t="s">
        <v>16</v>
      </c>
      <c r="T1608" t="s">
        <v>16</v>
      </c>
      <c r="U1608" t="s">
        <v>16</v>
      </c>
      <c r="V1608" t="s">
        <v>16</v>
      </c>
      <c r="AD1608">
        <f t="shared" si="511"/>
        <v>27</v>
      </c>
      <c r="AE1608">
        <f t="shared" si="512"/>
        <v>27</v>
      </c>
      <c r="AF1608">
        <f t="shared" si="513"/>
        <v>35</v>
      </c>
      <c r="AG1608">
        <f t="shared" si="514"/>
        <v>39</v>
      </c>
      <c r="AH1608">
        <f t="shared" si="515"/>
        <v>46</v>
      </c>
      <c r="AJ1608">
        <f t="shared" si="516"/>
        <v>-5.0000000000000001E-3</v>
      </c>
      <c r="AK1608">
        <f t="shared" si="502"/>
        <v>-5.0000000000000001E-3</v>
      </c>
      <c r="AL1608">
        <f t="shared" si="503"/>
        <v>-1E-3</v>
      </c>
      <c r="AM1608">
        <f t="shared" si="504"/>
        <v>1.0999999999999999E-2</v>
      </c>
      <c r="AN1608">
        <f t="shared" si="505"/>
        <v>4.1000000000000002E-2</v>
      </c>
      <c r="AR1608">
        <f t="shared" si="517"/>
        <v>27</v>
      </c>
      <c r="AS1608">
        <f t="shared" si="518"/>
        <v>27</v>
      </c>
      <c r="AT1608">
        <f t="shared" si="519"/>
        <v>35</v>
      </c>
      <c r="AU1608">
        <f t="shared" si="520"/>
        <v>39</v>
      </c>
      <c r="AV1608">
        <f t="shared" si="521"/>
        <v>46</v>
      </c>
      <c r="AX1608">
        <f t="shared" si="506"/>
        <v>-5.0000000000000001E-3</v>
      </c>
      <c r="AY1608">
        <f t="shared" si="507"/>
        <v>-5.0000000000000001E-3</v>
      </c>
      <c r="AZ1608">
        <f t="shared" si="508"/>
        <v>-1E-3</v>
      </c>
      <c r="BA1608">
        <f t="shared" si="509"/>
        <v>1.0999999999999999E-2</v>
      </c>
      <c r="BB1608">
        <f t="shared" si="510"/>
        <v>4.1000000000000002E-2</v>
      </c>
    </row>
    <row r="1609" spans="1:54" x14ac:dyDescent="0.25">
      <c r="A1609">
        <v>2948</v>
      </c>
      <c r="B1609">
        <v>47.7361</v>
      </c>
      <c r="C1609">
        <v>-119.6918</v>
      </c>
      <c r="D1609">
        <v>53017</v>
      </c>
      <c r="E1609" t="s">
        <v>370</v>
      </c>
      <c r="F1609" t="s">
        <v>2210</v>
      </c>
      <c r="G1609" t="s">
        <v>212</v>
      </c>
      <c r="H1609">
        <v>-1</v>
      </c>
      <c r="I1609" t="s">
        <v>245</v>
      </c>
      <c r="J1609" s="3">
        <v>0.27</v>
      </c>
      <c r="K1609" s="3">
        <v>0.27</v>
      </c>
      <c r="L1609" s="3">
        <v>0.34</v>
      </c>
      <c r="M1609" s="3">
        <v>0.39</v>
      </c>
      <c r="N1609" s="3">
        <v>0.46</v>
      </c>
      <c r="O1609">
        <v>43733</v>
      </c>
      <c r="P1609">
        <v>17</v>
      </c>
      <c r="Q1609" t="s">
        <v>16</v>
      </c>
      <c r="R1609" t="s">
        <v>16</v>
      </c>
      <c r="S1609" t="s">
        <v>16</v>
      </c>
      <c r="T1609" t="s">
        <v>16</v>
      </c>
      <c r="U1609" t="s">
        <v>16</v>
      </c>
      <c r="V1609" t="s">
        <v>16</v>
      </c>
      <c r="AD1609">
        <f t="shared" si="511"/>
        <v>27</v>
      </c>
      <c r="AE1609">
        <f t="shared" si="512"/>
        <v>27</v>
      </c>
      <c r="AF1609">
        <f t="shared" si="513"/>
        <v>34</v>
      </c>
      <c r="AG1609">
        <f t="shared" si="514"/>
        <v>39</v>
      </c>
      <c r="AH1609">
        <f t="shared" si="515"/>
        <v>46</v>
      </c>
      <c r="AJ1609">
        <f t="shared" si="516"/>
        <v>-5.0000000000000001E-3</v>
      </c>
      <c r="AK1609">
        <f t="shared" si="502"/>
        <v>-5.0000000000000001E-3</v>
      </c>
      <c r="AL1609">
        <f t="shared" si="503"/>
        <v>-3.0000000000000001E-3</v>
      </c>
      <c r="AM1609">
        <f t="shared" si="504"/>
        <v>1.0999999999999999E-2</v>
      </c>
      <c r="AN1609">
        <f t="shared" si="505"/>
        <v>4.1000000000000002E-2</v>
      </c>
      <c r="AR1609">
        <f t="shared" si="517"/>
        <v>27</v>
      </c>
      <c r="AS1609">
        <f t="shared" si="518"/>
        <v>27</v>
      </c>
      <c r="AT1609">
        <f t="shared" si="519"/>
        <v>34</v>
      </c>
      <c r="AU1609">
        <f t="shared" si="520"/>
        <v>39</v>
      </c>
      <c r="AV1609">
        <f t="shared" si="521"/>
        <v>46</v>
      </c>
      <c r="AX1609">
        <f t="shared" si="506"/>
        <v>-5.0000000000000001E-3</v>
      </c>
      <c r="AY1609">
        <f t="shared" si="507"/>
        <v>-5.0000000000000001E-3</v>
      </c>
      <c r="AZ1609">
        <f t="shared" si="508"/>
        <v>-3.0000000000000001E-3</v>
      </c>
      <c r="BA1609">
        <f t="shared" si="509"/>
        <v>1.0999999999999999E-2</v>
      </c>
      <c r="BB1609">
        <f t="shared" si="510"/>
        <v>4.1000000000000002E-2</v>
      </c>
    </row>
    <row r="1610" spans="1:54" x14ac:dyDescent="0.25">
      <c r="A1610">
        <v>1161</v>
      </c>
      <c r="B1610">
        <v>30.027000000000001</v>
      </c>
      <c r="C1610">
        <v>-90.793099999999995</v>
      </c>
      <c r="D1610">
        <v>22093</v>
      </c>
      <c r="E1610" t="s">
        <v>1054</v>
      </c>
      <c r="F1610" t="s">
        <v>1014</v>
      </c>
      <c r="G1610" t="s">
        <v>104</v>
      </c>
      <c r="H1610">
        <v>3</v>
      </c>
      <c r="I1610" t="s">
        <v>15</v>
      </c>
      <c r="J1610" s="3">
        <v>0</v>
      </c>
      <c r="K1610" s="3">
        <v>0</v>
      </c>
      <c r="L1610" s="3">
        <v>0.06</v>
      </c>
      <c r="M1610" s="3">
        <v>0.12</v>
      </c>
      <c r="N1610" s="3">
        <v>0.47</v>
      </c>
      <c r="O1610">
        <v>19797</v>
      </c>
      <c r="P1610">
        <v>258</v>
      </c>
      <c r="Q1610" t="s">
        <v>16</v>
      </c>
      <c r="R1610" t="s">
        <v>16</v>
      </c>
      <c r="S1610" t="s">
        <v>16</v>
      </c>
      <c r="T1610" t="s">
        <v>16</v>
      </c>
      <c r="U1610" t="s">
        <v>16</v>
      </c>
      <c r="V1610" t="s">
        <v>16</v>
      </c>
      <c r="AD1610">
        <f t="shared" si="511"/>
        <v>0</v>
      </c>
      <c r="AE1610">
        <f t="shared" si="512"/>
        <v>0</v>
      </c>
      <c r="AF1610">
        <f t="shared" si="513"/>
        <v>6</v>
      </c>
      <c r="AG1610">
        <f t="shared" si="514"/>
        <v>12</v>
      </c>
      <c r="AH1610">
        <f t="shared" si="515"/>
        <v>47</v>
      </c>
      <c r="AJ1610">
        <f t="shared" si="516"/>
        <v>-5.0000000000000001E-3</v>
      </c>
      <c r="AK1610">
        <f t="shared" ref="AK1610:AK1673" si="522">_xlfn.XLOOKUP(AE1610,$Z$3:$Z$93,$AA$3:$AA$93)</f>
        <v>-5.0000000000000001E-3</v>
      </c>
      <c r="AL1610">
        <f t="shared" ref="AL1610:AL1673" si="523">_xlfn.XLOOKUP(AF1610,$Z$3:$Z$93,$AA$3:$AA$93)</f>
        <v>-5.0000000000000001E-3</v>
      </c>
      <c r="AM1610">
        <f t="shared" ref="AM1610:AM1673" si="524">_xlfn.XLOOKUP(AG1610,$Z$3:$Z$93,$AA$3:$AA$93)</f>
        <v>-5.0000000000000001E-3</v>
      </c>
      <c r="AN1610">
        <f t="shared" ref="AN1610:AN1673" si="525">_xlfn.XLOOKUP(AH1610,$Z$3:$Z$93,$AA$3:$AA$93)</f>
        <v>4.5999999999999999E-2</v>
      </c>
      <c r="AR1610">
        <f t="shared" si="517"/>
        <v>0</v>
      </c>
      <c r="AS1610">
        <f t="shared" si="518"/>
        <v>0</v>
      </c>
      <c r="AT1610">
        <f t="shared" si="519"/>
        <v>6</v>
      </c>
      <c r="AU1610">
        <f t="shared" si="520"/>
        <v>12</v>
      </c>
      <c r="AV1610">
        <f t="shared" si="521"/>
        <v>47</v>
      </c>
      <c r="AX1610">
        <f t="shared" si="506"/>
        <v>-5.0000000000000001E-3</v>
      </c>
      <c r="AY1610">
        <f t="shared" si="507"/>
        <v>-5.0000000000000001E-3</v>
      </c>
      <c r="AZ1610">
        <f t="shared" si="508"/>
        <v>-5.0000000000000001E-3</v>
      </c>
      <c r="BA1610">
        <f t="shared" si="509"/>
        <v>-5.0000000000000001E-3</v>
      </c>
      <c r="BB1610">
        <f t="shared" si="510"/>
        <v>4.5999999999999999E-2</v>
      </c>
    </row>
    <row r="1611" spans="1:54" x14ac:dyDescent="0.25">
      <c r="A1611">
        <v>1169</v>
      </c>
      <c r="B1611">
        <v>29.4148</v>
      </c>
      <c r="C1611">
        <v>-90.866299999999995</v>
      </c>
      <c r="D1611">
        <v>22109</v>
      </c>
      <c r="E1611" t="s">
        <v>1063</v>
      </c>
      <c r="F1611" t="s">
        <v>1014</v>
      </c>
      <c r="G1611" t="s">
        <v>180</v>
      </c>
      <c r="H1611">
        <v>3</v>
      </c>
      <c r="I1611" t="s">
        <v>15</v>
      </c>
      <c r="J1611" s="3">
        <v>0</v>
      </c>
      <c r="K1611" s="3">
        <v>0</v>
      </c>
      <c r="L1611" s="3">
        <v>0.06</v>
      </c>
      <c r="M1611" s="3">
        <v>0.12</v>
      </c>
      <c r="N1611" s="3">
        <v>0.47</v>
      </c>
      <c r="O1611">
        <v>107362</v>
      </c>
      <c r="P1611">
        <v>2080</v>
      </c>
      <c r="Q1611" t="s">
        <v>16</v>
      </c>
      <c r="R1611" t="s">
        <v>16</v>
      </c>
      <c r="S1611" t="s">
        <v>16</v>
      </c>
      <c r="T1611" t="s">
        <v>16</v>
      </c>
      <c r="U1611" t="s">
        <v>16</v>
      </c>
      <c r="V1611" t="s">
        <v>16</v>
      </c>
      <c r="AD1611">
        <f t="shared" si="511"/>
        <v>0</v>
      </c>
      <c r="AE1611">
        <f t="shared" si="512"/>
        <v>0</v>
      </c>
      <c r="AF1611">
        <f t="shared" si="513"/>
        <v>6</v>
      </c>
      <c r="AG1611">
        <f t="shared" si="514"/>
        <v>12</v>
      </c>
      <c r="AH1611">
        <f t="shared" si="515"/>
        <v>47</v>
      </c>
      <c r="AJ1611">
        <f t="shared" si="516"/>
        <v>-5.0000000000000001E-3</v>
      </c>
      <c r="AK1611">
        <f t="shared" si="522"/>
        <v>-5.0000000000000001E-3</v>
      </c>
      <c r="AL1611">
        <f t="shared" si="523"/>
        <v>-5.0000000000000001E-3</v>
      </c>
      <c r="AM1611">
        <f t="shared" si="524"/>
        <v>-5.0000000000000001E-3</v>
      </c>
      <c r="AN1611">
        <f t="shared" si="525"/>
        <v>4.5999999999999999E-2</v>
      </c>
      <c r="AR1611">
        <f t="shared" si="517"/>
        <v>0</v>
      </c>
      <c r="AS1611">
        <f t="shared" si="518"/>
        <v>0</v>
      </c>
      <c r="AT1611">
        <f t="shared" si="519"/>
        <v>6</v>
      </c>
      <c r="AU1611">
        <f t="shared" si="520"/>
        <v>12</v>
      </c>
      <c r="AV1611">
        <f t="shared" si="521"/>
        <v>47</v>
      </c>
      <c r="AX1611">
        <f t="shared" si="506"/>
        <v>-5.0000000000000001E-3</v>
      </c>
      <c r="AY1611">
        <f t="shared" si="507"/>
        <v>-5.0000000000000001E-3</v>
      </c>
      <c r="AZ1611">
        <f t="shared" si="508"/>
        <v>-5.0000000000000001E-3</v>
      </c>
      <c r="BA1611">
        <f t="shared" si="509"/>
        <v>-5.0000000000000001E-3</v>
      </c>
      <c r="BB1611">
        <f t="shared" si="510"/>
        <v>4.5999999999999999E-2</v>
      </c>
    </row>
    <row r="1612" spans="1:54" x14ac:dyDescent="0.25">
      <c r="A1612">
        <v>1117</v>
      </c>
      <c r="B1612">
        <v>30.203600000000002</v>
      </c>
      <c r="C1612">
        <v>-90.911299999999997</v>
      </c>
      <c r="D1612">
        <v>22005</v>
      </c>
      <c r="E1612" t="s">
        <v>1015</v>
      </c>
      <c r="F1612" t="s">
        <v>1014</v>
      </c>
      <c r="G1612" t="s">
        <v>138</v>
      </c>
      <c r="H1612">
        <v>4</v>
      </c>
      <c r="I1612" t="s">
        <v>15</v>
      </c>
      <c r="J1612" s="3">
        <v>0.04</v>
      </c>
      <c r="K1612" s="3">
        <v>0.04</v>
      </c>
      <c r="L1612" s="3">
        <v>0.11</v>
      </c>
      <c r="M1612" s="3">
        <v>0.17</v>
      </c>
      <c r="N1612" s="3">
        <v>0.47</v>
      </c>
      <c r="O1612">
        <v>128593</v>
      </c>
      <c r="P1612">
        <v>303</v>
      </c>
      <c r="Q1612" t="s">
        <v>16</v>
      </c>
      <c r="R1612" t="s">
        <v>16</v>
      </c>
      <c r="S1612" t="s">
        <v>16</v>
      </c>
      <c r="T1612" t="s">
        <v>16</v>
      </c>
      <c r="U1612" t="s">
        <v>16</v>
      </c>
      <c r="V1612" t="s">
        <v>16</v>
      </c>
      <c r="AD1612">
        <f t="shared" si="511"/>
        <v>4</v>
      </c>
      <c r="AE1612">
        <f t="shared" si="512"/>
        <v>4</v>
      </c>
      <c r="AF1612">
        <f t="shared" si="513"/>
        <v>11</v>
      </c>
      <c r="AG1612">
        <f t="shared" si="514"/>
        <v>17</v>
      </c>
      <c r="AH1612">
        <f t="shared" si="515"/>
        <v>47</v>
      </c>
      <c r="AJ1612">
        <f t="shared" si="516"/>
        <v>-5.0000000000000001E-3</v>
      </c>
      <c r="AK1612">
        <f t="shared" si="522"/>
        <v>-5.0000000000000001E-3</v>
      </c>
      <c r="AL1612">
        <f t="shared" si="523"/>
        <v>-5.0000000000000001E-3</v>
      </c>
      <c r="AM1612">
        <f t="shared" si="524"/>
        <v>-5.0000000000000001E-3</v>
      </c>
      <c r="AN1612">
        <f t="shared" si="525"/>
        <v>4.5999999999999999E-2</v>
      </c>
      <c r="AR1612">
        <f t="shared" si="517"/>
        <v>4</v>
      </c>
      <c r="AS1612">
        <f t="shared" si="518"/>
        <v>4</v>
      </c>
      <c r="AT1612">
        <f t="shared" si="519"/>
        <v>11</v>
      </c>
      <c r="AU1612">
        <f t="shared" si="520"/>
        <v>17</v>
      </c>
      <c r="AV1612">
        <f t="shared" si="521"/>
        <v>47</v>
      </c>
      <c r="AX1612">
        <f t="shared" si="506"/>
        <v>-5.0000000000000001E-3</v>
      </c>
      <c r="AY1612">
        <f t="shared" si="507"/>
        <v>-5.0000000000000001E-3</v>
      </c>
      <c r="AZ1612">
        <f t="shared" si="508"/>
        <v>-5.0000000000000001E-3</v>
      </c>
      <c r="BA1612">
        <f t="shared" si="509"/>
        <v>-5.0000000000000001E-3</v>
      </c>
      <c r="BB1612">
        <f t="shared" si="510"/>
        <v>4.5999999999999999E-2</v>
      </c>
    </row>
    <row r="1613" spans="1:54" x14ac:dyDescent="0.25">
      <c r="A1613">
        <v>1118</v>
      </c>
      <c r="B1613">
        <v>29.9024</v>
      </c>
      <c r="C1613">
        <v>-91.0608</v>
      </c>
      <c r="D1613">
        <v>22007</v>
      </c>
      <c r="E1613" t="s">
        <v>1016</v>
      </c>
      <c r="F1613" t="s">
        <v>1014</v>
      </c>
      <c r="G1613" t="s">
        <v>178</v>
      </c>
      <c r="H1613">
        <v>4</v>
      </c>
      <c r="I1613" t="s">
        <v>15</v>
      </c>
      <c r="J1613" s="3">
        <v>0.04</v>
      </c>
      <c r="K1613" s="3">
        <v>0.04</v>
      </c>
      <c r="L1613" s="3">
        <v>0.1</v>
      </c>
      <c r="M1613" s="3">
        <v>0.16</v>
      </c>
      <c r="N1613" s="3">
        <v>0.47</v>
      </c>
      <c r="O1613">
        <v>20720</v>
      </c>
      <c r="P1613">
        <v>364</v>
      </c>
      <c r="Q1613" t="s">
        <v>16</v>
      </c>
      <c r="R1613" t="s">
        <v>16</v>
      </c>
      <c r="S1613" t="s">
        <v>16</v>
      </c>
      <c r="T1613" t="s">
        <v>16</v>
      </c>
      <c r="U1613" t="s">
        <v>16</v>
      </c>
      <c r="V1613" t="s">
        <v>16</v>
      </c>
      <c r="AD1613">
        <f t="shared" si="511"/>
        <v>4</v>
      </c>
      <c r="AE1613">
        <f t="shared" si="512"/>
        <v>4</v>
      </c>
      <c r="AF1613">
        <f t="shared" si="513"/>
        <v>10</v>
      </c>
      <c r="AG1613">
        <f t="shared" si="514"/>
        <v>16</v>
      </c>
      <c r="AH1613">
        <f t="shared" si="515"/>
        <v>47</v>
      </c>
      <c r="AJ1613">
        <f t="shared" si="516"/>
        <v>-5.0000000000000001E-3</v>
      </c>
      <c r="AK1613">
        <f t="shared" si="522"/>
        <v>-5.0000000000000001E-3</v>
      </c>
      <c r="AL1613">
        <f t="shared" si="523"/>
        <v>-5.0000000000000001E-3</v>
      </c>
      <c r="AM1613">
        <f t="shared" si="524"/>
        <v>-5.0000000000000001E-3</v>
      </c>
      <c r="AN1613">
        <f t="shared" si="525"/>
        <v>4.5999999999999999E-2</v>
      </c>
      <c r="AR1613">
        <f t="shared" si="517"/>
        <v>4</v>
      </c>
      <c r="AS1613">
        <f t="shared" si="518"/>
        <v>4</v>
      </c>
      <c r="AT1613">
        <f t="shared" si="519"/>
        <v>10</v>
      </c>
      <c r="AU1613">
        <f t="shared" si="520"/>
        <v>16</v>
      </c>
      <c r="AV1613">
        <f t="shared" si="521"/>
        <v>47</v>
      </c>
      <c r="AX1613">
        <f t="shared" si="506"/>
        <v>-5.0000000000000001E-3</v>
      </c>
      <c r="AY1613">
        <f t="shared" si="507"/>
        <v>-5.0000000000000001E-3</v>
      </c>
      <c r="AZ1613">
        <f t="shared" si="508"/>
        <v>-5.0000000000000001E-3</v>
      </c>
      <c r="BA1613">
        <f t="shared" si="509"/>
        <v>-5.0000000000000001E-3</v>
      </c>
      <c r="BB1613">
        <f t="shared" si="510"/>
        <v>4.5999999999999999E-2</v>
      </c>
    </row>
    <row r="1614" spans="1:54" x14ac:dyDescent="0.25">
      <c r="A1614">
        <v>1131</v>
      </c>
      <c r="B1614">
        <v>30.5383</v>
      </c>
      <c r="C1614">
        <v>-91.095600000000005</v>
      </c>
      <c r="D1614">
        <v>22033</v>
      </c>
      <c r="E1614" t="s">
        <v>1031</v>
      </c>
      <c r="F1614" t="s">
        <v>1014</v>
      </c>
      <c r="G1614" t="s">
        <v>1032</v>
      </c>
      <c r="H1614">
        <v>4</v>
      </c>
      <c r="I1614" t="s">
        <v>15</v>
      </c>
      <c r="J1614" s="3">
        <v>7.0000000000000007E-2</v>
      </c>
      <c r="K1614" s="3">
        <v>7.0000000000000007E-2</v>
      </c>
      <c r="L1614" s="3">
        <v>0.14000000000000001</v>
      </c>
      <c r="M1614" s="3">
        <v>0.2</v>
      </c>
      <c r="N1614" s="3">
        <v>0.47</v>
      </c>
      <c r="O1614">
        <v>452821</v>
      </c>
      <c r="P1614">
        <v>471</v>
      </c>
      <c r="Q1614" t="s">
        <v>16</v>
      </c>
      <c r="R1614" t="s">
        <v>16</v>
      </c>
      <c r="S1614" t="s">
        <v>16</v>
      </c>
      <c r="T1614" t="s">
        <v>16</v>
      </c>
      <c r="U1614" t="s">
        <v>16</v>
      </c>
      <c r="V1614" t="s">
        <v>16</v>
      </c>
      <c r="AD1614">
        <f t="shared" si="511"/>
        <v>7</v>
      </c>
      <c r="AE1614">
        <f t="shared" si="512"/>
        <v>7</v>
      </c>
      <c r="AF1614">
        <f t="shared" si="513"/>
        <v>14</v>
      </c>
      <c r="AG1614">
        <f t="shared" si="514"/>
        <v>20</v>
      </c>
      <c r="AH1614">
        <f t="shared" si="515"/>
        <v>47</v>
      </c>
      <c r="AJ1614">
        <f t="shared" si="516"/>
        <v>-5.0000000000000001E-3</v>
      </c>
      <c r="AK1614">
        <f t="shared" si="522"/>
        <v>-5.0000000000000001E-3</v>
      </c>
      <c r="AL1614">
        <f t="shared" si="523"/>
        <v>-5.0000000000000001E-3</v>
      </c>
      <c r="AM1614">
        <f t="shared" si="524"/>
        <v>-5.0000000000000001E-3</v>
      </c>
      <c r="AN1614">
        <f t="shared" si="525"/>
        <v>4.5999999999999999E-2</v>
      </c>
      <c r="AR1614">
        <f t="shared" si="517"/>
        <v>7</v>
      </c>
      <c r="AS1614">
        <f t="shared" si="518"/>
        <v>7</v>
      </c>
      <c r="AT1614">
        <f t="shared" si="519"/>
        <v>14</v>
      </c>
      <c r="AU1614">
        <f t="shared" si="520"/>
        <v>20</v>
      </c>
      <c r="AV1614">
        <f t="shared" si="521"/>
        <v>47</v>
      </c>
      <c r="AX1614">
        <f t="shared" si="506"/>
        <v>-5.0000000000000001E-3</v>
      </c>
      <c r="AY1614">
        <f t="shared" si="507"/>
        <v>-5.0000000000000001E-3</v>
      </c>
      <c r="AZ1614">
        <f t="shared" si="508"/>
        <v>-5.0000000000000001E-3</v>
      </c>
      <c r="BA1614">
        <f t="shared" si="509"/>
        <v>-5.0000000000000001E-3</v>
      </c>
      <c r="BB1614">
        <f t="shared" si="510"/>
        <v>4.5999999999999999E-2</v>
      </c>
    </row>
    <row r="1615" spans="1:54" x14ac:dyDescent="0.25">
      <c r="A1615">
        <v>1405</v>
      </c>
      <c r="B1615">
        <v>31.174399999999999</v>
      </c>
      <c r="C1615">
        <v>-90.804400000000001</v>
      </c>
      <c r="D1615">
        <v>28005</v>
      </c>
      <c r="E1615" t="s">
        <v>1272</v>
      </c>
      <c r="F1615" t="s">
        <v>1270</v>
      </c>
      <c r="G1615" t="s">
        <v>37</v>
      </c>
      <c r="H1615">
        <v>3</v>
      </c>
      <c r="I1615" t="s">
        <v>15</v>
      </c>
      <c r="J1615" s="3">
        <v>7.0000000000000007E-2</v>
      </c>
      <c r="K1615" s="3">
        <v>7.0000000000000007E-2</v>
      </c>
      <c r="L1615" s="3">
        <v>0.14000000000000001</v>
      </c>
      <c r="M1615" s="3">
        <v>0.19</v>
      </c>
      <c r="N1615" s="3">
        <v>0.47</v>
      </c>
      <c r="O1615">
        <v>12611</v>
      </c>
      <c r="P1615">
        <v>731</v>
      </c>
      <c r="Q1615" t="s">
        <v>16</v>
      </c>
      <c r="R1615" t="s">
        <v>16</v>
      </c>
      <c r="S1615" t="s">
        <v>16</v>
      </c>
      <c r="T1615" t="s">
        <v>16</v>
      </c>
      <c r="U1615" t="s">
        <v>16</v>
      </c>
      <c r="V1615" t="s">
        <v>16</v>
      </c>
      <c r="AD1615">
        <f t="shared" si="511"/>
        <v>7</v>
      </c>
      <c r="AE1615">
        <f t="shared" si="512"/>
        <v>7</v>
      </c>
      <c r="AF1615">
        <f t="shared" si="513"/>
        <v>14</v>
      </c>
      <c r="AG1615">
        <f t="shared" si="514"/>
        <v>19</v>
      </c>
      <c r="AH1615">
        <f t="shared" si="515"/>
        <v>47</v>
      </c>
      <c r="AJ1615">
        <f t="shared" si="516"/>
        <v>-5.0000000000000001E-3</v>
      </c>
      <c r="AK1615">
        <f t="shared" si="522"/>
        <v>-5.0000000000000001E-3</v>
      </c>
      <c r="AL1615">
        <f t="shared" si="523"/>
        <v>-5.0000000000000001E-3</v>
      </c>
      <c r="AM1615">
        <f t="shared" si="524"/>
        <v>-5.0000000000000001E-3</v>
      </c>
      <c r="AN1615">
        <f t="shared" si="525"/>
        <v>4.5999999999999999E-2</v>
      </c>
      <c r="AR1615">
        <f t="shared" si="517"/>
        <v>7</v>
      </c>
      <c r="AS1615">
        <f t="shared" si="518"/>
        <v>7</v>
      </c>
      <c r="AT1615">
        <f t="shared" si="519"/>
        <v>14</v>
      </c>
      <c r="AU1615">
        <f t="shared" si="520"/>
        <v>19</v>
      </c>
      <c r="AV1615">
        <f t="shared" si="521"/>
        <v>47</v>
      </c>
      <c r="AX1615">
        <f t="shared" si="506"/>
        <v>-5.0000000000000001E-3</v>
      </c>
      <c r="AY1615">
        <f t="shared" si="507"/>
        <v>-5.0000000000000001E-3</v>
      </c>
      <c r="AZ1615">
        <f t="shared" si="508"/>
        <v>-5.0000000000000001E-3</v>
      </c>
      <c r="BA1615">
        <f t="shared" si="509"/>
        <v>-5.0000000000000001E-3</v>
      </c>
      <c r="BB1615">
        <f t="shared" si="510"/>
        <v>4.5999999999999999E-2</v>
      </c>
    </row>
    <row r="1616" spans="1:54" x14ac:dyDescent="0.25">
      <c r="A1616">
        <v>1133</v>
      </c>
      <c r="B1616">
        <v>30.845099999999999</v>
      </c>
      <c r="C1616">
        <v>-91.045500000000004</v>
      </c>
      <c r="D1616">
        <v>22037</v>
      </c>
      <c r="E1616" t="s">
        <v>1034</v>
      </c>
      <c r="F1616" t="s">
        <v>1014</v>
      </c>
      <c r="G1616" t="s">
        <v>104</v>
      </c>
      <c r="H1616">
        <v>4</v>
      </c>
      <c r="I1616" t="s">
        <v>15</v>
      </c>
      <c r="J1616" s="3">
        <v>0.08</v>
      </c>
      <c r="K1616" s="3">
        <v>0.08</v>
      </c>
      <c r="L1616" s="3">
        <v>0.15</v>
      </c>
      <c r="M1616" s="3">
        <v>0.21</v>
      </c>
      <c r="N1616" s="3">
        <v>0.47</v>
      </c>
      <c r="O1616">
        <v>19378</v>
      </c>
      <c r="P1616">
        <v>456</v>
      </c>
      <c r="Q1616" t="s">
        <v>16</v>
      </c>
      <c r="R1616" t="s">
        <v>16</v>
      </c>
      <c r="S1616" t="s">
        <v>16</v>
      </c>
      <c r="T1616" t="s">
        <v>16</v>
      </c>
      <c r="U1616" t="s">
        <v>16</v>
      </c>
      <c r="V1616" t="s">
        <v>16</v>
      </c>
      <c r="AD1616">
        <f t="shared" si="511"/>
        <v>8</v>
      </c>
      <c r="AE1616">
        <f t="shared" si="512"/>
        <v>8</v>
      </c>
      <c r="AF1616">
        <f t="shared" si="513"/>
        <v>15</v>
      </c>
      <c r="AG1616">
        <f t="shared" si="514"/>
        <v>21</v>
      </c>
      <c r="AH1616">
        <f t="shared" si="515"/>
        <v>47</v>
      </c>
      <c r="AJ1616">
        <f t="shared" si="516"/>
        <v>-5.0000000000000001E-3</v>
      </c>
      <c r="AK1616">
        <f t="shared" si="522"/>
        <v>-5.0000000000000001E-3</v>
      </c>
      <c r="AL1616">
        <f t="shared" si="523"/>
        <v>-5.0000000000000001E-3</v>
      </c>
      <c r="AM1616">
        <f t="shared" si="524"/>
        <v>-5.0000000000000001E-3</v>
      </c>
      <c r="AN1616">
        <f t="shared" si="525"/>
        <v>4.5999999999999999E-2</v>
      </c>
      <c r="AR1616">
        <f t="shared" si="517"/>
        <v>8</v>
      </c>
      <c r="AS1616">
        <f t="shared" si="518"/>
        <v>8</v>
      </c>
      <c r="AT1616">
        <f t="shared" si="519"/>
        <v>15</v>
      </c>
      <c r="AU1616">
        <f t="shared" si="520"/>
        <v>21</v>
      </c>
      <c r="AV1616">
        <f t="shared" si="521"/>
        <v>47</v>
      </c>
      <c r="AX1616">
        <f t="shared" si="506"/>
        <v>-5.0000000000000001E-3</v>
      </c>
      <c r="AY1616">
        <f t="shared" si="507"/>
        <v>-5.0000000000000001E-3</v>
      </c>
      <c r="AZ1616">
        <f t="shared" si="508"/>
        <v>-5.0000000000000001E-3</v>
      </c>
      <c r="BA1616">
        <f t="shared" si="509"/>
        <v>-5.0000000000000001E-3</v>
      </c>
      <c r="BB1616">
        <f t="shared" si="510"/>
        <v>4.5999999999999999E-2</v>
      </c>
    </row>
    <row r="1617" spans="1:54" x14ac:dyDescent="0.25">
      <c r="A1617">
        <v>1421</v>
      </c>
      <c r="B1617">
        <v>31.4772</v>
      </c>
      <c r="C1617">
        <v>-90.897900000000007</v>
      </c>
      <c r="D1617">
        <v>28037</v>
      </c>
      <c r="E1617" t="s">
        <v>69</v>
      </c>
      <c r="F1617" t="s">
        <v>1270</v>
      </c>
      <c r="G1617" t="s">
        <v>74</v>
      </c>
      <c r="H1617">
        <v>4</v>
      </c>
      <c r="I1617" t="s">
        <v>15</v>
      </c>
      <c r="J1617" s="3">
        <v>0.09</v>
      </c>
      <c r="K1617" s="3">
        <v>0.09</v>
      </c>
      <c r="L1617" s="3">
        <v>0.15</v>
      </c>
      <c r="M1617" s="3">
        <v>0.21</v>
      </c>
      <c r="N1617" s="3">
        <v>0.47</v>
      </c>
      <c r="O1617">
        <v>7655</v>
      </c>
      <c r="P1617">
        <v>566</v>
      </c>
      <c r="Q1617" t="s">
        <v>16</v>
      </c>
      <c r="R1617" t="s">
        <v>16</v>
      </c>
      <c r="S1617" t="s">
        <v>16</v>
      </c>
      <c r="T1617" t="s">
        <v>16</v>
      </c>
      <c r="U1617" t="s">
        <v>16</v>
      </c>
      <c r="V1617" t="s">
        <v>16</v>
      </c>
      <c r="AD1617">
        <f t="shared" si="511"/>
        <v>9</v>
      </c>
      <c r="AE1617">
        <f t="shared" si="512"/>
        <v>9</v>
      </c>
      <c r="AF1617">
        <f t="shared" si="513"/>
        <v>15</v>
      </c>
      <c r="AG1617">
        <f t="shared" si="514"/>
        <v>21</v>
      </c>
      <c r="AH1617">
        <f t="shared" si="515"/>
        <v>47</v>
      </c>
      <c r="AJ1617">
        <f t="shared" si="516"/>
        <v>-5.0000000000000001E-3</v>
      </c>
      <c r="AK1617">
        <f t="shared" si="522"/>
        <v>-5.0000000000000001E-3</v>
      </c>
      <c r="AL1617">
        <f t="shared" si="523"/>
        <v>-5.0000000000000001E-3</v>
      </c>
      <c r="AM1617">
        <f t="shared" si="524"/>
        <v>-5.0000000000000001E-3</v>
      </c>
      <c r="AN1617">
        <f t="shared" si="525"/>
        <v>4.5999999999999999E-2</v>
      </c>
      <c r="AR1617">
        <f t="shared" si="517"/>
        <v>9</v>
      </c>
      <c r="AS1617">
        <f t="shared" si="518"/>
        <v>9</v>
      </c>
      <c r="AT1617">
        <f t="shared" si="519"/>
        <v>15</v>
      </c>
      <c r="AU1617">
        <f t="shared" si="520"/>
        <v>21</v>
      </c>
      <c r="AV1617">
        <f t="shared" si="521"/>
        <v>47</v>
      </c>
      <c r="AX1617">
        <f t="shared" si="506"/>
        <v>-5.0000000000000001E-3</v>
      </c>
      <c r="AY1617">
        <f t="shared" si="507"/>
        <v>-5.0000000000000001E-3</v>
      </c>
      <c r="AZ1617">
        <f t="shared" si="508"/>
        <v>-5.0000000000000001E-3</v>
      </c>
      <c r="BA1617">
        <f t="shared" si="509"/>
        <v>-5.0000000000000001E-3</v>
      </c>
      <c r="BB1617">
        <f t="shared" si="510"/>
        <v>4.5999999999999999E-2</v>
      </c>
    </row>
    <row r="1618" spans="1:54" x14ac:dyDescent="0.25">
      <c r="A1618">
        <v>1413</v>
      </c>
      <c r="B1618">
        <v>31.973700000000001</v>
      </c>
      <c r="C1618">
        <v>-90.911799999999999</v>
      </c>
      <c r="D1618">
        <v>28021</v>
      </c>
      <c r="E1618" t="s">
        <v>1028</v>
      </c>
      <c r="F1618" t="s">
        <v>1270</v>
      </c>
      <c r="G1618" t="s">
        <v>110</v>
      </c>
      <c r="H1618">
        <v>4</v>
      </c>
      <c r="I1618" t="s">
        <v>15</v>
      </c>
      <c r="J1618" s="3">
        <v>0.1</v>
      </c>
      <c r="K1618" s="3">
        <v>0.1</v>
      </c>
      <c r="L1618" s="3">
        <v>0.17</v>
      </c>
      <c r="M1618" s="3">
        <v>0.23</v>
      </c>
      <c r="N1618" s="3">
        <v>0.47</v>
      </c>
      <c r="O1618">
        <v>8908</v>
      </c>
      <c r="P1618">
        <v>500</v>
      </c>
      <c r="Q1618" t="s">
        <v>16</v>
      </c>
      <c r="R1618" t="s">
        <v>16</v>
      </c>
      <c r="S1618" t="s">
        <v>16</v>
      </c>
      <c r="T1618" t="s">
        <v>16</v>
      </c>
      <c r="U1618" t="s">
        <v>16</v>
      </c>
      <c r="V1618" t="s">
        <v>16</v>
      </c>
      <c r="AD1618">
        <f t="shared" si="511"/>
        <v>10</v>
      </c>
      <c r="AE1618">
        <f t="shared" si="512"/>
        <v>10</v>
      </c>
      <c r="AF1618">
        <f t="shared" si="513"/>
        <v>17</v>
      </c>
      <c r="AG1618">
        <f t="shared" si="514"/>
        <v>23</v>
      </c>
      <c r="AH1618">
        <f t="shared" si="515"/>
        <v>47</v>
      </c>
      <c r="AJ1618">
        <f t="shared" si="516"/>
        <v>-5.0000000000000001E-3</v>
      </c>
      <c r="AK1618">
        <f t="shared" si="522"/>
        <v>-5.0000000000000001E-3</v>
      </c>
      <c r="AL1618">
        <f t="shared" si="523"/>
        <v>-5.0000000000000001E-3</v>
      </c>
      <c r="AM1618">
        <f t="shared" si="524"/>
        <v>-5.0000000000000001E-3</v>
      </c>
      <c r="AN1618">
        <f t="shared" si="525"/>
        <v>4.5999999999999999E-2</v>
      </c>
      <c r="AR1618">
        <f t="shared" si="517"/>
        <v>10</v>
      </c>
      <c r="AS1618">
        <f t="shared" si="518"/>
        <v>10</v>
      </c>
      <c r="AT1618">
        <f t="shared" si="519"/>
        <v>17</v>
      </c>
      <c r="AU1618">
        <f t="shared" si="520"/>
        <v>23</v>
      </c>
      <c r="AV1618">
        <f t="shared" si="521"/>
        <v>47</v>
      </c>
      <c r="AX1618">
        <f t="shared" si="506"/>
        <v>-5.0000000000000001E-3</v>
      </c>
      <c r="AY1618">
        <f t="shared" si="507"/>
        <v>-5.0000000000000001E-3</v>
      </c>
      <c r="AZ1618">
        <f t="shared" si="508"/>
        <v>-5.0000000000000001E-3</v>
      </c>
      <c r="BA1618">
        <f t="shared" si="509"/>
        <v>-5.0000000000000001E-3</v>
      </c>
      <c r="BB1618">
        <f t="shared" si="510"/>
        <v>4.5999999999999999E-2</v>
      </c>
    </row>
    <row r="1619" spans="1:54" x14ac:dyDescent="0.25">
      <c r="A1619">
        <v>1434</v>
      </c>
      <c r="B1619">
        <v>31.734200000000001</v>
      </c>
      <c r="C1619">
        <v>-91.037300000000002</v>
      </c>
      <c r="D1619">
        <v>28063</v>
      </c>
      <c r="E1619" t="s">
        <v>81</v>
      </c>
      <c r="F1619" t="s">
        <v>1270</v>
      </c>
      <c r="G1619" t="s">
        <v>186</v>
      </c>
      <c r="H1619">
        <v>4</v>
      </c>
      <c r="I1619" t="s">
        <v>15</v>
      </c>
      <c r="J1619" s="3">
        <v>0.1</v>
      </c>
      <c r="K1619" s="3">
        <v>0.1</v>
      </c>
      <c r="L1619" s="3">
        <v>0.17</v>
      </c>
      <c r="M1619" s="3">
        <v>0.23</v>
      </c>
      <c r="N1619" s="3">
        <v>0.47</v>
      </c>
      <c r="O1619">
        <v>7127</v>
      </c>
      <c r="P1619">
        <v>527</v>
      </c>
      <c r="Q1619" t="s">
        <v>16</v>
      </c>
      <c r="R1619" t="s">
        <v>16</v>
      </c>
      <c r="S1619" t="s">
        <v>16</v>
      </c>
      <c r="T1619" t="s">
        <v>16</v>
      </c>
      <c r="U1619" t="s">
        <v>16</v>
      </c>
      <c r="V1619" t="s">
        <v>16</v>
      </c>
      <c r="AD1619">
        <f t="shared" si="511"/>
        <v>10</v>
      </c>
      <c r="AE1619">
        <f t="shared" si="512"/>
        <v>10</v>
      </c>
      <c r="AF1619">
        <f t="shared" si="513"/>
        <v>17</v>
      </c>
      <c r="AG1619">
        <f t="shared" si="514"/>
        <v>23</v>
      </c>
      <c r="AH1619">
        <f t="shared" si="515"/>
        <v>47</v>
      </c>
      <c r="AJ1619">
        <f t="shared" si="516"/>
        <v>-5.0000000000000001E-3</v>
      </c>
      <c r="AK1619">
        <f t="shared" si="522"/>
        <v>-5.0000000000000001E-3</v>
      </c>
      <c r="AL1619">
        <f t="shared" si="523"/>
        <v>-5.0000000000000001E-3</v>
      </c>
      <c r="AM1619">
        <f t="shared" si="524"/>
        <v>-5.0000000000000001E-3</v>
      </c>
      <c r="AN1619">
        <f t="shared" si="525"/>
        <v>4.5999999999999999E-2</v>
      </c>
      <c r="AR1619">
        <f t="shared" si="517"/>
        <v>10</v>
      </c>
      <c r="AS1619">
        <f t="shared" si="518"/>
        <v>10</v>
      </c>
      <c r="AT1619">
        <f t="shared" si="519"/>
        <v>17</v>
      </c>
      <c r="AU1619">
        <f t="shared" si="520"/>
        <v>23</v>
      </c>
      <c r="AV1619">
        <f t="shared" si="521"/>
        <v>47</v>
      </c>
      <c r="AX1619">
        <f t="shared" si="506"/>
        <v>-5.0000000000000001E-3</v>
      </c>
      <c r="AY1619">
        <f t="shared" si="507"/>
        <v>-5.0000000000000001E-3</v>
      </c>
      <c r="AZ1619">
        <f t="shared" si="508"/>
        <v>-5.0000000000000001E-3</v>
      </c>
      <c r="BA1619">
        <f t="shared" si="509"/>
        <v>-5.0000000000000001E-3</v>
      </c>
      <c r="BB1619">
        <f t="shared" si="510"/>
        <v>4.5999999999999999E-2</v>
      </c>
    </row>
    <row r="1620" spans="1:54" x14ac:dyDescent="0.25">
      <c r="A1620">
        <v>1477</v>
      </c>
      <c r="B1620">
        <v>32.357300000000002</v>
      </c>
      <c r="C1620">
        <v>-90.852000000000004</v>
      </c>
      <c r="D1620">
        <v>28149</v>
      </c>
      <c r="E1620" t="s">
        <v>655</v>
      </c>
      <c r="F1620" t="s">
        <v>1270</v>
      </c>
      <c r="G1620" t="s">
        <v>35</v>
      </c>
      <c r="H1620">
        <v>3</v>
      </c>
      <c r="I1620" t="s">
        <v>15</v>
      </c>
      <c r="J1620" s="3">
        <v>0.11</v>
      </c>
      <c r="K1620" s="3">
        <v>0.11</v>
      </c>
      <c r="L1620" s="3">
        <v>0.17</v>
      </c>
      <c r="M1620" s="3">
        <v>0.23</v>
      </c>
      <c r="N1620" s="3">
        <v>0.47</v>
      </c>
      <c r="O1620">
        <v>43623</v>
      </c>
      <c r="P1620">
        <v>620</v>
      </c>
      <c r="Q1620" t="s">
        <v>16</v>
      </c>
      <c r="R1620" t="s">
        <v>16</v>
      </c>
      <c r="S1620" t="s">
        <v>16</v>
      </c>
      <c r="T1620" t="s">
        <v>16</v>
      </c>
      <c r="U1620" t="s">
        <v>16</v>
      </c>
      <c r="V1620" t="s">
        <v>16</v>
      </c>
      <c r="AD1620">
        <f t="shared" si="511"/>
        <v>11</v>
      </c>
      <c r="AE1620">
        <f t="shared" si="512"/>
        <v>11</v>
      </c>
      <c r="AF1620">
        <f t="shared" si="513"/>
        <v>17</v>
      </c>
      <c r="AG1620">
        <f t="shared" si="514"/>
        <v>23</v>
      </c>
      <c r="AH1620">
        <f t="shared" si="515"/>
        <v>47</v>
      </c>
      <c r="AJ1620">
        <f t="shared" si="516"/>
        <v>-5.0000000000000001E-3</v>
      </c>
      <c r="AK1620">
        <f t="shared" si="522"/>
        <v>-5.0000000000000001E-3</v>
      </c>
      <c r="AL1620">
        <f t="shared" si="523"/>
        <v>-5.0000000000000001E-3</v>
      </c>
      <c r="AM1620">
        <f t="shared" si="524"/>
        <v>-5.0000000000000001E-3</v>
      </c>
      <c r="AN1620">
        <f t="shared" si="525"/>
        <v>4.5999999999999999E-2</v>
      </c>
      <c r="AR1620">
        <f t="shared" si="517"/>
        <v>11</v>
      </c>
      <c r="AS1620">
        <f t="shared" si="518"/>
        <v>11</v>
      </c>
      <c r="AT1620">
        <f t="shared" si="519"/>
        <v>17</v>
      </c>
      <c r="AU1620">
        <f t="shared" si="520"/>
        <v>23</v>
      </c>
      <c r="AV1620">
        <f t="shared" si="521"/>
        <v>47</v>
      </c>
      <c r="AX1620">
        <f t="shared" si="506"/>
        <v>-5.0000000000000001E-3</v>
      </c>
      <c r="AY1620">
        <f t="shared" si="507"/>
        <v>-5.0000000000000001E-3</v>
      </c>
      <c r="AZ1620">
        <f t="shared" si="508"/>
        <v>-5.0000000000000001E-3</v>
      </c>
      <c r="BA1620">
        <f t="shared" si="509"/>
        <v>-5.0000000000000001E-3</v>
      </c>
      <c r="BB1620">
        <f t="shared" si="510"/>
        <v>4.5999999999999999E-2</v>
      </c>
    </row>
    <row r="1621" spans="1:54" x14ac:dyDescent="0.25">
      <c r="A1621">
        <v>1816</v>
      </c>
      <c r="B1621">
        <v>32.613199999999999</v>
      </c>
      <c r="C1621">
        <v>-105.7415</v>
      </c>
      <c r="D1621">
        <v>35035</v>
      </c>
      <c r="E1621" t="s">
        <v>399</v>
      </c>
      <c r="F1621" t="s">
        <v>1489</v>
      </c>
      <c r="G1621" t="s">
        <v>635</v>
      </c>
      <c r="H1621">
        <v>3</v>
      </c>
      <c r="I1621" t="s">
        <v>136</v>
      </c>
      <c r="J1621" s="3">
        <v>0.11</v>
      </c>
      <c r="K1621" s="3">
        <v>0.11</v>
      </c>
      <c r="L1621" s="3">
        <v>0.17</v>
      </c>
      <c r="M1621" s="3">
        <v>0.23</v>
      </c>
      <c r="N1621" s="3">
        <v>0.47</v>
      </c>
      <c r="O1621">
        <v>68235</v>
      </c>
      <c r="P1621">
        <v>6627</v>
      </c>
      <c r="Q1621" t="s">
        <v>16</v>
      </c>
      <c r="R1621" t="s">
        <v>16</v>
      </c>
      <c r="S1621" t="s">
        <v>16</v>
      </c>
      <c r="T1621" t="s">
        <v>16</v>
      </c>
      <c r="U1621" t="s">
        <v>16</v>
      </c>
      <c r="V1621" t="s">
        <v>16</v>
      </c>
      <c r="AD1621">
        <f t="shared" si="511"/>
        <v>11</v>
      </c>
      <c r="AE1621">
        <f t="shared" si="512"/>
        <v>11</v>
      </c>
      <c r="AF1621">
        <f t="shared" si="513"/>
        <v>17</v>
      </c>
      <c r="AG1621">
        <f t="shared" si="514"/>
        <v>23</v>
      </c>
      <c r="AH1621">
        <f t="shared" si="515"/>
        <v>47</v>
      </c>
      <c r="AJ1621">
        <f t="shared" si="516"/>
        <v>-5.0000000000000001E-3</v>
      </c>
      <c r="AK1621">
        <f t="shared" si="522"/>
        <v>-5.0000000000000001E-3</v>
      </c>
      <c r="AL1621">
        <f t="shared" si="523"/>
        <v>-5.0000000000000001E-3</v>
      </c>
      <c r="AM1621">
        <f t="shared" si="524"/>
        <v>-5.0000000000000001E-3</v>
      </c>
      <c r="AN1621">
        <f t="shared" si="525"/>
        <v>4.5999999999999999E-2</v>
      </c>
      <c r="AR1621">
        <f t="shared" si="517"/>
        <v>11</v>
      </c>
      <c r="AS1621">
        <f t="shared" si="518"/>
        <v>11</v>
      </c>
      <c r="AT1621">
        <f t="shared" si="519"/>
        <v>17</v>
      </c>
      <c r="AU1621">
        <f t="shared" si="520"/>
        <v>23</v>
      </c>
      <c r="AV1621">
        <f t="shared" si="521"/>
        <v>47</v>
      </c>
      <c r="AX1621">
        <f t="shared" si="506"/>
        <v>-5.0000000000000001E-3</v>
      </c>
      <c r="AY1621">
        <f t="shared" si="507"/>
        <v>-5.0000000000000001E-3</v>
      </c>
      <c r="AZ1621">
        <f t="shared" si="508"/>
        <v>-5.0000000000000001E-3</v>
      </c>
      <c r="BA1621">
        <f t="shared" si="509"/>
        <v>-5.0000000000000001E-3</v>
      </c>
      <c r="BB1621">
        <f t="shared" si="510"/>
        <v>4.5999999999999999E-2</v>
      </c>
    </row>
    <row r="1622" spans="1:54" x14ac:dyDescent="0.25">
      <c r="A1622">
        <v>1430</v>
      </c>
      <c r="B1622">
        <v>32.741399999999999</v>
      </c>
      <c r="C1622">
        <v>-90.989199999999997</v>
      </c>
      <c r="D1622">
        <v>28055</v>
      </c>
      <c r="E1622" t="s">
        <v>1285</v>
      </c>
      <c r="F1622" t="s">
        <v>1270</v>
      </c>
      <c r="G1622" t="s">
        <v>247</v>
      </c>
      <c r="H1622">
        <v>4</v>
      </c>
      <c r="I1622" t="s">
        <v>15</v>
      </c>
      <c r="J1622" s="3">
        <v>0.12</v>
      </c>
      <c r="K1622" s="3">
        <v>0.12</v>
      </c>
      <c r="L1622" s="3">
        <v>0.19</v>
      </c>
      <c r="M1622" s="3">
        <v>0.25</v>
      </c>
      <c r="N1622" s="3">
        <v>0.47</v>
      </c>
      <c r="O1622">
        <v>1095</v>
      </c>
      <c r="P1622">
        <v>436</v>
      </c>
      <c r="Q1622" t="s">
        <v>16</v>
      </c>
      <c r="R1622" t="s">
        <v>16</v>
      </c>
      <c r="S1622" t="s">
        <v>16</v>
      </c>
      <c r="T1622" t="s">
        <v>16</v>
      </c>
      <c r="U1622" t="s">
        <v>16</v>
      </c>
      <c r="V1622" t="s">
        <v>16</v>
      </c>
      <c r="AD1622">
        <f t="shared" si="511"/>
        <v>12</v>
      </c>
      <c r="AE1622">
        <f t="shared" si="512"/>
        <v>12</v>
      </c>
      <c r="AF1622">
        <f t="shared" si="513"/>
        <v>19</v>
      </c>
      <c r="AG1622">
        <f t="shared" si="514"/>
        <v>25</v>
      </c>
      <c r="AH1622">
        <f t="shared" si="515"/>
        <v>47</v>
      </c>
      <c r="AJ1622">
        <f t="shared" si="516"/>
        <v>-5.0000000000000001E-3</v>
      </c>
      <c r="AK1622">
        <f t="shared" si="522"/>
        <v>-5.0000000000000001E-3</v>
      </c>
      <c r="AL1622">
        <f t="shared" si="523"/>
        <v>-5.0000000000000001E-3</v>
      </c>
      <c r="AM1622">
        <f t="shared" si="524"/>
        <v>-5.0000000000000001E-3</v>
      </c>
      <c r="AN1622">
        <f t="shared" si="525"/>
        <v>4.5999999999999999E-2</v>
      </c>
      <c r="AR1622">
        <f t="shared" si="517"/>
        <v>12</v>
      </c>
      <c r="AS1622">
        <f t="shared" si="518"/>
        <v>12</v>
      </c>
      <c r="AT1622">
        <f t="shared" si="519"/>
        <v>19</v>
      </c>
      <c r="AU1622">
        <f t="shared" si="520"/>
        <v>25</v>
      </c>
      <c r="AV1622">
        <f t="shared" si="521"/>
        <v>47</v>
      </c>
      <c r="AX1622">
        <f t="shared" si="506"/>
        <v>-5.0000000000000001E-3</v>
      </c>
      <c r="AY1622">
        <f t="shared" si="507"/>
        <v>-5.0000000000000001E-3</v>
      </c>
      <c r="AZ1622">
        <f t="shared" si="508"/>
        <v>-5.0000000000000001E-3</v>
      </c>
      <c r="BA1622">
        <f t="shared" si="509"/>
        <v>-5.0000000000000001E-3</v>
      </c>
      <c r="BB1622">
        <f t="shared" si="510"/>
        <v>4.5999999999999999E-2</v>
      </c>
    </row>
    <row r="1623" spans="1:54" x14ac:dyDescent="0.25">
      <c r="A1623">
        <v>1465</v>
      </c>
      <c r="B1623">
        <v>32.879800000000003</v>
      </c>
      <c r="C1623">
        <v>-90.813199999999995</v>
      </c>
      <c r="D1623">
        <v>28125</v>
      </c>
      <c r="E1623" t="s">
        <v>1299</v>
      </c>
      <c r="F1623" t="s">
        <v>1270</v>
      </c>
      <c r="G1623" t="s">
        <v>351</v>
      </c>
      <c r="H1623">
        <v>3</v>
      </c>
      <c r="I1623" t="s">
        <v>15</v>
      </c>
      <c r="J1623" s="3">
        <v>0.12</v>
      </c>
      <c r="K1623" s="3">
        <v>0.12</v>
      </c>
      <c r="L1623" s="3">
        <v>0.19</v>
      </c>
      <c r="M1623" s="3">
        <v>0.24</v>
      </c>
      <c r="N1623" s="3">
        <v>0.47</v>
      </c>
      <c r="O1623">
        <v>3848</v>
      </c>
      <c r="P1623">
        <v>435</v>
      </c>
      <c r="Q1623" t="s">
        <v>16</v>
      </c>
      <c r="R1623" t="s">
        <v>16</v>
      </c>
      <c r="S1623" t="s">
        <v>16</v>
      </c>
      <c r="T1623" t="s">
        <v>16</v>
      </c>
      <c r="U1623" t="s">
        <v>16</v>
      </c>
      <c r="V1623" t="s">
        <v>16</v>
      </c>
      <c r="AD1623">
        <f t="shared" si="511"/>
        <v>12</v>
      </c>
      <c r="AE1623">
        <f t="shared" si="512"/>
        <v>12</v>
      </c>
      <c r="AF1623">
        <f t="shared" si="513"/>
        <v>19</v>
      </c>
      <c r="AG1623">
        <f t="shared" si="514"/>
        <v>24</v>
      </c>
      <c r="AH1623">
        <f t="shared" si="515"/>
        <v>47</v>
      </c>
      <c r="AJ1623">
        <f t="shared" si="516"/>
        <v>-5.0000000000000001E-3</v>
      </c>
      <c r="AK1623">
        <f t="shared" si="522"/>
        <v>-5.0000000000000001E-3</v>
      </c>
      <c r="AL1623">
        <f t="shared" si="523"/>
        <v>-5.0000000000000001E-3</v>
      </c>
      <c r="AM1623">
        <f t="shared" si="524"/>
        <v>-5.0000000000000001E-3</v>
      </c>
      <c r="AN1623">
        <f t="shared" si="525"/>
        <v>4.5999999999999999E-2</v>
      </c>
      <c r="AR1623">
        <f t="shared" si="517"/>
        <v>12</v>
      </c>
      <c r="AS1623">
        <f t="shared" si="518"/>
        <v>12</v>
      </c>
      <c r="AT1623">
        <f t="shared" si="519"/>
        <v>19</v>
      </c>
      <c r="AU1623">
        <f t="shared" si="520"/>
        <v>24</v>
      </c>
      <c r="AV1623">
        <f t="shared" si="521"/>
        <v>47</v>
      </c>
      <c r="AX1623">
        <f t="shared" si="506"/>
        <v>-5.0000000000000001E-3</v>
      </c>
      <c r="AY1623">
        <f t="shared" si="507"/>
        <v>-5.0000000000000001E-3</v>
      </c>
      <c r="AZ1623">
        <f t="shared" si="508"/>
        <v>-5.0000000000000001E-3</v>
      </c>
      <c r="BA1623">
        <f t="shared" si="509"/>
        <v>-5.0000000000000001E-3</v>
      </c>
      <c r="BB1623">
        <f t="shared" si="510"/>
        <v>4.5999999999999999E-2</v>
      </c>
    </row>
    <row r="1624" spans="1:54" x14ac:dyDescent="0.25">
      <c r="A1624">
        <v>1478</v>
      </c>
      <c r="B1624">
        <v>33.283900000000003</v>
      </c>
      <c r="C1624">
        <v>-90.947400000000002</v>
      </c>
      <c r="D1624">
        <v>28151</v>
      </c>
      <c r="E1624" t="s">
        <v>128</v>
      </c>
      <c r="F1624" t="s">
        <v>1270</v>
      </c>
      <c r="G1624" t="s">
        <v>195</v>
      </c>
      <c r="H1624">
        <v>4</v>
      </c>
      <c r="I1624" t="s">
        <v>15</v>
      </c>
      <c r="J1624" s="3">
        <v>0.13</v>
      </c>
      <c r="K1624" s="3">
        <v>0.13</v>
      </c>
      <c r="L1624" s="3">
        <v>0.2</v>
      </c>
      <c r="M1624" s="3">
        <v>0.26</v>
      </c>
      <c r="N1624" s="3">
        <v>0.47</v>
      </c>
      <c r="O1624">
        <v>43674</v>
      </c>
      <c r="P1624">
        <v>760</v>
      </c>
      <c r="Q1624" t="s">
        <v>16</v>
      </c>
      <c r="R1624" t="s">
        <v>16</v>
      </c>
      <c r="S1624" t="s">
        <v>16</v>
      </c>
      <c r="T1624" t="s">
        <v>16</v>
      </c>
      <c r="U1624" t="s">
        <v>16</v>
      </c>
      <c r="V1624" t="s">
        <v>16</v>
      </c>
      <c r="AD1624">
        <f t="shared" si="511"/>
        <v>13</v>
      </c>
      <c r="AE1624">
        <f t="shared" si="512"/>
        <v>13</v>
      </c>
      <c r="AF1624">
        <f t="shared" si="513"/>
        <v>20</v>
      </c>
      <c r="AG1624">
        <f t="shared" si="514"/>
        <v>26</v>
      </c>
      <c r="AH1624">
        <f t="shared" si="515"/>
        <v>47</v>
      </c>
      <c r="AJ1624">
        <f t="shared" si="516"/>
        <v>-5.0000000000000001E-3</v>
      </c>
      <c r="AK1624">
        <f t="shared" si="522"/>
        <v>-5.0000000000000001E-3</v>
      </c>
      <c r="AL1624">
        <f t="shared" si="523"/>
        <v>-5.0000000000000001E-3</v>
      </c>
      <c r="AM1624">
        <f t="shared" si="524"/>
        <v>-5.0000000000000001E-3</v>
      </c>
      <c r="AN1624">
        <f t="shared" si="525"/>
        <v>4.5999999999999999E-2</v>
      </c>
      <c r="AR1624">
        <f t="shared" si="517"/>
        <v>13</v>
      </c>
      <c r="AS1624">
        <f t="shared" si="518"/>
        <v>13</v>
      </c>
      <c r="AT1624">
        <f t="shared" si="519"/>
        <v>20</v>
      </c>
      <c r="AU1624">
        <f t="shared" si="520"/>
        <v>26</v>
      </c>
      <c r="AV1624">
        <f t="shared" si="521"/>
        <v>47</v>
      </c>
      <c r="AX1624">
        <f t="shared" si="506"/>
        <v>-5.0000000000000001E-3</v>
      </c>
      <c r="AY1624">
        <f t="shared" si="507"/>
        <v>-5.0000000000000001E-3</v>
      </c>
      <c r="AZ1624">
        <f t="shared" si="508"/>
        <v>-5.0000000000000001E-3</v>
      </c>
      <c r="BA1624">
        <f t="shared" si="509"/>
        <v>-5.0000000000000001E-3</v>
      </c>
      <c r="BB1624">
        <f t="shared" si="510"/>
        <v>4.5999999999999999E-2</v>
      </c>
    </row>
    <row r="1625" spans="1:54" x14ac:dyDescent="0.25">
      <c r="A1625">
        <v>1408</v>
      </c>
      <c r="B1625">
        <v>33.7971</v>
      </c>
      <c r="C1625">
        <v>-90.880499999999998</v>
      </c>
      <c r="D1625">
        <v>28011</v>
      </c>
      <c r="E1625" t="s">
        <v>1274</v>
      </c>
      <c r="F1625" t="s">
        <v>1270</v>
      </c>
      <c r="G1625" t="s">
        <v>366</v>
      </c>
      <c r="H1625">
        <v>4</v>
      </c>
      <c r="I1625" t="s">
        <v>15</v>
      </c>
      <c r="J1625" s="3">
        <v>0.14000000000000001</v>
      </c>
      <c r="K1625" s="3">
        <v>0.14000000000000001</v>
      </c>
      <c r="L1625" s="3">
        <v>0.21</v>
      </c>
      <c r="M1625" s="3">
        <v>0.27</v>
      </c>
      <c r="N1625" s="3">
        <v>0.47</v>
      </c>
      <c r="O1625">
        <v>30163</v>
      </c>
      <c r="P1625">
        <v>905</v>
      </c>
      <c r="Q1625" t="s">
        <v>16</v>
      </c>
      <c r="R1625" t="s">
        <v>16</v>
      </c>
      <c r="S1625" t="s">
        <v>16</v>
      </c>
      <c r="T1625" t="s">
        <v>16</v>
      </c>
      <c r="U1625" t="s">
        <v>16</v>
      </c>
      <c r="V1625" t="s">
        <v>16</v>
      </c>
      <c r="AD1625">
        <f t="shared" si="511"/>
        <v>14</v>
      </c>
      <c r="AE1625">
        <f t="shared" si="512"/>
        <v>14</v>
      </c>
      <c r="AF1625">
        <f t="shared" si="513"/>
        <v>21</v>
      </c>
      <c r="AG1625">
        <f t="shared" si="514"/>
        <v>27</v>
      </c>
      <c r="AH1625">
        <f t="shared" si="515"/>
        <v>47</v>
      </c>
      <c r="AJ1625">
        <f t="shared" si="516"/>
        <v>-5.0000000000000001E-3</v>
      </c>
      <c r="AK1625">
        <f t="shared" si="522"/>
        <v>-5.0000000000000001E-3</v>
      </c>
      <c r="AL1625">
        <f t="shared" si="523"/>
        <v>-5.0000000000000001E-3</v>
      </c>
      <c r="AM1625">
        <f t="shared" si="524"/>
        <v>-5.0000000000000001E-3</v>
      </c>
      <c r="AN1625">
        <f t="shared" si="525"/>
        <v>4.5999999999999999E-2</v>
      </c>
      <c r="AR1625">
        <f t="shared" si="517"/>
        <v>14</v>
      </c>
      <c r="AS1625">
        <f t="shared" si="518"/>
        <v>14</v>
      </c>
      <c r="AT1625">
        <f t="shared" si="519"/>
        <v>21</v>
      </c>
      <c r="AU1625">
        <f t="shared" si="520"/>
        <v>27</v>
      </c>
      <c r="AV1625">
        <f t="shared" si="521"/>
        <v>47</v>
      </c>
      <c r="AX1625">
        <f t="shared" si="506"/>
        <v>-5.0000000000000001E-3</v>
      </c>
      <c r="AY1625">
        <f t="shared" si="507"/>
        <v>-5.0000000000000001E-3</v>
      </c>
      <c r="AZ1625">
        <f t="shared" si="508"/>
        <v>-5.0000000000000001E-3</v>
      </c>
      <c r="BA1625">
        <f t="shared" si="509"/>
        <v>-5.0000000000000001E-3</v>
      </c>
      <c r="BB1625">
        <f t="shared" si="510"/>
        <v>4.5999999999999999E-2</v>
      </c>
    </row>
    <row r="1626" spans="1:54" x14ac:dyDescent="0.25">
      <c r="A1626">
        <v>1416</v>
      </c>
      <c r="B1626">
        <v>34.229999999999997</v>
      </c>
      <c r="C1626">
        <v>-90.601799999999997</v>
      </c>
      <c r="D1626">
        <v>28027</v>
      </c>
      <c r="E1626" t="s">
        <v>1275</v>
      </c>
      <c r="F1626" t="s">
        <v>1270</v>
      </c>
      <c r="G1626" t="s">
        <v>22</v>
      </c>
      <c r="H1626">
        <v>2</v>
      </c>
      <c r="I1626" t="s">
        <v>15</v>
      </c>
      <c r="J1626" s="3">
        <v>0.14000000000000001</v>
      </c>
      <c r="K1626" s="3">
        <v>0.14000000000000001</v>
      </c>
      <c r="L1626" s="3">
        <v>0.2</v>
      </c>
      <c r="M1626" s="3">
        <v>0.26</v>
      </c>
      <c r="N1626" s="3">
        <v>0.47</v>
      </c>
      <c r="O1626">
        <v>20808</v>
      </c>
      <c r="P1626">
        <v>583</v>
      </c>
      <c r="Q1626" t="s">
        <v>16</v>
      </c>
      <c r="R1626" t="s">
        <v>16</v>
      </c>
      <c r="S1626" t="s">
        <v>16</v>
      </c>
      <c r="T1626" t="s">
        <v>16</v>
      </c>
      <c r="U1626" t="s">
        <v>16</v>
      </c>
      <c r="V1626" t="s">
        <v>16</v>
      </c>
      <c r="AD1626">
        <f t="shared" si="511"/>
        <v>14</v>
      </c>
      <c r="AE1626">
        <f t="shared" si="512"/>
        <v>14</v>
      </c>
      <c r="AF1626">
        <f t="shared" si="513"/>
        <v>20</v>
      </c>
      <c r="AG1626">
        <f t="shared" si="514"/>
        <v>26</v>
      </c>
      <c r="AH1626">
        <f t="shared" si="515"/>
        <v>47</v>
      </c>
      <c r="AJ1626">
        <f t="shared" si="516"/>
        <v>-5.0000000000000001E-3</v>
      </c>
      <c r="AK1626">
        <f t="shared" si="522"/>
        <v>-5.0000000000000001E-3</v>
      </c>
      <c r="AL1626">
        <f t="shared" si="523"/>
        <v>-5.0000000000000001E-3</v>
      </c>
      <c r="AM1626">
        <f t="shared" si="524"/>
        <v>-5.0000000000000001E-3</v>
      </c>
      <c r="AN1626">
        <f t="shared" si="525"/>
        <v>4.5999999999999999E-2</v>
      </c>
      <c r="AR1626">
        <f t="shared" si="517"/>
        <v>14</v>
      </c>
      <c r="AS1626">
        <f t="shared" si="518"/>
        <v>14</v>
      </c>
      <c r="AT1626">
        <f t="shared" si="519"/>
        <v>20</v>
      </c>
      <c r="AU1626">
        <f t="shared" si="520"/>
        <v>26</v>
      </c>
      <c r="AV1626">
        <f t="shared" si="521"/>
        <v>47</v>
      </c>
      <c r="AX1626">
        <f t="shared" si="506"/>
        <v>-5.0000000000000001E-3</v>
      </c>
      <c r="AY1626">
        <f t="shared" si="507"/>
        <v>-5.0000000000000001E-3</v>
      </c>
      <c r="AZ1626">
        <f t="shared" si="508"/>
        <v>-5.0000000000000001E-3</v>
      </c>
      <c r="BA1626">
        <f t="shared" si="509"/>
        <v>-5.0000000000000001E-3</v>
      </c>
      <c r="BB1626">
        <f t="shared" si="510"/>
        <v>4.5999999999999999E-2</v>
      </c>
    </row>
    <row r="1627" spans="1:54" x14ac:dyDescent="0.25">
      <c r="A1627">
        <v>151</v>
      </c>
      <c r="B1627">
        <v>34.780500000000004</v>
      </c>
      <c r="C1627">
        <v>-90.780799999999999</v>
      </c>
      <c r="D1627">
        <v>5077</v>
      </c>
      <c r="E1627" t="s">
        <v>88</v>
      </c>
      <c r="F1627" t="s">
        <v>163</v>
      </c>
      <c r="G1627" t="s">
        <v>110</v>
      </c>
      <c r="H1627">
        <v>3</v>
      </c>
      <c r="I1627" t="s">
        <v>15</v>
      </c>
      <c r="J1627" s="3">
        <v>0.15</v>
      </c>
      <c r="K1627" s="3">
        <v>0.15</v>
      </c>
      <c r="L1627" s="3">
        <v>0.22</v>
      </c>
      <c r="M1627" s="3">
        <v>0.28000000000000003</v>
      </c>
      <c r="N1627" s="3">
        <v>0.47</v>
      </c>
      <c r="O1627">
        <v>8511</v>
      </c>
      <c r="P1627">
        <v>619</v>
      </c>
      <c r="Q1627" t="s">
        <v>16</v>
      </c>
      <c r="R1627" t="s">
        <v>16</v>
      </c>
      <c r="S1627" t="s">
        <v>16</v>
      </c>
      <c r="T1627" t="s">
        <v>16</v>
      </c>
      <c r="U1627" t="s">
        <v>16</v>
      </c>
      <c r="V1627" t="s">
        <v>16</v>
      </c>
      <c r="AD1627">
        <f t="shared" si="511"/>
        <v>15</v>
      </c>
      <c r="AE1627">
        <f t="shared" si="512"/>
        <v>15</v>
      </c>
      <c r="AF1627">
        <f t="shared" si="513"/>
        <v>22</v>
      </c>
      <c r="AG1627">
        <f t="shared" si="514"/>
        <v>28</v>
      </c>
      <c r="AH1627">
        <f t="shared" si="515"/>
        <v>47</v>
      </c>
      <c r="AJ1627">
        <f t="shared" si="516"/>
        <v>-5.0000000000000001E-3</v>
      </c>
      <c r="AK1627">
        <f t="shared" si="522"/>
        <v>-5.0000000000000001E-3</v>
      </c>
      <c r="AL1627">
        <f t="shared" si="523"/>
        <v>-5.0000000000000001E-3</v>
      </c>
      <c r="AM1627">
        <f t="shared" si="524"/>
        <v>-5.0000000000000001E-3</v>
      </c>
      <c r="AN1627">
        <f t="shared" si="525"/>
        <v>4.5999999999999999E-2</v>
      </c>
      <c r="AR1627">
        <f t="shared" si="517"/>
        <v>15</v>
      </c>
      <c r="AS1627">
        <f t="shared" si="518"/>
        <v>15</v>
      </c>
      <c r="AT1627">
        <f t="shared" si="519"/>
        <v>22</v>
      </c>
      <c r="AU1627">
        <f t="shared" si="520"/>
        <v>28</v>
      </c>
      <c r="AV1627">
        <f t="shared" si="521"/>
        <v>47</v>
      </c>
      <c r="AX1627">
        <f t="shared" si="506"/>
        <v>-5.0000000000000001E-3</v>
      </c>
      <c r="AY1627">
        <f t="shared" si="507"/>
        <v>-5.0000000000000001E-3</v>
      </c>
      <c r="AZ1627">
        <f t="shared" si="508"/>
        <v>-5.0000000000000001E-3</v>
      </c>
      <c r="BA1627">
        <f t="shared" si="509"/>
        <v>-5.0000000000000001E-3</v>
      </c>
      <c r="BB1627">
        <f t="shared" si="510"/>
        <v>4.5999999999999999E-2</v>
      </c>
    </row>
    <row r="1628" spans="1:54" x14ac:dyDescent="0.25">
      <c r="A1628">
        <v>166</v>
      </c>
      <c r="B1628">
        <v>34.427399999999999</v>
      </c>
      <c r="C1628">
        <v>-90.8489</v>
      </c>
      <c r="D1628">
        <v>5107</v>
      </c>
      <c r="E1628" t="s">
        <v>217</v>
      </c>
      <c r="F1628" t="s">
        <v>163</v>
      </c>
      <c r="G1628" t="s">
        <v>77</v>
      </c>
      <c r="H1628">
        <v>3</v>
      </c>
      <c r="I1628" t="s">
        <v>15</v>
      </c>
      <c r="J1628" s="3">
        <v>0.15</v>
      </c>
      <c r="K1628" s="3">
        <v>0.15</v>
      </c>
      <c r="L1628" s="3">
        <v>0.22</v>
      </c>
      <c r="M1628" s="3">
        <v>0.27</v>
      </c>
      <c r="N1628" s="3">
        <v>0.47</v>
      </c>
      <c r="O1628">
        <v>15910</v>
      </c>
      <c r="P1628">
        <v>727</v>
      </c>
      <c r="Q1628" t="s">
        <v>16</v>
      </c>
      <c r="R1628" t="s">
        <v>16</v>
      </c>
      <c r="S1628" t="s">
        <v>16</v>
      </c>
      <c r="T1628" t="s">
        <v>16</v>
      </c>
      <c r="U1628" t="s">
        <v>16</v>
      </c>
      <c r="V1628" t="s">
        <v>16</v>
      </c>
      <c r="AD1628">
        <f t="shared" si="511"/>
        <v>15</v>
      </c>
      <c r="AE1628">
        <f t="shared" si="512"/>
        <v>15</v>
      </c>
      <c r="AF1628">
        <f t="shared" si="513"/>
        <v>22</v>
      </c>
      <c r="AG1628">
        <f t="shared" si="514"/>
        <v>27</v>
      </c>
      <c r="AH1628">
        <f t="shared" si="515"/>
        <v>47</v>
      </c>
      <c r="AJ1628">
        <f t="shared" si="516"/>
        <v>-5.0000000000000001E-3</v>
      </c>
      <c r="AK1628">
        <f t="shared" si="522"/>
        <v>-5.0000000000000001E-3</v>
      </c>
      <c r="AL1628">
        <f t="shared" si="523"/>
        <v>-5.0000000000000001E-3</v>
      </c>
      <c r="AM1628">
        <f t="shared" si="524"/>
        <v>-5.0000000000000001E-3</v>
      </c>
      <c r="AN1628">
        <f t="shared" si="525"/>
        <v>4.5999999999999999E-2</v>
      </c>
      <c r="AR1628">
        <f t="shared" si="517"/>
        <v>15</v>
      </c>
      <c r="AS1628">
        <f t="shared" si="518"/>
        <v>15</v>
      </c>
      <c r="AT1628">
        <f t="shared" si="519"/>
        <v>22</v>
      </c>
      <c r="AU1628">
        <f t="shared" si="520"/>
        <v>27</v>
      </c>
      <c r="AV1628">
        <f t="shared" si="521"/>
        <v>47</v>
      </c>
      <c r="AX1628">
        <f t="shared" si="506"/>
        <v>-5.0000000000000001E-3</v>
      </c>
      <c r="AY1628">
        <f t="shared" si="507"/>
        <v>-5.0000000000000001E-3</v>
      </c>
      <c r="AZ1628">
        <f t="shared" si="508"/>
        <v>-5.0000000000000001E-3</v>
      </c>
      <c r="BA1628">
        <f t="shared" si="509"/>
        <v>-5.0000000000000001E-3</v>
      </c>
      <c r="BB1628">
        <f t="shared" si="510"/>
        <v>4.5999999999999999E-2</v>
      </c>
    </row>
    <row r="1629" spans="1:54" x14ac:dyDescent="0.25">
      <c r="A1629">
        <v>174</v>
      </c>
      <c r="B1629">
        <v>35.021999999999998</v>
      </c>
      <c r="C1629">
        <v>-90.747799999999998</v>
      </c>
      <c r="D1629">
        <v>5123</v>
      </c>
      <c r="E1629" t="s">
        <v>225</v>
      </c>
      <c r="F1629" t="s">
        <v>163</v>
      </c>
      <c r="G1629" t="s">
        <v>132</v>
      </c>
      <c r="H1629">
        <v>3</v>
      </c>
      <c r="I1629" t="s">
        <v>15</v>
      </c>
      <c r="J1629" s="3">
        <v>0.15</v>
      </c>
      <c r="K1629" s="3">
        <v>0.15</v>
      </c>
      <c r="L1629" s="3">
        <v>0.22</v>
      </c>
      <c r="M1629" s="3">
        <v>0.28000000000000003</v>
      </c>
      <c r="N1629" s="3">
        <v>0.47</v>
      </c>
      <c r="O1629">
        <v>22740</v>
      </c>
      <c r="P1629">
        <v>642</v>
      </c>
      <c r="Q1629" t="s">
        <v>16</v>
      </c>
      <c r="R1629" t="s">
        <v>16</v>
      </c>
      <c r="S1629" t="s">
        <v>16</v>
      </c>
      <c r="T1629" t="s">
        <v>16</v>
      </c>
      <c r="U1629" t="s">
        <v>16</v>
      </c>
      <c r="V1629" t="s">
        <v>16</v>
      </c>
      <c r="AD1629">
        <f t="shared" si="511"/>
        <v>15</v>
      </c>
      <c r="AE1629">
        <f t="shared" si="512"/>
        <v>15</v>
      </c>
      <c r="AF1629">
        <f t="shared" si="513"/>
        <v>22</v>
      </c>
      <c r="AG1629">
        <f t="shared" si="514"/>
        <v>28</v>
      </c>
      <c r="AH1629">
        <f t="shared" si="515"/>
        <v>47</v>
      </c>
      <c r="AJ1629">
        <f t="shared" si="516"/>
        <v>-5.0000000000000001E-3</v>
      </c>
      <c r="AK1629">
        <f t="shared" si="522"/>
        <v>-5.0000000000000001E-3</v>
      </c>
      <c r="AL1629">
        <f t="shared" si="523"/>
        <v>-5.0000000000000001E-3</v>
      </c>
      <c r="AM1629">
        <f t="shared" si="524"/>
        <v>-5.0000000000000001E-3</v>
      </c>
      <c r="AN1629">
        <f t="shared" si="525"/>
        <v>4.5999999999999999E-2</v>
      </c>
      <c r="AR1629">
        <f t="shared" si="517"/>
        <v>15</v>
      </c>
      <c r="AS1629">
        <f t="shared" si="518"/>
        <v>15</v>
      </c>
      <c r="AT1629">
        <f t="shared" si="519"/>
        <v>22</v>
      </c>
      <c r="AU1629">
        <f t="shared" si="520"/>
        <v>28</v>
      </c>
      <c r="AV1629">
        <f t="shared" si="521"/>
        <v>47</v>
      </c>
      <c r="AX1629">
        <f t="shared" si="506"/>
        <v>-5.0000000000000001E-3</v>
      </c>
      <c r="AY1629">
        <f t="shared" si="507"/>
        <v>-5.0000000000000001E-3</v>
      </c>
      <c r="AZ1629">
        <f t="shared" si="508"/>
        <v>-5.0000000000000001E-3</v>
      </c>
      <c r="BA1629">
        <f t="shared" si="509"/>
        <v>-5.0000000000000001E-3</v>
      </c>
      <c r="BB1629">
        <f t="shared" si="510"/>
        <v>4.5999999999999999E-2</v>
      </c>
    </row>
    <row r="1630" spans="1:54" x14ac:dyDescent="0.25">
      <c r="A1630">
        <v>1827</v>
      </c>
      <c r="B1630">
        <v>34.640500000000003</v>
      </c>
      <c r="C1630">
        <v>-105.85080000000001</v>
      </c>
      <c r="D1630">
        <v>35057</v>
      </c>
      <c r="E1630" t="s">
        <v>1513</v>
      </c>
      <c r="F1630" t="s">
        <v>1489</v>
      </c>
      <c r="G1630" t="s">
        <v>44</v>
      </c>
      <c r="H1630">
        <v>3</v>
      </c>
      <c r="I1630" t="s">
        <v>136</v>
      </c>
      <c r="J1630" s="3">
        <v>0.15</v>
      </c>
      <c r="K1630" s="3">
        <v>0.15</v>
      </c>
      <c r="L1630" s="3">
        <v>0.22</v>
      </c>
      <c r="M1630" s="3">
        <v>0.28000000000000003</v>
      </c>
      <c r="N1630" s="3">
        <v>0.47</v>
      </c>
      <c r="O1630">
        <v>15290</v>
      </c>
      <c r="P1630">
        <v>3345</v>
      </c>
      <c r="Q1630" t="s">
        <v>16</v>
      </c>
      <c r="R1630" t="s">
        <v>16</v>
      </c>
      <c r="S1630" t="s">
        <v>16</v>
      </c>
      <c r="T1630" t="s">
        <v>16</v>
      </c>
      <c r="U1630" t="s">
        <v>16</v>
      </c>
      <c r="V1630" t="s">
        <v>16</v>
      </c>
      <c r="AD1630">
        <f t="shared" si="511"/>
        <v>15</v>
      </c>
      <c r="AE1630">
        <f t="shared" si="512"/>
        <v>15</v>
      </c>
      <c r="AF1630">
        <f t="shared" si="513"/>
        <v>22</v>
      </c>
      <c r="AG1630">
        <f t="shared" si="514"/>
        <v>28</v>
      </c>
      <c r="AH1630">
        <f t="shared" si="515"/>
        <v>47</v>
      </c>
      <c r="AJ1630">
        <f t="shared" si="516"/>
        <v>-5.0000000000000001E-3</v>
      </c>
      <c r="AK1630">
        <f t="shared" si="522"/>
        <v>-5.0000000000000001E-3</v>
      </c>
      <c r="AL1630">
        <f t="shared" si="523"/>
        <v>-5.0000000000000001E-3</v>
      </c>
      <c r="AM1630">
        <f t="shared" si="524"/>
        <v>-5.0000000000000001E-3</v>
      </c>
      <c r="AN1630">
        <f t="shared" si="525"/>
        <v>4.5999999999999999E-2</v>
      </c>
      <c r="AR1630">
        <f t="shared" si="517"/>
        <v>15</v>
      </c>
      <c r="AS1630">
        <f t="shared" si="518"/>
        <v>15</v>
      </c>
      <c r="AT1630">
        <f t="shared" si="519"/>
        <v>22</v>
      </c>
      <c r="AU1630">
        <f t="shared" si="520"/>
        <v>28</v>
      </c>
      <c r="AV1630">
        <f t="shared" si="521"/>
        <v>47</v>
      </c>
      <c r="AX1630">
        <f t="shared" si="506"/>
        <v>-5.0000000000000001E-3</v>
      </c>
      <c r="AY1630">
        <f t="shared" si="507"/>
        <v>-5.0000000000000001E-3</v>
      </c>
      <c r="AZ1630">
        <f t="shared" si="508"/>
        <v>-5.0000000000000001E-3</v>
      </c>
      <c r="BA1630">
        <f t="shared" si="509"/>
        <v>-5.0000000000000001E-3</v>
      </c>
      <c r="BB1630">
        <f t="shared" si="510"/>
        <v>4.5999999999999999E-2</v>
      </c>
    </row>
    <row r="1631" spans="1:54" x14ac:dyDescent="0.25">
      <c r="A1631">
        <v>128</v>
      </c>
      <c r="B1631">
        <v>35.830800000000004</v>
      </c>
      <c r="C1631">
        <v>-90.632800000000003</v>
      </c>
      <c r="D1631">
        <v>5031</v>
      </c>
      <c r="E1631" t="s">
        <v>179</v>
      </c>
      <c r="F1631" t="s">
        <v>163</v>
      </c>
      <c r="G1631" t="s">
        <v>180</v>
      </c>
      <c r="H1631">
        <v>3</v>
      </c>
      <c r="I1631" t="s">
        <v>15</v>
      </c>
      <c r="J1631" s="3">
        <v>0.16</v>
      </c>
      <c r="K1631" s="3">
        <v>0.16</v>
      </c>
      <c r="L1631" s="3">
        <v>0.23</v>
      </c>
      <c r="M1631" s="3">
        <v>0.28000000000000003</v>
      </c>
      <c r="N1631" s="3">
        <v>0.47</v>
      </c>
      <c r="O1631">
        <v>112097</v>
      </c>
      <c r="P1631">
        <v>712</v>
      </c>
      <c r="Q1631" t="s">
        <v>16</v>
      </c>
      <c r="R1631" t="s">
        <v>16</v>
      </c>
      <c r="S1631" t="s">
        <v>16</v>
      </c>
      <c r="T1631" t="s">
        <v>16</v>
      </c>
      <c r="U1631" t="s">
        <v>16</v>
      </c>
      <c r="V1631" t="s">
        <v>16</v>
      </c>
      <c r="AD1631">
        <f t="shared" si="511"/>
        <v>16</v>
      </c>
      <c r="AE1631">
        <f t="shared" si="512"/>
        <v>16</v>
      </c>
      <c r="AF1631">
        <f t="shared" si="513"/>
        <v>23</v>
      </c>
      <c r="AG1631">
        <f t="shared" si="514"/>
        <v>28</v>
      </c>
      <c r="AH1631">
        <f t="shared" si="515"/>
        <v>47</v>
      </c>
      <c r="AJ1631">
        <f t="shared" si="516"/>
        <v>-5.0000000000000001E-3</v>
      </c>
      <c r="AK1631">
        <f t="shared" si="522"/>
        <v>-5.0000000000000001E-3</v>
      </c>
      <c r="AL1631">
        <f t="shared" si="523"/>
        <v>-5.0000000000000001E-3</v>
      </c>
      <c r="AM1631">
        <f t="shared" si="524"/>
        <v>-5.0000000000000001E-3</v>
      </c>
      <c r="AN1631">
        <f t="shared" si="525"/>
        <v>4.5999999999999999E-2</v>
      </c>
      <c r="AR1631">
        <f t="shared" si="517"/>
        <v>16</v>
      </c>
      <c r="AS1631">
        <f t="shared" si="518"/>
        <v>16</v>
      </c>
      <c r="AT1631">
        <f t="shared" si="519"/>
        <v>23</v>
      </c>
      <c r="AU1631">
        <f t="shared" si="520"/>
        <v>28</v>
      </c>
      <c r="AV1631">
        <f t="shared" si="521"/>
        <v>47</v>
      </c>
      <c r="AX1631">
        <f t="shared" si="506"/>
        <v>-5.0000000000000001E-3</v>
      </c>
      <c r="AY1631">
        <f t="shared" si="507"/>
        <v>-5.0000000000000001E-3</v>
      </c>
      <c r="AZ1631">
        <f t="shared" si="508"/>
        <v>-5.0000000000000001E-3</v>
      </c>
      <c r="BA1631">
        <f t="shared" si="509"/>
        <v>-5.0000000000000001E-3</v>
      </c>
      <c r="BB1631">
        <f t="shared" si="510"/>
        <v>4.5999999999999999E-2</v>
      </c>
    </row>
    <row r="1632" spans="1:54" x14ac:dyDescent="0.25">
      <c r="A1632">
        <v>131</v>
      </c>
      <c r="B1632">
        <v>35.295699999999997</v>
      </c>
      <c r="C1632">
        <v>-90.771199999999993</v>
      </c>
      <c r="D1632">
        <v>5037</v>
      </c>
      <c r="E1632" t="s">
        <v>185</v>
      </c>
      <c r="F1632" t="s">
        <v>163</v>
      </c>
      <c r="G1632" t="s">
        <v>77</v>
      </c>
      <c r="H1632">
        <v>3</v>
      </c>
      <c r="I1632" t="s">
        <v>15</v>
      </c>
      <c r="J1632" s="3">
        <v>0.16</v>
      </c>
      <c r="K1632" s="3">
        <v>0.16</v>
      </c>
      <c r="L1632" s="3">
        <v>0.23</v>
      </c>
      <c r="M1632" s="3">
        <v>0.28000000000000003</v>
      </c>
      <c r="N1632" s="3">
        <v>0.47</v>
      </c>
      <c r="O1632">
        <v>16681</v>
      </c>
      <c r="P1632">
        <v>622</v>
      </c>
      <c r="Q1632" t="s">
        <v>16</v>
      </c>
      <c r="R1632" t="s">
        <v>16</v>
      </c>
      <c r="S1632" t="s">
        <v>16</v>
      </c>
      <c r="T1632" t="s">
        <v>16</v>
      </c>
      <c r="U1632" t="s">
        <v>16</v>
      </c>
      <c r="V1632" t="s">
        <v>16</v>
      </c>
      <c r="AD1632">
        <f t="shared" si="511"/>
        <v>16</v>
      </c>
      <c r="AE1632">
        <f t="shared" si="512"/>
        <v>16</v>
      </c>
      <c r="AF1632">
        <f t="shared" si="513"/>
        <v>23</v>
      </c>
      <c r="AG1632">
        <f t="shared" si="514"/>
        <v>28</v>
      </c>
      <c r="AH1632">
        <f t="shared" si="515"/>
        <v>47</v>
      </c>
      <c r="AJ1632">
        <f t="shared" si="516"/>
        <v>-5.0000000000000001E-3</v>
      </c>
      <c r="AK1632">
        <f t="shared" si="522"/>
        <v>-5.0000000000000001E-3</v>
      </c>
      <c r="AL1632">
        <f t="shared" si="523"/>
        <v>-5.0000000000000001E-3</v>
      </c>
      <c r="AM1632">
        <f t="shared" si="524"/>
        <v>-5.0000000000000001E-3</v>
      </c>
      <c r="AN1632">
        <f t="shared" si="525"/>
        <v>4.5999999999999999E-2</v>
      </c>
      <c r="AR1632">
        <f t="shared" si="517"/>
        <v>16</v>
      </c>
      <c r="AS1632">
        <f t="shared" si="518"/>
        <v>16</v>
      </c>
      <c r="AT1632">
        <f t="shared" si="519"/>
        <v>23</v>
      </c>
      <c r="AU1632">
        <f t="shared" si="520"/>
        <v>28</v>
      </c>
      <c r="AV1632">
        <f t="shared" si="521"/>
        <v>47</v>
      </c>
      <c r="AX1632">
        <f t="shared" si="506"/>
        <v>-5.0000000000000001E-3</v>
      </c>
      <c r="AY1632">
        <f t="shared" si="507"/>
        <v>-5.0000000000000001E-3</v>
      </c>
      <c r="AZ1632">
        <f t="shared" si="508"/>
        <v>-5.0000000000000001E-3</v>
      </c>
      <c r="BA1632">
        <f t="shared" si="509"/>
        <v>-5.0000000000000001E-3</v>
      </c>
      <c r="BB1632">
        <f t="shared" si="510"/>
        <v>4.5999999999999999E-2</v>
      </c>
    </row>
    <row r="1633" spans="1:54" x14ac:dyDescent="0.25">
      <c r="A1633">
        <v>140</v>
      </c>
      <c r="B1633">
        <v>36.1175</v>
      </c>
      <c r="C1633">
        <v>-90.558899999999994</v>
      </c>
      <c r="D1633">
        <v>5055</v>
      </c>
      <c r="E1633" t="s">
        <v>73</v>
      </c>
      <c r="F1633" t="s">
        <v>163</v>
      </c>
      <c r="G1633" t="s">
        <v>195</v>
      </c>
      <c r="H1633">
        <v>2</v>
      </c>
      <c r="I1633" t="s">
        <v>15</v>
      </c>
      <c r="J1633" s="3">
        <v>0.16</v>
      </c>
      <c r="K1633" s="3">
        <v>0.16</v>
      </c>
      <c r="L1633" s="3">
        <v>0.23</v>
      </c>
      <c r="M1633" s="3">
        <v>0.28000000000000003</v>
      </c>
      <c r="N1633" s="3">
        <v>0.47</v>
      </c>
      <c r="O1633">
        <v>46182</v>
      </c>
      <c r="P1633">
        <v>579</v>
      </c>
      <c r="Q1633" t="s">
        <v>16</v>
      </c>
      <c r="R1633" t="s">
        <v>16</v>
      </c>
      <c r="S1633" t="s">
        <v>16</v>
      </c>
      <c r="T1633" t="s">
        <v>16</v>
      </c>
      <c r="U1633" t="s">
        <v>16</v>
      </c>
      <c r="V1633" t="s">
        <v>16</v>
      </c>
      <c r="AD1633">
        <f t="shared" si="511"/>
        <v>16</v>
      </c>
      <c r="AE1633">
        <f t="shared" si="512"/>
        <v>16</v>
      </c>
      <c r="AF1633">
        <f t="shared" si="513"/>
        <v>23</v>
      </c>
      <c r="AG1633">
        <f t="shared" si="514"/>
        <v>28</v>
      </c>
      <c r="AH1633">
        <f t="shared" si="515"/>
        <v>47</v>
      </c>
      <c r="AJ1633">
        <f t="shared" si="516"/>
        <v>-5.0000000000000001E-3</v>
      </c>
      <c r="AK1633">
        <f t="shared" si="522"/>
        <v>-5.0000000000000001E-3</v>
      </c>
      <c r="AL1633">
        <f t="shared" si="523"/>
        <v>-5.0000000000000001E-3</v>
      </c>
      <c r="AM1633">
        <f t="shared" si="524"/>
        <v>-5.0000000000000001E-3</v>
      </c>
      <c r="AN1633">
        <f t="shared" si="525"/>
        <v>4.5999999999999999E-2</v>
      </c>
      <c r="AR1633">
        <f t="shared" si="517"/>
        <v>16</v>
      </c>
      <c r="AS1633">
        <f t="shared" si="518"/>
        <v>16</v>
      </c>
      <c r="AT1633">
        <f t="shared" si="519"/>
        <v>23</v>
      </c>
      <c r="AU1633">
        <f t="shared" si="520"/>
        <v>28</v>
      </c>
      <c r="AV1633">
        <f t="shared" si="521"/>
        <v>47</v>
      </c>
      <c r="AX1633">
        <f t="shared" si="506"/>
        <v>-5.0000000000000001E-3</v>
      </c>
      <c r="AY1633">
        <f t="shared" si="507"/>
        <v>-5.0000000000000001E-3</v>
      </c>
      <c r="AZ1633">
        <f t="shared" si="508"/>
        <v>-5.0000000000000001E-3</v>
      </c>
      <c r="BA1633">
        <f t="shared" si="509"/>
        <v>-5.0000000000000001E-3</v>
      </c>
      <c r="BB1633">
        <f t="shared" si="510"/>
        <v>4.5999999999999999E-2</v>
      </c>
    </row>
    <row r="1634" spans="1:54" x14ac:dyDescent="0.25">
      <c r="A1634">
        <v>168</v>
      </c>
      <c r="B1634">
        <v>35.573999999999998</v>
      </c>
      <c r="C1634">
        <v>-90.662999999999997</v>
      </c>
      <c r="D1634">
        <v>5111</v>
      </c>
      <c r="E1634" t="s">
        <v>218</v>
      </c>
      <c r="F1634" t="s">
        <v>163</v>
      </c>
      <c r="G1634" t="s">
        <v>40</v>
      </c>
      <c r="H1634">
        <v>3</v>
      </c>
      <c r="I1634" t="s">
        <v>15</v>
      </c>
      <c r="J1634" s="3">
        <v>0.16</v>
      </c>
      <c r="K1634" s="3">
        <v>0.16</v>
      </c>
      <c r="L1634" s="3">
        <v>0.23</v>
      </c>
      <c r="M1634" s="3">
        <v>0.28000000000000003</v>
      </c>
      <c r="N1634" s="3">
        <v>0.47</v>
      </c>
      <c r="O1634">
        <v>22740</v>
      </c>
      <c r="P1634">
        <v>763</v>
      </c>
      <c r="Q1634" t="s">
        <v>16</v>
      </c>
      <c r="R1634" t="s">
        <v>16</v>
      </c>
      <c r="S1634" t="s">
        <v>16</v>
      </c>
      <c r="T1634" t="s">
        <v>16</v>
      </c>
      <c r="U1634" t="s">
        <v>16</v>
      </c>
      <c r="V1634" t="s">
        <v>16</v>
      </c>
      <c r="AD1634">
        <f t="shared" si="511"/>
        <v>16</v>
      </c>
      <c r="AE1634">
        <f t="shared" si="512"/>
        <v>16</v>
      </c>
      <c r="AF1634">
        <f t="shared" si="513"/>
        <v>23</v>
      </c>
      <c r="AG1634">
        <f t="shared" si="514"/>
        <v>28</v>
      </c>
      <c r="AH1634">
        <f t="shared" si="515"/>
        <v>47</v>
      </c>
      <c r="AJ1634">
        <f t="shared" si="516"/>
        <v>-5.0000000000000001E-3</v>
      </c>
      <c r="AK1634">
        <f t="shared" si="522"/>
        <v>-5.0000000000000001E-3</v>
      </c>
      <c r="AL1634">
        <f t="shared" si="523"/>
        <v>-5.0000000000000001E-3</v>
      </c>
      <c r="AM1634">
        <f t="shared" si="524"/>
        <v>-5.0000000000000001E-3</v>
      </c>
      <c r="AN1634">
        <f t="shared" si="525"/>
        <v>4.5999999999999999E-2</v>
      </c>
      <c r="AR1634">
        <f t="shared" si="517"/>
        <v>16</v>
      </c>
      <c r="AS1634">
        <f t="shared" si="518"/>
        <v>16</v>
      </c>
      <c r="AT1634">
        <f t="shared" si="519"/>
        <v>23</v>
      </c>
      <c r="AU1634">
        <f t="shared" si="520"/>
        <v>28</v>
      </c>
      <c r="AV1634">
        <f t="shared" si="521"/>
        <v>47</v>
      </c>
      <c r="AX1634">
        <f t="shared" si="506"/>
        <v>-5.0000000000000001E-3</v>
      </c>
      <c r="AY1634">
        <f t="shared" si="507"/>
        <v>-5.0000000000000001E-3</v>
      </c>
      <c r="AZ1634">
        <f t="shared" si="508"/>
        <v>-5.0000000000000001E-3</v>
      </c>
      <c r="BA1634">
        <f t="shared" si="509"/>
        <v>-5.0000000000000001E-3</v>
      </c>
      <c r="BB1634">
        <f t="shared" si="510"/>
        <v>4.5999999999999999E-2</v>
      </c>
    </row>
    <row r="1635" spans="1:54" x14ac:dyDescent="0.25">
      <c r="A1635">
        <v>1823</v>
      </c>
      <c r="B1635">
        <v>35.506900000000002</v>
      </c>
      <c r="C1635">
        <v>-105.97629999999999</v>
      </c>
      <c r="D1635">
        <v>35049</v>
      </c>
      <c r="E1635" t="s">
        <v>1510</v>
      </c>
      <c r="F1635" t="s">
        <v>1489</v>
      </c>
      <c r="G1635" t="s">
        <v>561</v>
      </c>
      <c r="H1635">
        <v>4</v>
      </c>
      <c r="I1635" t="s">
        <v>136</v>
      </c>
      <c r="J1635" s="3">
        <v>0.17</v>
      </c>
      <c r="K1635" s="3">
        <v>0.17</v>
      </c>
      <c r="L1635" s="3">
        <v>0.24</v>
      </c>
      <c r="M1635" s="3">
        <v>0.3</v>
      </c>
      <c r="N1635" s="3">
        <v>0.47</v>
      </c>
      <c r="O1635">
        <v>155175</v>
      </c>
      <c r="P1635">
        <v>1909</v>
      </c>
      <c r="Q1635" t="s">
        <v>16</v>
      </c>
      <c r="R1635" t="s">
        <v>16</v>
      </c>
      <c r="S1635" t="s">
        <v>16</v>
      </c>
      <c r="T1635" t="s">
        <v>16</v>
      </c>
      <c r="U1635" t="s">
        <v>16</v>
      </c>
      <c r="V1635" t="s">
        <v>16</v>
      </c>
      <c r="AD1635">
        <f t="shared" si="511"/>
        <v>17</v>
      </c>
      <c r="AE1635">
        <f t="shared" si="512"/>
        <v>17</v>
      </c>
      <c r="AF1635">
        <f t="shared" si="513"/>
        <v>24</v>
      </c>
      <c r="AG1635">
        <f t="shared" si="514"/>
        <v>30</v>
      </c>
      <c r="AH1635">
        <f t="shared" si="515"/>
        <v>47</v>
      </c>
      <c r="AJ1635">
        <f t="shared" si="516"/>
        <v>-5.0000000000000001E-3</v>
      </c>
      <c r="AK1635">
        <f t="shared" si="522"/>
        <v>-5.0000000000000001E-3</v>
      </c>
      <c r="AL1635">
        <f t="shared" si="523"/>
        <v>-5.0000000000000001E-3</v>
      </c>
      <c r="AM1635">
        <f t="shared" si="524"/>
        <v>-5.0000000000000001E-3</v>
      </c>
      <c r="AN1635">
        <f t="shared" si="525"/>
        <v>4.5999999999999999E-2</v>
      </c>
      <c r="AR1635">
        <f t="shared" si="517"/>
        <v>17</v>
      </c>
      <c r="AS1635">
        <f t="shared" si="518"/>
        <v>17</v>
      </c>
      <c r="AT1635">
        <f t="shared" si="519"/>
        <v>24</v>
      </c>
      <c r="AU1635">
        <f t="shared" si="520"/>
        <v>30</v>
      </c>
      <c r="AV1635">
        <f t="shared" si="521"/>
        <v>47</v>
      </c>
      <c r="AX1635">
        <f t="shared" ref="AX1635:AX1698" si="526">_xlfn.XLOOKUP(AR1635,$Z$3:$Z$93,$AA$3:$AA$93)</f>
        <v>-5.0000000000000001E-3</v>
      </c>
      <c r="AY1635">
        <f t="shared" ref="AY1635:AY1698" si="527">_xlfn.XLOOKUP(AS1635,$Z$3:$Z$93,$AA$3:$AA$93)</f>
        <v>-5.0000000000000001E-3</v>
      </c>
      <c r="AZ1635">
        <f t="shared" ref="AZ1635:AZ1698" si="528">_xlfn.XLOOKUP(AT1635,$Z$3:$Z$93,$AA$3:$AA$93)</f>
        <v>-5.0000000000000001E-3</v>
      </c>
      <c r="BA1635">
        <f t="shared" ref="BA1635:BA1698" si="529">_xlfn.XLOOKUP(AU1635,$Z$3:$Z$93,$AA$3:$AA$93)</f>
        <v>-5.0000000000000001E-3</v>
      </c>
      <c r="BB1635">
        <f t="shared" ref="BB1635:BB1698" si="530">_xlfn.XLOOKUP(AV1635,$Z$3:$Z$93,$AA$3:$AA$93)</f>
        <v>4.5999999999999999E-2</v>
      </c>
    </row>
    <row r="1636" spans="1:54" x14ac:dyDescent="0.25">
      <c r="A1636">
        <v>1826</v>
      </c>
      <c r="B1636">
        <v>36.578299999999999</v>
      </c>
      <c r="C1636">
        <v>-105.631</v>
      </c>
      <c r="D1636">
        <v>35055</v>
      </c>
      <c r="E1636" t="s">
        <v>1512</v>
      </c>
      <c r="F1636" t="s">
        <v>1489</v>
      </c>
      <c r="G1636" t="s">
        <v>460</v>
      </c>
      <c r="H1636">
        <v>3</v>
      </c>
      <c r="I1636" t="s">
        <v>136</v>
      </c>
      <c r="J1636" s="3">
        <v>0.17</v>
      </c>
      <c r="K1636" s="3">
        <v>0.17</v>
      </c>
      <c r="L1636" s="3">
        <v>0.24</v>
      </c>
      <c r="M1636" s="3">
        <v>0.3</v>
      </c>
      <c r="N1636" s="3">
        <v>0.47</v>
      </c>
      <c r="O1636">
        <v>34516</v>
      </c>
      <c r="P1636">
        <v>2203</v>
      </c>
      <c r="Q1636" t="s">
        <v>16</v>
      </c>
      <c r="R1636" t="s">
        <v>16</v>
      </c>
      <c r="S1636" t="s">
        <v>16</v>
      </c>
      <c r="T1636" t="s">
        <v>16</v>
      </c>
      <c r="U1636" t="s">
        <v>16</v>
      </c>
      <c r="V1636" t="s">
        <v>16</v>
      </c>
      <c r="AD1636">
        <f t="shared" si="511"/>
        <v>17</v>
      </c>
      <c r="AE1636">
        <f t="shared" si="512"/>
        <v>17</v>
      </c>
      <c r="AF1636">
        <f t="shared" si="513"/>
        <v>24</v>
      </c>
      <c r="AG1636">
        <f t="shared" si="514"/>
        <v>30</v>
      </c>
      <c r="AH1636">
        <f t="shared" si="515"/>
        <v>47</v>
      </c>
      <c r="AJ1636">
        <f t="shared" si="516"/>
        <v>-5.0000000000000001E-3</v>
      </c>
      <c r="AK1636">
        <f t="shared" si="522"/>
        <v>-5.0000000000000001E-3</v>
      </c>
      <c r="AL1636">
        <f t="shared" si="523"/>
        <v>-5.0000000000000001E-3</v>
      </c>
      <c r="AM1636">
        <f t="shared" si="524"/>
        <v>-5.0000000000000001E-3</v>
      </c>
      <c r="AN1636">
        <f t="shared" si="525"/>
        <v>4.5999999999999999E-2</v>
      </c>
      <c r="AR1636">
        <f t="shared" si="517"/>
        <v>17</v>
      </c>
      <c r="AS1636">
        <f t="shared" si="518"/>
        <v>17</v>
      </c>
      <c r="AT1636">
        <f t="shared" si="519"/>
        <v>24</v>
      </c>
      <c r="AU1636">
        <f t="shared" si="520"/>
        <v>30</v>
      </c>
      <c r="AV1636">
        <f t="shared" si="521"/>
        <v>47</v>
      </c>
      <c r="AX1636">
        <f t="shared" si="526"/>
        <v>-5.0000000000000001E-3</v>
      </c>
      <c r="AY1636">
        <f t="shared" si="527"/>
        <v>-5.0000000000000001E-3</v>
      </c>
      <c r="AZ1636">
        <f t="shared" si="528"/>
        <v>-5.0000000000000001E-3</v>
      </c>
      <c r="BA1636">
        <f t="shared" si="529"/>
        <v>-5.0000000000000001E-3</v>
      </c>
      <c r="BB1636">
        <f t="shared" si="530"/>
        <v>4.5999999999999999E-2</v>
      </c>
    </row>
    <row r="1637" spans="1:54" x14ac:dyDescent="0.25">
      <c r="A1637">
        <v>1919</v>
      </c>
      <c r="B1637">
        <v>35.780500000000004</v>
      </c>
      <c r="C1637">
        <v>-75.798199999999994</v>
      </c>
      <c r="D1637">
        <v>37055</v>
      </c>
      <c r="E1637" t="s">
        <v>1584</v>
      </c>
      <c r="F1637" t="s">
        <v>1564</v>
      </c>
      <c r="G1637" t="s">
        <v>53</v>
      </c>
      <c r="H1637">
        <v>3</v>
      </c>
      <c r="I1637" t="s">
        <v>420</v>
      </c>
      <c r="J1637" s="3">
        <v>0.17</v>
      </c>
      <c r="K1637" s="3">
        <v>0.17</v>
      </c>
      <c r="L1637" s="3">
        <v>0.24</v>
      </c>
      <c r="M1637" s="3">
        <v>0.28999999999999998</v>
      </c>
      <c r="N1637" s="3">
        <v>0.47</v>
      </c>
      <c r="O1637">
        <v>37534</v>
      </c>
      <c r="P1637">
        <v>1542</v>
      </c>
      <c r="Q1637" t="s">
        <v>16</v>
      </c>
      <c r="R1637" t="s">
        <v>16</v>
      </c>
      <c r="S1637" t="s">
        <v>16</v>
      </c>
      <c r="T1637" t="s">
        <v>16</v>
      </c>
      <c r="U1637" t="s">
        <v>16</v>
      </c>
      <c r="V1637" t="s">
        <v>16</v>
      </c>
      <c r="AD1637">
        <f t="shared" si="511"/>
        <v>17</v>
      </c>
      <c r="AE1637">
        <f t="shared" si="512"/>
        <v>17</v>
      </c>
      <c r="AF1637">
        <f t="shared" si="513"/>
        <v>24</v>
      </c>
      <c r="AG1637">
        <f t="shared" si="514"/>
        <v>29</v>
      </c>
      <c r="AH1637">
        <f t="shared" si="515"/>
        <v>47</v>
      </c>
      <c r="AJ1637">
        <f t="shared" si="516"/>
        <v>-5.0000000000000001E-3</v>
      </c>
      <c r="AK1637">
        <f t="shared" si="522"/>
        <v>-5.0000000000000001E-3</v>
      </c>
      <c r="AL1637">
        <f t="shared" si="523"/>
        <v>-5.0000000000000001E-3</v>
      </c>
      <c r="AM1637">
        <f t="shared" si="524"/>
        <v>-5.0000000000000001E-3</v>
      </c>
      <c r="AN1637">
        <f t="shared" si="525"/>
        <v>4.5999999999999999E-2</v>
      </c>
      <c r="AR1637">
        <f t="shared" si="517"/>
        <v>17</v>
      </c>
      <c r="AS1637">
        <f t="shared" si="518"/>
        <v>17</v>
      </c>
      <c r="AT1637">
        <f t="shared" si="519"/>
        <v>24</v>
      </c>
      <c r="AU1637">
        <f t="shared" si="520"/>
        <v>29</v>
      </c>
      <c r="AV1637">
        <f t="shared" si="521"/>
        <v>47</v>
      </c>
      <c r="AX1637">
        <f t="shared" si="526"/>
        <v>-5.0000000000000001E-3</v>
      </c>
      <c r="AY1637">
        <f t="shared" si="527"/>
        <v>-5.0000000000000001E-3</v>
      </c>
      <c r="AZ1637">
        <f t="shared" si="528"/>
        <v>-5.0000000000000001E-3</v>
      </c>
      <c r="BA1637">
        <f t="shared" si="529"/>
        <v>-5.0000000000000001E-3</v>
      </c>
      <c r="BB1637">
        <f t="shared" si="530"/>
        <v>4.5999999999999999E-2</v>
      </c>
    </row>
    <row r="1638" spans="1:54" x14ac:dyDescent="0.25">
      <c r="A1638">
        <v>211</v>
      </c>
      <c r="B1638">
        <v>37.191899999999997</v>
      </c>
      <c r="C1638">
        <v>-120.71769999999999</v>
      </c>
      <c r="D1638">
        <v>6047</v>
      </c>
      <c r="E1638" t="s">
        <v>282</v>
      </c>
      <c r="F1638" t="s">
        <v>243</v>
      </c>
      <c r="G1638" t="s">
        <v>167</v>
      </c>
      <c r="H1638">
        <v>3</v>
      </c>
      <c r="I1638" t="s">
        <v>245</v>
      </c>
      <c r="J1638" s="3">
        <v>0.18</v>
      </c>
      <c r="K1638" s="3">
        <v>0.18</v>
      </c>
      <c r="L1638" s="3">
        <v>0.25</v>
      </c>
      <c r="M1638" s="3">
        <v>0.31</v>
      </c>
      <c r="N1638" s="3">
        <v>0.47</v>
      </c>
      <c r="O1638">
        <v>285597</v>
      </c>
      <c r="P1638">
        <v>1929</v>
      </c>
      <c r="Q1638" t="s">
        <v>16</v>
      </c>
      <c r="R1638" t="s">
        <v>16</v>
      </c>
      <c r="S1638" t="s">
        <v>16</v>
      </c>
      <c r="T1638" t="s">
        <v>16</v>
      </c>
      <c r="U1638" t="s">
        <v>16</v>
      </c>
      <c r="V1638" t="s">
        <v>16</v>
      </c>
      <c r="AD1638">
        <f t="shared" si="511"/>
        <v>18</v>
      </c>
      <c r="AE1638">
        <f t="shared" si="512"/>
        <v>18</v>
      </c>
      <c r="AF1638">
        <f t="shared" si="513"/>
        <v>25</v>
      </c>
      <c r="AG1638">
        <f t="shared" si="514"/>
        <v>31</v>
      </c>
      <c r="AH1638">
        <f t="shared" si="515"/>
        <v>47</v>
      </c>
      <c r="AJ1638">
        <f t="shared" si="516"/>
        <v>-5.0000000000000001E-3</v>
      </c>
      <c r="AK1638">
        <f t="shared" si="522"/>
        <v>-5.0000000000000001E-3</v>
      </c>
      <c r="AL1638">
        <f t="shared" si="523"/>
        <v>-5.0000000000000001E-3</v>
      </c>
      <c r="AM1638">
        <f t="shared" si="524"/>
        <v>-5.0000000000000001E-3</v>
      </c>
      <c r="AN1638">
        <f t="shared" si="525"/>
        <v>4.5999999999999999E-2</v>
      </c>
      <c r="AR1638">
        <f t="shared" si="517"/>
        <v>18</v>
      </c>
      <c r="AS1638">
        <f t="shared" si="518"/>
        <v>18</v>
      </c>
      <c r="AT1638">
        <f t="shared" si="519"/>
        <v>25</v>
      </c>
      <c r="AU1638">
        <f t="shared" si="520"/>
        <v>31</v>
      </c>
      <c r="AV1638">
        <f t="shared" si="521"/>
        <v>47</v>
      </c>
      <c r="AX1638">
        <f t="shared" si="526"/>
        <v>-5.0000000000000001E-3</v>
      </c>
      <c r="AY1638">
        <f t="shared" si="527"/>
        <v>-5.0000000000000001E-3</v>
      </c>
      <c r="AZ1638">
        <f t="shared" si="528"/>
        <v>-5.0000000000000001E-3</v>
      </c>
      <c r="BA1638">
        <f t="shared" si="529"/>
        <v>-5.0000000000000001E-3</v>
      </c>
      <c r="BB1638">
        <f t="shared" si="530"/>
        <v>4.5999999999999999E-2</v>
      </c>
    </row>
    <row r="1639" spans="1:54" x14ac:dyDescent="0.25">
      <c r="A1639">
        <v>1575</v>
      </c>
      <c r="B1639">
        <v>36.652799999999999</v>
      </c>
      <c r="C1639">
        <v>-90.863799999999998</v>
      </c>
      <c r="D1639">
        <v>29181</v>
      </c>
      <c r="E1639" t="s">
        <v>813</v>
      </c>
      <c r="F1639" t="s">
        <v>1309</v>
      </c>
      <c r="G1639" t="s">
        <v>130</v>
      </c>
      <c r="H1639">
        <v>3</v>
      </c>
      <c r="I1639" t="s">
        <v>15</v>
      </c>
      <c r="J1639" s="3">
        <v>0.18</v>
      </c>
      <c r="K1639" s="3">
        <v>0.18</v>
      </c>
      <c r="L1639" s="3">
        <v>0.25</v>
      </c>
      <c r="M1639" s="3">
        <v>0.31</v>
      </c>
      <c r="N1639" s="3">
        <v>0.47</v>
      </c>
      <c r="O1639">
        <v>10755</v>
      </c>
      <c r="P1639">
        <v>630</v>
      </c>
      <c r="Q1639" t="s">
        <v>16</v>
      </c>
      <c r="R1639" t="s">
        <v>16</v>
      </c>
      <c r="S1639" t="s">
        <v>16</v>
      </c>
      <c r="T1639" t="s">
        <v>16</v>
      </c>
      <c r="U1639" t="s">
        <v>16</v>
      </c>
      <c r="V1639" t="s">
        <v>16</v>
      </c>
      <c r="AD1639">
        <f t="shared" si="511"/>
        <v>18</v>
      </c>
      <c r="AE1639">
        <f t="shared" si="512"/>
        <v>18</v>
      </c>
      <c r="AF1639">
        <f t="shared" si="513"/>
        <v>25</v>
      </c>
      <c r="AG1639">
        <f t="shared" si="514"/>
        <v>31</v>
      </c>
      <c r="AH1639">
        <f t="shared" si="515"/>
        <v>47</v>
      </c>
      <c r="AJ1639">
        <f t="shared" si="516"/>
        <v>-5.0000000000000001E-3</v>
      </c>
      <c r="AK1639">
        <f t="shared" si="522"/>
        <v>-5.0000000000000001E-3</v>
      </c>
      <c r="AL1639">
        <f t="shared" si="523"/>
        <v>-5.0000000000000001E-3</v>
      </c>
      <c r="AM1639">
        <f t="shared" si="524"/>
        <v>-5.0000000000000001E-3</v>
      </c>
      <c r="AN1639">
        <f t="shared" si="525"/>
        <v>4.5999999999999999E-2</v>
      </c>
      <c r="AR1639">
        <f t="shared" si="517"/>
        <v>18</v>
      </c>
      <c r="AS1639">
        <f t="shared" si="518"/>
        <v>18</v>
      </c>
      <c r="AT1639">
        <f t="shared" si="519"/>
        <v>25</v>
      </c>
      <c r="AU1639">
        <f t="shared" si="520"/>
        <v>31</v>
      </c>
      <c r="AV1639">
        <f t="shared" si="521"/>
        <v>47</v>
      </c>
      <c r="AX1639">
        <f t="shared" si="526"/>
        <v>-5.0000000000000001E-3</v>
      </c>
      <c r="AY1639">
        <f t="shared" si="527"/>
        <v>-5.0000000000000001E-3</v>
      </c>
      <c r="AZ1639">
        <f t="shared" si="528"/>
        <v>-5.0000000000000001E-3</v>
      </c>
      <c r="BA1639">
        <f t="shared" si="529"/>
        <v>-5.0000000000000001E-3</v>
      </c>
      <c r="BB1639">
        <f t="shared" si="530"/>
        <v>4.5999999999999999E-2</v>
      </c>
    </row>
    <row r="1640" spans="1:54" x14ac:dyDescent="0.25">
      <c r="A1640">
        <v>1595</v>
      </c>
      <c r="B1640">
        <v>37.1126</v>
      </c>
      <c r="C1640">
        <v>-90.461399999999998</v>
      </c>
      <c r="D1640">
        <v>29223</v>
      </c>
      <c r="E1640" t="s">
        <v>656</v>
      </c>
      <c r="F1640" t="s">
        <v>1309</v>
      </c>
      <c r="G1640" t="s">
        <v>130</v>
      </c>
      <c r="H1640">
        <v>2</v>
      </c>
      <c r="I1640" t="s">
        <v>15</v>
      </c>
      <c r="J1640" s="3">
        <v>0.18</v>
      </c>
      <c r="K1640" s="3">
        <v>0.18</v>
      </c>
      <c r="L1640" s="3">
        <v>0.24</v>
      </c>
      <c r="M1640" s="3">
        <v>0.3</v>
      </c>
      <c r="N1640" s="3">
        <v>0.47</v>
      </c>
      <c r="O1640">
        <v>10942</v>
      </c>
      <c r="P1640">
        <v>761</v>
      </c>
      <c r="Q1640" t="s">
        <v>16</v>
      </c>
      <c r="R1640" t="s">
        <v>16</v>
      </c>
      <c r="S1640" t="s">
        <v>16</v>
      </c>
      <c r="T1640" t="s">
        <v>16</v>
      </c>
      <c r="U1640" t="s">
        <v>16</v>
      </c>
      <c r="V1640" t="s">
        <v>16</v>
      </c>
      <c r="AD1640">
        <f t="shared" si="511"/>
        <v>18</v>
      </c>
      <c r="AE1640">
        <f t="shared" si="512"/>
        <v>18</v>
      </c>
      <c r="AF1640">
        <f t="shared" si="513"/>
        <v>24</v>
      </c>
      <c r="AG1640">
        <f t="shared" si="514"/>
        <v>30</v>
      </c>
      <c r="AH1640">
        <f t="shared" si="515"/>
        <v>47</v>
      </c>
      <c r="AJ1640">
        <f t="shared" si="516"/>
        <v>-5.0000000000000001E-3</v>
      </c>
      <c r="AK1640">
        <f t="shared" si="522"/>
        <v>-5.0000000000000001E-3</v>
      </c>
      <c r="AL1640">
        <f t="shared" si="523"/>
        <v>-5.0000000000000001E-3</v>
      </c>
      <c r="AM1640">
        <f t="shared" si="524"/>
        <v>-5.0000000000000001E-3</v>
      </c>
      <c r="AN1640">
        <f t="shared" si="525"/>
        <v>4.5999999999999999E-2</v>
      </c>
      <c r="AR1640">
        <f t="shared" si="517"/>
        <v>18</v>
      </c>
      <c r="AS1640">
        <f t="shared" si="518"/>
        <v>18</v>
      </c>
      <c r="AT1640">
        <f t="shared" si="519"/>
        <v>24</v>
      </c>
      <c r="AU1640">
        <f t="shared" si="520"/>
        <v>30</v>
      </c>
      <c r="AV1640">
        <f t="shared" si="521"/>
        <v>47</v>
      </c>
      <c r="AX1640">
        <f t="shared" si="526"/>
        <v>-5.0000000000000001E-3</v>
      </c>
      <c r="AY1640">
        <f t="shared" si="527"/>
        <v>-5.0000000000000001E-3</v>
      </c>
      <c r="AZ1640">
        <f t="shared" si="528"/>
        <v>-5.0000000000000001E-3</v>
      </c>
      <c r="BA1640">
        <f t="shared" si="529"/>
        <v>-5.0000000000000001E-3</v>
      </c>
      <c r="BB1640">
        <f t="shared" si="530"/>
        <v>4.5999999999999999E-2</v>
      </c>
    </row>
    <row r="1641" spans="1:54" x14ac:dyDescent="0.25">
      <c r="A1641">
        <v>192</v>
      </c>
      <c r="B1641">
        <v>38.204599999999999</v>
      </c>
      <c r="C1641">
        <v>-120.55410000000001</v>
      </c>
      <c r="D1641">
        <v>6009</v>
      </c>
      <c r="E1641" t="s">
        <v>252</v>
      </c>
      <c r="F1641" t="s">
        <v>243</v>
      </c>
      <c r="G1641" t="s">
        <v>35</v>
      </c>
      <c r="H1641">
        <v>2</v>
      </c>
      <c r="I1641" t="s">
        <v>245</v>
      </c>
      <c r="J1641" s="3">
        <v>0.19</v>
      </c>
      <c r="K1641" s="3">
        <v>0.19</v>
      </c>
      <c r="L1641" s="3">
        <v>0.26</v>
      </c>
      <c r="M1641" s="3">
        <v>0.32</v>
      </c>
      <c r="N1641" s="3">
        <v>0.47</v>
      </c>
      <c r="O1641">
        <v>45995</v>
      </c>
      <c r="P1641">
        <v>1020</v>
      </c>
      <c r="Q1641" t="s">
        <v>16</v>
      </c>
      <c r="R1641" t="s">
        <v>16</v>
      </c>
      <c r="S1641" t="s">
        <v>16</v>
      </c>
      <c r="T1641" t="s">
        <v>16</v>
      </c>
      <c r="U1641" t="s">
        <v>16</v>
      </c>
      <c r="V1641" t="s">
        <v>16</v>
      </c>
      <c r="AD1641">
        <f t="shared" si="511"/>
        <v>19</v>
      </c>
      <c r="AE1641">
        <f t="shared" si="512"/>
        <v>19</v>
      </c>
      <c r="AF1641">
        <f t="shared" si="513"/>
        <v>26</v>
      </c>
      <c r="AG1641">
        <f t="shared" si="514"/>
        <v>32</v>
      </c>
      <c r="AH1641">
        <f t="shared" si="515"/>
        <v>47</v>
      </c>
      <c r="AJ1641">
        <f t="shared" si="516"/>
        <v>-5.0000000000000001E-3</v>
      </c>
      <c r="AK1641">
        <f t="shared" si="522"/>
        <v>-5.0000000000000001E-3</v>
      </c>
      <c r="AL1641">
        <f t="shared" si="523"/>
        <v>-5.0000000000000001E-3</v>
      </c>
      <c r="AM1641">
        <f t="shared" si="524"/>
        <v>-5.0000000000000001E-3</v>
      </c>
      <c r="AN1641">
        <f t="shared" si="525"/>
        <v>4.5999999999999999E-2</v>
      </c>
      <c r="AR1641">
        <f t="shared" si="517"/>
        <v>19</v>
      </c>
      <c r="AS1641">
        <f t="shared" si="518"/>
        <v>19</v>
      </c>
      <c r="AT1641">
        <f t="shared" si="519"/>
        <v>26</v>
      </c>
      <c r="AU1641">
        <f t="shared" si="520"/>
        <v>32</v>
      </c>
      <c r="AV1641">
        <f t="shared" si="521"/>
        <v>47</v>
      </c>
      <c r="AX1641">
        <f t="shared" si="526"/>
        <v>-5.0000000000000001E-3</v>
      </c>
      <c r="AY1641">
        <f t="shared" si="527"/>
        <v>-5.0000000000000001E-3</v>
      </c>
      <c r="AZ1641">
        <f t="shared" si="528"/>
        <v>-5.0000000000000001E-3</v>
      </c>
      <c r="BA1641">
        <f t="shared" si="529"/>
        <v>-5.0000000000000001E-3</v>
      </c>
      <c r="BB1641">
        <f t="shared" si="530"/>
        <v>4.5999999999999999E-2</v>
      </c>
    </row>
    <row r="1642" spans="1:54" x14ac:dyDescent="0.25">
      <c r="A1642">
        <v>247</v>
      </c>
      <c r="B1642">
        <v>37.572899999999997</v>
      </c>
      <c r="C1642">
        <v>-105.78830000000001</v>
      </c>
      <c r="D1642">
        <v>8003</v>
      </c>
      <c r="E1642" t="s">
        <v>346</v>
      </c>
      <c r="F1642" t="s">
        <v>344</v>
      </c>
      <c r="G1642" t="s">
        <v>68</v>
      </c>
      <c r="H1642">
        <v>3</v>
      </c>
      <c r="I1642" t="s">
        <v>136</v>
      </c>
      <c r="J1642" s="3">
        <v>0.19</v>
      </c>
      <c r="K1642" s="3">
        <v>0.19</v>
      </c>
      <c r="L1642" s="3">
        <v>0.26</v>
      </c>
      <c r="M1642" s="3">
        <v>0.32</v>
      </c>
      <c r="N1642" s="3">
        <v>0.47</v>
      </c>
      <c r="O1642">
        <v>16515</v>
      </c>
      <c r="P1642">
        <v>723</v>
      </c>
      <c r="Q1642" t="s">
        <v>16</v>
      </c>
      <c r="R1642" t="s">
        <v>16</v>
      </c>
      <c r="S1642" t="s">
        <v>16</v>
      </c>
      <c r="T1642" t="s">
        <v>16</v>
      </c>
      <c r="U1642" t="s">
        <v>16</v>
      </c>
      <c r="V1642" t="s">
        <v>16</v>
      </c>
      <c r="AD1642">
        <f t="shared" si="511"/>
        <v>19</v>
      </c>
      <c r="AE1642">
        <f t="shared" si="512"/>
        <v>19</v>
      </c>
      <c r="AF1642">
        <f t="shared" si="513"/>
        <v>26</v>
      </c>
      <c r="AG1642">
        <f t="shared" si="514"/>
        <v>32</v>
      </c>
      <c r="AH1642">
        <f t="shared" si="515"/>
        <v>47</v>
      </c>
      <c r="AJ1642">
        <f t="shared" si="516"/>
        <v>-5.0000000000000001E-3</v>
      </c>
      <c r="AK1642">
        <f t="shared" si="522"/>
        <v>-5.0000000000000001E-3</v>
      </c>
      <c r="AL1642">
        <f t="shared" si="523"/>
        <v>-5.0000000000000001E-3</v>
      </c>
      <c r="AM1642">
        <f t="shared" si="524"/>
        <v>-5.0000000000000001E-3</v>
      </c>
      <c r="AN1642">
        <f t="shared" si="525"/>
        <v>4.5999999999999999E-2</v>
      </c>
      <c r="AR1642">
        <f t="shared" si="517"/>
        <v>19</v>
      </c>
      <c r="AS1642">
        <f t="shared" si="518"/>
        <v>19</v>
      </c>
      <c r="AT1642">
        <f t="shared" si="519"/>
        <v>26</v>
      </c>
      <c r="AU1642">
        <f t="shared" si="520"/>
        <v>32</v>
      </c>
      <c r="AV1642">
        <f t="shared" si="521"/>
        <v>47</v>
      </c>
      <c r="AX1642">
        <f t="shared" si="526"/>
        <v>-5.0000000000000001E-3</v>
      </c>
      <c r="AY1642">
        <f t="shared" si="527"/>
        <v>-5.0000000000000001E-3</v>
      </c>
      <c r="AZ1642">
        <f t="shared" si="528"/>
        <v>-5.0000000000000001E-3</v>
      </c>
      <c r="BA1642">
        <f t="shared" si="529"/>
        <v>-5.0000000000000001E-3</v>
      </c>
      <c r="BB1642">
        <f t="shared" si="530"/>
        <v>4.5999999999999999E-2</v>
      </c>
    </row>
    <row r="1643" spans="1:54" x14ac:dyDescent="0.25">
      <c r="A1643">
        <v>260</v>
      </c>
      <c r="B1643">
        <v>38.108699999999999</v>
      </c>
      <c r="C1643">
        <v>-105.36750000000001</v>
      </c>
      <c r="D1643">
        <v>8027</v>
      </c>
      <c r="E1643" t="s">
        <v>364</v>
      </c>
      <c r="F1643" t="s">
        <v>344</v>
      </c>
      <c r="G1643" t="s">
        <v>170</v>
      </c>
      <c r="H1643">
        <v>1</v>
      </c>
      <c r="I1643" t="s">
        <v>136</v>
      </c>
      <c r="J1643" s="3">
        <v>0.19</v>
      </c>
      <c r="K1643" s="3">
        <v>0.19</v>
      </c>
      <c r="L1643" s="3">
        <v>0.25</v>
      </c>
      <c r="M1643" s="3">
        <v>0.31</v>
      </c>
      <c r="N1643" s="3">
        <v>0.47</v>
      </c>
      <c r="O1643">
        <v>5073</v>
      </c>
      <c r="P1643">
        <v>739</v>
      </c>
      <c r="Q1643" t="s">
        <v>16</v>
      </c>
      <c r="R1643" t="s">
        <v>16</v>
      </c>
      <c r="S1643" t="s">
        <v>16</v>
      </c>
      <c r="T1643" t="s">
        <v>16</v>
      </c>
      <c r="U1643" t="s">
        <v>16</v>
      </c>
      <c r="V1643" t="s">
        <v>16</v>
      </c>
      <c r="AD1643">
        <f t="shared" si="511"/>
        <v>19</v>
      </c>
      <c r="AE1643">
        <f t="shared" si="512"/>
        <v>19</v>
      </c>
      <c r="AF1643">
        <f t="shared" si="513"/>
        <v>25</v>
      </c>
      <c r="AG1643">
        <f t="shared" si="514"/>
        <v>31</v>
      </c>
      <c r="AH1643">
        <f t="shared" si="515"/>
        <v>47</v>
      </c>
      <c r="AJ1643">
        <f t="shared" si="516"/>
        <v>-5.0000000000000001E-3</v>
      </c>
      <c r="AK1643">
        <f t="shared" si="522"/>
        <v>-5.0000000000000001E-3</v>
      </c>
      <c r="AL1643">
        <f t="shared" si="523"/>
        <v>-5.0000000000000001E-3</v>
      </c>
      <c r="AM1643">
        <f t="shared" si="524"/>
        <v>-5.0000000000000001E-3</v>
      </c>
      <c r="AN1643">
        <f t="shared" si="525"/>
        <v>4.5999999999999999E-2</v>
      </c>
      <c r="AR1643">
        <f t="shared" si="517"/>
        <v>19</v>
      </c>
      <c r="AS1643">
        <f t="shared" si="518"/>
        <v>19</v>
      </c>
      <c r="AT1643">
        <f t="shared" si="519"/>
        <v>25</v>
      </c>
      <c r="AU1643">
        <f t="shared" si="520"/>
        <v>31</v>
      </c>
      <c r="AV1643">
        <f t="shared" si="521"/>
        <v>47</v>
      </c>
      <c r="AX1643">
        <f t="shared" si="526"/>
        <v>-5.0000000000000001E-3</v>
      </c>
      <c r="AY1643">
        <f t="shared" si="527"/>
        <v>-5.0000000000000001E-3</v>
      </c>
      <c r="AZ1643">
        <f t="shared" si="528"/>
        <v>-5.0000000000000001E-3</v>
      </c>
      <c r="BA1643">
        <f t="shared" si="529"/>
        <v>-5.0000000000000001E-3</v>
      </c>
      <c r="BB1643">
        <f t="shared" si="530"/>
        <v>4.5999999999999999E-2</v>
      </c>
    </row>
    <row r="1644" spans="1:54" x14ac:dyDescent="0.25">
      <c r="A1644">
        <v>268</v>
      </c>
      <c r="B1644">
        <v>38.473100000000002</v>
      </c>
      <c r="C1644">
        <v>-105.4395</v>
      </c>
      <c r="D1644">
        <v>8043</v>
      </c>
      <c r="E1644" t="s">
        <v>377</v>
      </c>
      <c r="F1644" t="s">
        <v>344</v>
      </c>
      <c r="G1644" t="s">
        <v>58</v>
      </c>
      <c r="H1644">
        <v>2</v>
      </c>
      <c r="I1644" t="s">
        <v>136</v>
      </c>
      <c r="J1644" s="3">
        <v>0.19</v>
      </c>
      <c r="K1644" s="3">
        <v>0.19</v>
      </c>
      <c r="L1644" s="3">
        <v>0.26</v>
      </c>
      <c r="M1644" s="3">
        <v>0.31</v>
      </c>
      <c r="N1644" s="3">
        <v>0.47</v>
      </c>
      <c r="O1644">
        <v>49394</v>
      </c>
      <c r="P1644">
        <v>1533</v>
      </c>
      <c r="Q1644" t="s">
        <v>16</v>
      </c>
      <c r="R1644" t="s">
        <v>16</v>
      </c>
      <c r="S1644" t="s">
        <v>16</v>
      </c>
      <c r="T1644" t="s">
        <v>16</v>
      </c>
      <c r="U1644" t="s">
        <v>16</v>
      </c>
      <c r="V1644" t="s">
        <v>16</v>
      </c>
      <c r="AD1644">
        <f t="shared" si="511"/>
        <v>19</v>
      </c>
      <c r="AE1644">
        <f t="shared" si="512"/>
        <v>19</v>
      </c>
      <c r="AF1644">
        <f t="shared" si="513"/>
        <v>26</v>
      </c>
      <c r="AG1644">
        <f t="shared" si="514"/>
        <v>31</v>
      </c>
      <c r="AH1644">
        <f t="shared" si="515"/>
        <v>47</v>
      </c>
      <c r="AJ1644">
        <f t="shared" si="516"/>
        <v>-5.0000000000000001E-3</v>
      </c>
      <c r="AK1644">
        <f t="shared" si="522"/>
        <v>-5.0000000000000001E-3</v>
      </c>
      <c r="AL1644">
        <f t="shared" si="523"/>
        <v>-5.0000000000000001E-3</v>
      </c>
      <c r="AM1644">
        <f t="shared" si="524"/>
        <v>-5.0000000000000001E-3</v>
      </c>
      <c r="AN1644">
        <f t="shared" si="525"/>
        <v>4.5999999999999999E-2</v>
      </c>
      <c r="AR1644">
        <f t="shared" si="517"/>
        <v>19</v>
      </c>
      <c r="AS1644">
        <f t="shared" si="518"/>
        <v>19</v>
      </c>
      <c r="AT1644">
        <f t="shared" si="519"/>
        <v>26</v>
      </c>
      <c r="AU1644">
        <f t="shared" si="520"/>
        <v>31</v>
      </c>
      <c r="AV1644">
        <f t="shared" si="521"/>
        <v>47</v>
      </c>
      <c r="AX1644">
        <f t="shared" si="526"/>
        <v>-5.0000000000000001E-3</v>
      </c>
      <c r="AY1644">
        <f t="shared" si="527"/>
        <v>-5.0000000000000001E-3</v>
      </c>
      <c r="AZ1644">
        <f t="shared" si="528"/>
        <v>-5.0000000000000001E-3</v>
      </c>
      <c r="BA1644">
        <f t="shared" si="529"/>
        <v>-5.0000000000000001E-3</v>
      </c>
      <c r="BB1644">
        <f t="shared" si="530"/>
        <v>4.5999999999999999E-2</v>
      </c>
    </row>
    <row r="1645" spans="1:54" x14ac:dyDescent="0.25">
      <c r="A1645">
        <v>320</v>
      </c>
      <c r="B1645">
        <v>38.660600000000002</v>
      </c>
      <c r="C1645">
        <v>-75.39</v>
      </c>
      <c r="D1645">
        <v>10005</v>
      </c>
      <c r="E1645" t="s">
        <v>439</v>
      </c>
      <c r="F1645" t="s">
        <v>436</v>
      </c>
      <c r="G1645" t="s">
        <v>159</v>
      </c>
      <c r="H1645">
        <v>2</v>
      </c>
      <c r="I1645" t="s">
        <v>420</v>
      </c>
      <c r="J1645" s="3">
        <v>0.19</v>
      </c>
      <c r="K1645" s="3">
        <v>0.19</v>
      </c>
      <c r="L1645" s="3">
        <v>0.26</v>
      </c>
      <c r="M1645" s="3">
        <v>0.32</v>
      </c>
      <c r="N1645" s="3">
        <v>0.47</v>
      </c>
      <c r="O1645">
        <v>247799</v>
      </c>
      <c r="P1645">
        <v>1196</v>
      </c>
      <c r="Q1645" t="s">
        <v>16</v>
      </c>
      <c r="R1645" t="s">
        <v>16</v>
      </c>
      <c r="S1645" t="s">
        <v>16</v>
      </c>
      <c r="T1645" t="s">
        <v>16</v>
      </c>
      <c r="U1645" t="s">
        <v>16</v>
      </c>
      <c r="V1645" t="s">
        <v>16</v>
      </c>
      <c r="AD1645">
        <f t="shared" si="511"/>
        <v>19</v>
      </c>
      <c r="AE1645">
        <f t="shared" si="512"/>
        <v>19</v>
      </c>
      <c r="AF1645">
        <f t="shared" si="513"/>
        <v>26</v>
      </c>
      <c r="AG1645">
        <f t="shared" si="514"/>
        <v>32</v>
      </c>
      <c r="AH1645">
        <f t="shared" si="515"/>
        <v>47</v>
      </c>
      <c r="AJ1645">
        <f t="shared" si="516"/>
        <v>-5.0000000000000001E-3</v>
      </c>
      <c r="AK1645">
        <f t="shared" si="522"/>
        <v>-5.0000000000000001E-3</v>
      </c>
      <c r="AL1645">
        <f t="shared" si="523"/>
        <v>-5.0000000000000001E-3</v>
      </c>
      <c r="AM1645">
        <f t="shared" si="524"/>
        <v>-5.0000000000000001E-3</v>
      </c>
      <c r="AN1645">
        <f t="shared" si="525"/>
        <v>4.5999999999999999E-2</v>
      </c>
      <c r="AR1645">
        <f t="shared" si="517"/>
        <v>19</v>
      </c>
      <c r="AS1645">
        <f t="shared" si="518"/>
        <v>19</v>
      </c>
      <c r="AT1645">
        <f t="shared" si="519"/>
        <v>26</v>
      </c>
      <c r="AU1645">
        <f t="shared" si="520"/>
        <v>32</v>
      </c>
      <c r="AV1645">
        <f t="shared" si="521"/>
        <v>47</v>
      </c>
      <c r="AX1645">
        <f t="shared" si="526"/>
        <v>-5.0000000000000001E-3</v>
      </c>
      <c r="AY1645">
        <f t="shared" si="527"/>
        <v>-5.0000000000000001E-3</v>
      </c>
      <c r="AZ1645">
        <f t="shared" si="528"/>
        <v>-5.0000000000000001E-3</v>
      </c>
      <c r="BA1645">
        <f t="shared" si="529"/>
        <v>-5.0000000000000001E-3</v>
      </c>
      <c r="BB1645">
        <f t="shared" si="530"/>
        <v>4.5999999999999999E-2</v>
      </c>
    </row>
    <row r="1646" spans="1:54" x14ac:dyDescent="0.25">
      <c r="A1646">
        <v>1531</v>
      </c>
      <c r="B1646">
        <v>37.555199999999999</v>
      </c>
      <c r="C1646">
        <v>-90.773499999999999</v>
      </c>
      <c r="D1646">
        <v>29093</v>
      </c>
      <c r="E1646" t="s">
        <v>1157</v>
      </c>
      <c r="F1646" t="s">
        <v>1309</v>
      </c>
      <c r="G1646" t="s">
        <v>26</v>
      </c>
      <c r="H1646">
        <v>3</v>
      </c>
      <c r="I1646" t="s">
        <v>15</v>
      </c>
      <c r="J1646" s="3">
        <v>0.19</v>
      </c>
      <c r="K1646" s="3">
        <v>0.19</v>
      </c>
      <c r="L1646" s="3">
        <v>0.26</v>
      </c>
      <c r="M1646" s="3">
        <v>0.32</v>
      </c>
      <c r="N1646" s="3">
        <v>0.47</v>
      </c>
      <c r="O1646">
        <v>9482</v>
      </c>
      <c r="P1646">
        <v>551</v>
      </c>
      <c r="Q1646" t="s">
        <v>16</v>
      </c>
      <c r="R1646" t="s">
        <v>16</v>
      </c>
      <c r="S1646" t="s">
        <v>16</v>
      </c>
      <c r="T1646" t="s">
        <v>16</v>
      </c>
      <c r="U1646" t="s">
        <v>16</v>
      </c>
      <c r="V1646" t="s">
        <v>16</v>
      </c>
      <c r="AD1646">
        <f t="shared" si="511"/>
        <v>19</v>
      </c>
      <c r="AE1646">
        <f t="shared" si="512"/>
        <v>19</v>
      </c>
      <c r="AF1646">
        <f t="shared" si="513"/>
        <v>26</v>
      </c>
      <c r="AG1646">
        <f t="shared" si="514"/>
        <v>32</v>
      </c>
      <c r="AH1646">
        <f t="shared" si="515"/>
        <v>47</v>
      </c>
      <c r="AJ1646">
        <f t="shared" si="516"/>
        <v>-5.0000000000000001E-3</v>
      </c>
      <c r="AK1646">
        <f t="shared" si="522"/>
        <v>-5.0000000000000001E-3</v>
      </c>
      <c r="AL1646">
        <f t="shared" si="523"/>
        <v>-5.0000000000000001E-3</v>
      </c>
      <c r="AM1646">
        <f t="shared" si="524"/>
        <v>-5.0000000000000001E-3</v>
      </c>
      <c r="AN1646">
        <f t="shared" si="525"/>
        <v>4.5999999999999999E-2</v>
      </c>
      <c r="AR1646">
        <f t="shared" si="517"/>
        <v>19</v>
      </c>
      <c r="AS1646">
        <f t="shared" si="518"/>
        <v>19</v>
      </c>
      <c r="AT1646">
        <f t="shared" si="519"/>
        <v>26</v>
      </c>
      <c r="AU1646">
        <f t="shared" si="520"/>
        <v>32</v>
      </c>
      <c r="AV1646">
        <f t="shared" si="521"/>
        <v>47</v>
      </c>
      <c r="AX1646">
        <f t="shared" si="526"/>
        <v>-5.0000000000000001E-3</v>
      </c>
      <c r="AY1646">
        <f t="shared" si="527"/>
        <v>-5.0000000000000001E-3</v>
      </c>
      <c r="AZ1646">
        <f t="shared" si="528"/>
        <v>-5.0000000000000001E-3</v>
      </c>
      <c r="BA1646">
        <f t="shared" si="529"/>
        <v>-5.0000000000000001E-3</v>
      </c>
      <c r="BB1646">
        <f t="shared" si="530"/>
        <v>4.5999999999999999E-2</v>
      </c>
    </row>
    <row r="1647" spans="1:54" x14ac:dyDescent="0.25">
      <c r="A1647">
        <v>1534</v>
      </c>
      <c r="B1647">
        <v>38.261099999999999</v>
      </c>
      <c r="C1647">
        <v>-90.537700000000001</v>
      </c>
      <c r="D1647">
        <v>29099</v>
      </c>
      <c r="E1647" t="s">
        <v>81</v>
      </c>
      <c r="F1647" t="s">
        <v>1309</v>
      </c>
      <c r="G1647" t="s">
        <v>1329</v>
      </c>
      <c r="H1647">
        <v>2</v>
      </c>
      <c r="I1647" t="s">
        <v>15</v>
      </c>
      <c r="J1647" s="3">
        <v>0.19</v>
      </c>
      <c r="K1647" s="3">
        <v>0.19</v>
      </c>
      <c r="L1647" s="3">
        <v>0.26</v>
      </c>
      <c r="M1647" s="3">
        <v>0.32</v>
      </c>
      <c r="N1647" s="3">
        <v>0.47</v>
      </c>
      <c r="O1647">
        <v>228227</v>
      </c>
      <c r="P1647">
        <v>657</v>
      </c>
      <c r="Q1647" t="s">
        <v>16</v>
      </c>
      <c r="R1647" t="s">
        <v>16</v>
      </c>
      <c r="S1647" t="s">
        <v>16</v>
      </c>
      <c r="T1647" t="s">
        <v>16</v>
      </c>
      <c r="U1647" t="s">
        <v>16</v>
      </c>
      <c r="V1647" t="s">
        <v>16</v>
      </c>
      <c r="AD1647">
        <f t="shared" si="511"/>
        <v>19</v>
      </c>
      <c r="AE1647">
        <f t="shared" si="512"/>
        <v>19</v>
      </c>
      <c r="AF1647">
        <f t="shared" si="513"/>
        <v>26</v>
      </c>
      <c r="AG1647">
        <f t="shared" si="514"/>
        <v>32</v>
      </c>
      <c r="AH1647">
        <f t="shared" si="515"/>
        <v>47</v>
      </c>
      <c r="AJ1647">
        <f t="shared" si="516"/>
        <v>-5.0000000000000001E-3</v>
      </c>
      <c r="AK1647">
        <f t="shared" si="522"/>
        <v>-5.0000000000000001E-3</v>
      </c>
      <c r="AL1647">
        <f t="shared" si="523"/>
        <v>-5.0000000000000001E-3</v>
      </c>
      <c r="AM1647">
        <f t="shared" si="524"/>
        <v>-5.0000000000000001E-3</v>
      </c>
      <c r="AN1647">
        <f t="shared" si="525"/>
        <v>4.5999999999999999E-2</v>
      </c>
      <c r="AR1647">
        <f t="shared" si="517"/>
        <v>19</v>
      </c>
      <c r="AS1647">
        <f t="shared" si="518"/>
        <v>19</v>
      </c>
      <c r="AT1647">
        <f t="shared" si="519"/>
        <v>26</v>
      </c>
      <c r="AU1647">
        <f t="shared" si="520"/>
        <v>32</v>
      </c>
      <c r="AV1647">
        <f t="shared" si="521"/>
        <v>47</v>
      </c>
      <c r="AX1647">
        <f t="shared" si="526"/>
        <v>-5.0000000000000001E-3</v>
      </c>
      <c r="AY1647">
        <f t="shared" si="527"/>
        <v>-5.0000000000000001E-3</v>
      </c>
      <c r="AZ1647">
        <f t="shared" si="528"/>
        <v>-5.0000000000000001E-3</v>
      </c>
      <c r="BA1647">
        <f t="shared" si="529"/>
        <v>-5.0000000000000001E-3</v>
      </c>
      <c r="BB1647">
        <f t="shared" si="530"/>
        <v>4.5999999999999999E-2</v>
      </c>
    </row>
    <row r="1648" spans="1:54" x14ac:dyDescent="0.25">
      <c r="A1648">
        <v>1579</v>
      </c>
      <c r="B1648">
        <v>37.810299999999998</v>
      </c>
      <c r="C1648">
        <v>-90.472300000000004</v>
      </c>
      <c r="D1648">
        <v>29187</v>
      </c>
      <c r="E1648" t="s">
        <v>1347</v>
      </c>
      <c r="F1648" t="s">
        <v>1309</v>
      </c>
      <c r="G1648" t="s">
        <v>635</v>
      </c>
      <c r="H1648">
        <v>2</v>
      </c>
      <c r="I1648" t="s">
        <v>15</v>
      </c>
      <c r="J1648" s="3">
        <v>0.19</v>
      </c>
      <c r="K1648" s="3">
        <v>0.19</v>
      </c>
      <c r="L1648" s="3">
        <v>0.25</v>
      </c>
      <c r="M1648" s="3">
        <v>0.31</v>
      </c>
      <c r="N1648" s="3">
        <v>0.47</v>
      </c>
      <c r="O1648">
        <v>66864</v>
      </c>
      <c r="P1648">
        <v>450</v>
      </c>
      <c r="Q1648" t="s">
        <v>16</v>
      </c>
      <c r="R1648" t="s">
        <v>16</v>
      </c>
      <c r="S1648" t="s">
        <v>16</v>
      </c>
      <c r="T1648" t="s">
        <v>16</v>
      </c>
      <c r="U1648" t="s">
        <v>16</v>
      </c>
      <c r="V1648" t="s">
        <v>16</v>
      </c>
      <c r="AD1648">
        <f t="shared" si="511"/>
        <v>19</v>
      </c>
      <c r="AE1648">
        <f t="shared" si="512"/>
        <v>19</v>
      </c>
      <c r="AF1648">
        <f t="shared" si="513"/>
        <v>25</v>
      </c>
      <c r="AG1648">
        <f t="shared" si="514"/>
        <v>31</v>
      </c>
      <c r="AH1648">
        <f t="shared" si="515"/>
        <v>47</v>
      </c>
      <c r="AJ1648">
        <f t="shared" si="516"/>
        <v>-5.0000000000000001E-3</v>
      </c>
      <c r="AK1648">
        <f t="shared" si="522"/>
        <v>-5.0000000000000001E-3</v>
      </c>
      <c r="AL1648">
        <f t="shared" si="523"/>
        <v>-5.0000000000000001E-3</v>
      </c>
      <c r="AM1648">
        <f t="shared" si="524"/>
        <v>-5.0000000000000001E-3</v>
      </c>
      <c r="AN1648">
        <f t="shared" si="525"/>
        <v>4.5999999999999999E-2</v>
      </c>
      <c r="AR1648">
        <f t="shared" si="517"/>
        <v>19</v>
      </c>
      <c r="AS1648">
        <f t="shared" si="518"/>
        <v>19</v>
      </c>
      <c r="AT1648">
        <f t="shared" si="519"/>
        <v>25</v>
      </c>
      <c r="AU1648">
        <f t="shared" si="520"/>
        <v>31</v>
      </c>
      <c r="AV1648">
        <f t="shared" si="521"/>
        <v>47</v>
      </c>
      <c r="AX1648">
        <f t="shared" si="526"/>
        <v>-5.0000000000000001E-3</v>
      </c>
      <c r="AY1648">
        <f t="shared" si="527"/>
        <v>-5.0000000000000001E-3</v>
      </c>
      <c r="AZ1648">
        <f t="shared" si="528"/>
        <v>-5.0000000000000001E-3</v>
      </c>
      <c r="BA1648">
        <f t="shared" si="529"/>
        <v>-5.0000000000000001E-3</v>
      </c>
      <c r="BB1648">
        <f t="shared" si="530"/>
        <v>4.5999999999999999E-2</v>
      </c>
    </row>
    <row r="1649" spans="1:54" x14ac:dyDescent="0.25">
      <c r="A1649">
        <v>1580</v>
      </c>
      <c r="B1649">
        <v>38.640700000000002</v>
      </c>
      <c r="C1649">
        <v>-90.443399999999997</v>
      </c>
      <c r="D1649">
        <v>29189</v>
      </c>
      <c r="E1649" t="s">
        <v>1253</v>
      </c>
      <c r="F1649" t="s">
        <v>1309</v>
      </c>
      <c r="G1649" t="s">
        <v>1348</v>
      </c>
      <c r="H1649">
        <v>2</v>
      </c>
      <c r="I1649" t="s">
        <v>15</v>
      </c>
      <c r="J1649" s="3">
        <v>0.19</v>
      </c>
      <c r="K1649" s="3">
        <v>0.19</v>
      </c>
      <c r="L1649" s="3">
        <v>0.26</v>
      </c>
      <c r="M1649" s="3">
        <v>0.32</v>
      </c>
      <c r="N1649" s="3">
        <v>0.47</v>
      </c>
      <c r="O1649">
        <v>996618</v>
      </c>
      <c r="P1649">
        <v>508</v>
      </c>
      <c r="Q1649" t="s">
        <v>16</v>
      </c>
      <c r="R1649" t="s">
        <v>16</v>
      </c>
      <c r="S1649" t="s">
        <v>16</v>
      </c>
      <c r="T1649" t="s">
        <v>16</v>
      </c>
      <c r="U1649" t="s">
        <v>16</v>
      </c>
      <c r="V1649" t="s">
        <v>16</v>
      </c>
      <c r="AD1649">
        <f t="shared" si="511"/>
        <v>19</v>
      </c>
      <c r="AE1649">
        <f t="shared" si="512"/>
        <v>19</v>
      </c>
      <c r="AF1649">
        <f t="shared" si="513"/>
        <v>26</v>
      </c>
      <c r="AG1649">
        <f t="shared" si="514"/>
        <v>32</v>
      </c>
      <c r="AH1649">
        <f t="shared" si="515"/>
        <v>47</v>
      </c>
      <c r="AJ1649">
        <f t="shared" si="516"/>
        <v>-5.0000000000000001E-3</v>
      </c>
      <c r="AK1649">
        <f t="shared" si="522"/>
        <v>-5.0000000000000001E-3</v>
      </c>
      <c r="AL1649">
        <f t="shared" si="523"/>
        <v>-5.0000000000000001E-3</v>
      </c>
      <c r="AM1649">
        <f t="shared" si="524"/>
        <v>-5.0000000000000001E-3</v>
      </c>
      <c r="AN1649">
        <f t="shared" si="525"/>
        <v>4.5999999999999999E-2</v>
      </c>
      <c r="AR1649">
        <f t="shared" si="517"/>
        <v>19</v>
      </c>
      <c r="AS1649">
        <f t="shared" si="518"/>
        <v>19</v>
      </c>
      <c r="AT1649">
        <f t="shared" si="519"/>
        <v>26</v>
      </c>
      <c r="AU1649">
        <f t="shared" si="520"/>
        <v>32</v>
      </c>
      <c r="AV1649">
        <f t="shared" si="521"/>
        <v>47</v>
      </c>
      <c r="AX1649">
        <f t="shared" si="526"/>
        <v>-5.0000000000000001E-3</v>
      </c>
      <c r="AY1649">
        <f t="shared" si="527"/>
        <v>-5.0000000000000001E-3</v>
      </c>
      <c r="AZ1649">
        <f t="shared" si="528"/>
        <v>-5.0000000000000001E-3</v>
      </c>
      <c r="BA1649">
        <f t="shared" si="529"/>
        <v>-5.0000000000000001E-3</v>
      </c>
      <c r="BB1649">
        <f t="shared" si="530"/>
        <v>4.5999999999999999E-2</v>
      </c>
    </row>
    <row r="1650" spans="1:54" x14ac:dyDescent="0.25">
      <c r="A1650">
        <v>2822</v>
      </c>
      <c r="B1650">
        <v>37.764299999999999</v>
      </c>
      <c r="C1650">
        <v>-75.633200000000002</v>
      </c>
      <c r="D1650">
        <v>51001</v>
      </c>
      <c r="E1650" t="s">
        <v>2142</v>
      </c>
      <c r="F1650" t="s">
        <v>2143</v>
      </c>
      <c r="G1650" t="s">
        <v>87</v>
      </c>
      <c r="H1650">
        <v>3</v>
      </c>
      <c r="I1650" t="s">
        <v>420</v>
      </c>
      <c r="J1650" s="3">
        <v>0.19</v>
      </c>
      <c r="K1650" s="3">
        <v>0.19</v>
      </c>
      <c r="L1650" s="3">
        <v>0.26</v>
      </c>
      <c r="M1650" s="3">
        <v>0.32</v>
      </c>
      <c r="N1650" s="3">
        <v>0.47</v>
      </c>
      <c r="O1650">
        <v>33326</v>
      </c>
      <c r="P1650">
        <v>455</v>
      </c>
      <c r="Q1650" t="s">
        <v>16</v>
      </c>
      <c r="R1650" t="s">
        <v>16</v>
      </c>
      <c r="S1650" t="s">
        <v>16</v>
      </c>
      <c r="T1650" t="s">
        <v>16</v>
      </c>
      <c r="U1650" t="s">
        <v>16</v>
      </c>
      <c r="V1650" t="s">
        <v>16</v>
      </c>
      <c r="AD1650">
        <f t="shared" si="511"/>
        <v>19</v>
      </c>
      <c r="AE1650">
        <f t="shared" si="512"/>
        <v>19</v>
      </c>
      <c r="AF1650">
        <f t="shared" si="513"/>
        <v>26</v>
      </c>
      <c r="AG1650">
        <f t="shared" si="514"/>
        <v>32</v>
      </c>
      <c r="AH1650">
        <f t="shared" si="515"/>
        <v>47</v>
      </c>
      <c r="AJ1650">
        <f t="shared" si="516"/>
        <v>-5.0000000000000001E-3</v>
      </c>
      <c r="AK1650">
        <f t="shared" si="522"/>
        <v>-5.0000000000000001E-3</v>
      </c>
      <c r="AL1650">
        <f t="shared" si="523"/>
        <v>-5.0000000000000001E-3</v>
      </c>
      <c r="AM1650">
        <f t="shared" si="524"/>
        <v>-5.0000000000000001E-3</v>
      </c>
      <c r="AN1650">
        <f t="shared" si="525"/>
        <v>4.5999999999999999E-2</v>
      </c>
      <c r="AR1650">
        <f t="shared" si="517"/>
        <v>19</v>
      </c>
      <c r="AS1650">
        <f t="shared" si="518"/>
        <v>19</v>
      </c>
      <c r="AT1650">
        <f t="shared" si="519"/>
        <v>26</v>
      </c>
      <c r="AU1650">
        <f t="shared" si="520"/>
        <v>32</v>
      </c>
      <c r="AV1650">
        <f t="shared" si="521"/>
        <v>47</v>
      </c>
      <c r="AX1650">
        <f t="shared" si="526"/>
        <v>-5.0000000000000001E-3</v>
      </c>
      <c r="AY1650">
        <f t="shared" si="527"/>
        <v>-5.0000000000000001E-3</v>
      </c>
      <c r="AZ1650">
        <f t="shared" si="528"/>
        <v>-5.0000000000000001E-3</v>
      </c>
      <c r="BA1650">
        <f t="shared" si="529"/>
        <v>-5.0000000000000001E-3</v>
      </c>
      <c r="BB1650">
        <f t="shared" si="530"/>
        <v>4.5999999999999999E-2</v>
      </c>
    </row>
    <row r="1651" spans="1:54" x14ac:dyDescent="0.25">
      <c r="A1651">
        <v>190</v>
      </c>
      <c r="B1651">
        <v>38.446399999999997</v>
      </c>
      <c r="C1651">
        <v>-120.6511</v>
      </c>
      <c r="D1651">
        <v>6005</v>
      </c>
      <c r="E1651" t="s">
        <v>248</v>
      </c>
      <c r="F1651" t="s">
        <v>243</v>
      </c>
      <c r="G1651" t="s">
        <v>249</v>
      </c>
      <c r="H1651">
        <v>3</v>
      </c>
      <c r="I1651" t="s">
        <v>245</v>
      </c>
      <c r="J1651" s="3">
        <v>0.2</v>
      </c>
      <c r="K1651" s="3">
        <v>0.2</v>
      </c>
      <c r="L1651" s="3">
        <v>0.27</v>
      </c>
      <c r="M1651" s="3">
        <v>0.32</v>
      </c>
      <c r="N1651" s="3">
        <v>0.47</v>
      </c>
      <c r="O1651">
        <v>41029</v>
      </c>
      <c r="P1651">
        <v>606</v>
      </c>
      <c r="Q1651" t="s">
        <v>16</v>
      </c>
      <c r="R1651" t="s">
        <v>16</v>
      </c>
      <c r="S1651" t="s">
        <v>16</v>
      </c>
      <c r="T1651" t="s">
        <v>16</v>
      </c>
      <c r="U1651" t="s">
        <v>16</v>
      </c>
      <c r="V1651" t="s">
        <v>16</v>
      </c>
      <c r="AD1651">
        <f t="shared" si="511"/>
        <v>20</v>
      </c>
      <c r="AE1651">
        <f t="shared" si="512"/>
        <v>20</v>
      </c>
      <c r="AF1651">
        <f t="shared" si="513"/>
        <v>27</v>
      </c>
      <c r="AG1651">
        <f t="shared" si="514"/>
        <v>32</v>
      </c>
      <c r="AH1651">
        <f t="shared" si="515"/>
        <v>47</v>
      </c>
      <c r="AJ1651">
        <f t="shared" si="516"/>
        <v>-5.0000000000000001E-3</v>
      </c>
      <c r="AK1651">
        <f t="shared" si="522"/>
        <v>-5.0000000000000001E-3</v>
      </c>
      <c r="AL1651">
        <f t="shared" si="523"/>
        <v>-5.0000000000000001E-3</v>
      </c>
      <c r="AM1651">
        <f t="shared" si="524"/>
        <v>-5.0000000000000001E-3</v>
      </c>
      <c r="AN1651">
        <f t="shared" si="525"/>
        <v>4.5999999999999999E-2</v>
      </c>
      <c r="AR1651">
        <f t="shared" si="517"/>
        <v>20</v>
      </c>
      <c r="AS1651">
        <f t="shared" si="518"/>
        <v>20</v>
      </c>
      <c r="AT1651">
        <f t="shared" si="519"/>
        <v>27</v>
      </c>
      <c r="AU1651">
        <f t="shared" si="520"/>
        <v>32</v>
      </c>
      <c r="AV1651">
        <f t="shared" si="521"/>
        <v>47</v>
      </c>
      <c r="AX1651">
        <f t="shared" si="526"/>
        <v>-5.0000000000000001E-3</v>
      </c>
      <c r="AY1651">
        <f t="shared" si="527"/>
        <v>-5.0000000000000001E-3</v>
      </c>
      <c r="AZ1651">
        <f t="shared" si="528"/>
        <v>-5.0000000000000001E-3</v>
      </c>
      <c r="BA1651">
        <f t="shared" si="529"/>
        <v>-5.0000000000000001E-3</v>
      </c>
      <c r="BB1651">
        <f t="shared" si="530"/>
        <v>4.5999999999999999E-2</v>
      </c>
    </row>
    <row r="1652" spans="1:54" x14ac:dyDescent="0.25">
      <c r="A1652">
        <v>196</v>
      </c>
      <c r="B1652">
        <v>38.778700000000001</v>
      </c>
      <c r="C1652">
        <v>-120.5247</v>
      </c>
      <c r="D1652">
        <v>6017</v>
      </c>
      <c r="E1652" t="s">
        <v>257</v>
      </c>
      <c r="F1652" t="s">
        <v>243</v>
      </c>
      <c r="G1652" t="s">
        <v>258</v>
      </c>
      <c r="H1652">
        <v>2</v>
      </c>
      <c r="I1652" t="s">
        <v>245</v>
      </c>
      <c r="J1652" s="3">
        <v>0.2</v>
      </c>
      <c r="K1652" s="3">
        <v>0.2</v>
      </c>
      <c r="L1652" s="3">
        <v>0.27</v>
      </c>
      <c r="M1652" s="3">
        <v>0.32</v>
      </c>
      <c r="N1652" s="3">
        <v>0.47</v>
      </c>
      <c r="O1652">
        <v>192299</v>
      </c>
      <c r="P1652">
        <v>1712</v>
      </c>
      <c r="Q1652" t="s">
        <v>16</v>
      </c>
      <c r="R1652" t="s">
        <v>16</v>
      </c>
      <c r="S1652" t="s">
        <v>16</v>
      </c>
      <c r="T1652" t="s">
        <v>16</v>
      </c>
      <c r="U1652" t="s">
        <v>16</v>
      </c>
      <c r="V1652" t="s">
        <v>16</v>
      </c>
      <c r="AD1652">
        <f t="shared" si="511"/>
        <v>20</v>
      </c>
      <c r="AE1652">
        <f t="shared" si="512"/>
        <v>20</v>
      </c>
      <c r="AF1652">
        <f t="shared" si="513"/>
        <v>27</v>
      </c>
      <c r="AG1652">
        <f t="shared" si="514"/>
        <v>32</v>
      </c>
      <c r="AH1652">
        <f t="shared" si="515"/>
        <v>47</v>
      </c>
      <c r="AJ1652">
        <f t="shared" si="516"/>
        <v>-5.0000000000000001E-3</v>
      </c>
      <c r="AK1652">
        <f t="shared" si="522"/>
        <v>-5.0000000000000001E-3</v>
      </c>
      <c r="AL1652">
        <f t="shared" si="523"/>
        <v>-5.0000000000000001E-3</v>
      </c>
      <c r="AM1652">
        <f t="shared" si="524"/>
        <v>-5.0000000000000001E-3</v>
      </c>
      <c r="AN1652">
        <f t="shared" si="525"/>
        <v>4.5999999999999999E-2</v>
      </c>
      <c r="AR1652">
        <f t="shared" si="517"/>
        <v>20</v>
      </c>
      <c r="AS1652">
        <f t="shared" si="518"/>
        <v>20</v>
      </c>
      <c r="AT1652">
        <f t="shared" si="519"/>
        <v>27</v>
      </c>
      <c r="AU1652">
        <f t="shared" si="520"/>
        <v>32</v>
      </c>
      <c r="AV1652">
        <f t="shared" si="521"/>
        <v>47</v>
      </c>
      <c r="AX1652">
        <f t="shared" si="526"/>
        <v>-5.0000000000000001E-3</v>
      </c>
      <c r="AY1652">
        <f t="shared" si="527"/>
        <v>-5.0000000000000001E-3</v>
      </c>
      <c r="AZ1652">
        <f t="shared" si="528"/>
        <v>-5.0000000000000001E-3</v>
      </c>
      <c r="BA1652">
        <f t="shared" si="529"/>
        <v>-5.0000000000000001E-3</v>
      </c>
      <c r="BB1652">
        <f t="shared" si="530"/>
        <v>4.5999999999999999E-2</v>
      </c>
    </row>
    <row r="1653" spans="1:54" x14ac:dyDescent="0.25">
      <c r="A1653">
        <v>276</v>
      </c>
      <c r="B1653">
        <v>39.586399999999998</v>
      </c>
      <c r="C1653">
        <v>-105.2505</v>
      </c>
      <c r="D1653">
        <v>8059</v>
      </c>
      <c r="E1653" t="s">
        <v>81</v>
      </c>
      <c r="F1653" t="s">
        <v>344</v>
      </c>
      <c r="G1653" t="s">
        <v>385</v>
      </c>
      <c r="H1653">
        <v>1</v>
      </c>
      <c r="I1653" t="s">
        <v>136</v>
      </c>
      <c r="J1653" s="3">
        <v>0.2</v>
      </c>
      <c r="K1653" s="3">
        <v>0.2</v>
      </c>
      <c r="L1653" s="3">
        <v>0.27</v>
      </c>
      <c r="M1653" s="3">
        <v>0.32</v>
      </c>
      <c r="N1653" s="3">
        <v>0.47</v>
      </c>
      <c r="O1653">
        <v>579715</v>
      </c>
      <c r="P1653">
        <v>772</v>
      </c>
      <c r="Q1653" t="s">
        <v>16</v>
      </c>
      <c r="R1653" t="s">
        <v>16</v>
      </c>
      <c r="S1653" t="s">
        <v>16</v>
      </c>
      <c r="T1653" t="s">
        <v>16</v>
      </c>
      <c r="U1653" t="s">
        <v>16</v>
      </c>
      <c r="V1653" t="s">
        <v>16</v>
      </c>
      <c r="AD1653">
        <f t="shared" si="511"/>
        <v>20</v>
      </c>
      <c r="AE1653">
        <f t="shared" si="512"/>
        <v>20</v>
      </c>
      <c r="AF1653">
        <f t="shared" si="513"/>
        <v>27</v>
      </c>
      <c r="AG1653">
        <f t="shared" si="514"/>
        <v>32</v>
      </c>
      <c r="AH1653">
        <f t="shared" si="515"/>
        <v>47</v>
      </c>
      <c r="AJ1653">
        <f t="shared" si="516"/>
        <v>-5.0000000000000001E-3</v>
      </c>
      <c r="AK1653">
        <f t="shared" si="522"/>
        <v>-5.0000000000000001E-3</v>
      </c>
      <c r="AL1653">
        <f t="shared" si="523"/>
        <v>-5.0000000000000001E-3</v>
      </c>
      <c r="AM1653">
        <f t="shared" si="524"/>
        <v>-5.0000000000000001E-3</v>
      </c>
      <c r="AN1653">
        <f t="shared" si="525"/>
        <v>4.5999999999999999E-2</v>
      </c>
      <c r="AR1653">
        <f t="shared" si="517"/>
        <v>20</v>
      </c>
      <c r="AS1653">
        <f t="shared" si="518"/>
        <v>20</v>
      </c>
      <c r="AT1653">
        <f t="shared" si="519"/>
        <v>27</v>
      </c>
      <c r="AU1653">
        <f t="shared" si="520"/>
        <v>32</v>
      </c>
      <c r="AV1653">
        <f t="shared" si="521"/>
        <v>47</v>
      </c>
      <c r="AX1653">
        <f t="shared" si="526"/>
        <v>-5.0000000000000001E-3</v>
      </c>
      <c r="AY1653">
        <f t="shared" si="527"/>
        <v>-5.0000000000000001E-3</v>
      </c>
      <c r="AZ1653">
        <f t="shared" si="528"/>
        <v>-5.0000000000000001E-3</v>
      </c>
      <c r="BA1653">
        <f t="shared" si="529"/>
        <v>-5.0000000000000001E-3</v>
      </c>
      <c r="BB1653">
        <f t="shared" si="530"/>
        <v>4.5999999999999999E-2</v>
      </c>
    </row>
    <row r="1654" spans="1:54" x14ac:dyDescent="0.25">
      <c r="A1654">
        <v>318</v>
      </c>
      <c r="B1654">
        <v>39.085999999999999</v>
      </c>
      <c r="C1654">
        <v>-75.568600000000004</v>
      </c>
      <c r="D1654">
        <v>10001</v>
      </c>
      <c r="E1654" t="s">
        <v>435</v>
      </c>
      <c r="F1654" t="s">
        <v>436</v>
      </c>
      <c r="G1654" t="s">
        <v>265</v>
      </c>
      <c r="H1654">
        <v>2</v>
      </c>
      <c r="I1654" t="s">
        <v>420</v>
      </c>
      <c r="J1654" s="3">
        <v>0.2</v>
      </c>
      <c r="K1654" s="3">
        <v>0.2</v>
      </c>
      <c r="L1654" s="3">
        <v>0.27</v>
      </c>
      <c r="M1654" s="3">
        <v>0.33</v>
      </c>
      <c r="N1654" s="3">
        <v>0.47</v>
      </c>
      <c r="O1654">
        <v>185043</v>
      </c>
      <c r="P1654">
        <v>800</v>
      </c>
      <c r="Q1654" t="s">
        <v>16</v>
      </c>
      <c r="R1654" t="s">
        <v>16</v>
      </c>
      <c r="S1654" t="s">
        <v>16</v>
      </c>
      <c r="T1654" t="s">
        <v>16</v>
      </c>
      <c r="U1654" t="s">
        <v>16</v>
      </c>
      <c r="V1654" t="s">
        <v>16</v>
      </c>
      <c r="AD1654">
        <f t="shared" si="511"/>
        <v>20</v>
      </c>
      <c r="AE1654">
        <f t="shared" si="512"/>
        <v>20</v>
      </c>
      <c r="AF1654">
        <f t="shared" si="513"/>
        <v>27</v>
      </c>
      <c r="AG1654">
        <f t="shared" si="514"/>
        <v>33</v>
      </c>
      <c r="AH1654">
        <f t="shared" si="515"/>
        <v>47</v>
      </c>
      <c r="AJ1654">
        <f t="shared" si="516"/>
        <v>-5.0000000000000001E-3</v>
      </c>
      <c r="AK1654">
        <f t="shared" si="522"/>
        <v>-5.0000000000000001E-3</v>
      </c>
      <c r="AL1654">
        <f t="shared" si="523"/>
        <v>-5.0000000000000001E-3</v>
      </c>
      <c r="AM1654">
        <f t="shared" si="524"/>
        <v>-4.0000000000000001E-3</v>
      </c>
      <c r="AN1654">
        <f t="shared" si="525"/>
        <v>4.5999999999999999E-2</v>
      </c>
      <c r="AR1654">
        <f t="shared" si="517"/>
        <v>20</v>
      </c>
      <c r="AS1654">
        <f t="shared" si="518"/>
        <v>20</v>
      </c>
      <c r="AT1654">
        <f t="shared" si="519"/>
        <v>27</v>
      </c>
      <c r="AU1654">
        <f t="shared" si="520"/>
        <v>33</v>
      </c>
      <c r="AV1654">
        <f t="shared" si="521"/>
        <v>47</v>
      </c>
      <c r="AX1654">
        <f t="shared" si="526"/>
        <v>-5.0000000000000001E-3</v>
      </c>
      <c r="AY1654">
        <f t="shared" si="527"/>
        <v>-5.0000000000000001E-3</v>
      </c>
      <c r="AZ1654">
        <f t="shared" si="528"/>
        <v>-5.0000000000000001E-3</v>
      </c>
      <c r="BA1654">
        <f t="shared" si="529"/>
        <v>-4.0000000000000001E-3</v>
      </c>
      <c r="BB1654">
        <f t="shared" si="530"/>
        <v>4.5999999999999999E-2</v>
      </c>
    </row>
    <row r="1655" spans="1:54" x14ac:dyDescent="0.25">
      <c r="A1655">
        <v>627</v>
      </c>
      <c r="B1655">
        <v>39.356200000000001</v>
      </c>
      <c r="C1655">
        <v>-90.390500000000003</v>
      </c>
      <c r="D1655">
        <v>17061</v>
      </c>
      <c r="E1655" t="s">
        <v>73</v>
      </c>
      <c r="F1655" t="s">
        <v>703</v>
      </c>
      <c r="G1655" t="s">
        <v>50</v>
      </c>
      <c r="H1655">
        <v>2</v>
      </c>
      <c r="I1655" t="s">
        <v>15</v>
      </c>
      <c r="J1655" s="3">
        <v>0.2</v>
      </c>
      <c r="K1655" s="3">
        <v>0.2</v>
      </c>
      <c r="L1655" s="3">
        <v>0.27</v>
      </c>
      <c r="M1655" s="3">
        <v>0.32</v>
      </c>
      <c r="N1655" s="3">
        <v>0.47</v>
      </c>
      <c r="O1655">
        <v>11837</v>
      </c>
      <c r="P1655">
        <v>543</v>
      </c>
      <c r="Q1655" t="s">
        <v>16</v>
      </c>
      <c r="R1655" t="s">
        <v>16</v>
      </c>
      <c r="S1655" t="s">
        <v>16</v>
      </c>
      <c r="T1655" t="s">
        <v>16</v>
      </c>
      <c r="U1655" t="s">
        <v>16</v>
      </c>
      <c r="V1655" t="s">
        <v>16</v>
      </c>
      <c r="AD1655">
        <f t="shared" si="511"/>
        <v>20</v>
      </c>
      <c r="AE1655">
        <f t="shared" si="512"/>
        <v>20</v>
      </c>
      <c r="AF1655">
        <f t="shared" si="513"/>
        <v>27</v>
      </c>
      <c r="AG1655">
        <f t="shared" si="514"/>
        <v>32</v>
      </c>
      <c r="AH1655">
        <f t="shared" si="515"/>
        <v>47</v>
      </c>
      <c r="AJ1655">
        <f t="shared" si="516"/>
        <v>-5.0000000000000001E-3</v>
      </c>
      <c r="AK1655">
        <f t="shared" si="522"/>
        <v>-5.0000000000000001E-3</v>
      </c>
      <c r="AL1655">
        <f t="shared" si="523"/>
        <v>-5.0000000000000001E-3</v>
      </c>
      <c r="AM1655">
        <f t="shared" si="524"/>
        <v>-5.0000000000000001E-3</v>
      </c>
      <c r="AN1655">
        <f t="shared" si="525"/>
        <v>4.5999999999999999E-2</v>
      </c>
      <c r="AR1655">
        <f t="shared" si="517"/>
        <v>20</v>
      </c>
      <c r="AS1655">
        <f t="shared" si="518"/>
        <v>20</v>
      </c>
      <c r="AT1655">
        <f t="shared" si="519"/>
        <v>27</v>
      </c>
      <c r="AU1655">
        <f t="shared" si="520"/>
        <v>32</v>
      </c>
      <c r="AV1655">
        <f t="shared" si="521"/>
        <v>47</v>
      </c>
      <c r="AX1655">
        <f t="shared" si="526"/>
        <v>-5.0000000000000001E-3</v>
      </c>
      <c r="AY1655">
        <f t="shared" si="527"/>
        <v>-5.0000000000000001E-3</v>
      </c>
      <c r="AZ1655">
        <f t="shared" si="528"/>
        <v>-5.0000000000000001E-3</v>
      </c>
      <c r="BA1655">
        <f t="shared" si="529"/>
        <v>-5.0000000000000001E-3</v>
      </c>
      <c r="BB1655">
        <f t="shared" si="530"/>
        <v>4.5999999999999999E-2</v>
      </c>
    </row>
    <row r="1656" spans="1:54" x14ac:dyDescent="0.25">
      <c r="A1656">
        <v>638</v>
      </c>
      <c r="B1656">
        <v>39.085500000000003</v>
      </c>
      <c r="C1656">
        <v>-90.356499999999997</v>
      </c>
      <c r="D1656">
        <v>17083</v>
      </c>
      <c r="E1656" t="s">
        <v>728</v>
      </c>
      <c r="F1656" t="s">
        <v>703</v>
      </c>
      <c r="G1656" t="s">
        <v>22</v>
      </c>
      <c r="H1656">
        <v>1</v>
      </c>
      <c r="I1656" t="s">
        <v>15</v>
      </c>
      <c r="J1656" s="3">
        <v>0.2</v>
      </c>
      <c r="K1656" s="3">
        <v>0.2</v>
      </c>
      <c r="L1656" s="3">
        <v>0.27</v>
      </c>
      <c r="M1656" s="3">
        <v>0.32</v>
      </c>
      <c r="N1656" s="3">
        <v>0.47</v>
      </c>
      <c r="O1656">
        <v>21336</v>
      </c>
      <c r="P1656">
        <v>369</v>
      </c>
      <c r="Q1656" t="s">
        <v>16</v>
      </c>
      <c r="R1656" t="s">
        <v>16</v>
      </c>
      <c r="S1656" t="s">
        <v>16</v>
      </c>
      <c r="T1656" t="s">
        <v>16</v>
      </c>
      <c r="U1656" t="s">
        <v>16</v>
      </c>
      <c r="V1656" t="s">
        <v>16</v>
      </c>
      <c r="AD1656">
        <f t="shared" si="511"/>
        <v>20</v>
      </c>
      <c r="AE1656">
        <f t="shared" si="512"/>
        <v>20</v>
      </c>
      <c r="AF1656">
        <f t="shared" si="513"/>
        <v>27</v>
      </c>
      <c r="AG1656">
        <f t="shared" si="514"/>
        <v>32</v>
      </c>
      <c r="AH1656">
        <f t="shared" si="515"/>
        <v>47</v>
      </c>
      <c r="AJ1656">
        <f t="shared" si="516"/>
        <v>-5.0000000000000001E-3</v>
      </c>
      <c r="AK1656">
        <f t="shared" si="522"/>
        <v>-5.0000000000000001E-3</v>
      </c>
      <c r="AL1656">
        <f t="shared" si="523"/>
        <v>-5.0000000000000001E-3</v>
      </c>
      <c r="AM1656">
        <f t="shared" si="524"/>
        <v>-5.0000000000000001E-3</v>
      </c>
      <c r="AN1656">
        <f t="shared" si="525"/>
        <v>4.5999999999999999E-2</v>
      </c>
      <c r="AR1656">
        <f t="shared" si="517"/>
        <v>20</v>
      </c>
      <c r="AS1656">
        <f t="shared" si="518"/>
        <v>20</v>
      </c>
      <c r="AT1656">
        <f t="shared" si="519"/>
        <v>27</v>
      </c>
      <c r="AU1656">
        <f t="shared" si="520"/>
        <v>32</v>
      </c>
      <c r="AV1656">
        <f t="shared" si="521"/>
        <v>47</v>
      </c>
      <c r="AX1656">
        <f t="shared" si="526"/>
        <v>-5.0000000000000001E-3</v>
      </c>
      <c r="AY1656">
        <f t="shared" si="527"/>
        <v>-5.0000000000000001E-3</v>
      </c>
      <c r="AZ1656">
        <f t="shared" si="528"/>
        <v>-5.0000000000000001E-3</v>
      </c>
      <c r="BA1656">
        <f t="shared" si="529"/>
        <v>-5.0000000000000001E-3</v>
      </c>
      <c r="BB1656">
        <f t="shared" si="530"/>
        <v>4.5999999999999999E-2</v>
      </c>
    </row>
    <row r="1657" spans="1:54" x14ac:dyDescent="0.25">
      <c r="A1657">
        <v>665</v>
      </c>
      <c r="B1657">
        <v>39.715600000000002</v>
      </c>
      <c r="C1657">
        <v>-90.201499999999996</v>
      </c>
      <c r="D1657">
        <v>17137</v>
      </c>
      <c r="E1657" t="s">
        <v>107</v>
      </c>
      <c r="F1657" t="s">
        <v>703</v>
      </c>
      <c r="G1657" t="s">
        <v>87</v>
      </c>
      <c r="H1657">
        <v>1</v>
      </c>
      <c r="I1657" t="s">
        <v>15</v>
      </c>
      <c r="J1657" s="3">
        <v>0.2</v>
      </c>
      <c r="K1657" s="3">
        <v>0.2</v>
      </c>
      <c r="L1657" s="3">
        <v>0.27</v>
      </c>
      <c r="M1657" s="3">
        <v>0.32</v>
      </c>
      <c r="N1657" s="3">
        <v>0.47</v>
      </c>
      <c r="O1657">
        <v>32621</v>
      </c>
      <c r="P1657">
        <v>568</v>
      </c>
      <c r="Q1657" t="s">
        <v>16</v>
      </c>
      <c r="R1657" t="s">
        <v>16</v>
      </c>
      <c r="S1657" t="s">
        <v>16</v>
      </c>
      <c r="T1657" t="s">
        <v>16</v>
      </c>
      <c r="U1657" t="s">
        <v>16</v>
      </c>
      <c r="V1657" t="s">
        <v>16</v>
      </c>
      <c r="AD1657">
        <f t="shared" si="511"/>
        <v>20</v>
      </c>
      <c r="AE1657">
        <f t="shared" si="512"/>
        <v>20</v>
      </c>
      <c r="AF1657">
        <f t="shared" si="513"/>
        <v>27</v>
      </c>
      <c r="AG1657">
        <f t="shared" si="514"/>
        <v>32</v>
      </c>
      <c r="AH1657">
        <f t="shared" si="515"/>
        <v>47</v>
      </c>
      <c r="AJ1657">
        <f t="shared" si="516"/>
        <v>-5.0000000000000001E-3</v>
      </c>
      <c r="AK1657">
        <f t="shared" si="522"/>
        <v>-5.0000000000000001E-3</v>
      </c>
      <c r="AL1657">
        <f t="shared" si="523"/>
        <v>-5.0000000000000001E-3</v>
      </c>
      <c r="AM1657">
        <f t="shared" si="524"/>
        <v>-5.0000000000000001E-3</v>
      </c>
      <c r="AN1657">
        <f t="shared" si="525"/>
        <v>4.5999999999999999E-2</v>
      </c>
      <c r="AR1657">
        <f t="shared" si="517"/>
        <v>20</v>
      </c>
      <c r="AS1657">
        <f t="shared" si="518"/>
        <v>20</v>
      </c>
      <c r="AT1657">
        <f t="shared" si="519"/>
        <v>27</v>
      </c>
      <c r="AU1657">
        <f t="shared" si="520"/>
        <v>32</v>
      </c>
      <c r="AV1657">
        <f t="shared" si="521"/>
        <v>47</v>
      </c>
      <c r="AX1657">
        <f t="shared" si="526"/>
        <v>-5.0000000000000001E-3</v>
      </c>
      <c r="AY1657">
        <f t="shared" si="527"/>
        <v>-5.0000000000000001E-3</v>
      </c>
      <c r="AZ1657">
        <f t="shared" si="528"/>
        <v>-5.0000000000000001E-3</v>
      </c>
      <c r="BA1657">
        <f t="shared" si="529"/>
        <v>-5.0000000000000001E-3</v>
      </c>
      <c r="BB1657">
        <f t="shared" si="530"/>
        <v>4.5999999999999999E-2</v>
      </c>
    </row>
    <row r="1658" spans="1:54" x14ac:dyDescent="0.25">
      <c r="A1658">
        <v>1213</v>
      </c>
      <c r="B1658">
        <v>38.1158</v>
      </c>
      <c r="C1658">
        <v>-75.751800000000003</v>
      </c>
      <c r="D1658">
        <v>24039</v>
      </c>
      <c r="E1658" t="s">
        <v>1078</v>
      </c>
      <c r="F1658" t="s">
        <v>1083</v>
      </c>
      <c r="G1658" t="s">
        <v>20</v>
      </c>
      <c r="H1658">
        <v>3</v>
      </c>
      <c r="I1658" t="s">
        <v>420</v>
      </c>
      <c r="J1658" s="3">
        <v>0.2</v>
      </c>
      <c r="K1658" s="3">
        <v>0.2</v>
      </c>
      <c r="L1658" s="3">
        <v>0.27</v>
      </c>
      <c r="M1658" s="3">
        <v>0.32</v>
      </c>
      <c r="N1658" s="3">
        <v>0.47</v>
      </c>
      <c r="O1658">
        <v>24685</v>
      </c>
      <c r="P1658">
        <v>611</v>
      </c>
      <c r="Q1658" t="s">
        <v>16</v>
      </c>
      <c r="R1658" t="s">
        <v>16</v>
      </c>
      <c r="S1658" t="s">
        <v>16</v>
      </c>
      <c r="T1658" t="s">
        <v>16</v>
      </c>
      <c r="U1658" t="s">
        <v>16</v>
      </c>
      <c r="V1658" t="s">
        <v>16</v>
      </c>
      <c r="AD1658">
        <f t="shared" si="511"/>
        <v>20</v>
      </c>
      <c r="AE1658">
        <f t="shared" si="512"/>
        <v>20</v>
      </c>
      <c r="AF1658">
        <f t="shared" si="513"/>
        <v>27</v>
      </c>
      <c r="AG1658">
        <f t="shared" si="514"/>
        <v>32</v>
      </c>
      <c r="AH1658">
        <f t="shared" si="515"/>
        <v>47</v>
      </c>
      <c r="AJ1658">
        <f t="shared" si="516"/>
        <v>-5.0000000000000001E-3</v>
      </c>
      <c r="AK1658">
        <f t="shared" si="522"/>
        <v>-5.0000000000000001E-3</v>
      </c>
      <c r="AL1658">
        <f t="shared" si="523"/>
        <v>-5.0000000000000001E-3</v>
      </c>
      <c r="AM1658">
        <f t="shared" si="524"/>
        <v>-5.0000000000000001E-3</v>
      </c>
      <c r="AN1658">
        <f t="shared" si="525"/>
        <v>4.5999999999999999E-2</v>
      </c>
      <c r="AR1658">
        <f t="shared" si="517"/>
        <v>20</v>
      </c>
      <c r="AS1658">
        <f t="shared" si="518"/>
        <v>20</v>
      </c>
      <c r="AT1658">
        <f t="shared" si="519"/>
        <v>27</v>
      </c>
      <c r="AU1658">
        <f t="shared" si="520"/>
        <v>32</v>
      </c>
      <c r="AV1658">
        <f t="shared" si="521"/>
        <v>47</v>
      </c>
      <c r="AX1658">
        <f t="shared" si="526"/>
        <v>-5.0000000000000001E-3</v>
      </c>
      <c r="AY1658">
        <f t="shared" si="527"/>
        <v>-5.0000000000000001E-3</v>
      </c>
      <c r="AZ1658">
        <f t="shared" si="528"/>
        <v>-5.0000000000000001E-3</v>
      </c>
      <c r="BA1658">
        <f t="shared" si="529"/>
        <v>-5.0000000000000001E-3</v>
      </c>
      <c r="BB1658">
        <f t="shared" si="530"/>
        <v>4.5999999999999999E-2</v>
      </c>
    </row>
    <row r="1659" spans="1:54" x14ac:dyDescent="0.25">
      <c r="A1659">
        <v>1216</v>
      </c>
      <c r="B1659">
        <v>38.3733</v>
      </c>
      <c r="C1659">
        <v>-75.620800000000003</v>
      </c>
      <c r="D1659">
        <v>24045</v>
      </c>
      <c r="E1659" t="s">
        <v>1102</v>
      </c>
      <c r="F1659" t="s">
        <v>1083</v>
      </c>
      <c r="G1659" t="s">
        <v>66</v>
      </c>
      <c r="H1659">
        <v>2</v>
      </c>
      <c r="I1659" t="s">
        <v>420</v>
      </c>
      <c r="J1659" s="3">
        <v>0.2</v>
      </c>
      <c r="K1659" s="3">
        <v>0.2</v>
      </c>
      <c r="L1659" s="3">
        <v>0.27</v>
      </c>
      <c r="M1659" s="3">
        <v>0.32</v>
      </c>
      <c r="N1659" s="3">
        <v>0.47</v>
      </c>
      <c r="O1659">
        <v>104117</v>
      </c>
      <c r="P1659">
        <v>400</v>
      </c>
      <c r="Q1659" t="s">
        <v>16</v>
      </c>
      <c r="R1659" t="s">
        <v>16</v>
      </c>
      <c r="S1659" t="s">
        <v>16</v>
      </c>
      <c r="T1659" t="s">
        <v>16</v>
      </c>
      <c r="U1659" t="s">
        <v>16</v>
      </c>
      <c r="V1659" t="s">
        <v>16</v>
      </c>
      <c r="AD1659">
        <f t="shared" si="511"/>
        <v>20</v>
      </c>
      <c r="AE1659">
        <f t="shared" si="512"/>
        <v>20</v>
      </c>
      <c r="AF1659">
        <f t="shared" si="513"/>
        <v>27</v>
      </c>
      <c r="AG1659">
        <f t="shared" si="514"/>
        <v>32</v>
      </c>
      <c r="AH1659">
        <f t="shared" si="515"/>
        <v>47</v>
      </c>
      <c r="AJ1659">
        <f t="shared" si="516"/>
        <v>-5.0000000000000001E-3</v>
      </c>
      <c r="AK1659">
        <f t="shared" si="522"/>
        <v>-5.0000000000000001E-3</v>
      </c>
      <c r="AL1659">
        <f t="shared" si="523"/>
        <v>-5.0000000000000001E-3</v>
      </c>
      <c r="AM1659">
        <f t="shared" si="524"/>
        <v>-5.0000000000000001E-3</v>
      </c>
      <c r="AN1659">
        <f t="shared" si="525"/>
        <v>4.5999999999999999E-2</v>
      </c>
      <c r="AR1659">
        <f t="shared" si="517"/>
        <v>20</v>
      </c>
      <c r="AS1659">
        <f t="shared" si="518"/>
        <v>20</v>
      </c>
      <c r="AT1659">
        <f t="shared" si="519"/>
        <v>27</v>
      </c>
      <c r="AU1659">
        <f t="shared" si="520"/>
        <v>32</v>
      </c>
      <c r="AV1659">
        <f t="shared" si="521"/>
        <v>47</v>
      </c>
      <c r="AX1659">
        <f t="shared" si="526"/>
        <v>-5.0000000000000001E-3</v>
      </c>
      <c r="AY1659">
        <f t="shared" si="527"/>
        <v>-5.0000000000000001E-3</v>
      </c>
      <c r="AZ1659">
        <f t="shared" si="528"/>
        <v>-5.0000000000000001E-3</v>
      </c>
      <c r="BA1659">
        <f t="shared" si="529"/>
        <v>-5.0000000000000001E-3</v>
      </c>
      <c r="BB1659">
        <f t="shared" si="530"/>
        <v>4.5999999999999999E-2</v>
      </c>
    </row>
    <row r="1660" spans="1:54" x14ac:dyDescent="0.25">
      <c r="A1660">
        <v>1576</v>
      </c>
      <c r="B1660">
        <v>38.781999999999996</v>
      </c>
      <c r="C1660">
        <v>-90.674899999999994</v>
      </c>
      <c r="D1660">
        <v>29183</v>
      </c>
      <c r="E1660" t="s">
        <v>1052</v>
      </c>
      <c r="F1660" t="s">
        <v>1309</v>
      </c>
      <c r="G1660" t="s">
        <v>1345</v>
      </c>
      <c r="H1660">
        <v>3</v>
      </c>
      <c r="I1660" t="s">
        <v>15</v>
      </c>
      <c r="J1660" s="3">
        <v>0.2</v>
      </c>
      <c r="K1660" s="3">
        <v>0.2</v>
      </c>
      <c r="L1660" s="3">
        <v>0.27</v>
      </c>
      <c r="M1660" s="3">
        <v>0.33</v>
      </c>
      <c r="N1660" s="3">
        <v>0.47</v>
      </c>
      <c r="O1660">
        <v>409830</v>
      </c>
      <c r="P1660">
        <v>561</v>
      </c>
      <c r="Q1660" t="s">
        <v>16</v>
      </c>
      <c r="R1660" t="s">
        <v>16</v>
      </c>
      <c r="S1660" t="s">
        <v>16</v>
      </c>
      <c r="T1660" t="s">
        <v>16</v>
      </c>
      <c r="U1660" t="s">
        <v>16</v>
      </c>
      <c r="V1660" t="s">
        <v>16</v>
      </c>
      <c r="AD1660">
        <f t="shared" si="511"/>
        <v>20</v>
      </c>
      <c r="AE1660">
        <f t="shared" si="512"/>
        <v>20</v>
      </c>
      <c r="AF1660">
        <f t="shared" si="513"/>
        <v>27</v>
      </c>
      <c r="AG1660">
        <f t="shared" si="514"/>
        <v>33</v>
      </c>
      <c r="AH1660">
        <f t="shared" si="515"/>
        <v>47</v>
      </c>
      <c r="AJ1660">
        <f t="shared" si="516"/>
        <v>-5.0000000000000001E-3</v>
      </c>
      <c r="AK1660">
        <f t="shared" si="522"/>
        <v>-5.0000000000000001E-3</v>
      </c>
      <c r="AL1660">
        <f t="shared" si="523"/>
        <v>-5.0000000000000001E-3</v>
      </c>
      <c r="AM1660">
        <f t="shared" si="524"/>
        <v>-4.0000000000000001E-3</v>
      </c>
      <c r="AN1660">
        <f t="shared" si="525"/>
        <v>4.5999999999999999E-2</v>
      </c>
      <c r="AR1660">
        <f t="shared" si="517"/>
        <v>20</v>
      </c>
      <c r="AS1660">
        <f t="shared" si="518"/>
        <v>20</v>
      </c>
      <c r="AT1660">
        <f t="shared" si="519"/>
        <v>27</v>
      </c>
      <c r="AU1660">
        <f t="shared" si="520"/>
        <v>33</v>
      </c>
      <c r="AV1660">
        <f t="shared" si="521"/>
        <v>47</v>
      </c>
      <c r="AX1660">
        <f t="shared" si="526"/>
        <v>-5.0000000000000001E-3</v>
      </c>
      <c r="AY1660">
        <f t="shared" si="527"/>
        <v>-5.0000000000000001E-3</v>
      </c>
      <c r="AZ1660">
        <f t="shared" si="528"/>
        <v>-5.0000000000000001E-3</v>
      </c>
      <c r="BA1660">
        <f t="shared" si="529"/>
        <v>-4.0000000000000001E-3</v>
      </c>
      <c r="BB1660">
        <f t="shared" si="530"/>
        <v>4.5999999999999999E-2</v>
      </c>
    </row>
    <row r="1661" spans="1:54" x14ac:dyDescent="0.25">
      <c r="A1661">
        <v>1594</v>
      </c>
      <c r="B1661">
        <v>37.9617</v>
      </c>
      <c r="C1661">
        <v>-90.877399999999994</v>
      </c>
      <c r="D1661">
        <v>29221</v>
      </c>
      <c r="E1661" t="s">
        <v>128</v>
      </c>
      <c r="F1661" t="s">
        <v>1309</v>
      </c>
      <c r="G1661" t="s">
        <v>132</v>
      </c>
      <c r="H1661">
        <v>4</v>
      </c>
      <c r="I1661" t="s">
        <v>15</v>
      </c>
      <c r="J1661" s="3">
        <v>0.2</v>
      </c>
      <c r="K1661" s="3">
        <v>0.2</v>
      </c>
      <c r="L1661" s="3">
        <v>0.27</v>
      </c>
      <c r="M1661" s="3">
        <v>0.33</v>
      </c>
      <c r="N1661" s="3">
        <v>0.47</v>
      </c>
      <c r="O1661">
        <v>23483</v>
      </c>
      <c r="P1661">
        <v>760</v>
      </c>
      <c r="Q1661" t="s">
        <v>16</v>
      </c>
      <c r="R1661" t="s">
        <v>16</v>
      </c>
      <c r="S1661" t="s">
        <v>16</v>
      </c>
      <c r="T1661" t="s">
        <v>16</v>
      </c>
      <c r="U1661" t="s">
        <v>16</v>
      </c>
      <c r="V1661" t="s">
        <v>16</v>
      </c>
      <c r="AD1661">
        <f t="shared" si="511"/>
        <v>20</v>
      </c>
      <c r="AE1661">
        <f t="shared" si="512"/>
        <v>20</v>
      </c>
      <c r="AF1661">
        <f t="shared" si="513"/>
        <v>27</v>
      </c>
      <c r="AG1661">
        <f t="shared" si="514"/>
        <v>33</v>
      </c>
      <c r="AH1661">
        <f t="shared" si="515"/>
        <v>47</v>
      </c>
      <c r="AJ1661">
        <f t="shared" si="516"/>
        <v>-5.0000000000000001E-3</v>
      </c>
      <c r="AK1661">
        <f t="shared" si="522"/>
        <v>-5.0000000000000001E-3</v>
      </c>
      <c r="AL1661">
        <f t="shared" si="523"/>
        <v>-5.0000000000000001E-3</v>
      </c>
      <c r="AM1661">
        <f t="shared" si="524"/>
        <v>-4.0000000000000001E-3</v>
      </c>
      <c r="AN1661">
        <f t="shared" si="525"/>
        <v>4.5999999999999999E-2</v>
      </c>
      <c r="AR1661">
        <f t="shared" si="517"/>
        <v>20</v>
      </c>
      <c r="AS1661">
        <f t="shared" si="518"/>
        <v>20</v>
      </c>
      <c r="AT1661">
        <f t="shared" si="519"/>
        <v>27</v>
      </c>
      <c r="AU1661">
        <f t="shared" si="520"/>
        <v>33</v>
      </c>
      <c r="AV1661">
        <f t="shared" si="521"/>
        <v>47</v>
      </c>
      <c r="AX1661">
        <f t="shared" si="526"/>
        <v>-5.0000000000000001E-3</v>
      </c>
      <c r="AY1661">
        <f t="shared" si="527"/>
        <v>-5.0000000000000001E-3</v>
      </c>
      <c r="AZ1661">
        <f t="shared" si="528"/>
        <v>-5.0000000000000001E-3</v>
      </c>
      <c r="BA1661">
        <f t="shared" si="529"/>
        <v>-4.0000000000000001E-3</v>
      </c>
      <c r="BB1661">
        <f t="shared" si="530"/>
        <v>4.5999999999999999E-2</v>
      </c>
    </row>
    <row r="1662" spans="1:54" x14ac:dyDescent="0.25">
      <c r="A1662">
        <v>1792</v>
      </c>
      <c r="B1662">
        <v>39.587600000000002</v>
      </c>
      <c r="C1662">
        <v>-75.349100000000007</v>
      </c>
      <c r="D1662">
        <v>34033</v>
      </c>
      <c r="E1662" t="s">
        <v>1485</v>
      </c>
      <c r="F1662" t="s">
        <v>1465</v>
      </c>
      <c r="G1662" t="s">
        <v>127</v>
      </c>
      <c r="H1662">
        <v>1</v>
      </c>
      <c r="I1662" t="s">
        <v>420</v>
      </c>
      <c r="J1662" s="3">
        <v>0.2</v>
      </c>
      <c r="K1662" s="3">
        <v>0.2</v>
      </c>
      <c r="L1662" s="3">
        <v>0.27</v>
      </c>
      <c r="M1662" s="3">
        <v>0.32</v>
      </c>
      <c r="N1662" s="3">
        <v>0.47</v>
      </c>
      <c r="O1662">
        <v>64973</v>
      </c>
      <c r="P1662">
        <v>338</v>
      </c>
      <c r="Q1662" t="s">
        <v>16</v>
      </c>
      <c r="R1662" t="s">
        <v>16</v>
      </c>
      <c r="S1662" t="s">
        <v>16</v>
      </c>
      <c r="T1662" t="s">
        <v>16</v>
      </c>
      <c r="U1662" t="s">
        <v>16</v>
      </c>
      <c r="V1662" t="s">
        <v>16</v>
      </c>
      <c r="AD1662">
        <f t="shared" si="511"/>
        <v>20</v>
      </c>
      <c r="AE1662">
        <f t="shared" si="512"/>
        <v>20</v>
      </c>
      <c r="AF1662">
        <f t="shared" si="513"/>
        <v>27</v>
      </c>
      <c r="AG1662">
        <f t="shared" si="514"/>
        <v>32</v>
      </c>
      <c r="AH1662">
        <f t="shared" si="515"/>
        <v>47</v>
      </c>
      <c r="AJ1662">
        <f t="shared" si="516"/>
        <v>-5.0000000000000001E-3</v>
      </c>
      <c r="AK1662">
        <f t="shared" si="522"/>
        <v>-5.0000000000000001E-3</v>
      </c>
      <c r="AL1662">
        <f t="shared" si="523"/>
        <v>-5.0000000000000001E-3</v>
      </c>
      <c r="AM1662">
        <f t="shared" si="524"/>
        <v>-5.0000000000000001E-3</v>
      </c>
      <c r="AN1662">
        <f t="shared" si="525"/>
        <v>4.5999999999999999E-2</v>
      </c>
      <c r="AR1662">
        <f t="shared" si="517"/>
        <v>20</v>
      </c>
      <c r="AS1662">
        <f t="shared" si="518"/>
        <v>20</v>
      </c>
      <c r="AT1662">
        <f t="shared" si="519"/>
        <v>27</v>
      </c>
      <c r="AU1662">
        <f t="shared" si="520"/>
        <v>32</v>
      </c>
      <c r="AV1662">
        <f t="shared" si="521"/>
        <v>47</v>
      </c>
      <c r="AX1662">
        <f t="shared" si="526"/>
        <v>-5.0000000000000001E-3</v>
      </c>
      <c r="AY1662">
        <f t="shared" si="527"/>
        <v>-5.0000000000000001E-3</v>
      </c>
      <c r="AZ1662">
        <f t="shared" si="528"/>
        <v>-5.0000000000000001E-3</v>
      </c>
      <c r="BA1662">
        <f t="shared" si="529"/>
        <v>-5.0000000000000001E-3</v>
      </c>
      <c r="BB1662">
        <f t="shared" si="530"/>
        <v>4.5999999999999999E-2</v>
      </c>
    </row>
    <row r="1663" spans="1:54" x14ac:dyDescent="0.25">
      <c r="A1663">
        <v>216</v>
      </c>
      <c r="B1663">
        <v>39.301299999999998</v>
      </c>
      <c r="C1663">
        <v>-120.7689</v>
      </c>
      <c r="D1663">
        <v>6057</v>
      </c>
      <c r="E1663" t="s">
        <v>214</v>
      </c>
      <c r="F1663" t="s">
        <v>243</v>
      </c>
      <c r="G1663" t="s">
        <v>289</v>
      </c>
      <c r="H1663">
        <v>3</v>
      </c>
      <c r="I1663" t="s">
        <v>245</v>
      </c>
      <c r="J1663" s="3">
        <v>0.21</v>
      </c>
      <c r="K1663" s="3">
        <v>0.21</v>
      </c>
      <c r="L1663" s="3">
        <v>0.28000000000000003</v>
      </c>
      <c r="M1663" s="3">
        <v>0.34</v>
      </c>
      <c r="N1663" s="3">
        <v>0.47</v>
      </c>
      <c r="O1663">
        <v>102452</v>
      </c>
      <c r="P1663">
        <v>958</v>
      </c>
      <c r="Q1663" t="s">
        <v>16</v>
      </c>
      <c r="R1663" t="s">
        <v>16</v>
      </c>
      <c r="S1663" t="s">
        <v>16</v>
      </c>
      <c r="T1663" t="s">
        <v>16</v>
      </c>
      <c r="U1663" t="s">
        <v>16</v>
      </c>
      <c r="V1663" t="s">
        <v>16</v>
      </c>
      <c r="AD1663">
        <f t="shared" si="511"/>
        <v>21</v>
      </c>
      <c r="AE1663">
        <f t="shared" si="512"/>
        <v>21</v>
      </c>
      <c r="AF1663">
        <f t="shared" si="513"/>
        <v>28</v>
      </c>
      <c r="AG1663">
        <f t="shared" si="514"/>
        <v>34</v>
      </c>
      <c r="AH1663">
        <f t="shared" si="515"/>
        <v>47</v>
      </c>
      <c r="AJ1663">
        <f t="shared" si="516"/>
        <v>-5.0000000000000001E-3</v>
      </c>
      <c r="AK1663">
        <f t="shared" si="522"/>
        <v>-5.0000000000000001E-3</v>
      </c>
      <c r="AL1663">
        <f t="shared" si="523"/>
        <v>-5.0000000000000001E-3</v>
      </c>
      <c r="AM1663">
        <f t="shared" si="524"/>
        <v>-3.0000000000000001E-3</v>
      </c>
      <c r="AN1663">
        <f t="shared" si="525"/>
        <v>4.5999999999999999E-2</v>
      </c>
      <c r="AR1663">
        <f t="shared" si="517"/>
        <v>21</v>
      </c>
      <c r="AS1663">
        <f t="shared" si="518"/>
        <v>21</v>
      </c>
      <c r="AT1663">
        <f t="shared" si="519"/>
        <v>28</v>
      </c>
      <c r="AU1663">
        <f t="shared" si="520"/>
        <v>34</v>
      </c>
      <c r="AV1663">
        <f t="shared" si="521"/>
        <v>47</v>
      </c>
      <c r="AX1663">
        <f t="shared" si="526"/>
        <v>-5.0000000000000001E-3</v>
      </c>
      <c r="AY1663">
        <f t="shared" si="527"/>
        <v>-5.0000000000000001E-3</v>
      </c>
      <c r="AZ1663">
        <f t="shared" si="528"/>
        <v>-5.0000000000000001E-3</v>
      </c>
      <c r="BA1663">
        <f t="shared" si="529"/>
        <v>-3.0000000000000001E-3</v>
      </c>
      <c r="BB1663">
        <f t="shared" si="530"/>
        <v>4.5999999999999999E-2</v>
      </c>
    </row>
    <row r="1664" spans="1:54" x14ac:dyDescent="0.25">
      <c r="A1664">
        <v>218</v>
      </c>
      <c r="B1664">
        <v>39.063400000000001</v>
      </c>
      <c r="C1664">
        <v>-120.71769999999999</v>
      </c>
      <c r="D1664">
        <v>6061</v>
      </c>
      <c r="E1664" t="s">
        <v>292</v>
      </c>
      <c r="F1664" t="s">
        <v>243</v>
      </c>
      <c r="G1664" t="s">
        <v>293</v>
      </c>
      <c r="H1664">
        <v>3</v>
      </c>
      <c r="I1664" t="s">
        <v>245</v>
      </c>
      <c r="J1664" s="3">
        <v>0.21</v>
      </c>
      <c r="K1664" s="3">
        <v>0.21</v>
      </c>
      <c r="L1664" s="3">
        <v>0.28000000000000003</v>
      </c>
      <c r="M1664" s="3">
        <v>0.33</v>
      </c>
      <c r="N1664" s="3">
        <v>0.47</v>
      </c>
      <c r="O1664">
        <v>412435</v>
      </c>
      <c r="P1664">
        <v>1407</v>
      </c>
      <c r="Q1664" t="s">
        <v>16</v>
      </c>
      <c r="R1664" t="s">
        <v>16</v>
      </c>
      <c r="S1664" t="s">
        <v>16</v>
      </c>
      <c r="T1664" t="s">
        <v>16</v>
      </c>
      <c r="U1664" t="s">
        <v>16</v>
      </c>
      <c r="V1664" t="s">
        <v>16</v>
      </c>
      <c r="AD1664">
        <f t="shared" si="511"/>
        <v>21</v>
      </c>
      <c r="AE1664">
        <f t="shared" si="512"/>
        <v>21</v>
      </c>
      <c r="AF1664">
        <f t="shared" si="513"/>
        <v>28</v>
      </c>
      <c r="AG1664">
        <f t="shared" si="514"/>
        <v>33</v>
      </c>
      <c r="AH1664">
        <f t="shared" si="515"/>
        <v>47</v>
      </c>
      <c r="AJ1664">
        <f t="shared" si="516"/>
        <v>-5.0000000000000001E-3</v>
      </c>
      <c r="AK1664">
        <f t="shared" si="522"/>
        <v>-5.0000000000000001E-3</v>
      </c>
      <c r="AL1664">
        <f t="shared" si="523"/>
        <v>-5.0000000000000001E-3</v>
      </c>
      <c r="AM1664">
        <f t="shared" si="524"/>
        <v>-4.0000000000000001E-3</v>
      </c>
      <c r="AN1664">
        <f t="shared" si="525"/>
        <v>4.5999999999999999E-2</v>
      </c>
      <c r="AR1664">
        <f t="shared" si="517"/>
        <v>21</v>
      </c>
      <c r="AS1664">
        <f t="shared" si="518"/>
        <v>21</v>
      </c>
      <c r="AT1664">
        <f t="shared" si="519"/>
        <v>28</v>
      </c>
      <c r="AU1664">
        <f t="shared" si="520"/>
        <v>33</v>
      </c>
      <c r="AV1664">
        <f t="shared" si="521"/>
        <v>47</v>
      </c>
      <c r="AX1664">
        <f t="shared" si="526"/>
        <v>-5.0000000000000001E-3</v>
      </c>
      <c r="AY1664">
        <f t="shared" si="527"/>
        <v>-5.0000000000000001E-3</v>
      </c>
      <c r="AZ1664">
        <f t="shared" si="528"/>
        <v>-5.0000000000000001E-3</v>
      </c>
      <c r="BA1664">
        <f t="shared" si="529"/>
        <v>-4.0000000000000001E-3</v>
      </c>
      <c r="BB1664">
        <f t="shared" si="530"/>
        <v>4.5999999999999999E-2</v>
      </c>
    </row>
    <row r="1665" spans="1:54" x14ac:dyDescent="0.25">
      <c r="A1665">
        <v>233</v>
      </c>
      <c r="B1665">
        <v>39.580300000000001</v>
      </c>
      <c r="C1665">
        <v>-120.51609999999999</v>
      </c>
      <c r="D1665">
        <v>6091</v>
      </c>
      <c r="E1665" t="s">
        <v>319</v>
      </c>
      <c r="F1665" t="s">
        <v>243</v>
      </c>
      <c r="G1665" t="s">
        <v>320</v>
      </c>
      <c r="H1665">
        <v>2</v>
      </c>
      <c r="I1665" t="s">
        <v>245</v>
      </c>
      <c r="J1665" s="3">
        <v>0.21</v>
      </c>
      <c r="K1665" s="3">
        <v>0.21</v>
      </c>
      <c r="L1665" s="3">
        <v>0.28000000000000003</v>
      </c>
      <c r="M1665" s="3">
        <v>0.33</v>
      </c>
      <c r="N1665" s="3">
        <v>0.47</v>
      </c>
      <c r="O1665">
        <v>2731</v>
      </c>
      <c r="P1665">
        <v>953</v>
      </c>
      <c r="Q1665" t="s">
        <v>16</v>
      </c>
      <c r="R1665" t="s">
        <v>16</v>
      </c>
      <c r="S1665" t="s">
        <v>16</v>
      </c>
      <c r="T1665" t="s">
        <v>16</v>
      </c>
      <c r="U1665" t="s">
        <v>16</v>
      </c>
      <c r="V1665" t="s">
        <v>16</v>
      </c>
      <c r="AD1665">
        <f t="shared" si="511"/>
        <v>21</v>
      </c>
      <c r="AE1665">
        <f t="shared" si="512"/>
        <v>21</v>
      </c>
      <c r="AF1665">
        <f t="shared" si="513"/>
        <v>28</v>
      </c>
      <c r="AG1665">
        <f t="shared" si="514"/>
        <v>33</v>
      </c>
      <c r="AH1665">
        <f t="shared" si="515"/>
        <v>47</v>
      </c>
      <c r="AJ1665">
        <f t="shared" si="516"/>
        <v>-5.0000000000000001E-3</v>
      </c>
      <c r="AK1665">
        <f t="shared" si="522"/>
        <v>-5.0000000000000001E-3</v>
      </c>
      <c r="AL1665">
        <f t="shared" si="523"/>
        <v>-5.0000000000000001E-3</v>
      </c>
      <c r="AM1665">
        <f t="shared" si="524"/>
        <v>-4.0000000000000001E-3</v>
      </c>
      <c r="AN1665">
        <f t="shared" si="525"/>
        <v>4.5999999999999999E-2</v>
      </c>
      <c r="AR1665">
        <f t="shared" si="517"/>
        <v>21</v>
      </c>
      <c r="AS1665">
        <f t="shared" si="518"/>
        <v>21</v>
      </c>
      <c r="AT1665">
        <f t="shared" si="519"/>
        <v>28</v>
      </c>
      <c r="AU1665">
        <f t="shared" si="520"/>
        <v>33</v>
      </c>
      <c r="AV1665">
        <f t="shared" si="521"/>
        <v>47</v>
      </c>
      <c r="AX1665">
        <f t="shared" si="526"/>
        <v>-5.0000000000000001E-3</v>
      </c>
      <c r="AY1665">
        <f t="shared" si="527"/>
        <v>-5.0000000000000001E-3</v>
      </c>
      <c r="AZ1665">
        <f t="shared" si="528"/>
        <v>-5.0000000000000001E-3</v>
      </c>
      <c r="BA1665">
        <f t="shared" si="529"/>
        <v>-4.0000000000000001E-3</v>
      </c>
      <c r="BB1665">
        <f t="shared" si="530"/>
        <v>4.5999999999999999E-2</v>
      </c>
    </row>
    <row r="1666" spans="1:54" x14ac:dyDescent="0.25">
      <c r="A1666">
        <v>252</v>
      </c>
      <c r="B1666">
        <v>40.092500000000001</v>
      </c>
      <c r="C1666">
        <v>-105.35769999999999</v>
      </c>
      <c r="D1666">
        <v>8013</v>
      </c>
      <c r="E1666" t="s">
        <v>353</v>
      </c>
      <c r="F1666" t="s">
        <v>344</v>
      </c>
      <c r="G1666" t="s">
        <v>354</v>
      </c>
      <c r="H1666">
        <v>1</v>
      </c>
      <c r="I1666" t="s">
        <v>136</v>
      </c>
      <c r="J1666" s="3">
        <v>0.21</v>
      </c>
      <c r="K1666" s="3">
        <v>0.21</v>
      </c>
      <c r="L1666" s="3">
        <v>0.28000000000000003</v>
      </c>
      <c r="M1666" s="3">
        <v>0.33</v>
      </c>
      <c r="N1666" s="3">
        <v>0.47</v>
      </c>
      <c r="O1666">
        <v>328317</v>
      </c>
      <c r="P1666">
        <v>740</v>
      </c>
      <c r="Q1666" t="s">
        <v>16</v>
      </c>
      <c r="R1666" t="s">
        <v>16</v>
      </c>
      <c r="S1666" t="s">
        <v>16</v>
      </c>
      <c r="T1666" t="s">
        <v>16</v>
      </c>
      <c r="U1666" t="s">
        <v>16</v>
      </c>
      <c r="V1666" t="s">
        <v>16</v>
      </c>
      <c r="AD1666">
        <f t="shared" si="511"/>
        <v>21</v>
      </c>
      <c r="AE1666">
        <f t="shared" si="512"/>
        <v>21</v>
      </c>
      <c r="AF1666">
        <f t="shared" si="513"/>
        <v>28</v>
      </c>
      <c r="AG1666">
        <f t="shared" si="514"/>
        <v>33</v>
      </c>
      <c r="AH1666">
        <f t="shared" si="515"/>
        <v>47</v>
      </c>
      <c r="AJ1666">
        <f t="shared" si="516"/>
        <v>-5.0000000000000001E-3</v>
      </c>
      <c r="AK1666">
        <f t="shared" si="522"/>
        <v>-5.0000000000000001E-3</v>
      </c>
      <c r="AL1666">
        <f t="shared" si="523"/>
        <v>-5.0000000000000001E-3</v>
      </c>
      <c r="AM1666">
        <f t="shared" si="524"/>
        <v>-4.0000000000000001E-3</v>
      </c>
      <c r="AN1666">
        <f t="shared" si="525"/>
        <v>4.5999999999999999E-2</v>
      </c>
      <c r="AR1666">
        <f t="shared" si="517"/>
        <v>21</v>
      </c>
      <c r="AS1666">
        <f t="shared" si="518"/>
        <v>21</v>
      </c>
      <c r="AT1666">
        <f t="shared" si="519"/>
        <v>28</v>
      </c>
      <c r="AU1666">
        <f t="shared" si="520"/>
        <v>33</v>
      </c>
      <c r="AV1666">
        <f t="shared" si="521"/>
        <v>47</v>
      </c>
      <c r="AX1666">
        <f t="shared" si="526"/>
        <v>-5.0000000000000001E-3</v>
      </c>
      <c r="AY1666">
        <f t="shared" si="527"/>
        <v>-5.0000000000000001E-3</v>
      </c>
      <c r="AZ1666">
        <f t="shared" si="528"/>
        <v>-5.0000000000000001E-3</v>
      </c>
      <c r="BA1666">
        <f t="shared" si="529"/>
        <v>-4.0000000000000001E-3</v>
      </c>
      <c r="BB1666">
        <f t="shared" si="530"/>
        <v>4.5999999999999999E-2</v>
      </c>
    </row>
    <row r="1667" spans="1:54" x14ac:dyDescent="0.25">
      <c r="A1667">
        <v>256</v>
      </c>
      <c r="B1667">
        <v>39.689100000000003</v>
      </c>
      <c r="C1667">
        <v>-105.6444</v>
      </c>
      <c r="D1667">
        <v>8019</v>
      </c>
      <c r="E1667" t="s">
        <v>360</v>
      </c>
      <c r="F1667" t="s">
        <v>344</v>
      </c>
      <c r="G1667" t="s">
        <v>110</v>
      </c>
      <c r="H1667">
        <v>3</v>
      </c>
      <c r="I1667" t="s">
        <v>136</v>
      </c>
      <c r="J1667" s="3">
        <v>0.21</v>
      </c>
      <c r="K1667" s="3">
        <v>0.21</v>
      </c>
      <c r="L1667" s="3">
        <v>0.28000000000000003</v>
      </c>
      <c r="M1667" s="3">
        <v>0.34</v>
      </c>
      <c r="N1667" s="3">
        <v>0.47</v>
      </c>
      <c r="O1667">
        <v>9358</v>
      </c>
      <c r="P1667">
        <v>396</v>
      </c>
      <c r="Q1667" t="s">
        <v>16</v>
      </c>
      <c r="R1667" t="s">
        <v>16</v>
      </c>
      <c r="S1667" t="s">
        <v>16</v>
      </c>
      <c r="T1667" t="s">
        <v>16</v>
      </c>
      <c r="U1667" t="s">
        <v>16</v>
      </c>
      <c r="V1667" t="s">
        <v>16</v>
      </c>
      <c r="AD1667">
        <f t="shared" ref="AD1667:AD1730" si="531">INT(J1667*100)</f>
        <v>21</v>
      </c>
      <c r="AE1667">
        <f t="shared" ref="AE1667:AE1730" si="532">INT(K1667*100)</f>
        <v>21</v>
      </c>
      <c r="AF1667">
        <f t="shared" ref="AF1667:AF1730" si="533">INT(L1667*100)</f>
        <v>28</v>
      </c>
      <c r="AG1667">
        <f t="shared" ref="AG1667:AG1730" si="534">INT(M1667*100)</f>
        <v>34</v>
      </c>
      <c r="AH1667">
        <f t="shared" ref="AH1667:AH1730" si="535">INT(N1667*100)</f>
        <v>47</v>
      </c>
      <c r="AJ1667">
        <f t="shared" si="516"/>
        <v>-5.0000000000000001E-3</v>
      </c>
      <c r="AK1667">
        <f t="shared" si="522"/>
        <v>-5.0000000000000001E-3</v>
      </c>
      <c r="AL1667">
        <f t="shared" si="523"/>
        <v>-5.0000000000000001E-3</v>
      </c>
      <c r="AM1667">
        <f t="shared" si="524"/>
        <v>-3.0000000000000001E-3</v>
      </c>
      <c r="AN1667">
        <f t="shared" si="525"/>
        <v>4.5999999999999999E-2</v>
      </c>
      <c r="AR1667">
        <f t="shared" si="517"/>
        <v>21</v>
      </c>
      <c r="AS1667">
        <f t="shared" si="518"/>
        <v>21</v>
      </c>
      <c r="AT1667">
        <f t="shared" si="519"/>
        <v>28</v>
      </c>
      <c r="AU1667">
        <f t="shared" si="520"/>
        <v>34</v>
      </c>
      <c r="AV1667">
        <f t="shared" si="521"/>
        <v>47</v>
      </c>
      <c r="AX1667">
        <f t="shared" si="526"/>
        <v>-5.0000000000000001E-3</v>
      </c>
      <c r="AY1667">
        <f t="shared" si="527"/>
        <v>-5.0000000000000001E-3</v>
      </c>
      <c r="AZ1667">
        <f t="shared" si="528"/>
        <v>-5.0000000000000001E-3</v>
      </c>
      <c r="BA1667">
        <f t="shared" si="529"/>
        <v>-3.0000000000000001E-3</v>
      </c>
      <c r="BB1667">
        <f t="shared" si="530"/>
        <v>4.5999999999999999E-2</v>
      </c>
    </row>
    <row r="1668" spans="1:54" x14ac:dyDescent="0.25">
      <c r="A1668">
        <v>270</v>
      </c>
      <c r="B1668">
        <v>39.857500000000002</v>
      </c>
      <c r="C1668">
        <v>-105.5226</v>
      </c>
      <c r="D1668">
        <v>8047</v>
      </c>
      <c r="E1668" t="s">
        <v>380</v>
      </c>
      <c r="F1668" t="s">
        <v>344</v>
      </c>
      <c r="G1668" t="s">
        <v>205</v>
      </c>
      <c r="H1668">
        <v>2</v>
      </c>
      <c r="I1668" t="s">
        <v>136</v>
      </c>
      <c r="J1668" s="3">
        <v>0.21</v>
      </c>
      <c r="K1668" s="3">
        <v>0.21</v>
      </c>
      <c r="L1668" s="3">
        <v>0.28000000000000003</v>
      </c>
      <c r="M1668" s="3">
        <v>0.33</v>
      </c>
      <c r="N1668" s="3">
        <v>0.47</v>
      </c>
      <c r="O1668">
        <v>5877</v>
      </c>
      <c r="P1668">
        <v>150</v>
      </c>
      <c r="Q1668" t="s">
        <v>16</v>
      </c>
      <c r="R1668" t="s">
        <v>16</v>
      </c>
      <c r="S1668" t="s">
        <v>16</v>
      </c>
      <c r="T1668" t="s">
        <v>16</v>
      </c>
      <c r="U1668" t="s">
        <v>16</v>
      </c>
      <c r="V1668" t="s">
        <v>16</v>
      </c>
      <c r="AD1668">
        <f t="shared" si="531"/>
        <v>21</v>
      </c>
      <c r="AE1668">
        <f t="shared" si="532"/>
        <v>21</v>
      </c>
      <c r="AF1668">
        <f t="shared" si="533"/>
        <v>28</v>
      </c>
      <c r="AG1668">
        <f t="shared" si="534"/>
        <v>33</v>
      </c>
      <c r="AH1668">
        <f t="shared" si="535"/>
        <v>47</v>
      </c>
      <c r="AJ1668">
        <f t="shared" ref="AJ1668:AJ1731" si="536">_xlfn.XLOOKUP(AD1668,$Z$3:$Z$93,$AA$3:$AA$93)</f>
        <v>-5.0000000000000001E-3</v>
      </c>
      <c r="AK1668">
        <f t="shared" si="522"/>
        <v>-5.0000000000000001E-3</v>
      </c>
      <c r="AL1668">
        <f t="shared" si="523"/>
        <v>-5.0000000000000001E-3</v>
      </c>
      <c r="AM1668">
        <f t="shared" si="524"/>
        <v>-4.0000000000000001E-3</v>
      </c>
      <c r="AN1668">
        <f t="shared" si="525"/>
        <v>4.5999999999999999E-2</v>
      </c>
      <c r="AR1668">
        <f t="shared" ref="AR1668:AR1731" si="537">INT(J1668*100)</f>
        <v>21</v>
      </c>
      <c r="AS1668">
        <f t="shared" ref="AS1668:AS1731" si="538">INT(K1668*100)</f>
        <v>21</v>
      </c>
      <c r="AT1668">
        <f t="shared" ref="AT1668:AT1731" si="539">INT(L1668*100)</f>
        <v>28</v>
      </c>
      <c r="AU1668">
        <f t="shared" ref="AU1668:AU1731" si="540">INT(M1668*100)</f>
        <v>33</v>
      </c>
      <c r="AV1668">
        <f t="shared" ref="AV1668:AV1731" si="541">INT(N1668*100)</f>
        <v>47</v>
      </c>
      <c r="AX1668">
        <f t="shared" si="526"/>
        <v>-5.0000000000000001E-3</v>
      </c>
      <c r="AY1668">
        <f t="shared" si="527"/>
        <v>-5.0000000000000001E-3</v>
      </c>
      <c r="AZ1668">
        <f t="shared" si="528"/>
        <v>-5.0000000000000001E-3</v>
      </c>
      <c r="BA1668">
        <f t="shared" si="529"/>
        <v>-4.0000000000000001E-3</v>
      </c>
      <c r="BB1668">
        <f t="shared" si="530"/>
        <v>4.5999999999999999E-2</v>
      </c>
    </row>
    <row r="1669" spans="1:54" x14ac:dyDescent="0.25">
      <c r="A1669">
        <v>293</v>
      </c>
      <c r="B1669">
        <v>39.119399999999999</v>
      </c>
      <c r="C1669">
        <v>-105.71720000000001</v>
      </c>
      <c r="D1669">
        <v>8093</v>
      </c>
      <c r="E1669" t="s">
        <v>401</v>
      </c>
      <c r="F1669" t="s">
        <v>344</v>
      </c>
      <c r="G1669" t="s">
        <v>77</v>
      </c>
      <c r="H1669">
        <v>3</v>
      </c>
      <c r="I1669" t="s">
        <v>136</v>
      </c>
      <c r="J1669" s="3">
        <v>0.21</v>
      </c>
      <c r="K1669" s="3">
        <v>0.21</v>
      </c>
      <c r="L1669" s="3">
        <v>0.28000000000000003</v>
      </c>
      <c r="M1669" s="3">
        <v>0.33</v>
      </c>
      <c r="N1669" s="3">
        <v>0.47</v>
      </c>
      <c r="O1669">
        <v>17739</v>
      </c>
      <c r="P1669">
        <v>2209</v>
      </c>
      <c r="Q1669" t="s">
        <v>16</v>
      </c>
      <c r="R1669" t="s">
        <v>16</v>
      </c>
      <c r="S1669" t="s">
        <v>16</v>
      </c>
      <c r="T1669" t="s">
        <v>16</v>
      </c>
      <c r="U1669" t="s">
        <v>16</v>
      </c>
      <c r="V1669" t="s">
        <v>16</v>
      </c>
      <c r="AD1669">
        <f t="shared" si="531"/>
        <v>21</v>
      </c>
      <c r="AE1669">
        <f t="shared" si="532"/>
        <v>21</v>
      </c>
      <c r="AF1669">
        <f t="shared" si="533"/>
        <v>28</v>
      </c>
      <c r="AG1669">
        <f t="shared" si="534"/>
        <v>33</v>
      </c>
      <c r="AH1669">
        <f t="shared" si="535"/>
        <v>47</v>
      </c>
      <c r="AJ1669">
        <f t="shared" si="536"/>
        <v>-5.0000000000000001E-3</v>
      </c>
      <c r="AK1669">
        <f t="shared" si="522"/>
        <v>-5.0000000000000001E-3</v>
      </c>
      <c r="AL1669">
        <f t="shared" si="523"/>
        <v>-5.0000000000000001E-3</v>
      </c>
      <c r="AM1669">
        <f t="shared" si="524"/>
        <v>-4.0000000000000001E-3</v>
      </c>
      <c r="AN1669">
        <f t="shared" si="525"/>
        <v>4.5999999999999999E-2</v>
      </c>
      <c r="AR1669">
        <f t="shared" si="537"/>
        <v>21</v>
      </c>
      <c r="AS1669">
        <f t="shared" si="538"/>
        <v>21</v>
      </c>
      <c r="AT1669">
        <f t="shared" si="539"/>
        <v>28</v>
      </c>
      <c r="AU1669">
        <f t="shared" si="540"/>
        <v>33</v>
      </c>
      <c r="AV1669">
        <f t="shared" si="541"/>
        <v>47</v>
      </c>
      <c r="AX1669">
        <f t="shared" si="526"/>
        <v>-5.0000000000000001E-3</v>
      </c>
      <c r="AY1669">
        <f t="shared" si="527"/>
        <v>-5.0000000000000001E-3</v>
      </c>
      <c r="AZ1669">
        <f t="shared" si="528"/>
        <v>-5.0000000000000001E-3</v>
      </c>
      <c r="BA1669">
        <f t="shared" si="529"/>
        <v>-4.0000000000000001E-3</v>
      </c>
      <c r="BB1669">
        <f t="shared" si="530"/>
        <v>4.5999999999999999E-2</v>
      </c>
    </row>
    <row r="1670" spans="1:54" x14ac:dyDescent="0.25">
      <c r="A1670">
        <v>319</v>
      </c>
      <c r="B1670">
        <v>39.576799999999999</v>
      </c>
      <c r="C1670">
        <v>-75.652699999999996</v>
      </c>
      <c r="D1670">
        <v>10003</v>
      </c>
      <c r="E1670" t="s">
        <v>437</v>
      </c>
      <c r="F1670" t="s">
        <v>436</v>
      </c>
      <c r="G1670" t="s">
        <v>438</v>
      </c>
      <c r="H1670">
        <v>3</v>
      </c>
      <c r="I1670" t="s">
        <v>420</v>
      </c>
      <c r="J1670" s="3">
        <v>0.21</v>
      </c>
      <c r="K1670" s="3">
        <v>0.21</v>
      </c>
      <c r="L1670" s="3">
        <v>0.28000000000000003</v>
      </c>
      <c r="M1670" s="3">
        <v>0.33</v>
      </c>
      <c r="N1670" s="3">
        <v>0.47</v>
      </c>
      <c r="O1670">
        <v>573030</v>
      </c>
      <c r="P1670">
        <v>494</v>
      </c>
      <c r="Q1670" t="s">
        <v>16</v>
      </c>
      <c r="R1670" t="s">
        <v>16</v>
      </c>
      <c r="S1670" t="s">
        <v>16</v>
      </c>
      <c r="T1670" t="s">
        <v>16</v>
      </c>
      <c r="U1670" t="s">
        <v>16</v>
      </c>
      <c r="V1670" t="s">
        <v>16</v>
      </c>
      <c r="AD1670">
        <f t="shared" si="531"/>
        <v>21</v>
      </c>
      <c r="AE1670">
        <f t="shared" si="532"/>
        <v>21</v>
      </c>
      <c r="AF1670">
        <f t="shared" si="533"/>
        <v>28</v>
      </c>
      <c r="AG1670">
        <f t="shared" si="534"/>
        <v>33</v>
      </c>
      <c r="AH1670">
        <f t="shared" si="535"/>
        <v>47</v>
      </c>
      <c r="AJ1670">
        <f t="shared" si="536"/>
        <v>-5.0000000000000001E-3</v>
      </c>
      <c r="AK1670">
        <f t="shared" si="522"/>
        <v>-5.0000000000000001E-3</v>
      </c>
      <c r="AL1670">
        <f t="shared" si="523"/>
        <v>-5.0000000000000001E-3</v>
      </c>
      <c r="AM1670">
        <f t="shared" si="524"/>
        <v>-4.0000000000000001E-3</v>
      </c>
      <c r="AN1670">
        <f t="shared" si="525"/>
        <v>4.5999999999999999E-2</v>
      </c>
      <c r="AR1670">
        <f t="shared" si="537"/>
        <v>21</v>
      </c>
      <c r="AS1670">
        <f t="shared" si="538"/>
        <v>21</v>
      </c>
      <c r="AT1670">
        <f t="shared" si="539"/>
        <v>28</v>
      </c>
      <c r="AU1670">
        <f t="shared" si="540"/>
        <v>33</v>
      </c>
      <c r="AV1670">
        <f t="shared" si="541"/>
        <v>47</v>
      </c>
      <c r="AX1670">
        <f t="shared" si="526"/>
        <v>-5.0000000000000001E-3</v>
      </c>
      <c r="AY1670">
        <f t="shared" si="527"/>
        <v>-5.0000000000000001E-3</v>
      </c>
      <c r="AZ1670">
        <f t="shared" si="528"/>
        <v>-5.0000000000000001E-3</v>
      </c>
      <c r="BA1670">
        <f t="shared" si="529"/>
        <v>-4.0000000000000001E-3</v>
      </c>
      <c r="BB1670">
        <f t="shared" si="530"/>
        <v>4.5999999999999999E-2</v>
      </c>
    </row>
    <row r="1671" spans="1:54" x14ac:dyDescent="0.25">
      <c r="A1671">
        <v>601</v>
      </c>
      <c r="B1671">
        <v>39.961799999999997</v>
      </c>
      <c r="C1671">
        <v>-90.750399999999999</v>
      </c>
      <c r="D1671">
        <v>17009</v>
      </c>
      <c r="E1671" t="s">
        <v>706</v>
      </c>
      <c r="F1671" t="s">
        <v>703</v>
      </c>
      <c r="G1671" t="s">
        <v>205</v>
      </c>
      <c r="H1671">
        <v>3</v>
      </c>
      <c r="I1671" t="s">
        <v>15</v>
      </c>
      <c r="J1671" s="3">
        <v>0.21</v>
      </c>
      <c r="K1671" s="3">
        <v>0.21</v>
      </c>
      <c r="L1671" s="3">
        <v>0.28999999999999998</v>
      </c>
      <c r="M1671" s="3">
        <v>0.34</v>
      </c>
      <c r="N1671" s="3">
        <v>0.47</v>
      </c>
      <c r="O1671">
        <v>6320</v>
      </c>
      <c r="P1671">
        <v>305</v>
      </c>
      <c r="Q1671" t="s">
        <v>16</v>
      </c>
      <c r="R1671" t="s">
        <v>16</v>
      </c>
      <c r="S1671" t="s">
        <v>16</v>
      </c>
      <c r="T1671" t="s">
        <v>16</v>
      </c>
      <c r="U1671" t="s">
        <v>16</v>
      </c>
      <c r="V1671" t="s">
        <v>16</v>
      </c>
      <c r="AD1671">
        <f t="shared" si="531"/>
        <v>21</v>
      </c>
      <c r="AE1671">
        <f t="shared" si="532"/>
        <v>21</v>
      </c>
      <c r="AF1671">
        <f t="shared" si="533"/>
        <v>29</v>
      </c>
      <c r="AG1671">
        <f t="shared" si="534"/>
        <v>34</v>
      </c>
      <c r="AH1671">
        <f t="shared" si="535"/>
        <v>47</v>
      </c>
      <c r="AJ1671">
        <f t="shared" si="536"/>
        <v>-5.0000000000000001E-3</v>
      </c>
      <c r="AK1671">
        <f t="shared" si="522"/>
        <v>-5.0000000000000001E-3</v>
      </c>
      <c r="AL1671">
        <f t="shared" si="523"/>
        <v>-5.0000000000000001E-3</v>
      </c>
      <c r="AM1671">
        <f t="shared" si="524"/>
        <v>-3.0000000000000001E-3</v>
      </c>
      <c r="AN1671">
        <f t="shared" si="525"/>
        <v>4.5999999999999999E-2</v>
      </c>
      <c r="AR1671">
        <f t="shared" si="537"/>
        <v>21</v>
      </c>
      <c r="AS1671">
        <f t="shared" si="538"/>
        <v>21</v>
      </c>
      <c r="AT1671">
        <f t="shared" si="539"/>
        <v>29</v>
      </c>
      <c r="AU1671">
        <f t="shared" si="540"/>
        <v>34</v>
      </c>
      <c r="AV1671">
        <f t="shared" si="541"/>
        <v>47</v>
      </c>
      <c r="AX1671">
        <f t="shared" si="526"/>
        <v>-5.0000000000000001E-3</v>
      </c>
      <c r="AY1671">
        <f t="shared" si="527"/>
        <v>-5.0000000000000001E-3</v>
      </c>
      <c r="AZ1671">
        <f t="shared" si="528"/>
        <v>-5.0000000000000001E-3</v>
      </c>
      <c r="BA1671">
        <f t="shared" si="529"/>
        <v>-3.0000000000000001E-3</v>
      </c>
      <c r="BB1671">
        <f t="shared" si="530"/>
        <v>4.5999999999999999E-2</v>
      </c>
    </row>
    <row r="1672" spans="1:54" x14ac:dyDescent="0.25">
      <c r="A1672">
        <v>603</v>
      </c>
      <c r="B1672">
        <v>39.1693</v>
      </c>
      <c r="C1672">
        <v>-90.667599999999993</v>
      </c>
      <c r="D1672">
        <v>17013</v>
      </c>
      <c r="E1672" t="s">
        <v>29</v>
      </c>
      <c r="F1672" t="s">
        <v>703</v>
      </c>
      <c r="G1672" t="s">
        <v>170</v>
      </c>
      <c r="H1672">
        <v>3</v>
      </c>
      <c r="I1672" t="s">
        <v>15</v>
      </c>
      <c r="J1672" s="3">
        <v>0.21</v>
      </c>
      <c r="K1672" s="3">
        <v>0.21</v>
      </c>
      <c r="L1672" s="3">
        <v>0.28000000000000003</v>
      </c>
      <c r="M1672" s="3">
        <v>0.33</v>
      </c>
      <c r="N1672" s="3">
        <v>0.47</v>
      </c>
      <c r="O1672">
        <v>4406</v>
      </c>
      <c r="P1672">
        <v>253</v>
      </c>
      <c r="Q1672" t="s">
        <v>16</v>
      </c>
      <c r="R1672" t="s">
        <v>16</v>
      </c>
      <c r="S1672" t="s">
        <v>16</v>
      </c>
      <c r="T1672" t="s">
        <v>16</v>
      </c>
      <c r="U1672" t="s">
        <v>16</v>
      </c>
      <c r="V1672" t="s">
        <v>16</v>
      </c>
      <c r="AD1672">
        <f t="shared" si="531"/>
        <v>21</v>
      </c>
      <c r="AE1672">
        <f t="shared" si="532"/>
        <v>21</v>
      </c>
      <c r="AF1672">
        <f t="shared" si="533"/>
        <v>28</v>
      </c>
      <c r="AG1672">
        <f t="shared" si="534"/>
        <v>33</v>
      </c>
      <c r="AH1672">
        <f t="shared" si="535"/>
        <v>47</v>
      </c>
      <c r="AJ1672">
        <f t="shared" si="536"/>
        <v>-5.0000000000000001E-3</v>
      </c>
      <c r="AK1672">
        <f t="shared" si="522"/>
        <v>-5.0000000000000001E-3</v>
      </c>
      <c r="AL1672">
        <f t="shared" si="523"/>
        <v>-5.0000000000000001E-3</v>
      </c>
      <c r="AM1672">
        <f t="shared" si="524"/>
        <v>-4.0000000000000001E-3</v>
      </c>
      <c r="AN1672">
        <f t="shared" si="525"/>
        <v>4.5999999999999999E-2</v>
      </c>
      <c r="AR1672">
        <f t="shared" si="537"/>
        <v>21</v>
      </c>
      <c r="AS1672">
        <f t="shared" si="538"/>
        <v>21</v>
      </c>
      <c r="AT1672">
        <f t="shared" si="539"/>
        <v>28</v>
      </c>
      <c r="AU1672">
        <f t="shared" si="540"/>
        <v>33</v>
      </c>
      <c r="AV1672">
        <f t="shared" si="541"/>
        <v>47</v>
      </c>
      <c r="AX1672">
        <f t="shared" si="526"/>
        <v>-5.0000000000000001E-3</v>
      </c>
      <c r="AY1672">
        <f t="shared" si="527"/>
        <v>-5.0000000000000001E-3</v>
      </c>
      <c r="AZ1672">
        <f t="shared" si="528"/>
        <v>-5.0000000000000001E-3</v>
      </c>
      <c r="BA1672">
        <f t="shared" si="529"/>
        <v>-4.0000000000000001E-3</v>
      </c>
      <c r="BB1672">
        <f t="shared" si="530"/>
        <v>4.5999999999999999E-2</v>
      </c>
    </row>
    <row r="1673" spans="1:54" x14ac:dyDescent="0.25">
      <c r="A1673">
        <v>605</v>
      </c>
      <c r="B1673">
        <v>39.973500000000001</v>
      </c>
      <c r="C1673">
        <v>-90.247399999999999</v>
      </c>
      <c r="D1673">
        <v>17017</v>
      </c>
      <c r="E1673" t="s">
        <v>708</v>
      </c>
      <c r="F1673" t="s">
        <v>703</v>
      </c>
      <c r="G1673" t="s">
        <v>37</v>
      </c>
      <c r="H1673">
        <v>1</v>
      </c>
      <c r="I1673" t="s">
        <v>15</v>
      </c>
      <c r="J1673" s="3">
        <v>0.21</v>
      </c>
      <c r="K1673" s="3">
        <v>0.21</v>
      </c>
      <c r="L1673" s="3">
        <v>0.28000000000000003</v>
      </c>
      <c r="M1673" s="3">
        <v>0.33</v>
      </c>
      <c r="N1673" s="3">
        <v>0.47</v>
      </c>
      <c r="O1673">
        <v>12826</v>
      </c>
      <c r="P1673">
        <v>375</v>
      </c>
      <c r="Q1673" t="s">
        <v>16</v>
      </c>
      <c r="R1673" t="s">
        <v>16</v>
      </c>
      <c r="S1673" t="s">
        <v>16</v>
      </c>
      <c r="T1673" t="s">
        <v>16</v>
      </c>
      <c r="U1673" t="s">
        <v>16</v>
      </c>
      <c r="V1673" t="s">
        <v>16</v>
      </c>
      <c r="AD1673">
        <f t="shared" si="531"/>
        <v>21</v>
      </c>
      <c r="AE1673">
        <f t="shared" si="532"/>
        <v>21</v>
      </c>
      <c r="AF1673">
        <f t="shared" si="533"/>
        <v>28</v>
      </c>
      <c r="AG1673">
        <f t="shared" si="534"/>
        <v>33</v>
      </c>
      <c r="AH1673">
        <f t="shared" si="535"/>
        <v>47</v>
      </c>
      <c r="AJ1673">
        <f t="shared" si="536"/>
        <v>-5.0000000000000001E-3</v>
      </c>
      <c r="AK1673">
        <f t="shared" si="522"/>
        <v>-5.0000000000000001E-3</v>
      </c>
      <c r="AL1673">
        <f t="shared" si="523"/>
        <v>-5.0000000000000001E-3</v>
      </c>
      <c r="AM1673">
        <f t="shared" si="524"/>
        <v>-4.0000000000000001E-3</v>
      </c>
      <c r="AN1673">
        <f t="shared" si="525"/>
        <v>4.5999999999999999E-2</v>
      </c>
      <c r="AR1673">
        <f t="shared" si="537"/>
        <v>21</v>
      </c>
      <c r="AS1673">
        <f t="shared" si="538"/>
        <v>21</v>
      </c>
      <c r="AT1673">
        <f t="shared" si="539"/>
        <v>28</v>
      </c>
      <c r="AU1673">
        <f t="shared" si="540"/>
        <v>33</v>
      </c>
      <c r="AV1673">
        <f t="shared" si="541"/>
        <v>47</v>
      </c>
      <c r="AX1673">
        <f t="shared" si="526"/>
        <v>-5.0000000000000001E-3</v>
      </c>
      <c r="AY1673">
        <f t="shared" si="527"/>
        <v>-5.0000000000000001E-3</v>
      </c>
      <c r="AZ1673">
        <f t="shared" si="528"/>
        <v>-5.0000000000000001E-3</v>
      </c>
      <c r="BA1673">
        <f t="shared" si="529"/>
        <v>-4.0000000000000001E-3</v>
      </c>
      <c r="BB1673">
        <f t="shared" si="530"/>
        <v>4.5999999999999999E-2</v>
      </c>
    </row>
    <row r="1674" spans="1:54" x14ac:dyDescent="0.25">
      <c r="A1674">
        <v>671</v>
      </c>
      <c r="B1674">
        <v>39.622500000000002</v>
      </c>
      <c r="C1674">
        <v>-90.886300000000006</v>
      </c>
      <c r="D1674">
        <v>17149</v>
      </c>
      <c r="E1674" t="s">
        <v>112</v>
      </c>
      <c r="F1674" t="s">
        <v>703</v>
      </c>
      <c r="G1674" t="s">
        <v>44</v>
      </c>
      <c r="H1674">
        <v>4</v>
      </c>
      <c r="I1674" t="s">
        <v>15</v>
      </c>
      <c r="J1674" s="3">
        <v>0.21</v>
      </c>
      <c r="K1674" s="3">
        <v>0.21</v>
      </c>
      <c r="L1674" s="3">
        <v>0.28999999999999998</v>
      </c>
      <c r="M1674" s="3">
        <v>0.34</v>
      </c>
      <c r="N1674" s="3">
        <v>0.47</v>
      </c>
      <c r="O1674">
        <v>14625</v>
      </c>
      <c r="P1674">
        <v>831</v>
      </c>
      <c r="Q1674" t="s">
        <v>16</v>
      </c>
      <c r="R1674" t="s">
        <v>16</v>
      </c>
      <c r="S1674" t="s">
        <v>16</v>
      </c>
      <c r="T1674" t="s">
        <v>16</v>
      </c>
      <c r="U1674" t="s">
        <v>16</v>
      </c>
      <c r="V1674" t="s">
        <v>16</v>
      </c>
      <c r="AD1674">
        <f t="shared" si="531"/>
        <v>21</v>
      </c>
      <c r="AE1674">
        <f t="shared" si="532"/>
        <v>21</v>
      </c>
      <c r="AF1674">
        <f t="shared" si="533"/>
        <v>29</v>
      </c>
      <c r="AG1674">
        <f t="shared" si="534"/>
        <v>34</v>
      </c>
      <c r="AH1674">
        <f t="shared" si="535"/>
        <v>47</v>
      </c>
      <c r="AJ1674">
        <f t="shared" si="536"/>
        <v>-5.0000000000000001E-3</v>
      </c>
      <c r="AK1674">
        <f t="shared" ref="AK1674:AK1737" si="542">_xlfn.XLOOKUP(AE1674,$Z$3:$Z$93,$AA$3:$AA$93)</f>
        <v>-5.0000000000000001E-3</v>
      </c>
      <c r="AL1674">
        <f t="shared" ref="AL1674:AL1737" si="543">_xlfn.XLOOKUP(AF1674,$Z$3:$Z$93,$AA$3:$AA$93)</f>
        <v>-5.0000000000000001E-3</v>
      </c>
      <c r="AM1674">
        <f t="shared" ref="AM1674:AM1737" si="544">_xlfn.XLOOKUP(AG1674,$Z$3:$Z$93,$AA$3:$AA$93)</f>
        <v>-3.0000000000000001E-3</v>
      </c>
      <c r="AN1674">
        <f t="shared" ref="AN1674:AN1737" si="545">_xlfn.XLOOKUP(AH1674,$Z$3:$Z$93,$AA$3:$AA$93)</f>
        <v>4.5999999999999999E-2</v>
      </c>
      <c r="AR1674">
        <f t="shared" si="537"/>
        <v>21</v>
      </c>
      <c r="AS1674">
        <f t="shared" si="538"/>
        <v>21</v>
      </c>
      <c r="AT1674">
        <f t="shared" si="539"/>
        <v>29</v>
      </c>
      <c r="AU1674">
        <f t="shared" si="540"/>
        <v>34</v>
      </c>
      <c r="AV1674">
        <f t="shared" si="541"/>
        <v>47</v>
      </c>
      <c r="AX1674">
        <f t="shared" si="526"/>
        <v>-5.0000000000000001E-3</v>
      </c>
      <c r="AY1674">
        <f t="shared" si="527"/>
        <v>-5.0000000000000001E-3</v>
      </c>
      <c r="AZ1674">
        <f t="shared" si="528"/>
        <v>-5.0000000000000001E-3</v>
      </c>
      <c r="BA1674">
        <f t="shared" si="529"/>
        <v>-3.0000000000000001E-3</v>
      </c>
      <c r="BB1674">
        <f t="shared" si="530"/>
        <v>4.5999999999999999E-2</v>
      </c>
    </row>
    <row r="1675" spans="1:54" x14ac:dyDescent="0.25">
      <c r="A1675">
        <v>681</v>
      </c>
      <c r="B1675">
        <v>40.158000000000001</v>
      </c>
      <c r="C1675">
        <v>-90.615099999999998</v>
      </c>
      <c r="D1675">
        <v>17169</v>
      </c>
      <c r="E1675" t="s">
        <v>760</v>
      </c>
      <c r="F1675" t="s">
        <v>703</v>
      </c>
      <c r="G1675" t="s">
        <v>186</v>
      </c>
      <c r="H1675">
        <v>2</v>
      </c>
      <c r="I1675" t="s">
        <v>15</v>
      </c>
      <c r="J1675" s="3">
        <v>0.21</v>
      </c>
      <c r="K1675" s="3">
        <v>0.21</v>
      </c>
      <c r="L1675" s="3">
        <v>0.28999999999999998</v>
      </c>
      <c r="M1675" s="3">
        <v>0.34</v>
      </c>
      <c r="N1675" s="3">
        <v>0.47</v>
      </c>
      <c r="O1675">
        <v>6826</v>
      </c>
      <c r="P1675">
        <v>437</v>
      </c>
      <c r="Q1675" t="s">
        <v>16</v>
      </c>
      <c r="R1675" t="s">
        <v>16</v>
      </c>
      <c r="S1675" t="s">
        <v>16</v>
      </c>
      <c r="T1675" t="s">
        <v>16</v>
      </c>
      <c r="U1675" t="s">
        <v>16</v>
      </c>
      <c r="V1675" t="s">
        <v>16</v>
      </c>
      <c r="AD1675">
        <f t="shared" si="531"/>
        <v>21</v>
      </c>
      <c r="AE1675">
        <f t="shared" si="532"/>
        <v>21</v>
      </c>
      <c r="AF1675">
        <f t="shared" si="533"/>
        <v>29</v>
      </c>
      <c r="AG1675">
        <f t="shared" si="534"/>
        <v>34</v>
      </c>
      <c r="AH1675">
        <f t="shared" si="535"/>
        <v>47</v>
      </c>
      <c r="AJ1675">
        <f t="shared" si="536"/>
        <v>-5.0000000000000001E-3</v>
      </c>
      <c r="AK1675">
        <f t="shared" si="542"/>
        <v>-5.0000000000000001E-3</v>
      </c>
      <c r="AL1675">
        <f t="shared" si="543"/>
        <v>-5.0000000000000001E-3</v>
      </c>
      <c r="AM1675">
        <f t="shared" si="544"/>
        <v>-3.0000000000000001E-3</v>
      </c>
      <c r="AN1675">
        <f t="shared" si="545"/>
        <v>4.5999999999999999E-2</v>
      </c>
      <c r="AR1675">
        <f t="shared" si="537"/>
        <v>21</v>
      </c>
      <c r="AS1675">
        <f t="shared" si="538"/>
        <v>21</v>
      </c>
      <c r="AT1675">
        <f t="shared" si="539"/>
        <v>29</v>
      </c>
      <c r="AU1675">
        <f t="shared" si="540"/>
        <v>34</v>
      </c>
      <c r="AV1675">
        <f t="shared" si="541"/>
        <v>47</v>
      </c>
      <c r="AX1675">
        <f t="shared" si="526"/>
        <v>-5.0000000000000001E-3</v>
      </c>
      <c r="AY1675">
        <f t="shared" si="527"/>
        <v>-5.0000000000000001E-3</v>
      </c>
      <c r="AZ1675">
        <f t="shared" si="528"/>
        <v>-5.0000000000000001E-3</v>
      </c>
      <c r="BA1675">
        <f t="shared" si="529"/>
        <v>-3.0000000000000001E-3</v>
      </c>
      <c r="BB1675">
        <f t="shared" si="530"/>
        <v>4.5999999999999999E-2</v>
      </c>
    </row>
    <row r="1676" spans="1:54" x14ac:dyDescent="0.25">
      <c r="A1676">
        <v>682</v>
      </c>
      <c r="B1676">
        <v>39.644100000000002</v>
      </c>
      <c r="C1676">
        <v>-90.474699999999999</v>
      </c>
      <c r="D1676">
        <v>17171</v>
      </c>
      <c r="E1676" t="s">
        <v>228</v>
      </c>
      <c r="F1676" t="s">
        <v>703</v>
      </c>
      <c r="G1676" t="s">
        <v>170</v>
      </c>
      <c r="H1676">
        <v>2</v>
      </c>
      <c r="I1676" t="s">
        <v>15</v>
      </c>
      <c r="J1676" s="3">
        <v>0.21</v>
      </c>
      <c r="K1676" s="3">
        <v>0.21</v>
      </c>
      <c r="L1676" s="3">
        <v>0.28000000000000003</v>
      </c>
      <c r="M1676" s="3">
        <v>0.33</v>
      </c>
      <c r="N1676" s="3">
        <v>0.47</v>
      </c>
      <c r="O1676">
        <v>4847</v>
      </c>
      <c r="P1676">
        <v>250</v>
      </c>
      <c r="Q1676" t="s">
        <v>16</v>
      </c>
      <c r="R1676" t="s">
        <v>16</v>
      </c>
      <c r="S1676" t="s">
        <v>16</v>
      </c>
      <c r="T1676" t="s">
        <v>16</v>
      </c>
      <c r="U1676" t="s">
        <v>16</v>
      </c>
      <c r="V1676" t="s">
        <v>16</v>
      </c>
      <c r="AD1676">
        <f t="shared" si="531"/>
        <v>21</v>
      </c>
      <c r="AE1676">
        <f t="shared" si="532"/>
        <v>21</v>
      </c>
      <c r="AF1676">
        <f t="shared" si="533"/>
        <v>28</v>
      </c>
      <c r="AG1676">
        <f t="shared" si="534"/>
        <v>33</v>
      </c>
      <c r="AH1676">
        <f t="shared" si="535"/>
        <v>47</v>
      </c>
      <c r="AJ1676">
        <f t="shared" si="536"/>
        <v>-5.0000000000000001E-3</v>
      </c>
      <c r="AK1676">
        <f t="shared" si="542"/>
        <v>-5.0000000000000001E-3</v>
      </c>
      <c r="AL1676">
        <f t="shared" si="543"/>
        <v>-5.0000000000000001E-3</v>
      </c>
      <c r="AM1676">
        <f t="shared" si="544"/>
        <v>-4.0000000000000001E-3</v>
      </c>
      <c r="AN1676">
        <f t="shared" si="545"/>
        <v>4.5999999999999999E-2</v>
      </c>
      <c r="AR1676">
        <f t="shared" si="537"/>
        <v>21</v>
      </c>
      <c r="AS1676">
        <f t="shared" si="538"/>
        <v>21</v>
      </c>
      <c r="AT1676">
        <f t="shared" si="539"/>
        <v>28</v>
      </c>
      <c r="AU1676">
        <f t="shared" si="540"/>
        <v>33</v>
      </c>
      <c r="AV1676">
        <f t="shared" si="541"/>
        <v>47</v>
      </c>
      <c r="AX1676">
        <f t="shared" si="526"/>
        <v>-5.0000000000000001E-3</v>
      </c>
      <c r="AY1676">
        <f t="shared" si="527"/>
        <v>-5.0000000000000001E-3</v>
      </c>
      <c r="AZ1676">
        <f t="shared" si="528"/>
        <v>-5.0000000000000001E-3</v>
      </c>
      <c r="BA1676">
        <f t="shared" si="529"/>
        <v>-4.0000000000000001E-3</v>
      </c>
      <c r="BB1676">
        <f t="shared" si="530"/>
        <v>4.5999999999999999E-2</v>
      </c>
    </row>
    <row r="1677" spans="1:54" x14ac:dyDescent="0.25">
      <c r="A1677">
        <v>1199</v>
      </c>
      <c r="B1677">
        <v>38.871699999999997</v>
      </c>
      <c r="C1677">
        <v>-75.831599999999995</v>
      </c>
      <c r="D1677">
        <v>24011</v>
      </c>
      <c r="E1677" t="s">
        <v>1089</v>
      </c>
      <c r="F1677" t="s">
        <v>1083</v>
      </c>
      <c r="G1677" t="s">
        <v>87</v>
      </c>
      <c r="H1677">
        <v>3</v>
      </c>
      <c r="I1677" t="s">
        <v>420</v>
      </c>
      <c r="J1677" s="3">
        <v>0.21</v>
      </c>
      <c r="K1677" s="3">
        <v>0.21</v>
      </c>
      <c r="L1677" s="3">
        <v>0.28000000000000003</v>
      </c>
      <c r="M1677" s="3">
        <v>0.33</v>
      </c>
      <c r="N1677" s="3">
        <v>0.47</v>
      </c>
      <c r="O1677">
        <v>33406</v>
      </c>
      <c r="P1677">
        <v>326</v>
      </c>
      <c r="Q1677" t="s">
        <v>16</v>
      </c>
      <c r="R1677" t="s">
        <v>16</v>
      </c>
      <c r="S1677" t="s">
        <v>16</v>
      </c>
      <c r="T1677" t="s">
        <v>16</v>
      </c>
      <c r="U1677" t="s">
        <v>16</v>
      </c>
      <c r="V1677" t="s">
        <v>16</v>
      </c>
      <c r="AD1677">
        <f t="shared" si="531"/>
        <v>21</v>
      </c>
      <c r="AE1677">
        <f t="shared" si="532"/>
        <v>21</v>
      </c>
      <c r="AF1677">
        <f t="shared" si="533"/>
        <v>28</v>
      </c>
      <c r="AG1677">
        <f t="shared" si="534"/>
        <v>33</v>
      </c>
      <c r="AH1677">
        <f t="shared" si="535"/>
        <v>47</v>
      </c>
      <c r="AJ1677">
        <f t="shared" si="536"/>
        <v>-5.0000000000000001E-3</v>
      </c>
      <c r="AK1677">
        <f t="shared" si="542"/>
        <v>-5.0000000000000001E-3</v>
      </c>
      <c r="AL1677">
        <f t="shared" si="543"/>
        <v>-5.0000000000000001E-3</v>
      </c>
      <c r="AM1677">
        <f t="shared" si="544"/>
        <v>-4.0000000000000001E-3</v>
      </c>
      <c r="AN1677">
        <f t="shared" si="545"/>
        <v>4.5999999999999999E-2</v>
      </c>
      <c r="AR1677">
        <f t="shared" si="537"/>
        <v>21</v>
      </c>
      <c r="AS1677">
        <f t="shared" si="538"/>
        <v>21</v>
      </c>
      <c r="AT1677">
        <f t="shared" si="539"/>
        <v>28</v>
      </c>
      <c r="AU1677">
        <f t="shared" si="540"/>
        <v>33</v>
      </c>
      <c r="AV1677">
        <f t="shared" si="541"/>
        <v>47</v>
      </c>
      <c r="AX1677">
        <f t="shared" si="526"/>
        <v>-5.0000000000000001E-3</v>
      </c>
      <c r="AY1677">
        <f t="shared" si="527"/>
        <v>-5.0000000000000001E-3</v>
      </c>
      <c r="AZ1677">
        <f t="shared" si="528"/>
        <v>-5.0000000000000001E-3</v>
      </c>
      <c r="BA1677">
        <f t="shared" si="529"/>
        <v>-4.0000000000000001E-3</v>
      </c>
      <c r="BB1677">
        <f t="shared" si="530"/>
        <v>4.5999999999999999E-2</v>
      </c>
    </row>
    <row r="1678" spans="1:54" x14ac:dyDescent="0.25">
      <c r="A1678">
        <v>2260</v>
      </c>
      <c r="B1678">
        <v>39.973100000000002</v>
      </c>
      <c r="C1678">
        <v>-75.748400000000004</v>
      </c>
      <c r="D1678">
        <v>42029</v>
      </c>
      <c r="E1678" t="s">
        <v>1797</v>
      </c>
      <c r="F1678" t="s">
        <v>1784</v>
      </c>
      <c r="G1678" t="s">
        <v>1798</v>
      </c>
      <c r="H1678">
        <v>3</v>
      </c>
      <c r="I1678" t="s">
        <v>420</v>
      </c>
      <c r="J1678" s="3">
        <v>0.21</v>
      </c>
      <c r="K1678" s="3">
        <v>0.21</v>
      </c>
      <c r="L1678" s="3">
        <v>0.28999999999999998</v>
      </c>
      <c r="M1678" s="3">
        <v>0.34</v>
      </c>
      <c r="N1678" s="3">
        <v>0.47</v>
      </c>
      <c r="O1678">
        <v>540896</v>
      </c>
      <c r="P1678">
        <v>760</v>
      </c>
      <c r="Q1678" t="s">
        <v>16</v>
      </c>
      <c r="R1678" t="s">
        <v>16</v>
      </c>
      <c r="S1678" t="s">
        <v>16</v>
      </c>
      <c r="T1678" t="s">
        <v>16</v>
      </c>
      <c r="U1678" t="s">
        <v>16</v>
      </c>
      <c r="V1678" t="s">
        <v>16</v>
      </c>
      <c r="AD1678">
        <f t="shared" si="531"/>
        <v>21</v>
      </c>
      <c r="AE1678">
        <f t="shared" si="532"/>
        <v>21</v>
      </c>
      <c r="AF1678">
        <f t="shared" si="533"/>
        <v>29</v>
      </c>
      <c r="AG1678">
        <f t="shared" si="534"/>
        <v>34</v>
      </c>
      <c r="AH1678">
        <f t="shared" si="535"/>
        <v>47</v>
      </c>
      <c r="AJ1678">
        <f t="shared" si="536"/>
        <v>-5.0000000000000001E-3</v>
      </c>
      <c r="AK1678">
        <f t="shared" si="542"/>
        <v>-5.0000000000000001E-3</v>
      </c>
      <c r="AL1678">
        <f t="shared" si="543"/>
        <v>-5.0000000000000001E-3</v>
      </c>
      <c r="AM1678">
        <f t="shared" si="544"/>
        <v>-3.0000000000000001E-3</v>
      </c>
      <c r="AN1678">
        <f t="shared" si="545"/>
        <v>4.5999999999999999E-2</v>
      </c>
      <c r="AR1678">
        <f t="shared" si="537"/>
        <v>21</v>
      </c>
      <c r="AS1678">
        <f t="shared" si="538"/>
        <v>21</v>
      </c>
      <c r="AT1678">
        <f t="shared" si="539"/>
        <v>29</v>
      </c>
      <c r="AU1678">
        <f t="shared" si="540"/>
        <v>34</v>
      </c>
      <c r="AV1678">
        <f t="shared" si="541"/>
        <v>47</v>
      </c>
      <c r="AX1678">
        <f t="shared" si="526"/>
        <v>-5.0000000000000001E-3</v>
      </c>
      <c r="AY1678">
        <f t="shared" si="527"/>
        <v>-5.0000000000000001E-3</v>
      </c>
      <c r="AZ1678">
        <f t="shared" si="528"/>
        <v>-5.0000000000000001E-3</v>
      </c>
      <c r="BA1678">
        <f t="shared" si="529"/>
        <v>-3.0000000000000001E-3</v>
      </c>
      <c r="BB1678">
        <f t="shared" si="530"/>
        <v>4.5999999999999999E-2</v>
      </c>
    </row>
    <row r="1679" spans="1:54" x14ac:dyDescent="0.25">
      <c r="A1679">
        <v>2268</v>
      </c>
      <c r="B1679">
        <v>39.916699999999999</v>
      </c>
      <c r="C1679">
        <v>-75.399100000000004</v>
      </c>
      <c r="D1679">
        <v>42045</v>
      </c>
      <c r="E1679" t="s">
        <v>783</v>
      </c>
      <c r="F1679" t="s">
        <v>1784</v>
      </c>
      <c r="G1679" t="s">
        <v>1804</v>
      </c>
      <c r="H1679">
        <v>2</v>
      </c>
      <c r="I1679" t="s">
        <v>420</v>
      </c>
      <c r="J1679" s="3">
        <v>0.21</v>
      </c>
      <c r="K1679" s="3">
        <v>0.21</v>
      </c>
      <c r="L1679" s="3">
        <v>0.28000000000000003</v>
      </c>
      <c r="M1679" s="3">
        <v>0.33</v>
      </c>
      <c r="N1679" s="3">
        <v>0.47</v>
      </c>
      <c r="O1679">
        <v>576195</v>
      </c>
      <c r="P1679">
        <v>191</v>
      </c>
      <c r="Q1679" t="s">
        <v>16</v>
      </c>
      <c r="R1679" t="s">
        <v>16</v>
      </c>
      <c r="S1679" t="s">
        <v>16</v>
      </c>
      <c r="T1679" t="s">
        <v>16</v>
      </c>
      <c r="U1679" t="s">
        <v>16</v>
      </c>
      <c r="V1679" t="s">
        <v>16</v>
      </c>
      <c r="AD1679">
        <f t="shared" si="531"/>
        <v>21</v>
      </c>
      <c r="AE1679">
        <f t="shared" si="532"/>
        <v>21</v>
      </c>
      <c r="AF1679">
        <f t="shared" si="533"/>
        <v>28</v>
      </c>
      <c r="AG1679">
        <f t="shared" si="534"/>
        <v>33</v>
      </c>
      <c r="AH1679">
        <f t="shared" si="535"/>
        <v>47</v>
      </c>
      <c r="AJ1679">
        <f t="shared" si="536"/>
        <v>-5.0000000000000001E-3</v>
      </c>
      <c r="AK1679">
        <f t="shared" si="542"/>
        <v>-5.0000000000000001E-3</v>
      </c>
      <c r="AL1679">
        <f t="shared" si="543"/>
        <v>-5.0000000000000001E-3</v>
      </c>
      <c r="AM1679">
        <f t="shared" si="544"/>
        <v>-4.0000000000000001E-3</v>
      </c>
      <c r="AN1679">
        <f t="shared" si="545"/>
        <v>4.5999999999999999E-2</v>
      </c>
      <c r="AR1679">
        <f t="shared" si="537"/>
        <v>21</v>
      </c>
      <c r="AS1679">
        <f t="shared" si="538"/>
        <v>21</v>
      </c>
      <c r="AT1679">
        <f t="shared" si="539"/>
        <v>28</v>
      </c>
      <c r="AU1679">
        <f t="shared" si="540"/>
        <v>33</v>
      </c>
      <c r="AV1679">
        <f t="shared" si="541"/>
        <v>47</v>
      </c>
      <c r="AX1679">
        <f t="shared" si="526"/>
        <v>-5.0000000000000001E-3</v>
      </c>
      <c r="AY1679">
        <f t="shared" si="527"/>
        <v>-5.0000000000000001E-3</v>
      </c>
      <c r="AZ1679">
        <f t="shared" si="528"/>
        <v>-5.0000000000000001E-3</v>
      </c>
      <c r="BA1679">
        <f t="shared" si="529"/>
        <v>-4.0000000000000001E-3</v>
      </c>
      <c r="BB1679">
        <f t="shared" si="530"/>
        <v>4.5999999999999999E-2</v>
      </c>
    </row>
    <row r="1680" spans="1:54" x14ac:dyDescent="0.25">
      <c r="A1680">
        <v>2291</v>
      </c>
      <c r="B1680">
        <v>40.210799999999999</v>
      </c>
      <c r="C1680">
        <v>-75.3673</v>
      </c>
      <c r="D1680">
        <v>42091</v>
      </c>
      <c r="E1680" t="s">
        <v>105</v>
      </c>
      <c r="F1680" t="s">
        <v>1784</v>
      </c>
      <c r="G1680" t="s">
        <v>1087</v>
      </c>
      <c r="H1680">
        <v>1</v>
      </c>
      <c r="I1680" t="s">
        <v>420</v>
      </c>
      <c r="J1680" s="3">
        <v>0.21</v>
      </c>
      <c r="K1680" s="3">
        <v>0.21</v>
      </c>
      <c r="L1680" s="3">
        <v>0.28000000000000003</v>
      </c>
      <c r="M1680" s="3">
        <v>0.33</v>
      </c>
      <c r="N1680" s="3">
        <v>0.47</v>
      </c>
      <c r="O1680">
        <v>861225</v>
      </c>
      <c r="P1680">
        <v>487</v>
      </c>
      <c r="Q1680" t="s">
        <v>16</v>
      </c>
      <c r="R1680" t="s">
        <v>16</v>
      </c>
      <c r="S1680" t="s">
        <v>16</v>
      </c>
      <c r="T1680" t="s">
        <v>16</v>
      </c>
      <c r="U1680" t="s">
        <v>16</v>
      </c>
      <c r="V1680" t="s">
        <v>16</v>
      </c>
      <c r="AD1680">
        <f t="shared" si="531"/>
        <v>21</v>
      </c>
      <c r="AE1680">
        <f t="shared" si="532"/>
        <v>21</v>
      </c>
      <c r="AF1680">
        <f t="shared" si="533"/>
        <v>28</v>
      </c>
      <c r="AG1680">
        <f t="shared" si="534"/>
        <v>33</v>
      </c>
      <c r="AH1680">
        <f t="shared" si="535"/>
        <v>47</v>
      </c>
      <c r="AJ1680">
        <f t="shared" si="536"/>
        <v>-5.0000000000000001E-3</v>
      </c>
      <c r="AK1680">
        <f t="shared" si="542"/>
        <v>-5.0000000000000001E-3</v>
      </c>
      <c r="AL1680">
        <f t="shared" si="543"/>
        <v>-5.0000000000000001E-3</v>
      </c>
      <c r="AM1680">
        <f t="shared" si="544"/>
        <v>-4.0000000000000001E-3</v>
      </c>
      <c r="AN1680">
        <f t="shared" si="545"/>
        <v>4.5999999999999999E-2</v>
      </c>
      <c r="AR1680">
        <f t="shared" si="537"/>
        <v>21</v>
      </c>
      <c r="AS1680">
        <f t="shared" si="538"/>
        <v>21</v>
      </c>
      <c r="AT1680">
        <f t="shared" si="539"/>
        <v>28</v>
      </c>
      <c r="AU1680">
        <f t="shared" si="540"/>
        <v>33</v>
      </c>
      <c r="AV1680">
        <f t="shared" si="541"/>
        <v>47</v>
      </c>
      <c r="AX1680">
        <f t="shared" si="526"/>
        <v>-5.0000000000000001E-3</v>
      </c>
      <c r="AY1680">
        <f t="shared" si="527"/>
        <v>-5.0000000000000001E-3</v>
      </c>
      <c r="AZ1680">
        <f t="shared" si="528"/>
        <v>-5.0000000000000001E-3</v>
      </c>
      <c r="BA1680">
        <f t="shared" si="529"/>
        <v>-4.0000000000000001E-3</v>
      </c>
      <c r="BB1680">
        <f t="shared" si="530"/>
        <v>4.5999999999999999E-2</v>
      </c>
    </row>
    <row r="1681" spans="1:54" x14ac:dyDescent="0.25">
      <c r="A1681">
        <v>205</v>
      </c>
      <c r="B1681">
        <v>40.6736</v>
      </c>
      <c r="C1681">
        <v>-120.5943</v>
      </c>
      <c r="D1681">
        <v>6035</v>
      </c>
      <c r="E1681" t="s">
        <v>272</v>
      </c>
      <c r="F1681" t="s">
        <v>243</v>
      </c>
      <c r="G1681" t="s">
        <v>87</v>
      </c>
      <c r="H1681">
        <v>2</v>
      </c>
      <c r="I1681" t="s">
        <v>245</v>
      </c>
      <c r="J1681" s="3">
        <v>0.22</v>
      </c>
      <c r="K1681" s="3">
        <v>0.22</v>
      </c>
      <c r="L1681" s="3">
        <v>0.3</v>
      </c>
      <c r="M1681" s="3">
        <v>0.35</v>
      </c>
      <c r="N1681" s="3">
        <v>0.47</v>
      </c>
      <c r="O1681">
        <v>31177</v>
      </c>
      <c r="P1681">
        <v>4558</v>
      </c>
      <c r="Q1681" t="s">
        <v>16</v>
      </c>
      <c r="R1681" t="s">
        <v>16</v>
      </c>
      <c r="S1681" t="s">
        <v>16</v>
      </c>
      <c r="T1681" t="s">
        <v>16</v>
      </c>
      <c r="U1681" t="s">
        <v>16</v>
      </c>
      <c r="V1681" t="s">
        <v>16</v>
      </c>
      <c r="AD1681">
        <f t="shared" si="531"/>
        <v>22</v>
      </c>
      <c r="AE1681">
        <f t="shared" si="532"/>
        <v>22</v>
      </c>
      <c r="AF1681">
        <f t="shared" si="533"/>
        <v>30</v>
      </c>
      <c r="AG1681">
        <f t="shared" si="534"/>
        <v>35</v>
      </c>
      <c r="AH1681">
        <f t="shared" si="535"/>
        <v>47</v>
      </c>
      <c r="AJ1681">
        <f t="shared" si="536"/>
        <v>-5.0000000000000001E-3</v>
      </c>
      <c r="AK1681">
        <f t="shared" si="542"/>
        <v>-5.0000000000000001E-3</v>
      </c>
      <c r="AL1681">
        <f t="shared" si="543"/>
        <v>-5.0000000000000001E-3</v>
      </c>
      <c r="AM1681">
        <f t="shared" si="544"/>
        <v>-1E-3</v>
      </c>
      <c r="AN1681">
        <f t="shared" si="545"/>
        <v>4.5999999999999999E-2</v>
      </c>
      <c r="AR1681">
        <f t="shared" si="537"/>
        <v>22</v>
      </c>
      <c r="AS1681">
        <f t="shared" si="538"/>
        <v>22</v>
      </c>
      <c r="AT1681">
        <f t="shared" si="539"/>
        <v>30</v>
      </c>
      <c r="AU1681">
        <f t="shared" si="540"/>
        <v>35</v>
      </c>
      <c r="AV1681">
        <f t="shared" si="541"/>
        <v>47</v>
      </c>
      <c r="AX1681">
        <f t="shared" si="526"/>
        <v>-5.0000000000000001E-3</v>
      </c>
      <c r="AY1681">
        <f t="shared" si="527"/>
        <v>-5.0000000000000001E-3</v>
      </c>
      <c r="AZ1681">
        <f t="shared" si="528"/>
        <v>-5.0000000000000001E-3</v>
      </c>
      <c r="BA1681">
        <f t="shared" si="529"/>
        <v>-1E-3</v>
      </c>
      <c r="BB1681">
        <f t="shared" si="530"/>
        <v>4.5999999999999999E-2</v>
      </c>
    </row>
    <row r="1682" spans="1:54" x14ac:dyDescent="0.25">
      <c r="A1682">
        <v>219</v>
      </c>
      <c r="B1682">
        <v>40.004600000000003</v>
      </c>
      <c r="C1682">
        <v>-120.8385</v>
      </c>
      <c r="D1682">
        <v>6063</v>
      </c>
      <c r="E1682" t="s">
        <v>294</v>
      </c>
      <c r="F1682" t="s">
        <v>243</v>
      </c>
      <c r="G1682" t="s">
        <v>104</v>
      </c>
      <c r="H1682">
        <v>3</v>
      </c>
      <c r="I1682" t="s">
        <v>245</v>
      </c>
      <c r="J1682" s="3">
        <v>0.22</v>
      </c>
      <c r="K1682" s="3">
        <v>0.22</v>
      </c>
      <c r="L1682" s="3">
        <v>0.28999999999999998</v>
      </c>
      <c r="M1682" s="3">
        <v>0.35</v>
      </c>
      <c r="N1682" s="3">
        <v>0.47</v>
      </c>
      <c r="O1682">
        <v>19607</v>
      </c>
      <c r="P1682">
        <v>2554</v>
      </c>
      <c r="Q1682" t="s">
        <v>16</v>
      </c>
      <c r="R1682" t="s">
        <v>16</v>
      </c>
      <c r="S1682" t="s">
        <v>16</v>
      </c>
      <c r="T1682" t="s">
        <v>16</v>
      </c>
      <c r="U1682" t="s">
        <v>16</v>
      </c>
      <c r="V1682" t="s">
        <v>16</v>
      </c>
      <c r="AD1682">
        <f t="shared" si="531"/>
        <v>22</v>
      </c>
      <c r="AE1682">
        <f t="shared" si="532"/>
        <v>22</v>
      </c>
      <c r="AF1682">
        <f t="shared" si="533"/>
        <v>29</v>
      </c>
      <c r="AG1682">
        <f t="shared" si="534"/>
        <v>35</v>
      </c>
      <c r="AH1682">
        <f t="shared" si="535"/>
        <v>47</v>
      </c>
      <c r="AJ1682">
        <f t="shared" si="536"/>
        <v>-5.0000000000000001E-3</v>
      </c>
      <c r="AK1682">
        <f t="shared" si="542"/>
        <v>-5.0000000000000001E-3</v>
      </c>
      <c r="AL1682">
        <f t="shared" si="543"/>
        <v>-5.0000000000000001E-3</v>
      </c>
      <c r="AM1682">
        <f t="shared" si="544"/>
        <v>-1E-3</v>
      </c>
      <c r="AN1682">
        <f t="shared" si="545"/>
        <v>4.5999999999999999E-2</v>
      </c>
      <c r="AR1682">
        <f t="shared" si="537"/>
        <v>22</v>
      </c>
      <c r="AS1682">
        <f t="shared" si="538"/>
        <v>22</v>
      </c>
      <c r="AT1682">
        <f t="shared" si="539"/>
        <v>29</v>
      </c>
      <c r="AU1682">
        <f t="shared" si="540"/>
        <v>35</v>
      </c>
      <c r="AV1682">
        <f t="shared" si="541"/>
        <v>47</v>
      </c>
      <c r="AX1682">
        <f t="shared" si="526"/>
        <v>-5.0000000000000001E-3</v>
      </c>
      <c r="AY1682">
        <f t="shared" si="527"/>
        <v>-5.0000000000000001E-3</v>
      </c>
      <c r="AZ1682">
        <f t="shared" si="528"/>
        <v>-5.0000000000000001E-3</v>
      </c>
      <c r="BA1682">
        <f t="shared" si="529"/>
        <v>-1E-3</v>
      </c>
      <c r="BB1682">
        <f t="shared" si="530"/>
        <v>4.5999999999999999E-2</v>
      </c>
    </row>
    <row r="1683" spans="1:54" x14ac:dyDescent="0.25">
      <c r="A1683">
        <v>281</v>
      </c>
      <c r="B1683">
        <v>40.666400000000003</v>
      </c>
      <c r="C1683">
        <v>-105.46120000000001</v>
      </c>
      <c r="D1683">
        <v>8069</v>
      </c>
      <c r="E1683" t="s">
        <v>389</v>
      </c>
      <c r="F1683" t="s">
        <v>344</v>
      </c>
      <c r="G1683" t="s">
        <v>390</v>
      </c>
      <c r="H1683">
        <v>2</v>
      </c>
      <c r="I1683" t="s">
        <v>136</v>
      </c>
      <c r="J1683" s="3">
        <v>0.22</v>
      </c>
      <c r="K1683" s="3">
        <v>0.22</v>
      </c>
      <c r="L1683" s="3">
        <v>0.28999999999999998</v>
      </c>
      <c r="M1683" s="3">
        <v>0.34</v>
      </c>
      <c r="N1683" s="3">
        <v>0.47</v>
      </c>
      <c r="O1683">
        <v>363561</v>
      </c>
      <c r="P1683">
        <v>2631</v>
      </c>
      <c r="Q1683" t="s">
        <v>16</v>
      </c>
      <c r="R1683" t="s">
        <v>16</v>
      </c>
      <c r="S1683" t="s">
        <v>16</v>
      </c>
      <c r="T1683" t="s">
        <v>16</v>
      </c>
      <c r="U1683" t="s">
        <v>16</v>
      </c>
      <c r="V1683" t="s">
        <v>16</v>
      </c>
      <c r="AD1683">
        <f t="shared" si="531"/>
        <v>22</v>
      </c>
      <c r="AE1683">
        <f t="shared" si="532"/>
        <v>22</v>
      </c>
      <c r="AF1683">
        <f t="shared" si="533"/>
        <v>29</v>
      </c>
      <c r="AG1683">
        <f t="shared" si="534"/>
        <v>34</v>
      </c>
      <c r="AH1683">
        <f t="shared" si="535"/>
        <v>47</v>
      </c>
      <c r="AJ1683">
        <f t="shared" si="536"/>
        <v>-5.0000000000000001E-3</v>
      </c>
      <c r="AK1683">
        <f t="shared" si="542"/>
        <v>-5.0000000000000001E-3</v>
      </c>
      <c r="AL1683">
        <f t="shared" si="543"/>
        <v>-5.0000000000000001E-3</v>
      </c>
      <c r="AM1683">
        <f t="shared" si="544"/>
        <v>-3.0000000000000001E-3</v>
      </c>
      <c r="AN1683">
        <f t="shared" si="545"/>
        <v>4.5999999999999999E-2</v>
      </c>
      <c r="AR1683">
        <f t="shared" si="537"/>
        <v>22</v>
      </c>
      <c r="AS1683">
        <f t="shared" si="538"/>
        <v>22</v>
      </c>
      <c r="AT1683">
        <f t="shared" si="539"/>
        <v>29</v>
      </c>
      <c r="AU1683">
        <f t="shared" si="540"/>
        <v>34</v>
      </c>
      <c r="AV1683">
        <f t="shared" si="541"/>
        <v>47</v>
      </c>
      <c r="AX1683">
        <f t="shared" si="526"/>
        <v>-5.0000000000000001E-3</v>
      </c>
      <c r="AY1683">
        <f t="shared" si="527"/>
        <v>-5.0000000000000001E-3</v>
      </c>
      <c r="AZ1683">
        <f t="shared" si="528"/>
        <v>-5.0000000000000001E-3</v>
      </c>
      <c r="BA1683">
        <f t="shared" si="529"/>
        <v>-3.0000000000000001E-3</v>
      </c>
      <c r="BB1683">
        <f t="shared" si="530"/>
        <v>4.5999999999999999E-2</v>
      </c>
    </row>
    <row r="1684" spans="1:54" x14ac:dyDescent="0.25">
      <c r="A1684">
        <v>651</v>
      </c>
      <c r="B1684">
        <v>40.456200000000003</v>
      </c>
      <c r="C1684">
        <v>-90.677899999999994</v>
      </c>
      <c r="D1684">
        <v>17109</v>
      </c>
      <c r="E1684" t="s">
        <v>740</v>
      </c>
      <c r="F1684" t="s">
        <v>703</v>
      </c>
      <c r="G1684" t="s">
        <v>172</v>
      </c>
      <c r="H1684">
        <v>3</v>
      </c>
      <c r="I1684" t="s">
        <v>15</v>
      </c>
      <c r="J1684" s="3">
        <v>0.22</v>
      </c>
      <c r="K1684" s="3">
        <v>0.22</v>
      </c>
      <c r="L1684" s="3">
        <v>0.28999999999999998</v>
      </c>
      <c r="M1684" s="3">
        <v>0.35</v>
      </c>
      <c r="N1684" s="3">
        <v>0.47</v>
      </c>
      <c r="O1684">
        <v>27102</v>
      </c>
      <c r="P1684">
        <v>589</v>
      </c>
      <c r="Q1684" t="s">
        <v>16</v>
      </c>
      <c r="R1684" t="s">
        <v>16</v>
      </c>
      <c r="S1684" t="s">
        <v>16</v>
      </c>
      <c r="T1684" t="s">
        <v>16</v>
      </c>
      <c r="U1684" t="s">
        <v>16</v>
      </c>
      <c r="V1684" t="s">
        <v>16</v>
      </c>
      <c r="AD1684">
        <f t="shared" si="531"/>
        <v>22</v>
      </c>
      <c r="AE1684">
        <f t="shared" si="532"/>
        <v>22</v>
      </c>
      <c r="AF1684">
        <f t="shared" si="533"/>
        <v>29</v>
      </c>
      <c r="AG1684">
        <f t="shared" si="534"/>
        <v>35</v>
      </c>
      <c r="AH1684">
        <f t="shared" si="535"/>
        <v>47</v>
      </c>
      <c r="AJ1684">
        <f t="shared" si="536"/>
        <v>-5.0000000000000001E-3</v>
      </c>
      <c r="AK1684">
        <f t="shared" si="542"/>
        <v>-5.0000000000000001E-3</v>
      </c>
      <c r="AL1684">
        <f t="shared" si="543"/>
        <v>-5.0000000000000001E-3</v>
      </c>
      <c r="AM1684">
        <f t="shared" si="544"/>
        <v>-1E-3</v>
      </c>
      <c r="AN1684">
        <f t="shared" si="545"/>
        <v>4.5999999999999999E-2</v>
      </c>
      <c r="AR1684">
        <f t="shared" si="537"/>
        <v>22</v>
      </c>
      <c r="AS1684">
        <f t="shared" si="538"/>
        <v>22</v>
      </c>
      <c r="AT1684">
        <f t="shared" si="539"/>
        <v>29</v>
      </c>
      <c r="AU1684">
        <f t="shared" si="540"/>
        <v>35</v>
      </c>
      <c r="AV1684">
        <f t="shared" si="541"/>
        <v>47</v>
      </c>
      <c r="AX1684">
        <f t="shared" si="526"/>
        <v>-5.0000000000000001E-3</v>
      </c>
      <c r="AY1684">
        <f t="shared" si="527"/>
        <v>-5.0000000000000001E-3</v>
      </c>
      <c r="AZ1684">
        <f t="shared" si="528"/>
        <v>-5.0000000000000001E-3</v>
      </c>
      <c r="BA1684">
        <f t="shared" si="529"/>
        <v>-1E-3</v>
      </c>
      <c r="BB1684">
        <f t="shared" si="530"/>
        <v>4.5999999999999999E-2</v>
      </c>
    </row>
    <row r="1685" spans="1:54" x14ac:dyDescent="0.25">
      <c r="A1685">
        <v>690</v>
      </c>
      <c r="B1685">
        <v>40.848799999999997</v>
      </c>
      <c r="C1685">
        <v>-90.614999999999995</v>
      </c>
      <c r="D1685">
        <v>17187</v>
      </c>
      <c r="E1685" t="s">
        <v>655</v>
      </c>
      <c r="F1685" t="s">
        <v>703</v>
      </c>
      <c r="G1685" t="s">
        <v>77</v>
      </c>
      <c r="H1685">
        <v>2</v>
      </c>
      <c r="I1685" t="s">
        <v>15</v>
      </c>
      <c r="J1685" s="3">
        <v>0.22</v>
      </c>
      <c r="K1685" s="3">
        <v>0.22</v>
      </c>
      <c r="L1685" s="3">
        <v>0.3</v>
      </c>
      <c r="M1685" s="3">
        <v>0.35</v>
      </c>
      <c r="N1685" s="3">
        <v>0.47</v>
      </c>
      <c r="O1685">
        <v>16576</v>
      </c>
      <c r="P1685">
        <v>542</v>
      </c>
      <c r="Q1685" t="s">
        <v>16</v>
      </c>
      <c r="R1685" t="s">
        <v>16</v>
      </c>
      <c r="S1685" t="s">
        <v>16</v>
      </c>
      <c r="T1685" t="s">
        <v>16</v>
      </c>
      <c r="U1685" t="s">
        <v>16</v>
      </c>
      <c r="V1685" t="s">
        <v>16</v>
      </c>
      <c r="AD1685">
        <f t="shared" si="531"/>
        <v>22</v>
      </c>
      <c r="AE1685">
        <f t="shared" si="532"/>
        <v>22</v>
      </c>
      <c r="AF1685">
        <f t="shared" si="533"/>
        <v>30</v>
      </c>
      <c r="AG1685">
        <f t="shared" si="534"/>
        <v>35</v>
      </c>
      <c r="AH1685">
        <f t="shared" si="535"/>
        <v>47</v>
      </c>
      <c r="AJ1685">
        <f t="shared" si="536"/>
        <v>-5.0000000000000001E-3</v>
      </c>
      <c r="AK1685">
        <f t="shared" si="542"/>
        <v>-5.0000000000000001E-3</v>
      </c>
      <c r="AL1685">
        <f t="shared" si="543"/>
        <v>-5.0000000000000001E-3</v>
      </c>
      <c r="AM1685">
        <f t="shared" si="544"/>
        <v>-1E-3</v>
      </c>
      <c r="AN1685">
        <f t="shared" si="545"/>
        <v>4.5999999999999999E-2</v>
      </c>
      <c r="AR1685">
        <f t="shared" si="537"/>
        <v>22</v>
      </c>
      <c r="AS1685">
        <f t="shared" si="538"/>
        <v>22</v>
      </c>
      <c r="AT1685">
        <f t="shared" si="539"/>
        <v>30</v>
      </c>
      <c r="AU1685">
        <f t="shared" si="540"/>
        <v>35</v>
      </c>
      <c r="AV1685">
        <f t="shared" si="541"/>
        <v>47</v>
      </c>
      <c r="AX1685">
        <f t="shared" si="526"/>
        <v>-5.0000000000000001E-3</v>
      </c>
      <c r="AY1685">
        <f t="shared" si="527"/>
        <v>-5.0000000000000001E-3</v>
      </c>
      <c r="AZ1685">
        <f t="shared" si="528"/>
        <v>-5.0000000000000001E-3</v>
      </c>
      <c r="BA1685">
        <f t="shared" si="529"/>
        <v>-1E-3</v>
      </c>
      <c r="BB1685">
        <f t="shared" si="530"/>
        <v>4.5999999999999999E-2</v>
      </c>
    </row>
    <row r="1686" spans="1:54" x14ac:dyDescent="0.25">
      <c r="A1686">
        <v>2284</v>
      </c>
      <c r="B1686">
        <v>40.612699999999997</v>
      </c>
      <c r="C1686">
        <v>-75.592299999999994</v>
      </c>
      <c r="D1686">
        <v>42077</v>
      </c>
      <c r="E1686" t="s">
        <v>1813</v>
      </c>
      <c r="F1686" t="s">
        <v>1784</v>
      </c>
      <c r="G1686" t="s">
        <v>1199</v>
      </c>
      <c r="H1686">
        <v>2</v>
      </c>
      <c r="I1686" t="s">
        <v>420</v>
      </c>
      <c r="J1686" s="3">
        <v>0.22</v>
      </c>
      <c r="K1686" s="3">
        <v>0.22</v>
      </c>
      <c r="L1686" s="3">
        <v>0.28999999999999998</v>
      </c>
      <c r="M1686" s="3">
        <v>0.35</v>
      </c>
      <c r="N1686" s="3">
        <v>0.47</v>
      </c>
      <c r="O1686">
        <v>375408</v>
      </c>
      <c r="P1686">
        <v>349</v>
      </c>
      <c r="Q1686" t="s">
        <v>16</v>
      </c>
      <c r="R1686" t="s">
        <v>16</v>
      </c>
      <c r="S1686" t="s">
        <v>16</v>
      </c>
      <c r="T1686" t="s">
        <v>16</v>
      </c>
      <c r="U1686" t="s">
        <v>16</v>
      </c>
      <c r="V1686" t="s">
        <v>16</v>
      </c>
      <c r="AD1686">
        <f t="shared" si="531"/>
        <v>22</v>
      </c>
      <c r="AE1686">
        <f t="shared" si="532"/>
        <v>22</v>
      </c>
      <c r="AF1686">
        <f t="shared" si="533"/>
        <v>29</v>
      </c>
      <c r="AG1686">
        <f t="shared" si="534"/>
        <v>35</v>
      </c>
      <c r="AH1686">
        <f t="shared" si="535"/>
        <v>47</v>
      </c>
      <c r="AJ1686">
        <f t="shared" si="536"/>
        <v>-5.0000000000000001E-3</v>
      </c>
      <c r="AK1686">
        <f t="shared" si="542"/>
        <v>-5.0000000000000001E-3</v>
      </c>
      <c r="AL1686">
        <f t="shared" si="543"/>
        <v>-5.0000000000000001E-3</v>
      </c>
      <c r="AM1686">
        <f t="shared" si="544"/>
        <v>-1E-3</v>
      </c>
      <c r="AN1686">
        <f t="shared" si="545"/>
        <v>4.5999999999999999E-2</v>
      </c>
      <c r="AR1686">
        <f t="shared" si="537"/>
        <v>22</v>
      </c>
      <c r="AS1686">
        <f t="shared" si="538"/>
        <v>22</v>
      </c>
      <c r="AT1686">
        <f t="shared" si="539"/>
        <v>29</v>
      </c>
      <c r="AU1686">
        <f t="shared" si="540"/>
        <v>35</v>
      </c>
      <c r="AV1686">
        <f t="shared" si="541"/>
        <v>47</v>
      </c>
      <c r="AX1686">
        <f t="shared" si="526"/>
        <v>-5.0000000000000001E-3</v>
      </c>
      <c r="AY1686">
        <f t="shared" si="527"/>
        <v>-5.0000000000000001E-3</v>
      </c>
      <c r="AZ1686">
        <f t="shared" si="528"/>
        <v>-5.0000000000000001E-3</v>
      </c>
      <c r="BA1686">
        <f t="shared" si="529"/>
        <v>-1E-3</v>
      </c>
      <c r="BB1686">
        <f t="shared" si="530"/>
        <v>4.5999999999999999E-2</v>
      </c>
    </row>
    <row r="1687" spans="1:54" x14ac:dyDescent="0.25">
      <c r="A1687">
        <v>2290</v>
      </c>
      <c r="B1687">
        <v>41.058100000000003</v>
      </c>
      <c r="C1687">
        <v>-75.339500000000001</v>
      </c>
      <c r="D1687">
        <v>42089</v>
      </c>
      <c r="E1687" t="s">
        <v>103</v>
      </c>
      <c r="F1687" t="s">
        <v>1784</v>
      </c>
      <c r="G1687" t="s">
        <v>687</v>
      </c>
      <c r="H1687">
        <v>1</v>
      </c>
      <c r="I1687" t="s">
        <v>420</v>
      </c>
      <c r="J1687" s="3">
        <v>0.22</v>
      </c>
      <c r="K1687" s="3">
        <v>0.22</v>
      </c>
      <c r="L1687" s="3">
        <v>0.28999999999999998</v>
      </c>
      <c r="M1687" s="3">
        <v>0.35</v>
      </c>
      <c r="N1687" s="3">
        <v>0.47</v>
      </c>
      <c r="O1687">
        <v>167784</v>
      </c>
      <c r="P1687">
        <v>617</v>
      </c>
      <c r="Q1687" t="s">
        <v>16</v>
      </c>
      <c r="R1687" t="s">
        <v>16</v>
      </c>
      <c r="S1687" t="s">
        <v>16</v>
      </c>
      <c r="T1687" t="s">
        <v>16</v>
      </c>
      <c r="U1687" t="s">
        <v>16</v>
      </c>
      <c r="V1687" t="s">
        <v>16</v>
      </c>
      <c r="AD1687">
        <f t="shared" si="531"/>
        <v>22</v>
      </c>
      <c r="AE1687">
        <f t="shared" si="532"/>
        <v>22</v>
      </c>
      <c r="AF1687">
        <f t="shared" si="533"/>
        <v>29</v>
      </c>
      <c r="AG1687">
        <f t="shared" si="534"/>
        <v>35</v>
      </c>
      <c r="AH1687">
        <f t="shared" si="535"/>
        <v>47</v>
      </c>
      <c r="AJ1687">
        <f t="shared" si="536"/>
        <v>-5.0000000000000001E-3</v>
      </c>
      <c r="AK1687">
        <f t="shared" si="542"/>
        <v>-5.0000000000000001E-3</v>
      </c>
      <c r="AL1687">
        <f t="shared" si="543"/>
        <v>-5.0000000000000001E-3</v>
      </c>
      <c r="AM1687">
        <f t="shared" si="544"/>
        <v>-1E-3</v>
      </c>
      <c r="AN1687">
        <f t="shared" si="545"/>
        <v>4.5999999999999999E-2</v>
      </c>
      <c r="AR1687">
        <f t="shared" si="537"/>
        <v>22</v>
      </c>
      <c r="AS1687">
        <f t="shared" si="538"/>
        <v>22</v>
      </c>
      <c r="AT1687">
        <f t="shared" si="539"/>
        <v>29</v>
      </c>
      <c r="AU1687">
        <f t="shared" si="540"/>
        <v>35</v>
      </c>
      <c r="AV1687">
        <f t="shared" si="541"/>
        <v>47</v>
      </c>
      <c r="AX1687">
        <f t="shared" si="526"/>
        <v>-5.0000000000000001E-3</v>
      </c>
      <c r="AY1687">
        <f t="shared" si="527"/>
        <v>-5.0000000000000001E-3</v>
      </c>
      <c r="AZ1687">
        <f t="shared" si="528"/>
        <v>-5.0000000000000001E-3</v>
      </c>
      <c r="BA1687">
        <f t="shared" si="529"/>
        <v>-1E-3</v>
      </c>
      <c r="BB1687">
        <f t="shared" si="530"/>
        <v>4.5999999999999999E-2</v>
      </c>
    </row>
    <row r="1688" spans="1:54" x14ac:dyDescent="0.25">
      <c r="A1688">
        <v>2293</v>
      </c>
      <c r="B1688">
        <v>40.754199999999997</v>
      </c>
      <c r="C1688">
        <v>-75.307599999999994</v>
      </c>
      <c r="D1688">
        <v>42095</v>
      </c>
      <c r="E1688" t="s">
        <v>1612</v>
      </c>
      <c r="F1688" t="s">
        <v>1784</v>
      </c>
      <c r="G1688" t="s">
        <v>742</v>
      </c>
      <c r="H1688">
        <v>1</v>
      </c>
      <c r="I1688" t="s">
        <v>420</v>
      </c>
      <c r="J1688" s="3">
        <v>0.22</v>
      </c>
      <c r="K1688" s="3">
        <v>0.22</v>
      </c>
      <c r="L1688" s="3">
        <v>0.28999999999999998</v>
      </c>
      <c r="M1688" s="3">
        <v>0.34</v>
      </c>
      <c r="N1688" s="3">
        <v>0.47</v>
      </c>
      <c r="O1688">
        <v>315927</v>
      </c>
      <c r="P1688">
        <v>377</v>
      </c>
      <c r="Q1688" t="s">
        <v>16</v>
      </c>
      <c r="R1688" t="s">
        <v>16</v>
      </c>
      <c r="S1688" t="s">
        <v>16</v>
      </c>
      <c r="T1688" t="s">
        <v>16</v>
      </c>
      <c r="U1688" t="s">
        <v>16</v>
      </c>
      <c r="V1688" t="s">
        <v>16</v>
      </c>
      <c r="AD1688">
        <f t="shared" si="531"/>
        <v>22</v>
      </c>
      <c r="AE1688">
        <f t="shared" si="532"/>
        <v>22</v>
      </c>
      <c r="AF1688">
        <f t="shared" si="533"/>
        <v>29</v>
      </c>
      <c r="AG1688">
        <f t="shared" si="534"/>
        <v>34</v>
      </c>
      <c r="AH1688">
        <f t="shared" si="535"/>
        <v>47</v>
      </c>
      <c r="AJ1688">
        <f t="shared" si="536"/>
        <v>-5.0000000000000001E-3</v>
      </c>
      <c r="AK1688">
        <f t="shared" si="542"/>
        <v>-5.0000000000000001E-3</v>
      </c>
      <c r="AL1688">
        <f t="shared" si="543"/>
        <v>-5.0000000000000001E-3</v>
      </c>
      <c r="AM1688">
        <f t="shared" si="544"/>
        <v>-3.0000000000000001E-3</v>
      </c>
      <c r="AN1688">
        <f t="shared" si="545"/>
        <v>4.5999999999999999E-2</v>
      </c>
      <c r="AR1688">
        <f t="shared" si="537"/>
        <v>22</v>
      </c>
      <c r="AS1688">
        <f t="shared" si="538"/>
        <v>22</v>
      </c>
      <c r="AT1688">
        <f t="shared" si="539"/>
        <v>29</v>
      </c>
      <c r="AU1688">
        <f t="shared" si="540"/>
        <v>34</v>
      </c>
      <c r="AV1688">
        <f t="shared" si="541"/>
        <v>47</v>
      </c>
      <c r="AX1688">
        <f t="shared" si="526"/>
        <v>-5.0000000000000001E-3</v>
      </c>
      <c r="AY1688">
        <f t="shared" si="527"/>
        <v>-5.0000000000000001E-3</v>
      </c>
      <c r="AZ1688">
        <f t="shared" si="528"/>
        <v>-5.0000000000000001E-3</v>
      </c>
      <c r="BA1688">
        <f t="shared" si="529"/>
        <v>-3.0000000000000001E-3</v>
      </c>
      <c r="BB1688">
        <f t="shared" si="530"/>
        <v>4.5999999999999999E-2</v>
      </c>
    </row>
    <row r="1689" spans="1:54" x14ac:dyDescent="0.25">
      <c r="A1689">
        <v>2309</v>
      </c>
      <c r="B1689">
        <v>41.648699999999998</v>
      </c>
      <c r="C1689">
        <v>-75.303299999999993</v>
      </c>
      <c r="D1689">
        <v>42127</v>
      </c>
      <c r="E1689" t="s">
        <v>656</v>
      </c>
      <c r="F1689" t="s">
        <v>1784</v>
      </c>
      <c r="G1689" t="s">
        <v>691</v>
      </c>
      <c r="H1689">
        <v>1</v>
      </c>
      <c r="I1689" t="s">
        <v>420</v>
      </c>
      <c r="J1689" s="3">
        <v>0.22</v>
      </c>
      <c r="K1689" s="3">
        <v>0.22</v>
      </c>
      <c r="L1689" s="3">
        <v>0.3</v>
      </c>
      <c r="M1689" s="3">
        <v>0.35</v>
      </c>
      <c r="N1689" s="3">
        <v>0.47</v>
      </c>
      <c r="O1689">
        <v>51189</v>
      </c>
      <c r="P1689">
        <v>751</v>
      </c>
      <c r="Q1689" t="s">
        <v>16</v>
      </c>
      <c r="R1689" t="s">
        <v>16</v>
      </c>
      <c r="S1689" t="s">
        <v>16</v>
      </c>
      <c r="T1689" t="s">
        <v>16</v>
      </c>
      <c r="U1689" t="s">
        <v>16</v>
      </c>
      <c r="V1689" t="s">
        <v>16</v>
      </c>
      <c r="AD1689">
        <f t="shared" si="531"/>
        <v>22</v>
      </c>
      <c r="AE1689">
        <f t="shared" si="532"/>
        <v>22</v>
      </c>
      <c r="AF1689">
        <f t="shared" si="533"/>
        <v>30</v>
      </c>
      <c r="AG1689">
        <f t="shared" si="534"/>
        <v>35</v>
      </c>
      <c r="AH1689">
        <f t="shared" si="535"/>
        <v>47</v>
      </c>
      <c r="AJ1689">
        <f t="shared" si="536"/>
        <v>-5.0000000000000001E-3</v>
      </c>
      <c r="AK1689">
        <f t="shared" si="542"/>
        <v>-5.0000000000000001E-3</v>
      </c>
      <c r="AL1689">
        <f t="shared" si="543"/>
        <v>-5.0000000000000001E-3</v>
      </c>
      <c r="AM1689">
        <f t="shared" si="544"/>
        <v>-1E-3</v>
      </c>
      <c r="AN1689">
        <f t="shared" si="545"/>
        <v>4.5999999999999999E-2</v>
      </c>
      <c r="AR1689">
        <f t="shared" si="537"/>
        <v>22</v>
      </c>
      <c r="AS1689">
        <f t="shared" si="538"/>
        <v>22</v>
      </c>
      <c r="AT1689">
        <f t="shared" si="539"/>
        <v>30</v>
      </c>
      <c r="AU1689">
        <f t="shared" si="540"/>
        <v>35</v>
      </c>
      <c r="AV1689">
        <f t="shared" si="541"/>
        <v>47</v>
      </c>
      <c r="AX1689">
        <f t="shared" si="526"/>
        <v>-5.0000000000000001E-3</v>
      </c>
      <c r="AY1689">
        <f t="shared" si="527"/>
        <v>-5.0000000000000001E-3</v>
      </c>
      <c r="AZ1689">
        <f t="shared" si="528"/>
        <v>-5.0000000000000001E-3</v>
      </c>
      <c r="BA1689">
        <f t="shared" si="529"/>
        <v>-1E-3</v>
      </c>
      <c r="BB1689">
        <f t="shared" si="530"/>
        <v>4.5999999999999999E-2</v>
      </c>
    </row>
    <row r="1690" spans="1:54" x14ac:dyDescent="0.25">
      <c r="A1690">
        <v>639</v>
      </c>
      <c r="B1690">
        <v>42.3658</v>
      </c>
      <c r="C1690">
        <v>-90.212599999999995</v>
      </c>
      <c r="D1690">
        <v>17085</v>
      </c>
      <c r="E1690" t="s">
        <v>729</v>
      </c>
      <c r="F1690" t="s">
        <v>703</v>
      </c>
      <c r="G1690" t="s">
        <v>22</v>
      </c>
      <c r="H1690">
        <v>1</v>
      </c>
      <c r="I1690" t="s">
        <v>15</v>
      </c>
      <c r="J1690" s="3">
        <v>0.23</v>
      </c>
      <c r="K1690" s="3">
        <v>0.23</v>
      </c>
      <c r="L1690" s="3">
        <v>0.3</v>
      </c>
      <c r="M1690" s="3">
        <v>0.35</v>
      </c>
      <c r="N1690" s="3">
        <v>0.47</v>
      </c>
      <c r="O1690">
        <v>21918</v>
      </c>
      <c r="P1690">
        <v>600</v>
      </c>
      <c r="Q1690" t="s">
        <v>16</v>
      </c>
      <c r="R1690" t="s">
        <v>16</v>
      </c>
      <c r="S1690" t="s">
        <v>16</v>
      </c>
      <c r="T1690" t="s">
        <v>16</v>
      </c>
      <c r="U1690" t="s">
        <v>16</v>
      </c>
      <c r="V1690" t="s">
        <v>16</v>
      </c>
      <c r="AD1690">
        <f t="shared" si="531"/>
        <v>23</v>
      </c>
      <c r="AE1690">
        <f t="shared" si="532"/>
        <v>23</v>
      </c>
      <c r="AF1690">
        <f t="shared" si="533"/>
        <v>30</v>
      </c>
      <c r="AG1690">
        <f t="shared" si="534"/>
        <v>35</v>
      </c>
      <c r="AH1690">
        <f t="shared" si="535"/>
        <v>47</v>
      </c>
      <c r="AJ1690">
        <f t="shared" si="536"/>
        <v>-5.0000000000000001E-3</v>
      </c>
      <c r="AK1690">
        <f t="shared" si="542"/>
        <v>-5.0000000000000001E-3</v>
      </c>
      <c r="AL1690">
        <f t="shared" si="543"/>
        <v>-5.0000000000000001E-3</v>
      </c>
      <c r="AM1690">
        <f t="shared" si="544"/>
        <v>-1E-3</v>
      </c>
      <c r="AN1690">
        <f t="shared" si="545"/>
        <v>4.5999999999999999E-2</v>
      </c>
      <c r="AR1690">
        <f t="shared" si="537"/>
        <v>23</v>
      </c>
      <c r="AS1690">
        <f t="shared" si="538"/>
        <v>23</v>
      </c>
      <c r="AT1690">
        <f t="shared" si="539"/>
        <v>30</v>
      </c>
      <c r="AU1690">
        <f t="shared" si="540"/>
        <v>35</v>
      </c>
      <c r="AV1690">
        <f t="shared" si="541"/>
        <v>47</v>
      </c>
      <c r="AX1690">
        <f t="shared" si="526"/>
        <v>-5.0000000000000001E-3</v>
      </c>
      <c r="AY1690">
        <f t="shared" si="527"/>
        <v>-5.0000000000000001E-3</v>
      </c>
      <c r="AZ1690">
        <f t="shared" si="528"/>
        <v>-5.0000000000000001E-3</v>
      </c>
      <c r="BA1690">
        <f t="shared" si="529"/>
        <v>-1E-3</v>
      </c>
      <c r="BB1690">
        <f t="shared" si="530"/>
        <v>4.5999999999999999E-2</v>
      </c>
    </row>
    <row r="1691" spans="1:54" x14ac:dyDescent="0.25">
      <c r="A1691">
        <v>662</v>
      </c>
      <c r="B1691">
        <v>41.205300000000001</v>
      </c>
      <c r="C1691">
        <v>-90.741399999999999</v>
      </c>
      <c r="D1691">
        <v>17131</v>
      </c>
      <c r="E1691" t="s">
        <v>750</v>
      </c>
      <c r="F1691" t="s">
        <v>703</v>
      </c>
      <c r="G1691" t="s">
        <v>68</v>
      </c>
      <c r="H1691">
        <v>3</v>
      </c>
      <c r="I1691" t="s">
        <v>15</v>
      </c>
      <c r="J1691" s="3">
        <v>0.23</v>
      </c>
      <c r="K1691" s="3">
        <v>0.23</v>
      </c>
      <c r="L1691" s="3">
        <v>0.3</v>
      </c>
      <c r="M1691" s="3">
        <v>0.36</v>
      </c>
      <c r="N1691" s="3">
        <v>0.47</v>
      </c>
      <c r="O1691">
        <v>15619</v>
      </c>
      <c r="P1691">
        <v>561</v>
      </c>
      <c r="Q1691" t="s">
        <v>16</v>
      </c>
      <c r="R1691" t="s">
        <v>16</v>
      </c>
      <c r="S1691" t="s">
        <v>16</v>
      </c>
      <c r="T1691" t="s">
        <v>16</v>
      </c>
      <c r="U1691" t="s">
        <v>16</v>
      </c>
      <c r="V1691" t="s">
        <v>16</v>
      </c>
      <c r="AD1691">
        <f t="shared" si="531"/>
        <v>23</v>
      </c>
      <c r="AE1691">
        <f t="shared" si="532"/>
        <v>23</v>
      </c>
      <c r="AF1691">
        <f t="shared" si="533"/>
        <v>30</v>
      </c>
      <c r="AG1691">
        <f t="shared" si="534"/>
        <v>36</v>
      </c>
      <c r="AH1691">
        <f t="shared" si="535"/>
        <v>47</v>
      </c>
      <c r="AJ1691">
        <f t="shared" si="536"/>
        <v>-5.0000000000000001E-3</v>
      </c>
      <c r="AK1691">
        <f t="shared" si="542"/>
        <v>-5.0000000000000001E-3</v>
      </c>
      <c r="AL1691">
        <f t="shared" si="543"/>
        <v>-5.0000000000000001E-3</v>
      </c>
      <c r="AM1691">
        <f t="shared" si="544"/>
        <v>2E-3</v>
      </c>
      <c r="AN1691">
        <f t="shared" si="545"/>
        <v>4.5999999999999999E-2</v>
      </c>
      <c r="AR1691">
        <f t="shared" si="537"/>
        <v>23</v>
      </c>
      <c r="AS1691">
        <f t="shared" si="538"/>
        <v>23</v>
      </c>
      <c r="AT1691">
        <f t="shared" si="539"/>
        <v>30</v>
      </c>
      <c r="AU1691">
        <f t="shared" si="540"/>
        <v>36</v>
      </c>
      <c r="AV1691">
        <f t="shared" si="541"/>
        <v>47</v>
      </c>
      <c r="AX1691">
        <f t="shared" si="526"/>
        <v>-5.0000000000000001E-3</v>
      </c>
      <c r="AY1691">
        <f t="shared" si="527"/>
        <v>-5.0000000000000001E-3</v>
      </c>
      <c r="AZ1691">
        <f t="shared" si="528"/>
        <v>-5.0000000000000001E-3</v>
      </c>
      <c r="BA1691">
        <f t="shared" si="529"/>
        <v>2E-3</v>
      </c>
      <c r="BB1691">
        <f t="shared" si="530"/>
        <v>4.5999999999999999E-2</v>
      </c>
    </row>
    <row r="1692" spans="1:54" x14ac:dyDescent="0.25">
      <c r="A1692">
        <v>677</v>
      </c>
      <c r="B1692">
        <v>41.467300000000002</v>
      </c>
      <c r="C1692">
        <v>-90.567400000000006</v>
      </c>
      <c r="D1692">
        <v>17161</v>
      </c>
      <c r="E1692" t="s">
        <v>756</v>
      </c>
      <c r="F1692" t="s">
        <v>703</v>
      </c>
      <c r="G1692" t="s">
        <v>140</v>
      </c>
      <c r="H1692">
        <v>2</v>
      </c>
      <c r="I1692" t="s">
        <v>15</v>
      </c>
      <c r="J1692" s="3">
        <v>0.23</v>
      </c>
      <c r="K1692" s="3">
        <v>0.23</v>
      </c>
      <c r="L1692" s="3">
        <v>0.3</v>
      </c>
      <c r="M1692" s="3">
        <v>0.35</v>
      </c>
      <c r="N1692" s="3">
        <v>0.47</v>
      </c>
      <c r="O1692">
        <v>142995</v>
      </c>
      <c r="P1692">
        <v>427</v>
      </c>
      <c r="Q1692" t="s">
        <v>16</v>
      </c>
      <c r="R1692" t="s">
        <v>16</v>
      </c>
      <c r="S1692" t="s">
        <v>16</v>
      </c>
      <c r="T1692" t="s">
        <v>16</v>
      </c>
      <c r="U1692" t="s">
        <v>16</v>
      </c>
      <c r="V1692" t="s">
        <v>16</v>
      </c>
      <c r="AD1692">
        <f t="shared" si="531"/>
        <v>23</v>
      </c>
      <c r="AE1692">
        <f t="shared" si="532"/>
        <v>23</v>
      </c>
      <c r="AF1692">
        <f t="shared" si="533"/>
        <v>30</v>
      </c>
      <c r="AG1692">
        <f t="shared" si="534"/>
        <v>35</v>
      </c>
      <c r="AH1692">
        <f t="shared" si="535"/>
        <v>47</v>
      </c>
      <c r="AJ1692">
        <f t="shared" si="536"/>
        <v>-5.0000000000000001E-3</v>
      </c>
      <c r="AK1692">
        <f t="shared" si="542"/>
        <v>-5.0000000000000001E-3</v>
      </c>
      <c r="AL1692">
        <f t="shared" si="543"/>
        <v>-5.0000000000000001E-3</v>
      </c>
      <c r="AM1692">
        <f t="shared" si="544"/>
        <v>-1E-3</v>
      </c>
      <c r="AN1692">
        <f t="shared" si="545"/>
        <v>4.5999999999999999E-2</v>
      </c>
      <c r="AR1692">
        <f t="shared" si="537"/>
        <v>23</v>
      </c>
      <c r="AS1692">
        <f t="shared" si="538"/>
        <v>23</v>
      </c>
      <c r="AT1692">
        <f t="shared" si="539"/>
        <v>30</v>
      </c>
      <c r="AU1692">
        <f t="shared" si="540"/>
        <v>35</v>
      </c>
      <c r="AV1692">
        <f t="shared" si="541"/>
        <v>47</v>
      </c>
      <c r="AX1692">
        <f t="shared" si="526"/>
        <v>-5.0000000000000001E-3</v>
      </c>
      <c r="AY1692">
        <f t="shared" si="527"/>
        <v>-5.0000000000000001E-3</v>
      </c>
      <c r="AZ1692">
        <f t="shared" si="528"/>
        <v>-5.0000000000000001E-3</v>
      </c>
      <c r="BA1692">
        <f t="shared" si="529"/>
        <v>-1E-3</v>
      </c>
      <c r="BB1692">
        <f t="shared" si="530"/>
        <v>4.5999999999999999E-2</v>
      </c>
    </row>
    <row r="1693" spans="1:54" x14ac:dyDescent="0.25">
      <c r="A1693">
        <v>813</v>
      </c>
      <c r="B1693">
        <v>41.898000000000003</v>
      </c>
      <c r="C1693">
        <v>-90.531999999999996</v>
      </c>
      <c r="D1693">
        <v>19045</v>
      </c>
      <c r="E1693" t="s">
        <v>712</v>
      </c>
      <c r="F1693" t="s">
        <v>831</v>
      </c>
      <c r="G1693" t="s">
        <v>157</v>
      </c>
      <c r="H1693">
        <v>2</v>
      </c>
      <c r="I1693" t="s">
        <v>15</v>
      </c>
      <c r="J1693" s="3">
        <v>0.23</v>
      </c>
      <c r="K1693" s="3">
        <v>0.23</v>
      </c>
      <c r="L1693" s="3">
        <v>0.3</v>
      </c>
      <c r="M1693" s="3">
        <v>0.36</v>
      </c>
      <c r="N1693" s="3">
        <v>0.47</v>
      </c>
      <c r="O1693">
        <v>46383</v>
      </c>
      <c r="P1693">
        <v>695</v>
      </c>
      <c r="Q1693" t="s">
        <v>16</v>
      </c>
      <c r="R1693" t="s">
        <v>16</v>
      </c>
      <c r="S1693" t="s">
        <v>16</v>
      </c>
      <c r="T1693" t="s">
        <v>16</v>
      </c>
      <c r="U1693" t="s">
        <v>16</v>
      </c>
      <c r="V1693" t="s">
        <v>16</v>
      </c>
      <c r="AD1693">
        <f t="shared" si="531"/>
        <v>23</v>
      </c>
      <c r="AE1693">
        <f t="shared" si="532"/>
        <v>23</v>
      </c>
      <c r="AF1693">
        <f t="shared" si="533"/>
        <v>30</v>
      </c>
      <c r="AG1693">
        <f t="shared" si="534"/>
        <v>36</v>
      </c>
      <c r="AH1693">
        <f t="shared" si="535"/>
        <v>47</v>
      </c>
      <c r="AJ1693">
        <f t="shared" si="536"/>
        <v>-5.0000000000000001E-3</v>
      </c>
      <c r="AK1693">
        <f t="shared" si="542"/>
        <v>-5.0000000000000001E-3</v>
      </c>
      <c r="AL1693">
        <f t="shared" si="543"/>
        <v>-5.0000000000000001E-3</v>
      </c>
      <c r="AM1693">
        <f t="shared" si="544"/>
        <v>2E-3</v>
      </c>
      <c r="AN1693">
        <f t="shared" si="545"/>
        <v>4.5999999999999999E-2</v>
      </c>
      <c r="AR1693">
        <f t="shared" si="537"/>
        <v>23</v>
      </c>
      <c r="AS1693">
        <f t="shared" si="538"/>
        <v>23</v>
      </c>
      <c r="AT1693">
        <f t="shared" si="539"/>
        <v>30</v>
      </c>
      <c r="AU1693">
        <f t="shared" si="540"/>
        <v>36</v>
      </c>
      <c r="AV1693">
        <f t="shared" si="541"/>
        <v>47</v>
      </c>
      <c r="AX1693">
        <f t="shared" si="526"/>
        <v>-5.0000000000000001E-3</v>
      </c>
      <c r="AY1693">
        <f t="shared" si="527"/>
        <v>-5.0000000000000001E-3</v>
      </c>
      <c r="AZ1693">
        <f t="shared" si="528"/>
        <v>-5.0000000000000001E-3</v>
      </c>
      <c r="BA1693">
        <f t="shared" si="529"/>
        <v>2E-3</v>
      </c>
      <c r="BB1693">
        <f t="shared" si="530"/>
        <v>4.5999999999999999E-2</v>
      </c>
    </row>
    <row r="1694" spans="1:54" x14ac:dyDescent="0.25">
      <c r="A1694">
        <v>872</v>
      </c>
      <c r="B1694">
        <v>41.637099999999997</v>
      </c>
      <c r="C1694">
        <v>-90.623199999999997</v>
      </c>
      <c r="D1694">
        <v>19163</v>
      </c>
      <c r="E1694" t="s">
        <v>228</v>
      </c>
      <c r="F1694" t="s">
        <v>831</v>
      </c>
      <c r="G1694" t="s">
        <v>871</v>
      </c>
      <c r="H1694">
        <v>2</v>
      </c>
      <c r="I1694" t="s">
        <v>15</v>
      </c>
      <c r="J1694" s="3">
        <v>0.23</v>
      </c>
      <c r="K1694" s="3">
        <v>0.23</v>
      </c>
      <c r="L1694" s="3">
        <v>0.3</v>
      </c>
      <c r="M1694" s="3">
        <v>0.36</v>
      </c>
      <c r="N1694" s="3">
        <v>0.47</v>
      </c>
      <c r="O1694">
        <v>174302</v>
      </c>
      <c r="P1694">
        <v>458</v>
      </c>
      <c r="Q1694" t="s">
        <v>16</v>
      </c>
      <c r="R1694" t="s">
        <v>16</v>
      </c>
      <c r="S1694" t="s">
        <v>16</v>
      </c>
      <c r="T1694" t="s">
        <v>16</v>
      </c>
      <c r="U1694" t="s">
        <v>16</v>
      </c>
      <c r="V1694" t="s">
        <v>16</v>
      </c>
      <c r="AD1694">
        <f t="shared" si="531"/>
        <v>23</v>
      </c>
      <c r="AE1694">
        <f t="shared" si="532"/>
        <v>23</v>
      </c>
      <c r="AF1694">
        <f t="shared" si="533"/>
        <v>30</v>
      </c>
      <c r="AG1694">
        <f t="shared" si="534"/>
        <v>36</v>
      </c>
      <c r="AH1694">
        <f t="shared" si="535"/>
        <v>47</v>
      </c>
      <c r="AJ1694">
        <f t="shared" si="536"/>
        <v>-5.0000000000000001E-3</v>
      </c>
      <c r="AK1694">
        <f t="shared" si="542"/>
        <v>-5.0000000000000001E-3</v>
      </c>
      <c r="AL1694">
        <f t="shared" si="543"/>
        <v>-5.0000000000000001E-3</v>
      </c>
      <c r="AM1694">
        <f t="shared" si="544"/>
        <v>2E-3</v>
      </c>
      <c r="AN1694">
        <f t="shared" si="545"/>
        <v>4.5999999999999999E-2</v>
      </c>
      <c r="AR1694">
        <f t="shared" si="537"/>
        <v>23</v>
      </c>
      <c r="AS1694">
        <f t="shared" si="538"/>
        <v>23</v>
      </c>
      <c r="AT1694">
        <f t="shared" si="539"/>
        <v>30</v>
      </c>
      <c r="AU1694">
        <f t="shared" si="540"/>
        <v>36</v>
      </c>
      <c r="AV1694">
        <f t="shared" si="541"/>
        <v>47</v>
      </c>
      <c r="AX1694">
        <f t="shared" si="526"/>
        <v>-5.0000000000000001E-3</v>
      </c>
      <c r="AY1694">
        <f t="shared" si="527"/>
        <v>-5.0000000000000001E-3</v>
      </c>
      <c r="AZ1694">
        <f t="shared" si="528"/>
        <v>-5.0000000000000001E-3</v>
      </c>
      <c r="BA1694">
        <f t="shared" si="529"/>
        <v>2E-3</v>
      </c>
      <c r="BB1694">
        <f t="shared" si="530"/>
        <v>4.5999999999999999E-2</v>
      </c>
    </row>
    <row r="1695" spans="1:54" x14ac:dyDescent="0.25">
      <c r="A1695">
        <v>2258</v>
      </c>
      <c r="B1695">
        <v>40.918199999999999</v>
      </c>
      <c r="C1695">
        <v>-75.708799999999997</v>
      </c>
      <c r="D1695">
        <v>42025</v>
      </c>
      <c r="E1695" t="s">
        <v>1359</v>
      </c>
      <c r="F1695" t="s">
        <v>1784</v>
      </c>
      <c r="G1695" t="s">
        <v>127</v>
      </c>
      <c r="H1695">
        <v>3</v>
      </c>
      <c r="I1695" t="s">
        <v>420</v>
      </c>
      <c r="J1695" s="3">
        <v>0.23</v>
      </c>
      <c r="K1695" s="3">
        <v>0.23</v>
      </c>
      <c r="L1695" s="3">
        <v>0.3</v>
      </c>
      <c r="M1695" s="3">
        <v>0.36</v>
      </c>
      <c r="N1695" s="3">
        <v>0.47</v>
      </c>
      <c r="O1695">
        <v>65191</v>
      </c>
      <c r="P1695">
        <v>387</v>
      </c>
      <c r="Q1695" t="s">
        <v>16</v>
      </c>
      <c r="R1695" t="s">
        <v>16</v>
      </c>
      <c r="S1695" t="s">
        <v>16</v>
      </c>
      <c r="T1695" t="s">
        <v>16</v>
      </c>
      <c r="U1695" t="s">
        <v>16</v>
      </c>
      <c r="V1695" t="s">
        <v>16</v>
      </c>
      <c r="AD1695">
        <f t="shared" si="531"/>
        <v>23</v>
      </c>
      <c r="AE1695">
        <f t="shared" si="532"/>
        <v>23</v>
      </c>
      <c r="AF1695">
        <f t="shared" si="533"/>
        <v>30</v>
      </c>
      <c r="AG1695">
        <f t="shared" si="534"/>
        <v>36</v>
      </c>
      <c r="AH1695">
        <f t="shared" si="535"/>
        <v>47</v>
      </c>
      <c r="AJ1695">
        <f t="shared" si="536"/>
        <v>-5.0000000000000001E-3</v>
      </c>
      <c r="AK1695">
        <f t="shared" si="542"/>
        <v>-5.0000000000000001E-3</v>
      </c>
      <c r="AL1695">
        <f t="shared" si="543"/>
        <v>-5.0000000000000001E-3</v>
      </c>
      <c r="AM1695">
        <f t="shared" si="544"/>
        <v>2E-3</v>
      </c>
      <c r="AN1695">
        <f t="shared" si="545"/>
        <v>4.5999999999999999E-2</v>
      </c>
      <c r="AR1695">
        <f t="shared" si="537"/>
        <v>23</v>
      </c>
      <c r="AS1695">
        <f t="shared" si="538"/>
        <v>23</v>
      </c>
      <c r="AT1695">
        <f t="shared" si="539"/>
        <v>30</v>
      </c>
      <c r="AU1695">
        <f t="shared" si="540"/>
        <v>36</v>
      </c>
      <c r="AV1695">
        <f t="shared" si="541"/>
        <v>47</v>
      </c>
      <c r="AX1695">
        <f t="shared" si="526"/>
        <v>-5.0000000000000001E-3</v>
      </c>
      <c r="AY1695">
        <f t="shared" si="527"/>
        <v>-5.0000000000000001E-3</v>
      </c>
      <c r="AZ1695">
        <f t="shared" si="528"/>
        <v>-5.0000000000000001E-3</v>
      </c>
      <c r="BA1695">
        <f t="shared" si="529"/>
        <v>2E-3</v>
      </c>
      <c r="BB1695">
        <f t="shared" si="530"/>
        <v>4.5999999999999999E-2</v>
      </c>
    </row>
    <row r="1696" spans="1:54" x14ac:dyDescent="0.25">
      <c r="A1696">
        <v>2280</v>
      </c>
      <c r="B1696">
        <v>41.436700000000002</v>
      </c>
      <c r="C1696">
        <v>-75.609200000000001</v>
      </c>
      <c r="D1696">
        <v>42069</v>
      </c>
      <c r="E1696" t="s">
        <v>1809</v>
      </c>
      <c r="F1696" t="s">
        <v>1784</v>
      </c>
      <c r="G1696" t="s">
        <v>455</v>
      </c>
      <c r="H1696">
        <v>2</v>
      </c>
      <c r="I1696" t="s">
        <v>420</v>
      </c>
      <c r="J1696" s="3">
        <v>0.23</v>
      </c>
      <c r="K1696" s="3">
        <v>0.23</v>
      </c>
      <c r="L1696" s="3">
        <v>0.3</v>
      </c>
      <c r="M1696" s="3">
        <v>0.35</v>
      </c>
      <c r="N1696" s="3">
        <v>0.47</v>
      </c>
      <c r="O1696">
        <v>215834</v>
      </c>
      <c r="P1696">
        <v>465</v>
      </c>
      <c r="Q1696" t="s">
        <v>16</v>
      </c>
      <c r="R1696" t="s">
        <v>16</v>
      </c>
      <c r="S1696" t="s">
        <v>16</v>
      </c>
      <c r="T1696" t="s">
        <v>16</v>
      </c>
      <c r="U1696" t="s">
        <v>16</v>
      </c>
      <c r="V1696" t="s">
        <v>16</v>
      </c>
      <c r="AD1696">
        <f t="shared" si="531"/>
        <v>23</v>
      </c>
      <c r="AE1696">
        <f t="shared" si="532"/>
        <v>23</v>
      </c>
      <c r="AF1696">
        <f t="shared" si="533"/>
        <v>30</v>
      </c>
      <c r="AG1696">
        <f t="shared" si="534"/>
        <v>35</v>
      </c>
      <c r="AH1696">
        <f t="shared" si="535"/>
        <v>47</v>
      </c>
      <c r="AJ1696">
        <f t="shared" si="536"/>
        <v>-5.0000000000000001E-3</v>
      </c>
      <c r="AK1696">
        <f t="shared" si="542"/>
        <v>-5.0000000000000001E-3</v>
      </c>
      <c r="AL1696">
        <f t="shared" si="543"/>
        <v>-5.0000000000000001E-3</v>
      </c>
      <c r="AM1696">
        <f t="shared" si="544"/>
        <v>-1E-3</v>
      </c>
      <c r="AN1696">
        <f t="shared" si="545"/>
        <v>4.5999999999999999E-2</v>
      </c>
      <c r="AR1696">
        <f t="shared" si="537"/>
        <v>23</v>
      </c>
      <c r="AS1696">
        <f t="shared" si="538"/>
        <v>23</v>
      </c>
      <c r="AT1696">
        <f t="shared" si="539"/>
        <v>30</v>
      </c>
      <c r="AU1696">
        <f t="shared" si="540"/>
        <v>35</v>
      </c>
      <c r="AV1696">
        <f t="shared" si="541"/>
        <v>47</v>
      </c>
      <c r="AX1696">
        <f t="shared" si="526"/>
        <v>-5.0000000000000001E-3</v>
      </c>
      <c r="AY1696">
        <f t="shared" si="527"/>
        <v>-5.0000000000000001E-3</v>
      </c>
      <c r="AZ1696">
        <f t="shared" si="528"/>
        <v>-5.0000000000000001E-3</v>
      </c>
      <c r="BA1696">
        <f t="shared" si="529"/>
        <v>-1E-3</v>
      </c>
      <c r="BB1696">
        <f t="shared" si="530"/>
        <v>4.5999999999999999E-2</v>
      </c>
    </row>
    <row r="1697" spans="1:54" x14ac:dyDescent="0.25">
      <c r="A1697">
        <v>3058</v>
      </c>
      <c r="B1697">
        <v>43.000500000000002</v>
      </c>
      <c r="C1697">
        <v>-90.135400000000004</v>
      </c>
      <c r="D1697">
        <v>55049</v>
      </c>
      <c r="E1697" t="s">
        <v>849</v>
      </c>
      <c r="F1697" t="s">
        <v>2258</v>
      </c>
      <c r="G1697" t="s">
        <v>132</v>
      </c>
      <c r="H1697">
        <v>1</v>
      </c>
      <c r="I1697" t="s">
        <v>15</v>
      </c>
      <c r="J1697" s="3">
        <v>0.23</v>
      </c>
      <c r="K1697" s="3">
        <v>0.23</v>
      </c>
      <c r="L1697" s="3">
        <v>0.3</v>
      </c>
      <c r="M1697" s="3">
        <v>0.35</v>
      </c>
      <c r="N1697" s="3">
        <v>0.47</v>
      </c>
      <c r="O1697">
        <v>23832</v>
      </c>
      <c r="P1697">
        <v>762</v>
      </c>
      <c r="Q1697" t="s">
        <v>16</v>
      </c>
      <c r="R1697" t="s">
        <v>16</v>
      </c>
      <c r="S1697" t="s">
        <v>16</v>
      </c>
      <c r="T1697" t="s">
        <v>16</v>
      </c>
      <c r="U1697" t="s">
        <v>16</v>
      </c>
      <c r="V1697" t="s">
        <v>16</v>
      </c>
      <c r="AD1697">
        <f t="shared" si="531"/>
        <v>23</v>
      </c>
      <c r="AE1697">
        <f t="shared" si="532"/>
        <v>23</v>
      </c>
      <c r="AF1697">
        <f t="shared" si="533"/>
        <v>30</v>
      </c>
      <c r="AG1697">
        <f t="shared" si="534"/>
        <v>35</v>
      </c>
      <c r="AH1697">
        <f t="shared" si="535"/>
        <v>47</v>
      </c>
      <c r="AJ1697">
        <f t="shared" si="536"/>
        <v>-5.0000000000000001E-3</v>
      </c>
      <c r="AK1697">
        <f t="shared" si="542"/>
        <v>-5.0000000000000001E-3</v>
      </c>
      <c r="AL1697">
        <f t="shared" si="543"/>
        <v>-5.0000000000000001E-3</v>
      </c>
      <c r="AM1697">
        <f t="shared" si="544"/>
        <v>-1E-3</v>
      </c>
      <c r="AN1697">
        <f t="shared" si="545"/>
        <v>4.5999999999999999E-2</v>
      </c>
      <c r="AR1697">
        <f t="shared" si="537"/>
        <v>23</v>
      </c>
      <c r="AS1697">
        <f t="shared" si="538"/>
        <v>23</v>
      </c>
      <c r="AT1697">
        <f t="shared" si="539"/>
        <v>30</v>
      </c>
      <c r="AU1697">
        <f t="shared" si="540"/>
        <v>35</v>
      </c>
      <c r="AV1697">
        <f t="shared" si="541"/>
        <v>47</v>
      </c>
      <c r="AX1697">
        <f t="shared" si="526"/>
        <v>-5.0000000000000001E-3</v>
      </c>
      <c r="AY1697">
        <f t="shared" si="527"/>
        <v>-5.0000000000000001E-3</v>
      </c>
      <c r="AZ1697">
        <f t="shared" si="528"/>
        <v>-5.0000000000000001E-3</v>
      </c>
      <c r="BA1697">
        <f t="shared" si="529"/>
        <v>-1E-3</v>
      </c>
      <c r="BB1697">
        <f t="shared" si="530"/>
        <v>4.5999999999999999E-2</v>
      </c>
    </row>
    <row r="1698" spans="1:54" x14ac:dyDescent="0.25">
      <c r="A1698">
        <v>3066</v>
      </c>
      <c r="B1698">
        <v>42.660499999999999</v>
      </c>
      <c r="C1698">
        <v>-90.131699999999995</v>
      </c>
      <c r="D1698">
        <v>55065</v>
      </c>
      <c r="E1698" t="s">
        <v>204</v>
      </c>
      <c r="F1698" t="s">
        <v>2258</v>
      </c>
      <c r="G1698" t="s">
        <v>77</v>
      </c>
      <c r="H1698">
        <v>1</v>
      </c>
      <c r="I1698" t="s">
        <v>15</v>
      </c>
      <c r="J1698" s="3">
        <v>0.23</v>
      </c>
      <c r="K1698" s="3">
        <v>0.23</v>
      </c>
      <c r="L1698" s="3">
        <v>0.3</v>
      </c>
      <c r="M1698" s="3">
        <v>0.35</v>
      </c>
      <c r="N1698" s="3">
        <v>0.47</v>
      </c>
      <c r="O1698">
        <v>16788</v>
      </c>
      <c r="P1698">
        <v>633</v>
      </c>
      <c r="Q1698" t="s">
        <v>16</v>
      </c>
      <c r="R1698" t="s">
        <v>16</v>
      </c>
      <c r="S1698" t="s">
        <v>16</v>
      </c>
      <c r="T1698" t="s">
        <v>16</v>
      </c>
      <c r="U1698" t="s">
        <v>16</v>
      </c>
      <c r="V1698" t="s">
        <v>16</v>
      </c>
      <c r="AD1698">
        <f t="shared" si="531"/>
        <v>23</v>
      </c>
      <c r="AE1698">
        <f t="shared" si="532"/>
        <v>23</v>
      </c>
      <c r="AF1698">
        <f t="shared" si="533"/>
        <v>30</v>
      </c>
      <c r="AG1698">
        <f t="shared" si="534"/>
        <v>35</v>
      </c>
      <c r="AH1698">
        <f t="shared" si="535"/>
        <v>47</v>
      </c>
      <c r="AJ1698">
        <f t="shared" si="536"/>
        <v>-5.0000000000000001E-3</v>
      </c>
      <c r="AK1698">
        <f t="shared" si="542"/>
        <v>-5.0000000000000001E-3</v>
      </c>
      <c r="AL1698">
        <f t="shared" si="543"/>
        <v>-5.0000000000000001E-3</v>
      </c>
      <c r="AM1698">
        <f t="shared" si="544"/>
        <v>-1E-3</v>
      </c>
      <c r="AN1698">
        <f t="shared" si="545"/>
        <v>4.5999999999999999E-2</v>
      </c>
      <c r="AR1698">
        <f t="shared" si="537"/>
        <v>23</v>
      </c>
      <c r="AS1698">
        <f t="shared" si="538"/>
        <v>23</v>
      </c>
      <c r="AT1698">
        <f t="shared" si="539"/>
        <v>30</v>
      </c>
      <c r="AU1698">
        <f t="shared" si="540"/>
        <v>35</v>
      </c>
      <c r="AV1698">
        <f t="shared" si="541"/>
        <v>47</v>
      </c>
      <c r="AX1698">
        <f t="shared" si="526"/>
        <v>-5.0000000000000001E-3</v>
      </c>
      <c r="AY1698">
        <f t="shared" si="527"/>
        <v>-5.0000000000000001E-3</v>
      </c>
      <c r="AZ1698">
        <f t="shared" si="528"/>
        <v>-5.0000000000000001E-3</v>
      </c>
      <c r="BA1698">
        <f t="shared" si="529"/>
        <v>-1E-3</v>
      </c>
      <c r="BB1698">
        <f t="shared" si="530"/>
        <v>4.5999999999999999E-2</v>
      </c>
    </row>
    <row r="1699" spans="1:54" x14ac:dyDescent="0.25">
      <c r="A1699">
        <v>839</v>
      </c>
      <c r="B1699">
        <v>42.171700000000001</v>
      </c>
      <c r="C1699">
        <v>-90.574299999999994</v>
      </c>
      <c r="D1699">
        <v>19097</v>
      </c>
      <c r="E1699" t="s">
        <v>80</v>
      </c>
      <c r="F1699" t="s">
        <v>831</v>
      </c>
      <c r="G1699" t="s">
        <v>28</v>
      </c>
      <c r="H1699">
        <v>2</v>
      </c>
      <c r="I1699" t="s">
        <v>15</v>
      </c>
      <c r="J1699" s="3">
        <v>0.24</v>
      </c>
      <c r="K1699" s="3">
        <v>0.24</v>
      </c>
      <c r="L1699" s="3">
        <v>0.31</v>
      </c>
      <c r="M1699" s="3">
        <v>0.36</v>
      </c>
      <c r="N1699" s="3">
        <v>0.47</v>
      </c>
      <c r="O1699">
        <v>19429</v>
      </c>
      <c r="P1699">
        <v>636</v>
      </c>
      <c r="Q1699" t="s">
        <v>16</v>
      </c>
      <c r="R1699" t="s">
        <v>16</v>
      </c>
      <c r="S1699" t="s">
        <v>16</v>
      </c>
      <c r="T1699" t="s">
        <v>16</v>
      </c>
      <c r="U1699" t="s">
        <v>16</v>
      </c>
      <c r="V1699" t="s">
        <v>16</v>
      </c>
      <c r="AD1699">
        <f t="shared" si="531"/>
        <v>24</v>
      </c>
      <c r="AE1699">
        <f t="shared" si="532"/>
        <v>24</v>
      </c>
      <c r="AF1699">
        <f t="shared" si="533"/>
        <v>31</v>
      </c>
      <c r="AG1699">
        <f t="shared" si="534"/>
        <v>36</v>
      </c>
      <c r="AH1699">
        <f t="shared" si="535"/>
        <v>47</v>
      </c>
      <c r="AJ1699">
        <f t="shared" si="536"/>
        <v>-5.0000000000000001E-3</v>
      </c>
      <c r="AK1699">
        <f t="shared" si="542"/>
        <v>-5.0000000000000001E-3</v>
      </c>
      <c r="AL1699">
        <f t="shared" si="543"/>
        <v>-5.0000000000000001E-3</v>
      </c>
      <c r="AM1699">
        <f t="shared" si="544"/>
        <v>2E-3</v>
      </c>
      <c r="AN1699">
        <f t="shared" si="545"/>
        <v>4.5999999999999999E-2</v>
      </c>
      <c r="AR1699">
        <f t="shared" si="537"/>
        <v>24</v>
      </c>
      <c r="AS1699">
        <f t="shared" si="538"/>
        <v>24</v>
      </c>
      <c r="AT1699">
        <f t="shared" si="539"/>
        <v>31</v>
      </c>
      <c r="AU1699">
        <f t="shared" si="540"/>
        <v>36</v>
      </c>
      <c r="AV1699">
        <f t="shared" si="541"/>
        <v>47</v>
      </c>
      <c r="AX1699">
        <f t="shared" ref="AX1699:AX1762" si="546">_xlfn.XLOOKUP(AR1699,$Z$3:$Z$93,$AA$3:$AA$93)</f>
        <v>-5.0000000000000001E-3</v>
      </c>
      <c r="AY1699">
        <f t="shared" ref="AY1699:AY1762" si="547">_xlfn.XLOOKUP(AS1699,$Z$3:$Z$93,$AA$3:$AA$93)</f>
        <v>-5.0000000000000001E-3</v>
      </c>
      <c r="AZ1699">
        <f t="shared" ref="AZ1699:AZ1762" si="548">_xlfn.XLOOKUP(AT1699,$Z$3:$Z$93,$AA$3:$AA$93)</f>
        <v>-5.0000000000000001E-3</v>
      </c>
      <c r="BA1699">
        <f t="shared" ref="BA1699:BA1762" si="549">_xlfn.XLOOKUP(AU1699,$Z$3:$Z$93,$AA$3:$AA$93)</f>
        <v>2E-3</v>
      </c>
      <c r="BB1699">
        <f t="shared" ref="BB1699:BB1762" si="550">_xlfn.XLOOKUP(AV1699,$Z$3:$Z$93,$AA$3:$AA$93)</f>
        <v>4.5999999999999999E-2</v>
      </c>
    </row>
    <row r="1700" spans="1:54" x14ac:dyDescent="0.25">
      <c r="A1700">
        <v>1838</v>
      </c>
      <c r="B1700">
        <v>42.493499999999997</v>
      </c>
      <c r="C1700">
        <v>-75.611599999999996</v>
      </c>
      <c r="D1700">
        <v>36017</v>
      </c>
      <c r="E1700" t="s">
        <v>1525</v>
      </c>
      <c r="F1700" t="s">
        <v>1516</v>
      </c>
      <c r="G1700" t="s">
        <v>157</v>
      </c>
      <c r="H1700">
        <v>2</v>
      </c>
      <c r="I1700" t="s">
        <v>420</v>
      </c>
      <c r="J1700" s="3">
        <v>0.24</v>
      </c>
      <c r="K1700" s="3">
        <v>0.24</v>
      </c>
      <c r="L1700" s="3">
        <v>0.31</v>
      </c>
      <c r="M1700" s="3">
        <v>0.36</v>
      </c>
      <c r="N1700" s="3">
        <v>0.47</v>
      </c>
      <c r="O1700">
        <v>46685</v>
      </c>
      <c r="P1700">
        <v>898</v>
      </c>
      <c r="Q1700" t="s">
        <v>16</v>
      </c>
      <c r="R1700" t="s">
        <v>16</v>
      </c>
      <c r="S1700" t="s">
        <v>16</v>
      </c>
      <c r="T1700" t="s">
        <v>16</v>
      </c>
      <c r="U1700" t="s">
        <v>16</v>
      </c>
      <c r="V1700" t="s">
        <v>16</v>
      </c>
      <c r="AD1700">
        <f t="shared" si="531"/>
        <v>24</v>
      </c>
      <c r="AE1700">
        <f t="shared" si="532"/>
        <v>24</v>
      </c>
      <c r="AF1700">
        <f t="shared" si="533"/>
        <v>31</v>
      </c>
      <c r="AG1700">
        <f t="shared" si="534"/>
        <v>36</v>
      </c>
      <c r="AH1700">
        <f t="shared" si="535"/>
        <v>47</v>
      </c>
      <c r="AJ1700">
        <f t="shared" si="536"/>
        <v>-5.0000000000000001E-3</v>
      </c>
      <c r="AK1700">
        <f t="shared" si="542"/>
        <v>-5.0000000000000001E-3</v>
      </c>
      <c r="AL1700">
        <f t="shared" si="543"/>
        <v>-5.0000000000000001E-3</v>
      </c>
      <c r="AM1700">
        <f t="shared" si="544"/>
        <v>2E-3</v>
      </c>
      <c r="AN1700">
        <f t="shared" si="545"/>
        <v>4.5999999999999999E-2</v>
      </c>
      <c r="AR1700">
        <f t="shared" si="537"/>
        <v>24</v>
      </c>
      <c r="AS1700">
        <f t="shared" si="538"/>
        <v>24</v>
      </c>
      <c r="AT1700">
        <f t="shared" si="539"/>
        <v>31</v>
      </c>
      <c r="AU1700">
        <f t="shared" si="540"/>
        <v>36</v>
      </c>
      <c r="AV1700">
        <f t="shared" si="541"/>
        <v>47</v>
      </c>
      <c r="AX1700">
        <f t="shared" si="546"/>
        <v>-5.0000000000000001E-3</v>
      </c>
      <c r="AY1700">
        <f t="shared" si="547"/>
        <v>-5.0000000000000001E-3</v>
      </c>
      <c r="AZ1700">
        <f t="shared" si="548"/>
        <v>-5.0000000000000001E-3</v>
      </c>
      <c r="BA1700">
        <f t="shared" si="549"/>
        <v>2E-3</v>
      </c>
      <c r="BB1700">
        <f t="shared" si="550"/>
        <v>4.5999999999999999E-2</v>
      </c>
    </row>
    <row r="1701" spans="1:54" x14ac:dyDescent="0.25">
      <c r="A1701">
        <v>1851</v>
      </c>
      <c r="B1701">
        <v>43.4193</v>
      </c>
      <c r="C1701">
        <v>-74.962400000000002</v>
      </c>
      <c r="D1701">
        <v>36043</v>
      </c>
      <c r="E1701" t="s">
        <v>1531</v>
      </c>
      <c r="F1701" t="s">
        <v>1516</v>
      </c>
      <c r="G1701" t="s">
        <v>379</v>
      </c>
      <c r="H1701">
        <v>0</v>
      </c>
      <c r="I1701" t="s">
        <v>420</v>
      </c>
      <c r="J1701" s="3">
        <v>0.24</v>
      </c>
      <c r="K1701" s="3">
        <v>0.24</v>
      </c>
      <c r="L1701" s="3">
        <v>0.31</v>
      </c>
      <c r="M1701" s="3">
        <v>0.36</v>
      </c>
      <c r="N1701" s="3">
        <v>0.47</v>
      </c>
      <c r="O1701">
        <v>59932</v>
      </c>
      <c r="P1701">
        <v>1458</v>
      </c>
      <c r="Q1701" t="s">
        <v>16</v>
      </c>
      <c r="R1701" t="s">
        <v>16</v>
      </c>
      <c r="S1701" t="s">
        <v>16</v>
      </c>
      <c r="T1701" t="s">
        <v>16</v>
      </c>
      <c r="U1701" t="s">
        <v>16</v>
      </c>
      <c r="V1701" t="s">
        <v>16</v>
      </c>
      <c r="AD1701">
        <f t="shared" si="531"/>
        <v>24</v>
      </c>
      <c r="AE1701">
        <f t="shared" si="532"/>
        <v>24</v>
      </c>
      <c r="AF1701">
        <f t="shared" si="533"/>
        <v>31</v>
      </c>
      <c r="AG1701">
        <f t="shared" si="534"/>
        <v>36</v>
      </c>
      <c r="AH1701">
        <f t="shared" si="535"/>
        <v>47</v>
      </c>
      <c r="AJ1701">
        <f t="shared" si="536"/>
        <v>-5.0000000000000001E-3</v>
      </c>
      <c r="AK1701">
        <f t="shared" si="542"/>
        <v>-5.0000000000000001E-3</v>
      </c>
      <c r="AL1701">
        <f t="shared" si="543"/>
        <v>-5.0000000000000001E-3</v>
      </c>
      <c r="AM1701">
        <f t="shared" si="544"/>
        <v>2E-3</v>
      </c>
      <c r="AN1701">
        <f t="shared" si="545"/>
        <v>4.5999999999999999E-2</v>
      </c>
      <c r="AR1701">
        <f t="shared" si="537"/>
        <v>24</v>
      </c>
      <c r="AS1701">
        <f t="shared" si="538"/>
        <v>24</v>
      </c>
      <c r="AT1701">
        <f t="shared" si="539"/>
        <v>31</v>
      </c>
      <c r="AU1701">
        <f t="shared" si="540"/>
        <v>36</v>
      </c>
      <c r="AV1701">
        <f t="shared" si="541"/>
        <v>47</v>
      </c>
      <c r="AX1701">
        <f t="shared" si="546"/>
        <v>-5.0000000000000001E-3</v>
      </c>
      <c r="AY1701">
        <f t="shared" si="547"/>
        <v>-5.0000000000000001E-3</v>
      </c>
      <c r="AZ1701">
        <f t="shared" si="548"/>
        <v>-5.0000000000000001E-3</v>
      </c>
      <c r="BA1701">
        <f t="shared" si="549"/>
        <v>2E-3</v>
      </c>
      <c r="BB1701">
        <f t="shared" si="550"/>
        <v>4.5999999999999999E-2</v>
      </c>
    </row>
    <row r="1702" spans="1:54" x14ac:dyDescent="0.25">
      <c r="A1702">
        <v>1856</v>
      </c>
      <c r="B1702">
        <v>42.912799999999997</v>
      </c>
      <c r="C1702">
        <v>-75.669600000000003</v>
      </c>
      <c r="D1702">
        <v>36053</v>
      </c>
      <c r="E1702" t="s">
        <v>94</v>
      </c>
      <c r="F1702" t="s">
        <v>1516</v>
      </c>
      <c r="G1702" t="s">
        <v>201</v>
      </c>
      <c r="H1702">
        <v>3</v>
      </c>
      <c r="I1702" t="s">
        <v>420</v>
      </c>
      <c r="J1702" s="3">
        <v>0.24</v>
      </c>
      <c r="K1702" s="3">
        <v>0.24</v>
      </c>
      <c r="L1702" s="3">
        <v>0.32</v>
      </c>
      <c r="M1702" s="3">
        <v>0.37</v>
      </c>
      <c r="N1702" s="3">
        <v>0.47</v>
      </c>
      <c r="O1702">
        <v>67572</v>
      </c>
      <c r="P1702">
        <v>662</v>
      </c>
      <c r="Q1702" t="s">
        <v>16</v>
      </c>
      <c r="R1702" t="s">
        <v>16</v>
      </c>
      <c r="S1702" t="s">
        <v>16</v>
      </c>
      <c r="T1702" t="s">
        <v>16</v>
      </c>
      <c r="U1702" t="s">
        <v>16</v>
      </c>
      <c r="V1702" t="s">
        <v>16</v>
      </c>
      <c r="AD1702">
        <f t="shared" si="531"/>
        <v>24</v>
      </c>
      <c r="AE1702">
        <f t="shared" si="532"/>
        <v>24</v>
      </c>
      <c r="AF1702">
        <f t="shared" si="533"/>
        <v>32</v>
      </c>
      <c r="AG1702">
        <f t="shared" si="534"/>
        <v>37</v>
      </c>
      <c r="AH1702">
        <f t="shared" si="535"/>
        <v>47</v>
      </c>
      <c r="AJ1702">
        <f t="shared" si="536"/>
        <v>-5.0000000000000001E-3</v>
      </c>
      <c r="AK1702">
        <f t="shared" si="542"/>
        <v>-5.0000000000000001E-3</v>
      </c>
      <c r="AL1702">
        <f t="shared" si="543"/>
        <v>-5.0000000000000001E-3</v>
      </c>
      <c r="AM1702">
        <f t="shared" si="544"/>
        <v>4.0000000000000001E-3</v>
      </c>
      <c r="AN1702">
        <f t="shared" si="545"/>
        <v>4.5999999999999999E-2</v>
      </c>
      <c r="AR1702">
        <f t="shared" si="537"/>
        <v>24</v>
      </c>
      <c r="AS1702">
        <f t="shared" si="538"/>
        <v>24</v>
      </c>
      <c r="AT1702">
        <f t="shared" si="539"/>
        <v>32</v>
      </c>
      <c r="AU1702">
        <f t="shared" si="540"/>
        <v>37</v>
      </c>
      <c r="AV1702">
        <f t="shared" si="541"/>
        <v>47</v>
      </c>
      <c r="AX1702">
        <f t="shared" si="546"/>
        <v>-5.0000000000000001E-3</v>
      </c>
      <c r="AY1702">
        <f t="shared" si="547"/>
        <v>-5.0000000000000001E-3</v>
      </c>
      <c r="AZ1702">
        <f t="shared" si="548"/>
        <v>-5.0000000000000001E-3</v>
      </c>
      <c r="BA1702">
        <f t="shared" si="549"/>
        <v>4.0000000000000001E-3</v>
      </c>
      <c r="BB1702">
        <f t="shared" si="550"/>
        <v>4.5999999999999999E-2</v>
      </c>
    </row>
    <row r="1703" spans="1:54" x14ac:dyDescent="0.25">
      <c r="A1703">
        <v>1862</v>
      </c>
      <c r="B1703">
        <v>43.241799999999998</v>
      </c>
      <c r="C1703">
        <v>-75.4358</v>
      </c>
      <c r="D1703">
        <v>36065</v>
      </c>
      <c r="E1703" t="s">
        <v>694</v>
      </c>
      <c r="F1703" t="s">
        <v>1516</v>
      </c>
      <c r="G1703" t="s">
        <v>1538</v>
      </c>
      <c r="H1703">
        <v>2</v>
      </c>
      <c r="I1703" t="s">
        <v>420</v>
      </c>
      <c r="J1703" s="3">
        <v>0.24</v>
      </c>
      <c r="K1703" s="3">
        <v>0.24</v>
      </c>
      <c r="L1703" s="3">
        <v>0.32</v>
      </c>
      <c r="M1703" s="3">
        <v>0.37</v>
      </c>
      <c r="N1703" s="3">
        <v>0.47</v>
      </c>
      <c r="O1703">
        <v>229645</v>
      </c>
      <c r="P1703">
        <v>1213</v>
      </c>
      <c r="Q1703" t="s">
        <v>16</v>
      </c>
      <c r="R1703" t="s">
        <v>16</v>
      </c>
      <c r="S1703" t="s">
        <v>16</v>
      </c>
      <c r="T1703" t="s">
        <v>16</v>
      </c>
      <c r="U1703" t="s">
        <v>16</v>
      </c>
      <c r="V1703" t="s">
        <v>16</v>
      </c>
      <c r="AD1703">
        <f t="shared" si="531"/>
        <v>24</v>
      </c>
      <c r="AE1703">
        <f t="shared" si="532"/>
        <v>24</v>
      </c>
      <c r="AF1703">
        <f t="shared" si="533"/>
        <v>32</v>
      </c>
      <c r="AG1703">
        <f t="shared" si="534"/>
        <v>37</v>
      </c>
      <c r="AH1703">
        <f t="shared" si="535"/>
        <v>47</v>
      </c>
      <c r="AJ1703">
        <f t="shared" si="536"/>
        <v>-5.0000000000000001E-3</v>
      </c>
      <c r="AK1703">
        <f t="shared" si="542"/>
        <v>-5.0000000000000001E-3</v>
      </c>
      <c r="AL1703">
        <f t="shared" si="543"/>
        <v>-5.0000000000000001E-3</v>
      </c>
      <c r="AM1703">
        <f t="shared" si="544"/>
        <v>4.0000000000000001E-3</v>
      </c>
      <c r="AN1703">
        <f t="shared" si="545"/>
        <v>4.5999999999999999E-2</v>
      </c>
      <c r="AR1703">
        <f t="shared" si="537"/>
        <v>24</v>
      </c>
      <c r="AS1703">
        <f t="shared" si="538"/>
        <v>24</v>
      </c>
      <c r="AT1703">
        <f t="shared" si="539"/>
        <v>32</v>
      </c>
      <c r="AU1703">
        <f t="shared" si="540"/>
        <v>37</v>
      </c>
      <c r="AV1703">
        <f t="shared" si="541"/>
        <v>47</v>
      </c>
      <c r="AX1703">
        <f t="shared" si="546"/>
        <v>-5.0000000000000001E-3</v>
      </c>
      <c r="AY1703">
        <f t="shared" si="547"/>
        <v>-5.0000000000000001E-3</v>
      </c>
      <c r="AZ1703">
        <f t="shared" si="548"/>
        <v>-5.0000000000000001E-3</v>
      </c>
      <c r="BA1703">
        <f t="shared" si="549"/>
        <v>4.0000000000000001E-3</v>
      </c>
      <c r="BB1703">
        <f t="shared" si="550"/>
        <v>4.5999999999999999E-2</v>
      </c>
    </row>
    <row r="1704" spans="1:54" x14ac:dyDescent="0.25">
      <c r="A1704">
        <v>2228</v>
      </c>
      <c r="B1704">
        <v>42.793399999999998</v>
      </c>
      <c r="C1704">
        <v>-120.3874</v>
      </c>
      <c r="D1704">
        <v>41037</v>
      </c>
      <c r="E1704" t="s">
        <v>271</v>
      </c>
      <c r="F1704" t="s">
        <v>1762</v>
      </c>
      <c r="G1704" t="s">
        <v>74</v>
      </c>
      <c r="H1704">
        <v>2</v>
      </c>
      <c r="I1704" t="s">
        <v>245</v>
      </c>
      <c r="J1704" s="3">
        <v>0.24</v>
      </c>
      <c r="K1704" s="3">
        <v>0.24</v>
      </c>
      <c r="L1704" s="3">
        <v>0.31</v>
      </c>
      <c r="M1704" s="3">
        <v>0.36</v>
      </c>
      <c r="N1704" s="3">
        <v>0.47</v>
      </c>
      <c r="O1704">
        <v>8254</v>
      </c>
      <c r="P1704">
        <v>7940</v>
      </c>
      <c r="Q1704" t="s">
        <v>16</v>
      </c>
      <c r="R1704" t="s">
        <v>16</v>
      </c>
      <c r="S1704" t="s">
        <v>16</v>
      </c>
      <c r="T1704" t="s">
        <v>16</v>
      </c>
      <c r="U1704" t="s">
        <v>16</v>
      </c>
      <c r="V1704" t="s">
        <v>16</v>
      </c>
      <c r="AD1704">
        <f t="shared" si="531"/>
        <v>24</v>
      </c>
      <c r="AE1704">
        <f t="shared" si="532"/>
        <v>24</v>
      </c>
      <c r="AF1704">
        <f t="shared" si="533"/>
        <v>31</v>
      </c>
      <c r="AG1704">
        <f t="shared" si="534"/>
        <v>36</v>
      </c>
      <c r="AH1704">
        <f t="shared" si="535"/>
        <v>47</v>
      </c>
      <c r="AJ1704">
        <f t="shared" si="536"/>
        <v>-5.0000000000000001E-3</v>
      </c>
      <c r="AK1704">
        <f t="shared" si="542"/>
        <v>-5.0000000000000001E-3</v>
      </c>
      <c r="AL1704">
        <f t="shared" si="543"/>
        <v>-5.0000000000000001E-3</v>
      </c>
      <c r="AM1704">
        <f t="shared" si="544"/>
        <v>2E-3</v>
      </c>
      <c r="AN1704">
        <f t="shared" si="545"/>
        <v>4.5999999999999999E-2</v>
      </c>
      <c r="AR1704">
        <f t="shared" si="537"/>
        <v>24</v>
      </c>
      <c r="AS1704">
        <f t="shared" si="538"/>
        <v>24</v>
      </c>
      <c r="AT1704">
        <f t="shared" si="539"/>
        <v>31</v>
      </c>
      <c r="AU1704">
        <f t="shared" si="540"/>
        <v>36</v>
      </c>
      <c r="AV1704">
        <f t="shared" si="541"/>
        <v>47</v>
      </c>
      <c r="AX1704">
        <f t="shared" si="546"/>
        <v>-5.0000000000000001E-3</v>
      </c>
      <c r="AY1704">
        <f t="shared" si="547"/>
        <v>-5.0000000000000001E-3</v>
      </c>
      <c r="AZ1704">
        <f t="shared" si="548"/>
        <v>-5.0000000000000001E-3</v>
      </c>
      <c r="BA1704">
        <f t="shared" si="549"/>
        <v>2E-3</v>
      </c>
      <c r="BB1704">
        <f t="shared" si="550"/>
        <v>4.5999999999999999E-2</v>
      </c>
    </row>
    <row r="1705" spans="1:54" x14ac:dyDescent="0.25">
      <c r="A1705">
        <v>3055</v>
      </c>
      <c r="B1705">
        <v>42.8675</v>
      </c>
      <c r="C1705">
        <v>-90.706199999999995</v>
      </c>
      <c r="D1705">
        <v>55043</v>
      </c>
      <c r="E1705" t="s">
        <v>194</v>
      </c>
      <c r="F1705" t="s">
        <v>2258</v>
      </c>
      <c r="G1705" t="s">
        <v>724</v>
      </c>
      <c r="H1705">
        <v>3</v>
      </c>
      <c r="I1705" t="s">
        <v>15</v>
      </c>
      <c r="J1705" s="3">
        <v>0.24</v>
      </c>
      <c r="K1705" s="3">
        <v>0.24</v>
      </c>
      <c r="L1705" s="3">
        <v>0.32</v>
      </c>
      <c r="M1705" s="3">
        <v>0.37</v>
      </c>
      <c r="N1705" s="3">
        <v>0.47</v>
      </c>
      <c r="O1705">
        <v>51678</v>
      </c>
      <c r="P1705">
        <v>1146</v>
      </c>
      <c r="Q1705" t="s">
        <v>16</v>
      </c>
      <c r="R1705" t="s">
        <v>16</v>
      </c>
      <c r="S1705" t="s">
        <v>16</v>
      </c>
      <c r="T1705" t="s">
        <v>16</v>
      </c>
      <c r="U1705" t="s">
        <v>16</v>
      </c>
      <c r="V1705" t="s">
        <v>16</v>
      </c>
      <c r="AD1705">
        <f t="shared" si="531"/>
        <v>24</v>
      </c>
      <c r="AE1705">
        <f t="shared" si="532"/>
        <v>24</v>
      </c>
      <c r="AF1705">
        <f t="shared" si="533"/>
        <v>32</v>
      </c>
      <c r="AG1705">
        <f t="shared" si="534"/>
        <v>37</v>
      </c>
      <c r="AH1705">
        <f t="shared" si="535"/>
        <v>47</v>
      </c>
      <c r="AJ1705">
        <f t="shared" si="536"/>
        <v>-5.0000000000000001E-3</v>
      </c>
      <c r="AK1705">
        <f t="shared" si="542"/>
        <v>-5.0000000000000001E-3</v>
      </c>
      <c r="AL1705">
        <f t="shared" si="543"/>
        <v>-5.0000000000000001E-3</v>
      </c>
      <c r="AM1705">
        <f t="shared" si="544"/>
        <v>4.0000000000000001E-3</v>
      </c>
      <c r="AN1705">
        <f t="shared" si="545"/>
        <v>4.5999999999999999E-2</v>
      </c>
      <c r="AR1705">
        <f t="shared" si="537"/>
        <v>24</v>
      </c>
      <c r="AS1705">
        <f t="shared" si="538"/>
        <v>24</v>
      </c>
      <c r="AT1705">
        <f t="shared" si="539"/>
        <v>32</v>
      </c>
      <c r="AU1705">
        <f t="shared" si="540"/>
        <v>37</v>
      </c>
      <c r="AV1705">
        <f t="shared" si="541"/>
        <v>47</v>
      </c>
      <c r="AX1705">
        <f t="shared" si="546"/>
        <v>-5.0000000000000001E-3</v>
      </c>
      <c r="AY1705">
        <f t="shared" si="547"/>
        <v>-5.0000000000000001E-3</v>
      </c>
      <c r="AZ1705">
        <f t="shared" si="548"/>
        <v>-5.0000000000000001E-3</v>
      </c>
      <c r="BA1705">
        <f t="shared" si="549"/>
        <v>4.0000000000000001E-3</v>
      </c>
      <c r="BB1705">
        <f t="shared" si="550"/>
        <v>4.5999999999999999E-2</v>
      </c>
    </row>
    <row r="1706" spans="1:54" x14ac:dyDescent="0.25">
      <c r="A1706">
        <v>3062</v>
      </c>
      <c r="B1706">
        <v>43.924599999999998</v>
      </c>
      <c r="C1706">
        <v>-90.113799999999998</v>
      </c>
      <c r="D1706">
        <v>55057</v>
      </c>
      <c r="E1706" t="s">
        <v>2269</v>
      </c>
      <c r="F1706" t="s">
        <v>2258</v>
      </c>
      <c r="G1706" t="s">
        <v>72</v>
      </c>
      <c r="H1706">
        <v>0</v>
      </c>
      <c r="I1706" t="s">
        <v>15</v>
      </c>
      <c r="J1706" s="3">
        <v>0.24</v>
      </c>
      <c r="K1706" s="3">
        <v>0.24</v>
      </c>
      <c r="L1706" s="3">
        <v>0.31</v>
      </c>
      <c r="M1706" s="3">
        <v>0.36</v>
      </c>
      <c r="N1706" s="3">
        <v>0.47</v>
      </c>
      <c r="O1706">
        <v>26695</v>
      </c>
      <c r="P1706">
        <v>766</v>
      </c>
      <c r="Q1706" t="s">
        <v>16</v>
      </c>
      <c r="R1706" t="s">
        <v>16</v>
      </c>
      <c r="S1706" t="s">
        <v>16</v>
      </c>
      <c r="T1706" t="s">
        <v>16</v>
      </c>
      <c r="U1706" t="s">
        <v>16</v>
      </c>
      <c r="V1706" t="s">
        <v>16</v>
      </c>
      <c r="AD1706">
        <f t="shared" si="531"/>
        <v>24</v>
      </c>
      <c r="AE1706">
        <f t="shared" si="532"/>
        <v>24</v>
      </c>
      <c r="AF1706">
        <f t="shared" si="533"/>
        <v>31</v>
      </c>
      <c r="AG1706">
        <f t="shared" si="534"/>
        <v>36</v>
      </c>
      <c r="AH1706">
        <f t="shared" si="535"/>
        <v>47</v>
      </c>
      <c r="AJ1706">
        <f t="shared" si="536"/>
        <v>-5.0000000000000001E-3</v>
      </c>
      <c r="AK1706">
        <f t="shared" si="542"/>
        <v>-5.0000000000000001E-3</v>
      </c>
      <c r="AL1706">
        <f t="shared" si="543"/>
        <v>-5.0000000000000001E-3</v>
      </c>
      <c r="AM1706">
        <f t="shared" si="544"/>
        <v>2E-3</v>
      </c>
      <c r="AN1706">
        <f t="shared" si="545"/>
        <v>4.5999999999999999E-2</v>
      </c>
      <c r="AR1706">
        <f t="shared" si="537"/>
        <v>24</v>
      </c>
      <c r="AS1706">
        <f t="shared" si="538"/>
        <v>24</v>
      </c>
      <c r="AT1706">
        <f t="shared" si="539"/>
        <v>31</v>
      </c>
      <c r="AU1706">
        <f t="shared" si="540"/>
        <v>36</v>
      </c>
      <c r="AV1706">
        <f t="shared" si="541"/>
        <v>47</v>
      </c>
      <c r="AX1706">
        <f t="shared" si="546"/>
        <v>-5.0000000000000001E-3</v>
      </c>
      <c r="AY1706">
        <f t="shared" si="547"/>
        <v>-5.0000000000000001E-3</v>
      </c>
      <c r="AZ1706">
        <f t="shared" si="548"/>
        <v>-5.0000000000000001E-3</v>
      </c>
      <c r="BA1706">
        <f t="shared" si="549"/>
        <v>2E-3</v>
      </c>
      <c r="BB1706">
        <f t="shared" si="550"/>
        <v>4.5999999999999999E-2</v>
      </c>
    </row>
    <row r="1707" spans="1:54" x14ac:dyDescent="0.25">
      <c r="A1707">
        <v>3086</v>
      </c>
      <c r="B1707">
        <v>43.375599999999999</v>
      </c>
      <c r="C1707">
        <v>-90.429500000000004</v>
      </c>
      <c r="D1707">
        <v>55103</v>
      </c>
      <c r="E1707" t="s">
        <v>755</v>
      </c>
      <c r="F1707" t="s">
        <v>2258</v>
      </c>
      <c r="G1707" t="s">
        <v>77</v>
      </c>
      <c r="H1707">
        <v>2</v>
      </c>
      <c r="I1707" t="s">
        <v>15</v>
      </c>
      <c r="J1707" s="3">
        <v>0.24</v>
      </c>
      <c r="K1707" s="3">
        <v>0.24</v>
      </c>
      <c r="L1707" s="3">
        <v>0.32</v>
      </c>
      <c r="M1707" s="3">
        <v>0.37</v>
      </c>
      <c r="N1707" s="3">
        <v>0.47</v>
      </c>
      <c r="O1707">
        <v>17229</v>
      </c>
      <c r="P1707">
        <v>586</v>
      </c>
      <c r="Q1707" t="s">
        <v>16</v>
      </c>
      <c r="R1707" t="s">
        <v>16</v>
      </c>
      <c r="S1707" t="s">
        <v>16</v>
      </c>
      <c r="T1707" t="s">
        <v>16</v>
      </c>
      <c r="U1707" t="s">
        <v>16</v>
      </c>
      <c r="V1707" t="s">
        <v>16</v>
      </c>
      <c r="AD1707">
        <f t="shared" si="531"/>
        <v>24</v>
      </c>
      <c r="AE1707">
        <f t="shared" si="532"/>
        <v>24</v>
      </c>
      <c r="AF1707">
        <f t="shared" si="533"/>
        <v>32</v>
      </c>
      <c r="AG1707">
        <f t="shared" si="534"/>
        <v>37</v>
      </c>
      <c r="AH1707">
        <f t="shared" si="535"/>
        <v>47</v>
      </c>
      <c r="AJ1707">
        <f t="shared" si="536"/>
        <v>-5.0000000000000001E-3</v>
      </c>
      <c r="AK1707">
        <f t="shared" si="542"/>
        <v>-5.0000000000000001E-3</v>
      </c>
      <c r="AL1707">
        <f t="shared" si="543"/>
        <v>-5.0000000000000001E-3</v>
      </c>
      <c r="AM1707">
        <f t="shared" si="544"/>
        <v>4.0000000000000001E-3</v>
      </c>
      <c r="AN1707">
        <f t="shared" si="545"/>
        <v>4.5999999999999999E-2</v>
      </c>
      <c r="AR1707">
        <f t="shared" si="537"/>
        <v>24</v>
      </c>
      <c r="AS1707">
        <f t="shared" si="538"/>
        <v>24</v>
      </c>
      <c r="AT1707">
        <f t="shared" si="539"/>
        <v>32</v>
      </c>
      <c r="AU1707">
        <f t="shared" si="540"/>
        <v>37</v>
      </c>
      <c r="AV1707">
        <f t="shared" si="541"/>
        <v>47</v>
      </c>
      <c r="AX1707">
        <f t="shared" si="546"/>
        <v>-5.0000000000000001E-3</v>
      </c>
      <c r="AY1707">
        <f t="shared" si="547"/>
        <v>-5.0000000000000001E-3</v>
      </c>
      <c r="AZ1707">
        <f t="shared" si="548"/>
        <v>-5.0000000000000001E-3</v>
      </c>
      <c r="BA1707">
        <f t="shared" si="549"/>
        <v>4.0000000000000001E-3</v>
      </c>
      <c r="BB1707">
        <f t="shared" si="550"/>
        <v>4.5999999999999999E-2</v>
      </c>
    </row>
    <row r="1708" spans="1:54" x14ac:dyDescent="0.25">
      <c r="A1708">
        <v>3110</v>
      </c>
      <c r="B1708">
        <v>42.972299999999997</v>
      </c>
      <c r="C1708">
        <v>-105.5072</v>
      </c>
      <c r="D1708">
        <v>56009</v>
      </c>
      <c r="E1708" t="s">
        <v>2298</v>
      </c>
      <c r="F1708" t="s">
        <v>2297</v>
      </c>
      <c r="G1708" t="s">
        <v>42</v>
      </c>
      <c r="H1708">
        <v>2</v>
      </c>
      <c r="I1708" t="s">
        <v>136</v>
      </c>
      <c r="J1708" s="3">
        <v>0.24</v>
      </c>
      <c r="K1708" s="3">
        <v>0.24</v>
      </c>
      <c r="L1708" s="3">
        <v>0.32</v>
      </c>
      <c r="M1708" s="3">
        <v>0.37</v>
      </c>
      <c r="N1708" s="3">
        <v>0.47</v>
      </c>
      <c r="O1708">
        <v>13759</v>
      </c>
      <c r="P1708">
        <v>4255</v>
      </c>
      <c r="Q1708" t="s">
        <v>16</v>
      </c>
      <c r="R1708" t="s">
        <v>16</v>
      </c>
      <c r="S1708" t="s">
        <v>16</v>
      </c>
      <c r="T1708" t="s">
        <v>16</v>
      </c>
      <c r="U1708" t="s">
        <v>16</v>
      </c>
      <c r="V1708" t="s">
        <v>16</v>
      </c>
      <c r="AD1708">
        <f t="shared" si="531"/>
        <v>24</v>
      </c>
      <c r="AE1708">
        <f t="shared" si="532"/>
        <v>24</v>
      </c>
      <c r="AF1708">
        <f t="shared" si="533"/>
        <v>32</v>
      </c>
      <c r="AG1708">
        <f t="shared" si="534"/>
        <v>37</v>
      </c>
      <c r="AH1708">
        <f t="shared" si="535"/>
        <v>47</v>
      </c>
      <c r="AJ1708">
        <f t="shared" si="536"/>
        <v>-5.0000000000000001E-3</v>
      </c>
      <c r="AK1708">
        <f t="shared" si="542"/>
        <v>-5.0000000000000001E-3</v>
      </c>
      <c r="AL1708">
        <f t="shared" si="543"/>
        <v>-5.0000000000000001E-3</v>
      </c>
      <c r="AM1708">
        <f t="shared" si="544"/>
        <v>4.0000000000000001E-3</v>
      </c>
      <c r="AN1708">
        <f t="shared" si="545"/>
        <v>4.5999999999999999E-2</v>
      </c>
      <c r="AR1708">
        <f t="shared" si="537"/>
        <v>24</v>
      </c>
      <c r="AS1708">
        <f t="shared" si="538"/>
        <v>24</v>
      </c>
      <c r="AT1708">
        <f t="shared" si="539"/>
        <v>32</v>
      </c>
      <c r="AU1708">
        <f t="shared" si="540"/>
        <v>37</v>
      </c>
      <c r="AV1708">
        <f t="shared" si="541"/>
        <v>47</v>
      </c>
      <c r="AX1708">
        <f t="shared" si="546"/>
        <v>-5.0000000000000001E-3</v>
      </c>
      <c r="AY1708">
        <f t="shared" si="547"/>
        <v>-5.0000000000000001E-3</v>
      </c>
      <c r="AZ1708">
        <f t="shared" si="548"/>
        <v>-5.0000000000000001E-3</v>
      </c>
      <c r="BA1708">
        <f t="shared" si="549"/>
        <v>4.0000000000000001E-3</v>
      </c>
      <c r="BB1708">
        <f t="shared" si="550"/>
        <v>4.5999999999999999E-2</v>
      </c>
    </row>
    <row r="1709" spans="1:54" x14ac:dyDescent="0.25">
      <c r="A1709">
        <v>1854</v>
      </c>
      <c r="B1709">
        <v>43.7851</v>
      </c>
      <c r="C1709">
        <v>-75.448599999999999</v>
      </c>
      <c r="D1709">
        <v>36049</v>
      </c>
      <c r="E1709" t="s">
        <v>690</v>
      </c>
      <c r="F1709" t="s">
        <v>1516</v>
      </c>
      <c r="G1709" t="s">
        <v>72</v>
      </c>
      <c r="H1709">
        <v>2</v>
      </c>
      <c r="I1709" t="s">
        <v>420</v>
      </c>
      <c r="J1709" s="3">
        <v>0.25</v>
      </c>
      <c r="K1709" s="3">
        <v>0.25</v>
      </c>
      <c r="L1709" s="3">
        <v>0.32</v>
      </c>
      <c r="M1709" s="3">
        <v>0.37</v>
      </c>
      <c r="N1709" s="3">
        <v>0.47</v>
      </c>
      <c r="O1709">
        <v>26618</v>
      </c>
      <c r="P1709">
        <v>1290</v>
      </c>
      <c r="Q1709" t="s">
        <v>16</v>
      </c>
      <c r="R1709" t="s">
        <v>16</v>
      </c>
      <c r="S1709" t="s">
        <v>16</v>
      </c>
      <c r="T1709" t="s">
        <v>16</v>
      </c>
      <c r="U1709" t="s">
        <v>16</v>
      </c>
      <c r="V1709" t="s">
        <v>16</v>
      </c>
      <c r="AD1709">
        <f t="shared" si="531"/>
        <v>25</v>
      </c>
      <c r="AE1709">
        <f t="shared" si="532"/>
        <v>25</v>
      </c>
      <c r="AF1709">
        <f t="shared" si="533"/>
        <v>32</v>
      </c>
      <c r="AG1709">
        <f t="shared" si="534"/>
        <v>37</v>
      </c>
      <c r="AH1709">
        <f t="shared" si="535"/>
        <v>47</v>
      </c>
      <c r="AJ1709">
        <f t="shared" si="536"/>
        <v>-5.0000000000000001E-3</v>
      </c>
      <c r="AK1709">
        <f t="shared" si="542"/>
        <v>-5.0000000000000001E-3</v>
      </c>
      <c r="AL1709">
        <f t="shared" si="543"/>
        <v>-5.0000000000000001E-3</v>
      </c>
      <c r="AM1709">
        <f t="shared" si="544"/>
        <v>4.0000000000000001E-3</v>
      </c>
      <c r="AN1709">
        <f t="shared" si="545"/>
        <v>4.5999999999999999E-2</v>
      </c>
      <c r="AR1709">
        <f t="shared" si="537"/>
        <v>25</v>
      </c>
      <c r="AS1709">
        <f t="shared" si="538"/>
        <v>25</v>
      </c>
      <c r="AT1709">
        <f t="shared" si="539"/>
        <v>32</v>
      </c>
      <c r="AU1709">
        <f t="shared" si="540"/>
        <v>37</v>
      </c>
      <c r="AV1709">
        <f t="shared" si="541"/>
        <v>47</v>
      </c>
      <c r="AX1709">
        <f t="shared" si="546"/>
        <v>-5.0000000000000001E-3</v>
      </c>
      <c r="AY1709">
        <f t="shared" si="547"/>
        <v>-5.0000000000000001E-3</v>
      </c>
      <c r="AZ1709">
        <f t="shared" si="548"/>
        <v>-5.0000000000000001E-3</v>
      </c>
      <c r="BA1709">
        <f t="shared" si="549"/>
        <v>4.0000000000000001E-3</v>
      </c>
      <c r="BB1709">
        <f t="shared" si="550"/>
        <v>4.5999999999999999E-2</v>
      </c>
    </row>
    <row r="1710" spans="1:54" x14ac:dyDescent="0.25">
      <c r="A1710">
        <v>1874</v>
      </c>
      <c r="B1710">
        <v>44.496400000000001</v>
      </c>
      <c r="C1710">
        <v>-75.069100000000006</v>
      </c>
      <c r="D1710">
        <v>36089</v>
      </c>
      <c r="E1710" t="s">
        <v>1549</v>
      </c>
      <c r="F1710" t="s">
        <v>1516</v>
      </c>
      <c r="G1710" t="s">
        <v>1143</v>
      </c>
      <c r="H1710">
        <v>0</v>
      </c>
      <c r="I1710" t="s">
        <v>420</v>
      </c>
      <c r="J1710" s="3">
        <v>0.25</v>
      </c>
      <c r="K1710" s="3">
        <v>0.25</v>
      </c>
      <c r="L1710" s="3">
        <v>0.32</v>
      </c>
      <c r="M1710" s="3">
        <v>0.37</v>
      </c>
      <c r="N1710" s="3">
        <v>0.47</v>
      </c>
      <c r="O1710">
        <v>107796</v>
      </c>
      <c r="P1710">
        <v>2821</v>
      </c>
      <c r="Q1710" t="s">
        <v>16</v>
      </c>
      <c r="R1710" t="s">
        <v>16</v>
      </c>
      <c r="S1710" t="s">
        <v>16</v>
      </c>
      <c r="T1710" t="s">
        <v>16</v>
      </c>
      <c r="U1710" t="s">
        <v>16</v>
      </c>
      <c r="V1710" t="s">
        <v>16</v>
      </c>
      <c r="AD1710">
        <f t="shared" si="531"/>
        <v>25</v>
      </c>
      <c r="AE1710">
        <f t="shared" si="532"/>
        <v>25</v>
      </c>
      <c r="AF1710">
        <f t="shared" si="533"/>
        <v>32</v>
      </c>
      <c r="AG1710">
        <f t="shared" si="534"/>
        <v>37</v>
      </c>
      <c r="AH1710">
        <f t="shared" si="535"/>
        <v>47</v>
      </c>
      <c r="AJ1710">
        <f t="shared" si="536"/>
        <v>-5.0000000000000001E-3</v>
      </c>
      <c r="AK1710">
        <f t="shared" si="542"/>
        <v>-5.0000000000000001E-3</v>
      </c>
      <c r="AL1710">
        <f t="shared" si="543"/>
        <v>-5.0000000000000001E-3</v>
      </c>
      <c r="AM1710">
        <f t="shared" si="544"/>
        <v>4.0000000000000001E-3</v>
      </c>
      <c r="AN1710">
        <f t="shared" si="545"/>
        <v>4.5999999999999999E-2</v>
      </c>
      <c r="AR1710">
        <f t="shared" si="537"/>
        <v>25</v>
      </c>
      <c r="AS1710">
        <f t="shared" si="538"/>
        <v>25</v>
      </c>
      <c r="AT1710">
        <f t="shared" si="539"/>
        <v>32</v>
      </c>
      <c r="AU1710">
        <f t="shared" si="540"/>
        <v>37</v>
      </c>
      <c r="AV1710">
        <f t="shared" si="541"/>
        <v>47</v>
      </c>
      <c r="AX1710">
        <f t="shared" si="546"/>
        <v>-5.0000000000000001E-3</v>
      </c>
      <c r="AY1710">
        <f t="shared" si="547"/>
        <v>-5.0000000000000001E-3</v>
      </c>
      <c r="AZ1710">
        <f t="shared" si="548"/>
        <v>-5.0000000000000001E-3</v>
      </c>
      <c r="BA1710">
        <f t="shared" si="549"/>
        <v>4.0000000000000001E-3</v>
      </c>
      <c r="BB1710">
        <f t="shared" si="550"/>
        <v>4.5999999999999999E-2</v>
      </c>
    </row>
    <row r="1711" spans="1:54" x14ac:dyDescent="0.25">
      <c r="A1711">
        <v>2216</v>
      </c>
      <c r="B1711">
        <v>44.142200000000003</v>
      </c>
      <c r="C1711">
        <v>-120.3566</v>
      </c>
      <c r="D1711">
        <v>41013</v>
      </c>
      <c r="E1711" t="s">
        <v>1766</v>
      </c>
      <c r="F1711" t="s">
        <v>1762</v>
      </c>
      <c r="G1711" t="s">
        <v>132</v>
      </c>
      <c r="H1711">
        <v>1</v>
      </c>
      <c r="I1711" t="s">
        <v>245</v>
      </c>
      <c r="J1711" s="3">
        <v>0.25</v>
      </c>
      <c r="K1711" s="3">
        <v>0.25</v>
      </c>
      <c r="L1711" s="3">
        <v>0.32</v>
      </c>
      <c r="M1711" s="3">
        <v>0.37</v>
      </c>
      <c r="N1711" s="3">
        <v>0.47</v>
      </c>
      <c r="O1711">
        <v>25651</v>
      </c>
      <c r="P1711">
        <v>2980</v>
      </c>
      <c r="Q1711" t="s">
        <v>16</v>
      </c>
      <c r="R1711" t="s">
        <v>16</v>
      </c>
      <c r="S1711" t="s">
        <v>16</v>
      </c>
      <c r="T1711" t="s">
        <v>16</v>
      </c>
      <c r="U1711" t="s">
        <v>16</v>
      </c>
      <c r="V1711" t="s">
        <v>16</v>
      </c>
      <c r="AD1711">
        <f t="shared" si="531"/>
        <v>25</v>
      </c>
      <c r="AE1711">
        <f t="shared" si="532"/>
        <v>25</v>
      </c>
      <c r="AF1711">
        <f t="shared" si="533"/>
        <v>32</v>
      </c>
      <c r="AG1711">
        <f t="shared" si="534"/>
        <v>37</v>
      </c>
      <c r="AH1711">
        <f t="shared" si="535"/>
        <v>47</v>
      </c>
      <c r="AJ1711">
        <f t="shared" si="536"/>
        <v>-5.0000000000000001E-3</v>
      </c>
      <c r="AK1711">
        <f t="shared" si="542"/>
        <v>-5.0000000000000001E-3</v>
      </c>
      <c r="AL1711">
        <f t="shared" si="543"/>
        <v>-5.0000000000000001E-3</v>
      </c>
      <c r="AM1711">
        <f t="shared" si="544"/>
        <v>4.0000000000000001E-3</v>
      </c>
      <c r="AN1711">
        <f t="shared" si="545"/>
        <v>4.5999999999999999E-2</v>
      </c>
      <c r="AR1711">
        <f t="shared" si="537"/>
        <v>25</v>
      </c>
      <c r="AS1711">
        <f t="shared" si="538"/>
        <v>25</v>
      </c>
      <c r="AT1711">
        <f t="shared" si="539"/>
        <v>32</v>
      </c>
      <c r="AU1711">
        <f t="shared" si="540"/>
        <v>37</v>
      </c>
      <c r="AV1711">
        <f t="shared" si="541"/>
        <v>47</v>
      </c>
      <c r="AX1711">
        <f t="shared" si="546"/>
        <v>-5.0000000000000001E-3</v>
      </c>
      <c r="AY1711">
        <f t="shared" si="547"/>
        <v>-5.0000000000000001E-3</v>
      </c>
      <c r="AZ1711">
        <f t="shared" si="548"/>
        <v>-5.0000000000000001E-3</v>
      </c>
      <c r="BA1711">
        <f t="shared" si="549"/>
        <v>4.0000000000000001E-3</v>
      </c>
      <c r="BB1711">
        <f t="shared" si="550"/>
        <v>4.5999999999999999E-2</v>
      </c>
    </row>
    <row r="1712" spans="1:54" x14ac:dyDescent="0.25">
      <c r="A1712">
        <v>2244</v>
      </c>
      <c r="B1712">
        <v>44.726100000000002</v>
      </c>
      <c r="C1712">
        <v>-120.0275</v>
      </c>
      <c r="D1712">
        <v>41069</v>
      </c>
      <c r="E1712" t="s">
        <v>658</v>
      </c>
      <c r="F1712" t="s">
        <v>1762</v>
      </c>
      <c r="G1712" t="s">
        <v>247</v>
      </c>
      <c r="H1712">
        <v>0</v>
      </c>
      <c r="I1712" t="s">
        <v>245</v>
      </c>
      <c r="J1712" s="3">
        <v>0.25</v>
      </c>
      <c r="K1712" s="3">
        <v>0.25</v>
      </c>
      <c r="L1712" s="3">
        <v>0.32</v>
      </c>
      <c r="M1712" s="3">
        <v>0.37</v>
      </c>
      <c r="N1712" s="3">
        <v>0.47</v>
      </c>
      <c r="O1712">
        <v>1434</v>
      </c>
      <c r="P1712">
        <v>1715</v>
      </c>
      <c r="Q1712" t="s">
        <v>16</v>
      </c>
      <c r="R1712" t="s">
        <v>16</v>
      </c>
      <c r="S1712" t="s">
        <v>16</v>
      </c>
      <c r="T1712" t="s">
        <v>16</v>
      </c>
      <c r="U1712" t="s">
        <v>16</v>
      </c>
      <c r="V1712" t="s">
        <v>16</v>
      </c>
      <c r="AD1712">
        <f t="shared" si="531"/>
        <v>25</v>
      </c>
      <c r="AE1712">
        <f t="shared" si="532"/>
        <v>25</v>
      </c>
      <c r="AF1712">
        <f t="shared" si="533"/>
        <v>32</v>
      </c>
      <c r="AG1712">
        <f t="shared" si="534"/>
        <v>37</v>
      </c>
      <c r="AH1712">
        <f t="shared" si="535"/>
        <v>47</v>
      </c>
      <c r="AJ1712">
        <f t="shared" si="536"/>
        <v>-5.0000000000000001E-3</v>
      </c>
      <c r="AK1712">
        <f t="shared" si="542"/>
        <v>-5.0000000000000001E-3</v>
      </c>
      <c r="AL1712">
        <f t="shared" si="543"/>
        <v>-5.0000000000000001E-3</v>
      </c>
      <c r="AM1712">
        <f t="shared" si="544"/>
        <v>4.0000000000000001E-3</v>
      </c>
      <c r="AN1712">
        <f t="shared" si="545"/>
        <v>4.5999999999999999E-2</v>
      </c>
      <c r="AR1712">
        <f t="shared" si="537"/>
        <v>25</v>
      </c>
      <c r="AS1712">
        <f t="shared" si="538"/>
        <v>25</v>
      </c>
      <c r="AT1712">
        <f t="shared" si="539"/>
        <v>32</v>
      </c>
      <c r="AU1712">
        <f t="shared" si="540"/>
        <v>37</v>
      </c>
      <c r="AV1712">
        <f t="shared" si="541"/>
        <v>47</v>
      </c>
      <c r="AX1712">
        <f t="shared" si="546"/>
        <v>-5.0000000000000001E-3</v>
      </c>
      <c r="AY1712">
        <f t="shared" si="547"/>
        <v>-5.0000000000000001E-3</v>
      </c>
      <c r="AZ1712">
        <f t="shared" si="548"/>
        <v>-5.0000000000000001E-3</v>
      </c>
      <c r="BA1712">
        <f t="shared" si="549"/>
        <v>4.0000000000000001E-3</v>
      </c>
      <c r="BB1712">
        <f t="shared" si="550"/>
        <v>4.5999999999999999E-2</v>
      </c>
    </row>
    <row r="1713" spans="1:54" x14ac:dyDescent="0.25">
      <c r="A1713">
        <v>3075</v>
      </c>
      <c r="B1713">
        <v>43.945799999999998</v>
      </c>
      <c r="C1713">
        <v>-90.617800000000003</v>
      </c>
      <c r="D1713">
        <v>55081</v>
      </c>
      <c r="E1713" t="s">
        <v>103</v>
      </c>
      <c r="F1713" t="s">
        <v>2258</v>
      </c>
      <c r="G1713" t="s">
        <v>195</v>
      </c>
      <c r="H1713">
        <v>2</v>
      </c>
      <c r="I1713" t="s">
        <v>15</v>
      </c>
      <c r="J1713" s="3">
        <v>0.25</v>
      </c>
      <c r="K1713" s="3">
        <v>0.25</v>
      </c>
      <c r="L1713" s="3">
        <v>0.33</v>
      </c>
      <c r="M1713" s="3">
        <v>0.38</v>
      </c>
      <c r="N1713" s="3">
        <v>0.47</v>
      </c>
      <c r="O1713">
        <v>46169</v>
      </c>
      <c r="P1713">
        <v>900</v>
      </c>
      <c r="Q1713" t="s">
        <v>16</v>
      </c>
      <c r="R1713" t="s">
        <v>16</v>
      </c>
      <c r="S1713" t="s">
        <v>16</v>
      </c>
      <c r="T1713" t="s">
        <v>16</v>
      </c>
      <c r="U1713" t="s">
        <v>16</v>
      </c>
      <c r="V1713" t="s">
        <v>16</v>
      </c>
      <c r="AD1713">
        <f t="shared" si="531"/>
        <v>25</v>
      </c>
      <c r="AE1713">
        <f t="shared" si="532"/>
        <v>25</v>
      </c>
      <c r="AF1713">
        <f t="shared" si="533"/>
        <v>33</v>
      </c>
      <c r="AG1713">
        <f t="shared" si="534"/>
        <v>38</v>
      </c>
      <c r="AH1713">
        <f t="shared" si="535"/>
        <v>47</v>
      </c>
      <c r="AJ1713">
        <f t="shared" si="536"/>
        <v>-5.0000000000000001E-3</v>
      </c>
      <c r="AK1713">
        <f t="shared" si="542"/>
        <v>-5.0000000000000001E-3</v>
      </c>
      <c r="AL1713">
        <f t="shared" si="543"/>
        <v>-4.0000000000000001E-3</v>
      </c>
      <c r="AM1713">
        <f t="shared" si="544"/>
        <v>8.0000000000000002E-3</v>
      </c>
      <c r="AN1713">
        <f t="shared" si="545"/>
        <v>4.5999999999999999E-2</v>
      </c>
      <c r="AR1713">
        <f t="shared" si="537"/>
        <v>25</v>
      </c>
      <c r="AS1713">
        <f t="shared" si="538"/>
        <v>25</v>
      </c>
      <c r="AT1713">
        <f t="shared" si="539"/>
        <v>33</v>
      </c>
      <c r="AU1713">
        <f t="shared" si="540"/>
        <v>38</v>
      </c>
      <c r="AV1713">
        <f t="shared" si="541"/>
        <v>47</v>
      </c>
      <c r="AX1713">
        <f t="shared" si="546"/>
        <v>-5.0000000000000001E-3</v>
      </c>
      <c r="AY1713">
        <f t="shared" si="547"/>
        <v>-5.0000000000000001E-3</v>
      </c>
      <c r="AZ1713">
        <f t="shared" si="548"/>
        <v>-4.0000000000000001E-3</v>
      </c>
      <c r="BA1713">
        <f t="shared" si="549"/>
        <v>8.0000000000000002E-3</v>
      </c>
      <c r="BB1713">
        <f t="shared" si="550"/>
        <v>4.5999999999999999E-2</v>
      </c>
    </row>
    <row r="1714" spans="1:54" x14ac:dyDescent="0.25">
      <c r="A1714">
        <v>3105</v>
      </c>
      <c r="B1714">
        <v>44.455300000000001</v>
      </c>
      <c r="C1714">
        <v>-90.041600000000003</v>
      </c>
      <c r="D1714">
        <v>55141</v>
      </c>
      <c r="E1714" t="s">
        <v>1714</v>
      </c>
      <c r="F1714" t="s">
        <v>2258</v>
      </c>
      <c r="G1714" t="s">
        <v>210</v>
      </c>
      <c r="H1714">
        <v>0</v>
      </c>
      <c r="I1714" t="s">
        <v>15</v>
      </c>
      <c r="J1714" s="3">
        <v>0.25</v>
      </c>
      <c r="K1714" s="3">
        <v>0.25</v>
      </c>
      <c r="L1714" s="3">
        <v>0.32</v>
      </c>
      <c r="M1714" s="3">
        <v>0.37</v>
      </c>
      <c r="N1714" s="3">
        <v>0.47</v>
      </c>
      <c r="O1714">
        <v>74039</v>
      </c>
      <c r="P1714">
        <v>793</v>
      </c>
      <c r="Q1714" t="s">
        <v>16</v>
      </c>
      <c r="R1714" t="s">
        <v>16</v>
      </c>
      <c r="S1714" t="s">
        <v>16</v>
      </c>
      <c r="T1714" t="s">
        <v>16</v>
      </c>
      <c r="U1714" t="s">
        <v>16</v>
      </c>
      <c r="V1714" t="s">
        <v>16</v>
      </c>
      <c r="AD1714">
        <f t="shared" si="531"/>
        <v>25</v>
      </c>
      <c r="AE1714">
        <f t="shared" si="532"/>
        <v>25</v>
      </c>
      <c r="AF1714">
        <f t="shared" si="533"/>
        <v>32</v>
      </c>
      <c r="AG1714">
        <f t="shared" si="534"/>
        <v>37</v>
      </c>
      <c r="AH1714">
        <f t="shared" si="535"/>
        <v>47</v>
      </c>
      <c r="AJ1714">
        <f t="shared" si="536"/>
        <v>-5.0000000000000001E-3</v>
      </c>
      <c r="AK1714">
        <f t="shared" si="542"/>
        <v>-5.0000000000000001E-3</v>
      </c>
      <c r="AL1714">
        <f t="shared" si="543"/>
        <v>-5.0000000000000001E-3</v>
      </c>
      <c r="AM1714">
        <f t="shared" si="544"/>
        <v>4.0000000000000001E-3</v>
      </c>
      <c r="AN1714">
        <f t="shared" si="545"/>
        <v>4.5999999999999999E-2</v>
      </c>
      <c r="AR1714">
        <f t="shared" si="537"/>
        <v>25</v>
      </c>
      <c r="AS1714">
        <f t="shared" si="538"/>
        <v>25</v>
      </c>
      <c r="AT1714">
        <f t="shared" si="539"/>
        <v>32</v>
      </c>
      <c r="AU1714">
        <f t="shared" si="540"/>
        <v>37</v>
      </c>
      <c r="AV1714">
        <f t="shared" si="541"/>
        <v>47</v>
      </c>
      <c r="AX1714">
        <f t="shared" si="546"/>
        <v>-5.0000000000000001E-3</v>
      </c>
      <c r="AY1714">
        <f t="shared" si="547"/>
        <v>-5.0000000000000001E-3</v>
      </c>
      <c r="AZ1714">
        <f t="shared" si="548"/>
        <v>-5.0000000000000001E-3</v>
      </c>
      <c r="BA1714">
        <f t="shared" si="549"/>
        <v>4.0000000000000001E-3</v>
      </c>
      <c r="BB1714">
        <f t="shared" si="550"/>
        <v>4.5999999999999999E-2</v>
      </c>
    </row>
    <row r="1715" spans="1:54" x14ac:dyDescent="0.25">
      <c r="A1715">
        <v>3108</v>
      </c>
      <c r="B1715">
        <v>44.248199999999997</v>
      </c>
      <c r="C1715">
        <v>-105.54819999999999</v>
      </c>
      <c r="D1715">
        <v>56005</v>
      </c>
      <c r="E1715" t="s">
        <v>967</v>
      </c>
      <c r="F1715" t="s">
        <v>2297</v>
      </c>
      <c r="G1715" t="s">
        <v>157</v>
      </c>
      <c r="H1715">
        <v>2</v>
      </c>
      <c r="I1715" t="s">
        <v>136</v>
      </c>
      <c r="J1715" s="3">
        <v>0.25</v>
      </c>
      <c r="K1715" s="3">
        <v>0.25</v>
      </c>
      <c r="L1715" s="3">
        <v>0.33</v>
      </c>
      <c r="M1715" s="3">
        <v>0.38</v>
      </c>
      <c r="N1715" s="3">
        <v>0.47</v>
      </c>
      <c r="O1715">
        <v>47018</v>
      </c>
      <c r="P1715">
        <v>4797</v>
      </c>
      <c r="Q1715" t="s">
        <v>16</v>
      </c>
      <c r="R1715" t="s">
        <v>16</v>
      </c>
      <c r="S1715" t="s">
        <v>16</v>
      </c>
      <c r="T1715" t="s">
        <v>16</v>
      </c>
      <c r="U1715" t="s">
        <v>16</v>
      </c>
      <c r="V1715" t="s">
        <v>16</v>
      </c>
      <c r="AD1715">
        <f t="shared" si="531"/>
        <v>25</v>
      </c>
      <c r="AE1715">
        <f t="shared" si="532"/>
        <v>25</v>
      </c>
      <c r="AF1715">
        <f t="shared" si="533"/>
        <v>33</v>
      </c>
      <c r="AG1715">
        <f t="shared" si="534"/>
        <v>38</v>
      </c>
      <c r="AH1715">
        <f t="shared" si="535"/>
        <v>47</v>
      </c>
      <c r="AJ1715">
        <f t="shared" si="536"/>
        <v>-5.0000000000000001E-3</v>
      </c>
      <c r="AK1715">
        <f t="shared" si="542"/>
        <v>-5.0000000000000001E-3</v>
      </c>
      <c r="AL1715">
        <f t="shared" si="543"/>
        <v>-4.0000000000000001E-3</v>
      </c>
      <c r="AM1715">
        <f t="shared" si="544"/>
        <v>8.0000000000000002E-3</v>
      </c>
      <c r="AN1715">
        <f t="shared" si="545"/>
        <v>4.5999999999999999E-2</v>
      </c>
      <c r="AR1715">
        <f t="shared" si="537"/>
        <v>25</v>
      </c>
      <c r="AS1715">
        <f t="shared" si="538"/>
        <v>25</v>
      </c>
      <c r="AT1715">
        <f t="shared" si="539"/>
        <v>33</v>
      </c>
      <c r="AU1715">
        <f t="shared" si="540"/>
        <v>38</v>
      </c>
      <c r="AV1715">
        <f t="shared" si="541"/>
        <v>47</v>
      </c>
      <c r="AX1715">
        <f t="shared" si="546"/>
        <v>-5.0000000000000001E-3</v>
      </c>
      <c r="AY1715">
        <f t="shared" si="547"/>
        <v>-5.0000000000000001E-3</v>
      </c>
      <c r="AZ1715">
        <f t="shared" si="548"/>
        <v>-4.0000000000000001E-3</v>
      </c>
      <c r="BA1715">
        <f t="shared" si="549"/>
        <v>8.0000000000000002E-3</v>
      </c>
      <c r="BB1715">
        <f t="shared" si="550"/>
        <v>4.5999999999999999E-2</v>
      </c>
    </row>
    <row r="1716" spans="1:54" x14ac:dyDescent="0.25">
      <c r="A1716">
        <v>1637</v>
      </c>
      <c r="B1716">
        <v>45.395000000000003</v>
      </c>
      <c r="C1716">
        <v>-105.6302</v>
      </c>
      <c r="D1716">
        <v>30075</v>
      </c>
      <c r="E1716" t="s">
        <v>1380</v>
      </c>
      <c r="F1716" t="s">
        <v>1356</v>
      </c>
      <c r="G1716" t="s">
        <v>359</v>
      </c>
      <c r="H1716">
        <v>3</v>
      </c>
      <c r="I1716" t="s">
        <v>136</v>
      </c>
      <c r="J1716" s="3">
        <v>0.26</v>
      </c>
      <c r="K1716" s="3">
        <v>0.26</v>
      </c>
      <c r="L1716" s="3">
        <v>0.34</v>
      </c>
      <c r="M1716" s="3">
        <v>0.39</v>
      </c>
      <c r="N1716" s="3">
        <v>0.47</v>
      </c>
      <c r="O1716">
        <v>1762</v>
      </c>
      <c r="P1716">
        <v>3297</v>
      </c>
      <c r="Q1716" t="s">
        <v>16</v>
      </c>
      <c r="R1716" t="s">
        <v>16</v>
      </c>
      <c r="S1716" t="s">
        <v>16</v>
      </c>
      <c r="T1716" t="s">
        <v>16</v>
      </c>
      <c r="U1716" t="s">
        <v>16</v>
      </c>
      <c r="V1716" t="s">
        <v>16</v>
      </c>
      <c r="AD1716">
        <f t="shared" si="531"/>
        <v>26</v>
      </c>
      <c r="AE1716">
        <f t="shared" si="532"/>
        <v>26</v>
      </c>
      <c r="AF1716">
        <f t="shared" si="533"/>
        <v>34</v>
      </c>
      <c r="AG1716">
        <f t="shared" si="534"/>
        <v>39</v>
      </c>
      <c r="AH1716">
        <f t="shared" si="535"/>
        <v>47</v>
      </c>
      <c r="AJ1716">
        <f t="shared" si="536"/>
        <v>-5.0000000000000001E-3</v>
      </c>
      <c r="AK1716">
        <f t="shared" si="542"/>
        <v>-5.0000000000000001E-3</v>
      </c>
      <c r="AL1716">
        <f t="shared" si="543"/>
        <v>-3.0000000000000001E-3</v>
      </c>
      <c r="AM1716">
        <f t="shared" si="544"/>
        <v>1.0999999999999999E-2</v>
      </c>
      <c r="AN1716">
        <f t="shared" si="545"/>
        <v>4.5999999999999999E-2</v>
      </c>
      <c r="AR1716">
        <f t="shared" si="537"/>
        <v>26</v>
      </c>
      <c r="AS1716">
        <f t="shared" si="538"/>
        <v>26</v>
      </c>
      <c r="AT1716">
        <f t="shared" si="539"/>
        <v>34</v>
      </c>
      <c r="AU1716">
        <f t="shared" si="540"/>
        <v>39</v>
      </c>
      <c r="AV1716">
        <f t="shared" si="541"/>
        <v>47</v>
      </c>
      <c r="AX1716">
        <f t="shared" si="546"/>
        <v>-5.0000000000000001E-3</v>
      </c>
      <c r="AY1716">
        <f t="shared" si="547"/>
        <v>-5.0000000000000001E-3</v>
      </c>
      <c r="AZ1716">
        <f t="shared" si="548"/>
        <v>-3.0000000000000001E-3</v>
      </c>
      <c r="BA1716">
        <f t="shared" si="549"/>
        <v>1.0999999999999999E-2</v>
      </c>
      <c r="BB1716">
        <f t="shared" si="550"/>
        <v>4.5999999999999999E-2</v>
      </c>
    </row>
    <row r="1717" spans="1:54" x14ac:dyDescent="0.25">
      <c r="A1717">
        <v>2220</v>
      </c>
      <c r="B1717">
        <v>45.378300000000003</v>
      </c>
      <c r="C1717">
        <v>-120.21080000000001</v>
      </c>
      <c r="D1717">
        <v>41021</v>
      </c>
      <c r="E1717" t="s">
        <v>1769</v>
      </c>
      <c r="F1717" t="s">
        <v>1762</v>
      </c>
      <c r="G1717" t="s">
        <v>359</v>
      </c>
      <c r="H1717">
        <v>1</v>
      </c>
      <c r="I1717" t="s">
        <v>245</v>
      </c>
      <c r="J1717" s="3">
        <v>0.26</v>
      </c>
      <c r="K1717" s="3">
        <v>0.26</v>
      </c>
      <c r="L1717" s="3">
        <v>0.33</v>
      </c>
      <c r="M1717" s="3">
        <v>0.38</v>
      </c>
      <c r="N1717" s="3">
        <v>0.47</v>
      </c>
      <c r="O1717">
        <v>2002</v>
      </c>
      <c r="P1717">
        <v>1204</v>
      </c>
      <c r="Q1717" t="s">
        <v>16</v>
      </c>
      <c r="R1717" t="s">
        <v>16</v>
      </c>
      <c r="S1717" t="s">
        <v>16</v>
      </c>
      <c r="T1717" t="s">
        <v>16</v>
      </c>
      <c r="U1717" t="s">
        <v>16</v>
      </c>
      <c r="V1717" t="s">
        <v>16</v>
      </c>
      <c r="AD1717">
        <f t="shared" si="531"/>
        <v>26</v>
      </c>
      <c r="AE1717">
        <f t="shared" si="532"/>
        <v>26</v>
      </c>
      <c r="AF1717">
        <f t="shared" si="533"/>
        <v>33</v>
      </c>
      <c r="AG1717">
        <f t="shared" si="534"/>
        <v>38</v>
      </c>
      <c r="AH1717">
        <f t="shared" si="535"/>
        <v>47</v>
      </c>
      <c r="AJ1717">
        <f t="shared" si="536"/>
        <v>-5.0000000000000001E-3</v>
      </c>
      <c r="AK1717">
        <f t="shared" si="542"/>
        <v>-5.0000000000000001E-3</v>
      </c>
      <c r="AL1717">
        <f t="shared" si="543"/>
        <v>-4.0000000000000001E-3</v>
      </c>
      <c r="AM1717">
        <f t="shared" si="544"/>
        <v>8.0000000000000002E-3</v>
      </c>
      <c r="AN1717">
        <f t="shared" si="545"/>
        <v>4.5999999999999999E-2</v>
      </c>
      <c r="AR1717">
        <f t="shared" si="537"/>
        <v>26</v>
      </c>
      <c r="AS1717">
        <f t="shared" si="538"/>
        <v>26</v>
      </c>
      <c r="AT1717">
        <f t="shared" si="539"/>
        <v>33</v>
      </c>
      <c r="AU1717">
        <f t="shared" si="540"/>
        <v>38</v>
      </c>
      <c r="AV1717">
        <f t="shared" si="541"/>
        <v>47</v>
      </c>
      <c r="AX1717">
        <f t="shared" si="546"/>
        <v>-5.0000000000000001E-3</v>
      </c>
      <c r="AY1717">
        <f t="shared" si="547"/>
        <v>-5.0000000000000001E-3</v>
      </c>
      <c r="AZ1717">
        <f t="shared" si="548"/>
        <v>-4.0000000000000001E-3</v>
      </c>
      <c r="BA1717">
        <f t="shared" si="549"/>
        <v>8.0000000000000002E-3</v>
      </c>
      <c r="BB1717">
        <f t="shared" si="550"/>
        <v>4.5999999999999999E-2</v>
      </c>
    </row>
    <row r="1718" spans="1:54" x14ac:dyDescent="0.25">
      <c r="A1718">
        <v>3043</v>
      </c>
      <c r="B1718">
        <v>44.734699999999997</v>
      </c>
      <c r="C1718">
        <v>-90.612099999999998</v>
      </c>
      <c r="D1718">
        <v>55019</v>
      </c>
      <c r="E1718" t="s">
        <v>174</v>
      </c>
      <c r="F1718" t="s">
        <v>2258</v>
      </c>
      <c r="G1718" t="s">
        <v>32</v>
      </c>
      <c r="H1718">
        <v>2</v>
      </c>
      <c r="I1718" t="s">
        <v>15</v>
      </c>
      <c r="J1718" s="3">
        <v>0.26</v>
      </c>
      <c r="K1718" s="3">
        <v>0.26</v>
      </c>
      <c r="L1718" s="3">
        <v>0.33</v>
      </c>
      <c r="M1718" s="3">
        <v>0.39</v>
      </c>
      <c r="N1718" s="3">
        <v>0.47</v>
      </c>
      <c r="O1718">
        <v>34736</v>
      </c>
      <c r="P1718">
        <v>1209</v>
      </c>
      <c r="Q1718" t="s">
        <v>16</v>
      </c>
      <c r="R1718" t="s">
        <v>16</v>
      </c>
      <c r="S1718" t="s">
        <v>16</v>
      </c>
      <c r="T1718" t="s">
        <v>16</v>
      </c>
      <c r="U1718" t="s">
        <v>16</v>
      </c>
      <c r="V1718" t="s">
        <v>16</v>
      </c>
      <c r="AD1718">
        <f t="shared" si="531"/>
        <v>26</v>
      </c>
      <c r="AE1718">
        <f t="shared" si="532"/>
        <v>26</v>
      </c>
      <c r="AF1718">
        <f t="shared" si="533"/>
        <v>33</v>
      </c>
      <c r="AG1718">
        <f t="shared" si="534"/>
        <v>39</v>
      </c>
      <c r="AH1718">
        <f t="shared" si="535"/>
        <v>47</v>
      </c>
      <c r="AJ1718">
        <f t="shared" si="536"/>
        <v>-5.0000000000000001E-3</v>
      </c>
      <c r="AK1718">
        <f t="shared" si="542"/>
        <v>-5.0000000000000001E-3</v>
      </c>
      <c r="AL1718">
        <f t="shared" si="543"/>
        <v>-4.0000000000000001E-3</v>
      </c>
      <c r="AM1718">
        <f t="shared" si="544"/>
        <v>1.0999999999999999E-2</v>
      </c>
      <c r="AN1718">
        <f t="shared" si="545"/>
        <v>4.5999999999999999E-2</v>
      </c>
      <c r="AR1718">
        <f t="shared" si="537"/>
        <v>26</v>
      </c>
      <c r="AS1718">
        <f t="shared" si="538"/>
        <v>26</v>
      </c>
      <c r="AT1718">
        <f t="shared" si="539"/>
        <v>33</v>
      </c>
      <c r="AU1718">
        <f t="shared" si="540"/>
        <v>39</v>
      </c>
      <c r="AV1718">
        <f t="shared" si="541"/>
        <v>47</v>
      </c>
      <c r="AX1718">
        <f t="shared" si="546"/>
        <v>-5.0000000000000001E-3</v>
      </c>
      <c r="AY1718">
        <f t="shared" si="547"/>
        <v>-5.0000000000000001E-3</v>
      </c>
      <c r="AZ1718">
        <f t="shared" si="548"/>
        <v>-4.0000000000000001E-3</v>
      </c>
      <c r="BA1718">
        <f t="shared" si="549"/>
        <v>1.0999999999999999E-2</v>
      </c>
      <c r="BB1718">
        <f t="shared" si="550"/>
        <v>4.5999999999999999E-2</v>
      </c>
    </row>
    <row r="1719" spans="1:54" x14ac:dyDescent="0.25">
      <c r="A1719">
        <v>3059</v>
      </c>
      <c r="B1719">
        <v>46.262300000000003</v>
      </c>
      <c r="C1719">
        <v>-90.242000000000004</v>
      </c>
      <c r="D1719">
        <v>55051</v>
      </c>
      <c r="E1719" t="s">
        <v>1157</v>
      </c>
      <c r="F1719" t="s">
        <v>2258</v>
      </c>
      <c r="G1719" t="s">
        <v>205</v>
      </c>
      <c r="H1719">
        <v>1</v>
      </c>
      <c r="I1719" t="s">
        <v>15</v>
      </c>
      <c r="J1719" s="3">
        <v>0.26</v>
      </c>
      <c r="K1719" s="3">
        <v>0.26</v>
      </c>
      <c r="L1719" s="3">
        <v>0.34</v>
      </c>
      <c r="M1719" s="3">
        <v>0.39</v>
      </c>
      <c r="N1719" s="3">
        <v>0.47</v>
      </c>
      <c r="O1719">
        <v>6164</v>
      </c>
      <c r="P1719">
        <v>758</v>
      </c>
      <c r="Q1719" t="s">
        <v>16</v>
      </c>
      <c r="R1719" t="s">
        <v>16</v>
      </c>
      <c r="S1719" t="s">
        <v>16</v>
      </c>
      <c r="T1719" t="s">
        <v>16</v>
      </c>
      <c r="U1719" t="s">
        <v>16</v>
      </c>
      <c r="V1719" t="s">
        <v>16</v>
      </c>
      <c r="AD1719">
        <f t="shared" si="531"/>
        <v>26</v>
      </c>
      <c r="AE1719">
        <f t="shared" si="532"/>
        <v>26</v>
      </c>
      <c r="AF1719">
        <f t="shared" si="533"/>
        <v>34</v>
      </c>
      <c r="AG1719">
        <f t="shared" si="534"/>
        <v>39</v>
      </c>
      <c r="AH1719">
        <f t="shared" si="535"/>
        <v>47</v>
      </c>
      <c r="AJ1719">
        <f t="shared" si="536"/>
        <v>-5.0000000000000001E-3</v>
      </c>
      <c r="AK1719">
        <f t="shared" si="542"/>
        <v>-5.0000000000000001E-3</v>
      </c>
      <c r="AL1719">
        <f t="shared" si="543"/>
        <v>-3.0000000000000001E-3</v>
      </c>
      <c r="AM1719">
        <f t="shared" si="544"/>
        <v>1.0999999999999999E-2</v>
      </c>
      <c r="AN1719">
        <f t="shared" si="545"/>
        <v>4.5999999999999999E-2</v>
      </c>
      <c r="AR1719">
        <f t="shared" si="537"/>
        <v>26</v>
      </c>
      <c r="AS1719">
        <f t="shared" si="538"/>
        <v>26</v>
      </c>
      <c r="AT1719">
        <f t="shared" si="539"/>
        <v>34</v>
      </c>
      <c r="AU1719">
        <f t="shared" si="540"/>
        <v>39</v>
      </c>
      <c r="AV1719">
        <f t="shared" si="541"/>
        <v>47</v>
      </c>
      <c r="AX1719">
        <f t="shared" si="546"/>
        <v>-5.0000000000000001E-3</v>
      </c>
      <c r="AY1719">
        <f t="shared" si="547"/>
        <v>-5.0000000000000001E-3</v>
      </c>
      <c r="AZ1719">
        <f t="shared" si="548"/>
        <v>-3.0000000000000001E-3</v>
      </c>
      <c r="BA1719">
        <f t="shared" si="549"/>
        <v>1.0999999999999999E-2</v>
      </c>
      <c r="BB1719">
        <f t="shared" si="550"/>
        <v>4.5999999999999999E-2</v>
      </c>
    </row>
    <row r="1720" spans="1:54" x14ac:dyDescent="0.25">
      <c r="A1720">
        <v>3084</v>
      </c>
      <c r="B1720">
        <v>45.680399999999999</v>
      </c>
      <c r="C1720">
        <v>-90.361400000000003</v>
      </c>
      <c r="D1720">
        <v>55099</v>
      </c>
      <c r="E1720" t="s">
        <v>2284</v>
      </c>
      <c r="F1720" t="s">
        <v>2258</v>
      </c>
      <c r="G1720" t="s">
        <v>42</v>
      </c>
      <c r="H1720">
        <v>1</v>
      </c>
      <c r="I1720" t="s">
        <v>15</v>
      </c>
      <c r="J1720" s="3">
        <v>0.26</v>
      </c>
      <c r="K1720" s="3">
        <v>0.26</v>
      </c>
      <c r="L1720" s="3">
        <v>0.34</v>
      </c>
      <c r="M1720" s="3">
        <v>0.39</v>
      </c>
      <c r="N1720" s="3">
        <v>0.47</v>
      </c>
      <c r="O1720">
        <v>14077</v>
      </c>
      <c r="P1720">
        <v>1254</v>
      </c>
      <c r="Q1720" t="s">
        <v>16</v>
      </c>
      <c r="R1720" t="s">
        <v>16</v>
      </c>
      <c r="S1720" t="s">
        <v>16</v>
      </c>
      <c r="T1720" t="s">
        <v>16</v>
      </c>
      <c r="U1720" t="s">
        <v>16</v>
      </c>
      <c r="V1720" t="s">
        <v>16</v>
      </c>
      <c r="AD1720">
        <f t="shared" si="531"/>
        <v>26</v>
      </c>
      <c r="AE1720">
        <f t="shared" si="532"/>
        <v>26</v>
      </c>
      <c r="AF1720">
        <f t="shared" si="533"/>
        <v>34</v>
      </c>
      <c r="AG1720">
        <f t="shared" si="534"/>
        <v>39</v>
      </c>
      <c r="AH1720">
        <f t="shared" si="535"/>
        <v>47</v>
      </c>
      <c r="AJ1720">
        <f t="shared" si="536"/>
        <v>-5.0000000000000001E-3</v>
      </c>
      <c r="AK1720">
        <f t="shared" si="542"/>
        <v>-5.0000000000000001E-3</v>
      </c>
      <c r="AL1720">
        <f t="shared" si="543"/>
        <v>-3.0000000000000001E-3</v>
      </c>
      <c r="AM1720">
        <f t="shared" si="544"/>
        <v>1.0999999999999999E-2</v>
      </c>
      <c r="AN1720">
        <f t="shared" si="545"/>
        <v>4.5999999999999999E-2</v>
      </c>
      <c r="AR1720">
        <f t="shared" si="537"/>
        <v>26</v>
      </c>
      <c r="AS1720">
        <f t="shared" si="538"/>
        <v>26</v>
      </c>
      <c r="AT1720">
        <f t="shared" si="539"/>
        <v>34</v>
      </c>
      <c r="AU1720">
        <f t="shared" si="540"/>
        <v>39</v>
      </c>
      <c r="AV1720">
        <f t="shared" si="541"/>
        <v>47</v>
      </c>
      <c r="AX1720">
        <f t="shared" si="546"/>
        <v>-5.0000000000000001E-3</v>
      </c>
      <c r="AY1720">
        <f t="shared" si="547"/>
        <v>-5.0000000000000001E-3</v>
      </c>
      <c r="AZ1720">
        <f t="shared" si="548"/>
        <v>-3.0000000000000001E-3</v>
      </c>
      <c r="BA1720">
        <f t="shared" si="549"/>
        <v>1.0999999999999999E-2</v>
      </c>
      <c r="BB1720">
        <f t="shared" si="550"/>
        <v>4.5999999999999999E-2</v>
      </c>
    </row>
    <row r="1721" spans="1:54" x14ac:dyDescent="0.25">
      <c r="A1721">
        <v>3094</v>
      </c>
      <c r="B1721">
        <v>45.211599999999997</v>
      </c>
      <c r="C1721">
        <v>-90.501199999999997</v>
      </c>
      <c r="D1721">
        <v>55119</v>
      </c>
      <c r="E1721" t="s">
        <v>522</v>
      </c>
      <c r="F1721" t="s">
        <v>2258</v>
      </c>
      <c r="G1721" t="s">
        <v>104</v>
      </c>
      <c r="H1721">
        <v>2</v>
      </c>
      <c r="I1721" t="s">
        <v>15</v>
      </c>
      <c r="J1721" s="3">
        <v>0.26</v>
      </c>
      <c r="K1721" s="3">
        <v>0.26</v>
      </c>
      <c r="L1721" s="3">
        <v>0.34</v>
      </c>
      <c r="M1721" s="3">
        <v>0.39</v>
      </c>
      <c r="N1721" s="3">
        <v>0.47</v>
      </c>
      <c r="O1721">
        <v>19972</v>
      </c>
      <c r="P1721">
        <v>974</v>
      </c>
      <c r="Q1721" t="s">
        <v>16</v>
      </c>
      <c r="R1721" t="s">
        <v>16</v>
      </c>
      <c r="S1721" t="s">
        <v>16</v>
      </c>
      <c r="T1721" t="s">
        <v>16</v>
      </c>
      <c r="U1721" t="s">
        <v>16</v>
      </c>
      <c r="V1721" t="s">
        <v>16</v>
      </c>
      <c r="AD1721">
        <f t="shared" si="531"/>
        <v>26</v>
      </c>
      <c r="AE1721">
        <f t="shared" si="532"/>
        <v>26</v>
      </c>
      <c r="AF1721">
        <f t="shared" si="533"/>
        <v>34</v>
      </c>
      <c r="AG1721">
        <f t="shared" si="534"/>
        <v>39</v>
      </c>
      <c r="AH1721">
        <f t="shared" si="535"/>
        <v>47</v>
      </c>
      <c r="AJ1721">
        <f t="shared" si="536"/>
        <v>-5.0000000000000001E-3</v>
      </c>
      <c r="AK1721">
        <f t="shared" si="542"/>
        <v>-5.0000000000000001E-3</v>
      </c>
      <c r="AL1721">
        <f t="shared" si="543"/>
        <v>-3.0000000000000001E-3</v>
      </c>
      <c r="AM1721">
        <f t="shared" si="544"/>
        <v>1.0999999999999999E-2</v>
      </c>
      <c r="AN1721">
        <f t="shared" si="545"/>
        <v>4.5999999999999999E-2</v>
      </c>
      <c r="AR1721">
        <f t="shared" si="537"/>
        <v>26</v>
      </c>
      <c r="AS1721">
        <f t="shared" si="538"/>
        <v>26</v>
      </c>
      <c r="AT1721">
        <f t="shared" si="539"/>
        <v>34</v>
      </c>
      <c r="AU1721">
        <f t="shared" si="540"/>
        <v>39</v>
      </c>
      <c r="AV1721">
        <f t="shared" si="541"/>
        <v>47</v>
      </c>
      <c r="AX1721">
        <f t="shared" si="546"/>
        <v>-5.0000000000000001E-3</v>
      </c>
      <c r="AY1721">
        <f t="shared" si="547"/>
        <v>-5.0000000000000001E-3</v>
      </c>
      <c r="AZ1721">
        <f t="shared" si="548"/>
        <v>-3.0000000000000001E-3</v>
      </c>
      <c r="BA1721">
        <f t="shared" si="549"/>
        <v>1.0999999999999999E-2</v>
      </c>
      <c r="BB1721">
        <f t="shared" si="550"/>
        <v>4.5999999999999999E-2</v>
      </c>
    </row>
    <row r="1722" spans="1:54" x14ac:dyDescent="0.25">
      <c r="A1722">
        <v>1610</v>
      </c>
      <c r="B1722">
        <v>47.266399999999997</v>
      </c>
      <c r="C1722">
        <v>-104.8995</v>
      </c>
      <c r="D1722">
        <v>30021</v>
      </c>
      <c r="E1722" t="s">
        <v>566</v>
      </c>
      <c r="F1722" t="s">
        <v>1356</v>
      </c>
      <c r="G1722" t="s">
        <v>110</v>
      </c>
      <c r="H1722">
        <v>0</v>
      </c>
      <c r="I1722" t="s">
        <v>136</v>
      </c>
      <c r="J1722" s="3">
        <v>0.27</v>
      </c>
      <c r="K1722" s="3">
        <v>0.27</v>
      </c>
      <c r="L1722" s="3">
        <v>0.34</v>
      </c>
      <c r="M1722" s="3">
        <v>0.39</v>
      </c>
      <c r="N1722" s="3">
        <v>0.47</v>
      </c>
      <c r="O1722">
        <v>8874</v>
      </c>
      <c r="P1722">
        <v>2373</v>
      </c>
      <c r="Q1722" t="s">
        <v>16</v>
      </c>
      <c r="R1722" t="s">
        <v>16</v>
      </c>
      <c r="S1722" t="s">
        <v>16</v>
      </c>
      <c r="T1722" t="s">
        <v>16</v>
      </c>
      <c r="U1722" t="s">
        <v>16</v>
      </c>
      <c r="V1722" t="s">
        <v>16</v>
      </c>
      <c r="AD1722">
        <f t="shared" si="531"/>
        <v>27</v>
      </c>
      <c r="AE1722">
        <f t="shared" si="532"/>
        <v>27</v>
      </c>
      <c r="AF1722">
        <f t="shared" si="533"/>
        <v>34</v>
      </c>
      <c r="AG1722">
        <f t="shared" si="534"/>
        <v>39</v>
      </c>
      <c r="AH1722">
        <f t="shared" si="535"/>
        <v>47</v>
      </c>
      <c r="AJ1722">
        <f t="shared" si="536"/>
        <v>-5.0000000000000001E-3</v>
      </c>
      <c r="AK1722">
        <f t="shared" si="542"/>
        <v>-5.0000000000000001E-3</v>
      </c>
      <c r="AL1722">
        <f t="shared" si="543"/>
        <v>-3.0000000000000001E-3</v>
      </c>
      <c r="AM1722">
        <f t="shared" si="544"/>
        <v>1.0999999999999999E-2</v>
      </c>
      <c r="AN1722">
        <f t="shared" si="545"/>
        <v>4.5999999999999999E-2</v>
      </c>
      <c r="AR1722">
        <f t="shared" si="537"/>
        <v>27</v>
      </c>
      <c r="AS1722">
        <f t="shared" si="538"/>
        <v>27</v>
      </c>
      <c r="AT1722">
        <f t="shared" si="539"/>
        <v>34</v>
      </c>
      <c r="AU1722">
        <f t="shared" si="540"/>
        <v>39</v>
      </c>
      <c r="AV1722">
        <f t="shared" si="541"/>
        <v>47</v>
      </c>
      <c r="AX1722">
        <f t="shared" si="546"/>
        <v>-5.0000000000000001E-3</v>
      </c>
      <c r="AY1722">
        <f t="shared" si="547"/>
        <v>-5.0000000000000001E-3</v>
      </c>
      <c r="AZ1722">
        <f t="shared" si="548"/>
        <v>-3.0000000000000001E-3</v>
      </c>
      <c r="BA1722">
        <f t="shared" si="549"/>
        <v>1.0999999999999999E-2</v>
      </c>
      <c r="BB1722">
        <f t="shared" si="550"/>
        <v>4.5999999999999999E-2</v>
      </c>
    </row>
    <row r="1723" spans="1:54" x14ac:dyDescent="0.25">
      <c r="A1723">
        <v>1639</v>
      </c>
      <c r="B1723">
        <v>46.860500000000002</v>
      </c>
      <c r="C1723">
        <v>-105.378</v>
      </c>
      <c r="D1723">
        <v>30079</v>
      </c>
      <c r="E1723" t="s">
        <v>222</v>
      </c>
      <c r="F1723" t="s">
        <v>1356</v>
      </c>
      <c r="G1723" t="s">
        <v>247</v>
      </c>
      <c r="H1723">
        <v>2</v>
      </c>
      <c r="I1723" t="s">
        <v>136</v>
      </c>
      <c r="J1723" s="3">
        <v>0.27</v>
      </c>
      <c r="K1723" s="3">
        <v>0.27</v>
      </c>
      <c r="L1723" s="3">
        <v>0.35</v>
      </c>
      <c r="M1723" s="3">
        <v>0.4</v>
      </c>
      <c r="N1723" s="3">
        <v>0.47</v>
      </c>
      <c r="O1723">
        <v>1251</v>
      </c>
      <c r="P1723">
        <v>1737</v>
      </c>
      <c r="Q1723" t="s">
        <v>16</v>
      </c>
      <c r="R1723" t="s">
        <v>16</v>
      </c>
      <c r="S1723" t="s">
        <v>16</v>
      </c>
      <c r="T1723" t="s">
        <v>16</v>
      </c>
      <c r="U1723" t="s">
        <v>16</v>
      </c>
      <c r="V1723" t="s">
        <v>16</v>
      </c>
      <c r="AD1723">
        <f t="shared" si="531"/>
        <v>27</v>
      </c>
      <c r="AE1723">
        <f t="shared" si="532"/>
        <v>27</v>
      </c>
      <c r="AF1723">
        <f t="shared" si="533"/>
        <v>35</v>
      </c>
      <c r="AG1723">
        <f t="shared" si="534"/>
        <v>40</v>
      </c>
      <c r="AH1723">
        <f t="shared" si="535"/>
        <v>47</v>
      </c>
      <c r="AJ1723">
        <f t="shared" si="536"/>
        <v>-5.0000000000000001E-3</v>
      </c>
      <c r="AK1723">
        <f t="shared" si="542"/>
        <v>-5.0000000000000001E-3</v>
      </c>
      <c r="AL1723">
        <f t="shared" si="543"/>
        <v>-1E-3</v>
      </c>
      <c r="AM1723">
        <f t="shared" si="544"/>
        <v>1.6E-2</v>
      </c>
      <c r="AN1723">
        <f t="shared" si="545"/>
        <v>4.5999999999999999E-2</v>
      </c>
      <c r="AR1723">
        <f t="shared" si="537"/>
        <v>27</v>
      </c>
      <c r="AS1723">
        <f t="shared" si="538"/>
        <v>27</v>
      </c>
      <c r="AT1723">
        <f t="shared" si="539"/>
        <v>35</v>
      </c>
      <c r="AU1723">
        <f t="shared" si="540"/>
        <v>40</v>
      </c>
      <c r="AV1723">
        <f t="shared" si="541"/>
        <v>47</v>
      </c>
      <c r="AX1723">
        <f t="shared" si="546"/>
        <v>-5.0000000000000001E-3</v>
      </c>
      <c r="AY1723">
        <f t="shared" si="547"/>
        <v>-5.0000000000000001E-3</v>
      </c>
      <c r="AZ1723">
        <f t="shared" si="548"/>
        <v>-1E-3</v>
      </c>
      <c r="BA1723">
        <f t="shared" si="549"/>
        <v>1.6E-2</v>
      </c>
      <c r="BB1723">
        <f t="shared" si="550"/>
        <v>4.5999999999999999E-2</v>
      </c>
    </row>
    <row r="1724" spans="1:54" x14ac:dyDescent="0.25">
      <c r="A1724">
        <v>2963</v>
      </c>
      <c r="B1724">
        <v>48.5488</v>
      </c>
      <c r="C1724">
        <v>-119.74079999999999</v>
      </c>
      <c r="D1724">
        <v>53047</v>
      </c>
      <c r="E1724" t="s">
        <v>2224</v>
      </c>
      <c r="F1724" t="s">
        <v>2210</v>
      </c>
      <c r="G1724" t="s">
        <v>398</v>
      </c>
      <c r="H1724">
        <v>-1</v>
      </c>
      <c r="I1724" t="s">
        <v>245</v>
      </c>
      <c r="J1724" s="3">
        <v>0.27</v>
      </c>
      <c r="K1724" s="3">
        <v>0.27</v>
      </c>
      <c r="L1724" s="3">
        <v>0.35</v>
      </c>
      <c r="M1724" s="3">
        <v>0.39</v>
      </c>
      <c r="N1724" s="3">
        <v>0.47</v>
      </c>
      <c r="O1724">
        <v>42811</v>
      </c>
      <c r="P1724">
        <v>47</v>
      </c>
      <c r="Q1724" t="s">
        <v>16</v>
      </c>
      <c r="R1724" t="s">
        <v>16</v>
      </c>
      <c r="S1724" t="s">
        <v>16</v>
      </c>
      <c r="T1724" t="s">
        <v>16</v>
      </c>
      <c r="U1724" t="s">
        <v>16</v>
      </c>
      <c r="V1724" t="s">
        <v>16</v>
      </c>
      <c r="AD1724">
        <f t="shared" si="531"/>
        <v>27</v>
      </c>
      <c r="AE1724">
        <f t="shared" si="532"/>
        <v>27</v>
      </c>
      <c r="AF1724">
        <f t="shared" si="533"/>
        <v>35</v>
      </c>
      <c r="AG1724">
        <f t="shared" si="534"/>
        <v>39</v>
      </c>
      <c r="AH1724">
        <f t="shared" si="535"/>
        <v>47</v>
      </c>
      <c r="AJ1724">
        <f t="shared" si="536"/>
        <v>-5.0000000000000001E-3</v>
      </c>
      <c r="AK1724">
        <f t="shared" si="542"/>
        <v>-5.0000000000000001E-3</v>
      </c>
      <c r="AL1724">
        <f t="shared" si="543"/>
        <v>-1E-3</v>
      </c>
      <c r="AM1724">
        <f t="shared" si="544"/>
        <v>1.0999999999999999E-2</v>
      </c>
      <c r="AN1724">
        <f t="shared" si="545"/>
        <v>4.5999999999999999E-2</v>
      </c>
      <c r="AR1724">
        <f t="shared" si="537"/>
        <v>27</v>
      </c>
      <c r="AS1724">
        <f t="shared" si="538"/>
        <v>27</v>
      </c>
      <c r="AT1724">
        <f t="shared" si="539"/>
        <v>35</v>
      </c>
      <c r="AU1724">
        <f t="shared" si="540"/>
        <v>39</v>
      </c>
      <c r="AV1724">
        <f t="shared" si="541"/>
        <v>47</v>
      </c>
      <c r="AX1724">
        <f t="shared" si="546"/>
        <v>-5.0000000000000001E-3</v>
      </c>
      <c r="AY1724">
        <f t="shared" si="547"/>
        <v>-5.0000000000000001E-3</v>
      </c>
      <c r="AZ1724">
        <f t="shared" si="548"/>
        <v>-1E-3</v>
      </c>
      <c r="BA1724">
        <f t="shared" si="549"/>
        <v>1.0999999999999999E-2</v>
      </c>
      <c r="BB1724">
        <f t="shared" si="550"/>
        <v>4.5999999999999999E-2</v>
      </c>
    </row>
    <row r="1725" spans="1:54" x14ac:dyDescent="0.25">
      <c r="A1725">
        <v>1331</v>
      </c>
      <c r="B1725">
        <v>47.9026</v>
      </c>
      <c r="C1725">
        <v>-90.534999999999997</v>
      </c>
      <c r="D1725">
        <v>27031</v>
      </c>
      <c r="E1725" t="s">
        <v>562</v>
      </c>
      <c r="F1725" t="s">
        <v>1203</v>
      </c>
      <c r="G1725" t="s">
        <v>205</v>
      </c>
      <c r="H1725">
        <v>2</v>
      </c>
      <c r="I1725" t="s">
        <v>15</v>
      </c>
      <c r="J1725" s="3">
        <v>0.28000000000000003</v>
      </c>
      <c r="K1725" s="3">
        <v>0.28000000000000003</v>
      </c>
      <c r="L1725" s="3">
        <v>0.36</v>
      </c>
      <c r="M1725" s="3">
        <v>0.41</v>
      </c>
      <c r="N1725" s="3">
        <v>0.47</v>
      </c>
      <c r="O1725">
        <v>5633</v>
      </c>
      <c r="P1725">
        <v>1450</v>
      </c>
      <c r="Q1725" t="s">
        <v>16</v>
      </c>
      <c r="R1725" t="s">
        <v>16</v>
      </c>
      <c r="S1725" t="s">
        <v>16</v>
      </c>
      <c r="T1725" t="s">
        <v>16</v>
      </c>
      <c r="U1725" t="s">
        <v>16</v>
      </c>
      <c r="V1725" t="s">
        <v>16</v>
      </c>
      <c r="AD1725">
        <f t="shared" si="531"/>
        <v>28</v>
      </c>
      <c r="AE1725">
        <f t="shared" si="532"/>
        <v>28</v>
      </c>
      <c r="AF1725">
        <f t="shared" si="533"/>
        <v>36</v>
      </c>
      <c r="AG1725">
        <f t="shared" si="534"/>
        <v>41</v>
      </c>
      <c r="AH1725">
        <f t="shared" si="535"/>
        <v>47</v>
      </c>
      <c r="AJ1725">
        <f t="shared" si="536"/>
        <v>-5.0000000000000001E-3</v>
      </c>
      <c r="AK1725">
        <f t="shared" si="542"/>
        <v>-5.0000000000000001E-3</v>
      </c>
      <c r="AL1725">
        <f t="shared" si="543"/>
        <v>2E-3</v>
      </c>
      <c r="AM1725">
        <f t="shared" si="544"/>
        <v>2.1000000000000001E-2</v>
      </c>
      <c r="AN1725">
        <f t="shared" si="545"/>
        <v>4.5999999999999999E-2</v>
      </c>
      <c r="AR1725">
        <f t="shared" si="537"/>
        <v>28</v>
      </c>
      <c r="AS1725">
        <f t="shared" si="538"/>
        <v>28</v>
      </c>
      <c r="AT1725">
        <f t="shared" si="539"/>
        <v>36</v>
      </c>
      <c r="AU1725">
        <f t="shared" si="540"/>
        <v>41</v>
      </c>
      <c r="AV1725">
        <f t="shared" si="541"/>
        <v>47</v>
      </c>
      <c r="AX1725">
        <f t="shared" si="546"/>
        <v>-5.0000000000000001E-3</v>
      </c>
      <c r="AY1725">
        <f t="shared" si="547"/>
        <v>-5.0000000000000001E-3</v>
      </c>
      <c r="AZ1725">
        <f t="shared" si="548"/>
        <v>2E-3</v>
      </c>
      <c r="BA1725">
        <f t="shared" si="549"/>
        <v>2.1000000000000001E-2</v>
      </c>
      <c r="BB1725">
        <f t="shared" si="550"/>
        <v>4.5999999999999999E-2</v>
      </c>
    </row>
    <row r="1726" spans="1:54" x14ac:dyDescent="0.25">
      <c r="A1726">
        <v>1642</v>
      </c>
      <c r="B1726">
        <v>48.294499999999999</v>
      </c>
      <c r="C1726">
        <v>-105.0164</v>
      </c>
      <c r="D1726">
        <v>30085</v>
      </c>
      <c r="E1726" t="s">
        <v>1382</v>
      </c>
      <c r="F1726" t="s">
        <v>1356</v>
      </c>
      <c r="G1726" t="s">
        <v>130</v>
      </c>
      <c r="H1726">
        <v>0</v>
      </c>
      <c r="I1726" t="s">
        <v>136</v>
      </c>
      <c r="J1726" s="3">
        <v>0.28000000000000003</v>
      </c>
      <c r="K1726" s="3">
        <v>0.28000000000000003</v>
      </c>
      <c r="L1726" s="3">
        <v>0.35</v>
      </c>
      <c r="M1726" s="3">
        <v>0.4</v>
      </c>
      <c r="N1726" s="3">
        <v>0.47</v>
      </c>
      <c r="O1726">
        <v>10665</v>
      </c>
      <c r="P1726">
        <v>2356</v>
      </c>
      <c r="Q1726" t="s">
        <v>16</v>
      </c>
      <c r="R1726" t="s">
        <v>16</v>
      </c>
      <c r="S1726" t="s">
        <v>16</v>
      </c>
      <c r="T1726" t="s">
        <v>16</v>
      </c>
      <c r="U1726" t="s">
        <v>16</v>
      </c>
      <c r="V1726" t="s">
        <v>16</v>
      </c>
      <c r="AD1726">
        <f t="shared" si="531"/>
        <v>28</v>
      </c>
      <c r="AE1726">
        <f t="shared" si="532"/>
        <v>28</v>
      </c>
      <c r="AF1726">
        <f t="shared" si="533"/>
        <v>35</v>
      </c>
      <c r="AG1726">
        <f t="shared" si="534"/>
        <v>40</v>
      </c>
      <c r="AH1726">
        <f t="shared" si="535"/>
        <v>47</v>
      </c>
      <c r="AJ1726">
        <f t="shared" si="536"/>
        <v>-5.0000000000000001E-3</v>
      </c>
      <c r="AK1726">
        <f t="shared" si="542"/>
        <v>-5.0000000000000001E-3</v>
      </c>
      <c r="AL1726">
        <f t="shared" si="543"/>
        <v>-1E-3</v>
      </c>
      <c r="AM1726">
        <f t="shared" si="544"/>
        <v>1.6E-2</v>
      </c>
      <c r="AN1726">
        <f t="shared" si="545"/>
        <v>4.5999999999999999E-2</v>
      </c>
      <c r="AR1726">
        <f t="shared" si="537"/>
        <v>28</v>
      </c>
      <c r="AS1726">
        <f t="shared" si="538"/>
        <v>28</v>
      </c>
      <c r="AT1726">
        <f t="shared" si="539"/>
        <v>35</v>
      </c>
      <c r="AU1726">
        <f t="shared" si="540"/>
        <v>40</v>
      </c>
      <c r="AV1726">
        <f t="shared" si="541"/>
        <v>47</v>
      </c>
      <c r="AX1726">
        <f t="shared" si="546"/>
        <v>-5.0000000000000001E-3</v>
      </c>
      <c r="AY1726">
        <f t="shared" si="547"/>
        <v>-5.0000000000000001E-3</v>
      </c>
      <c r="AZ1726">
        <f t="shared" si="548"/>
        <v>-1E-3</v>
      </c>
      <c r="BA1726">
        <f t="shared" si="549"/>
        <v>1.6E-2</v>
      </c>
      <c r="BB1726">
        <f t="shared" si="550"/>
        <v>4.5999999999999999E-2</v>
      </c>
    </row>
    <row r="1727" spans="1:54" x14ac:dyDescent="0.25">
      <c r="A1727">
        <v>2943</v>
      </c>
      <c r="B1727">
        <v>47.869199999999999</v>
      </c>
      <c r="C1727">
        <v>-120.619</v>
      </c>
      <c r="D1727">
        <v>53007</v>
      </c>
      <c r="E1727" t="s">
        <v>2213</v>
      </c>
      <c r="F1727" t="s">
        <v>2210</v>
      </c>
      <c r="G1727" t="s">
        <v>790</v>
      </c>
      <c r="H1727">
        <v>2</v>
      </c>
      <c r="I1727" t="s">
        <v>245</v>
      </c>
      <c r="J1727" s="3">
        <v>0.28000000000000003</v>
      </c>
      <c r="K1727" s="3">
        <v>0.28000000000000003</v>
      </c>
      <c r="L1727" s="3">
        <v>0.36</v>
      </c>
      <c r="M1727" s="3">
        <v>0.41</v>
      </c>
      <c r="N1727" s="3">
        <v>0.47</v>
      </c>
      <c r="O1727">
        <v>79518</v>
      </c>
      <c r="P1727">
        <v>7</v>
      </c>
      <c r="Q1727" t="s">
        <v>16</v>
      </c>
      <c r="R1727" t="s">
        <v>16</v>
      </c>
      <c r="S1727" t="s">
        <v>16</v>
      </c>
      <c r="T1727" t="s">
        <v>16</v>
      </c>
      <c r="U1727" t="s">
        <v>16</v>
      </c>
      <c r="V1727" t="s">
        <v>16</v>
      </c>
      <c r="AD1727">
        <f t="shared" si="531"/>
        <v>28</v>
      </c>
      <c r="AE1727">
        <f t="shared" si="532"/>
        <v>28</v>
      </c>
      <c r="AF1727">
        <f t="shared" si="533"/>
        <v>36</v>
      </c>
      <c r="AG1727">
        <f t="shared" si="534"/>
        <v>41</v>
      </c>
      <c r="AH1727">
        <f t="shared" si="535"/>
        <v>47</v>
      </c>
      <c r="AJ1727">
        <f t="shared" si="536"/>
        <v>-5.0000000000000001E-3</v>
      </c>
      <c r="AK1727">
        <f t="shared" si="542"/>
        <v>-5.0000000000000001E-3</v>
      </c>
      <c r="AL1727">
        <f t="shared" si="543"/>
        <v>2E-3</v>
      </c>
      <c r="AM1727">
        <f t="shared" si="544"/>
        <v>2.1000000000000001E-2</v>
      </c>
      <c r="AN1727">
        <f t="shared" si="545"/>
        <v>4.5999999999999999E-2</v>
      </c>
      <c r="AR1727">
        <f t="shared" si="537"/>
        <v>28</v>
      </c>
      <c r="AS1727">
        <f t="shared" si="538"/>
        <v>28</v>
      </c>
      <c r="AT1727">
        <f t="shared" si="539"/>
        <v>36</v>
      </c>
      <c r="AU1727">
        <f t="shared" si="540"/>
        <v>41</v>
      </c>
      <c r="AV1727">
        <f t="shared" si="541"/>
        <v>47</v>
      </c>
      <c r="AX1727">
        <f t="shared" si="546"/>
        <v>-5.0000000000000001E-3</v>
      </c>
      <c r="AY1727">
        <f t="shared" si="547"/>
        <v>-5.0000000000000001E-3</v>
      </c>
      <c r="AZ1727">
        <f t="shared" si="548"/>
        <v>2E-3</v>
      </c>
      <c r="BA1727">
        <f t="shared" si="549"/>
        <v>2.1000000000000001E-2</v>
      </c>
      <c r="BB1727">
        <f t="shared" si="550"/>
        <v>4.5999999999999999E-2</v>
      </c>
    </row>
    <row r="1728" spans="1:54" x14ac:dyDescent="0.25">
      <c r="A1728">
        <v>1609</v>
      </c>
      <c r="B1728">
        <v>48.783799999999999</v>
      </c>
      <c r="C1728">
        <v>-105.5485</v>
      </c>
      <c r="D1728">
        <v>30019</v>
      </c>
      <c r="E1728" t="s">
        <v>1362</v>
      </c>
      <c r="F1728" t="s">
        <v>1356</v>
      </c>
      <c r="G1728" t="s">
        <v>359</v>
      </c>
      <c r="H1728">
        <v>2</v>
      </c>
      <c r="I1728" t="s">
        <v>136</v>
      </c>
      <c r="J1728" s="3">
        <v>0.28999999999999998</v>
      </c>
      <c r="K1728" s="3">
        <v>0.28999999999999998</v>
      </c>
      <c r="L1728" s="3">
        <v>0.37</v>
      </c>
      <c r="M1728" s="3">
        <v>0.42</v>
      </c>
      <c r="N1728" s="3">
        <v>0.47</v>
      </c>
      <c r="O1728">
        <v>1524</v>
      </c>
      <c r="P1728">
        <v>1426</v>
      </c>
      <c r="Q1728" t="s">
        <v>16</v>
      </c>
      <c r="R1728" t="s">
        <v>16</v>
      </c>
      <c r="S1728" t="s">
        <v>16</v>
      </c>
      <c r="T1728" t="s">
        <v>16</v>
      </c>
      <c r="U1728" t="s">
        <v>16</v>
      </c>
      <c r="V1728" t="s">
        <v>16</v>
      </c>
      <c r="AD1728">
        <f t="shared" si="531"/>
        <v>29</v>
      </c>
      <c r="AE1728">
        <f t="shared" si="532"/>
        <v>29</v>
      </c>
      <c r="AF1728">
        <f t="shared" si="533"/>
        <v>37</v>
      </c>
      <c r="AG1728">
        <f t="shared" si="534"/>
        <v>42</v>
      </c>
      <c r="AH1728">
        <f t="shared" si="535"/>
        <v>47</v>
      </c>
      <c r="AJ1728">
        <f t="shared" si="536"/>
        <v>-5.0000000000000001E-3</v>
      </c>
      <c r="AK1728">
        <f t="shared" si="542"/>
        <v>-5.0000000000000001E-3</v>
      </c>
      <c r="AL1728">
        <f t="shared" si="543"/>
        <v>4.0000000000000001E-3</v>
      </c>
      <c r="AM1728">
        <f t="shared" si="544"/>
        <v>3.1E-2</v>
      </c>
      <c r="AN1728">
        <f t="shared" si="545"/>
        <v>4.5999999999999999E-2</v>
      </c>
      <c r="AR1728">
        <f t="shared" si="537"/>
        <v>29</v>
      </c>
      <c r="AS1728">
        <f t="shared" si="538"/>
        <v>29</v>
      </c>
      <c r="AT1728">
        <f t="shared" si="539"/>
        <v>37</v>
      </c>
      <c r="AU1728">
        <f t="shared" si="540"/>
        <v>42</v>
      </c>
      <c r="AV1728">
        <f t="shared" si="541"/>
        <v>47</v>
      </c>
      <c r="AX1728">
        <f t="shared" si="546"/>
        <v>-5.0000000000000001E-3</v>
      </c>
      <c r="AY1728">
        <f t="shared" si="547"/>
        <v>-5.0000000000000001E-3</v>
      </c>
      <c r="AZ1728">
        <f t="shared" si="548"/>
        <v>4.0000000000000001E-3</v>
      </c>
      <c r="BA1728">
        <f t="shared" si="549"/>
        <v>3.1E-2</v>
      </c>
      <c r="BB1728">
        <f t="shared" si="550"/>
        <v>4.5999999999999999E-2</v>
      </c>
    </row>
    <row r="1729" spans="1:54" x14ac:dyDescent="0.25">
      <c r="A1729">
        <v>1165</v>
      </c>
      <c r="B1729">
        <v>29.720600000000001</v>
      </c>
      <c r="C1729">
        <v>-91.448499999999996</v>
      </c>
      <c r="D1729">
        <v>22101</v>
      </c>
      <c r="E1729" t="s">
        <v>1058</v>
      </c>
      <c r="F1729" t="s">
        <v>1014</v>
      </c>
      <c r="G1729" t="s">
        <v>736</v>
      </c>
      <c r="H1729">
        <v>6</v>
      </c>
      <c r="I1729" t="s">
        <v>15</v>
      </c>
      <c r="J1729" s="3">
        <v>7.0000000000000007E-2</v>
      </c>
      <c r="K1729" s="3">
        <v>7.0000000000000007E-2</v>
      </c>
      <c r="L1729" s="3">
        <v>0.14000000000000001</v>
      </c>
      <c r="M1729" s="3">
        <v>0.2</v>
      </c>
      <c r="N1729" s="3">
        <v>0.48</v>
      </c>
      <c r="O1729">
        <v>48455</v>
      </c>
      <c r="P1729">
        <v>612</v>
      </c>
      <c r="Q1729" t="s">
        <v>16</v>
      </c>
      <c r="R1729" t="s">
        <v>16</v>
      </c>
      <c r="S1729" t="s">
        <v>16</v>
      </c>
      <c r="T1729" t="s">
        <v>16</v>
      </c>
      <c r="U1729" t="s">
        <v>16</v>
      </c>
      <c r="V1729" t="s">
        <v>16</v>
      </c>
      <c r="AD1729">
        <f t="shared" si="531"/>
        <v>7</v>
      </c>
      <c r="AE1729">
        <f t="shared" si="532"/>
        <v>7</v>
      </c>
      <c r="AF1729">
        <f t="shared" si="533"/>
        <v>14</v>
      </c>
      <c r="AG1729">
        <f t="shared" si="534"/>
        <v>20</v>
      </c>
      <c r="AH1729">
        <f t="shared" si="535"/>
        <v>48</v>
      </c>
      <c r="AJ1729">
        <f t="shared" si="536"/>
        <v>-5.0000000000000001E-3</v>
      </c>
      <c r="AK1729">
        <f t="shared" si="542"/>
        <v>-5.0000000000000001E-3</v>
      </c>
      <c r="AL1729">
        <f t="shared" si="543"/>
        <v>-5.0000000000000001E-3</v>
      </c>
      <c r="AM1729">
        <f t="shared" si="544"/>
        <v>-5.0000000000000001E-3</v>
      </c>
      <c r="AN1729">
        <f t="shared" si="545"/>
        <v>5.0999999999999997E-2</v>
      </c>
      <c r="AR1729">
        <f t="shared" si="537"/>
        <v>7</v>
      </c>
      <c r="AS1729">
        <f t="shared" si="538"/>
        <v>7</v>
      </c>
      <c r="AT1729">
        <f t="shared" si="539"/>
        <v>14</v>
      </c>
      <c r="AU1729">
        <f t="shared" si="540"/>
        <v>20</v>
      </c>
      <c r="AV1729">
        <f t="shared" si="541"/>
        <v>48</v>
      </c>
      <c r="AX1729">
        <f t="shared" si="546"/>
        <v>-5.0000000000000001E-3</v>
      </c>
      <c r="AY1729">
        <f t="shared" si="547"/>
        <v>-5.0000000000000001E-3</v>
      </c>
      <c r="AZ1729">
        <f t="shared" si="548"/>
        <v>-5.0000000000000001E-3</v>
      </c>
      <c r="BA1729">
        <f t="shared" si="549"/>
        <v>-5.0000000000000001E-3</v>
      </c>
      <c r="BB1729">
        <f t="shared" si="550"/>
        <v>5.0999999999999997E-2</v>
      </c>
    </row>
    <row r="1730" spans="1:54" x14ac:dyDescent="0.25">
      <c r="A1730">
        <v>1138</v>
      </c>
      <c r="B1730">
        <v>30.258600000000001</v>
      </c>
      <c r="C1730">
        <v>-91.349500000000006</v>
      </c>
      <c r="D1730">
        <v>22047</v>
      </c>
      <c r="E1730" t="s">
        <v>1037</v>
      </c>
      <c r="F1730" t="s">
        <v>1014</v>
      </c>
      <c r="G1730" t="s">
        <v>366</v>
      </c>
      <c r="H1730">
        <v>5</v>
      </c>
      <c r="I1730" t="s">
        <v>15</v>
      </c>
      <c r="J1730" s="3">
        <v>0.08</v>
      </c>
      <c r="K1730" s="3">
        <v>0.08</v>
      </c>
      <c r="L1730" s="3">
        <v>0.15</v>
      </c>
      <c r="M1730" s="3">
        <v>0.21</v>
      </c>
      <c r="N1730" s="3">
        <v>0.48</v>
      </c>
      <c r="O1730">
        <v>29950</v>
      </c>
      <c r="P1730">
        <v>653</v>
      </c>
      <c r="Q1730" t="s">
        <v>16</v>
      </c>
      <c r="R1730" t="s">
        <v>16</v>
      </c>
      <c r="S1730" t="s">
        <v>16</v>
      </c>
      <c r="T1730" t="s">
        <v>16</v>
      </c>
      <c r="U1730" t="s">
        <v>16</v>
      </c>
      <c r="V1730" t="s">
        <v>16</v>
      </c>
      <c r="AD1730">
        <f t="shared" si="531"/>
        <v>8</v>
      </c>
      <c r="AE1730">
        <f t="shared" si="532"/>
        <v>8</v>
      </c>
      <c r="AF1730">
        <f t="shared" si="533"/>
        <v>15</v>
      </c>
      <c r="AG1730">
        <f t="shared" si="534"/>
        <v>21</v>
      </c>
      <c r="AH1730">
        <f t="shared" si="535"/>
        <v>48</v>
      </c>
      <c r="AJ1730">
        <f t="shared" si="536"/>
        <v>-5.0000000000000001E-3</v>
      </c>
      <c r="AK1730">
        <f t="shared" si="542"/>
        <v>-5.0000000000000001E-3</v>
      </c>
      <c r="AL1730">
        <f t="shared" si="543"/>
        <v>-5.0000000000000001E-3</v>
      </c>
      <c r="AM1730">
        <f t="shared" si="544"/>
        <v>-5.0000000000000001E-3</v>
      </c>
      <c r="AN1730">
        <f t="shared" si="545"/>
        <v>5.0999999999999997E-2</v>
      </c>
      <c r="AR1730">
        <f t="shared" si="537"/>
        <v>8</v>
      </c>
      <c r="AS1730">
        <f t="shared" si="538"/>
        <v>8</v>
      </c>
      <c r="AT1730">
        <f t="shared" si="539"/>
        <v>15</v>
      </c>
      <c r="AU1730">
        <f t="shared" si="540"/>
        <v>21</v>
      </c>
      <c r="AV1730">
        <f t="shared" si="541"/>
        <v>48</v>
      </c>
      <c r="AX1730">
        <f t="shared" si="546"/>
        <v>-5.0000000000000001E-3</v>
      </c>
      <c r="AY1730">
        <f t="shared" si="547"/>
        <v>-5.0000000000000001E-3</v>
      </c>
      <c r="AZ1730">
        <f t="shared" si="548"/>
        <v>-5.0000000000000001E-3</v>
      </c>
      <c r="BA1730">
        <f t="shared" si="549"/>
        <v>-5.0000000000000001E-3</v>
      </c>
      <c r="BB1730">
        <f t="shared" si="550"/>
        <v>5.0999999999999997E-2</v>
      </c>
    </row>
    <row r="1731" spans="1:54" x14ac:dyDescent="0.25">
      <c r="A1731">
        <v>1175</v>
      </c>
      <c r="B1731">
        <v>30.4636</v>
      </c>
      <c r="C1731">
        <v>-91.312700000000007</v>
      </c>
      <c r="D1731">
        <v>22121</v>
      </c>
      <c r="E1731" t="s">
        <v>1065</v>
      </c>
      <c r="F1731" t="s">
        <v>1014</v>
      </c>
      <c r="G1731" t="s">
        <v>72</v>
      </c>
      <c r="H1731">
        <v>5</v>
      </c>
      <c r="I1731" t="s">
        <v>15</v>
      </c>
      <c r="J1731" s="3">
        <v>0.08</v>
      </c>
      <c r="K1731" s="3">
        <v>0.08</v>
      </c>
      <c r="L1731" s="3">
        <v>0.15</v>
      </c>
      <c r="M1731" s="3">
        <v>0.21</v>
      </c>
      <c r="N1731" s="3">
        <v>0.48</v>
      </c>
      <c r="O1731">
        <v>27666</v>
      </c>
      <c r="P1731">
        <v>203</v>
      </c>
      <c r="Q1731" t="s">
        <v>16</v>
      </c>
      <c r="R1731" t="s">
        <v>16</v>
      </c>
      <c r="S1731" t="s">
        <v>16</v>
      </c>
      <c r="T1731" t="s">
        <v>16</v>
      </c>
      <c r="U1731" t="s">
        <v>16</v>
      </c>
      <c r="V1731" t="s">
        <v>16</v>
      </c>
      <c r="AD1731">
        <f t="shared" ref="AD1731:AD1794" si="551">INT(J1731*100)</f>
        <v>8</v>
      </c>
      <c r="AE1731">
        <f t="shared" ref="AE1731:AE1794" si="552">INT(K1731*100)</f>
        <v>8</v>
      </c>
      <c r="AF1731">
        <f t="shared" ref="AF1731:AF1794" si="553">INT(L1731*100)</f>
        <v>15</v>
      </c>
      <c r="AG1731">
        <f t="shared" ref="AG1731:AG1794" si="554">INT(M1731*100)</f>
        <v>21</v>
      </c>
      <c r="AH1731">
        <f t="shared" ref="AH1731:AH1794" si="555">INT(N1731*100)</f>
        <v>48</v>
      </c>
      <c r="AJ1731">
        <f t="shared" si="536"/>
        <v>-5.0000000000000001E-3</v>
      </c>
      <c r="AK1731">
        <f t="shared" si="542"/>
        <v>-5.0000000000000001E-3</v>
      </c>
      <c r="AL1731">
        <f t="shared" si="543"/>
        <v>-5.0000000000000001E-3</v>
      </c>
      <c r="AM1731">
        <f t="shared" si="544"/>
        <v>-5.0000000000000001E-3</v>
      </c>
      <c r="AN1731">
        <f t="shared" si="545"/>
        <v>5.0999999999999997E-2</v>
      </c>
      <c r="AR1731">
        <f t="shared" si="537"/>
        <v>8</v>
      </c>
      <c r="AS1731">
        <f t="shared" si="538"/>
        <v>8</v>
      </c>
      <c r="AT1731">
        <f t="shared" si="539"/>
        <v>15</v>
      </c>
      <c r="AU1731">
        <f t="shared" si="540"/>
        <v>21</v>
      </c>
      <c r="AV1731">
        <f t="shared" si="541"/>
        <v>48</v>
      </c>
      <c r="AX1731">
        <f t="shared" si="546"/>
        <v>-5.0000000000000001E-3</v>
      </c>
      <c r="AY1731">
        <f t="shared" si="547"/>
        <v>-5.0000000000000001E-3</v>
      </c>
      <c r="AZ1731">
        <f t="shared" si="548"/>
        <v>-5.0000000000000001E-3</v>
      </c>
      <c r="BA1731">
        <f t="shared" si="549"/>
        <v>-5.0000000000000001E-3</v>
      </c>
      <c r="BB1731">
        <f t="shared" si="550"/>
        <v>5.0999999999999997E-2</v>
      </c>
    </row>
    <row r="1732" spans="1:54" x14ac:dyDescent="0.25">
      <c r="A1732">
        <v>1164</v>
      </c>
      <c r="B1732">
        <v>30.129100000000001</v>
      </c>
      <c r="C1732">
        <v>-91.6083</v>
      </c>
      <c r="D1732">
        <v>22099</v>
      </c>
      <c r="E1732" t="s">
        <v>1057</v>
      </c>
      <c r="F1732" t="s">
        <v>1014</v>
      </c>
      <c r="G1732" t="s">
        <v>724</v>
      </c>
      <c r="H1732">
        <v>6</v>
      </c>
      <c r="I1732" t="s">
        <v>15</v>
      </c>
      <c r="J1732" s="3">
        <v>0.09</v>
      </c>
      <c r="K1732" s="3">
        <v>0.09</v>
      </c>
      <c r="L1732" s="3">
        <v>0.16</v>
      </c>
      <c r="M1732" s="3">
        <v>0.23</v>
      </c>
      <c r="N1732" s="3">
        <v>0.48</v>
      </c>
      <c r="O1732">
        <v>51559</v>
      </c>
      <c r="P1732">
        <v>817</v>
      </c>
      <c r="Q1732" t="s">
        <v>16</v>
      </c>
      <c r="R1732" t="s">
        <v>16</v>
      </c>
      <c r="S1732" t="s">
        <v>16</v>
      </c>
      <c r="T1732" t="s">
        <v>16</v>
      </c>
      <c r="U1732" t="s">
        <v>16</v>
      </c>
      <c r="V1732" t="s">
        <v>16</v>
      </c>
      <c r="AD1732">
        <f t="shared" si="551"/>
        <v>9</v>
      </c>
      <c r="AE1732">
        <f t="shared" si="552"/>
        <v>9</v>
      </c>
      <c r="AF1732">
        <f t="shared" si="553"/>
        <v>16</v>
      </c>
      <c r="AG1732">
        <f t="shared" si="554"/>
        <v>23</v>
      </c>
      <c r="AH1732">
        <f t="shared" si="555"/>
        <v>48</v>
      </c>
      <c r="AJ1732">
        <f t="shared" ref="AJ1732:AJ1795" si="556">_xlfn.XLOOKUP(AD1732,$Z$3:$Z$93,$AA$3:$AA$93)</f>
        <v>-5.0000000000000001E-3</v>
      </c>
      <c r="AK1732">
        <f t="shared" si="542"/>
        <v>-5.0000000000000001E-3</v>
      </c>
      <c r="AL1732">
        <f t="shared" si="543"/>
        <v>-5.0000000000000001E-3</v>
      </c>
      <c r="AM1732">
        <f t="shared" si="544"/>
        <v>-5.0000000000000001E-3</v>
      </c>
      <c r="AN1732">
        <f t="shared" si="545"/>
        <v>5.0999999999999997E-2</v>
      </c>
      <c r="AR1732">
        <f t="shared" ref="AR1732:AR1795" si="557">INT(J1732*100)</f>
        <v>9</v>
      </c>
      <c r="AS1732">
        <f t="shared" ref="AS1732:AS1795" si="558">INT(K1732*100)</f>
        <v>9</v>
      </c>
      <c r="AT1732">
        <f t="shared" ref="AT1732:AT1795" si="559">INT(L1732*100)</f>
        <v>16</v>
      </c>
      <c r="AU1732">
        <f t="shared" ref="AU1732:AU1795" si="560">INT(M1732*100)</f>
        <v>23</v>
      </c>
      <c r="AV1732">
        <f t="shared" ref="AV1732:AV1795" si="561">INT(N1732*100)</f>
        <v>48</v>
      </c>
      <c r="AX1732">
        <f t="shared" si="546"/>
        <v>-5.0000000000000001E-3</v>
      </c>
      <c r="AY1732">
        <f t="shared" si="547"/>
        <v>-5.0000000000000001E-3</v>
      </c>
      <c r="AZ1732">
        <f t="shared" si="548"/>
        <v>-5.0000000000000001E-3</v>
      </c>
      <c r="BA1732">
        <f t="shared" si="549"/>
        <v>-5.0000000000000001E-3</v>
      </c>
      <c r="BB1732">
        <f t="shared" si="550"/>
        <v>5.0999999999999997E-2</v>
      </c>
    </row>
    <row r="1733" spans="1:54" x14ac:dyDescent="0.25">
      <c r="A1733">
        <v>1153</v>
      </c>
      <c r="B1733">
        <v>30.709499999999998</v>
      </c>
      <c r="C1733">
        <v>-91.600800000000007</v>
      </c>
      <c r="D1733">
        <v>22077</v>
      </c>
      <c r="E1733" t="s">
        <v>1047</v>
      </c>
      <c r="F1733" t="s">
        <v>1014</v>
      </c>
      <c r="G1733" t="s">
        <v>178</v>
      </c>
      <c r="H1733">
        <v>6</v>
      </c>
      <c r="I1733" t="s">
        <v>15</v>
      </c>
      <c r="J1733" s="3">
        <v>0.1</v>
      </c>
      <c r="K1733" s="3">
        <v>0.1</v>
      </c>
      <c r="L1733" s="3">
        <v>0.18</v>
      </c>
      <c r="M1733" s="3">
        <v>0.24</v>
      </c>
      <c r="N1733" s="3">
        <v>0.48</v>
      </c>
      <c r="O1733">
        <v>20438</v>
      </c>
      <c r="P1733">
        <v>591</v>
      </c>
      <c r="Q1733" t="s">
        <v>16</v>
      </c>
      <c r="R1733" t="s">
        <v>16</v>
      </c>
      <c r="S1733" t="s">
        <v>16</v>
      </c>
      <c r="T1733" t="s">
        <v>16</v>
      </c>
      <c r="U1733" t="s">
        <v>16</v>
      </c>
      <c r="V1733" t="s">
        <v>16</v>
      </c>
      <c r="AD1733">
        <f t="shared" si="551"/>
        <v>10</v>
      </c>
      <c r="AE1733">
        <f t="shared" si="552"/>
        <v>10</v>
      </c>
      <c r="AF1733">
        <f t="shared" si="553"/>
        <v>18</v>
      </c>
      <c r="AG1733">
        <f t="shared" si="554"/>
        <v>24</v>
      </c>
      <c r="AH1733">
        <f t="shared" si="555"/>
        <v>48</v>
      </c>
      <c r="AJ1733">
        <f t="shared" si="556"/>
        <v>-5.0000000000000001E-3</v>
      </c>
      <c r="AK1733">
        <f t="shared" si="542"/>
        <v>-5.0000000000000001E-3</v>
      </c>
      <c r="AL1733">
        <f t="shared" si="543"/>
        <v>-5.0000000000000001E-3</v>
      </c>
      <c r="AM1733">
        <f t="shared" si="544"/>
        <v>-5.0000000000000001E-3</v>
      </c>
      <c r="AN1733">
        <f t="shared" si="545"/>
        <v>5.0999999999999997E-2</v>
      </c>
      <c r="AR1733">
        <f t="shared" si="557"/>
        <v>10</v>
      </c>
      <c r="AS1733">
        <f t="shared" si="558"/>
        <v>10</v>
      </c>
      <c r="AT1733">
        <f t="shared" si="559"/>
        <v>18</v>
      </c>
      <c r="AU1733">
        <f t="shared" si="560"/>
        <v>24</v>
      </c>
      <c r="AV1733">
        <f t="shared" si="561"/>
        <v>48</v>
      </c>
      <c r="AX1733">
        <f t="shared" si="546"/>
        <v>-5.0000000000000001E-3</v>
      </c>
      <c r="AY1733">
        <f t="shared" si="547"/>
        <v>-5.0000000000000001E-3</v>
      </c>
      <c r="AZ1733">
        <f t="shared" si="548"/>
        <v>-5.0000000000000001E-3</v>
      </c>
      <c r="BA1733">
        <f t="shared" si="549"/>
        <v>-5.0000000000000001E-3</v>
      </c>
      <c r="BB1733">
        <f t="shared" si="550"/>
        <v>5.0999999999999997E-2</v>
      </c>
    </row>
    <row r="1734" spans="1:54" x14ac:dyDescent="0.25">
      <c r="A1734">
        <v>1177</v>
      </c>
      <c r="B1734">
        <v>30.879799999999999</v>
      </c>
      <c r="C1734">
        <v>-91.42</v>
      </c>
      <c r="D1734">
        <v>22125</v>
      </c>
      <c r="E1734" t="s">
        <v>1067</v>
      </c>
      <c r="F1734" t="s">
        <v>1014</v>
      </c>
      <c r="G1734" t="s">
        <v>44</v>
      </c>
      <c r="H1734">
        <v>6</v>
      </c>
      <c r="I1734" t="s">
        <v>15</v>
      </c>
      <c r="J1734" s="3">
        <v>0.1</v>
      </c>
      <c r="K1734" s="3">
        <v>0.1</v>
      </c>
      <c r="L1734" s="3">
        <v>0.17</v>
      </c>
      <c r="M1734" s="3">
        <v>0.24</v>
      </c>
      <c r="N1734" s="3">
        <v>0.48</v>
      </c>
      <c r="O1734">
        <v>15381</v>
      </c>
      <c r="P1734">
        <v>426</v>
      </c>
      <c r="Q1734" t="s">
        <v>16</v>
      </c>
      <c r="R1734" t="s">
        <v>16</v>
      </c>
      <c r="S1734" t="s">
        <v>16</v>
      </c>
      <c r="T1734" t="s">
        <v>16</v>
      </c>
      <c r="U1734" t="s">
        <v>16</v>
      </c>
      <c r="V1734" t="s">
        <v>16</v>
      </c>
      <c r="AD1734">
        <f t="shared" si="551"/>
        <v>10</v>
      </c>
      <c r="AE1734">
        <f t="shared" si="552"/>
        <v>10</v>
      </c>
      <c r="AF1734">
        <f t="shared" si="553"/>
        <v>17</v>
      </c>
      <c r="AG1734">
        <f t="shared" si="554"/>
        <v>24</v>
      </c>
      <c r="AH1734">
        <f t="shared" si="555"/>
        <v>48</v>
      </c>
      <c r="AJ1734">
        <f t="shared" si="556"/>
        <v>-5.0000000000000001E-3</v>
      </c>
      <c r="AK1734">
        <f t="shared" si="542"/>
        <v>-5.0000000000000001E-3</v>
      </c>
      <c r="AL1734">
        <f t="shared" si="543"/>
        <v>-5.0000000000000001E-3</v>
      </c>
      <c r="AM1734">
        <f t="shared" si="544"/>
        <v>-5.0000000000000001E-3</v>
      </c>
      <c r="AN1734">
        <f t="shared" si="545"/>
        <v>5.0999999999999997E-2</v>
      </c>
      <c r="AR1734">
        <f t="shared" si="557"/>
        <v>10</v>
      </c>
      <c r="AS1734">
        <f t="shared" si="558"/>
        <v>10</v>
      </c>
      <c r="AT1734">
        <f t="shared" si="559"/>
        <v>17</v>
      </c>
      <c r="AU1734">
        <f t="shared" si="560"/>
        <v>24</v>
      </c>
      <c r="AV1734">
        <f t="shared" si="561"/>
        <v>48</v>
      </c>
      <c r="AX1734">
        <f t="shared" si="546"/>
        <v>-5.0000000000000001E-3</v>
      </c>
      <c r="AY1734">
        <f t="shared" si="547"/>
        <v>-5.0000000000000001E-3</v>
      </c>
      <c r="AZ1734">
        <f t="shared" si="548"/>
        <v>-5.0000000000000001E-3</v>
      </c>
      <c r="BA1734">
        <f t="shared" si="549"/>
        <v>-5.0000000000000001E-3</v>
      </c>
      <c r="BB1734">
        <f t="shared" si="550"/>
        <v>5.0999999999999997E-2</v>
      </c>
    </row>
    <row r="1735" spans="1:54" x14ac:dyDescent="0.25">
      <c r="A1735">
        <v>1481</v>
      </c>
      <c r="B1735">
        <v>31.161100000000001</v>
      </c>
      <c r="C1735">
        <v>-91.310900000000004</v>
      </c>
      <c r="D1735">
        <v>28157</v>
      </c>
      <c r="E1735" t="s">
        <v>661</v>
      </c>
      <c r="F1735" t="s">
        <v>1270</v>
      </c>
      <c r="G1735" t="s">
        <v>110</v>
      </c>
      <c r="H1735">
        <v>5</v>
      </c>
      <c r="I1735" t="s">
        <v>15</v>
      </c>
      <c r="J1735" s="3">
        <v>0.1</v>
      </c>
      <c r="K1735" s="3">
        <v>0.1</v>
      </c>
      <c r="L1735" s="3">
        <v>0.17</v>
      </c>
      <c r="M1735" s="3">
        <v>0.24</v>
      </c>
      <c r="N1735" s="3">
        <v>0.48</v>
      </c>
      <c r="O1735">
        <v>8376</v>
      </c>
      <c r="P1735">
        <v>687</v>
      </c>
      <c r="Q1735" t="s">
        <v>16</v>
      </c>
      <c r="R1735" t="s">
        <v>16</v>
      </c>
      <c r="S1735" t="s">
        <v>16</v>
      </c>
      <c r="T1735" t="s">
        <v>16</v>
      </c>
      <c r="U1735" t="s">
        <v>16</v>
      </c>
      <c r="V1735" t="s">
        <v>16</v>
      </c>
      <c r="AD1735">
        <f t="shared" si="551"/>
        <v>10</v>
      </c>
      <c r="AE1735">
        <f t="shared" si="552"/>
        <v>10</v>
      </c>
      <c r="AF1735">
        <f t="shared" si="553"/>
        <v>17</v>
      </c>
      <c r="AG1735">
        <f t="shared" si="554"/>
        <v>24</v>
      </c>
      <c r="AH1735">
        <f t="shared" si="555"/>
        <v>48</v>
      </c>
      <c r="AJ1735">
        <f t="shared" si="556"/>
        <v>-5.0000000000000001E-3</v>
      </c>
      <c r="AK1735">
        <f t="shared" si="542"/>
        <v>-5.0000000000000001E-3</v>
      </c>
      <c r="AL1735">
        <f t="shared" si="543"/>
        <v>-5.0000000000000001E-3</v>
      </c>
      <c r="AM1735">
        <f t="shared" si="544"/>
        <v>-5.0000000000000001E-3</v>
      </c>
      <c r="AN1735">
        <f t="shared" si="545"/>
        <v>5.0999999999999997E-2</v>
      </c>
      <c r="AR1735">
        <f t="shared" si="557"/>
        <v>10</v>
      </c>
      <c r="AS1735">
        <f t="shared" si="558"/>
        <v>10</v>
      </c>
      <c r="AT1735">
        <f t="shared" si="559"/>
        <v>17</v>
      </c>
      <c r="AU1735">
        <f t="shared" si="560"/>
        <v>24</v>
      </c>
      <c r="AV1735">
        <f t="shared" si="561"/>
        <v>48</v>
      </c>
      <c r="AX1735">
        <f t="shared" si="546"/>
        <v>-5.0000000000000001E-3</v>
      </c>
      <c r="AY1735">
        <f t="shared" si="547"/>
        <v>-5.0000000000000001E-3</v>
      </c>
      <c r="AZ1735">
        <f t="shared" si="548"/>
        <v>-5.0000000000000001E-3</v>
      </c>
      <c r="BA1735">
        <f t="shared" si="549"/>
        <v>-5.0000000000000001E-3</v>
      </c>
      <c r="BB1735">
        <f t="shared" si="550"/>
        <v>5.0999999999999997E-2</v>
      </c>
    </row>
    <row r="1736" spans="1:54" x14ac:dyDescent="0.25">
      <c r="A1736">
        <v>1403</v>
      </c>
      <c r="B1736">
        <v>31.482900000000001</v>
      </c>
      <c r="C1736">
        <v>-91.353499999999997</v>
      </c>
      <c r="D1736">
        <v>28001</v>
      </c>
      <c r="E1736" t="s">
        <v>343</v>
      </c>
      <c r="F1736" t="s">
        <v>1270</v>
      </c>
      <c r="G1736" t="s">
        <v>597</v>
      </c>
      <c r="H1736">
        <v>5</v>
      </c>
      <c r="I1736" t="s">
        <v>15</v>
      </c>
      <c r="J1736" s="3">
        <v>0.11</v>
      </c>
      <c r="K1736" s="3">
        <v>0.11</v>
      </c>
      <c r="L1736" s="3">
        <v>0.18</v>
      </c>
      <c r="M1736" s="3">
        <v>0.24</v>
      </c>
      <c r="N1736" s="3">
        <v>0.48</v>
      </c>
      <c r="O1736">
        <v>29098</v>
      </c>
      <c r="P1736">
        <v>487</v>
      </c>
      <c r="Q1736" t="s">
        <v>16</v>
      </c>
      <c r="R1736" t="s">
        <v>16</v>
      </c>
      <c r="S1736" t="s">
        <v>16</v>
      </c>
      <c r="T1736" t="s">
        <v>16</v>
      </c>
      <c r="U1736" t="s">
        <v>16</v>
      </c>
      <c r="V1736" t="s">
        <v>16</v>
      </c>
      <c r="AD1736">
        <f t="shared" si="551"/>
        <v>11</v>
      </c>
      <c r="AE1736">
        <f t="shared" si="552"/>
        <v>11</v>
      </c>
      <c r="AF1736">
        <f t="shared" si="553"/>
        <v>18</v>
      </c>
      <c r="AG1736">
        <f t="shared" si="554"/>
        <v>24</v>
      </c>
      <c r="AH1736">
        <f t="shared" si="555"/>
        <v>48</v>
      </c>
      <c r="AJ1736">
        <f t="shared" si="556"/>
        <v>-5.0000000000000001E-3</v>
      </c>
      <c r="AK1736">
        <f t="shared" si="542"/>
        <v>-5.0000000000000001E-3</v>
      </c>
      <c r="AL1736">
        <f t="shared" si="543"/>
        <v>-5.0000000000000001E-3</v>
      </c>
      <c r="AM1736">
        <f t="shared" si="544"/>
        <v>-5.0000000000000001E-3</v>
      </c>
      <c r="AN1736">
        <f t="shared" si="545"/>
        <v>5.0999999999999997E-2</v>
      </c>
      <c r="AR1736">
        <f t="shared" si="557"/>
        <v>11</v>
      </c>
      <c r="AS1736">
        <f t="shared" si="558"/>
        <v>11</v>
      </c>
      <c r="AT1736">
        <f t="shared" si="559"/>
        <v>18</v>
      </c>
      <c r="AU1736">
        <f t="shared" si="560"/>
        <v>24</v>
      </c>
      <c r="AV1736">
        <f t="shared" si="561"/>
        <v>48</v>
      </c>
      <c r="AX1736">
        <f t="shared" si="546"/>
        <v>-5.0000000000000001E-3</v>
      </c>
      <c r="AY1736">
        <f t="shared" si="547"/>
        <v>-5.0000000000000001E-3</v>
      </c>
      <c r="AZ1736">
        <f t="shared" si="548"/>
        <v>-5.0000000000000001E-3</v>
      </c>
      <c r="BA1736">
        <f t="shared" si="549"/>
        <v>-5.0000000000000001E-3</v>
      </c>
      <c r="BB1736">
        <f t="shared" si="550"/>
        <v>5.0999999999999997E-2</v>
      </c>
    </row>
    <row r="1737" spans="1:54" x14ac:dyDescent="0.25">
      <c r="A1737">
        <v>2595</v>
      </c>
      <c r="B1737">
        <v>31.768599999999999</v>
      </c>
      <c r="C1737">
        <v>-106.23480000000001</v>
      </c>
      <c r="D1737">
        <v>48141</v>
      </c>
      <c r="E1737" t="s">
        <v>375</v>
      </c>
      <c r="F1737" t="s">
        <v>1935</v>
      </c>
      <c r="G1737" t="s">
        <v>1992</v>
      </c>
      <c r="H1737">
        <v>5</v>
      </c>
      <c r="I1737" t="s">
        <v>136</v>
      </c>
      <c r="J1737" s="3">
        <v>0.11</v>
      </c>
      <c r="K1737" s="3">
        <v>0.11</v>
      </c>
      <c r="L1737" s="3">
        <v>0.18</v>
      </c>
      <c r="M1737" s="3">
        <v>0.25</v>
      </c>
      <c r="N1737" s="3">
        <v>0.48</v>
      </c>
      <c r="O1737">
        <v>866275</v>
      </c>
      <c r="P1737">
        <v>1013</v>
      </c>
      <c r="Q1737" t="s">
        <v>16</v>
      </c>
      <c r="R1737" t="s">
        <v>16</v>
      </c>
      <c r="S1737" t="s">
        <v>16</v>
      </c>
      <c r="T1737" t="s">
        <v>16</v>
      </c>
      <c r="U1737" t="s">
        <v>16</v>
      </c>
      <c r="V1737" t="s">
        <v>16</v>
      </c>
      <c r="AD1737">
        <f t="shared" si="551"/>
        <v>11</v>
      </c>
      <c r="AE1737">
        <f t="shared" si="552"/>
        <v>11</v>
      </c>
      <c r="AF1737">
        <f t="shared" si="553"/>
        <v>18</v>
      </c>
      <c r="AG1737">
        <f t="shared" si="554"/>
        <v>25</v>
      </c>
      <c r="AH1737">
        <f t="shared" si="555"/>
        <v>48</v>
      </c>
      <c r="AJ1737">
        <f t="shared" si="556"/>
        <v>-5.0000000000000001E-3</v>
      </c>
      <c r="AK1737">
        <f t="shared" si="542"/>
        <v>-5.0000000000000001E-3</v>
      </c>
      <c r="AL1737">
        <f t="shared" si="543"/>
        <v>-5.0000000000000001E-3</v>
      </c>
      <c r="AM1737">
        <f t="shared" si="544"/>
        <v>-5.0000000000000001E-3</v>
      </c>
      <c r="AN1737">
        <f t="shared" si="545"/>
        <v>5.0999999999999997E-2</v>
      </c>
      <c r="AR1737">
        <f t="shared" si="557"/>
        <v>11</v>
      </c>
      <c r="AS1737">
        <f t="shared" si="558"/>
        <v>11</v>
      </c>
      <c r="AT1737">
        <f t="shared" si="559"/>
        <v>18</v>
      </c>
      <c r="AU1737">
        <f t="shared" si="560"/>
        <v>25</v>
      </c>
      <c r="AV1737">
        <f t="shared" si="561"/>
        <v>48</v>
      </c>
      <c r="AX1737">
        <f t="shared" si="546"/>
        <v>-5.0000000000000001E-3</v>
      </c>
      <c r="AY1737">
        <f t="shared" si="547"/>
        <v>-5.0000000000000001E-3</v>
      </c>
      <c r="AZ1737">
        <f t="shared" si="548"/>
        <v>-5.0000000000000001E-3</v>
      </c>
      <c r="BA1737">
        <f t="shared" si="549"/>
        <v>-5.0000000000000001E-3</v>
      </c>
      <c r="BB1737">
        <f t="shared" si="550"/>
        <v>5.0999999999999997E-2</v>
      </c>
    </row>
    <row r="1738" spans="1:54" x14ac:dyDescent="0.25">
      <c r="A1738">
        <v>1147</v>
      </c>
      <c r="B1738">
        <v>32.364400000000003</v>
      </c>
      <c r="C1738">
        <v>-91.242699999999999</v>
      </c>
      <c r="D1738">
        <v>22065</v>
      </c>
      <c r="E1738" t="s">
        <v>94</v>
      </c>
      <c r="F1738" t="s">
        <v>1014</v>
      </c>
      <c r="G1738" t="s">
        <v>26</v>
      </c>
      <c r="H1738">
        <v>5</v>
      </c>
      <c r="I1738" t="s">
        <v>15</v>
      </c>
      <c r="J1738" s="3">
        <v>0.12</v>
      </c>
      <c r="K1738" s="3">
        <v>0.12</v>
      </c>
      <c r="L1738" s="3">
        <v>0.19</v>
      </c>
      <c r="M1738" s="3">
        <v>0.26</v>
      </c>
      <c r="N1738" s="3">
        <v>0.48</v>
      </c>
      <c r="O1738">
        <v>9757</v>
      </c>
      <c r="P1738">
        <v>651</v>
      </c>
      <c r="Q1738" t="s">
        <v>16</v>
      </c>
      <c r="R1738" t="s">
        <v>16</v>
      </c>
      <c r="S1738" t="s">
        <v>16</v>
      </c>
      <c r="T1738" t="s">
        <v>16</v>
      </c>
      <c r="U1738" t="s">
        <v>16</v>
      </c>
      <c r="V1738" t="s">
        <v>16</v>
      </c>
      <c r="AD1738">
        <f t="shared" si="551"/>
        <v>12</v>
      </c>
      <c r="AE1738">
        <f t="shared" si="552"/>
        <v>12</v>
      </c>
      <c r="AF1738">
        <f t="shared" si="553"/>
        <v>19</v>
      </c>
      <c r="AG1738">
        <f t="shared" si="554"/>
        <v>26</v>
      </c>
      <c r="AH1738">
        <f t="shared" si="555"/>
        <v>48</v>
      </c>
      <c r="AJ1738">
        <f t="shared" si="556"/>
        <v>-5.0000000000000001E-3</v>
      </c>
      <c r="AK1738">
        <f t="shared" ref="AK1738:AK1801" si="562">_xlfn.XLOOKUP(AE1738,$Z$3:$Z$93,$AA$3:$AA$93)</f>
        <v>-5.0000000000000001E-3</v>
      </c>
      <c r="AL1738">
        <f t="shared" ref="AL1738:AL1801" si="563">_xlfn.XLOOKUP(AF1738,$Z$3:$Z$93,$AA$3:$AA$93)</f>
        <v>-5.0000000000000001E-3</v>
      </c>
      <c r="AM1738">
        <f t="shared" ref="AM1738:AM1801" si="564">_xlfn.XLOOKUP(AG1738,$Z$3:$Z$93,$AA$3:$AA$93)</f>
        <v>-5.0000000000000001E-3</v>
      </c>
      <c r="AN1738">
        <f t="shared" ref="AN1738:AN1801" si="565">_xlfn.XLOOKUP(AH1738,$Z$3:$Z$93,$AA$3:$AA$93)</f>
        <v>5.0999999999999997E-2</v>
      </c>
      <c r="AR1738">
        <f t="shared" si="557"/>
        <v>12</v>
      </c>
      <c r="AS1738">
        <f t="shared" si="558"/>
        <v>12</v>
      </c>
      <c r="AT1738">
        <f t="shared" si="559"/>
        <v>19</v>
      </c>
      <c r="AU1738">
        <f t="shared" si="560"/>
        <v>26</v>
      </c>
      <c r="AV1738">
        <f t="shared" si="561"/>
        <v>48</v>
      </c>
      <c r="AX1738">
        <f t="shared" si="546"/>
        <v>-5.0000000000000001E-3</v>
      </c>
      <c r="AY1738">
        <f t="shared" si="547"/>
        <v>-5.0000000000000001E-3</v>
      </c>
      <c r="AZ1738">
        <f t="shared" si="548"/>
        <v>-5.0000000000000001E-3</v>
      </c>
      <c r="BA1738">
        <f t="shared" si="549"/>
        <v>-5.0000000000000001E-3</v>
      </c>
      <c r="BB1738">
        <f t="shared" si="550"/>
        <v>5.0999999999999997E-2</v>
      </c>
    </row>
    <row r="1739" spans="1:54" x14ac:dyDescent="0.25">
      <c r="A1739">
        <v>1168</v>
      </c>
      <c r="B1739">
        <v>32.001800000000003</v>
      </c>
      <c r="C1739">
        <v>-91.340100000000007</v>
      </c>
      <c r="D1739">
        <v>22107</v>
      </c>
      <c r="E1739" t="s">
        <v>1062</v>
      </c>
      <c r="F1739" t="s">
        <v>1014</v>
      </c>
      <c r="G1739" t="s">
        <v>351</v>
      </c>
      <c r="H1739">
        <v>5</v>
      </c>
      <c r="I1739" t="s">
        <v>15</v>
      </c>
      <c r="J1739" s="3">
        <v>0.12</v>
      </c>
      <c r="K1739" s="3">
        <v>0.12</v>
      </c>
      <c r="L1739" s="3">
        <v>0.19</v>
      </c>
      <c r="M1739" s="3">
        <v>0.25</v>
      </c>
      <c r="N1739" s="3">
        <v>0.48</v>
      </c>
      <c r="O1739">
        <v>3992</v>
      </c>
      <c r="P1739">
        <v>641</v>
      </c>
      <c r="Q1739" t="s">
        <v>16</v>
      </c>
      <c r="R1739" t="s">
        <v>16</v>
      </c>
      <c r="S1739" t="s">
        <v>16</v>
      </c>
      <c r="T1739" t="s">
        <v>16</v>
      </c>
      <c r="U1739" t="s">
        <v>16</v>
      </c>
      <c r="V1739" t="s">
        <v>16</v>
      </c>
      <c r="AD1739">
        <f t="shared" si="551"/>
        <v>12</v>
      </c>
      <c r="AE1739">
        <f t="shared" si="552"/>
        <v>12</v>
      </c>
      <c r="AF1739">
        <f t="shared" si="553"/>
        <v>19</v>
      </c>
      <c r="AG1739">
        <f t="shared" si="554"/>
        <v>25</v>
      </c>
      <c r="AH1739">
        <f t="shared" si="555"/>
        <v>48</v>
      </c>
      <c r="AJ1739">
        <f t="shared" si="556"/>
        <v>-5.0000000000000001E-3</v>
      </c>
      <c r="AK1739">
        <f t="shared" si="562"/>
        <v>-5.0000000000000001E-3</v>
      </c>
      <c r="AL1739">
        <f t="shared" si="563"/>
        <v>-5.0000000000000001E-3</v>
      </c>
      <c r="AM1739">
        <f t="shared" si="564"/>
        <v>-5.0000000000000001E-3</v>
      </c>
      <c r="AN1739">
        <f t="shared" si="565"/>
        <v>5.0999999999999997E-2</v>
      </c>
      <c r="AR1739">
        <f t="shared" si="557"/>
        <v>12</v>
      </c>
      <c r="AS1739">
        <f t="shared" si="558"/>
        <v>12</v>
      </c>
      <c r="AT1739">
        <f t="shared" si="559"/>
        <v>19</v>
      </c>
      <c r="AU1739">
        <f t="shared" si="560"/>
        <v>25</v>
      </c>
      <c r="AV1739">
        <f t="shared" si="561"/>
        <v>48</v>
      </c>
      <c r="AX1739">
        <f t="shared" si="546"/>
        <v>-5.0000000000000001E-3</v>
      </c>
      <c r="AY1739">
        <f t="shared" si="547"/>
        <v>-5.0000000000000001E-3</v>
      </c>
      <c r="AZ1739">
        <f t="shared" si="548"/>
        <v>-5.0000000000000001E-3</v>
      </c>
      <c r="BA1739">
        <f t="shared" si="549"/>
        <v>-5.0000000000000001E-3</v>
      </c>
      <c r="BB1739">
        <f t="shared" si="550"/>
        <v>5.0999999999999997E-2</v>
      </c>
    </row>
    <row r="1740" spans="1:54" x14ac:dyDescent="0.25">
      <c r="A1740">
        <v>1132</v>
      </c>
      <c r="B1740">
        <v>32.732500000000002</v>
      </c>
      <c r="C1740">
        <v>-91.234999999999999</v>
      </c>
      <c r="D1740">
        <v>22035</v>
      </c>
      <c r="E1740" t="s">
        <v>1033</v>
      </c>
      <c r="F1740" t="s">
        <v>1014</v>
      </c>
      <c r="G1740" t="s">
        <v>74</v>
      </c>
      <c r="H1740">
        <v>5</v>
      </c>
      <c r="I1740" t="s">
        <v>15</v>
      </c>
      <c r="J1740" s="3">
        <v>0.13</v>
      </c>
      <c r="K1740" s="3">
        <v>0.13</v>
      </c>
      <c r="L1740" s="3">
        <v>0.2</v>
      </c>
      <c r="M1740" s="3">
        <v>0.26</v>
      </c>
      <c r="N1740" s="3">
        <v>0.48</v>
      </c>
      <c r="O1740">
        <v>7195</v>
      </c>
      <c r="P1740">
        <v>442</v>
      </c>
      <c r="Q1740" t="s">
        <v>16</v>
      </c>
      <c r="R1740" t="s">
        <v>16</v>
      </c>
      <c r="S1740" t="s">
        <v>16</v>
      </c>
      <c r="T1740" t="s">
        <v>16</v>
      </c>
      <c r="U1740" t="s">
        <v>16</v>
      </c>
      <c r="V1740" t="s">
        <v>16</v>
      </c>
      <c r="AD1740">
        <f t="shared" si="551"/>
        <v>13</v>
      </c>
      <c r="AE1740">
        <f t="shared" si="552"/>
        <v>13</v>
      </c>
      <c r="AF1740">
        <f t="shared" si="553"/>
        <v>20</v>
      </c>
      <c r="AG1740">
        <f t="shared" si="554"/>
        <v>26</v>
      </c>
      <c r="AH1740">
        <f t="shared" si="555"/>
        <v>48</v>
      </c>
      <c r="AJ1740">
        <f t="shared" si="556"/>
        <v>-5.0000000000000001E-3</v>
      </c>
      <c r="AK1740">
        <f t="shared" si="562"/>
        <v>-5.0000000000000001E-3</v>
      </c>
      <c r="AL1740">
        <f t="shared" si="563"/>
        <v>-5.0000000000000001E-3</v>
      </c>
      <c r="AM1740">
        <f t="shared" si="564"/>
        <v>-5.0000000000000001E-3</v>
      </c>
      <c r="AN1740">
        <f t="shared" si="565"/>
        <v>5.0999999999999997E-2</v>
      </c>
      <c r="AR1740">
        <f t="shared" si="557"/>
        <v>13</v>
      </c>
      <c r="AS1740">
        <f t="shared" si="558"/>
        <v>13</v>
      </c>
      <c r="AT1740">
        <f t="shared" si="559"/>
        <v>20</v>
      </c>
      <c r="AU1740">
        <f t="shared" si="560"/>
        <v>26</v>
      </c>
      <c r="AV1740">
        <f t="shared" si="561"/>
        <v>48</v>
      </c>
      <c r="AX1740">
        <f t="shared" si="546"/>
        <v>-5.0000000000000001E-3</v>
      </c>
      <c r="AY1740">
        <f t="shared" si="547"/>
        <v>-5.0000000000000001E-3</v>
      </c>
      <c r="AZ1740">
        <f t="shared" si="548"/>
        <v>-5.0000000000000001E-3</v>
      </c>
      <c r="BA1740">
        <f t="shared" si="549"/>
        <v>-5.0000000000000001E-3</v>
      </c>
      <c r="BB1740">
        <f t="shared" si="550"/>
        <v>5.0999999999999997E-2</v>
      </c>
    </row>
    <row r="1741" spans="1:54" x14ac:dyDescent="0.25">
      <c r="A1741">
        <v>121</v>
      </c>
      <c r="B1741">
        <v>33.267000000000003</v>
      </c>
      <c r="C1741">
        <v>-91.293700000000001</v>
      </c>
      <c r="D1741">
        <v>5017</v>
      </c>
      <c r="E1741" t="s">
        <v>173</v>
      </c>
      <c r="F1741" t="s">
        <v>163</v>
      </c>
      <c r="G1741" t="s">
        <v>26</v>
      </c>
      <c r="H1741">
        <v>5</v>
      </c>
      <c r="I1741" t="s">
        <v>15</v>
      </c>
      <c r="J1741" s="3">
        <v>0.14000000000000001</v>
      </c>
      <c r="K1741" s="3">
        <v>0.14000000000000001</v>
      </c>
      <c r="L1741" s="3">
        <v>0.22</v>
      </c>
      <c r="M1741" s="3">
        <v>0.28000000000000003</v>
      </c>
      <c r="N1741" s="3">
        <v>0.48</v>
      </c>
      <c r="O1741">
        <v>9997</v>
      </c>
      <c r="P1741">
        <v>690</v>
      </c>
      <c r="Q1741" t="s">
        <v>16</v>
      </c>
      <c r="R1741" t="s">
        <v>16</v>
      </c>
      <c r="S1741" t="s">
        <v>16</v>
      </c>
      <c r="T1741" t="s">
        <v>16</v>
      </c>
      <c r="U1741" t="s">
        <v>16</v>
      </c>
      <c r="V1741" t="s">
        <v>16</v>
      </c>
      <c r="AD1741">
        <f t="shared" si="551"/>
        <v>14</v>
      </c>
      <c r="AE1741">
        <f t="shared" si="552"/>
        <v>14</v>
      </c>
      <c r="AF1741">
        <f t="shared" si="553"/>
        <v>22</v>
      </c>
      <c r="AG1741">
        <f t="shared" si="554"/>
        <v>28</v>
      </c>
      <c r="AH1741">
        <f t="shared" si="555"/>
        <v>48</v>
      </c>
      <c r="AJ1741">
        <f t="shared" si="556"/>
        <v>-5.0000000000000001E-3</v>
      </c>
      <c r="AK1741">
        <f t="shared" si="562"/>
        <v>-5.0000000000000001E-3</v>
      </c>
      <c r="AL1741">
        <f t="shared" si="563"/>
        <v>-5.0000000000000001E-3</v>
      </c>
      <c r="AM1741">
        <f t="shared" si="564"/>
        <v>-5.0000000000000001E-3</v>
      </c>
      <c r="AN1741">
        <f t="shared" si="565"/>
        <v>5.0999999999999997E-2</v>
      </c>
      <c r="AR1741">
        <f t="shared" si="557"/>
        <v>14</v>
      </c>
      <c r="AS1741">
        <f t="shared" si="558"/>
        <v>14</v>
      </c>
      <c r="AT1741">
        <f t="shared" si="559"/>
        <v>22</v>
      </c>
      <c r="AU1741">
        <f t="shared" si="560"/>
        <v>28</v>
      </c>
      <c r="AV1741">
        <f t="shared" si="561"/>
        <v>48</v>
      </c>
      <c r="AX1741">
        <f t="shared" si="546"/>
        <v>-5.0000000000000001E-3</v>
      </c>
      <c r="AY1741">
        <f t="shared" si="547"/>
        <v>-5.0000000000000001E-3</v>
      </c>
      <c r="AZ1741">
        <f t="shared" si="548"/>
        <v>-5.0000000000000001E-3</v>
      </c>
      <c r="BA1741">
        <f t="shared" si="549"/>
        <v>-5.0000000000000001E-3</v>
      </c>
      <c r="BB1741">
        <f t="shared" si="550"/>
        <v>5.0999999999999997E-2</v>
      </c>
    </row>
    <row r="1742" spans="1:54" x14ac:dyDescent="0.25">
      <c r="A1742">
        <v>1176</v>
      </c>
      <c r="B1742">
        <v>32.788499999999999</v>
      </c>
      <c r="C1742">
        <v>-91.456800000000001</v>
      </c>
      <c r="D1742">
        <v>22123</v>
      </c>
      <c r="E1742" t="s">
        <v>1066</v>
      </c>
      <c r="F1742" t="s">
        <v>1014</v>
      </c>
      <c r="G1742" t="s">
        <v>26</v>
      </c>
      <c r="H1742">
        <v>6</v>
      </c>
      <c r="I1742" t="s">
        <v>15</v>
      </c>
      <c r="J1742" s="3">
        <v>0.14000000000000001</v>
      </c>
      <c r="K1742" s="3">
        <v>0.14000000000000001</v>
      </c>
      <c r="L1742" s="3">
        <v>0.21</v>
      </c>
      <c r="M1742" s="3">
        <v>0.28000000000000003</v>
      </c>
      <c r="N1742" s="3">
        <v>0.48</v>
      </c>
      <c r="O1742">
        <v>9622</v>
      </c>
      <c r="P1742">
        <v>360</v>
      </c>
      <c r="Q1742" t="s">
        <v>16</v>
      </c>
      <c r="R1742" t="s">
        <v>16</v>
      </c>
      <c r="S1742" t="s">
        <v>16</v>
      </c>
      <c r="T1742" t="s">
        <v>16</v>
      </c>
      <c r="U1742" t="s">
        <v>16</v>
      </c>
      <c r="V1742" t="s">
        <v>16</v>
      </c>
      <c r="AD1742">
        <f t="shared" si="551"/>
        <v>14</v>
      </c>
      <c r="AE1742">
        <f t="shared" si="552"/>
        <v>14</v>
      </c>
      <c r="AF1742">
        <f t="shared" si="553"/>
        <v>21</v>
      </c>
      <c r="AG1742">
        <f t="shared" si="554"/>
        <v>28</v>
      </c>
      <c r="AH1742">
        <f t="shared" si="555"/>
        <v>48</v>
      </c>
      <c r="AJ1742">
        <f t="shared" si="556"/>
        <v>-5.0000000000000001E-3</v>
      </c>
      <c r="AK1742">
        <f t="shared" si="562"/>
        <v>-5.0000000000000001E-3</v>
      </c>
      <c r="AL1742">
        <f t="shared" si="563"/>
        <v>-5.0000000000000001E-3</v>
      </c>
      <c r="AM1742">
        <f t="shared" si="564"/>
        <v>-5.0000000000000001E-3</v>
      </c>
      <c r="AN1742">
        <f t="shared" si="565"/>
        <v>5.0999999999999997E-2</v>
      </c>
      <c r="AR1742">
        <f t="shared" si="557"/>
        <v>14</v>
      </c>
      <c r="AS1742">
        <f t="shared" si="558"/>
        <v>14</v>
      </c>
      <c r="AT1742">
        <f t="shared" si="559"/>
        <v>21</v>
      </c>
      <c r="AU1742">
        <f t="shared" si="560"/>
        <v>28</v>
      </c>
      <c r="AV1742">
        <f t="shared" si="561"/>
        <v>48</v>
      </c>
      <c r="AX1742">
        <f t="shared" si="546"/>
        <v>-5.0000000000000001E-3</v>
      </c>
      <c r="AY1742">
        <f t="shared" si="547"/>
        <v>-5.0000000000000001E-3</v>
      </c>
      <c r="AZ1742">
        <f t="shared" si="548"/>
        <v>-5.0000000000000001E-3</v>
      </c>
      <c r="BA1742">
        <f t="shared" si="549"/>
        <v>-5.0000000000000001E-3</v>
      </c>
      <c r="BB1742">
        <f t="shared" si="550"/>
        <v>5.0999999999999997E-2</v>
      </c>
    </row>
    <row r="1743" spans="1:54" x14ac:dyDescent="0.25">
      <c r="A1743">
        <v>133</v>
      </c>
      <c r="B1743">
        <v>33.8309</v>
      </c>
      <c r="C1743">
        <v>-91.255099999999999</v>
      </c>
      <c r="D1743">
        <v>5041</v>
      </c>
      <c r="E1743" t="s">
        <v>187</v>
      </c>
      <c r="F1743" t="s">
        <v>163</v>
      </c>
      <c r="G1743" t="s">
        <v>50</v>
      </c>
      <c r="H1743">
        <v>5</v>
      </c>
      <c r="I1743" t="s">
        <v>15</v>
      </c>
      <c r="J1743" s="3">
        <v>0.15</v>
      </c>
      <c r="K1743" s="3">
        <v>0.15</v>
      </c>
      <c r="L1743" s="3">
        <v>0.22</v>
      </c>
      <c r="M1743" s="3">
        <v>0.28000000000000003</v>
      </c>
      <c r="N1743" s="3">
        <v>0.48</v>
      </c>
      <c r="O1743">
        <v>11041</v>
      </c>
      <c r="P1743">
        <v>819</v>
      </c>
      <c r="Q1743" t="s">
        <v>16</v>
      </c>
      <c r="R1743" t="s">
        <v>16</v>
      </c>
      <c r="S1743" t="s">
        <v>16</v>
      </c>
      <c r="T1743" t="s">
        <v>16</v>
      </c>
      <c r="U1743" t="s">
        <v>16</v>
      </c>
      <c r="V1743" t="s">
        <v>16</v>
      </c>
      <c r="AD1743">
        <f t="shared" si="551"/>
        <v>15</v>
      </c>
      <c r="AE1743">
        <f t="shared" si="552"/>
        <v>15</v>
      </c>
      <c r="AF1743">
        <f t="shared" si="553"/>
        <v>22</v>
      </c>
      <c r="AG1743">
        <f t="shared" si="554"/>
        <v>28</v>
      </c>
      <c r="AH1743">
        <f t="shared" si="555"/>
        <v>48</v>
      </c>
      <c r="AJ1743">
        <f t="shared" si="556"/>
        <v>-5.0000000000000001E-3</v>
      </c>
      <c r="AK1743">
        <f t="shared" si="562"/>
        <v>-5.0000000000000001E-3</v>
      </c>
      <c r="AL1743">
        <f t="shared" si="563"/>
        <v>-5.0000000000000001E-3</v>
      </c>
      <c r="AM1743">
        <f t="shared" si="564"/>
        <v>-5.0000000000000001E-3</v>
      </c>
      <c r="AN1743">
        <f t="shared" si="565"/>
        <v>5.0999999999999997E-2</v>
      </c>
      <c r="AR1743">
        <f t="shared" si="557"/>
        <v>15</v>
      </c>
      <c r="AS1743">
        <f t="shared" si="558"/>
        <v>15</v>
      </c>
      <c r="AT1743">
        <f t="shared" si="559"/>
        <v>22</v>
      </c>
      <c r="AU1743">
        <f t="shared" si="560"/>
        <v>28</v>
      </c>
      <c r="AV1743">
        <f t="shared" si="561"/>
        <v>48</v>
      </c>
      <c r="AX1743">
        <f t="shared" si="546"/>
        <v>-5.0000000000000001E-3</v>
      </c>
      <c r="AY1743">
        <f t="shared" si="547"/>
        <v>-5.0000000000000001E-3</v>
      </c>
      <c r="AZ1743">
        <f t="shared" si="548"/>
        <v>-5.0000000000000001E-3</v>
      </c>
      <c r="BA1743">
        <f t="shared" si="549"/>
        <v>-5.0000000000000001E-3</v>
      </c>
      <c r="BB1743">
        <f t="shared" si="550"/>
        <v>5.0999999999999997E-2</v>
      </c>
    </row>
    <row r="1744" spans="1:54" x14ac:dyDescent="0.25">
      <c r="A1744">
        <v>113</v>
      </c>
      <c r="B1744">
        <v>34.289200000000001</v>
      </c>
      <c r="C1744">
        <v>-91.374200000000002</v>
      </c>
      <c r="D1744">
        <v>5001</v>
      </c>
      <c r="E1744" t="s">
        <v>162</v>
      </c>
      <c r="F1744" t="s">
        <v>163</v>
      </c>
      <c r="G1744" t="s">
        <v>77</v>
      </c>
      <c r="H1744">
        <v>5</v>
      </c>
      <c r="I1744" t="s">
        <v>15</v>
      </c>
      <c r="J1744" s="3">
        <v>0.16</v>
      </c>
      <c r="K1744" s="3">
        <v>0.16</v>
      </c>
      <c r="L1744" s="3">
        <v>0.24</v>
      </c>
      <c r="M1744" s="3">
        <v>0.3</v>
      </c>
      <c r="N1744" s="3">
        <v>0.48</v>
      </c>
      <c r="O1744">
        <v>16773</v>
      </c>
      <c r="P1744">
        <v>1033</v>
      </c>
      <c r="Q1744" t="s">
        <v>16</v>
      </c>
      <c r="R1744" t="s">
        <v>16</v>
      </c>
      <c r="S1744" t="s">
        <v>16</v>
      </c>
      <c r="T1744" t="s">
        <v>16</v>
      </c>
      <c r="U1744" t="s">
        <v>16</v>
      </c>
      <c r="V1744" t="s">
        <v>16</v>
      </c>
      <c r="AD1744">
        <f t="shared" si="551"/>
        <v>16</v>
      </c>
      <c r="AE1744">
        <f t="shared" si="552"/>
        <v>16</v>
      </c>
      <c r="AF1744">
        <f t="shared" si="553"/>
        <v>24</v>
      </c>
      <c r="AG1744">
        <f t="shared" si="554"/>
        <v>30</v>
      </c>
      <c r="AH1744">
        <f t="shared" si="555"/>
        <v>48</v>
      </c>
      <c r="AJ1744">
        <f t="shared" si="556"/>
        <v>-5.0000000000000001E-3</v>
      </c>
      <c r="AK1744">
        <f t="shared" si="562"/>
        <v>-5.0000000000000001E-3</v>
      </c>
      <c r="AL1744">
        <f t="shared" si="563"/>
        <v>-5.0000000000000001E-3</v>
      </c>
      <c r="AM1744">
        <f t="shared" si="564"/>
        <v>-5.0000000000000001E-3</v>
      </c>
      <c r="AN1744">
        <f t="shared" si="565"/>
        <v>5.0999999999999997E-2</v>
      </c>
      <c r="AR1744">
        <f t="shared" si="557"/>
        <v>16</v>
      </c>
      <c r="AS1744">
        <f t="shared" si="558"/>
        <v>16</v>
      </c>
      <c r="AT1744">
        <f t="shared" si="559"/>
        <v>24</v>
      </c>
      <c r="AU1744">
        <f t="shared" si="560"/>
        <v>30</v>
      </c>
      <c r="AV1744">
        <f t="shared" si="561"/>
        <v>48</v>
      </c>
      <c r="AX1744">
        <f t="shared" si="546"/>
        <v>-5.0000000000000001E-3</v>
      </c>
      <c r="AY1744">
        <f t="shared" si="547"/>
        <v>-5.0000000000000001E-3</v>
      </c>
      <c r="AZ1744">
        <f t="shared" si="548"/>
        <v>-5.0000000000000001E-3</v>
      </c>
      <c r="BA1744">
        <f t="shared" si="549"/>
        <v>-5.0000000000000001E-3</v>
      </c>
      <c r="BB1744">
        <f t="shared" si="550"/>
        <v>5.0999999999999997E-2</v>
      </c>
    </row>
    <row r="1745" spans="1:54" x14ac:dyDescent="0.25">
      <c r="A1745">
        <v>160</v>
      </c>
      <c r="B1745">
        <v>34.677799999999998</v>
      </c>
      <c r="C1745">
        <v>-91.203900000000004</v>
      </c>
      <c r="D1745">
        <v>5095</v>
      </c>
      <c r="E1745" t="s">
        <v>103</v>
      </c>
      <c r="F1745" t="s">
        <v>163</v>
      </c>
      <c r="G1745" t="s">
        <v>186</v>
      </c>
      <c r="H1745">
        <v>5</v>
      </c>
      <c r="I1745" t="s">
        <v>15</v>
      </c>
      <c r="J1745" s="3">
        <v>0.16</v>
      </c>
      <c r="K1745" s="3">
        <v>0.16</v>
      </c>
      <c r="L1745" s="3">
        <v>0.24</v>
      </c>
      <c r="M1745" s="3">
        <v>0.3</v>
      </c>
      <c r="N1745" s="3">
        <v>0.48</v>
      </c>
      <c r="O1745">
        <v>6681</v>
      </c>
      <c r="P1745">
        <v>621</v>
      </c>
      <c r="Q1745" t="s">
        <v>16</v>
      </c>
      <c r="R1745" t="s">
        <v>16</v>
      </c>
      <c r="S1745" t="s">
        <v>16</v>
      </c>
      <c r="T1745" t="s">
        <v>16</v>
      </c>
      <c r="U1745" t="s">
        <v>16</v>
      </c>
      <c r="V1745" t="s">
        <v>16</v>
      </c>
      <c r="AD1745">
        <f t="shared" si="551"/>
        <v>16</v>
      </c>
      <c r="AE1745">
        <f t="shared" si="552"/>
        <v>16</v>
      </c>
      <c r="AF1745">
        <f t="shared" si="553"/>
        <v>24</v>
      </c>
      <c r="AG1745">
        <f t="shared" si="554"/>
        <v>30</v>
      </c>
      <c r="AH1745">
        <f t="shared" si="555"/>
        <v>48</v>
      </c>
      <c r="AJ1745">
        <f t="shared" si="556"/>
        <v>-5.0000000000000001E-3</v>
      </c>
      <c r="AK1745">
        <f t="shared" si="562"/>
        <v>-5.0000000000000001E-3</v>
      </c>
      <c r="AL1745">
        <f t="shared" si="563"/>
        <v>-5.0000000000000001E-3</v>
      </c>
      <c r="AM1745">
        <f t="shared" si="564"/>
        <v>-5.0000000000000001E-3</v>
      </c>
      <c r="AN1745">
        <f t="shared" si="565"/>
        <v>5.0999999999999997E-2</v>
      </c>
      <c r="AR1745">
        <f t="shared" si="557"/>
        <v>16</v>
      </c>
      <c r="AS1745">
        <f t="shared" si="558"/>
        <v>16</v>
      </c>
      <c r="AT1745">
        <f t="shared" si="559"/>
        <v>24</v>
      </c>
      <c r="AU1745">
        <f t="shared" si="560"/>
        <v>30</v>
      </c>
      <c r="AV1745">
        <f t="shared" si="561"/>
        <v>48</v>
      </c>
      <c r="AX1745">
        <f t="shared" si="546"/>
        <v>-5.0000000000000001E-3</v>
      </c>
      <c r="AY1745">
        <f t="shared" si="547"/>
        <v>-5.0000000000000001E-3</v>
      </c>
      <c r="AZ1745">
        <f t="shared" si="548"/>
        <v>-5.0000000000000001E-3</v>
      </c>
      <c r="BA1745">
        <f t="shared" si="549"/>
        <v>-5.0000000000000001E-3</v>
      </c>
      <c r="BB1745">
        <f t="shared" si="550"/>
        <v>5.0999999999999997E-2</v>
      </c>
    </row>
    <row r="1746" spans="1:54" x14ac:dyDescent="0.25">
      <c r="A1746">
        <v>186</v>
      </c>
      <c r="B1746">
        <v>35.186300000000003</v>
      </c>
      <c r="C1746">
        <v>-91.243099999999998</v>
      </c>
      <c r="D1746">
        <v>5147</v>
      </c>
      <c r="E1746" t="s">
        <v>240</v>
      </c>
      <c r="F1746" t="s">
        <v>163</v>
      </c>
      <c r="G1746" t="s">
        <v>205</v>
      </c>
      <c r="H1746">
        <v>5</v>
      </c>
      <c r="I1746" t="s">
        <v>15</v>
      </c>
      <c r="J1746" s="3">
        <v>0.17</v>
      </c>
      <c r="K1746" s="3">
        <v>0.17</v>
      </c>
      <c r="L1746" s="3">
        <v>0.24</v>
      </c>
      <c r="M1746" s="3">
        <v>0.3</v>
      </c>
      <c r="N1746" s="3">
        <v>0.48</v>
      </c>
      <c r="O1746">
        <v>6157</v>
      </c>
      <c r="P1746">
        <v>594</v>
      </c>
      <c r="Q1746" t="s">
        <v>16</v>
      </c>
      <c r="R1746" t="s">
        <v>16</v>
      </c>
      <c r="S1746" t="s">
        <v>16</v>
      </c>
      <c r="T1746" t="s">
        <v>16</v>
      </c>
      <c r="U1746" t="s">
        <v>16</v>
      </c>
      <c r="V1746" t="s">
        <v>16</v>
      </c>
      <c r="AD1746">
        <f t="shared" si="551"/>
        <v>17</v>
      </c>
      <c r="AE1746">
        <f t="shared" si="552"/>
        <v>17</v>
      </c>
      <c r="AF1746">
        <f t="shared" si="553"/>
        <v>24</v>
      </c>
      <c r="AG1746">
        <f t="shared" si="554"/>
        <v>30</v>
      </c>
      <c r="AH1746">
        <f t="shared" si="555"/>
        <v>48</v>
      </c>
      <c r="AJ1746">
        <f t="shared" si="556"/>
        <v>-5.0000000000000001E-3</v>
      </c>
      <c r="AK1746">
        <f t="shared" si="562"/>
        <v>-5.0000000000000001E-3</v>
      </c>
      <c r="AL1746">
        <f t="shared" si="563"/>
        <v>-5.0000000000000001E-3</v>
      </c>
      <c r="AM1746">
        <f t="shared" si="564"/>
        <v>-5.0000000000000001E-3</v>
      </c>
      <c r="AN1746">
        <f t="shared" si="565"/>
        <v>5.0999999999999997E-2</v>
      </c>
      <c r="AR1746">
        <f t="shared" si="557"/>
        <v>17</v>
      </c>
      <c r="AS1746">
        <f t="shared" si="558"/>
        <v>17</v>
      </c>
      <c r="AT1746">
        <f t="shared" si="559"/>
        <v>24</v>
      </c>
      <c r="AU1746">
        <f t="shared" si="560"/>
        <v>30</v>
      </c>
      <c r="AV1746">
        <f t="shared" si="561"/>
        <v>48</v>
      </c>
      <c r="AX1746">
        <f t="shared" si="546"/>
        <v>-5.0000000000000001E-3</v>
      </c>
      <c r="AY1746">
        <f t="shared" si="547"/>
        <v>-5.0000000000000001E-3</v>
      </c>
      <c r="AZ1746">
        <f t="shared" si="548"/>
        <v>-5.0000000000000001E-3</v>
      </c>
      <c r="BA1746">
        <f t="shared" si="549"/>
        <v>-5.0000000000000001E-3</v>
      </c>
      <c r="BB1746">
        <f t="shared" si="550"/>
        <v>5.0999999999999997E-2</v>
      </c>
    </row>
    <row r="1747" spans="1:54" x14ac:dyDescent="0.25">
      <c r="A1747">
        <v>146</v>
      </c>
      <c r="B1747">
        <v>35.599200000000003</v>
      </c>
      <c r="C1747">
        <v>-91.214500000000001</v>
      </c>
      <c r="D1747">
        <v>5067</v>
      </c>
      <c r="E1747" t="s">
        <v>80</v>
      </c>
      <c r="F1747" t="s">
        <v>163</v>
      </c>
      <c r="G1747" t="s">
        <v>77</v>
      </c>
      <c r="H1747">
        <v>5</v>
      </c>
      <c r="I1747" t="s">
        <v>15</v>
      </c>
      <c r="J1747" s="3">
        <v>0.18</v>
      </c>
      <c r="K1747" s="3">
        <v>0.18</v>
      </c>
      <c r="L1747" s="3">
        <v>0.25</v>
      </c>
      <c r="M1747" s="3">
        <v>0.31</v>
      </c>
      <c r="N1747" s="3">
        <v>0.48</v>
      </c>
      <c r="O1747">
        <v>16775</v>
      </c>
      <c r="P1747">
        <v>641</v>
      </c>
      <c r="Q1747" t="s">
        <v>16</v>
      </c>
      <c r="R1747" t="s">
        <v>16</v>
      </c>
      <c r="S1747" t="s">
        <v>16</v>
      </c>
      <c r="T1747" t="s">
        <v>16</v>
      </c>
      <c r="U1747" t="s">
        <v>16</v>
      </c>
      <c r="V1747" t="s">
        <v>16</v>
      </c>
      <c r="AD1747">
        <f t="shared" si="551"/>
        <v>18</v>
      </c>
      <c r="AE1747">
        <f t="shared" si="552"/>
        <v>18</v>
      </c>
      <c r="AF1747">
        <f t="shared" si="553"/>
        <v>25</v>
      </c>
      <c r="AG1747">
        <f t="shared" si="554"/>
        <v>31</v>
      </c>
      <c r="AH1747">
        <f t="shared" si="555"/>
        <v>48</v>
      </c>
      <c r="AJ1747">
        <f t="shared" si="556"/>
        <v>-5.0000000000000001E-3</v>
      </c>
      <c r="AK1747">
        <f t="shared" si="562"/>
        <v>-5.0000000000000001E-3</v>
      </c>
      <c r="AL1747">
        <f t="shared" si="563"/>
        <v>-5.0000000000000001E-3</v>
      </c>
      <c r="AM1747">
        <f t="shared" si="564"/>
        <v>-5.0000000000000001E-3</v>
      </c>
      <c r="AN1747">
        <f t="shared" si="565"/>
        <v>5.0999999999999997E-2</v>
      </c>
      <c r="AR1747">
        <f t="shared" si="557"/>
        <v>18</v>
      </c>
      <c r="AS1747">
        <f t="shared" si="558"/>
        <v>18</v>
      </c>
      <c r="AT1747">
        <f t="shared" si="559"/>
        <v>25</v>
      </c>
      <c r="AU1747">
        <f t="shared" si="560"/>
        <v>31</v>
      </c>
      <c r="AV1747">
        <f t="shared" si="561"/>
        <v>48</v>
      </c>
      <c r="AX1747">
        <f t="shared" si="546"/>
        <v>-5.0000000000000001E-3</v>
      </c>
      <c r="AY1747">
        <f t="shared" si="547"/>
        <v>-5.0000000000000001E-3</v>
      </c>
      <c r="AZ1747">
        <f t="shared" si="548"/>
        <v>-5.0000000000000001E-3</v>
      </c>
      <c r="BA1747">
        <f t="shared" si="549"/>
        <v>-5.0000000000000001E-3</v>
      </c>
      <c r="BB1747">
        <f t="shared" si="550"/>
        <v>5.0999999999999997E-2</v>
      </c>
    </row>
    <row r="1748" spans="1:54" x14ac:dyDescent="0.25">
      <c r="A1748">
        <v>150</v>
      </c>
      <c r="B1748">
        <v>36.041200000000003</v>
      </c>
      <c r="C1748">
        <v>-91.106999999999999</v>
      </c>
      <c r="D1748">
        <v>5075</v>
      </c>
      <c r="E1748" t="s">
        <v>86</v>
      </c>
      <c r="F1748" t="s">
        <v>163</v>
      </c>
      <c r="G1748" t="s">
        <v>68</v>
      </c>
      <c r="H1748">
        <v>4</v>
      </c>
      <c r="I1748" t="s">
        <v>15</v>
      </c>
      <c r="J1748" s="3">
        <v>0.18</v>
      </c>
      <c r="K1748" s="3">
        <v>0.18</v>
      </c>
      <c r="L1748" s="3">
        <v>0.25</v>
      </c>
      <c r="M1748" s="3">
        <v>0.31</v>
      </c>
      <c r="N1748" s="3">
        <v>0.48</v>
      </c>
      <c r="O1748">
        <v>16265</v>
      </c>
      <c r="P1748">
        <v>592</v>
      </c>
      <c r="Q1748" t="s">
        <v>16</v>
      </c>
      <c r="R1748" t="s">
        <v>16</v>
      </c>
      <c r="S1748" t="s">
        <v>16</v>
      </c>
      <c r="T1748" t="s">
        <v>16</v>
      </c>
      <c r="U1748" t="s">
        <v>16</v>
      </c>
      <c r="V1748" t="s">
        <v>16</v>
      </c>
      <c r="AD1748">
        <f t="shared" si="551"/>
        <v>18</v>
      </c>
      <c r="AE1748">
        <f t="shared" si="552"/>
        <v>18</v>
      </c>
      <c r="AF1748">
        <f t="shared" si="553"/>
        <v>25</v>
      </c>
      <c r="AG1748">
        <f t="shared" si="554"/>
        <v>31</v>
      </c>
      <c r="AH1748">
        <f t="shared" si="555"/>
        <v>48</v>
      </c>
      <c r="AJ1748">
        <f t="shared" si="556"/>
        <v>-5.0000000000000001E-3</v>
      </c>
      <c r="AK1748">
        <f t="shared" si="562"/>
        <v>-5.0000000000000001E-3</v>
      </c>
      <c r="AL1748">
        <f t="shared" si="563"/>
        <v>-5.0000000000000001E-3</v>
      </c>
      <c r="AM1748">
        <f t="shared" si="564"/>
        <v>-5.0000000000000001E-3</v>
      </c>
      <c r="AN1748">
        <f t="shared" si="565"/>
        <v>5.0999999999999997E-2</v>
      </c>
      <c r="AR1748">
        <f t="shared" si="557"/>
        <v>18</v>
      </c>
      <c r="AS1748">
        <f t="shared" si="558"/>
        <v>18</v>
      </c>
      <c r="AT1748">
        <f t="shared" si="559"/>
        <v>25</v>
      </c>
      <c r="AU1748">
        <f t="shared" si="560"/>
        <v>31</v>
      </c>
      <c r="AV1748">
        <f t="shared" si="561"/>
        <v>48</v>
      </c>
      <c r="AX1748">
        <f t="shared" si="546"/>
        <v>-5.0000000000000001E-3</v>
      </c>
      <c r="AY1748">
        <f t="shared" si="547"/>
        <v>-5.0000000000000001E-3</v>
      </c>
      <c r="AZ1748">
        <f t="shared" si="548"/>
        <v>-5.0000000000000001E-3</v>
      </c>
      <c r="BA1748">
        <f t="shared" si="549"/>
        <v>-5.0000000000000001E-3</v>
      </c>
      <c r="BB1748">
        <f t="shared" si="550"/>
        <v>5.0999999999999997E-2</v>
      </c>
    </row>
    <row r="1749" spans="1:54" x14ac:dyDescent="0.25">
      <c r="A1749">
        <v>173</v>
      </c>
      <c r="B1749">
        <v>36.341500000000003</v>
      </c>
      <c r="C1749">
        <v>-91.027600000000007</v>
      </c>
      <c r="D1749">
        <v>5121</v>
      </c>
      <c r="E1749" t="s">
        <v>113</v>
      </c>
      <c r="F1749" t="s">
        <v>163</v>
      </c>
      <c r="G1749" t="s">
        <v>189</v>
      </c>
      <c r="H1749">
        <v>4</v>
      </c>
      <c r="I1749" t="s">
        <v>15</v>
      </c>
      <c r="J1749" s="3">
        <v>0.18</v>
      </c>
      <c r="K1749" s="3">
        <v>0.18</v>
      </c>
      <c r="L1749" s="3">
        <v>0.25</v>
      </c>
      <c r="M1749" s="3">
        <v>0.31</v>
      </c>
      <c r="N1749" s="3">
        <v>0.48</v>
      </c>
      <c r="O1749">
        <v>18733</v>
      </c>
      <c r="P1749">
        <v>656</v>
      </c>
      <c r="Q1749" t="s">
        <v>16</v>
      </c>
      <c r="R1749" t="s">
        <v>16</v>
      </c>
      <c r="S1749" t="s">
        <v>16</v>
      </c>
      <c r="T1749" t="s">
        <v>16</v>
      </c>
      <c r="U1749" t="s">
        <v>16</v>
      </c>
      <c r="V1749" t="s">
        <v>16</v>
      </c>
      <c r="AD1749">
        <f t="shared" si="551"/>
        <v>18</v>
      </c>
      <c r="AE1749">
        <f t="shared" si="552"/>
        <v>18</v>
      </c>
      <c r="AF1749">
        <f t="shared" si="553"/>
        <v>25</v>
      </c>
      <c r="AG1749">
        <f t="shared" si="554"/>
        <v>31</v>
      </c>
      <c r="AH1749">
        <f t="shared" si="555"/>
        <v>48</v>
      </c>
      <c r="AJ1749">
        <f t="shared" si="556"/>
        <v>-5.0000000000000001E-3</v>
      </c>
      <c r="AK1749">
        <f t="shared" si="562"/>
        <v>-5.0000000000000001E-3</v>
      </c>
      <c r="AL1749">
        <f t="shared" si="563"/>
        <v>-5.0000000000000001E-3</v>
      </c>
      <c r="AM1749">
        <f t="shared" si="564"/>
        <v>-5.0000000000000001E-3</v>
      </c>
      <c r="AN1749">
        <f t="shared" si="565"/>
        <v>5.0999999999999997E-2</v>
      </c>
      <c r="AR1749">
        <f t="shared" si="557"/>
        <v>18</v>
      </c>
      <c r="AS1749">
        <f t="shared" si="558"/>
        <v>18</v>
      </c>
      <c r="AT1749">
        <f t="shared" si="559"/>
        <v>25</v>
      </c>
      <c r="AU1749">
        <f t="shared" si="560"/>
        <v>31</v>
      </c>
      <c r="AV1749">
        <f t="shared" si="561"/>
        <v>48</v>
      </c>
      <c r="AX1749">
        <f t="shared" si="546"/>
        <v>-5.0000000000000001E-3</v>
      </c>
      <c r="AY1749">
        <f t="shared" si="547"/>
        <v>-5.0000000000000001E-3</v>
      </c>
      <c r="AZ1749">
        <f t="shared" si="548"/>
        <v>-5.0000000000000001E-3</v>
      </c>
      <c r="BA1749">
        <f t="shared" si="549"/>
        <v>-5.0000000000000001E-3</v>
      </c>
      <c r="BB1749">
        <f t="shared" si="550"/>
        <v>5.0999999999999997E-2</v>
      </c>
    </row>
    <row r="1750" spans="1:54" x14ac:dyDescent="0.25">
      <c r="A1750">
        <v>214</v>
      </c>
      <c r="B1750">
        <v>36.217100000000002</v>
      </c>
      <c r="C1750">
        <v>-121.2388</v>
      </c>
      <c r="D1750">
        <v>6053</v>
      </c>
      <c r="E1750" t="s">
        <v>285</v>
      </c>
      <c r="F1750" t="s">
        <v>243</v>
      </c>
      <c r="G1750" t="s">
        <v>286</v>
      </c>
      <c r="H1750">
        <v>5</v>
      </c>
      <c r="I1750" t="s">
        <v>245</v>
      </c>
      <c r="J1750" s="3">
        <v>0.18</v>
      </c>
      <c r="K1750" s="3">
        <v>0.18</v>
      </c>
      <c r="L1750" s="3">
        <v>0.26</v>
      </c>
      <c r="M1750" s="3">
        <v>0.32</v>
      </c>
      <c r="N1750" s="3">
        <v>0.48</v>
      </c>
      <c r="O1750">
        <v>435834</v>
      </c>
      <c r="P1750">
        <v>3322</v>
      </c>
      <c r="Q1750" t="s">
        <v>16</v>
      </c>
      <c r="R1750" t="s">
        <v>16</v>
      </c>
      <c r="S1750" t="s">
        <v>16</v>
      </c>
      <c r="T1750" t="s">
        <v>16</v>
      </c>
      <c r="U1750" t="s">
        <v>16</v>
      </c>
      <c r="V1750" t="s">
        <v>16</v>
      </c>
      <c r="AD1750">
        <f t="shared" si="551"/>
        <v>18</v>
      </c>
      <c r="AE1750">
        <f t="shared" si="552"/>
        <v>18</v>
      </c>
      <c r="AF1750">
        <f t="shared" si="553"/>
        <v>26</v>
      </c>
      <c r="AG1750">
        <f t="shared" si="554"/>
        <v>32</v>
      </c>
      <c r="AH1750">
        <f t="shared" si="555"/>
        <v>48</v>
      </c>
      <c r="AJ1750">
        <f t="shared" si="556"/>
        <v>-5.0000000000000001E-3</v>
      </c>
      <c r="AK1750">
        <f t="shared" si="562"/>
        <v>-5.0000000000000001E-3</v>
      </c>
      <c r="AL1750">
        <f t="shared" si="563"/>
        <v>-5.0000000000000001E-3</v>
      </c>
      <c r="AM1750">
        <f t="shared" si="564"/>
        <v>-5.0000000000000001E-3</v>
      </c>
      <c r="AN1750">
        <f t="shared" si="565"/>
        <v>5.0999999999999997E-2</v>
      </c>
      <c r="AR1750">
        <f t="shared" si="557"/>
        <v>18</v>
      </c>
      <c r="AS1750">
        <f t="shared" si="558"/>
        <v>18</v>
      </c>
      <c r="AT1750">
        <f t="shared" si="559"/>
        <v>26</v>
      </c>
      <c r="AU1750">
        <f t="shared" si="560"/>
        <v>32</v>
      </c>
      <c r="AV1750">
        <f t="shared" si="561"/>
        <v>48</v>
      </c>
      <c r="AX1750">
        <f t="shared" si="546"/>
        <v>-5.0000000000000001E-3</v>
      </c>
      <c r="AY1750">
        <f t="shared" si="547"/>
        <v>-5.0000000000000001E-3</v>
      </c>
      <c r="AZ1750">
        <f t="shared" si="548"/>
        <v>-5.0000000000000001E-3</v>
      </c>
      <c r="BA1750">
        <f t="shared" si="549"/>
        <v>-5.0000000000000001E-3</v>
      </c>
      <c r="BB1750">
        <f t="shared" si="550"/>
        <v>5.0999999999999997E-2</v>
      </c>
    </row>
    <row r="1751" spans="1:54" x14ac:dyDescent="0.25">
      <c r="A1751">
        <v>222</v>
      </c>
      <c r="B1751">
        <v>36.605699999999999</v>
      </c>
      <c r="C1751">
        <v>-121.075</v>
      </c>
      <c r="D1751">
        <v>6069</v>
      </c>
      <c r="E1751" t="s">
        <v>299</v>
      </c>
      <c r="F1751" t="s">
        <v>243</v>
      </c>
      <c r="G1751" t="s">
        <v>221</v>
      </c>
      <c r="H1751">
        <v>4</v>
      </c>
      <c r="I1751" t="s">
        <v>245</v>
      </c>
      <c r="J1751" s="3">
        <v>0.18</v>
      </c>
      <c r="K1751" s="3">
        <v>0.18</v>
      </c>
      <c r="L1751" s="3">
        <v>0.26</v>
      </c>
      <c r="M1751" s="3">
        <v>0.32</v>
      </c>
      <c r="N1751" s="3">
        <v>0.48</v>
      </c>
      <c r="O1751">
        <v>66056</v>
      </c>
      <c r="P1751">
        <v>1389</v>
      </c>
      <c r="Q1751" t="s">
        <v>16</v>
      </c>
      <c r="R1751" t="s">
        <v>16</v>
      </c>
      <c r="S1751" t="s">
        <v>16</v>
      </c>
      <c r="T1751" t="s">
        <v>16</v>
      </c>
      <c r="U1751" t="s">
        <v>16</v>
      </c>
      <c r="V1751" t="s">
        <v>16</v>
      </c>
      <c r="AD1751">
        <f t="shared" si="551"/>
        <v>18</v>
      </c>
      <c r="AE1751">
        <f t="shared" si="552"/>
        <v>18</v>
      </c>
      <c r="AF1751">
        <f t="shared" si="553"/>
        <v>26</v>
      </c>
      <c r="AG1751">
        <f t="shared" si="554"/>
        <v>32</v>
      </c>
      <c r="AH1751">
        <f t="shared" si="555"/>
        <v>48</v>
      </c>
      <c r="AJ1751">
        <f t="shared" si="556"/>
        <v>-5.0000000000000001E-3</v>
      </c>
      <c r="AK1751">
        <f t="shared" si="562"/>
        <v>-5.0000000000000001E-3</v>
      </c>
      <c r="AL1751">
        <f t="shared" si="563"/>
        <v>-5.0000000000000001E-3</v>
      </c>
      <c r="AM1751">
        <f t="shared" si="564"/>
        <v>-5.0000000000000001E-3</v>
      </c>
      <c r="AN1751">
        <f t="shared" si="565"/>
        <v>5.0999999999999997E-2</v>
      </c>
      <c r="AR1751">
        <f t="shared" si="557"/>
        <v>18</v>
      </c>
      <c r="AS1751">
        <f t="shared" si="558"/>
        <v>18</v>
      </c>
      <c r="AT1751">
        <f t="shared" si="559"/>
        <v>26</v>
      </c>
      <c r="AU1751">
        <f t="shared" si="560"/>
        <v>32</v>
      </c>
      <c r="AV1751">
        <f t="shared" si="561"/>
        <v>48</v>
      </c>
      <c r="AX1751">
        <f t="shared" si="546"/>
        <v>-5.0000000000000001E-3</v>
      </c>
      <c r="AY1751">
        <f t="shared" si="547"/>
        <v>-5.0000000000000001E-3</v>
      </c>
      <c r="AZ1751">
        <f t="shared" si="548"/>
        <v>-5.0000000000000001E-3</v>
      </c>
      <c r="BA1751">
        <f t="shared" si="549"/>
        <v>-5.0000000000000001E-3</v>
      </c>
      <c r="BB1751">
        <f t="shared" si="550"/>
        <v>5.0999999999999997E-2</v>
      </c>
    </row>
    <row r="1752" spans="1:54" x14ac:dyDescent="0.25">
      <c r="A1752">
        <v>1812</v>
      </c>
      <c r="B1752">
        <v>35.869300000000003</v>
      </c>
      <c r="C1752">
        <v>-106.3073</v>
      </c>
      <c r="D1752">
        <v>35028</v>
      </c>
      <c r="E1752" t="s">
        <v>1502</v>
      </c>
      <c r="F1752" t="s">
        <v>1489</v>
      </c>
      <c r="G1752" t="s">
        <v>28</v>
      </c>
      <c r="H1752">
        <v>5</v>
      </c>
      <c r="I1752" t="s">
        <v>136</v>
      </c>
      <c r="J1752" s="3">
        <v>0.18</v>
      </c>
      <c r="K1752" s="3">
        <v>0.18</v>
      </c>
      <c r="L1752" s="3">
        <v>0.26</v>
      </c>
      <c r="M1752" s="3">
        <v>0.32</v>
      </c>
      <c r="N1752" s="3">
        <v>0.48</v>
      </c>
      <c r="O1752">
        <v>19374</v>
      </c>
      <c r="P1752">
        <v>109</v>
      </c>
      <c r="Q1752" t="s">
        <v>16</v>
      </c>
      <c r="R1752" t="s">
        <v>16</v>
      </c>
      <c r="S1752" t="s">
        <v>16</v>
      </c>
      <c r="T1752" t="s">
        <v>16</v>
      </c>
      <c r="U1752" t="s">
        <v>16</v>
      </c>
      <c r="V1752" t="s">
        <v>16</v>
      </c>
      <c r="AD1752">
        <f t="shared" si="551"/>
        <v>18</v>
      </c>
      <c r="AE1752">
        <f t="shared" si="552"/>
        <v>18</v>
      </c>
      <c r="AF1752">
        <f t="shared" si="553"/>
        <v>26</v>
      </c>
      <c r="AG1752">
        <f t="shared" si="554"/>
        <v>32</v>
      </c>
      <c r="AH1752">
        <f t="shared" si="555"/>
        <v>48</v>
      </c>
      <c r="AJ1752">
        <f t="shared" si="556"/>
        <v>-5.0000000000000001E-3</v>
      </c>
      <c r="AK1752">
        <f t="shared" si="562"/>
        <v>-5.0000000000000001E-3</v>
      </c>
      <c r="AL1752">
        <f t="shared" si="563"/>
        <v>-5.0000000000000001E-3</v>
      </c>
      <c r="AM1752">
        <f t="shared" si="564"/>
        <v>-5.0000000000000001E-3</v>
      </c>
      <c r="AN1752">
        <f t="shared" si="565"/>
        <v>5.0999999999999997E-2</v>
      </c>
      <c r="AR1752">
        <f t="shared" si="557"/>
        <v>18</v>
      </c>
      <c r="AS1752">
        <f t="shared" si="558"/>
        <v>18</v>
      </c>
      <c r="AT1752">
        <f t="shared" si="559"/>
        <v>26</v>
      </c>
      <c r="AU1752">
        <f t="shared" si="560"/>
        <v>32</v>
      </c>
      <c r="AV1752">
        <f t="shared" si="561"/>
        <v>48</v>
      </c>
      <c r="AX1752">
        <f t="shared" si="546"/>
        <v>-5.0000000000000001E-3</v>
      </c>
      <c r="AY1752">
        <f t="shared" si="547"/>
        <v>-5.0000000000000001E-3</v>
      </c>
      <c r="AZ1752">
        <f t="shared" si="548"/>
        <v>-5.0000000000000001E-3</v>
      </c>
      <c r="BA1752">
        <f t="shared" si="549"/>
        <v>-5.0000000000000001E-3</v>
      </c>
      <c r="BB1752">
        <f t="shared" si="550"/>
        <v>5.0999999999999997E-2</v>
      </c>
    </row>
    <row r="1753" spans="1:54" x14ac:dyDescent="0.25">
      <c r="A1753">
        <v>1918</v>
      </c>
      <c r="B1753">
        <v>36.403100000000002</v>
      </c>
      <c r="C1753">
        <v>-76.005899999999997</v>
      </c>
      <c r="D1753">
        <v>37053</v>
      </c>
      <c r="E1753" t="s">
        <v>1583</v>
      </c>
      <c r="F1753" t="s">
        <v>1564</v>
      </c>
      <c r="G1753" t="s">
        <v>172</v>
      </c>
      <c r="H1753">
        <v>4</v>
      </c>
      <c r="I1753" t="s">
        <v>420</v>
      </c>
      <c r="J1753" s="3">
        <v>0.18</v>
      </c>
      <c r="K1753" s="3">
        <v>0.18</v>
      </c>
      <c r="L1753" s="3">
        <v>0.25</v>
      </c>
      <c r="M1753" s="3">
        <v>0.31</v>
      </c>
      <c r="N1753" s="3">
        <v>0.48</v>
      </c>
      <c r="O1753">
        <v>29612</v>
      </c>
      <c r="P1753">
        <v>526</v>
      </c>
      <c r="Q1753" t="s">
        <v>16</v>
      </c>
      <c r="R1753" t="s">
        <v>16</v>
      </c>
      <c r="S1753" t="s">
        <v>16</v>
      </c>
      <c r="T1753" t="s">
        <v>16</v>
      </c>
      <c r="U1753" t="s">
        <v>16</v>
      </c>
      <c r="V1753" t="s">
        <v>16</v>
      </c>
      <c r="AD1753">
        <f t="shared" si="551"/>
        <v>18</v>
      </c>
      <c r="AE1753">
        <f t="shared" si="552"/>
        <v>18</v>
      </c>
      <c r="AF1753">
        <f t="shared" si="553"/>
        <v>25</v>
      </c>
      <c r="AG1753">
        <f t="shared" si="554"/>
        <v>31</v>
      </c>
      <c r="AH1753">
        <f t="shared" si="555"/>
        <v>48</v>
      </c>
      <c r="AJ1753">
        <f t="shared" si="556"/>
        <v>-5.0000000000000001E-3</v>
      </c>
      <c r="AK1753">
        <f t="shared" si="562"/>
        <v>-5.0000000000000001E-3</v>
      </c>
      <c r="AL1753">
        <f t="shared" si="563"/>
        <v>-5.0000000000000001E-3</v>
      </c>
      <c r="AM1753">
        <f t="shared" si="564"/>
        <v>-5.0000000000000001E-3</v>
      </c>
      <c r="AN1753">
        <f t="shared" si="565"/>
        <v>5.0999999999999997E-2</v>
      </c>
      <c r="AR1753">
        <f t="shared" si="557"/>
        <v>18</v>
      </c>
      <c r="AS1753">
        <f t="shared" si="558"/>
        <v>18</v>
      </c>
      <c r="AT1753">
        <f t="shared" si="559"/>
        <v>25</v>
      </c>
      <c r="AU1753">
        <f t="shared" si="560"/>
        <v>31</v>
      </c>
      <c r="AV1753">
        <f t="shared" si="561"/>
        <v>48</v>
      </c>
      <c r="AX1753">
        <f t="shared" si="546"/>
        <v>-5.0000000000000001E-3</v>
      </c>
      <c r="AY1753">
        <f t="shared" si="547"/>
        <v>-5.0000000000000001E-3</v>
      </c>
      <c r="AZ1753">
        <f t="shared" si="548"/>
        <v>-5.0000000000000001E-3</v>
      </c>
      <c r="BA1753">
        <f t="shared" si="549"/>
        <v>-5.0000000000000001E-3</v>
      </c>
      <c r="BB1753">
        <f t="shared" si="550"/>
        <v>5.0999999999999997E-2</v>
      </c>
    </row>
    <row r="1754" spans="1:54" x14ac:dyDescent="0.25">
      <c r="A1754">
        <v>1939</v>
      </c>
      <c r="B1754">
        <v>35.530500000000004</v>
      </c>
      <c r="C1754">
        <v>-76.250900000000001</v>
      </c>
      <c r="D1754">
        <v>37095</v>
      </c>
      <c r="E1754" t="s">
        <v>1601</v>
      </c>
      <c r="F1754" t="s">
        <v>1564</v>
      </c>
      <c r="G1754" t="s">
        <v>170</v>
      </c>
      <c r="H1754">
        <v>5</v>
      </c>
      <c r="I1754" t="s">
        <v>420</v>
      </c>
      <c r="J1754" s="3">
        <v>0.18</v>
      </c>
      <c r="K1754" s="3">
        <v>0.18</v>
      </c>
      <c r="L1754" s="3">
        <v>0.25</v>
      </c>
      <c r="M1754" s="3">
        <v>0.31</v>
      </c>
      <c r="N1754" s="3">
        <v>0.48</v>
      </c>
      <c r="O1754">
        <v>4625</v>
      </c>
      <c r="P1754">
        <v>1459</v>
      </c>
      <c r="Q1754" t="s">
        <v>16</v>
      </c>
      <c r="R1754" t="s">
        <v>16</v>
      </c>
      <c r="S1754" t="s">
        <v>16</v>
      </c>
      <c r="T1754" t="s">
        <v>16</v>
      </c>
      <c r="U1754" t="s">
        <v>16</v>
      </c>
      <c r="V1754" t="s">
        <v>16</v>
      </c>
      <c r="AD1754">
        <f t="shared" si="551"/>
        <v>18</v>
      </c>
      <c r="AE1754">
        <f t="shared" si="552"/>
        <v>18</v>
      </c>
      <c r="AF1754">
        <f t="shared" si="553"/>
        <v>25</v>
      </c>
      <c r="AG1754">
        <f t="shared" si="554"/>
        <v>31</v>
      </c>
      <c r="AH1754">
        <f t="shared" si="555"/>
        <v>48</v>
      </c>
      <c r="AJ1754">
        <f t="shared" si="556"/>
        <v>-5.0000000000000001E-3</v>
      </c>
      <c r="AK1754">
        <f t="shared" si="562"/>
        <v>-5.0000000000000001E-3</v>
      </c>
      <c r="AL1754">
        <f t="shared" si="563"/>
        <v>-5.0000000000000001E-3</v>
      </c>
      <c r="AM1754">
        <f t="shared" si="564"/>
        <v>-5.0000000000000001E-3</v>
      </c>
      <c r="AN1754">
        <f t="shared" si="565"/>
        <v>5.0999999999999997E-2</v>
      </c>
      <c r="AR1754">
        <f t="shared" si="557"/>
        <v>18</v>
      </c>
      <c r="AS1754">
        <f t="shared" si="558"/>
        <v>18</v>
      </c>
      <c r="AT1754">
        <f t="shared" si="559"/>
        <v>25</v>
      </c>
      <c r="AU1754">
        <f t="shared" si="560"/>
        <v>31</v>
      </c>
      <c r="AV1754">
        <f t="shared" si="561"/>
        <v>48</v>
      </c>
      <c r="AX1754">
        <f t="shared" si="546"/>
        <v>-5.0000000000000001E-3</v>
      </c>
      <c r="AY1754">
        <f t="shared" si="547"/>
        <v>-5.0000000000000001E-3</v>
      </c>
      <c r="AZ1754">
        <f t="shared" si="548"/>
        <v>-5.0000000000000001E-3</v>
      </c>
      <c r="BA1754">
        <f t="shared" si="549"/>
        <v>-5.0000000000000001E-3</v>
      </c>
      <c r="BB1754">
        <f t="shared" si="550"/>
        <v>5.0999999999999997E-2</v>
      </c>
    </row>
    <row r="1755" spans="1:54" x14ac:dyDescent="0.25">
      <c r="A1755">
        <v>1980</v>
      </c>
      <c r="B1755">
        <v>35.8172</v>
      </c>
      <c r="C1755">
        <v>-76.209000000000003</v>
      </c>
      <c r="D1755">
        <v>37177</v>
      </c>
      <c r="E1755" t="s">
        <v>1629</v>
      </c>
      <c r="F1755" t="s">
        <v>1564</v>
      </c>
      <c r="G1755" t="s">
        <v>320</v>
      </c>
      <c r="H1755">
        <v>5</v>
      </c>
      <c r="I1755" t="s">
        <v>420</v>
      </c>
      <c r="J1755" s="3">
        <v>0.18</v>
      </c>
      <c r="K1755" s="3">
        <v>0.18</v>
      </c>
      <c r="L1755" s="3">
        <v>0.25</v>
      </c>
      <c r="M1755" s="3">
        <v>0.31</v>
      </c>
      <c r="N1755" s="3">
        <v>0.48</v>
      </c>
      <c r="O1755">
        <v>3376</v>
      </c>
      <c r="P1755">
        <v>597</v>
      </c>
      <c r="Q1755" t="s">
        <v>16</v>
      </c>
      <c r="R1755" t="s">
        <v>16</v>
      </c>
      <c r="S1755" t="s">
        <v>16</v>
      </c>
      <c r="T1755" t="s">
        <v>16</v>
      </c>
      <c r="U1755" t="s">
        <v>16</v>
      </c>
      <c r="V1755" t="s">
        <v>16</v>
      </c>
      <c r="AD1755">
        <f t="shared" si="551"/>
        <v>18</v>
      </c>
      <c r="AE1755">
        <f t="shared" si="552"/>
        <v>18</v>
      </c>
      <c r="AF1755">
        <f t="shared" si="553"/>
        <v>25</v>
      </c>
      <c r="AG1755">
        <f t="shared" si="554"/>
        <v>31</v>
      </c>
      <c r="AH1755">
        <f t="shared" si="555"/>
        <v>48</v>
      </c>
      <c r="AJ1755">
        <f t="shared" si="556"/>
        <v>-5.0000000000000001E-3</v>
      </c>
      <c r="AK1755">
        <f t="shared" si="562"/>
        <v>-5.0000000000000001E-3</v>
      </c>
      <c r="AL1755">
        <f t="shared" si="563"/>
        <v>-5.0000000000000001E-3</v>
      </c>
      <c r="AM1755">
        <f t="shared" si="564"/>
        <v>-5.0000000000000001E-3</v>
      </c>
      <c r="AN1755">
        <f t="shared" si="565"/>
        <v>5.0999999999999997E-2</v>
      </c>
      <c r="AR1755">
        <f t="shared" si="557"/>
        <v>18</v>
      </c>
      <c r="AS1755">
        <f t="shared" si="558"/>
        <v>18</v>
      </c>
      <c r="AT1755">
        <f t="shared" si="559"/>
        <v>25</v>
      </c>
      <c r="AU1755">
        <f t="shared" si="560"/>
        <v>31</v>
      </c>
      <c r="AV1755">
        <f t="shared" si="561"/>
        <v>48</v>
      </c>
      <c r="AX1755">
        <f t="shared" si="546"/>
        <v>-5.0000000000000001E-3</v>
      </c>
      <c r="AY1755">
        <f t="shared" si="547"/>
        <v>-5.0000000000000001E-3</v>
      </c>
      <c r="AZ1755">
        <f t="shared" si="548"/>
        <v>-5.0000000000000001E-3</v>
      </c>
      <c r="BA1755">
        <f t="shared" si="549"/>
        <v>-5.0000000000000001E-3</v>
      </c>
      <c r="BB1755">
        <f t="shared" si="550"/>
        <v>5.0999999999999997E-2</v>
      </c>
    </row>
    <row r="1756" spans="1:54" x14ac:dyDescent="0.25">
      <c r="A1756">
        <v>180</v>
      </c>
      <c r="B1756">
        <v>36.161200000000001</v>
      </c>
      <c r="C1756">
        <v>-91.479799999999997</v>
      </c>
      <c r="D1756">
        <v>5135</v>
      </c>
      <c r="E1756" t="s">
        <v>233</v>
      </c>
      <c r="F1756" t="s">
        <v>163</v>
      </c>
      <c r="G1756" t="s">
        <v>77</v>
      </c>
      <c r="H1756">
        <v>6</v>
      </c>
      <c r="I1756" t="s">
        <v>15</v>
      </c>
      <c r="J1756" s="3">
        <v>0.19</v>
      </c>
      <c r="K1756" s="3">
        <v>0.19</v>
      </c>
      <c r="L1756" s="3">
        <v>0.27</v>
      </c>
      <c r="M1756" s="3">
        <v>0.33</v>
      </c>
      <c r="N1756" s="3">
        <v>0.48</v>
      </c>
      <c r="O1756">
        <v>17597</v>
      </c>
      <c r="P1756">
        <v>606</v>
      </c>
      <c r="Q1756" t="s">
        <v>16</v>
      </c>
      <c r="R1756" t="s">
        <v>16</v>
      </c>
      <c r="S1756" t="s">
        <v>16</v>
      </c>
      <c r="T1756" t="s">
        <v>16</v>
      </c>
      <c r="U1756" t="s">
        <v>16</v>
      </c>
      <c r="V1756" t="s">
        <v>16</v>
      </c>
      <c r="AD1756">
        <f t="shared" si="551"/>
        <v>19</v>
      </c>
      <c r="AE1756">
        <f t="shared" si="552"/>
        <v>19</v>
      </c>
      <c r="AF1756">
        <f t="shared" si="553"/>
        <v>27</v>
      </c>
      <c r="AG1756">
        <f t="shared" si="554"/>
        <v>33</v>
      </c>
      <c r="AH1756">
        <f t="shared" si="555"/>
        <v>48</v>
      </c>
      <c r="AJ1756">
        <f t="shared" si="556"/>
        <v>-5.0000000000000001E-3</v>
      </c>
      <c r="AK1756">
        <f t="shared" si="562"/>
        <v>-5.0000000000000001E-3</v>
      </c>
      <c r="AL1756">
        <f t="shared" si="563"/>
        <v>-5.0000000000000001E-3</v>
      </c>
      <c r="AM1756">
        <f t="shared" si="564"/>
        <v>-4.0000000000000001E-3</v>
      </c>
      <c r="AN1756">
        <f t="shared" si="565"/>
        <v>5.0999999999999997E-2</v>
      </c>
      <c r="AR1756">
        <f t="shared" si="557"/>
        <v>19</v>
      </c>
      <c r="AS1756">
        <f t="shared" si="558"/>
        <v>19</v>
      </c>
      <c r="AT1756">
        <f t="shared" si="559"/>
        <v>27</v>
      </c>
      <c r="AU1756">
        <f t="shared" si="560"/>
        <v>33</v>
      </c>
      <c r="AV1756">
        <f t="shared" si="561"/>
        <v>48</v>
      </c>
      <c r="AX1756">
        <f t="shared" si="546"/>
        <v>-5.0000000000000001E-3</v>
      </c>
      <c r="AY1756">
        <f t="shared" si="547"/>
        <v>-5.0000000000000001E-3</v>
      </c>
      <c r="AZ1756">
        <f t="shared" si="548"/>
        <v>-5.0000000000000001E-3</v>
      </c>
      <c r="BA1756">
        <f t="shared" si="549"/>
        <v>-4.0000000000000001E-3</v>
      </c>
      <c r="BB1756">
        <f t="shared" si="550"/>
        <v>5.0999999999999997E-2</v>
      </c>
    </row>
    <row r="1757" spans="1:54" x14ac:dyDescent="0.25">
      <c r="A1757">
        <v>237</v>
      </c>
      <c r="B1757">
        <v>37.559100000000001</v>
      </c>
      <c r="C1757">
        <v>-120.99769999999999</v>
      </c>
      <c r="D1757">
        <v>6099</v>
      </c>
      <c r="E1757" t="s">
        <v>327</v>
      </c>
      <c r="F1757" t="s">
        <v>243</v>
      </c>
      <c r="G1757" t="s">
        <v>328</v>
      </c>
      <c r="H1757">
        <v>4</v>
      </c>
      <c r="I1757" t="s">
        <v>245</v>
      </c>
      <c r="J1757" s="3">
        <v>0.19</v>
      </c>
      <c r="K1757" s="3">
        <v>0.19</v>
      </c>
      <c r="L1757" s="3">
        <v>0.27</v>
      </c>
      <c r="M1757" s="3">
        <v>0.33</v>
      </c>
      <c r="N1757" s="3">
        <v>0.48</v>
      </c>
      <c r="O1757">
        <v>552250</v>
      </c>
      <c r="P1757">
        <v>1495</v>
      </c>
      <c r="Q1757" t="s">
        <v>16</v>
      </c>
      <c r="R1757" t="s">
        <v>16</v>
      </c>
      <c r="S1757" t="s">
        <v>16</v>
      </c>
      <c r="T1757" t="s">
        <v>16</v>
      </c>
      <c r="U1757" t="s">
        <v>16</v>
      </c>
      <c r="V1757" t="s">
        <v>16</v>
      </c>
      <c r="AD1757">
        <f t="shared" si="551"/>
        <v>19</v>
      </c>
      <c r="AE1757">
        <f t="shared" si="552"/>
        <v>19</v>
      </c>
      <c r="AF1757">
        <f t="shared" si="553"/>
        <v>27</v>
      </c>
      <c r="AG1757">
        <f t="shared" si="554"/>
        <v>33</v>
      </c>
      <c r="AH1757">
        <f t="shared" si="555"/>
        <v>48</v>
      </c>
      <c r="AJ1757">
        <f t="shared" si="556"/>
        <v>-5.0000000000000001E-3</v>
      </c>
      <c r="AK1757">
        <f t="shared" si="562"/>
        <v>-5.0000000000000001E-3</v>
      </c>
      <c r="AL1757">
        <f t="shared" si="563"/>
        <v>-5.0000000000000001E-3</v>
      </c>
      <c r="AM1757">
        <f t="shared" si="564"/>
        <v>-4.0000000000000001E-3</v>
      </c>
      <c r="AN1757">
        <f t="shared" si="565"/>
        <v>5.0999999999999997E-2</v>
      </c>
      <c r="AR1757">
        <f t="shared" si="557"/>
        <v>19</v>
      </c>
      <c r="AS1757">
        <f t="shared" si="558"/>
        <v>19</v>
      </c>
      <c r="AT1757">
        <f t="shared" si="559"/>
        <v>27</v>
      </c>
      <c r="AU1757">
        <f t="shared" si="560"/>
        <v>33</v>
      </c>
      <c r="AV1757">
        <f t="shared" si="561"/>
        <v>48</v>
      </c>
      <c r="AX1757">
        <f t="shared" si="546"/>
        <v>-5.0000000000000001E-3</v>
      </c>
      <c r="AY1757">
        <f t="shared" si="547"/>
        <v>-5.0000000000000001E-3</v>
      </c>
      <c r="AZ1757">
        <f t="shared" si="548"/>
        <v>-5.0000000000000001E-3</v>
      </c>
      <c r="BA1757">
        <f t="shared" si="549"/>
        <v>-4.0000000000000001E-3</v>
      </c>
      <c r="BB1757">
        <f t="shared" si="550"/>
        <v>5.0999999999999997E-2</v>
      </c>
    </row>
    <row r="1758" spans="1:54" x14ac:dyDescent="0.25">
      <c r="A1758">
        <v>257</v>
      </c>
      <c r="B1758">
        <v>37.200699999999998</v>
      </c>
      <c r="C1758">
        <v>-106.19159999999999</v>
      </c>
      <c r="D1758">
        <v>8021</v>
      </c>
      <c r="E1758" t="s">
        <v>361</v>
      </c>
      <c r="F1758" t="s">
        <v>344</v>
      </c>
      <c r="G1758" t="s">
        <v>74</v>
      </c>
      <c r="H1758">
        <v>5</v>
      </c>
      <c r="I1758" t="s">
        <v>136</v>
      </c>
      <c r="J1758" s="3">
        <v>0.19</v>
      </c>
      <c r="K1758" s="3">
        <v>0.19</v>
      </c>
      <c r="L1758" s="3">
        <v>0.27</v>
      </c>
      <c r="M1758" s="3">
        <v>0.33</v>
      </c>
      <c r="N1758" s="3">
        <v>0.48</v>
      </c>
      <c r="O1758">
        <v>7536</v>
      </c>
      <c r="P1758">
        <v>1290</v>
      </c>
      <c r="Q1758" t="s">
        <v>16</v>
      </c>
      <c r="R1758" t="s">
        <v>16</v>
      </c>
      <c r="S1758" t="s">
        <v>16</v>
      </c>
      <c r="T1758" t="s">
        <v>16</v>
      </c>
      <c r="U1758" t="s">
        <v>16</v>
      </c>
      <c r="V1758" t="s">
        <v>16</v>
      </c>
      <c r="AD1758">
        <f t="shared" si="551"/>
        <v>19</v>
      </c>
      <c r="AE1758">
        <f t="shared" si="552"/>
        <v>19</v>
      </c>
      <c r="AF1758">
        <f t="shared" si="553"/>
        <v>27</v>
      </c>
      <c r="AG1758">
        <f t="shared" si="554"/>
        <v>33</v>
      </c>
      <c r="AH1758">
        <f t="shared" si="555"/>
        <v>48</v>
      </c>
      <c r="AJ1758">
        <f t="shared" si="556"/>
        <v>-5.0000000000000001E-3</v>
      </c>
      <c r="AK1758">
        <f t="shared" si="562"/>
        <v>-5.0000000000000001E-3</v>
      </c>
      <c r="AL1758">
        <f t="shared" si="563"/>
        <v>-5.0000000000000001E-3</v>
      </c>
      <c r="AM1758">
        <f t="shared" si="564"/>
        <v>-4.0000000000000001E-3</v>
      </c>
      <c r="AN1758">
        <f t="shared" si="565"/>
        <v>5.0999999999999997E-2</v>
      </c>
      <c r="AR1758">
        <f t="shared" si="557"/>
        <v>19</v>
      </c>
      <c r="AS1758">
        <f t="shared" si="558"/>
        <v>19</v>
      </c>
      <c r="AT1758">
        <f t="shared" si="559"/>
        <v>27</v>
      </c>
      <c r="AU1758">
        <f t="shared" si="560"/>
        <v>33</v>
      </c>
      <c r="AV1758">
        <f t="shared" si="561"/>
        <v>48</v>
      </c>
      <c r="AX1758">
        <f t="shared" si="546"/>
        <v>-5.0000000000000001E-3</v>
      </c>
      <c r="AY1758">
        <f t="shared" si="547"/>
        <v>-5.0000000000000001E-3</v>
      </c>
      <c r="AZ1758">
        <f t="shared" si="548"/>
        <v>-5.0000000000000001E-3</v>
      </c>
      <c r="BA1758">
        <f t="shared" si="549"/>
        <v>-4.0000000000000001E-3</v>
      </c>
      <c r="BB1758">
        <f t="shared" si="550"/>
        <v>5.0999999999999997E-2</v>
      </c>
    </row>
    <row r="1759" spans="1:54" x14ac:dyDescent="0.25">
      <c r="A1759">
        <v>1502</v>
      </c>
      <c r="B1759">
        <v>36.941200000000002</v>
      </c>
      <c r="C1759">
        <v>-90.962299999999999</v>
      </c>
      <c r="D1759">
        <v>29035</v>
      </c>
      <c r="E1759" t="s">
        <v>969</v>
      </c>
      <c r="F1759" t="s">
        <v>1309</v>
      </c>
      <c r="G1759" t="s">
        <v>170</v>
      </c>
      <c r="H1759">
        <v>4</v>
      </c>
      <c r="I1759" t="s">
        <v>15</v>
      </c>
      <c r="J1759" s="3">
        <v>0.19</v>
      </c>
      <c r="K1759" s="3">
        <v>0.19</v>
      </c>
      <c r="L1759" s="3">
        <v>0.26</v>
      </c>
      <c r="M1759" s="3">
        <v>0.32</v>
      </c>
      <c r="N1759" s="3">
        <v>0.48</v>
      </c>
      <c r="O1759">
        <v>5269</v>
      </c>
      <c r="P1759">
        <v>508</v>
      </c>
      <c r="Q1759" t="s">
        <v>16</v>
      </c>
      <c r="R1759" t="s">
        <v>16</v>
      </c>
      <c r="S1759" t="s">
        <v>16</v>
      </c>
      <c r="T1759" t="s">
        <v>16</v>
      </c>
      <c r="U1759" t="s">
        <v>16</v>
      </c>
      <c r="V1759" t="s">
        <v>16</v>
      </c>
      <c r="AD1759">
        <f t="shared" si="551"/>
        <v>19</v>
      </c>
      <c r="AE1759">
        <f t="shared" si="552"/>
        <v>19</v>
      </c>
      <c r="AF1759">
        <f t="shared" si="553"/>
        <v>26</v>
      </c>
      <c r="AG1759">
        <f t="shared" si="554"/>
        <v>32</v>
      </c>
      <c r="AH1759">
        <f t="shared" si="555"/>
        <v>48</v>
      </c>
      <c r="AJ1759">
        <f t="shared" si="556"/>
        <v>-5.0000000000000001E-3</v>
      </c>
      <c r="AK1759">
        <f t="shared" si="562"/>
        <v>-5.0000000000000001E-3</v>
      </c>
      <c r="AL1759">
        <f t="shared" si="563"/>
        <v>-5.0000000000000001E-3</v>
      </c>
      <c r="AM1759">
        <f t="shared" si="564"/>
        <v>-5.0000000000000001E-3</v>
      </c>
      <c r="AN1759">
        <f t="shared" si="565"/>
        <v>5.0999999999999997E-2</v>
      </c>
      <c r="AR1759">
        <f t="shared" si="557"/>
        <v>19</v>
      </c>
      <c r="AS1759">
        <f t="shared" si="558"/>
        <v>19</v>
      </c>
      <c r="AT1759">
        <f t="shared" si="559"/>
        <v>26</v>
      </c>
      <c r="AU1759">
        <f t="shared" si="560"/>
        <v>32</v>
      </c>
      <c r="AV1759">
        <f t="shared" si="561"/>
        <v>48</v>
      </c>
      <c r="AX1759">
        <f t="shared" si="546"/>
        <v>-5.0000000000000001E-3</v>
      </c>
      <c r="AY1759">
        <f t="shared" si="547"/>
        <v>-5.0000000000000001E-3</v>
      </c>
      <c r="AZ1759">
        <f t="shared" si="548"/>
        <v>-5.0000000000000001E-3</v>
      </c>
      <c r="BA1759">
        <f t="shared" si="549"/>
        <v>-5.0000000000000001E-3</v>
      </c>
      <c r="BB1759">
        <f t="shared" si="550"/>
        <v>5.0999999999999997E-2</v>
      </c>
    </row>
    <row r="1760" spans="1:54" x14ac:dyDescent="0.25">
      <c r="A1760">
        <v>1559</v>
      </c>
      <c r="B1760">
        <v>36.686599999999999</v>
      </c>
      <c r="C1760">
        <v>-91.403300000000002</v>
      </c>
      <c r="D1760">
        <v>29149</v>
      </c>
      <c r="E1760" t="s">
        <v>1336</v>
      </c>
      <c r="F1760" t="s">
        <v>1309</v>
      </c>
      <c r="G1760" t="s">
        <v>110</v>
      </c>
      <c r="H1760">
        <v>6</v>
      </c>
      <c r="I1760" t="s">
        <v>15</v>
      </c>
      <c r="J1760" s="3">
        <v>0.19</v>
      </c>
      <c r="K1760" s="3">
        <v>0.19</v>
      </c>
      <c r="L1760" s="3">
        <v>0.27</v>
      </c>
      <c r="M1760" s="3">
        <v>0.33</v>
      </c>
      <c r="N1760" s="3">
        <v>0.48</v>
      </c>
      <c r="O1760">
        <v>8704</v>
      </c>
      <c r="P1760">
        <v>792</v>
      </c>
      <c r="Q1760" t="s">
        <v>16</v>
      </c>
      <c r="R1760" t="s">
        <v>16</v>
      </c>
      <c r="S1760" t="s">
        <v>16</v>
      </c>
      <c r="T1760" t="s">
        <v>16</v>
      </c>
      <c r="U1760" t="s">
        <v>16</v>
      </c>
      <c r="V1760" t="s">
        <v>16</v>
      </c>
      <c r="AD1760">
        <f t="shared" si="551"/>
        <v>19</v>
      </c>
      <c r="AE1760">
        <f t="shared" si="552"/>
        <v>19</v>
      </c>
      <c r="AF1760">
        <f t="shared" si="553"/>
        <v>27</v>
      </c>
      <c r="AG1760">
        <f t="shared" si="554"/>
        <v>33</v>
      </c>
      <c r="AH1760">
        <f t="shared" si="555"/>
        <v>48</v>
      </c>
      <c r="AJ1760">
        <f t="shared" si="556"/>
        <v>-5.0000000000000001E-3</v>
      </c>
      <c r="AK1760">
        <f t="shared" si="562"/>
        <v>-5.0000000000000001E-3</v>
      </c>
      <c r="AL1760">
        <f t="shared" si="563"/>
        <v>-5.0000000000000001E-3</v>
      </c>
      <c r="AM1760">
        <f t="shared" si="564"/>
        <v>-4.0000000000000001E-3</v>
      </c>
      <c r="AN1760">
        <f t="shared" si="565"/>
        <v>5.0999999999999997E-2</v>
      </c>
      <c r="AR1760">
        <f t="shared" si="557"/>
        <v>19</v>
      </c>
      <c r="AS1760">
        <f t="shared" si="558"/>
        <v>19</v>
      </c>
      <c r="AT1760">
        <f t="shared" si="559"/>
        <v>27</v>
      </c>
      <c r="AU1760">
        <f t="shared" si="560"/>
        <v>33</v>
      </c>
      <c r="AV1760">
        <f t="shared" si="561"/>
        <v>48</v>
      </c>
      <c r="AX1760">
        <f t="shared" si="546"/>
        <v>-5.0000000000000001E-3</v>
      </c>
      <c r="AY1760">
        <f t="shared" si="547"/>
        <v>-5.0000000000000001E-3</v>
      </c>
      <c r="AZ1760">
        <f t="shared" si="548"/>
        <v>-5.0000000000000001E-3</v>
      </c>
      <c r="BA1760">
        <f t="shared" si="549"/>
        <v>-4.0000000000000001E-3</v>
      </c>
      <c r="BB1760">
        <f t="shared" si="550"/>
        <v>5.0999999999999997E-2</v>
      </c>
    </row>
    <row r="1761" spans="1:54" x14ac:dyDescent="0.25">
      <c r="A1761">
        <v>1574</v>
      </c>
      <c r="B1761">
        <v>37.362299999999998</v>
      </c>
      <c r="C1761">
        <v>-90.969099999999997</v>
      </c>
      <c r="D1761">
        <v>29179</v>
      </c>
      <c r="E1761" t="s">
        <v>1344</v>
      </c>
      <c r="F1761" t="s">
        <v>1309</v>
      </c>
      <c r="G1761" t="s">
        <v>205</v>
      </c>
      <c r="H1761">
        <v>4</v>
      </c>
      <c r="I1761" t="s">
        <v>15</v>
      </c>
      <c r="J1761" s="3">
        <v>0.19</v>
      </c>
      <c r="K1761" s="3">
        <v>0.19</v>
      </c>
      <c r="L1761" s="3">
        <v>0.27</v>
      </c>
      <c r="M1761" s="3">
        <v>0.32</v>
      </c>
      <c r="N1761" s="3">
        <v>0.48</v>
      </c>
      <c r="O1761">
        <v>6058</v>
      </c>
      <c r="P1761">
        <v>811</v>
      </c>
      <c r="Q1761" t="s">
        <v>16</v>
      </c>
      <c r="R1761" t="s">
        <v>16</v>
      </c>
      <c r="S1761" t="s">
        <v>16</v>
      </c>
      <c r="T1761" t="s">
        <v>16</v>
      </c>
      <c r="U1761" t="s">
        <v>16</v>
      </c>
      <c r="V1761" t="s">
        <v>16</v>
      </c>
      <c r="AD1761">
        <f t="shared" si="551"/>
        <v>19</v>
      </c>
      <c r="AE1761">
        <f t="shared" si="552"/>
        <v>19</v>
      </c>
      <c r="AF1761">
        <f t="shared" si="553"/>
        <v>27</v>
      </c>
      <c r="AG1761">
        <f t="shared" si="554"/>
        <v>32</v>
      </c>
      <c r="AH1761">
        <f t="shared" si="555"/>
        <v>48</v>
      </c>
      <c r="AJ1761">
        <f t="shared" si="556"/>
        <v>-5.0000000000000001E-3</v>
      </c>
      <c r="AK1761">
        <f t="shared" si="562"/>
        <v>-5.0000000000000001E-3</v>
      </c>
      <c r="AL1761">
        <f t="shared" si="563"/>
        <v>-5.0000000000000001E-3</v>
      </c>
      <c r="AM1761">
        <f t="shared" si="564"/>
        <v>-5.0000000000000001E-3</v>
      </c>
      <c r="AN1761">
        <f t="shared" si="565"/>
        <v>5.0999999999999997E-2</v>
      </c>
      <c r="AR1761">
        <f t="shared" si="557"/>
        <v>19</v>
      </c>
      <c r="AS1761">
        <f t="shared" si="558"/>
        <v>19</v>
      </c>
      <c r="AT1761">
        <f t="shared" si="559"/>
        <v>27</v>
      </c>
      <c r="AU1761">
        <f t="shared" si="560"/>
        <v>32</v>
      </c>
      <c r="AV1761">
        <f t="shared" si="561"/>
        <v>48</v>
      </c>
      <c r="AX1761">
        <f t="shared" si="546"/>
        <v>-5.0000000000000001E-3</v>
      </c>
      <c r="AY1761">
        <f t="shared" si="547"/>
        <v>-5.0000000000000001E-3</v>
      </c>
      <c r="AZ1761">
        <f t="shared" si="548"/>
        <v>-5.0000000000000001E-3</v>
      </c>
      <c r="BA1761">
        <f t="shared" si="549"/>
        <v>-5.0000000000000001E-3</v>
      </c>
      <c r="BB1761">
        <f t="shared" si="550"/>
        <v>5.0999999999999997E-2</v>
      </c>
    </row>
    <row r="1762" spans="1:54" x14ac:dyDescent="0.25">
      <c r="A1762">
        <v>1906</v>
      </c>
      <c r="B1762">
        <v>36.387700000000002</v>
      </c>
      <c r="C1762">
        <v>-76.206400000000002</v>
      </c>
      <c r="D1762">
        <v>37029</v>
      </c>
      <c r="E1762" t="s">
        <v>545</v>
      </c>
      <c r="F1762" t="s">
        <v>1564</v>
      </c>
      <c r="G1762" t="s">
        <v>26</v>
      </c>
      <c r="H1762">
        <v>5</v>
      </c>
      <c r="I1762" t="s">
        <v>420</v>
      </c>
      <c r="J1762" s="3">
        <v>0.19</v>
      </c>
      <c r="K1762" s="3">
        <v>0.19</v>
      </c>
      <c r="L1762" s="3">
        <v>0.26</v>
      </c>
      <c r="M1762" s="3">
        <v>0.32</v>
      </c>
      <c r="N1762" s="3">
        <v>0.48</v>
      </c>
      <c r="O1762">
        <v>10743</v>
      </c>
      <c r="P1762">
        <v>310</v>
      </c>
      <c r="Q1762" t="s">
        <v>16</v>
      </c>
      <c r="R1762" t="s">
        <v>16</v>
      </c>
      <c r="S1762" t="s">
        <v>16</v>
      </c>
      <c r="T1762" t="s">
        <v>16</v>
      </c>
      <c r="U1762" t="s">
        <v>16</v>
      </c>
      <c r="V1762" t="s">
        <v>16</v>
      </c>
      <c r="AD1762">
        <f t="shared" si="551"/>
        <v>19</v>
      </c>
      <c r="AE1762">
        <f t="shared" si="552"/>
        <v>19</v>
      </c>
      <c r="AF1762">
        <f t="shared" si="553"/>
        <v>26</v>
      </c>
      <c r="AG1762">
        <f t="shared" si="554"/>
        <v>32</v>
      </c>
      <c r="AH1762">
        <f t="shared" si="555"/>
        <v>48</v>
      </c>
      <c r="AJ1762">
        <f t="shared" si="556"/>
        <v>-5.0000000000000001E-3</v>
      </c>
      <c r="AK1762">
        <f t="shared" si="562"/>
        <v>-5.0000000000000001E-3</v>
      </c>
      <c r="AL1762">
        <f t="shared" si="563"/>
        <v>-5.0000000000000001E-3</v>
      </c>
      <c r="AM1762">
        <f t="shared" si="564"/>
        <v>-5.0000000000000001E-3</v>
      </c>
      <c r="AN1762">
        <f t="shared" si="565"/>
        <v>5.0999999999999997E-2</v>
      </c>
      <c r="AR1762">
        <f t="shared" si="557"/>
        <v>19</v>
      </c>
      <c r="AS1762">
        <f t="shared" si="558"/>
        <v>19</v>
      </c>
      <c r="AT1762">
        <f t="shared" si="559"/>
        <v>26</v>
      </c>
      <c r="AU1762">
        <f t="shared" si="560"/>
        <v>32</v>
      </c>
      <c r="AV1762">
        <f t="shared" si="561"/>
        <v>48</v>
      </c>
      <c r="AX1762">
        <f t="shared" si="546"/>
        <v>-5.0000000000000001E-3</v>
      </c>
      <c r="AY1762">
        <f t="shared" si="547"/>
        <v>-5.0000000000000001E-3</v>
      </c>
      <c r="AZ1762">
        <f t="shared" si="548"/>
        <v>-5.0000000000000001E-3</v>
      </c>
      <c r="BA1762">
        <f t="shared" si="549"/>
        <v>-5.0000000000000001E-3</v>
      </c>
      <c r="BB1762">
        <f t="shared" si="550"/>
        <v>5.0999999999999997E-2</v>
      </c>
    </row>
    <row r="1763" spans="1:54" x14ac:dyDescent="0.25">
      <c r="A1763">
        <v>1961</v>
      </c>
      <c r="B1763">
        <v>36.295499999999997</v>
      </c>
      <c r="C1763">
        <v>-76.284000000000006</v>
      </c>
      <c r="D1763">
        <v>37139</v>
      </c>
      <c r="E1763" t="s">
        <v>1615</v>
      </c>
      <c r="F1763" t="s">
        <v>1564</v>
      </c>
      <c r="G1763" t="s">
        <v>249</v>
      </c>
      <c r="H1763">
        <v>5</v>
      </c>
      <c r="I1763" t="s">
        <v>420</v>
      </c>
      <c r="J1763" s="3">
        <v>0.19</v>
      </c>
      <c r="K1763" s="3">
        <v>0.19</v>
      </c>
      <c r="L1763" s="3">
        <v>0.26</v>
      </c>
      <c r="M1763" s="3">
        <v>0.32</v>
      </c>
      <c r="N1763" s="3">
        <v>0.48</v>
      </c>
      <c r="O1763">
        <v>40830</v>
      </c>
      <c r="P1763">
        <v>289</v>
      </c>
      <c r="Q1763" t="s">
        <v>16</v>
      </c>
      <c r="R1763" t="s">
        <v>16</v>
      </c>
      <c r="S1763" t="s">
        <v>16</v>
      </c>
      <c r="T1763" t="s">
        <v>16</v>
      </c>
      <c r="U1763" t="s">
        <v>16</v>
      </c>
      <c r="V1763" t="s">
        <v>16</v>
      </c>
      <c r="AD1763">
        <f t="shared" si="551"/>
        <v>19</v>
      </c>
      <c r="AE1763">
        <f t="shared" si="552"/>
        <v>19</v>
      </c>
      <c r="AF1763">
        <f t="shared" si="553"/>
        <v>26</v>
      </c>
      <c r="AG1763">
        <f t="shared" si="554"/>
        <v>32</v>
      </c>
      <c r="AH1763">
        <f t="shared" si="555"/>
        <v>48</v>
      </c>
      <c r="AJ1763">
        <f t="shared" si="556"/>
        <v>-5.0000000000000001E-3</v>
      </c>
      <c r="AK1763">
        <f t="shared" si="562"/>
        <v>-5.0000000000000001E-3</v>
      </c>
      <c r="AL1763">
        <f t="shared" si="563"/>
        <v>-5.0000000000000001E-3</v>
      </c>
      <c r="AM1763">
        <f t="shared" si="564"/>
        <v>-5.0000000000000001E-3</v>
      </c>
      <c r="AN1763">
        <f t="shared" si="565"/>
        <v>5.0999999999999997E-2</v>
      </c>
      <c r="AR1763">
        <f t="shared" si="557"/>
        <v>19</v>
      </c>
      <c r="AS1763">
        <f t="shared" si="558"/>
        <v>19</v>
      </c>
      <c r="AT1763">
        <f t="shared" si="559"/>
        <v>26</v>
      </c>
      <c r="AU1763">
        <f t="shared" si="560"/>
        <v>32</v>
      </c>
      <c r="AV1763">
        <f t="shared" si="561"/>
        <v>48</v>
      </c>
      <c r="AX1763">
        <f t="shared" ref="AX1763:AX1826" si="566">_xlfn.XLOOKUP(AR1763,$Z$3:$Z$93,$AA$3:$AA$93)</f>
        <v>-5.0000000000000001E-3</v>
      </c>
      <c r="AY1763">
        <f t="shared" ref="AY1763:AY1826" si="567">_xlfn.XLOOKUP(AS1763,$Z$3:$Z$93,$AA$3:$AA$93)</f>
        <v>-5.0000000000000001E-3</v>
      </c>
      <c r="AZ1763">
        <f t="shared" ref="AZ1763:AZ1826" si="568">_xlfn.XLOOKUP(AT1763,$Z$3:$Z$93,$AA$3:$AA$93)</f>
        <v>-5.0000000000000001E-3</v>
      </c>
      <c r="BA1763">
        <f t="shared" ref="BA1763:BA1826" si="569">_xlfn.XLOOKUP(AU1763,$Z$3:$Z$93,$AA$3:$AA$93)</f>
        <v>-5.0000000000000001E-3</v>
      </c>
      <c r="BB1763">
        <f t="shared" ref="BB1763:BB1826" si="570">_xlfn.XLOOKUP(AV1763,$Z$3:$Z$93,$AA$3:$AA$93)</f>
        <v>5.0999999999999997E-2</v>
      </c>
    </row>
    <row r="1764" spans="1:54" x14ac:dyDescent="0.25">
      <c r="A1764">
        <v>1963</v>
      </c>
      <c r="B1764">
        <v>36.2059</v>
      </c>
      <c r="C1764">
        <v>-76.441100000000006</v>
      </c>
      <c r="D1764">
        <v>37143</v>
      </c>
      <c r="E1764" t="s">
        <v>1617</v>
      </c>
      <c r="F1764" t="s">
        <v>1564</v>
      </c>
      <c r="G1764" t="s">
        <v>37</v>
      </c>
      <c r="H1764">
        <v>6</v>
      </c>
      <c r="I1764" t="s">
        <v>420</v>
      </c>
      <c r="J1764" s="3">
        <v>0.19</v>
      </c>
      <c r="K1764" s="3">
        <v>0.19</v>
      </c>
      <c r="L1764" s="3">
        <v>0.27</v>
      </c>
      <c r="M1764" s="3">
        <v>0.33</v>
      </c>
      <c r="N1764" s="3">
        <v>0.48</v>
      </c>
      <c r="O1764">
        <v>13146</v>
      </c>
      <c r="P1764">
        <v>329</v>
      </c>
      <c r="Q1764" t="s">
        <v>16</v>
      </c>
      <c r="R1764" t="s">
        <v>16</v>
      </c>
      <c r="S1764" t="s">
        <v>16</v>
      </c>
      <c r="T1764" t="s">
        <v>16</v>
      </c>
      <c r="U1764" t="s">
        <v>16</v>
      </c>
      <c r="V1764" t="s">
        <v>16</v>
      </c>
      <c r="AD1764">
        <f t="shared" si="551"/>
        <v>19</v>
      </c>
      <c r="AE1764">
        <f t="shared" si="552"/>
        <v>19</v>
      </c>
      <c r="AF1764">
        <f t="shared" si="553"/>
        <v>27</v>
      </c>
      <c r="AG1764">
        <f t="shared" si="554"/>
        <v>33</v>
      </c>
      <c r="AH1764">
        <f t="shared" si="555"/>
        <v>48</v>
      </c>
      <c r="AJ1764">
        <f t="shared" si="556"/>
        <v>-5.0000000000000001E-3</v>
      </c>
      <c r="AK1764">
        <f t="shared" si="562"/>
        <v>-5.0000000000000001E-3</v>
      </c>
      <c r="AL1764">
        <f t="shared" si="563"/>
        <v>-5.0000000000000001E-3</v>
      </c>
      <c r="AM1764">
        <f t="shared" si="564"/>
        <v>-4.0000000000000001E-3</v>
      </c>
      <c r="AN1764">
        <f t="shared" si="565"/>
        <v>5.0999999999999997E-2</v>
      </c>
      <c r="AR1764">
        <f t="shared" si="557"/>
        <v>19</v>
      </c>
      <c r="AS1764">
        <f t="shared" si="558"/>
        <v>19</v>
      </c>
      <c r="AT1764">
        <f t="shared" si="559"/>
        <v>27</v>
      </c>
      <c r="AU1764">
        <f t="shared" si="560"/>
        <v>33</v>
      </c>
      <c r="AV1764">
        <f t="shared" si="561"/>
        <v>48</v>
      </c>
      <c r="AX1764">
        <f t="shared" si="566"/>
        <v>-5.0000000000000001E-3</v>
      </c>
      <c r="AY1764">
        <f t="shared" si="567"/>
        <v>-5.0000000000000001E-3</v>
      </c>
      <c r="AZ1764">
        <f t="shared" si="568"/>
        <v>-5.0000000000000001E-3</v>
      </c>
      <c r="BA1764">
        <f t="shared" si="569"/>
        <v>-4.0000000000000001E-3</v>
      </c>
      <c r="BB1764">
        <f t="shared" si="570"/>
        <v>5.0999999999999997E-2</v>
      </c>
    </row>
    <row r="1765" spans="1:54" x14ac:dyDescent="0.25">
      <c r="A1765">
        <v>2883</v>
      </c>
      <c r="B1765">
        <v>37.343000000000004</v>
      </c>
      <c r="C1765">
        <v>-75.876999999999995</v>
      </c>
      <c r="D1765">
        <v>51131</v>
      </c>
      <c r="E1765" t="s">
        <v>1612</v>
      </c>
      <c r="F1765" t="s">
        <v>2143</v>
      </c>
      <c r="G1765" t="s">
        <v>50</v>
      </c>
      <c r="H1765">
        <v>4</v>
      </c>
      <c r="I1765" t="s">
        <v>420</v>
      </c>
      <c r="J1765" s="3">
        <v>0.19</v>
      </c>
      <c r="K1765" s="3">
        <v>0.19</v>
      </c>
      <c r="L1765" s="3">
        <v>0.26</v>
      </c>
      <c r="M1765" s="3">
        <v>0.32</v>
      </c>
      <c r="N1765" s="3">
        <v>0.48</v>
      </c>
      <c r="O1765">
        <v>12115</v>
      </c>
      <c r="P1765">
        <v>207</v>
      </c>
      <c r="Q1765" t="s">
        <v>16</v>
      </c>
      <c r="R1765" t="s">
        <v>16</v>
      </c>
      <c r="S1765" t="s">
        <v>16</v>
      </c>
      <c r="T1765" t="s">
        <v>16</v>
      </c>
      <c r="U1765" t="s">
        <v>16</v>
      </c>
      <c r="V1765" t="s">
        <v>16</v>
      </c>
      <c r="AD1765">
        <f t="shared" si="551"/>
        <v>19</v>
      </c>
      <c r="AE1765">
        <f t="shared" si="552"/>
        <v>19</v>
      </c>
      <c r="AF1765">
        <f t="shared" si="553"/>
        <v>26</v>
      </c>
      <c r="AG1765">
        <f t="shared" si="554"/>
        <v>32</v>
      </c>
      <c r="AH1765">
        <f t="shared" si="555"/>
        <v>48</v>
      </c>
      <c r="AJ1765">
        <f t="shared" si="556"/>
        <v>-5.0000000000000001E-3</v>
      </c>
      <c r="AK1765">
        <f t="shared" si="562"/>
        <v>-5.0000000000000001E-3</v>
      </c>
      <c r="AL1765">
        <f t="shared" si="563"/>
        <v>-5.0000000000000001E-3</v>
      </c>
      <c r="AM1765">
        <f t="shared" si="564"/>
        <v>-5.0000000000000001E-3</v>
      </c>
      <c r="AN1765">
        <f t="shared" si="565"/>
        <v>5.0999999999999997E-2</v>
      </c>
      <c r="AR1765">
        <f t="shared" si="557"/>
        <v>19</v>
      </c>
      <c r="AS1765">
        <f t="shared" si="558"/>
        <v>19</v>
      </c>
      <c r="AT1765">
        <f t="shared" si="559"/>
        <v>26</v>
      </c>
      <c r="AU1765">
        <f t="shared" si="560"/>
        <v>32</v>
      </c>
      <c r="AV1765">
        <f t="shared" si="561"/>
        <v>48</v>
      </c>
      <c r="AX1765">
        <f t="shared" si="566"/>
        <v>-5.0000000000000001E-3</v>
      </c>
      <c r="AY1765">
        <f t="shared" si="567"/>
        <v>-5.0000000000000001E-3</v>
      </c>
      <c r="AZ1765">
        <f t="shared" si="568"/>
        <v>-5.0000000000000001E-3</v>
      </c>
      <c r="BA1765">
        <f t="shared" si="569"/>
        <v>-5.0000000000000001E-3</v>
      </c>
      <c r="BB1765">
        <f t="shared" si="570"/>
        <v>5.0999999999999997E-2</v>
      </c>
    </row>
    <row r="1766" spans="1:54" x14ac:dyDescent="0.25">
      <c r="A1766">
        <v>2920</v>
      </c>
      <c r="B1766">
        <v>36.677799999999998</v>
      </c>
      <c r="C1766">
        <v>-76.302400000000006</v>
      </c>
      <c r="D1766">
        <v>51550</v>
      </c>
      <c r="E1766" t="s">
        <v>2194</v>
      </c>
      <c r="F1766" t="s">
        <v>2143</v>
      </c>
      <c r="G1766" t="s">
        <v>2195</v>
      </c>
      <c r="H1766">
        <v>5</v>
      </c>
      <c r="I1766" t="s">
        <v>420</v>
      </c>
      <c r="J1766" s="3">
        <v>0.19</v>
      </c>
      <c r="K1766" s="3">
        <v>0.19</v>
      </c>
      <c r="L1766" s="3">
        <v>0.27</v>
      </c>
      <c r="M1766" s="3">
        <v>0.33</v>
      </c>
      <c r="N1766" s="3">
        <v>0.48</v>
      </c>
      <c r="O1766">
        <v>251153</v>
      </c>
      <c r="P1766">
        <v>341</v>
      </c>
      <c r="Q1766" t="s">
        <v>16</v>
      </c>
      <c r="R1766" t="s">
        <v>16</v>
      </c>
      <c r="S1766" t="s">
        <v>16</v>
      </c>
      <c r="T1766" t="s">
        <v>16</v>
      </c>
      <c r="U1766" t="s">
        <v>16</v>
      </c>
      <c r="V1766" t="s">
        <v>16</v>
      </c>
      <c r="AD1766">
        <f t="shared" si="551"/>
        <v>19</v>
      </c>
      <c r="AE1766">
        <f t="shared" si="552"/>
        <v>19</v>
      </c>
      <c r="AF1766">
        <f t="shared" si="553"/>
        <v>27</v>
      </c>
      <c r="AG1766">
        <f t="shared" si="554"/>
        <v>33</v>
      </c>
      <c r="AH1766">
        <f t="shared" si="555"/>
        <v>48</v>
      </c>
      <c r="AJ1766">
        <f t="shared" si="556"/>
        <v>-5.0000000000000001E-3</v>
      </c>
      <c r="AK1766">
        <f t="shared" si="562"/>
        <v>-5.0000000000000001E-3</v>
      </c>
      <c r="AL1766">
        <f t="shared" si="563"/>
        <v>-5.0000000000000001E-3</v>
      </c>
      <c r="AM1766">
        <f t="shared" si="564"/>
        <v>-4.0000000000000001E-3</v>
      </c>
      <c r="AN1766">
        <f t="shared" si="565"/>
        <v>5.0999999999999997E-2</v>
      </c>
      <c r="AR1766">
        <f t="shared" si="557"/>
        <v>19</v>
      </c>
      <c r="AS1766">
        <f t="shared" si="558"/>
        <v>19</v>
      </c>
      <c r="AT1766">
        <f t="shared" si="559"/>
        <v>27</v>
      </c>
      <c r="AU1766">
        <f t="shared" si="560"/>
        <v>33</v>
      </c>
      <c r="AV1766">
        <f t="shared" si="561"/>
        <v>48</v>
      </c>
      <c r="AX1766">
        <f t="shared" si="566"/>
        <v>-5.0000000000000001E-3</v>
      </c>
      <c r="AY1766">
        <f t="shared" si="567"/>
        <v>-5.0000000000000001E-3</v>
      </c>
      <c r="AZ1766">
        <f t="shared" si="568"/>
        <v>-5.0000000000000001E-3</v>
      </c>
      <c r="BA1766">
        <f t="shared" si="569"/>
        <v>-4.0000000000000001E-3</v>
      </c>
      <c r="BB1766">
        <f t="shared" si="570"/>
        <v>5.0999999999999997E-2</v>
      </c>
    </row>
    <row r="1767" spans="1:54" x14ac:dyDescent="0.25">
      <c r="A1767">
        <v>2925</v>
      </c>
      <c r="B1767">
        <v>37.055100000000003</v>
      </c>
      <c r="C1767">
        <v>-76.363</v>
      </c>
      <c r="D1767">
        <v>51650</v>
      </c>
      <c r="E1767" t="s">
        <v>1850</v>
      </c>
      <c r="F1767" t="s">
        <v>2143</v>
      </c>
      <c r="G1767" t="s">
        <v>263</v>
      </c>
      <c r="H1767">
        <v>5</v>
      </c>
      <c r="I1767" t="s">
        <v>420</v>
      </c>
      <c r="J1767" s="3">
        <v>0.19</v>
      </c>
      <c r="K1767" s="3">
        <v>0.19</v>
      </c>
      <c r="L1767" s="3">
        <v>0.27</v>
      </c>
      <c r="M1767" s="3">
        <v>0.33</v>
      </c>
      <c r="N1767" s="3">
        <v>0.48</v>
      </c>
      <c r="O1767">
        <v>137334</v>
      </c>
      <c r="P1767">
        <v>52</v>
      </c>
      <c r="Q1767" t="s">
        <v>16</v>
      </c>
      <c r="R1767" t="s">
        <v>16</v>
      </c>
      <c r="S1767" t="s">
        <v>16</v>
      </c>
      <c r="T1767" t="s">
        <v>16</v>
      </c>
      <c r="U1767" t="s">
        <v>16</v>
      </c>
      <c r="V1767" t="s">
        <v>16</v>
      </c>
      <c r="AD1767">
        <f t="shared" si="551"/>
        <v>19</v>
      </c>
      <c r="AE1767">
        <f t="shared" si="552"/>
        <v>19</v>
      </c>
      <c r="AF1767">
        <f t="shared" si="553"/>
        <v>27</v>
      </c>
      <c r="AG1767">
        <f t="shared" si="554"/>
        <v>33</v>
      </c>
      <c r="AH1767">
        <f t="shared" si="555"/>
        <v>48</v>
      </c>
      <c r="AJ1767">
        <f t="shared" si="556"/>
        <v>-5.0000000000000001E-3</v>
      </c>
      <c r="AK1767">
        <f t="shared" si="562"/>
        <v>-5.0000000000000001E-3</v>
      </c>
      <c r="AL1767">
        <f t="shared" si="563"/>
        <v>-5.0000000000000001E-3</v>
      </c>
      <c r="AM1767">
        <f t="shared" si="564"/>
        <v>-4.0000000000000001E-3</v>
      </c>
      <c r="AN1767">
        <f t="shared" si="565"/>
        <v>5.0999999999999997E-2</v>
      </c>
      <c r="AR1767">
        <f t="shared" si="557"/>
        <v>19</v>
      </c>
      <c r="AS1767">
        <f t="shared" si="558"/>
        <v>19</v>
      </c>
      <c r="AT1767">
        <f t="shared" si="559"/>
        <v>27</v>
      </c>
      <c r="AU1767">
        <f t="shared" si="560"/>
        <v>33</v>
      </c>
      <c r="AV1767">
        <f t="shared" si="561"/>
        <v>48</v>
      </c>
      <c r="AX1767">
        <f t="shared" si="566"/>
        <v>-5.0000000000000001E-3</v>
      </c>
      <c r="AY1767">
        <f t="shared" si="567"/>
        <v>-5.0000000000000001E-3</v>
      </c>
      <c r="AZ1767">
        <f t="shared" si="568"/>
        <v>-5.0000000000000001E-3</v>
      </c>
      <c r="BA1767">
        <f t="shared" si="569"/>
        <v>-4.0000000000000001E-3</v>
      </c>
      <c r="BB1767">
        <f t="shared" si="570"/>
        <v>5.0999999999999997E-2</v>
      </c>
    </row>
    <row r="1768" spans="1:54" x14ac:dyDescent="0.25">
      <c r="A1768">
        <v>2930</v>
      </c>
      <c r="B1768">
        <v>36.894500000000001</v>
      </c>
      <c r="C1768">
        <v>-76.259</v>
      </c>
      <c r="D1768">
        <v>51710</v>
      </c>
      <c r="E1768" t="s">
        <v>1120</v>
      </c>
      <c r="F1768" t="s">
        <v>2143</v>
      </c>
      <c r="G1768" t="s">
        <v>2203</v>
      </c>
      <c r="H1768">
        <v>5</v>
      </c>
      <c r="I1768" t="s">
        <v>420</v>
      </c>
      <c r="J1768" s="3">
        <v>0.19</v>
      </c>
      <c r="K1768" s="3">
        <v>0.19</v>
      </c>
      <c r="L1768" s="3">
        <v>0.27</v>
      </c>
      <c r="M1768" s="3">
        <v>0.33</v>
      </c>
      <c r="N1768" s="3">
        <v>0.48</v>
      </c>
      <c r="O1768">
        <v>235037</v>
      </c>
      <c r="P1768">
        <v>54</v>
      </c>
      <c r="Q1768" t="s">
        <v>16</v>
      </c>
      <c r="R1768" t="s">
        <v>16</v>
      </c>
      <c r="S1768" t="s">
        <v>16</v>
      </c>
      <c r="T1768" t="s">
        <v>16</v>
      </c>
      <c r="U1768" t="s">
        <v>16</v>
      </c>
      <c r="V1768" t="s">
        <v>16</v>
      </c>
      <c r="AD1768">
        <f t="shared" si="551"/>
        <v>19</v>
      </c>
      <c r="AE1768">
        <f t="shared" si="552"/>
        <v>19</v>
      </c>
      <c r="AF1768">
        <f t="shared" si="553"/>
        <v>27</v>
      </c>
      <c r="AG1768">
        <f t="shared" si="554"/>
        <v>33</v>
      </c>
      <c r="AH1768">
        <f t="shared" si="555"/>
        <v>48</v>
      </c>
      <c r="AJ1768">
        <f t="shared" si="556"/>
        <v>-5.0000000000000001E-3</v>
      </c>
      <c r="AK1768">
        <f t="shared" si="562"/>
        <v>-5.0000000000000001E-3</v>
      </c>
      <c r="AL1768">
        <f t="shared" si="563"/>
        <v>-5.0000000000000001E-3</v>
      </c>
      <c r="AM1768">
        <f t="shared" si="564"/>
        <v>-4.0000000000000001E-3</v>
      </c>
      <c r="AN1768">
        <f t="shared" si="565"/>
        <v>5.0999999999999997E-2</v>
      </c>
      <c r="AR1768">
        <f t="shared" si="557"/>
        <v>19</v>
      </c>
      <c r="AS1768">
        <f t="shared" si="558"/>
        <v>19</v>
      </c>
      <c r="AT1768">
        <f t="shared" si="559"/>
        <v>27</v>
      </c>
      <c r="AU1768">
        <f t="shared" si="560"/>
        <v>33</v>
      </c>
      <c r="AV1768">
        <f t="shared" si="561"/>
        <v>48</v>
      </c>
      <c r="AX1768">
        <f t="shared" si="566"/>
        <v>-5.0000000000000001E-3</v>
      </c>
      <c r="AY1768">
        <f t="shared" si="567"/>
        <v>-5.0000000000000001E-3</v>
      </c>
      <c r="AZ1768">
        <f t="shared" si="568"/>
        <v>-5.0000000000000001E-3</v>
      </c>
      <c r="BA1768">
        <f t="shared" si="569"/>
        <v>-4.0000000000000001E-3</v>
      </c>
      <c r="BB1768">
        <f t="shared" si="570"/>
        <v>5.0999999999999997E-2</v>
      </c>
    </row>
    <row r="1769" spans="1:54" x14ac:dyDescent="0.25">
      <c r="A1769">
        <v>2931</v>
      </c>
      <c r="B1769">
        <v>36.846800000000002</v>
      </c>
      <c r="C1769">
        <v>-76.353999999999999</v>
      </c>
      <c r="D1769">
        <v>51740</v>
      </c>
      <c r="E1769" t="s">
        <v>2204</v>
      </c>
      <c r="F1769" t="s">
        <v>2143</v>
      </c>
      <c r="G1769" t="s">
        <v>100</v>
      </c>
      <c r="H1769">
        <v>5</v>
      </c>
      <c r="I1769" t="s">
        <v>420</v>
      </c>
      <c r="J1769" s="3">
        <v>0.19</v>
      </c>
      <c r="K1769" s="3">
        <v>0.19</v>
      </c>
      <c r="L1769" s="3">
        <v>0.27</v>
      </c>
      <c r="M1769" s="3">
        <v>0.33</v>
      </c>
      <c r="N1769" s="3">
        <v>0.48</v>
      </c>
      <c r="O1769">
        <v>97299</v>
      </c>
      <c r="P1769">
        <v>33</v>
      </c>
      <c r="Q1769" t="s">
        <v>16</v>
      </c>
      <c r="R1769" t="s">
        <v>16</v>
      </c>
      <c r="S1769" t="s">
        <v>16</v>
      </c>
      <c r="T1769" t="s">
        <v>16</v>
      </c>
      <c r="U1769" t="s">
        <v>16</v>
      </c>
      <c r="V1769" t="s">
        <v>16</v>
      </c>
      <c r="AD1769">
        <f t="shared" si="551"/>
        <v>19</v>
      </c>
      <c r="AE1769">
        <f t="shared" si="552"/>
        <v>19</v>
      </c>
      <c r="AF1769">
        <f t="shared" si="553"/>
        <v>27</v>
      </c>
      <c r="AG1769">
        <f t="shared" si="554"/>
        <v>33</v>
      </c>
      <c r="AH1769">
        <f t="shared" si="555"/>
        <v>48</v>
      </c>
      <c r="AJ1769">
        <f t="shared" si="556"/>
        <v>-5.0000000000000001E-3</v>
      </c>
      <c r="AK1769">
        <f t="shared" si="562"/>
        <v>-5.0000000000000001E-3</v>
      </c>
      <c r="AL1769">
        <f t="shared" si="563"/>
        <v>-5.0000000000000001E-3</v>
      </c>
      <c r="AM1769">
        <f t="shared" si="564"/>
        <v>-4.0000000000000001E-3</v>
      </c>
      <c r="AN1769">
        <f t="shared" si="565"/>
        <v>5.0999999999999997E-2</v>
      </c>
      <c r="AR1769">
        <f t="shared" si="557"/>
        <v>19</v>
      </c>
      <c r="AS1769">
        <f t="shared" si="558"/>
        <v>19</v>
      </c>
      <c r="AT1769">
        <f t="shared" si="559"/>
        <v>27</v>
      </c>
      <c r="AU1769">
        <f t="shared" si="560"/>
        <v>33</v>
      </c>
      <c r="AV1769">
        <f t="shared" si="561"/>
        <v>48</v>
      </c>
      <c r="AX1769">
        <f t="shared" si="566"/>
        <v>-5.0000000000000001E-3</v>
      </c>
      <c r="AY1769">
        <f t="shared" si="567"/>
        <v>-5.0000000000000001E-3</v>
      </c>
      <c r="AZ1769">
        <f t="shared" si="568"/>
        <v>-5.0000000000000001E-3</v>
      </c>
      <c r="BA1769">
        <f t="shared" si="569"/>
        <v>-4.0000000000000001E-3</v>
      </c>
      <c r="BB1769">
        <f t="shared" si="570"/>
        <v>5.0999999999999997E-2</v>
      </c>
    </row>
    <row r="1770" spans="1:54" x14ac:dyDescent="0.25">
      <c r="A1770">
        <v>2936</v>
      </c>
      <c r="B1770">
        <v>36.733499999999999</v>
      </c>
      <c r="C1770">
        <v>-76.043499999999995</v>
      </c>
      <c r="D1770">
        <v>51810</v>
      </c>
      <c r="E1770" t="s">
        <v>2206</v>
      </c>
      <c r="F1770" t="s">
        <v>2143</v>
      </c>
      <c r="G1770" t="s">
        <v>2207</v>
      </c>
      <c r="H1770">
        <v>4</v>
      </c>
      <c r="I1770" t="s">
        <v>420</v>
      </c>
      <c r="J1770" s="3">
        <v>0.19</v>
      </c>
      <c r="K1770" s="3">
        <v>0.19</v>
      </c>
      <c r="L1770" s="3">
        <v>0.26</v>
      </c>
      <c r="M1770" s="3">
        <v>0.32</v>
      </c>
      <c r="N1770" s="3">
        <v>0.48</v>
      </c>
      <c r="O1770">
        <v>457066</v>
      </c>
      <c r="P1770">
        <v>248</v>
      </c>
      <c r="Q1770" t="s">
        <v>16</v>
      </c>
      <c r="R1770" t="s">
        <v>16</v>
      </c>
      <c r="S1770" t="s">
        <v>16</v>
      </c>
      <c r="T1770" t="s">
        <v>16</v>
      </c>
      <c r="U1770" t="s">
        <v>16</v>
      </c>
      <c r="V1770" t="s">
        <v>16</v>
      </c>
      <c r="AD1770">
        <f t="shared" si="551"/>
        <v>19</v>
      </c>
      <c r="AE1770">
        <f t="shared" si="552"/>
        <v>19</v>
      </c>
      <c r="AF1770">
        <f t="shared" si="553"/>
        <v>26</v>
      </c>
      <c r="AG1770">
        <f t="shared" si="554"/>
        <v>32</v>
      </c>
      <c r="AH1770">
        <f t="shared" si="555"/>
        <v>48</v>
      </c>
      <c r="AJ1770">
        <f t="shared" si="556"/>
        <v>-5.0000000000000001E-3</v>
      </c>
      <c r="AK1770">
        <f t="shared" si="562"/>
        <v>-5.0000000000000001E-3</v>
      </c>
      <c r="AL1770">
        <f t="shared" si="563"/>
        <v>-5.0000000000000001E-3</v>
      </c>
      <c r="AM1770">
        <f t="shared" si="564"/>
        <v>-5.0000000000000001E-3</v>
      </c>
      <c r="AN1770">
        <f t="shared" si="565"/>
        <v>5.0999999999999997E-2</v>
      </c>
      <c r="AR1770">
        <f t="shared" si="557"/>
        <v>19</v>
      </c>
      <c r="AS1770">
        <f t="shared" si="558"/>
        <v>19</v>
      </c>
      <c r="AT1770">
        <f t="shared" si="559"/>
        <v>26</v>
      </c>
      <c r="AU1770">
        <f t="shared" si="560"/>
        <v>32</v>
      </c>
      <c r="AV1770">
        <f t="shared" si="561"/>
        <v>48</v>
      </c>
      <c r="AX1770">
        <f t="shared" si="566"/>
        <v>-5.0000000000000001E-3</v>
      </c>
      <c r="AY1770">
        <f t="shared" si="567"/>
        <v>-5.0000000000000001E-3</v>
      </c>
      <c r="AZ1770">
        <f t="shared" si="568"/>
        <v>-5.0000000000000001E-3</v>
      </c>
      <c r="BA1770">
        <f t="shared" si="569"/>
        <v>-5.0000000000000001E-3</v>
      </c>
      <c r="BB1770">
        <f t="shared" si="570"/>
        <v>5.0999999999999997E-2</v>
      </c>
    </row>
    <row r="1771" spans="1:54" x14ac:dyDescent="0.25">
      <c r="A1771">
        <v>226</v>
      </c>
      <c r="B1771">
        <v>37.934800000000003</v>
      </c>
      <c r="C1771">
        <v>-121.2714</v>
      </c>
      <c r="D1771">
        <v>6077</v>
      </c>
      <c r="E1771" t="s">
        <v>306</v>
      </c>
      <c r="F1771" t="s">
        <v>243</v>
      </c>
      <c r="G1771" t="s">
        <v>307</v>
      </c>
      <c r="H1771">
        <v>5</v>
      </c>
      <c r="I1771" t="s">
        <v>245</v>
      </c>
      <c r="J1771" s="3">
        <v>0.2</v>
      </c>
      <c r="K1771" s="3">
        <v>0.2</v>
      </c>
      <c r="L1771" s="3">
        <v>0.28000000000000003</v>
      </c>
      <c r="M1771" s="3">
        <v>0.34</v>
      </c>
      <c r="N1771" s="3">
        <v>0.48</v>
      </c>
      <c r="O1771">
        <v>787416</v>
      </c>
      <c r="P1771">
        <v>1399</v>
      </c>
      <c r="Q1771" t="s">
        <v>16</v>
      </c>
      <c r="R1771" t="s">
        <v>16</v>
      </c>
      <c r="S1771" t="s">
        <v>16</v>
      </c>
      <c r="T1771" t="s">
        <v>16</v>
      </c>
      <c r="U1771" t="s">
        <v>16</v>
      </c>
      <c r="V1771" t="s">
        <v>16</v>
      </c>
      <c r="AD1771">
        <f t="shared" si="551"/>
        <v>20</v>
      </c>
      <c r="AE1771">
        <f t="shared" si="552"/>
        <v>20</v>
      </c>
      <c r="AF1771">
        <f t="shared" si="553"/>
        <v>28</v>
      </c>
      <c r="AG1771">
        <f t="shared" si="554"/>
        <v>34</v>
      </c>
      <c r="AH1771">
        <f t="shared" si="555"/>
        <v>48</v>
      </c>
      <c r="AJ1771">
        <f t="shared" si="556"/>
        <v>-5.0000000000000001E-3</v>
      </c>
      <c r="AK1771">
        <f t="shared" si="562"/>
        <v>-5.0000000000000001E-3</v>
      </c>
      <c r="AL1771">
        <f t="shared" si="563"/>
        <v>-5.0000000000000001E-3</v>
      </c>
      <c r="AM1771">
        <f t="shared" si="564"/>
        <v>-3.0000000000000001E-3</v>
      </c>
      <c r="AN1771">
        <f t="shared" si="565"/>
        <v>5.0999999999999997E-2</v>
      </c>
      <c r="AR1771">
        <f t="shared" si="557"/>
        <v>20</v>
      </c>
      <c r="AS1771">
        <f t="shared" si="558"/>
        <v>20</v>
      </c>
      <c r="AT1771">
        <f t="shared" si="559"/>
        <v>28</v>
      </c>
      <c r="AU1771">
        <f t="shared" si="560"/>
        <v>34</v>
      </c>
      <c r="AV1771">
        <f t="shared" si="561"/>
        <v>48</v>
      </c>
      <c r="AX1771">
        <f t="shared" si="566"/>
        <v>-5.0000000000000001E-3</v>
      </c>
      <c r="AY1771">
        <f t="shared" si="567"/>
        <v>-5.0000000000000001E-3</v>
      </c>
      <c r="AZ1771">
        <f t="shared" si="568"/>
        <v>-5.0000000000000001E-3</v>
      </c>
      <c r="BA1771">
        <f t="shared" si="569"/>
        <v>-3.0000000000000001E-3</v>
      </c>
      <c r="BB1771">
        <f t="shared" si="570"/>
        <v>5.0999999999999997E-2</v>
      </c>
    </row>
    <row r="1772" spans="1:54" x14ac:dyDescent="0.25">
      <c r="A1772">
        <v>299</v>
      </c>
      <c r="B1772">
        <v>37.582500000000003</v>
      </c>
      <c r="C1772">
        <v>-106.3832</v>
      </c>
      <c r="D1772">
        <v>8105</v>
      </c>
      <c r="E1772" t="s">
        <v>407</v>
      </c>
      <c r="F1772" t="s">
        <v>344</v>
      </c>
      <c r="G1772" t="s">
        <v>130</v>
      </c>
      <c r="H1772">
        <v>6</v>
      </c>
      <c r="I1772" t="s">
        <v>136</v>
      </c>
      <c r="J1772" s="3">
        <v>0.2</v>
      </c>
      <c r="K1772" s="3">
        <v>0.2</v>
      </c>
      <c r="L1772" s="3">
        <v>0.28000000000000003</v>
      </c>
      <c r="M1772" s="3">
        <v>0.34</v>
      </c>
      <c r="N1772" s="3">
        <v>0.48</v>
      </c>
      <c r="O1772">
        <v>11394</v>
      </c>
      <c r="P1772">
        <v>913</v>
      </c>
      <c r="Q1772" t="s">
        <v>16</v>
      </c>
      <c r="R1772" t="s">
        <v>16</v>
      </c>
      <c r="S1772" t="s">
        <v>16</v>
      </c>
      <c r="T1772" t="s">
        <v>16</v>
      </c>
      <c r="U1772" t="s">
        <v>16</v>
      </c>
      <c r="V1772" t="s">
        <v>16</v>
      </c>
      <c r="AD1772">
        <f t="shared" si="551"/>
        <v>20</v>
      </c>
      <c r="AE1772">
        <f t="shared" si="552"/>
        <v>20</v>
      </c>
      <c r="AF1772">
        <f t="shared" si="553"/>
        <v>28</v>
      </c>
      <c r="AG1772">
        <f t="shared" si="554"/>
        <v>34</v>
      </c>
      <c r="AH1772">
        <f t="shared" si="555"/>
        <v>48</v>
      </c>
      <c r="AJ1772">
        <f t="shared" si="556"/>
        <v>-5.0000000000000001E-3</v>
      </c>
      <c r="AK1772">
        <f t="shared" si="562"/>
        <v>-5.0000000000000001E-3</v>
      </c>
      <c r="AL1772">
        <f t="shared" si="563"/>
        <v>-5.0000000000000001E-3</v>
      </c>
      <c r="AM1772">
        <f t="shared" si="564"/>
        <v>-3.0000000000000001E-3</v>
      </c>
      <c r="AN1772">
        <f t="shared" si="565"/>
        <v>5.0999999999999997E-2</v>
      </c>
      <c r="AR1772">
        <f t="shared" si="557"/>
        <v>20</v>
      </c>
      <c r="AS1772">
        <f t="shared" si="558"/>
        <v>20</v>
      </c>
      <c r="AT1772">
        <f t="shared" si="559"/>
        <v>28</v>
      </c>
      <c r="AU1772">
        <f t="shared" si="560"/>
        <v>34</v>
      </c>
      <c r="AV1772">
        <f t="shared" si="561"/>
        <v>48</v>
      </c>
      <c r="AX1772">
        <f t="shared" si="566"/>
        <v>-5.0000000000000001E-3</v>
      </c>
      <c r="AY1772">
        <f t="shared" si="567"/>
        <v>-5.0000000000000001E-3</v>
      </c>
      <c r="AZ1772">
        <f t="shared" si="568"/>
        <v>-5.0000000000000001E-3</v>
      </c>
      <c r="BA1772">
        <f t="shared" si="569"/>
        <v>-3.0000000000000001E-3</v>
      </c>
      <c r="BB1772">
        <f t="shared" si="570"/>
        <v>5.0999999999999997E-2</v>
      </c>
    </row>
    <row r="1773" spans="1:54" x14ac:dyDescent="0.25">
      <c r="A1773">
        <v>1585</v>
      </c>
      <c r="B1773">
        <v>37.157400000000003</v>
      </c>
      <c r="C1773">
        <v>-91.400499999999994</v>
      </c>
      <c r="D1773">
        <v>29203</v>
      </c>
      <c r="E1773" t="s">
        <v>1350</v>
      </c>
      <c r="F1773" t="s">
        <v>1309</v>
      </c>
      <c r="G1773" t="s">
        <v>186</v>
      </c>
      <c r="H1773">
        <v>6</v>
      </c>
      <c r="I1773" t="s">
        <v>15</v>
      </c>
      <c r="J1773" s="3">
        <v>0.2</v>
      </c>
      <c r="K1773" s="3">
        <v>0.2</v>
      </c>
      <c r="L1773" s="3">
        <v>0.28000000000000003</v>
      </c>
      <c r="M1773" s="3">
        <v>0.34</v>
      </c>
      <c r="N1773" s="3">
        <v>0.48</v>
      </c>
      <c r="O1773">
        <v>7137</v>
      </c>
      <c r="P1773">
        <v>1004</v>
      </c>
      <c r="Q1773" t="s">
        <v>16</v>
      </c>
      <c r="R1773" t="s">
        <v>16</v>
      </c>
      <c r="S1773" t="s">
        <v>16</v>
      </c>
      <c r="T1773" t="s">
        <v>16</v>
      </c>
      <c r="U1773" t="s">
        <v>16</v>
      </c>
      <c r="V1773" t="s">
        <v>16</v>
      </c>
      <c r="AD1773">
        <f t="shared" si="551"/>
        <v>20</v>
      </c>
      <c r="AE1773">
        <f t="shared" si="552"/>
        <v>20</v>
      </c>
      <c r="AF1773">
        <f t="shared" si="553"/>
        <v>28</v>
      </c>
      <c r="AG1773">
        <f t="shared" si="554"/>
        <v>34</v>
      </c>
      <c r="AH1773">
        <f t="shared" si="555"/>
        <v>48</v>
      </c>
      <c r="AJ1773">
        <f t="shared" si="556"/>
        <v>-5.0000000000000001E-3</v>
      </c>
      <c r="AK1773">
        <f t="shared" si="562"/>
        <v>-5.0000000000000001E-3</v>
      </c>
      <c r="AL1773">
        <f t="shared" si="563"/>
        <v>-5.0000000000000001E-3</v>
      </c>
      <c r="AM1773">
        <f t="shared" si="564"/>
        <v>-3.0000000000000001E-3</v>
      </c>
      <c r="AN1773">
        <f t="shared" si="565"/>
        <v>5.0999999999999997E-2</v>
      </c>
      <c r="AR1773">
        <f t="shared" si="557"/>
        <v>20</v>
      </c>
      <c r="AS1773">
        <f t="shared" si="558"/>
        <v>20</v>
      </c>
      <c r="AT1773">
        <f t="shared" si="559"/>
        <v>28</v>
      </c>
      <c r="AU1773">
        <f t="shared" si="560"/>
        <v>34</v>
      </c>
      <c r="AV1773">
        <f t="shared" si="561"/>
        <v>48</v>
      </c>
      <c r="AX1773">
        <f t="shared" si="566"/>
        <v>-5.0000000000000001E-3</v>
      </c>
      <c r="AY1773">
        <f t="shared" si="567"/>
        <v>-5.0000000000000001E-3</v>
      </c>
      <c r="AZ1773">
        <f t="shared" si="568"/>
        <v>-5.0000000000000001E-3</v>
      </c>
      <c r="BA1773">
        <f t="shared" si="569"/>
        <v>-3.0000000000000001E-3</v>
      </c>
      <c r="BB1773">
        <f t="shared" si="570"/>
        <v>5.0999999999999997E-2</v>
      </c>
    </row>
    <row r="1774" spans="1:54" x14ac:dyDescent="0.25">
      <c r="A1774">
        <v>2877</v>
      </c>
      <c r="B1774">
        <v>37.435400000000001</v>
      </c>
      <c r="C1774">
        <v>-76.343599999999995</v>
      </c>
      <c r="D1774">
        <v>51115</v>
      </c>
      <c r="E1774" t="s">
        <v>2173</v>
      </c>
      <c r="F1774" t="s">
        <v>2143</v>
      </c>
      <c r="G1774" t="s">
        <v>110</v>
      </c>
      <c r="H1774">
        <v>5</v>
      </c>
      <c r="I1774" t="s">
        <v>420</v>
      </c>
      <c r="J1774" s="3">
        <v>0.2</v>
      </c>
      <c r="K1774" s="3">
        <v>0.2</v>
      </c>
      <c r="L1774" s="3">
        <v>0.28000000000000003</v>
      </c>
      <c r="M1774" s="3">
        <v>0.34</v>
      </c>
      <c r="N1774" s="3">
        <v>0.48</v>
      </c>
      <c r="O1774">
        <v>8517</v>
      </c>
      <c r="P1774">
        <v>86</v>
      </c>
      <c r="Q1774" t="s">
        <v>16</v>
      </c>
      <c r="R1774" t="s">
        <v>16</v>
      </c>
      <c r="S1774" t="s">
        <v>16</v>
      </c>
      <c r="T1774" t="s">
        <v>16</v>
      </c>
      <c r="U1774" t="s">
        <v>16</v>
      </c>
      <c r="V1774" t="s">
        <v>16</v>
      </c>
      <c r="AD1774">
        <f t="shared" si="551"/>
        <v>20</v>
      </c>
      <c r="AE1774">
        <f t="shared" si="552"/>
        <v>20</v>
      </c>
      <c r="AF1774">
        <f t="shared" si="553"/>
        <v>28</v>
      </c>
      <c r="AG1774">
        <f t="shared" si="554"/>
        <v>34</v>
      </c>
      <c r="AH1774">
        <f t="shared" si="555"/>
        <v>48</v>
      </c>
      <c r="AJ1774">
        <f t="shared" si="556"/>
        <v>-5.0000000000000001E-3</v>
      </c>
      <c r="AK1774">
        <f t="shared" si="562"/>
        <v>-5.0000000000000001E-3</v>
      </c>
      <c r="AL1774">
        <f t="shared" si="563"/>
        <v>-5.0000000000000001E-3</v>
      </c>
      <c r="AM1774">
        <f t="shared" si="564"/>
        <v>-3.0000000000000001E-3</v>
      </c>
      <c r="AN1774">
        <f t="shared" si="565"/>
        <v>5.0999999999999997E-2</v>
      </c>
      <c r="AR1774">
        <f t="shared" si="557"/>
        <v>20</v>
      </c>
      <c r="AS1774">
        <f t="shared" si="558"/>
        <v>20</v>
      </c>
      <c r="AT1774">
        <f t="shared" si="559"/>
        <v>28</v>
      </c>
      <c r="AU1774">
        <f t="shared" si="560"/>
        <v>34</v>
      </c>
      <c r="AV1774">
        <f t="shared" si="561"/>
        <v>48</v>
      </c>
      <c r="AX1774">
        <f t="shared" si="566"/>
        <v>-5.0000000000000001E-3</v>
      </c>
      <c r="AY1774">
        <f t="shared" si="567"/>
        <v>-5.0000000000000001E-3</v>
      </c>
      <c r="AZ1774">
        <f t="shared" si="568"/>
        <v>-5.0000000000000001E-3</v>
      </c>
      <c r="BA1774">
        <f t="shared" si="569"/>
        <v>-3.0000000000000001E-3</v>
      </c>
      <c r="BB1774">
        <f t="shared" si="570"/>
        <v>5.0999999999999997E-2</v>
      </c>
    </row>
    <row r="1775" spans="1:54" x14ac:dyDescent="0.25">
      <c r="A1775">
        <v>2929</v>
      </c>
      <c r="B1775">
        <v>37.1051</v>
      </c>
      <c r="C1775">
        <v>-76.518500000000003</v>
      </c>
      <c r="D1775">
        <v>51700</v>
      </c>
      <c r="E1775" t="s">
        <v>2202</v>
      </c>
      <c r="F1775" t="s">
        <v>2143</v>
      </c>
      <c r="G1775" t="s">
        <v>424</v>
      </c>
      <c r="H1775">
        <v>6</v>
      </c>
      <c r="I1775" t="s">
        <v>420</v>
      </c>
      <c r="J1775" s="3">
        <v>0.2</v>
      </c>
      <c r="K1775" s="3">
        <v>0.2</v>
      </c>
      <c r="L1775" s="3">
        <v>0.28000000000000003</v>
      </c>
      <c r="M1775" s="3">
        <v>0.34</v>
      </c>
      <c r="N1775" s="3">
        <v>0.48</v>
      </c>
      <c r="O1775">
        <v>184774</v>
      </c>
      <c r="P1775">
        <v>68</v>
      </c>
      <c r="Q1775" t="s">
        <v>16</v>
      </c>
      <c r="R1775" t="s">
        <v>16</v>
      </c>
      <c r="S1775" t="s">
        <v>16</v>
      </c>
      <c r="T1775" t="s">
        <v>16</v>
      </c>
      <c r="U1775" t="s">
        <v>16</v>
      </c>
      <c r="V1775" t="s">
        <v>16</v>
      </c>
      <c r="AD1775">
        <f t="shared" si="551"/>
        <v>20</v>
      </c>
      <c r="AE1775">
        <f t="shared" si="552"/>
        <v>20</v>
      </c>
      <c r="AF1775">
        <f t="shared" si="553"/>
        <v>28</v>
      </c>
      <c r="AG1775">
        <f t="shared" si="554"/>
        <v>34</v>
      </c>
      <c r="AH1775">
        <f t="shared" si="555"/>
        <v>48</v>
      </c>
      <c r="AJ1775">
        <f t="shared" si="556"/>
        <v>-5.0000000000000001E-3</v>
      </c>
      <c r="AK1775">
        <f t="shared" si="562"/>
        <v>-5.0000000000000001E-3</v>
      </c>
      <c r="AL1775">
        <f t="shared" si="563"/>
        <v>-5.0000000000000001E-3</v>
      </c>
      <c r="AM1775">
        <f t="shared" si="564"/>
        <v>-3.0000000000000001E-3</v>
      </c>
      <c r="AN1775">
        <f t="shared" si="565"/>
        <v>5.0999999999999997E-2</v>
      </c>
      <c r="AR1775">
        <f t="shared" si="557"/>
        <v>20</v>
      </c>
      <c r="AS1775">
        <f t="shared" si="558"/>
        <v>20</v>
      </c>
      <c r="AT1775">
        <f t="shared" si="559"/>
        <v>28</v>
      </c>
      <c r="AU1775">
        <f t="shared" si="560"/>
        <v>34</v>
      </c>
      <c r="AV1775">
        <f t="shared" si="561"/>
        <v>48</v>
      </c>
      <c r="AX1775">
        <f t="shared" si="566"/>
        <v>-5.0000000000000001E-3</v>
      </c>
      <c r="AY1775">
        <f t="shared" si="567"/>
        <v>-5.0000000000000001E-3</v>
      </c>
      <c r="AZ1775">
        <f t="shared" si="568"/>
        <v>-5.0000000000000001E-3</v>
      </c>
      <c r="BA1775">
        <f t="shared" si="569"/>
        <v>-3.0000000000000001E-3</v>
      </c>
      <c r="BB1775">
        <f t="shared" si="570"/>
        <v>5.0999999999999997E-2</v>
      </c>
    </row>
    <row r="1776" spans="1:54" x14ac:dyDescent="0.25">
      <c r="A1776">
        <v>221</v>
      </c>
      <c r="B1776">
        <v>38.449300000000001</v>
      </c>
      <c r="C1776">
        <v>-121.3443</v>
      </c>
      <c r="D1776">
        <v>6067</v>
      </c>
      <c r="E1776" t="s">
        <v>297</v>
      </c>
      <c r="F1776" t="s">
        <v>243</v>
      </c>
      <c r="G1776" t="s">
        <v>298</v>
      </c>
      <c r="H1776">
        <v>5</v>
      </c>
      <c r="I1776" t="s">
        <v>245</v>
      </c>
      <c r="J1776" s="3">
        <v>0.21</v>
      </c>
      <c r="K1776" s="3">
        <v>0.21</v>
      </c>
      <c r="L1776" s="3">
        <v>0.28999999999999998</v>
      </c>
      <c r="M1776" s="3">
        <v>0.35</v>
      </c>
      <c r="N1776" s="3">
        <v>0.48</v>
      </c>
      <c r="O1776">
        <v>1584047</v>
      </c>
      <c r="P1776">
        <v>966</v>
      </c>
      <c r="Q1776" t="s">
        <v>16</v>
      </c>
      <c r="R1776" t="s">
        <v>16</v>
      </c>
      <c r="S1776" t="s">
        <v>16</v>
      </c>
      <c r="T1776" t="s">
        <v>16</v>
      </c>
      <c r="U1776" t="s">
        <v>16</v>
      </c>
      <c r="V1776" t="s">
        <v>16</v>
      </c>
      <c r="AD1776">
        <f t="shared" si="551"/>
        <v>21</v>
      </c>
      <c r="AE1776">
        <f t="shared" si="552"/>
        <v>21</v>
      </c>
      <c r="AF1776">
        <f t="shared" si="553"/>
        <v>29</v>
      </c>
      <c r="AG1776">
        <f t="shared" si="554"/>
        <v>35</v>
      </c>
      <c r="AH1776">
        <f t="shared" si="555"/>
        <v>48</v>
      </c>
      <c r="AJ1776">
        <f t="shared" si="556"/>
        <v>-5.0000000000000001E-3</v>
      </c>
      <c r="AK1776">
        <f t="shared" si="562"/>
        <v>-5.0000000000000001E-3</v>
      </c>
      <c r="AL1776">
        <f t="shared" si="563"/>
        <v>-5.0000000000000001E-3</v>
      </c>
      <c r="AM1776">
        <f t="shared" si="564"/>
        <v>-1E-3</v>
      </c>
      <c r="AN1776">
        <f t="shared" si="565"/>
        <v>5.0999999999999997E-2</v>
      </c>
      <c r="AR1776">
        <f t="shared" si="557"/>
        <v>21</v>
      </c>
      <c r="AS1776">
        <f t="shared" si="558"/>
        <v>21</v>
      </c>
      <c r="AT1776">
        <f t="shared" si="559"/>
        <v>29</v>
      </c>
      <c r="AU1776">
        <f t="shared" si="560"/>
        <v>35</v>
      </c>
      <c r="AV1776">
        <f t="shared" si="561"/>
        <v>48</v>
      </c>
      <c r="AX1776">
        <f t="shared" si="566"/>
        <v>-5.0000000000000001E-3</v>
      </c>
      <c r="AY1776">
        <f t="shared" si="567"/>
        <v>-5.0000000000000001E-3</v>
      </c>
      <c r="AZ1776">
        <f t="shared" si="568"/>
        <v>-5.0000000000000001E-3</v>
      </c>
      <c r="BA1776">
        <f t="shared" si="569"/>
        <v>-1E-3</v>
      </c>
      <c r="BB1776">
        <f t="shared" si="570"/>
        <v>5.0999999999999997E-2</v>
      </c>
    </row>
    <row r="1777" spans="1:54" x14ac:dyDescent="0.25">
      <c r="A1777">
        <v>254</v>
      </c>
      <c r="B1777">
        <v>38.747</v>
      </c>
      <c r="C1777">
        <v>-106.19410000000001</v>
      </c>
      <c r="D1777">
        <v>8015</v>
      </c>
      <c r="E1777" t="s">
        <v>357</v>
      </c>
      <c r="F1777" t="s">
        <v>344</v>
      </c>
      <c r="G1777" t="s">
        <v>28</v>
      </c>
      <c r="H1777">
        <v>5</v>
      </c>
      <c r="I1777" t="s">
        <v>136</v>
      </c>
      <c r="J1777" s="3">
        <v>0.21</v>
      </c>
      <c r="K1777" s="3">
        <v>0.21</v>
      </c>
      <c r="L1777" s="3">
        <v>0.28999999999999998</v>
      </c>
      <c r="M1777" s="3">
        <v>0.35</v>
      </c>
      <c r="N1777" s="3">
        <v>0.48</v>
      </c>
      <c r="O1777">
        <v>19876</v>
      </c>
      <c r="P1777">
        <v>1014</v>
      </c>
      <c r="Q1777" t="s">
        <v>16</v>
      </c>
      <c r="R1777" t="s">
        <v>16</v>
      </c>
      <c r="S1777" t="s">
        <v>16</v>
      </c>
      <c r="T1777" t="s">
        <v>16</v>
      </c>
      <c r="U1777" t="s">
        <v>16</v>
      </c>
      <c r="V1777" t="s">
        <v>16</v>
      </c>
      <c r="AD1777">
        <f t="shared" si="551"/>
        <v>21</v>
      </c>
      <c r="AE1777">
        <f t="shared" si="552"/>
        <v>21</v>
      </c>
      <c r="AF1777">
        <f t="shared" si="553"/>
        <v>29</v>
      </c>
      <c r="AG1777">
        <f t="shared" si="554"/>
        <v>35</v>
      </c>
      <c r="AH1777">
        <f t="shared" si="555"/>
        <v>48</v>
      </c>
      <c r="AJ1777">
        <f t="shared" si="556"/>
        <v>-5.0000000000000001E-3</v>
      </c>
      <c r="AK1777">
        <f t="shared" si="562"/>
        <v>-5.0000000000000001E-3</v>
      </c>
      <c r="AL1777">
        <f t="shared" si="563"/>
        <v>-5.0000000000000001E-3</v>
      </c>
      <c r="AM1777">
        <f t="shared" si="564"/>
        <v>-1E-3</v>
      </c>
      <c r="AN1777">
        <f t="shared" si="565"/>
        <v>5.0999999999999997E-2</v>
      </c>
      <c r="AR1777">
        <f t="shared" si="557"/>
        <v>21</v>
      </c>
      <c r="AS1777">
        <f t="shared" si="558"/>
        <v>21</v>
      </c>
      <c r="AT1777">
        <f t="shared" si="559"/>
        <v>29</v>
      </c>
      <c r="AU1777">
        <f t="shared" si="560"/>
        <v>35</v>
      </c>
      <c r="AV1777">
        <f t="shared" si="561"/>
        <v>48</v>
      </c>
      <c r="AX1777">
        <f t="shared" si="566"/>
        <v>-5.0000000000000001E-3</v>
      </c>
      <c r="AY1777">
        <f t="shared" si="567"/>
        <v>-5.0000000000000001E-3</v>
      </c>
      <c r="AZ1777">
        <f t="shared" si="568"/>
        <v>-5.0000000000000001E-3</v>
      </c>
      <c r="BA1777">
        <f t="shared" si="569"/>
        <v>-1E-3</v>
      </c>
      <c r="BB1777">
        <f t="shared" si="570"/>
        <v>5.0999999999999997E-2</v>
      </c>
    </row>
    <row r="1778" spans="1:54" x14ac:dyDescent="0.25">
      <c r="A1778">
        <v>301</v>
      </c>
      <c r="B1778">
        <v>38.080500000000001</v>
      </c>
      <c r="C1778">
        <v>-106.28149999999999</v>
      </c>
      <c r="D1778">
        <v>8109</v>
      </c>
      <c r="E1778" t="s">
        <v>409</v>
      </c>
      <c r="F1778" t="s">
        <v>344</v>
      </c>
      <c r="G1778" t="s">
        <v>205</v>
      </c>
      <c r="H1778">
        <v>5</v>
      </c>
      <c r="I1778" t="s">
        <v>136</v>
      </c>
      <c r="J1778" s="3">
        <v>0.21</v>
      </c>
      <c r="K1778" s="3">
        <v>0.21</v>
      </c>
      <c r="L1778" s="3">
        <v>0.28999999999999998</v>
      </c>
      <c r="M1778" s="3">
        <v>0.35</v>
      </c>
      <c r="N1778" s="3">
        <v>0.48</v>
      </c>
      <c r="O1778">
        <v>6511</v>
      </c>
      <c r="P1778">
        <v>3168</v>
      </c>
      <c r="Q1778" t="s">
        <v>16</v>
      </c>
      <c r="R1778" t="s">
        <v>16</v>
      </c>
      <c r="S1778" t="s">
        <v>16</v>
      </c>
      <c r="T1778" t="s">
        <v>16</v>
      </c>
      <c r="U1778" t="s">
        <v>16</v>
      </c>
      <c r="V1778" t="s">
        <v>16</v>
      </c>
      <c r="AD1778">
        <f t="shared" si="551"/>
        <v>21</v>
      </c>
      <c r="AE1778">
        <f t="shared" si="552"/>
        <v>21</v>
      </c>
      <c r="AF1778">
        <f t="shared" si="553"/>
        <v>29</v>
      </c>
      <c r="AG1778">
        <f t="shared" si="554"/>
        <v>35</v>
      </c>
      <c r="AH1778">
        <f t="shared" si="555"/>
        <v>48</v>
      </c>
      <c r="AJ1778">
        <f t="shared" si="556"/>
        <v>-5.0000000000000001E-3</v>
      </c>
      <c r="AK1778">
        <f t="shared" si="562"/>
        <v>-5.0000000000000001E-3</v>
      </c>
      <c r="AL1778">
        <f t="shared" si="563"/>
        <v>-5.0000000000000001E-3</v>
      </c>
      <c r="AM1778">
        <f t="shared" si="564"/>
        <v>-1E-3</v>
      </c>
      <c r="AN1778">
        <f t="shared" si="565"/>
        <v>5.0999999999999997E-2</v>
      </c>
      <c r="AR1778">
        <f t="shared" si="557"/>
        <v>21</v>
      </c>
      <c r="AS1778">
        <f t="shared" si="558"/>
        <v>21</v>
      </c>
      <c r="AT1778">
        <f t="shared" si="559"/>
        <v>29</v>
      </c>
      <c r="AU1778">
        <f t="shared" si="560"/>
        <v>35</v>
      </c>
      <c r="AV1778">
        <f t="shared" si="561"/>
        <v>48</v>
      </c>
      <c r="AX1778">
        <f t="shared" si="566"/>
        <v>-5.0000000000000001E-3</v>
      </c>
      <c r="AY1778">
        <f t="shared" si="567"/>
        <v>-5.0000000000000001E-3</v>
      </c>
      <c r="AZ1778">
        <f t="shared" si="568"/>
        <v>-5.0000000000000001E-3</v>
      </c>
      <c r="BA1778">
        <f t="shared" si="569"/>
        <v>-1E-3</v>
      </c>
      <c r="BB1778">
        <f t="shared" si="570"/>
        <v>5.0999999999999997E-2</v>
      </c>
    </row>
    <row r="1779" spans="1:54" x14ac:dyDescent="0.25">
      <c r="A1779">
        <v>1201</v>
      </c>
      <c r="B1779">
        <v>39.571199999999997</v>
      </c>
      <c r="C1779">
        <v>-75.940700000000007</v>
      </c>
      <c r="D1779">
        <v>24015</v>
      </c>
      <c r="E1779" t="s">
        <v>1090</v>
      </c>
      <c r="F1779" t="s">
        <v>1083</v>
      </c>
      <c r="G1779" t="s">
        <v>66</v>
      </c>
      <c r="H1779">
        <v>4</v>
      </c>
      <c r="I1779" t="s">
        <v>420</v>
      </c>
      <c r="J1779" s="3">
        <v>0.21</v>
      </c>
      <c r="K1779" s="3">
        <v>0.21</v>
      </c>
      <c r="L1779" s="3">
        <v>0.28999999999999998</v>
      </c>
      <c r="M1779" s="3">
        <v>0.35</v>
      </c>
      <c r="N1779" s="3">
        <v>0.48</v>
      </c>
      <c r="O1779">
        <v>104366</v>
      </c>
      <c r="P1779">
        <v>418</v>
      </c>
      <c r="Q1779" t="s">
        <v>16</v>
      </c>
      <c r="R1779" t="s">
        <v>16</v>
      </c>
      <c r="S1779" t="s">
        <v>16</v>
      </c>
      <c r="T1779" t="s">
        <v>16</v>
      </c>
      <c r="U1779" t="s">
        <v>16</v>
      </c>
      <c r="V1779" t="s">
        <v>16</v>
      </c>
      <c r="AD1779">
        <f t="shared" si="551"/>
        <v>21</v>
      </c>
      <c r="AE1779">
        <f t="shared" si="552"/>
        <v>21</v>
      </c>
      <c r="AF1779">
        <f t="shared" si="553"/>
        <v>29</v>
      </c>
      <c r="AG1779">
        <f t="shared" si="554"/>
        <v>35</v>
      </c>
      <c r="AH1779">
        <f t="shared" si="555"/>
        <v>48</v>
      </c>
      <c r="AJ1779">
        <f t="shared" si="556"/>
        <v>-5.0000000000000001E-3</v>
      </c>
      <c r="AK1779">
        <f t="shared" si="562"/>
        <v>-5.0000000000000001E-3</v>
      </c>
      <c r="AL1779">
        <f t="shared" si="563"/>
        <v>-5.0000000000000001E-3</v>
      </c>
      <c r="AM1779">
        <f t="shared" si="564"/>
        <v>-1E-3</v>
      </c>
      <c r="AN1779">
        <f t="shared" si="565"/>
        <v>5.0999999999999997E-2</v>
      </c>
      <c r="AR1779">
        <f t="shared" si="557"/>
        <v>21</v>
      </c>
      <c r="AS1779">
        <f t="shared" si="558"/>
        <v>21</v>
      </c>
      <c r="AT1779">
        <f t="shared" si="559"/>
        <v>29</v>
      </c>
      <c r="AU1779">
        <f t="shared" si="560"/>
        <v>35</v>
      </c>
      <c r="AV1779">
        <f t="shared" si="561"/>
        <v>48</v>
      </c>
      <c r="AX1779">
        <f t="shared" si="566"/>
        <v>-5.0000000000000001E-3</v>
      </c>
      <c r="AY1779">
        <f t="shared" si="567"/>
        <v>-5.0000000000000001E-3</v>
      </c>
      <c r="AZ1779">
        <f t="shared" si="568"/>
        <v>-5.0000000000000001E-3</v>
      </c>
      <c r="BA1779">
        <f t="shared" si="569"/>
        <v>-1E-3</v>
      </c>
      <c r="BB1779">
        <f t="shared" si="570"/>
        <v>5.0999999999999997E-2</v>
      </c>
    </row>
    <row r="1780" spans="1:54" x14ac:dyDescent="0.25">
      <c r="A1780">
        <v>1203</v>
      </c>
      <c r="B1780">
        <v>38.482900000000001</v>
      </c>
      <c r="C1780">
        <v>-76.012500000000003</v>
      </c>
      <c r="D1780">
        <v>24019</v>
      </c>
      <c r="E1780" t="s">
        <v>1092</v>
      </c>
      <c r="F1780" t="s">
        <v>1083</v>
      </c>
      <c r="G1780" t="s">
        <v>70</v>
      </c>
      <c r="H1780">
        <v>4</v>
      </c>
      <c r="I1780" t="s">
        <v>420</v>
      </c>
      <c r="J1780" s="3">
        <v>0.21</v>
      </c>
      <c r="K1780" s="3">
        <v>0.21</v>
      </c>
      <c r="L1780" s="3">
        <v>0.28000000000000003</v>
      </c>
      <c r="M1780" s="3">
        <v>0.34</v>
      </c>
      <c r="N1780" s="3">
        <v>0.48</v>
      </c>
      <c r="O1780">
        <v>32612</v>
      </c>
      <c r="P1780">
        <v>983</v>
      </c>
      <c r="Q1780" t="s">
        <v>16</v>
      </c>
      <c r="R1780" t="s">
        <v>16</v>
      </c>
      <c r="S1780" t="s">
        <v>16</v>
      </c>
      <c r="T1780" t="s">
        <v>16</v>
      </c>
      <c r="U1780" t="s">
        <v>16</v>
      </c>
      <c r="V1780" t="s">
        <v>16</v>
      </c>
      <c r="AD1780">
        <f t="shared" si="551"/>
        <v>21</v>
      </c>
      <c r="AE1780">
        <f t="shared" si="552"/>
        <v>21</v>
      </c>
      <c r="AF1780">
        <f t="shared" si="553"/>
        <v>28</v>
      </c>
      <c r="AG1780">
        <f t="shared" si="554"/>
        <v>34</v>
      </c>
      <c r="AH1780">
        <f t="shared" si="555"/>
        <v>48</v>
      </c>
      <c r="AJ1780">
        <f t="shared" si="556"/>
        <v>-5.0000000000000001E-3</v>
      </c>
      <c r="AK1780">
        <f t="shared" si="562"/>
        <v>-5.0000000000000001E-3</v>
      </c>
      <c r="AL1780">
        <f t="shared" si="563"/>
        <v>-5.0000000000000001E-3</v>
      </c>
      <c r="AM1780">
        <f t="shared" si="564"/>
        <v>-3.0000000000000001E-3</v>
      </c>
      <c r="AN1780">
        <f t="shared" si="565"/>
        <v>5.0999999999999997E-2</v>
      </c>
      <c r="AR1780">
        <f t="shared" si="557"/>
        <v>21</v>
      </c>
      <c r="AS1780">
        <f t="shared" si="558"/>
        <v>21</v>
      </c>
      <c r="AT1780">
        <f t="shared" si="559"/>
        <v>28</v>
      </c>
      <c r="AU1780">
        <f t="shared" si="560"/>
        <v>34</v>
      </c>
      <c r="AV1780">
        <f t="shared" si="561"/>
        <v>48</v>
      </c>
      <c r="AX1780">
        <f t="shared" si="566"/>
        <v>-5.0000000000000001E-3</v>
      </c>
      <c r="AY1780">
        <f t="shared" si="567"/>
        <v>-5.0000000000000001E-3</v>
      </c>
      <c r="AZ1780">
        <f t="shared" si="568"/>
        <v>-5.0000000000000001E-3</v>
      </c>
      <c r="BA1780">
        <f t="shared" si="569"/>
        <v>-3.0000000000000001E-3</v>
      </c>
      <c r="BB1780">
        <f t="shared" si="570"/>
        <v>5.0999999999999997E-2</v>
      </c>
    </row>
    <row r="1781" spans="1:54" x14ac:dyDescent="0.25">
      <c r="A1781">
        <v>1208</v>
      </c>
      <c r="B1781">
        <v>39.2545</v>
      </c>
      <c r="C1781">
        <v>-76.039900000000003</v>
      </c>
      <c r="D1781">
        <v>24029</v>
      </c>
      <c r="E1781" t="s">
        <v>435</v>
      </c>
      <c r="F1781" t="s">
        <v>1083</v>
      </c>
      <c r="G1781" t="s">
        <v>28</v>
      </c>
      <c r="H1781">
        <v>4</v>
      </c>
      <c r="I1781" t="s">
        <v>420</v>
      </c>
      <c r="J1781" s="3">
        <v>0.21</v>
      </c>
      <c r="K1781" s="3">
        <v>0.21</v>
      </c>
      <c r="L1781" s="3">
        <v>0.28999999999999998</v>
      </c>
      <c r="M1781" s="3">
        <v>0.35</v>
      </c>
      <c r="N1781" s="3">
        <v>0.48</v>
      </c>
      <c r="O1781">
        <v>19265</v>
      </c>
      <c r="P1781">
        <v>414</v>
      </c>
      <c r="Q1781" t="s">
        <v>16</v>
      </c>
      <c r="R1781" t="s">
        <v>16</v>
      </c>
      <c r="S1781" t="s">
        <v>16</v>
      </c>
      <c r="T1781" t="s">
        <v>16</v>
      </c>
      <c r="U1781" t="s">
        <v>16</v>
      </c>
      <c r="V1781" t="s">
        <v>16</v>
      </c>
      <c r="AD1781">
        <f t="shared" si="551"/>
        <v>21</v>
      </c>
      <c r="AE1781">
        <f t="shared" si="552"/>
        <v>21</v>
      </c>
      <c r="AF1781">
        <f t="shared" si="553"/>
        <v>29</v>
      </c>
      <c r="AG1781">
        <f t="shared" si="554"/>
        <v>35</v>
      </c>
      <c r="AH1781">
        <f t="shared" si="555"/>
        <v>48</v>
      </c>
      <c r="AJ1781">
        <f t="shared" si="556"/>
        <v>-5.0000000000000001E-3</v>
      </c>
      <c r="AK1781">
        <f t="shared" si="562"/>
        <v>-5.0000000000000001E-3</v>
      </c>
      <c r="AL1781">
        <f t="shared" si="563"/>
        <v>-5.0000000000000001E-3</v>
      </c>
      <c r="AM1781">
        <f t="shared" si="564"/>
        <v>-1E-3</v>
      </c>
      <c r="AN1781">
        <f t="shared" si="565"/>
        <v>5.0999999999999997E-2</v>
      </c>
      <c r="AR1781">
        <f t="shared" si="557"/>
        <v>21</v>
      </c>
      <c r="AS1781">
        <f t="shared" si="558"/>
        <v>21</v>
      </c>
      <c r="AT1781">
        <f t="shared" si="559"/>
        <v>29</v>
      </c>
      <c r="AU1781">
        <f t="shared" si="560"/>
        <v>35</v>
      </c>
      <c r="AV1781">
        <f t="shared" si="561"/>
        <v>48</v>
      </c>
      <c r="AX1781">
        <f t="shared" si="566"/>
        <v>-5.0000000000000001E-3</v>
      </c>
      <c r="AY1781">
        <f t="shared" si="567"/>
        <v>-5.0000000000000001E-3</v>
      </c>
      <c r="AZ1781">
        <f t="shared" si="568"/>
        <v>-5.0000000000000001E-3</v>
      </c>
      <c r="BA1781">
        <f t="shared" si="569"/>
        <v>-1E-3</v>
      </c>
      <c r="BB1781">
        <f t="shared" si="570"/>
        <v>5.0999999999999997E-2</v>
      </c>
    </row>
    <row r="1782" spans="1:54" x14ac:dyDescent="0.25">
      <c r="A1782">
        <v>1211</v>
      </c>
      <c r="B1782">
        <v>39.067999999999998</v>
      </c>
      <c r="C1782">
        <v>-76.020300000000006</v>
      </c>
      <c r="D1782">
        <v>24035</v>
      </c>
      <c r="E1782" t="s">
        <v>1099</v>
      </c>
      <c r="F1782" t="s">
        <v>1083</v>
      </c>
      <c r="G1782" t="s">
        <v>736</v>
      </c>
      <c r="H1782">
        <v>4</v>
      </c>
      <c r="I1782" t="s">
        <v>420</v>
      </c>
      <c r="J1782" s="3">
        <v>0.21</v>
      </c>
      <c r="K1782" s="3">
        <v>0.21</v>
      </c>
      <c r="L1782" s="3">
        <v>0.28999999999999998</v>
      </c>
      <c r="M1782" s="3">
        <v>0.35</v>
      </c>
      <c r="N1782" s="3">
        <v>0.48</v>
      </c>
      <c r="O1782">
        <v>50951</v>
      </c>
      <c r="P1782">
        <v>510</v>
      </c>
      <c r="Q1782" t="s">
        <v>16</v>
      </c>
      <c r="R1782" t="s">
        <v>16</v>
      </c>
      <c r="S1782" t="s">
        <v>16</v>
      </c>
      <c r="T1782" t="s">
        <v>16</v>
      </c>
      <c r="U1782" t="s">
        <v>16</v>
      </c>
      <c r="V1782" t="s">
        <v>16</v>
      </c>
      <c r="AD1782">
        <f t="shared" si="551"/>
        <v>21</v>
      </c>
      <c r="AE1782">
        <f t="shared" si="552"/>
        <v>21</v>
      </c>
      <c r="AF1782">
        <f t="shared" si="553"/>
        <v>29</v>
      </c>
      <c r="AG1782">
        <f t="shared" si="554"/>
        <v>35</v>
      </c>
      <c r="AH1782">
        <f t="shared" si="555"/>
        <v>48</v>
      </c>
      <c r="AJ1782">
        <f t="shared" si="556"/>
        <v>-5.0000000000000001E-3</v>
      </c>
      <c r="AK1782">
        <f t="shared" si="562"/>
        <v>-5.0000000000000001E-3</v>
      </c>
      <c r="AL1782">
        <f t="shared" si="563"/>
        <v>-5.0000000000000001E-3</v>
      </c>
      <c r="AM1782">
        <f t="shared" si="564"/>
        <v>-1E-3</v>
      </c>
      <c r="AN1782">
        <f t="shared" si="565"/>
        <v>5.0999999999999997E-2</v>
      </c>
      <c r="AR1782">
        <f t="shared" si="557"/>
        <v>21</v>
      </c>
      <c r="AS1782">
        <f t="shared" si="558"/>
        <v>21</v>
      </c>
      <c r="AT1782">
        <f t="shared" si="559"/>
        <v>29</v>
      </c>
      <c r="AU1782">
        <f t="shared" si="560"/>
        <v>35</v>
      </c>
      <c r="AV1782">
        <f t="shared" si="561"/>
        <v>48</v>
      </c>
      <c r="AX1782">
        <f t="shared" si="566"/>
        <v>-5.0000000000000001E-3</v>
      </c>
      <c r="AY1782">
        <f t="shared" si="567"/>
        <v>-5.0000000000000001E-3</v>
      </c>
      <c r="AZ1782">
        <f t="shared" si="568"/>
        <v>-5.0000000000000001E-3</v>
      </c>
      <c r="BA1782">
        <f t="shared" si="569"/>
        <v>-1E-3</v>
      </c>
      <c r="BB1782">
        <f t="shared" si="570"/>
        <v>5.0999999999999997E-2</v>
      </c>
    </row>
    <row r="1783" spans="1:54" x14ac:dyDescent="0.25">
      <c r="A1783">
        <v>1214</v>
      </c>
      <c r="B1783">
        <v>38.771299999999997</v>
      </c>
      <c r="C1783">
        <v>-76.097099999999998</v>
      </c>
      <c r="D1783">
        <v>24041</v>
      </c>
      <c r="E1783" t="s">
        <v>638</v>
      </c>
      <c r="F1783" t="s">
        <v>1083</v>
      </c>
      <c r="G1783" t="s">
        <v>143</v>
      </c>
      <c r="H1783">
        <v>4</v>
      </c>
      <c r="I1783" t="s">
        <v>420</v>
      </c>
      <c r="J1783" s="3">
        <v>0.21</v>
      </c>
      <c r="K1783" s="3">
        <v>0.21</v>
      </c>
      <c r="L1783" s="3">
        <v>0.28999999999999998</v>
      </c>
      <c r="M1783" s="3">
        <v>0.35</v>
      </c>
      <c r="N1783" s="3">
        <v>0.48</v>
      </c>
      <c r="O1783">
        <v>37707</v>
      </c>
      <c r="P1783">
        <v>477</v>
      </c>
      <c r="Q1783" t="s">
        <v>16</v>
      </c>
      <c r="R1783" t="s">
        <v>16</v>
      </c>
      <c r="S1783" t="s">
        <v>16</v>
      </c>
      <c r="T1783" t="s">
        <v>16</v>
      </c>
      <c r="U1783" t="s">
        <v>16</v>
      </c>
      <c r="V1783" t="s">
        <v>16</v>
      </c>
      <c r="AD1783">
        <f t="shared" si="551"/>
        <v>21</v>
      </c>
      <c r="AE1783">
        <f t="shared" si="552"/>
        <v>21</v>
      </c>
      <c r="AF1783">
        <f t="shared" si="553"/>
        <v>29</v>
      </c>
      <c r="AG1783">
        <f t="shared" si="554"/>
        <v>35</v>
      </c>
      <c r="AH1783">
        <f t="shared" si="555"/>
        <v>48</v>
      </c>
      <c r="AJ1783">
        <f t="shared" si="556"/>
        <v>-5.0000000000000001E-3</v>
      </c>
      <c r="AK1783">
        <f t="shared" si="562"/>
        <v>-5.0000000000000001E-3</v>
      </c>
      <c r="AL1783">
        <f t="shared" si="563"/>
        <v>-5.0000000000000001E-3</v>
      </c>
      <c r="AM1783">
        <f t="shared" si="564"/>
        <v>-1E-3</v>
      </c>
      <c r="AN1783">
        <f t="shared" si="565"/>
        <v>5.0999999999999997E-2</v>
      </c>
      <c r="AR1783">
        <f t="shared" si="557"/>
        <v>21</v>
      </c>
      <c r="AS1783">
        <f t="shared" si="558"/>
        <v>21</v>
      </c>
      <c r="AT1783">
        <f t="shared" si="559"/>
        <v>29</v>
      </c>
      <c r="AU1783">
        <f t="shared" si="560"/>
        <v>35</v>
      </c>
      <c r="AV1783">
        <f t="shared" si="561"/>
        <v>48</v>
      </c>
      <c r="AX1783">
        <f t="shared" si="566"/>
        <v>-5.0000000000000001E-3</v>
      </c>
      <c r="AY1783">
        <f t="shared" si="567"/>
        <v>-5.0000000000000001E-3</v>
      </c>
      <c r="AZ1783">
        <f t="shared" si="568"/>
        <v>-5.0000000000000001E-3</v>
      </c>
      <c r="BA1783">
        <f t="shared" si="569"/>
        <v>-1E-3</v>
      </c>
      <c r="BB1783">
        <f t="shared" si="570"/>
        <v>5.0999999999999997E-2</v>
      </c>
    </row>
    <row r="1784" spans="1:54" x14ac:dyDescent="0.25">
      <c r="A1784">
        <v>1512</v>
      </c>
      <c r="B1784">
        <v>37.976399999999998</v>
      </c>
      <c r="C1784">
        <v>-91.303899999999999</v>
      </c>
      <c r="D1784">
        <v>29055</v>
      </c>
      <c r="E1784" t="s">
        <v>181</v>
      </c>
      <c r="F1784" t="s">
        <v>1309</v>
      </c>
      <c r="G1784" t="s">
        <v>40</v>
      </c>
      <c r="H1784">
        <v>5</v>
      </c>
      <c r="I1784" t="s">
        <v>15</v>
      </c>
      <c r="J1784" s="3">
        <v>0.21</v>
      </c>
      <c r="K1784" s="3">
        <v>0.21</v>
      </c>
      <c r="L1784" s="3">
        <v>0.28999999999999998</v>
      </c>
      <c r="M1784" s="3">
        <v>0.35</v>
      </c>
      <c r="N1784" s="3">
        <v>0.48</v>
      </c>
      <c r="O1784">
        <v>22890</v>
      </c>
      <c r="P1784">
        <v>743</v>
      </c>
      <c r="Q1784" t="s">
        <v>16</v>
      </c>
      <c r="R1784" t="s">
        <v>16</v>
      </c>
      <c r="S1784" t="s">
        <v>16</v>
      </c>
      <c r="T1784" t="s">
        <v>16</v>
      </c>
      <c r="U1784" t="s">
        <v>16</v>
      </c>
      <c r="V1784" t="s">
        <v>16</v>
      </c>
      <c r="AD1784">
        <f t="shared" si="551"/>
        <v>21</v>
      </c>
      <c r="AE1784">
        <f t="shared" si="552"/>
        <v>21</v>
      </c>
      <c r="AF1784">
        <f t="shared" si="553"/>
        <v>29</v>
      </c>
      <c r="AG1784">
        <f t="shared" si="554"/>
        <v>35</v>
      </c>
      <c r="AH1784">
        <f t="shared" si="555"/>
        <v>48</v>
      </c>
      <c r="AJ1784">
        <f t="shared" si="556"/>
        <v>-5.0000000000000001E-3</v>
      </c>
      <c r="AK1784">
        <f t="shared" si="562"/>
        <v>-5.0000000000000001E-3</v>
      </c>
      <c r="AL1784">
        <f t="shared" si="563"/>
        <v>-5.0000000000000001E-3</v>
      </c>
      <c r="AM1784">
        <f t="shared" si="564"/>
        <v>-1E-3</v>
      </c>
      <c r="AN1784">
        <f t="shared" si="565"/>
        <v>5.0999999999999997E-2</v>
      </c>
      <c r="AR1784">
        <f t="shared" si="557"/>
        <v>21</v>
      </c>
      <c r="AS1784">
        <f t="shared" si="558"/>
        <v>21</v>
      </c>
      <c r="AT1784">
        <f t="shared" si="559"/>
        <v>29</v>
      </c>
      <c r="AU1784">
        <f t="shared" si="560"/>
        <v>35</v>
      </c>
      <c r="AV1784">
        <f t="shared" si="561"/>
        <v>48</v>
      </c>
      <c r="AX1784">
        <f t="shared" si="566"/>
        <v>-5.0000000000000001E-3</v>
      </c>
      <c r="AY1784">
        <f t="shared" si="567"/>
        <v>-5.0000000000000001E-3</v>
      </c>
      <c r="AZ1784">
        <f t="shared" si="568"/>
        <v>-5.0000000000000001E-3</v>
      </c>
      <c r="BA1784">
        <f t="shared" si="569"/>
        <v>-1E-3</v>
      </c>
      <c r="BB1784">
        <f t="shared" si="570"/>
        <v>5.0999999999999997E-2</v>
      </c>
    </row>
    <row r="1785" spans="1:54" x14ac:dyDescent="0.25">
      <c r="A1785">
        <v>1520</v>
      </c>
      <c r="B1785">
        <v>38.411099999999998</v>
      </c>
      <c r="C1785">
        <v>-91.075000000000003</v>
      </c>
      <c r="D1785">
        <v>29071</v>
      </c>
      <c r="E1785" t="s">
        <v>69</v>
      </c>
      <c r="F1785" t="s">
        <v>1309</v>
      </c>
      <c r="G1785" t="s">
        <v>745</v>
      </c>
      <c r="H1785">
        <v>4</v>
      </c>
      <c r="I1785" t="s">
        <v>15</v>
      </c>
      <c r="J1785" s="3">
        <v>0.21</v>
      </c>
      <c r="K1785" s="3">
        <v>0.21</v>
      </c>
      <c r="L1785" s="3">
        <v>0.28000000000000003</v>
      </c>
      <c r="M1785" s="3">
        <v>0.34</v>
      </c>
      <c r="N1785" s="3">
        <v>0.48</v>
      </c>
      <c r="O1785">
        <v>105316</v>
      </c>
      <c r="P1785">
        <v>922</v>
      </c>
      <c r="Q1785" t="s">
        <v>16</v>
      </c>
      <c r="R1785" t="s">
        <v>16</v>
      </c>
      <c r="S1785" t="s">
        <v>16</v>
      </c>
      <c r="T1785" t="s">
        <v>16</v>
      </c>
      <c r="U1785" t="s">
        <v>16</v>
      </c>
      <c r="V1785" t="s">
        <v>16</v>
      </c>
      <c r="AD1785">
        <f t="shared" si="551"/>
        <v>21</v>
      </c>
      <c r="AE1785">
        <f t="shared" si="552"/>
        <v>21</v>
      </c>
      <c r="AF1785">
        <f t="shared" si="553"/>
        <v>28</v>
      </c>
      <c r="AG1785">
        <f t="shared" si="554"/>
        <v>34</v>
      </c>
      <c r="AH1785">
        <f t="shared" si="555"/>
        <v>48</v>
      </c>
      <c r="AJ1785">
        <f t="shared" si="556"/>
        <v>-5.0000000000000001E-3</v>
      </c>
      <c r="AK1785">
        <f t="shared" si="562"/>
        <v>-5.0000000000000001E-3</v>
      </c>
      <c r="AL1785">
        <f t="shared" si="563"/>
        <v>-5.0000000000000001E-3</v>
      </c>
      <c r="AM1785">
        <f t="shared" si="564"/>
        <v>-3.0000000000000001E-3</v>
      </c>
      <c r="AN1785">
        <f t="shared" si="565"/>
        <v>5.0999999999999997E-2</v>
      </c>
      <c r="AR1785">
        <f t="shared" si="557"/>
        <v>21</v>
      </c>
      <c r="AS1785">
        <f t="shared" si="558"/>
        <v>21</v>
      </c>
      <c r="AT1785">
        <f t="shared" si="559"/>
        <v>28</v>
      </c>
      <c r="AU1785">
        <f t="shared" si="560"/>
        <v>34</v>
      </c>
      <c r="AV1785">
        <f t="shared" si="561"/>
        <v>48</v>
      </c>
      <c r="AX1785">
        <f t="shared" si="566"/>
        <v>-5.0000000000000001E-3</v>
      </c>
      <c r="AY1785">
        <f t="shared" si="567"/>
        <v>-5.0000000000000001E-3</v>
      </c>
      <c r="AZ1785">
        <f t="shared" si="568"/>
        <v>-5.0000000000000001E-3</v>
      </c>
      <c r="BA1785">
        <f t="shared" si="569"/>
        <v>-3.0000000000000001E-3</v>
      </c>
      <c r="BB1785">
        <f t="shared" si="570"/>
        <v>5.0999999999999997E-2</v>
      </c>
    </row>
    <row r="1786" spans="1:54" x14ac:dyDescent="0.25">
      <c r="A1786">
        <v>1541</v>
      </c>
      <c r="B1786">
        <v>39.058</v>
      </c>
      <c r="C1786">
        <v>-90.96</v>
      </c>
      <c r="D1786">
        <v>29113</v>
      </c>
      <c r="E1786" t="s">
        <v>206</v>
      </c>
      <c r="F1786" t="s">
        <v>1309</v>
      </c>
      <c r="G1786" t="s">
        <v>24</v>
      </c>
      <c r="H1786">
        <v>4</v>
      </c>
      <c r="I1786" t="s">
        <v>15</v>
      </c>
      <c r="J1786" s="3">
        <v>0.21</v>
      </c>
      <c r="K1786" s="3">
        <v>0.21</v>
      </c>
      <c r="L1786" s="3">
        <v>0.28999999999999998</v>
      </c>
      <c r="M1786" s="3">
        <v>0.34</v>
      </c>
      <c r="N1786" s="3">
        <v>0.48</v>
      </c>
      <c r="O1786">
        <v>61636</v>
      </c>
      <c r="P1786">
        <v>630</v>
      </c>
      <c r="Q1786" t="s">
        <v>16</v>
      </c>
      <c r="R1786" t="s">
        <v>16</v>
      </c>
      <c r="S1786" t="s">
        <v>16</v>
      </c>
      <c r="T1786" t="s">
        <v>16</v>
      </c>
      <c r="U1786" t="s">
        <v>16</v>
      </c>
      <c r="V1786" t="s">
        <v>16</v>
      </c>
      <c r="AD1786">
        <f t="shared" si="551"/>
        <v>21</v>
      </c>
      <c r="AE1786">
        <f t="shared" si="552"/>
        <v>21</v>
      </c>
      <c r="AF1786">
        <f t="shared" si="553"/>
        <v>29</v>
      </c>
      <c r="AG1786">
        <f t="shared" si="554"/>
        <v>34</v>
      </c>
      <c r="AH1786">
        <f t="shared" si="555"/>
        <v>48</v>
      </c>
      <c r="AJ1786">
        <f t="shared" si="556"/>
        <v>-5.0000000000000001E-3</v>
      </c>
      <c r="AK1786">
        <f t="shared" si="562"/>
        <v>-5.0000000000000001E-3</v>
      </c>
      <c r="AL1786">
        <f t="shared" si="563"/>
        <v>-5.0000000000000001E-3</v>
      </c>
      <c r="AM1786">
        <f t="shared" si="564"/>
        <v>-3.0000000000000001E-3</v>
      </c>
      <c r="AN1786">
        <f t="shared" si="565"/>
        <v>5.0999999999999997E-2</v>
      </c>
      <c r="AR1786">
        <f t="shared" si="557"/>
        <v>21</v>
      </c>
      <c r="AS1786">
        <f t="shared" si="558"/>
        <v>21</v>
      </c>
      <c r="AT1786">
        <f t="shared" si="559"/>
        <v>29</v>
      </c>
      <c r="AU1786">
        <f t="shared" si="560"/>
        <v>34</v>
      </c>
      <c r="AV1786">
        <f t="shared" si="561"/>
        <v>48</v>
      </c>
      <c r="AX1786">
        <f t="shared" si="566"/>
        <v>-5.0000000000000001E-3</v>
      </c>
      <c r="AY1786">
        <f t="shared" si="567"/>
        <v>-5.0000000000000001E-3</v>
      </c>
      <c r="AZ1786">
        <f t="shared" si="568"/>
        <v>-5.0000000000000001E-3</v>
      </c>
      <c r="BA1786">
        <f t="shared" si="569"/>
        <v>-3.0000000000000001E-3</v>
      </c>
      <c r="BB1786">
        <f t="shared" si="570"/>
        <v>5.0999999999999997E-2</v>
      </c>
    </row>
    <row r="1787" spans="1:54" x14ac:dyDescent="0.25">
      <c r="A1787">
        <v>1593</v>
      </c>
      <c r="B1787">
        <v>38.764600000000002</v>
      </c>
      <c r="C1787">
        <v>-91.160700000000006</v>
      </c>
      <c r="D1787">
        <v>29219</v>
      </c>
      <c r="E1787" t="s">
        <v>655</v>
      </c>
      <c r="F1787" t="s">
        <v>1309</v>
      </c>
      <c r="G1787" t="s">
        <v>32</v>
      </c>
      <c r="H1787">
        <v>5</v>
      </c>
      <c r="I1787" t="s">
        <v>15</v>
      </c>
      <c r="J1787" s="3">
        <v>0.21</v>
      </c>
      <c r="K1787" s="3">
        <v>0.21</v>
      </c>
      <c r="L1787" s="3">
        <v>0.28999999999999998</v>
      </c>
      <c r="M1787" s="3">
        <v>0.35</v>
      </c>
      <c r="N1787" s="3">
        <v>0.48</v>
      </c>
      <c r="O1787">
        <v>36467</v>
      </c>
      <c r="P1787">
        <v>432</v>
      </c>
      <c r="Q1787" t="s">
        <v>16</v>
      </c>
      <c r="R1787" t="s">
        <v>16</v>
      </c>
      <c r="S1787" t="s">
        <v>16</v>
      </c>
      <c r="T1787" t="s">
        <v>16</v>
      </c>
      <c r="U1787" t="s">
        <v>16</v>
      </c>
      <c r="V1787" t="s">
        <v>16</v>
      </c>
      <c r="AD1787">
        <f t="shared" si="551"/>
        <v>21</v>
      </c>
      <c r="AE1787">
        <f t="shared" si="552"/>
        <v>21</v>
      </c>
      <c r="AF1787">
        <f t="shared" si="553"/>
        <v>29</v>
      </c>
      <c r="AG1787">
        <f t="shared" si="554"/>
        <v>35</v>
      </c>
      <c r="AH1787">
        <f t="shared" si="555"/>
        <v>48</v>
      </c>
      <c r="AJ1787">
        <f t="shared" si="556"/>
        <v>-5.0000000000000001E-3</v>
      </c>
      <c r="AK1787">
        <f t="shared" si="562"/>
        <v>-5.0000000000000001E-3</v>
      </c>
      <c r="AL1787">
        <f t="shared" si="563"/>
        <v>-5.0000000000000001E-3</v>
      </c>
      <c r="AM1787">
        <f t="shared" si="564"/>
        <v>-1E-3</v>
      </c>
      <c r="AN1787">
        <f t="shared" si="565"/>
        <v>5.0999999999999997E-2</v>
      </c>
      <c r="AR1787">
        <f t="shared" si="557"/>
        <v>21</v>
      </c>
      <c r="AS1787">
        <f t="shared" si="558"/>
        <v>21</v>
      </c>
      <c r="AT1787">
        <f t="shared" si="559"/>
        <v>29</v>
      </c>
      <c r="AU1787">
        <f t="shared" si="560"/>
        <v>35</v>
      </c>
      <c r="AV1787">
        <f t="shared" si="561"/>
        <v>48</v>
      </c>
      <c r="AX1787">
        <f t="shared" si="566"/>
        <v>-5.0000000000000001E-3</v>
      </c>
      <c r="AY1787">
        <f t="shared" si="567"/>
        <v>-5.0000000000000001E-3</v>
      </c>
      <c r="AZ1787">
        <f t="shared" si="568"/>
        <v>-5.0000000000000001E-3</v>
      </c>
      <c r="BA1787">
        <f t="shared" si="569"/>
        <v>-1E-3</v>
      </c>
      <c r="BB1787">
        <f t="shared" si="570"/>
        <v>5.0999999999999997E-2</v>
      </c>
    </row>
    <row r="1788" spans="1:54" x14ac:dyDescent="0.25">
      <c r="A1788">
        <v>2871</v>
      </c>
      <c r="B1788">
        <v>37.734499999999997</v>
      </c>
      <c r="C1788">
        <v>-76.463200000000001</v>
      </c>
      <c r="D1788">
        <v>51103</v>
      </c>
      <c r="E1788" t="s">
        <v>1422</v>
      </c>
      <c r="F1788" t="s">
        <v>2143</v>
      </c>
      <c r="G1788" t="s">
        <v>130</v>
      </c>
      <c r="H1788">
        <v>6</v>
      </c>
      <c r="I1788" t="s">
        <v>420</v>
      </c>
      <c r="J1788" s="3">
        <v>0.21</v>
      </c>
      <c r="K1788" s="3">
        <v>0.21</v>
      </c>
      <c r="L1788" s="3">
        <v>0.28999999999999998</v>
      </c>
      <c r="M1788" s="3">
        <v>0.35</v>
      </c>
      <c r="N1788" s="3">
        <v>0.48</v>
      </c>
      <c r="O1788">
        <v>10876</v>
      </c>
      <c r="P1788">
        <v>133</v>
      </c>
      <c r="Q1788" t="s">
        <v>16</v>
      </c>
      <c r="R1788" t="s">
        <v>16</v>
      </c>
      <c r="S1788" t="s">
        <v>16</v>
      </c>
      <c r="T1788" t="s">
        <v>16</v>
      </c>
      <c r="U1788" t="s">
        <v>16</v>
      </c>
      <c r="V1788" t="s">
        <v>16</v>
      </c>
      <c r="AD1788">
        <f t="shared" si="551"/>
        <v>21</v>
      </c>
      <c r="AE1788">
        <f t="shared" si="552"/>
        <v>21</v>
      </c>
      <c r="AF1788">
        <f t="shared" si="553"/>
        <v>29</v>
      </c>
      <c r="AG1788">
        <f t="shared" si="554"/>
        <v>35</v>
      </c>
      <c r="AH1788">
        <f t="shared" si="555"/>
        <v>48</v>
      </c>
      <c r="AJ1788">
        <f t="shared" si="556"/>
        <v>-5.0000000000000001E-3</v>
      </c>
      <c r="AK1788">
        <f t="shared" si="562"/>
        <v>-5.0000000000000001E-3</v>
      </c>
      <c r="AL1788">
        <f t="shared" si="563"/>
        <v>-5.0000000000000001E-3</v>
      </c>
      <c r="AM1788">
        <f t="shared" si="564"/>
        <v>-1E-3</v>
      </c>
      <c r="AN1788">
        <f t="shared" si="565"/>
        <v>5.0999999999999997E-2</v>
      </c>
      <c r="AR1788">
        <f t="shared" si="557"/>
        <v>21</v>
      </c>
      <c r="AS1788">
        <f t="shared" si="558"/>
        <v>21</v>
      </c>
      <c r="AT1788">
        <f t="shared" si="559"/>
        <v>29</v>
      </c>
      <c r="AU1788">
        <f t="shared" si="560"/>
        <v>35</v>
      </c>
      <c r="AV1788">
        <f t="shared" si="561"/>
        <v>48</v>
      </c>
      <c r="AX1788">
        <f t="shared" si="566"/>
        <v>-5.0000000000000001E-3</v>
      </c>
      <c r="AY1788">
        <f t="shared" si="567"/>
        <v>-5.0000000000000001E-3</v>
      </c>
      <c r="AZ1788">
        <f t="shared" si="568"/>
        <v>-5.0000000000000001E-3</v>
      </c>
      <c r="BA1788">
        <f t="shared" si="569"/>
        <v>-1E-3</v>
      </c>
      <c r="BB1788">
        <f t="shared" si="570"/>
        <v>5.0999999999999997E-2</v>
      </c>
    </row>
    <row r="1789" spans="1:54" x14ac:dyDescent="0.25">
      <c r="A1789">
        <v>2884</v>
      </c>
      <c r="B1789">
        <v>37.8874</v>
      </c>
      <c r="C1789">
        <v>-76.419499999999999</v>
      </c>
      <c r="D1789">
        <v>51133</v>
      </c>
      <c r="E1789" t="s">
        <v>1819</v>
      </c>
      <c r="F1789" t="s">
        <v>2143</v>
      </c>
      <c r="G1789" t="s">
        <v>50</v>
      </c>
      <c r="H1789">
        <v>6</v>
      </c>
      <c r="I1789" t="s">
        <v>420</v>
      </c>
      <c r="J1789" s="3">
        <v>0.21</v>
      </c>
      <c r="K1789" s="3">
        <v>0.21</v>
      </c>
      <c r="L1789" s="3">
        <v>0.28999999999999998</v>
      </c>
      <c r="M1789" s="3">
        <v>0.35</v>
      </c>
      <c r="N1789" s="3">
        <v>0.48</v>
      </c>
      <c r="O1789">
        <v>12085</v>
      </c>
      <c r="P1789">
        <v>192</v>
      </c>
      <c r="Q1789" t="s">
        <v>16</v>
      </c>
      <c r="R1789" t="s">
        <v>16</v>
      </c>
      <c r="S1789" t="s">
        <v>16</v>
      </c>
      <c r="T1789" t="s">
        <v>16</v>
      </c>
      <c r="U1789" t="s">
        <v>16</v>
      </c>
      <c r="V1789" t="s">
        <v>16</v>
      </c>
      <c r="AD1789">
        <f t="shared" si="551"/>
        <v>21</v>
      </c>
      <c r="AE1789">
        <f t="shared" si="552"/>
        <v>21</v>
      </c>
      <c r="AF1789">
        <f t="shared" si="553"/>
        <v>29</v>
      </c>
      <c r="AG1789">
        <f t="shared" si="554"/>
        <v>35</v>
      </c>
      <c r="AH1789">
        <f t="shared" si="555"/>
        <v>48</v>
      </c>
      <c r="AJ1789">
        <f t="shared" si="556"/>
        <v>-5.0000000000000001E-3</v>
      </c>
      <c r="AK1789">
        <f t="shared" si="562"/>
        <v>-5.0000000000000001E-3</v>
      </c>
      <c r="AL1789">
        <f t="shared" si="563"/>
        <v>-5.0000000000000001E-3</v>
      </c>
      <c r="AM1789">
        <f t="shared" si="564"/>
        <v>-1E-3</v>
      </c>
      <c r="AN1789">
        <f t="shared" si="565"/>
        <v>5.0999999999999997E-2</v>
      </c>
      <c r="AR1789">
        <f t="shared" si="557"/>
        <v>21</v>
      </c>
      <c r="AS1789">
        <f t="shared" si="558"/>
        <v>21</v>
      </c>
      <c r="AT1789">
        <f t="shared" si="559"/>
        <v>29</v>
      </c>
      <c r="AU1789">
        <f t="shared" si="560"/>
        <v>35</v>
      </c>
      <c r="AV1789">
        <f t="shared" si="561"/>
        <v>48</v>
      </c>
      <c r="AX1789">
        <f t="shared" si="566"/>
        <v>-5.0000000000000001E-3</v>
      </c>
      <c r="AY1789">
        <f t="shared" si="567"/>
        <v>-5.0000000000000001E-3</v>
      </c>
      <c r="AZ1789">
        <f t="shared" si="568"/>
        <v>-5.0000000000000001E-3</v>
      </c>
      <c r="BA1789">
        <f t="shared" si="569"/>
        <v>-1E-3</v>
      </c>
      <c r="BB1789">
        <f t="shared" si="570"/>
        <v>5.0999999999999997E-2</v>
      </c>
    </row>
    <row r="1790" spans="1:54" x14ac:dyDescent="0.25">
      <c r="A1790">
        <v>245</v>
      </c>
      <c r="B1790">
        <v>39.268999999999998</v>
      </c>
      <c r="C1790">
        <v>-121.35129999999999</v>
      </c>
      <c r="D1790">
        <v>6115</v>
      </c>
      <c r="E1790" t="s">
        <v>341</v>
      </c>
      <c r="F1790" t="s">
        <v>243</v>
      </c>
      <c r="G1790" t="s">
        <v>342</v>
      </c>
      <c r="H1790">
        <v>5</v>
      </c>
      <c r="I1790" t="s">
        <v>245</v>
      </c>
      <c r="J1790" s="3">
        <v>0.22</v>
      </c>
      <c r="K1790" s="3">
        <v>0.22</v>
      </c>
      <c r="L1790" s="3">
        <v>0.3</v>
      </c>
      <c r="M1790" s="3">
        <v>0.36</v>
      </c>
      <c r="N1790" s="3">
        <v>0.48</v>
      </c>
      <c r="O1790">
        <v>83079</v>
      </c>
      <c r="P1790">
        <v>630</v>
      </c>
      <c r="Q1790" t="s">
        <v>16</v>
      </c>
      <c r="R1790" t="s">
        <v>16</v>
      </c>
      <c r="S1790" t="s">
        <v>16</v>
      </c>
      <c r="T1790" t="s">
        <v>16</v>
      </c>
      <c r="U1790" t="s">
        <v>16</v>
      </c>
      <c r="V1790" t="s">
        <v>16</v>
      </c>
      <c r="AD1790">
        <f t="shared" si="551"/>
        <v>22</v>
      </c>
      <c r="AE1790">
        <f t="shared" si="552"/>
        <v>22</v>
      </c>
      <c r="AF1790">
        <f t="shared" si="553"/>
        <v>30</v>
      </c>
      <c r="AG1790">
        <f t="shared" si="554"/>
        <v>36</v>
      </c>
      <c r="AH1790">
        <f t="shared" si="555"/>
        <v>48</v>
      </c>
      <c r="AJ1790">
        <f t="shared" si="556"/>
        <v>-5.0000000000000001E-3</v>
      </c>
      <c r="AK1790">
        <f t="shared" si="562"/>
        <v>-5.0000000000000001E-3</v>
      </c>
      <c r="AL1790">
        <f t="shared" si="563"/>
        <v>-5.0000000000000001E-3</v>
      </c>
      <c r="AM1790">
        <f t="shared" si="564"/>
        <v>2E-3</v>
      </c>
      <c r="AN1790">
        <f t="shared" si="565"/>
        <v>5.0999999999999997E-2</v>
      </c>
      <c r="AR1790">
        <f t="shared" si="557"/>
        <v>22</v>
      </c>
      <c r="AS1790">
        <f t="shared" si="558"/>
        <v>22</v>
      </c>
      <c r="AT1790">
        <f t="shared" si="559"/>
        <v>30</v>
      </c>
      <c r="AU1790">
        <f t="shared" si="560"/>
        <v>36</v>
      </c>
      <c r="AV1790">
        <f t="shared" si="561"/>
        <v>48</v>
      </c>
      <c r="AX1790">
        <f t="shared" si="566"/>
        <v>-5.0000000000000001E-3</v>
      </c>
      <c r="AY1790">
        <f t="shared" si="567"/>
        <v>-5.0000000000000001E-3</v>
      </c>
      <c r="AZ1790">
        <f t="shared" si="568"/>
        <v>-5.0000000000000001E-3</v>
      </c>
      <c r="BA1790">
        <f t="shared" si="569"/>
        <v>2E-3</v>
      </c>
      <c r="BB1790">
        <f t="shared" si="570"/>
        <v>5.0999999999999997E-2</v>
      </c>
    </row>
    <row r="1791" spans="1:54" x14ac:dyDescent="0.25">
      <c r="A1791">
        <v>271</v>
      </c>
      <c r="B1791">
        <v>40.102600000000002</v>
      </c>
      <c r="C1791">
        <v>-106.1183</v>
      </c>
      <c r="D1791">
        <v>8049</v>
      </c>
      <c r="E1791" t="s">
        <v>381</v>
      </c>
      <c r="F1791" t="s">
        <v>344</v>
      </c>
      <c r="G1791" t="s">
        <v>68</v>
      </c>
      <c r="H1791">
        <v>4</v>
      </c>
      <c r="I1791" t="s">
        <v>136</v>
      </c>
      <c r="J1791" s="3">
        <v>0.22</v>
      </c>
      <c r="K1791" s="3">
        <v>0.22</v>
      </c>
      <c r="L1791" s="3">
        <v>0.3</v>
      </c>
      <c r="M1791" s="3">
        <v>0.36</v>
      </c>
      <c r="N1791" s="3">
        <v>0.48</v>
      </c>
      <c r="O1791">
        <v>15794</v>
      </c>
      <c r="P1791">
        <v>1868</v>
      </c>
      <c r="Q1791" t="s">
        <v>16</v>
      </c>
      <c r="R1791" t="s">
        <v>16</v>
      </c>
      <c r="S1791" t="s">
        <v>16</v>
      </c>
      <c r="T1791" t="s">
        <v>16</v>
      </c>
      <c r="U1791" t="s">
        <v>16</v>
      </c>
      <c r="V1791" t="s">
        <v>16</v>
      </c>
      <c r="AD1791">
        <f t="shared" si="551"/>
        <v>22</v>
      </c>
      <c r="AE1791">
        <f t="shared" si="552"/>
        <v>22</v>
      </c>
      <c r="AF1791">
        <f t="shared" si="553"/>
        <v>30</v>
      </c>
      <c r="AG1791">
        <f t="shared" si="554"/>
        <v>36</v>
      </c>
      <c r="AH1791">
        <f t="shared" si="555"/>
        <v>48</v>
      </c>
      <c r="AJ1791">
        <f t="shared" si="556"/>
        <v>-5.0000000000000001E-3</v>
      </c>
      <c r="AK1791">
        <f t="shared" si="562"/>
        <v>-5.0000000000000001E-3</v>
      </c>
      <c r="AL1791">
        <f t="shared" si="563"/>
        <v>-5.0000000000000001E-3</v>
      </c>
      <c r="AM1791">
        <f t="shared" si="564"/>
        <v>2E-3</v>
      </c>
      <c r="AN1791">
        <f t="shared" si="565"/>
        <v>5.0999999999999997E-2</v>
      </c>
      <c r="AR1791">
        <f t="shared" si="557"/>
        <v>22</v>
      </c>
      <c r="AS1791">
        <f t="shared" si="558"/>
        <v>22</v>
      </c>
      <c r="AT1791">
        <f t="shared" si="559"/>
        <v>30</v>
      </c>
      <c r="AU1791">
        <f t="shared" si="560"/>
        <v>36</v>
      </c>
      <c r="AV1791">
        <f t="shared" si="561"/>
        <v>48</v>
      </c>
      <c r="AX1791">
        <f t="shared" si="566"/>
        <v>-5.0000000000000001E-3</v>
      </c>
      <c r="AY1791">
        <f t="shared" si="567"/>
        <v>-5.0000000000000001E-3</v>
      </c>
      <c r="AZ1791">
        <f t="shared" si="568"/>
        <v>-5.0000000000000001E-3</v>
      </c>
      <c r="BA1791">
        <f t="shared" si="569"/>
        <v>2E-3</v>
      </c>
      <c r="BB1791">
        <f t="shared" si="570"/>
        <v>5.0999999999999997E-2</v>
      </c>
    </row>
    <row r="1792" spans="1:54" x14ac:dyDescent="0.25">
      <c r="A1792">
        <v>279</v>
      </c>
      <c r="B1792">
        <v>39.202500000000001</v>
      </c>
      <c r="C1792">
        <v>-106.34480000000001</v>
      </c>
      <c r="D1792">
        <v>8065</v>
      </c>
      <c r="E1792" t="s">
        <v>271</v>
      </c>
      <c r="F1792" t="s">
        <v>344</v>
      </c>
      <c r="G1792" t="s">
        <v>186</v>
      </c>
      <c r="H1792">
        <v>5</v>
      </c>
      <c r="I1792" t="s">
        <v>136</v>
      </c>
      <c r="J1792" s="3">
        <v>0.22</v>
      </c>
      <c r="K1792" s="3">
        <v>0.22</v>
      </c>
      <c r="L1792" s="3">
        <v>0.3</v>
      </c>
      <c r="M1792" s="3">
        <v>0.36</v>
      </c>
      <c r="N1792" s="3">
        <v>0.48</v>
      </c>
      <c r="O1792">
        <v>7411</v>
      </c>
      <c r="P1792">
        <v>383</v>
      </c>
      <c r="Q1792" t="s">
        <v>16</v>
      </c>
      <c r="R1792" t="s">
        <v>16</v>
      </c>
      <c r="S1792" t="s">
        <v>16</v>
      </c>
      <c r="T1792" t="s">
        <v>16</v>
      </c>
      <c r="U1792" t="s">
        <v>16</v>
      </c>
      <c r="V1792" t="s">
        <v>16</v>
      </c>
      <c r="AD1792">
        <f t="shared" si="551"/>
        <v>22</v>
      </c>
      <c r="AE1792">
        <f t="shared" si="552"/>
        <v>22</v>
      </c>
      <c r="AF1792">
        <f t="shared" si="553"/>
        <v>30</v>
      </c>
      <c r="AG1792">
        <f t="shared" si="554"/>
        <v>36</v>
      </c>
      <c r="AH1792">
        <f t="shared" si="555"/>
        <v>48</v>
      </c>
      <c r="AJ1792">
        <f t="shared" si="556"/>
        <v>-5.0000000000000001E-3</v>
      </c>
      <c r="AK1792">
        <f t="shared" si="562"/>
        <v>-5.0000000000000001E-3</v>
      </c>
      <c r="AL1792">
        <f t="shared" si="563"/>
        <v>-5.0000000000000001E-3</v>
      </c>
      <c r="AM1792">
        <f t="shared" si="564"/>
        <v>2E-3</v>
      </c>
      <c r="AN1792">
        <f t="shared" si="565"/>
        <v>5.0999999999999997E-2</v>
      </c>
      <c r="AR1792">
        <f t="shared" si="557"/>
        <v>22</v>
      </c>
      <c r="AS1792">
        <f t="shared" si="558"/>
        <v>22</v>
      </c>
      <c r="AT1792">
        <f t="shared" si="559"/>
        <v>30</v>
      </c>
      <c r="AU1792">
        <f t="shared" si="560"/>
        <v>36</v>
      </c>
      <c r="AV1792">
        <f t="shared" si="561"/>
        <v>48</v>
      </c>
      <c r="AX1792">
        <f t="shared" si="566"/>
        <v>-5.0000000000000001E-3</v>
      </c>
      <c r="AY1792">
        <f t="shared" si="567"/>
        <v>-5.0000000000000001E-3</v>
      </c>
      <c r="AZ1792">
        <f t="shared" si="568"/>
        <v>-5.0000000000000001E-3</v>
      </c>
      <c r="BA1792">
        <f t="shared" si="569"/>
        <v>2E-3</v>
      </c>
      <c r="BB1792">
        <f t="shared" si="570"/>
        <v>5.0999999999999997E-2</v>
      </c>
    </row>
    <row r="1793" spans="1:54" x14ac:dyDescent="0.25">
      <c r="A1793">
        <v>305</v>
      </c>
      <c r="B1793">
        <v>39.6342</v>
      </c>
      <c r="C1793">
        <v>-106.1164</v>
      </c>
      <c r="D1793">
        <v>8117</v>
      </c>
      <c r="E1793" t="s">
        <v>413</v>
      </c>
      <c r="F1793" t="s">
        <v>344</v>
      </c>
      <c r="G1793" t="s">
        <v>366</v>
      </c>
      <c r="H1793">
        <v>4</v>
      </c>
      <c r="I1793" t="s">
        <v>136</v>
      </c>
      <c r="J1793" s="3">
        <v>0.22</v>
      </c>
      <c r="K1793" s="3">
        <v>0.22</v>
      </c>
      <c r="L1793" s="3">
        <v>0.3</v>
      </c>
      <c r="M1793" s="3">
        <v>0.35</v>
      </c>
      <c r="N1793" s="3">
        <v>0.48</v>
      </c>
      <c r="O1793">
        <v>30857</v>
      </c>
      <c r="P1793">
        <v>618</v>
      </c>
      <c r="Q1793" t="s">
        <v>16</v>
      </c>
      <c r="R1793" t="s">
        <v>16</v>
      </c>
      <c r="S1793" t="s">
        <v>16</v>
      </c>
      <c r="T1793" t="s">
        <v>16</v>
      </c>
      <c r="U1793" t="s">
        <v>16</v>
      </c>
      <c r="V1793" t="s">
        <v>16</v>
      </c>
      <c r="AD1793">
        <f t="shared" si="551"/>
        <v>22</v>
      </c>
      <c r="AE1793">
        <f t="shared" si="552"/>
        <v>22</v>
      </c>
      <c r="AF1793">
        <f t="shared" si="553"/>
        <v>30</v>
      </c>
      <c r="AG1793">
        <f t="shared" si="554"/>
        <v>35</v>
      </c>
      <c r="AH1793">
        <f t="shared" si="555"/>
        <v>48</v>
      </c>
      <c r="AJ1793">
        <f t="shared" si="556"/>
        <v>-5.0000000000000001E-3</v>
      </c>
      <c r="AK1793">
        <f t="shared" si="562"/>
        <v>-5.0000000000000001E-3</v>
      </c>
      <c r="AL1793">
        <f t="shared" si="563"/>
        <v>-5.0000000000000001E-3</v>
      </c>
      <c r="AM1793">
        <f t="shared" si="564"/>
        <v>-1E-3</v>
      </c>
      <c r="AN1793">
        <f t="shared" si="565"/>
        <v>5.0999999999999997E-2</v>
      </c>
      <c r="AR1793">
        <f t="shared" si="557"/>
        <v>22</v>
      </c>
      <c r="AS1793">
        <f t="shared" si="558"/>
        <v>22</v>
      </c>
      <c r="AT1793">
        <f t="shared" si="559"/>
        <v>30</v>
      </c>
      <c r="AU1793">
        <f t="shared" si="560"/>
        <v>35</v>
      </c>
      <c r="AV1793">
        <f t="shared" si="561"/>
        <v>48</v>
      </c>
      <c r="AX1793">
        <f t="shared" si="566"/>
        <v>-5.0000000000000001E-3</v>
      </c>
      <c r="AY1793">
        <f t="shared" si="567"/>
        <v>-5.0000000000000001E-3</v>
      </c>
      <c r="AZ1793">
        <f t="shared" si="568"/>
        <v>-5.0000000000000001E-3</v>
      </c>
      <c r="BA1793">
        <f t="shared" si="569"/>
        <v>-1E-3</v>
      </c>
      <c r="BB1793">
        <f t="shared" si="570"/>
        <v>5.0999999999999997E-2</v>
      </c>
    </row>
    <row r="1794" spans="1:54" x14ac:dyDescent="0.25">
      <c r="A1794">
        <v>597</v>
      </c>
      <c r="B1794">
        <v>39.987900000000003</v>
      </c>
      <c r="C1794">
        <v>-91.188500000000005</v>
      </c>
      <c r="D1794">
        <v>17001</v>
      </c>
      <c r="E1794" t="s">
        <v>343</v>
      </c>
      <c r="F1794" t="s">
        <v>703</v>
      </c>
      <c r="G1794" t="s">
        <v>135</v>
      </c>
      <c r="H1794">
        <v>5</v>
      </c>
      <c r="I1794" t="s">
        <v>15</v>
      </c>
      <c r="J1794" s="3">
        <v>0.22</v>
      </c>
      <c r="K1794" s="3">
        <v>0.22</v>
      </c>
      <c r="L1794" s="3">
        <v>0.3</v>
      </c>
      <c r="M1794" s="3">
        <v>0.36</v>
      </c>
      <c r="N1794" s="3">
        <v>0.48</v>
      </c>
      <c r="O1794">
        <v>65166</v>
      </c>
      <c r="P1794">
        <v>855</v>
      </c>
      <c r="Q1794" t="s">
        <v>16</v>
      </c>
      <c r="R1794" t="s">
        <v>16</v>
      </c>
      <c r="S1794" t="s">
        <v>16</v>
      </c>
      <c r="T1794" t="s">
        <v>16</v>
      </c>
      <c r="U1794" t="s">
        <v>16</v>
      </c>
      <c r="V1794" t="s">
        <v>16</v>
      </c>
      <c r="AD1794">
        <f t="shared" si="551"/>
        <v>22</v>
      </c>
      <c r="AE1794">
        <f t="shared" si="552"/>
        <v>22</v>
      </c>
      <c r="AF1794">
        <f t="shared" si="553"/>
        <v>30</v>
      </c>
      <c r="AG1794">
        <f t="shared" si="554"/>
        <v>36</v>
      </c>
      <c r="AH1794">
        <f t="shared" si="555"/>
        <v>48</v>
      </c>
      <c r="AJ1794">
        <f t="shared" si="556"/>
        <v>-5.0000000000000001E-3</v>
      </c>
      <c r="AK1794">
        <f t="shared" si="562"/>
        <v>-5.0000000000000001E-3</v>
      </c>
      <c r="AL1794">
        <f t="shared" si="563"/>
        <v>-5.0000000000000001E-3</v>
      </c>
      <c r="AM1794">
        <f t="shared" si="564"/>
        <v>2E-3</v>
      </c>
      <c r="AN1794">
        <f t="shared" si="565"/>
        <v>5.0999999999999997E-2</v>
      </c>
      <c r="AR1794">
        <f t="shared" si="557"/>
        <v>22</v>
      </c>
      <c r="AS1794">
        <f t="shared" si="558"/>
        <v>22</v>
      </c>
      <c r="AT1794">
        <f t="shared" si="559"/>
        <v>30</v>
      </c>
      <c r="AU1794">
        <f t="shared" si="560"/>
        <v>36</v>
      </c>
      <c r="AV1794">
        <f t="shared" si="561"/>
        <v>48</v>
      </c>
      <c r="AX1794">
        <f t="shared" si="566"/>
        <v>-5.0000000000000001E-3</v>
      </c>
      <c r="AY1794">
        <f t="shared" si="567"/>
        <v>-5.0000000000000001E-3</v>
      </c>
      <c r="AZ1794">
        <f t="shared" si="568"/>
        <v>-5.0000000000000001E-3</v>
      </c>
      <c r="BA1794">
        <f t="shared" si="569"/>
        <v>2E-3</v>
      </c>
      <c r="BB1794">
        <f t="shared" si="570"/>
        <v>5.0999999999999997E-2</v>
      </c>
    </row>
    <row r="1795" spans="1:54" x14ac:dyDescent="0.25">
      <c r="A1795">
        <v>1206</v>
      </c>
      <c r="B1795">
        <v>39.561100000000003</v>
      </c>
      <c r="C1795">
        <v>-76.317099999999996</v>
      </c>
      <c r="D1795">
        <v>24025</v>
      </c>
      <c r="E1795" t="s">
        <v>1096</v>
      </c>
      <c r="F1795" t="s">
        <v>1083</v>
      </c>
      <c r="G1795" t="s">
        <v>757</v>
      </c>
      <c r="H1795">
        <v>5</v>
      </c>
      <c r="I1795" t="s">
        <v>420</v>
      </c>
      <c r="J1795" s="3">
        <v>0.22</v>
      </c>
      <c r="K1795" s="3">
        <v>0.22</v>
      </c>
      <c r="L1795" s="3">
        <v>0.3</v>
      </c>
      <c r="M1795" s="3">
        <v>0.36</v>
      </c>
      <c r="N1795" s="3">
        <v>0.48</v>
      </c>
      <c r="O1795">
        <v>262509</v>
      </c>
      <c r="P1795">
        <v>527</v>
      </c>
      <c r="Q1795" t="s">
        <v>16</v>
      </c>
      <c r="R1795" t="s">
        <v>16</v>
      </c>
      <c r="S1795" t="s">
        <v>16</v>
      </c>
      <c r="T1795" t="s">
        <v>16</v>
      </c>
      <c r="U1795" t="s">
        <v>16</v>
      </c>
      <c r="V1795" t="s">
        <v>16</v>
      </c>
      <c r="AD1795">
        <f t="shared" ref="AD1795:AD1858" si="571">INT(J1795*100)</f>
        <v>22</v>
      </c>
      <c r="AE1795">
        <f t="shared" ref="AE1795:AE1858" si="572">INT(K1795*100)</f>
        <v>22</v>
      </c>
      <c r="AF1795">
        <f t="shared" ref="AF1795:AF1858" si="573">INT(L1795*100)</f>
        <v>30</v>
      </c>
      <c r="AG1795">
        <f t="shared" ref="AG1795:AG1858" si="574">INT(M1795*100)</f>
        <v>36</v>
      </c>
      <c r="AH1795">
        <f t="shared" ref="AH1795:AH1858" si="575">INT(N1795*100)</f>
        <v>48</v>
      </c>
      <c r="AJ1795">
        <f t="shared" si="556"/>
        <v>-5.0000000000000001E-3</v>
      </c>
      <c r="AK1795">
        <f t="shared" si="562"/>
        <v>-5.0000000000000001E-3</v>
      </c>
      <c r="AL1795">
        <f t="shared" si="563"/>
        <v>-5.0000000000000001E-3</v>
      </c>
      <c r="AM1795">
        <f t="shared" si="564"/>
        <v>2E-3</v>
      </c>
      <c r="AN1795">
        <f t="shared" si="565"/>
        <v>5.0999999999999997E-2</v>
      </c>
      <c r="AR1795">
        <f t="shared" si="557"/>
        <v>22</v>
      </c>
      <c r="AS1795">
        <f t="shared" si="558"/>
        <v>22</v>
      </c>
      <c r="AT1795">
        <f t="shared" si="559"/>
        <v>30</v>
      </c>
      <c r="AU1795">
        <f t="shared" si="560"/>
        <v>36</v>
      </c>
      <c r="AV1795">
        <f t="shared" si="561"/>
        <v>48</v>
      </c>
      <c r="AX1795">
        <f t="shared" si="566"/>
        <v>-5.0000000000000001E-3</v>
      </c>
      <c r="AY1795">
        <f t="shared" si="567"/>
        <v>-5.0000000000000001E-3</v>
      </c>
      <c r="AZ1795">
        <f t="shared" si="568"/>
        <v>-5.0000000000000001E-3</v>
      </c>
      <c r="BA1795">
        <f t="shared" si="569"/>
        <v>2E-3</v>
      </c>
      <c r="BB1795">
        <f t="shared" si="570"/>
        <v>5.0999999999999997E-2</v>
      </c>
    </row>
    <row r="1796" spans="1:54" x14ac:dyDescent="0.25">
      <c r="A1796">
        <v>1566</v>
      </c>
      <c r="B1796">
        <v>39.343800000000002</v>
      </c>
      <c r="C1796">
        <v>-91.171400000000006</v>
      </c>
      <c r="D1796">
        <v>29163</v>
      </c>
      <c r="E1796" t="s">
        <v>112</v>
      </c>
      <c r="F1796" t="s">
        <v>1309</v>
      </c>
      <c r="G1796" t="s">
        <v>189</v>
      </c>
      <c r="H1796">
        <v>5</v>
      </c>
      <c r="I1796" t="s">
        <v>15</v>
      </c>
      <c r="J1796" s="3">
        <v>0.22</v>
      </c>
      <c r="K1796" s="3">
        <v>0.22</v>
      </c>
      <c r="L1796" s="3">
        <v>0.3</v>
      </c>
      <c r="M1796" s="3">
        <v>0.35</v>
      </c>
      <c r="N1796" s="3">
        <v>0.48</v>
      </c>
      <c r="O1796">
        <v>17623</v>
      </c>
      <c r="P1796">
        <v>673</v>
      </c>
      <c r="Q1796" t="s">
        <v>16</v>
      </c>
      <c r="R1796" t="s">
        <v>16</v>
      </c>
      <c r="S1796" t="s">
        <v>16</v>
      </c>
      <c r="T1796" t="s">
        <v>16</v>
      </c>
      <c r="U1796" t="s">
        <v>16</v>
      </c>
      <c r="V1796" t="s">
        <v>16</v>
      </c>
      <c r="AD1796">
        <f t="shared" si="571"/>
        <v>22</v>
      </c>
      <c r="AE1796">
        <f t="shared" si="572"/>
        <v>22</v>
      </c>
      <c r="AF1796">
        <f t="shared" si="573"/>
        <v>30</v>
      </c>
      <c r="AG1796">
        <f t="shared" si="574"/>
        <v>35</v>
      </c>
      <c r="AH1796">
        <f t="shared" si="575"/>
        <v>48</v>
      </c>
      <c r="AJ1796">
        <f t="shared" ref="AJ1796:AJ1859" si="576">_xlfn.XLOOKUP(AD1796,$Z$3:$Z$93,$AA$3:$AA$93)</f>
        <v>-5.0000000000000001E-3</v>
      </c>
      <c r="AK1796">
        <f t="shared" si="562"/>
        <v>-5.0000000000000001E-3</v>
      </c>
      <c r="AL1796">
        <f t="shared" si="563"/>
        <v>-5.0000000000000001E-3</v>
      </c>
      <c r="AM1796">
        <f t="shared" si="564"/>
        <v>-1E-3</v>
      </c>
      <c r="AN1796">
        <f t="shared" si="565"/>
        <v>5.0999999999999997E-2</v>
      </c>
      <c r="AR1796">
        <f t="shared" ref="AR1796:AR1859" si="577">INT(J1796*100)</f>
        <v>22</v>
      </c>
      <c r="AS1796">
        <f t="shared" ref="AS1796:AS1859" si="578">INT(K1796*100)</f>
        <v>22</v>
      </c>
      <c r="AT1796">
        <f t="shared" ref="AT1796:AT1859" si="579">INT(L1796*100)</f>
        <v>30</v>
      </c>
      <c r="AU1796">
        <f t="shared" ref="AU1796:AU1859" si="580">INT(M1796*100)</f>
        <v>35</v>
      </c>
      <c r="AV1796">
        <f t="shared" ref="AV1796:AV1859" si="581">INT(N1796*100)</f>
        <v>48</v>
      </c>
      <c r="AX1796">
        <f t="shared" si="566"/>
        <v>-5.0000000000000001E-3</v>
      </c>
      <c r="AY1796">
        <f t="shared" si="567"/>
        <v>-5.0000000000000001E-3</v>
      </c>
      <c r="AZ1796">
        <f t="shared" si="568"/>
        <v>-5.0000000000000001E-3</v>
      </c>
      <c r="BA1796">
        <f t="shared" si="569"/>
        <v>-1E-3</v>
      </c>
      <c r="BB1796">
        <f t="shared" si="570"/>
        <v>5.0999999999999997E-2</v>
      </c>
    </row>
    <row r="1797" spans="1:54" x14ac:dyDescent="0.25">
      <c r="A1797">
        <v>2251</v>
      </c>
      <c r="B1797">
        <v>40.4163</v>
      </c>
      <c r="C1797">
        <v>-75.926000000000002</v>
      </c>
      <c r="D1797">
        <v>42011</v>
      </c>
      <c r="E1797" t="s">
        <v>1789</v>
      </c>
      <c r="F1797" t="s">
        <v>1784</v>
      </c>
      <c r="G1797" t="s">
        <v>1790</v>
      </c>
      <c r="H1797">
        <v>4</v>
      </c>
      <c r="I1797" t="s">
        <v>420</v>
      </c>
      <c r="J1797" s="3">
        <v>0.22</v>
      </c>
      <c r="K1797" s="3">
        <v>0.22</v>
      </c>
      <c r="L1797" s="3">
        <v>0.3</v>
      </c>
      <c r="M1797" s="3">
        <v>0.36</v>
      </c>
      <c r="N1797" s="3">
        <v>0.48</v>
      </c>
      <c r="O1797">
        <v>429989</v>
      </c>
      <c r="P1797">
        <v>866</v>
      </c>
      <c r="Q1797" t="s">
        <v>16</v>
      </c>
      <c r="R1797" t="s">
        <v>16</v>
      </c>
      <c r="S1797" t="s">
        <v>16</v>
      </c>
      <c r="T1797" t="s">
        <v>16</v>
      </c>
      <c r="U1797" t="s">
        <v>16</v>
      </c>
      <c r="V1797" t="s">
        <v>16</v>
      </c>
      <c r="AD1797">
        <f t="shared" si="571"/>
        <v>22</v>
      </c>
      <c r="AE1797">
        <f t="shared" si="572"/>
        <v>22</v>
      </c>
      <c r="AF1797">
        <f t="shared" si="573"/>
        <v>30</v>
      </c>
      <c r="AG1797">
        <f t="shared" si="574"/>
        <v>36</v>
      </c>
      <c r="AH1797">
        <f t="shared" si="575"/>
        <v>48</v>
      </c>
      <c r="AJ1797">
        <f t="shared" si="576"/>
        <v>-5.0000000000000001E-3</v>
      </c>
      <c r="AK1797">
        <f t="shared" si="562"/>
        <v>-5.0000000000000001E-3</v>
      </c>
      <c r="AL1797">
        <f t="shared" si="563"/>
        <v>-5.0000000000000001E-3</v>
      </c>
      <c r="AM1797">
        <f t="shared" si="564"/>
        <v>2E-3</v>
      </c>
      <c r="AN1797">
        <f t="shared" si="565"/>
        <v>5.0999999999999997E-2</v>
      </c>
      <c r="AR1797">
        <f t="shared" si="577"/>
        <v>22</v>
      </c>
      <c r="AS1797">
        <f t="shared" si="578"/>
        <v>22</v>
      </c>
      <c r="AT1797">
        <f t="shared" si="579"/>
        <v>30</v>
      </c>
      <c r="AU1797">
        <f t="shared" si="580"/>
        <v>36</v>
      </c>
      <c r="AV1797">
        <f t="shared" si="581"/>
        <v>48</v>
      </c>
      <c r="AX1797">
        <f t="shared" si="566"/>
        <v>-5.0000000000000001E-3</v>
      </c>
      <c r="AY1797">
        <f t="shared" si="567"/>
        <v>-5.0000000000000001E-3</v>
      </c>
      <c r="AZ1797">
        <f t="shared" si="568"/>
        <v>-5.0000000000000001E-3</v>
      </c>
      <c r="BA1797">
        <f t="shared" si="569"/>
        <v>2E-3</v>
      </c>
      <c r="BB1797">
        <f t="shared" si="570"/>
        <v>5.0999999999999997E-2</v>
      </c>
    </row>
    <row r="1798" spans="1:54" x14ac:dyDescent="0.25">
      <c r="A1798">
        <v>2281</v>
      </c>
      <c r="B1798">
        <v>40.042400000000001</v>
      </c>
      <c r="C1798">
        <v>-76.247699999999995</v>
      </c>
      <c r="D1798">
        <v>42071</v>
      </c>
      <c r="E1798" t="s">
        <v>1422</v>
      </c>
      <c r="F1798" t="s">
        <v>1784</v>
      </c>
      <c r="G1798" t="s">
        <v>1810</v>
      </c>
      <c r="H1798">
        <v>5</v>
      </c>
      <c r="I1798" t="s">
        <v>420</v>
      </c>
      <c r="J1798" s="3">
        <v>0.22</v>
      </c>
      <c r="K1798" s="3">
        <v>0.22</v>
      </c>
      <c r="L1798" s="3">
        <v>0.3</v>
      </c>
      <c r="M1798" s="3">
        <v>0.36</v>
      </c>
      <c r="N1798" s="3">
        <v>0.48</v>
      </c>
      <c r="O1798">
        <v>555151</v>
      </c>
      <c r="P1798">
        <v>984</v>
      </c>
      <c r="Q1798" t="s">
        <v>16</v>
      </c>
      <c r="R1798" t="s">
        <v>16</v>
      </c>
      <c r="S1798" t="s">
        <v>16</v>
      </c>
      <c r="T1798" t="s">
        <v>16</v>
      </c>
      <c r="U1798" t="s">
        <v>16</v>
      </c>
      <c r="V1798" t="s">
        <v>16</v>
      </c>
      <c r="AD1798">
        <f t="shared" si="571"/>
        <v>22</v>
      </c>
      <c r="AE1798">
        <f t="shared" si="572"/>
        <v>22</v>
      </c>
      <c r="AF1798">
        <f t="shared" si="573"/>
        <v>30</v>
      </c>
      <c r="AG1798">
        <f t="shared" si="574"/>
        <v>36</v>
      </c>
      <c r="AH1798">
        <f t="shared" si="575"/>
        <v>48</v>
      </c>
      <c r="AJ1798">
        <f t="shared" si="576"/>
        <v>-5.0000000000000001E-3</v>
      </c>
      <c r="AK1798">
        <f t="shared" si="562"/>
        <v>-5.0000000000000001E-3</v>
      </c>
      <c r="AL1798">
        <f t="shared" si="563"/>
        <v>-5.0000000000000001E-3</v>
      </c>
      <c r="AM1798">
        <f t="shared" si="564"/>
        <v>2E-3</v>
      </c>
      <c r="AN1798">
        <f t="shared" si="565"/>
        <v>5.0999999999999997E-2</v>
      </c>
      <c r="AR1798">
        <f t="shared" si="577"/>
        <v>22</v>
      </c>
      <c r="AS1798">
        <f t="shared" si="578"/>
        <v>22</v>
      </c>
      <c r="AT1798">
        <f t="shared" si="579"/>
        <v>30</v>
      </c>
      <c r="AU1798">
        <f t="shared" si="580"/>
        <v>36</v>
      </c>
      <c r="AV1798">
        <f t="shared" si="581"/>
        <v>48</v>
      </c>
      <c r="AX1798">
        <f t="shared" si="566"/>
        <v>-5.0000000000000001E-3</v>
      </c>
      <c r="AY1798">
        <f t="shared" si="567"/>
        <v>-5.0000000000000001E-3</v>
      </c>
      <c r="AZ1798">
        <f t="shared" si="568"/>
        <v>-5.0000000000000001E-3</v>
      </c>
      <c r="BA1798">
        <f t="shared" si="569"/>
        <v>2E-3</v>
      </c>
      <c r="BB1798">
        <f t="shared" si="570"/>
        <v>5.0999999999999997E-2</v>
      </c>
    </row>
    <row r="1799" spans="1:54" x14ac:dyDescent="0.25">
      <c r="A1799">
        <v>212</v>
      </c>
      <c r="B1799">
        <v>41.589799999999997</v>
      </c>
      <c r="C1799">
        <v>-120.72499999999999</v>
      </c>
      <c r="D1799">
        <v>6049</v>
      </c>
      <c r="E1799" t="s">
        <v>283</v>
      </c>
      <c r="F1799" t="s">
        <v>243</v>
      </c>
      <c r="G1799" t="s">
        <v>110</v>
      </c>
      <c r="H1799">
        <v>3</v>
      </c>
      <c r="I1799" t="s">
        <v>245</v>
      </c>
      <c r="J1799" s="3">
        <v>0.23</v>
      </c>
      <c r="K1799" s="3">
        <v>0.23</v>
      </c>
      <c r="L1799" s="3">
        <v>0.31</v>
      </c>
      <c r="M1799" s="3">
        <v>0.36</v>
      </c>
      <c r="N1799" s="3">
        <v>0.48</v>
      </c>
      <c r="O1799">
        <v>8646</v>
      </c>
      <c r="P1799">
        <v>3944</v>
      </c>
      <c r="Q1799" t="s">
        <v>16</v>
      </c>
      <c r="R1799" t="s">
        <v>16</v>
      </c>
      <c r="S1799" t="s">
        <v>16</v>
      </c>
      <c r="T1799" t="s">
        <v>16</v>
      </c>
      <c r="U1799" t="s">
        <v>16</v>
      </c>
      <c r="V1799" t="s">
        <v>16</v>
      </c>
      <c r="AD1799">
        <f t="shared" si="571"/>
        <v>23</v>
      </c>
      <c r="AE1799">
        <f t="shared" si="572"/>
        <v>23</v>
      </c>
      <c r="AF1799">
        <f t="shared" si="573"/>
        <v>31</v>
      </c>
      <c r="AG1799">
        <f t="shared" si="574"/>
        <v>36</v>
      </c>
      <c r="AH1799">
        <f t="shared" si="575"/>
        <v>48</v>
      </c>
      <c r="AJ1799">
        <f t="shared" si="576"/>
        <v>-5.0000000000000001E-3</v>
      </c>
      <c r="AK1799">
        <f t="shared" si="562"/>
        <v>-5.0000000000000001E-3</v>
      </c>
      <c r="AL1799">
        <f t="shared" si="563"/>
        <v>-5.0000000000000001E-3</v>
      </c>
      <c r="AM1799">
        <f t="shared" si="564"/>
        <v>2E-3</v>
      </c>
      <c r="AN1799">
        <f t="shared" si="565"/>
        <v>5.0999999999999997E-2</v>
      </c>
      <c r="AR1799">
        <f t="shared" si="577"/>
        <v>23</v>
      </c>
      <c r="AS1799">
        <f t="shared" si="578"/>
        <v>23</v>
      </c>
      <c r="AT1799">
        <f t="shared" si="579"/>
        <v>31</v>
      </c>
      <c r="AU1799">
        <f t="shared" si="580"/>
        <v>36</v>
      </c>
      <c r="AV1799">
        <f t="shared" si="581"/>
        <v>48</v>
      </c>
      <c r="AX1799">
        <f t="shared" si="566"/>
        <v>-5.0000000000000001E-3</v>
      </c>
      <c r="AY1799">
        <f t="shared" si="567"/>
        <v>-5.0000000000000001E-3</v>
      </c>
      <c r="AZ1799">
        <f t="shared" si="568"/>
        <v>-5.0000000000000001E-3</v>
      </c>
      <c r="BA1799">
        <f t="shared" si="569"/>
        <v>2E-3</v>
      </c>
      <c r="BB1799">
        <f t="shared" si="570"/>
        <v>5.0999999999999997E-2</v>
      </c>
    </row>
    <row r="1800" spans="1:54" x14ac:dyDescent="0.25">
      <c r="A1800">
        <v>275</v>
      </c>
      <c r="B1800">
        <v>40.666400000000003</v>
      </c>
      <c r="C1800">
        <v>-106.3428</v>
      </c>
      <c r="D1800">
        <v>8057</v>
      </c>
      <c r="E1800" t="s">
        <v>80</v>
      </c>
      <c r="F1800" t="s">
        <v>344</v>
      </c>
      <c r="G1800" t="s">
        <v>247</v>
      </c>
      <c r="H1800">
        <v>5</v>
      </c>
      <c r="I1800" t="s">
        <v>136</v>
      </c>
      <c r="J1800" s="3">
        <v>0.23</v>
      </c>
      <c r="K1800" s="3">
        <v>0.23</v>
      </c>
      <c r="L1800" s="3">
        <v>0.32</v>
      </c>
      <c r="M1800" s="3">
        <v>0.37</v>
      </c>
      <c r="N1800" s="3">
        <v>0.48</v>
      </c>
      <c r="O1800">
        <v>1422</v>
      </c>
      <c r="P1800">
        <v>1619</v>
      </c>
      <c r="Q1800" t="s">
        <v>16</v>
      </c>
      <c r="R1800" t="s">
        <v>16</v>
      </c>
      <c r="S1800" t="s">
        <v>16</v>
      </c>
      <c r="T1800" t="s">
        <v>16</v>
      </c>
      <c r="U1800" t="s">
        <v>16</v>
      </c>
      <c r="V1800" t="s">
        <v>16</v>
      </c>
      <c r="AD1800">
        <f t="shared" si="571"/>
        <v>23</v>
      </c>
      <c r="AE1800">
        <f t="shared" si="572"/>
        <v>23</v>
      </c>
      <c r="AF1800">
        <f t="shared" si="573"/>
        <v>32</v>
      </c>
      <c r="AG1800">
        <f t="shared" si="574"/>
        <v>37</v>
      </c>
      <c r="AH1800">
        <f t="shared" si="575"/>
        <v>48</v>
      </c>
      <c r="AJ1800">
        <f t="shared" si="576"/>
        <v>-5.0000000000000001E-3</v>
      </c>
      <c r="AK1800">
        <f t="shared" si="562"/>
        <v>-5.0000000000000001E-3</v>
      </c>
      <c r="AL1800">
        <f t="shared" si="563"/>
        <v>-5.0000000000000001E-3</v>
      </c>
      <c r="AM1800">
        <f t="shared" si="564"/>
        <v>4.0000000000000001E-3</v>
      </c>
      <c r="AN1800">
        <f t="shared" si="565"/>
        <v>5.0999999999999997E-2</v>
      </c>
      <c r="AR1800">
        <f t="shared" si="577"/>
        <v>23</v>
      </c>
      <c r="AS1800">
        <f t="shared" si="578"/>
        <v>23</v>
      </c>
      <c r="AT1800">
        <f t="shared" si="579"/>
        <v>32</v>
      </c>
      <c r="AU1800">
        <f t="shared" si="580"/>
        <v>37</v>
      </c>
      <c r="AV1800">
        <f t="shared" si="581"/>
        <v>48</v>
      </c>
      <c r="AX1800">
        <f t="shared" si="566"/>
        <v>-5.0000000000000001E-3</v>
      </c>
      <c r="AY1800">
        <f t="shared" si="567"/>
        <v>-5.0000000000000001E-3</v>
      </c>
      <c r="AZ1800">
        <f t="shared" si="568"/>
        <v>-5.0000000000000001E-3</v>
      </c>
      <c r="BA1800">
        <f t="shared" si="569"/>
        <v>4.0000000000000001E-3</v>
      </c>
      <c r="BB1800">
        <f t="shared" si="570"/>
        <v>5.0999999999999997E-2</v>
      </c>
    </row>
    <row r="1801" spans="1:54" x14ac:dyDescent="0.25">
      <c r="A1801">
        <v>630</v>
      </c>
      <c r="B1801">
        <v>40.403700000000001</v>
      </c>
      <c r="C1801">
        <v>-91.164699999999996</v>
      </c>
      <c r="D1801">
        <v>17067</v>
      </c>
      <c r="E1801" t="s">
        <v>595</v>
      </c>
      <c r="F1801" t="s">
        <v>703</v>
      </c>
      <c r="G1801" t="s">
        <v>189</v>
      </c>
      <c r="H1801">
        <v>5</v>
      </c>
      <c r="I1801" t="s">
        <v>15</v>
      </c>
      <c r="J1801" s="3">
        <v>0.23</v>
      </c>
      <c r="K1801" s="3">
        <v>0.23</v>
      </c>
      <c r="L1801" s="3">
        <v>0.31</v>
      </c>
      <c r="M1801" s="3">
        <v>0.36</v>
      </c>
      <c r="N1801" s="3">
        <v>0.48</v>
      </c>
      <c r="O1801">
        <v>17434</v>
      </c>
      <c r="P1801">
        <v>793</v>
      </c>
      <c r="Q1801" t="s">
        <v>16</v>
      </c>
      <c r="R1801" t="s">
        <v>16</v>
      </c>
      <c r="S1801" t="s">
        <v>16</v>
      </c>
      <c r="T1801" t="s">
        <v>16</v>
      </c>
      <c r="U1801" t="s">
        <v>16</v>
      </c>
      <c r="V1801" t="s">
        <v>16</v>
      </c>
      <c r="AD1801">
        <f t="shared" si="571"/>
        <v>23</v>
      </c>
      <c r="AE1801">
        <f t="shared" si="572"/>
        <v>23</v>
      </c>
      <c r="AF1801">
        <f t="shared" si="573"/>
        <v>31</v>
      </c>
      <c r="AG1801">
        <f t="shared" si="574"/>
        <v>36</v>
      </c>
      <c r="AH1801">
        <f t="shared" si="575"/>
        <v>48</v>
      </c>
      <c r="AJ1801">
        <f t="shared" si="576"/>
        <v>-5.0000000000000001E-3</v>
      </c>
      <c r="AK1801">
        <f t="shared" si="562"/>
        <v>-5.0000000000000001E-3</v>
      </c>
      <c r="AL1801">
        <f t="shared" si="563"/>
        <v>-5.0000000000000001E-3</v>
      </c>
      <c r="AM1801">
        <f t="shared" si="564"/>
        <v>2E-3</v>
      </c>
      <c r="AN1801">
        <f t="shared" si="565"/>
        <v>5.0999999999999997E-2</v>
      </c>
      <c r="AR1801">
        <f t="shared" si="577"/>
        <v>23</v>
      </c>
      <c r="AS1801">
        <f t="shared" si="578"/>
        <v>23</v>
      </c>
      <c r="AT1801">
        <f t="shared" si="579"/>
        <v>31</v>
      </c>
      <c r="AU1801">
        <f t="shared" si="580"/>
        <v>36</v>
      </c>
      <c r="AV1801">
        <f t="shared" si="581"/>
        <v>48</v>
      </c>
      <c r="AX1801">
        <f t="shared" si="566"/>
        <v>-5.0000000000000001E-3</v>
      </c>
      <c r="AY1801">
        <f t="shared" si="567"/>
        <v>-5.0000000000000001E-3</v>
      </c>
      <c r="AZ1801">
        <f t="shared" si="568"/>
        <v>-5.0000000000000001E-3</v>
      </c>
      <c r="BA1801">
        <f t="shared" si="569"/>
        <v>2E-3</v>
      </c>
      <c r="BB1801">
        <f t="shared" si="570"/>
        <v>5.0999999999999997E-2</v>
      </c>
    </row>
    <row r="1802" spans="1:54" x14ac:dyDescent="0.25">
      <c r="A1802">
        <v>632</v>
      </c>
      <c r="B1802">
        <v>40.817999999999998</v>
      </c>
      <c r="C1802">
        <v>-90.9251</v>
      </c>
      <c r="D1802">
        <v>17071</v>
      </c>
      <c r="E1802" t="s">
        <v>726</v>
      </c>
      <c r="F1802" t="s">
        <v>703</v>
      </c>
      <c r="G1802" t="s">
        <v>205</v>
      </c>
      <c r="H1802">
        <v>4</v>
      </c>
      <c r="I1802" t="s">
        <v>15</v>
      </c>
      <c r="J1802" s="3">
        <v>0.23</v>
      </c>
      <c r="K1802" s="3">
        <v>0.23</v>
      </c>
      <c r="L1802" s="3">
        <v>0.3</v>
      </c>
      <c r="M1802" s="3">
        <v>0.36</v>
      </c>
      <c r="N1802" s="3">
        <v>0.48</v>
      </c>
      <c r="O1802">
        <v>6284</v>
      </c>
      <c r="P1802">
        <v>378</v>
      </c>
      <c r="Q1802" t="s">
        <v>16</v>
      </c>
      <c r="R1802" t="s">
        <v>16</v>
      </c>
      <c r="S1802" t="s">
        <v>16</v>
      </c>
      <c r="T1802" t="s">
        <v>16</v>
      </c>
      <c r="U1802" t="s">
        <v>16</v>
      </c>
      <c r="V1802" t="s">
        <v>16</v>
      </c>
      <c r="AD1802">
        <f t="shared" si="571"/>
        <v>23</v>
      </c>
      <c r="AE1802">
        <f t="shared" si="572"/>
        <v>23</v>
      </c>
      <c r="AF1802">
        <f t="shared" si="573"/>
        <v>30</v>
      </c>
      <c r="AG1802">
        <f t="shared" si="574"/>
        <v>36</v>
      </c>
      <c r="AH1802">
        <f t="shared" si="575"/>
        <v>48</v>
      </c>
      <c r="AJ1802">
        <f t="shared" si="576"/>
        <v>-5.0000000000000001E-3</v>
      </c>
      <c r="AK1802">
        <f t="shared" ref="AK1802:AK1865" si="582">_xlfn.XLOOKUP(AE1802,$Z$3:$Z$93,$AA$3:$AA$93)</f>
        <v>-5.0000000000000001E-3</v>
      </c>
      <c r="AL1802">
        <f t="shared" ref="AL1802:AL1865" si="583">_xlfn.XLOOKUP(AF1802,$Z$3:$Z$93,$AA$3:$AA$93)</f>
        <v>-5.0000000000000001E-3</v>
      </c>
      <c r="AM1802">
        <f t="shared" ref="AM1802:AM1865" si="584">_xlfn.XLOOKUP(AG1802,$Z$3:$Z$93,$AA$3:$AA$93)</f>
        <v>2E-3</v>
      </c>
      <c r="AN1802">
        <f t="shared" ref="AN1802:AN1865" si="585">_xlfn.XLOOKUP(AH1802,$Z$3:$Z$93,$AA$3:$AA$93)</f>
        <v>5.0999999999999997E-2</v>
      </c>
      <c r="AR1802">
        <f t="shared" si="577"/>
        <v>23</v>
      </c>
      <c r="AS1802">
        <f t="shared" si="578"/>
        <v>23</v>
      </c>
      <c r="AT1802">
        <f t="shared" si="579"/>
        <v>30</v>
      </c>
      <c r="AU1802">
        <f t="shared" si="580"/>
        <v>36</v>
      </c>
      <c r="AV1802">
        <f t="shared" si="581"/>
        <v>48</v>
      </c>
      <c r="AX1802">
        <f t="shared" si="566"/>
        <v>-5.0000000000000001E-3</v>
      </c>
      <c r="AY1802">
        <f t="shared" si="567"/>
        <v>-5.0000000000000001E-3</v>
      </c>
      <c r="AZ1802">
        <f t="shared" si="568"/>
        <v>-5.0000000000000001E-3</v>
      </c>
      <c r="BA1802">
        <f t="shared" si="569"/>
        <v>2E-3</v>
      </c>
      <c r="BB1802">
        <f t="shared" si="570"/>
        <v>5.0999999999999997E-2</v>
      </c>
    </row>
    <row r="1803" spans="1:54" x14ac:dyDescent="0.25">
      <c r="A1803">
        <v>819</v>
      </c>
      <c r="B1803">
        <v>40.923200000000001</v>
      </c>
      <c r="C1803">
        <v>-91.1815</v>
      </c>
      <c r="D1803">
        <v>19057</v>
      </c>
      <c r="E1803" t="s">
        <v>843</v>
      </c>
      <c r="F1803" t="s">
        <v>831</v>
      </c>
      <c r="G1803" t="s">
        <v>60</v>
      </c>
      <c r="H1803">
        <v>5</v>
      </c>
      <c r="I1803" t="s">
        <v>15</v>
      </c>
      <c r="J1803" s="3">
        <v>0.23</v>
      </c>
      <c r="K1803" s="3">
        <v>0.23</v>
      </c>
      <c r="L1803" s="3">
        <v>0.31</v>
      </c>
      <c r="M1803" s="3">
        <v>0.37</v>
      </c>
      <c r="N1803" s="3">
        <v>0.48</v>
      </c>
      <c r="O1803">
        <v>38597</v>
      </c>
      <c r="P1803">
        <v>416</v>
      </c>
      <c r="Q1803" t="s">
        <v>16</v>
      </c>
      <c r="R1803" t="s">
        <v>16</v>
      </c>
      <c r="S1803" t="s">
        <v>16</v>
      </c>
      <c r="T1803" t="s">
        <v>16</v>
      </c>
      <c r="U1803" t="s">
        <v>16</v>
      </c>
      <c r="V1803" t="s">
        <v>16</v>
      </c>
      <c r="AD1803">
        <f t="shared" si="571"/>
        <v>23</v>
      </c>
      <c r="AE1803">
        <f t="shared" si="572"/>
        <v>23</v>
      </c>
      <c r="AF1803">
        <f t="shared" si="573"/>
        <v>31</v>
      </c>
      <c r="AG1803">
        <f t="shared" si="574"/>
        <v>37</v>
      </c>
      <c r="AH1803">
        <f t="shared" si="575"/>
        <v>48</v>
      </c>
      <c r="AJ1803">
        <f t="shared" si="576"/>
        <v>-5.0000000000000001E-3</v>
      </c>
      <c r="AK1803">
        <f t="shared" si="582"/>
        <v>-5.0000000000000001E-3</v>
      </c>
      <c r="AL1803">
        <f t="shared" si="583"/>
        <v>-5.0000000000000001E-3</v>
      </c>
      <c r="AM1803">
        <f t="shared" si="584"/>
        <v>4.0000000000000001E-3</v>
      </c>
      <c r="AN1803">
        <f t="shared" si="585"/>
        <v>5.0999999999999997E-2</v>
      </c>
      <c r="AR1803">
        <f t="shared" si="577"/>
        <v>23</v>
      </c>
      <c r="AS1803">
        <f t="shared" si="578"/>
        <v>23</v>
      </c>
      <c r="AT1803">
        <f t="shared" si="579"/>
        <v>31</v>
      </c>
      <c r="AU1803">
        <f t="shared" si="580"/>
        <v>37</v>
      </c>
      <c r="AV1803">
        <f t="shared" si="581"/>
        <v>48</v>
      </c>
      <c r="AX1803">
        <f t="shared" si="566"/>
        <v>-5.0000000000000001E-3</v>
      </c>
      <c r="AY1803">
        <f t="shared" si="567"/>
        <v>-5.0000000000000001E-3</v>
      </c>
      <c r="AZ1803">
        <f t="shared" si="568"/>
        <v>-5.0000000000000001E-3</v>
      </c>
      <c r="BA1803">
        <f t="shared" si="569"/>
        <v>4.0000000000000001E-3</v>
      </c>
      <c r="BB1803">
        <f t="shared" si="570"/>
        <v>5.0999999999999997E-2</v>
      </c>
    </row>
    <row r="1804" spans="1:54" x14ac:dyDescent="0.25">
      <c r="A1804">
        <v>2283</v>
      </c>
      <c r="B1804">
        <v>40.367199999999997</v>
      </c>
      <c r="C1804">
        <v>-76.457700000000003</v>
      </c>
      <c r="D1804">
        <v>42075</v>
      </c>
      <c r="E1804" t="s">
        <v>1811</v>
      </c>
      <c r="F1804" t="s">
        <v>1784</v>
      </c>
      <c r="G1804" t="s">
        <v>1812</v>
      </c>
      <c r="H1804">
        <v>6</v>
      </c>
      <c r="I1804" t="s">
        <v>420</v>
      </c>
      <c r="J1804" s="3">
        <v>0.23</v>
      </c>
      <c r="K1804" s="3">
        <v>0.23</v>
      </c>
      <c r="L1804" s="3">
        <v>0.32</v>
      </c>
      <c r="M1804" s="3">
        <v>0.37</v>
      </c>
      <c r="N1804" s="3">
        <v>0.48</v>
      </c>
      <c r="O1804">
        <v>143592</v>
      </c>
      <c r="P1804">
        <v>363</v>
      </c>
      <c r="Q1804" t="s">
        <v>16</v>
      </c>
      <c r="R1804" t="s">
        <v>16</v>
      </c>
      <c r="S1804" t="s">
        <v>16</v>
      </c>
      <c r="T1804" t="s">
        <v>16</v>
      </c>
      <c r="U1804" t="s">
        <v>16</v>
      </c>
      <c r="V1804" t="s">
        <v>16</v>
      </c>
      <c r="AD1804">
        <f t="shared" si="571"/>
        <v>23</v>
      </c>
      <c r="AE1804">
        <f t="shared" si="572"/>
        <v>23</v>
      </c>
      <c r="AF1804">
        <f t="shared" si="573"/>
        <v>32</v>
      </c>
      <c r="AG1804">
        <f t="shared" si="574"/>
        <v>37</v>
      </c>
      <c r="AH1804">
        <f t="shared" si="575"/>
        <v>48</v>
      </c>
      <c r="AJ1804">
        <f t="shared" si="576"/>
        <v>-5.0000000000000001E-3</v>
      </c>
      <c r="AK1804">
        <f t="shared" si="582"/>
        <v>-5.0000000000000001E-3</v>
      </c>
      <c r="AL1804">
        <f t="shared" si="583"/>
        <v>-5.0000000000000001E-3</v>
      </c>
      <c r="AM1804">
        <f t="shared" si="584"/>
        <v>4.0000000000000001E-3</v>
      </c>
      <c r="AN1804">
        <f t="shared" si="585"/>
        <v>5.0999999999999997E-2</v>
      </c>
      <c r="AR1804">
        <f t="shared" si="577"/>
        <v>23</v>
      </c>
      <c r="AS1804">
        <f t="shared" si="578"/>
        <v>23</v>
      </c>
      <c r="AT1804">
        <f t="shared" si="579"/>
        <v>32</v>
      </c>
      <c r="AU1804">
        <f t="shared" si="580"/>
        <v>37</v>
      </c>
      <c r="AV1804">
        <f t="shared" si="581"/>
        <v>48</v>
      </c>
      <c r="AX1804">
        <f t="shared" si="566"/>
        <v>-5.0000000000000001E-3</v>
      </c>
      <c r="AY1804">
        <f t="shared" si="567"/>
        <v>-5.0000000000000001E-3</v>
      </c>
      <c r="AZ1804">
        <f t="shared" si="568"/>
        <v>-5.0000000000000001E-3</v>
      </c>
      <c r="BA1804">
        <f t="shared" si="569"/>
        <v>4.0000000000000001E-3</v>
      </c>
      <c r="BB1804">
        <f t="shared" si="570"/>
        <v>5.0999999999999997E-2</v>
      </c>
    </row>
    <row r="1805" spans="1:54" x14ac:dyDescent="0.25">
      <c r="A1805">
        <v>2285</v>
      </c>
      <c r="B1805">
        <v>41.177</v>
      </c>
      <c r="C1805">
        <v>-75.989199999999997</v>
      </c>
      <c r="D1805">
        <v>42079</v>
      </c>
      <c r="E1805" t="s">
        <v>1814</v>
      </c>
      <c r="F1805" t="s">
        <v>1784</v>
      </c>
      <c r="G1805" t="s">
        <v>513</v>
      </c>
      <c r="H1805">
        <v>4</v>
      </c>
      <c r="I1805" t="s">
        <v>420</v>
      </c>
      <c r="J1805" s="3">
        <v>0.23</v>
      </c>
      <c r="K1805" s="3">
        <v>0.23</v>
      </c>
      <c r="L1805" s="3">
        <v>0.31</v>
      </c>
      <c r="M1805" s="3">
        <v>0.36</v>
      </c>
      <c r="N1805" s="3">
        <v>0.48</v>
      </c>
      <c r="O1805">
        <v>325978</v>
      </c>
      <c r="P1805">
        <v>907</v>
      </c>
      <c r="Q1805" t="s">
        <v>16</v>
      </c>
      <c r="R1805" t="s">
        <v>16</v>
      </c>
      <c r="S1805" t="s">
        <v>16</v>
      </c>
      <c r="T1805" t="s">
        <v>16</v>
      </c>
      <c r="U1805" t="s">
        <v>16</v>
      </c>
      <c r="V1805" t="s">
        <v>16</v>
      </c>
      <c r="AD1805">
        <f t="shared" si="571"/>
        <v>23</v>
      </c>
      <c r="AE1805">
        <f t="shared" si="572"/>
        <v>23</v>
      </c>
      <c r="AF1805">
        <f t="shared" si="573"/>
        <v>31</v>
      </c>
      <c r="AG1805">
        <f t="shared" si="574"/>
        <v>36</v>
      </c>
      <c r="AH1805">
        <f t="shared" si="575"/>
        <v>48</v>
      </c>
      <c r="AJ1805">
        <f t="shared" si="576"/>
        <v>-5.0000000000000001E-3</v>
      </c>
      <c r="AK1805">
        <f t="shared" si="582"/>
        <v>-5.0000000000000001E-3</v>
      </c>
      <c r="AL1805">
        <f t="shared" si="583"/>
        <v>-5.0000000000000001E-3</v>
      </c>
      <c r="AM1805">
        <f t="shared" si="584"/>
        <v>2E-3</v>
      </c>
      <c r="AN1805">
        <f t="shared" si="585"/>
        <v>5.0999999999999997E-2</v>
      </c>
      <c r="AR1805">
        <f t="shared" si="577"/>
        <v>23</v>
      </c>
      <c r="AS1805">
        <f t="shared" si="578"/>
        <v>23</v>
      </c>
      <c r="AT1805">
        <f t="shared" si="579"/>
        <v>31</v>
      </c>
      <c r="AU1805">
        <f t="shared" si="580"/>
        <v>36</v>
      </c>
      <c r="AV1805">
        <f t="shared" si="581"/>
        <v>48</v>
      </c>
      <c r="AX1805">
        <f t="shared" si="566"/>
        <v>-5.0000000000000001E-3</v>
      </c>
      <c r="AY1805">
        <f t="shared" si="567"/>
        <v>-5.0000000000000001E-3</v>
      </c>
      <c r="AZ1805">
        <f t="shared" si="568"/>
        <v>-5.0000000000000001E-3</v>
      </c>
      <c r="BA1805">
        <f t="shared" si="569"/>
        <v>2E-3</v>
      </c>
      <c r="BB1805">
        <f t="shared" si="570"/>
        <v>5.0999999999999997E-2</v>
      </c>
    </row>
    <row r="1806" spans="1:54" x14ac:dyDescent="0.25">
      <c r="A1806">
        <v>2299</v>
      </c>
      <c r="B1806">
        <v>40.705800000000004</v>
      </c>
      <c r="C1806">
        <v>-76.215999999999994</v>
      </c>
      <c r="D1806">
        <v>42107</v>
      </c>
      <c r="E1806" t="s">
        <v>1823</v>
      </c>
      <c r="F1806" t="s">
        <v>1784</v>
      </c>
      <c r="G1806" t="s">
        <v>1287</v>
      </c>
      <c r="H1806">
        <v>5</v>
      </c>
      <c r="I1806" t="s">
        <v>420</v>
      </c>
      <c r="J1806" s="3">
        <v>0.23</v>
      </c>
      <c r="K1806" s="3">
        <v>0.23</v>
      </c>
      <c r="L1806" s="3">
        <v>0.31</v>
      </c>
      <c r="M1806" s="3">
        <v>0.37</v>
      </c>
      <c r="N1806" s="3">
        <v>0.48</v>
      </c>
      <c r="O1806">
        <v>143259</v>
      </c>
      <c r="P1806">
        <v>778</v>
      </c>
      <c r="Q1806" t="s">
        <v>16</v>
      </c>
      <c r="R1806" t="s">
        <v>16</v>
      </c>
      <c r="S1806" t="s">
        <v>16</v>
      </c>
      <c r="T1806" t="s">
        <v>16</v>
      </c>
      <c r="U1806" t="s">
        <v>16</v>
      </c>
      <c r="V1806" t="s">
        <v>16</v>
      </c>
      <c r="AD1806">
        <f t="shared" si="571"/>
        <v>23</v>
      </c>
      <c r="AE1806">
        <f t="shared" si="572"/>
        <v>23</v>
      </c>
      <c r="AF1806">
        <f t="shared" si="573"/>
        <v>31</v>
      </c>
      <c r="AG1806">
        <f t="shared" si="574"/>
        <v>37</v>
      </c>
      <c r="AH1806">
        <f t="shared" si="575"/>
        <v>48</v>
      </c>
      <c r="AJ1806">
        <f t="shared" si="576"/>
        <v>-5.0000000000000001E-3</v>
      </c>
      <c r="AK1806">
        <f t="shared" si="582"/>
        <v>-5.0000000000000001E-3</v>
      </c>
      <c r="AL1806">
        <f t="shared" si="583"/>
        <v>-5.0000000000000001E-3</v>
      </c>
      <c r="AM1806">
        <f t="shared" si="584"/>
        <v>4.0000000000000001E-3</v>
      </c>
      <c r="AN1806">
        <f t="shared" si="585"/>
        <v>5.0999999999999997E-2</v>
      </c>
      <c r="AR1806">
        <f t="shared" si="577"/>
        <v>23</v>
      </c>
      <c r="AS1806">
        <f t="shared" si="578"/>
        <v>23</v>
      </c>
      <c r="AT1806">
        <f t="shared" si="579"/>
        <v>31</v>
      </c>
      <c r="AU1806">
        <f t="shared" si="580"/>
        <v>37</v>
      </c>
      <c r="AV1806">
        <f t="shared" si="581"/>
        <v>48</v>
      </c>
      <c r="AX1806">
        <f t="shared" si="566"/>
        <v>-5.0000000000000001E-3</v>
      </c>
      <c r="AY1806">
        <f t="shared" si="567"/>
        <v>-5.0000000000000001E-3</v>
      </c>
      <c r="AZ1806">
        <f t="shared" si="568"/>
        <v>-5.0000000000000001E-3</v>
      </c>
      <c r="BA1806">
        <f t="shared" si="569"/>
        <v>4.0000000000000001E-3</v>
      </c>
      <c r="BB1806">
        <f t="shared" si="570"/>
        <v>5.0999999999999997E-2</v>
      </c>
    </row>
    <row r="1807" spans="1:54" x14ac:dyDescent="0.25">
      <c r="A1807">
        <v>3106</v>
      </c>
      <c r="B1807">
        <v>41.654499999999999</v>
      </c>
      <c r="C1807">
        <v>-105.7238</v>
      </c>
      <c r="D1807">
        <v>56001</v>
      </c>
      <c r="E1807" t="s">
        <v>1515</v>
      </c>
      <c r="F1807" t="s">
        <v>2297</v>
      </c>
      <c r="G1807" t="s">
        <v>53</v>
      </c>
      <c r="H1807">
        <v>3</v>
      </c>
      <c r="I1807" t="s">
        <v>136</v>
      </c>
      <c r="J1807" s="3">
        <v>0.23</v>
      </c>
      <c r="K1807" s="3">
        <v>0.23</v>
      </c>
      <c r="L1807" s="3">
        <v>0.31</v>
      </c>
      <c r="M1807" s="3">
        <v>0.36</v>
      </c>
      <c r="N1807" s="3">
        <v>0.48</v>
      </c>
      <c r="O1807">
        <v>37713</v>
      </c>
      <c r="P1807">
        <v>4274</v>
      </c>
      <c r="Q1807" t="s">
        <v>16</v>
      </c>
      <c r="R1807" t="s">
        <v>16</v>
      </c>
      <c r="S1807" t="s">
        <v>16</v>
      </c>
      <c r="T1807" t="s">
        <v>16</v>
      </c>
      <c r="U1807" t="s">
        <v>16</v>
      </c>
      <c r="V1807" t="s">
        <v>16</v>
      </c>
      <c r="AD1807">
        <f t="shared" si="571"/>
        <v>23</v>
      </c>
      <c r="AE1807">
        <f t="shared" si="572"/>
        <v>23</v>
      </c>
      <c r="AF1807">
        <f t="shared" si="573"/>
        <v>31</v>
      </c>
      <c r="AG1807">
        <f t="shared" si="574"/>
        <v>36</v>
      </c>
      <c r="AH1807">
        <f t="shared" si="575"/>
        <v>48</v>
      </c>
      <c r="AJ1807">
        <f t="shared" si="576"/>
        <v>-5.0000000000000001E-3</v>
      </c>
      <c r="AK1807">
        <f t="shared" si="582"/>
        <v>-5.0000000000000001E-3</v>
      </c>
      <c r="AL1807">
        <f t="shared" si="583"/>
        <v>-5.0000000000000001E-3</v>
      </c>
      <c r="AM1807">
        <f t="shared" si="584"/>
        <v>2E-3</v>
      </c>
      <c r="AN1807">
        <f t="shared" si="585"/>
        <v>5.0999999999999997E-2</v>
      </c>
      <c r="AR1807">
        <f t="shared" si="577"/>
        <v>23</v>
      </c>
      <c r="AS1807">
        <f t="shared" si="578"/>
        <v>23</v>
      </c>
      <c r="AT1807">
        <f t="shared" si="579"/>
        <v>31</v>
      </c>
      <c r="AU1807">
        <f t="shared" si="580"/>
        <v>36</v>
      </c>
      <c r="AV1807">
        <f t="shared" si="581"/>
        <v>48</v>
      </c>
      <c r="AX1807">
        <f t="shared" si="566"/>
        <v>-5.0000000000000001E-3</v>
      </c>
      <c r="AY1807">
        <f t="shared" si="567"/>
        <v>-5.0000000000000001E-3</v>
      </c>
      <c r="AZ1807">
        <f t="shared" si="568"/>
        <v>-5.0000000000000001E-3</v>
      </c>
      <c r="BA1807">
        <f t="shared" si="569"/>
        <v>2E-3</v>
      </c>
      <c r="BB1807">
        <f t="shared" si="570"/>
        <v>5.0999999999999997E-2</v>
      </c>
    </row>
    <row r="1808" spans="1:54" x14ac:dyDescent="0.25">
      <c r="A1808">
        <v>806</v>
      </c>
      <c r="B1808">
        <v>41.772300000000001</v>
      </c>
      <c r="C1808">
        <v>-91.132400000000004</v>
      </c>
      <c r="D1808">
        <v>19031</v>
      </c>
      <c r="E1808" t="s">
        <v>839</v>
      </c>
      <c r="F1808" t="s">
        <v>831</v>
      </c>
      <c r="G1808" t="s">
        <v>189</v>
      </c>
      <c r="H1808">
        <v>5</v>
      </c>
      <c r="I1808" t="s">
        <v>15</v>
      </c>
      <c r="J1808" s="3">
        <v>0.24</v>
      </c>
      <c r="K1808" s="3">
        <v>0.24</v>
      </c>
      <c r="L1808" s="3">
        <v>0.32</v>
      </c>
      <c r="M1808" s="3">
        <v>0.38</v>
      </c>
      <c r="N1808" s="3">
        <v>0.48</v>
      </c>
      <c r="O1808">
        <v>18427</v>
      </c>
      <c r="P1808">
        <v>580</v>
      </c>
      <c r="Q1808" t="s">
        <v>16</v>
      </c>
      <c r="R1808" t="s">
        <v>16</v>
      </c>
      <c r="S1808" t="s">
        <v>16</v>
      </c>
      <c r="T1808" t="s">
        <v>16</v>
      </c>
      <c r="U1808" t="s">
        <v>16</v>
      </c>
      <c r="V1808" t="s">
        <v>16</v>
      </c>
      <c r="AD1808">
        <f t="shared" si="571"/>
        <v>24</v>
      </c>
      <c r="AE1808">
        <f t="shared" si="572"/>
        <v>24</v>
      </c>
      <c r="AF1808">
        <f t="shared" si="573"/>
        <v>32</v>
      </c>
      <c r="AG1808">
        <f t="shared" si="574"/>
        <v>38</v>
      </c>
      <c r="AH1808">
        <f t="shared" si="575"/>
        <v>48</v>
      </c>
      <c r="AJ1808">
        <f t="shared" si="576"/>
        <v>-5.0000000000000001E-3</v>
      </c>
      <c r="AK1808">
        <f t="shared" si="582"/>
        <v>-5.0000000000000001E-3</v>
      </c>
      <c r="AL1808">
        <f t="shared" si="583"/>
        <v>-5.0000000000000001E-3</v>
      </c>
      <c r="AM1808">
        <f t="shared" si="584"/>
        <v>8.0000000000000002E-3</v>
      </c>
      <c r="AN1808">
        <f t="shared" si="585"/>
        <v>5.0999999999999997E-2</v>
      </c>
      <c r="AR1808">
        <f t="shared" si="577"/>
        <v>24</v>
      </c>
      <c r="AS1808">
        <f t="shared" si="578"/>
        <v>24</v>
      </c>
      <c r="AT1808">
        <f t="shared" si="579"/>
        <v>32</v>
      </c>
      <c r="AU1808">
        <f t="shared" si="580"/>
        <v>38</v>
      </c>
      <c r="AV1808">
        <f t="shared" si="581"/>
        <v>48</v>
      </c>
      <c r="AX1808">
        <f t="shared" si="566"/>
        <v>-5.0000000000000001E-3</v>
      </c>
      <c r="AY1808">
        <f t="shared" si="567"/>
        <v>-5.0000000000000001E-3</v>
      </c>
      <c r="AZ1808">
        <f t="shared" si="568"/>
        <v>-5.0000000000000001E-3</v>
      </c>
      <c r="BA1808">
        <f t="shared" si="569"/>
        <v>8.0000000000000002E-3</v>
      </c>
      <c r="BB1808">
        <f t="shared" si="570"/>
        <v>5.0999999999999997E-2</v>
      </c>
    </row>
    <row r="1809" spans="1:54" x14ac:dyDescent="0.25">
      <c r="A1809">
        <v>821</v>
      </c>
      <c r="B1809">
        <v>42.468800000000002</v>
      </c>
      <c r="C1809">
        <v>-90.882499999999993</v>
      </c>
      <c r="D1809">
        <v>19061</v>
      </c>
      <c r="E1809" t="s">
        <v>845</v>
      </c>
      <c r="F1809" t="s">
        <v>831</v>
      </c>
      <c r="G1809" t="s">
        <v>330</v>
      </c>
      <c r="H1809">
        <v>4</v>
      </c>
      <c r="I1809" t="s">
        <v>15</v>
      </c>
      <c r="J1809" s="3">
        <v>0.24</v>
      </c>
      <c r="K1809" s="3">
        <v>0.24</v>
      </c>
      <c r="L1809" s="3">
        <v>0.32</v>
      </c>
      <c r="M1809" s="3">
        <v>0.38</v>
      </c>
      <c r="N1809" s="3">
        <v>0.48</v>
      </c>
      <c r="O1809">
        <v>98948</v>
      </c>
      <c r="P1809">
        <v>608</v>
      </c>
      <c r="Q1809" t="s">
        <v>16</v>
      </c>
      <c r="R1809" t="s">
        <v>16</v>
      </c>
      <c r="S1809" t="s">
        <v>16</v>
      </c>
      <c r="T1809" t="s">
        <v>16</v>
      </c>
      <c r="U1809" t="s">
        <v>16</v>
      </c>
      <c r="V1809" t="s">
        <v>16</v>
      </c>
      <c r="AD1809">
        <f t="shared" si="571"/>
        <v>24</v>
      </c>
      <c r="AE1809">
        <f t="shared" si="572"/>
        <v>24</v>
      </c>
      <c r="AF1809">
        <f t="shared" si="573"/>
        <v>32</v>
      </c>
      <c r="AG1809">
        <f t="shared" si="574"/>
        <v>38</v>
      </c>
      <c r="AH1809">
        <f t="shared" si="575"/>
        <v>48</v>
      </c>
      <c r="AJ1809">
        <f t="shared" si="576"/>
        <v>-5.0000000000000001E-3</v>
      </c>
      <c r="AK1809">
        <f t="shared" si="582"/>
        <v>-5.0000000000000001E-3</v>
      </c>
      <c r="AL1809">
        <f t="shared" si="583"/>
        <v>-5.0000000000000001E-3</v>
      </c>
      <c r="AM1809">
        <f t="shared" si="584"/>
        <v>8.0000000000000002E-3</v>
      </c>
      <c r="AN1809">
        <f t="shared" si="585"/>
        <v>5.0999999999999997E-2</v>
      </c>
      <c r="AR1809">
        <f t="shared" si="577"/>
        <v>24</v>
      </c>
      <c r="AS1809">
        <f t="shared" si="578"/>
        <v>24</v>
      </c>
      <c r="AT1809">
        <f t="shared" si="579"/>
        <v>32</v>
      </c>
      <c r="AU1809">
        <f t="shared" si="580"/>
        <v>38</v>
      </c>
      <c r="AV1809">
        <f t="shared" si="581"/>
        <v>48</v>
      </c>
      <c r="AX1809">
        <f t="shared" si="566"/>
        <v>-5.0000000000000001E-3</v>
      </c>
      <c r="AY1809">
        <f t="shared" si="567"/>
        <v>-5.0000000000000001E-3</v>
      </c>
      <c r="AZ1809">
        <f t="shared" si="568"/>
        <v>-5.0000000000000001E-3</v>
      </c>
      <c r="BA1809">
        <f t="shared" si="569"/>
        <v>8.0000000000000002E-3</v>
      </c>
      <c r="BB1809">
        <f t="shared" si="570"/>
        <v>5.0999999999999997E-2</v>
      </c>
    </row>
    <row r="1810" spans="1:54" x14ac:dyDescent="0.25">
      <c r="A1810">
        <v>843</v>
      </c>
      <c r="B1810">
        <v>42.121200000000002</v>
      </c>
      <c r="C1810">
        <v>-91.131500000000003</v>
      </c>
      <c r="D1810">
        <v>19105</v>
      </c>
      <c r="E1810" t="s">
        <v>607</v>
      </c>
      <c r="F1810" t="s">
        <v>831</v>
      </c>
      <c r="G1810" t="s">
        <v>178</v>
      </c>
      <c r="H1810">
        <v>5</v>
      </c>
      <c r="I1810" t="s">
        <v>15</v>
      </c>
      <c r="J1810" s="3">
        <v>0.24</v>
      </c>
      <c r="K1810" s="3">
        <v>0.24</v>
      </c>
      <c r="L1810" s="3">
        <v>0.32</v>
      </c>
      <c r="M1810" s="3">
        <v>0.38</v>
      </c>
      <c r="N1810" s="3">
        <v>0.48</v>
      </c>
      <c r="O1810">
        <v>20799</v>
      </c>
      <c r="P1810">
        <v>575</v>
      </c>
      <c r="Q1810" t="s">
        <v>16</v>
      </c>
      <c r="R1810" t="s">
        <v>16</v>
      </c>
      <c r="S1810" t="s">
        <v>16</v>
      </c>
      <c r="T1810" t="s">
        <v>16</v>
      </c>
      <c r="U1810" t="s">
        <v>16</v>
      </c>
      <c r="V1810" t="s">
        <v>16</v>
      </c>
      <c r="AD1810">
        <f t="shared" si="571"/>
        <v>24</v>
      </c>
      <c r="AE1810">
        <f t="shared" si="572"/>
        <v>24</v>
      </c>
      <c r="AF1810">
        <f t="shared" si="573"/>
        <v>32</v>
      </c>
      <c r="AG1810">
        <f t="shared" si="574"/>
        <v>38</v>
      </c>
      <c r="AH1810">
        <f t="shared" si="575"/>
        <v>48</v>
      </c>
      <c r="AJ1810">
        <f t="shared" si="576"/>
        <v>-5.0000000000000001E-3</v>
      </c>
      <c r="AK1810">
        <f t="shared" si="582"/>
        <v>-5.0000000000000001E-3</v>
      </c>
      <c r="AL1810">
        <f t="shared" si="583"/>
        <v>-5.0000000000000001E-3</v>
      </c>
      <c r="AM1810">
        <f t="shared" si="584"/>
        <v>8.0000000000000002E-3</v>
      </c>
      <c r="AN1810">
        <f t="shared" si="585"/>
        <v>5.0999999999999997E-2</v>
      </c>
      <c r="AR1810">
        <f t="shared" si="577"/>
        <v>24</v>
      </c>
      <c r="AS1810">
        <f t="shared" si="578"/>
        <v>24</v>
      </c>
      <c r="AT1810">
        <f t="shared" si="579"/>
        <v>32</v>
      </c>
      <c r="AU1810">
        <f t="shared" si="580"/>
        <v>38</v>
      </c>
      <c r="AV1810">
        <f t="shared" si="581"/>
        <v>48</v>
      </c>
      <c r="AX1810">
        <f t="shared" si="566"/>
        <v>-5.0000000000000001E-3</v>
      </c>
      <c r="AY1810">
        <f t="shared" si="567"/>
        <v>-5.0000000000000001E-3</v>
      </c>
      <c r="AZ1810">
        <f t="shared" si="568"/>
        <v>-5.0000000000000001E-3</v>
      </c>
      <c r="BA1810">
        <f t="shared" si="569"/>
        <v>8.0000000000000002E-3</v>
      </c>
      <c r="BB1810">
        <f t="shared" si="570"/>
        <v>5.0999999999999997E-2</v>
      </c>
    </row>
    <row r="1811" spans="1:54" x14ac:dyDescent="0.25">
      <c r="A1811">
        <v>846</v>
      </c>
      <c r="B1811">
        <v>40.642000000000003</v>
      </c>
      <c r="C1811">
        <v>-91.479299999999995</v>
      </c>
      <c r="D1811">
        <v>19111</v>
      </c>
      <c r="E1811" t="s">
        <v>88</v>
      </c>
      <c r="F1811" t="s">
        <v>831</v>
      </c>
      <c r="G1811" t="s">
        <v>460</v>
      </c>
      <c r="H1811">
        <v>6</v>
      </c>
      <c r="I1811" t="s">
        <v>15</v>
      </c>
      <c r="J1811" s="3">
        <v>0.24</v>
      </c>
      <c r="K1811" s="3">
        <v>0.24</v>
      </c>
      <c r="L1811" s="3">
        <v>0.32</v>
      </c>
      <c r="M1811" s="3">
        <v>0.38</v>
      </c>
      <c r="N1811" s="3">
        <v>0.48</v>
      </c>
      <c r="O1811">
        <v>33175</v>
      </c>
      <c r="P1811">
        <v>517</v>
      </c>
      <c r="Q1811" t="s">
        <v>16</v>
      </c>
      <c r="R1811" t="s">
        <v>16</v>
      </c>
      <c r="S1811" t="s">
        <v>16</v>
      </c>
      <c r="T1811" t="s">
        <v>16</v>
      </c>
      <c r="U1811" t="s">
        <v>16</v>
      </c>
      <c r="V1811" t="s">
        <v>16</v>
      </c>
      <c r="AD1811">
        <f t="shared" si="571"/>
        <v>24</v>
      </c>
      <c r="AE1811">
        <f t="shared" si="572"/>
        <v>24</v>
      </c>
      <c r="AF1811">
        <f t="shared" si="573"/>
        <v>32</v>
      </c>
      <c r="AG1811">
        <f t="shared" si="574"/>
        <v>38</v>
      </c>
      <c r="AH1811">
        <f t="shared" si="575"/>
        <v>48</v>
      </c>
      <c r="AJ1811">
        <f t="shared" si="576"/>
        <v>-5.0000000000000001E-3</v>
      </c>
      <c r="AK1811">
        <f t="shared" si="582"/>
        <v>-5.0000000000000001E-3</v>
      </c>
      <c r="AL1811">
        <f t="shared" si="583"/>
        <v>-5.0000000000000001E-3</v>
      </c>
      <c r="AM1811">
        <f t="shared" si="584"/>
        <v>8.0000000000000002E-3</v>
      </c>
      <c r="AN1811">
        <f t="shared" si="585"/>
        <v>5.0999999999999997E-2</v>
      </c>
      <c r="AR1811">
        <f t="shared" si="577"/>
        <v>24</v>
      </c>
      <c r="AS1811">
        <f t="shared" si="578"/>
        <v>24</v>
      </c>
      <c r="AT1811">
        <f t="shared" si="579"/>
        <v>32</v>
      </c>
      <c r="AU1811">
        <f t="shared" si="580"/>
        <v>38</v>
      </c>
      <c r="AV1811">
        <f t="shared" si="581"/>
        <v>48</v>
      </c>
      <c r="AX1811">
        <f t="shared" si="566"/>
        <v>-5.0000000000000001E-3</v>
      </c>
      <c r="AY1811">
        <f t="shared" si="567"/>
        <v>-5.0000000000000001E-3</v>
      </c>
      <c r="AZ1811">
        <f t="shared" si="568"/>
        <v>-5.0000000000000001E-3</v>
      </c>
      <c r="BA1811">
        <f t="shared" si="569"/>
        <v>8.0000000000000002E-3</v>
      </c>
      <c r="BB1811">
        <f t="shared" si="570"/>
        <v>5.0999999999999997E-2</v>
      </c>
    </row>
    <row r="1812" spans="1:54" x14ac:dyDescent="0.25">
      <c r="A1812">
        <v>848</v>
      </c>
      <c r="B1812">
        <v>41.218499999999999</v>
      </c>
      <c r="C1812">
        <v>-91.259600000000006</v>
      </c>
      <c r="D1812">
        <v>19115</v>
      </c>
      <c r="E1812" t="s">
        <v>853</v>
      </c>
      <c r="F1812" t="s">
        <v>831</v>
      </c>
      <c r="G1812" t="s">
        <v>130</v>
      </c>
      <c r="H1812">
        <v>5</v>
      </c>
      <c r="I1812" t="s">
        <v>15</v>
      </c>
      <c r="J1812" s="3">
        <v>0.24</v>
      </c>
      <c r="K1812" s="3">
        <v>0.24</v>
      </c>
      <c r="L1812" s="3">
        <v>0.32</v>
      </c>
      <c r="M1812" s="3">
        <v>0.38</v>
      </c>
      <c r="N1812" s="3">
        <v>0.48</v>
      </c>
      <c r="O1812">
        <v>10710</v>
      </c>
      <c r="P1812">
        <v>402</v>
      </c>
      <c r="Q1812" t="s">
        <v>16</v>
      </c>
      <c r="R1812" t="s">
        <v>16</v>
      </c>
      <c r="S1812" t="s">
        <v>16</v>
      </c>
      <c r="T1812" t="s">
        <v>16</v>
      </c>
      <c r="U1812" t="s">
        <v>16</v>
      </c>
      <c r="V1812" t="s">
        <v>16</v>
      </c>
      <c r="AD1812">
        <f t="shared" si="571"/>
        <v>24</v>
      </c>
      <c r="AE1812">
        <f t="shared" si="572"/>
        <v>24</v>
      </c>
      <c r="AF1812">
        <f t="shared" si="573"/>
        <v>32</v>
      </c>
      <c r="AG1812">
        <f t="shared" si="574"/>
        <v>38</v>
      </c>
      <c r="AH1812">
        <f t="shared" si="575"/>
        <v>48</v>
      </c>
      <c r="AJ1812">
        <f t="shared" si="576"/>
        <v>-5.0000000000000001E-3</v>
      </c>
      <c r="AK1812">
        <f t="shared" si="582"/>
        <v>-5.0000000000000001E-3</v>
      </c>
      <c r="AL1812">
        <f t="shared" si="583"/>
        <v>-5.0000000000000001E-3</v>
      </c>
      <c r="AM1812">
        <f t="shared" si="584"/>
        <v>8.0000000000000002E-3</v>
      </c>
      <c r="AN1812">
        <f t="shared" si="585"/>
        <v>5.0999999999999997E-2</v>
      </c>
      <c r="AR1812">
        <f t="shared" si="577"/>
        <v>24</v>
      </c>
      <c r="AS1812">
        <f t="shared" si="578"/>
        <v>24</v>
      </c>
      <c r="AT1812">
        <f t="shared" si="579"/>
        <v>32</v>
      </c>
      <c r="AU1812">
        <f t="shared" si="580"/>
        <v>38</v>
      </c>
      <c r="AV1812">
        <f t="shared" si="581"/>
        <v>48</v>
      </c>
      <c r="AX1812">
        <f t="shared" si="566"/>
        <v>-5.0000000000000001E-3</v>
      </c>
      <c r="AY1812">
        <f t="shared" si="567"/>
        <v>-5.0000000000000001E-3</v>
      </c>
      <c r="AZ1812">
        <f t="shared" si="568"/>
        <v>-5.0000000000000001E-3</v>
      </c>
      <c r="BA1812">
        <f t="shared" si="569"/>
        <v>8.0000000000000002E-3</v>
      </c>
      <c r="BB1812">
        <f t="shared" si="570"/>
        <v>5.0999999999999997E-2</v>
      </c>
    </row>
    <row r="1813" spans="1:54" x14ac:dyDescent="0.25">
      <c r="A1813">
        <v>860</v>
      </c>
      <c r="B1813">
        <v>41.483899999999998</v>
      </c>
      <c r="C1813">
        <v>-91.112700000000004</v>
      </c>
      <c r="D1813">
        <v>19139</v>
      </c>
      <c r="E1813" t="s">
        <v>859</v>
      </c>
      <c r="F1813" t="s">
        <v>831</v>
      </c>
      <c r="G1813" t="s">
        <v>212</v>
      </c>
      <c r="H1813">
        <v>4</v>
      </c>
      <c r="I1813" t="s">
        <v>15</v>
      </c>
      <c r="J1813" s="3">
        <v>0.24</v>
      </c>
      <c r="K1813" s="3">
        <v>0.24</v>
      </c>
      <c r="L1813" s="3">
        <v>0.32</v>
      </c>
      <c r="M1813" s="3">
        <v>0.37</v>
      </c>
      <c r="N1813" s="3">
        <v>0.48</v>
      </c>
      <c r="O1813">
        <v>42735</v>
      </c>
      <c r="P1813">
        <v>439</v>
      </c>
      <c r="Q1813" t="s">
        <v>16</v>
      </c>
      <c r="R1813" t="s">
        <v>16</v>
      </c>
      <c r="S1813" t="s">
        <v>16</v>
      </c>
      <c r="T1813" t="s">
        <v>16</v>
      </c>
      <c r="U1813" t="s">
        <v>16</v>
      </c>
      <c r="V1813" t="s">
        <v>16</v>
      </c>
      <c r="AD1813">
        <f t="shared" si="571"/>
        <v>24</v>
      </c>
      <c r="AE1813">
        <f t="shared" si="572"/>
        <v>24</v>
      </c>
      <c r="AF1813">
        <f t="shared" si="573"/>
        <v>32</v>
      </c>
      <c r="AG1813">
        <f t="shared" si="574"/>
        <v>37</v>
      </c>
      <c r="AH1813">
        <f t="shared" si="575"/>
        <v>48</v>
      </c>
      <c r="AJ1813">
        <f t="shared" si="576"/>
        <v>-5.0000000000000001E-3</v>
      </c>
      <c r="AK1813">
        <f t="shared" si="582"/>
        <v>-5.0000000000000001E-3</v>
      </c>
      <c r="AL1813">
        <f t="shared" si="583"/>
        <v>-5.0000000000000001E-3</v>
      </c>
      <c r="AM1813">
        <f t="shared" si="584"/>
        <v>4.0000000000000001E-3</v>
      </c>
      <c r="AN1813">
        <f t="shared" si="585"/>
        <v>5.0999999999999997E-2</v>
      </c>
      <c r="AR1813">
        <f t="shared" si="577"/>
        <v>24</v>
      </c>
      <c r="AS1813">
        <f t="shared" si="578"/>
        <v>24</v>
      </c>
      <c r="AT1813">
        <f t="shared" si="579"/>
        <v>32</v>
      </c>
      <c r="AU1813">
        <f t="shared" si="580"/>
        <v>37</v>
      </c>
      <c r="AV1813">
        <f t="shared" si="581"/>
        <v>48</v>
      </c>
      <c r="AX1813">
        <f t="shared" si="566"/>
        <v>-5.0000000000000001E-3</v>
      </c>
      <c r="AY1813">
        <f t="shared" si="567"/>
        <v>-5.0000000000000001E-3</v>
      </c>
      <c r="AZ1813">
        <f t="shared" si="568"/>
        <v>-5.0000000000000001E-3</v>
      </c>
      <c r="BA1813">
        <f t="shared" si="569"/>
        <v>4.0000000000000001E-3</v>
      </c>
      <c r="BB1813">
        <f t="shared" si="570"/>
        <v>5.0999999999999997E-2</v>
      </c>
    </row>
    <row r="1814" spans="1:54" x14ac:dyDescent="0.25">
      <c r="A1814">
        <v>1833</v>
      </c>
      <c r="B1814">
        <v>42.160200000000003</v>
      </c>
      <c r="C1814">
        <v>-75.819599999999994</v>
      </c>
      <c r="D1814">
        <v>36007</v>
      </c>
      <c r="E1814" t="s">
        <v>1520</v>
      </c>
      <c r="F1814" t="s">
        <v>1516</v>
      </c>
      <c r="G1814" t="s">
        <v>1521</v>
      </c>
      <c r="H1814">
        <v>3</v>
      </c>
      <c r="I1814" t="s">
        <v>420</v>
      </c>
      <c r="J1814" s="3">
        <v>0.24</v>
      </c>
      <c r="K1814" s="3">
        <v>0.24</v>
      </c>
      <c r="L1814" s="3">
        <v>0.32</v>
      </c>
      <c r="M1814" s="3">
        <v>0.37</v>
      </c>
      <c r="N1814" s="3">
        <v>0.48</v>
      </c>
      <c r="O1814">
        <v>197738</v>
      </c>
      <c r="P1814">
        <v>715</v>
      </c>
      <c r="Q1814" t="s">
        <v>16</v>
      </c>
      <c r="R1814" t="s">
        <v>16</v>
      </c>
      <c r="S1814" t="s">
        <v>16</v>
      </c>
      <c r="T1814" t="s">
        <v>16</v>
      </c>
      <c r="U1814" t="s">
        <v>16</v>
      </c>
      <c r="V1814" t="s">
        <v>16</v>
      </c>
      <c r="AD1814">
        <f t="shared" si="571"/>
        <v>24</v>
      </c>
      <c r="AE1814">
        <f t="shared" si="572"/>
        <v>24</v>
      </c>
      <c r="AF1814">
        <f t="shared" si="573"/>
        <v>32</v>
      </c>
      <c r="AG1814">
        <f t="shared" si="574"/>
        <v>37</v>
      </c>
      <c r="AH1814">
        <f t="shared" si="575"/>
        <v>48</v>
      </c>
      <c r="AJ1814">
        <f t="shared" si="576"/>
        <v>-5.0000000000000001E-3</v>
      </c>
      <c r="AK1814">
        <f t="shared" si="582"/>
        <v>-5.0000000000000001E-3</v>
      </c>
      <c r="AL1814">
        <f t="shared" si="583"/>
        <v>-5.0000000000000001E-3</v>
      </c>
      <c r="AM1814">
        <f t="shared" si="584"/>
        <v>4.0000000000000001E-3</v>
      </c>
      <c r="AN1814">
        <f t="shared" si="585"/>
        <v>5.0999999999999997E-2</v>
      </c>
      <c r="AR1814">
        <f t="shared" si="577"/>
        <v>24</v>
      </c>
      <c r="AS1814">
        <f t="shared" si="578"/>
        <v>24</v>
      </c>
      <c r="AT1814">
        <f t="shared" si="579"/>
        <v>32</v>
      </c>
      <c r="AU1814">
        <f t="shared" si="580"/>
        <v>37</v>
      </c>
      <c r="AV1814">
        <f t="shared" si="581"/>
        <v>48</v>
      </c>
      <c r="AX1814">
        <f t="shared" si="566"/>
        <v>-5.0000000000000001E-3</v>
      </c>
      <c r="AY1814">
        <f t="shared" si="567"/>
        <v>-5.0000000000000001E-3</v>
      </c>
      <c r="AZ1814">
        <f t="shared" si="568"/>
        <v>-5.0000000000000001E-3</v>
      </c>
      <c r="BA1814">
        <f t="shared" si="569"/>
        <v>4.0000000000000001E-3</v>
      </c>
      <c r="BB1814">
        <f t="shared" si="570"/>
        <v>5.0999999999999997E-2</v>
      </c>
    </row>
    <row r="1815" spans="1:54" x14ac:dyDescent="0.25">
      <c r="A1815">
        <v>2264</v>
      </c>
      <c r="B1815">
        <v>41.0486</v>
      </c>
      <c r="C1815">
        <v>-76.405199999999994</v>
      </c>
      <c r="D1815">
        <v>42037</v>
      </c>
      <c r="E1815" t="s">
        <v>176</v>
      </c>
      <c r="F1815" t="s">
        <v>1784</v>
      </c>
      <c r="G1815" t="s">
        <v>127</v>
      </c>
      <c r="H1815">
        <v>6</v>
      </c>
      <c r="I1815" t="s">
        <v>420</v>
      </c>
      <c r="J1815" s="3">
        <v>0.24</v>
      </c>
      <c r="K1815" s="3">
        <v>0.24</v>
      </c>
      <c r="L1815" s="3">
        <v>0.32</v>
      </c>
      <c r="M1815" s="3">
        <v>0.38</v>
      </c>
      <c r="N1815" s="3">
        <v>0.48</v>
      </c>
      <c r="O1815">
        <v>65055</v>
      </c>
      <c r="P1815">
        <v>490</v>
      </c>
      <c r="Q1815" t="s">
        <v>16</v>
      </c>
      <c r="R1815" t="s">
        <v>16</v>
      </c>
      <c r="S1815" t="s">
        <v>16</v>
      </c>
      <c r="T1815" t="s">
        <v>16</v>
      </c>
      <c r="U1815" t="s">
        <v>16</v>
      </c>
      <c r="V1815" t="s">
        <v>16</v>
      </c>
      <c r="AD1815">
        <f t="shared" si="571"/>
        <v>24</v>
      </c>
      <c r="AE1815">
        <f t="shared" si="572"/>
        <v>24</v>
      </c>
      <c r="AF1815">
        <f t="shared" si="573"/>
        <v>32</v>
      </c>
      <c r="AG1815">
        <f t="shared" si="574"/>
        <v>38</v>
      </c>
      <c r="AH1815">
        <f t="shared" si="575"/>
        <v>48</v>
      </c>
      <c r="AJ1815">
        <f t="shared" si="576"/>
        <v>-5.0000000000000001E-3</v>
      </c>
      <c r="AK1815">
        <f t="shared" si="582"/>
        <v>-5.0000000000000001E-3</v>
      </c>
      <c r="AL1815">
        <f t="shared" si="583"/>
        <v>-5.0000000000000001E-3</v>
      </c>
      <c r="AM1815">
        <f t="shared" si="584"/>
        <v>8.0000000000000002E-3</v>
      </c>
      <c r="AN1815">
        <f t="shared" si="585"/>
        <v>5.0999999999999997E-2</v>
      </c>
      <c r="AR1815">
        <f t="shared" si="577"/>
        <v>24</v>
      </c>
      <c r="AS1815">
        <f t="shared" si="578"/>
        <v>24</v>
      </c>
      <c r="AT1815">
        <f t="shared" si="579"/>
        <v>32</v>
      </c>
      <c r="AU1815">
        <f t="shared" si="580"/>
        <v>38</v>
      </c>
      <c r="AV1815">
        <f t="shared" si="581"/>
        <v>48</v>
      </c>
      <c r="AX1815">
        <f t="shared" si="566"/>
        <v>-5.0000000000000001E-3</v>
      </c>
      <c r="AY1815">
        <f t="shared" si="567"/>
        <v>-5.0000000000000001E-3</v>
      </c>
      <c r="AZ1815">
        <f t="shared" si="568"/>
        <v>-5.0000000000000001E-3</v>
      </c>
      <c r="BA1815">
        <f t="shared" si="569"/>
        <v>8.0000000000000002E-3</v>
      </c>
      <c r="BB1815">
        <f t="shared" si="570"/>
        <v>5.0999999999999997E-2</v>
      </c>
    </row>
    <row r="1816" spans="1:54" x14ac:dyDescent="0.25">
      <c r="A1816">
        <v>2303</v>
      </c>
      <c r="B1816">
        <v>41.821399999999997</v>
      </c>
      <c r="C1816">
        <v>-75.800700000000006</v>
      </c>
      <c r="D1816">
        <v>42115</v>
      </c>
      <c r="E1816" t="s">
        <v>1825</v>
      </c>
      <c r="F1816" t="s">
        <v>1784</v>
      </c>
      <c r="G1816" t="s">
        <v>60</v>
      </c>
      <c r="H1816">
        <v>3</v>
      </c>
      <c r="I1816" t="s">
        <v>420</v>
      </c>
      <c r="J1816" s="3">
        <v>0.24</v>
      </c>
      <c r="K1816" s="3">
        <v>0.24</v>
      </c>
      <c r="L1816" s="3">
        <v>0.31</v>
      </c>
      <c r="M1816" s="3">
        <v>0.37</v>
      </c>
      <c r="N1816" s="3">
        <v>0.48</v>
      </c>
      <c r="O1816">
        <v>38349</v>
      </c>
      <c r="P1816">
        <v>832</v>
      </c>
      <c r="Q1816" t="s">
        <v>16</v>
      </c>
      <c r="R1816" t="s">
        <v>16</v>
      </c>
      <c r="S1816" t="s">
        <v>16</v>
      </c>
      <c r="T1816" t="s">
        <v>16</v>
      </c>
      <c r="U1816" t="s">
        <v>16</v>
      </c>
      <c r="V1816" t="s">
        <v>16</v>
      </c>
      <c r="AD1816">
        <f t="shared" si="571"/>
        <v>24</v>
      </c>
      <c r="AE1816">
        <f t="shared" si="572"/>
        <v>24</v>
      </c>
      <c r="AF1816">
        <f t="shared" si="573"/>
        <v>31</v>
      </c>
      <c r="AG1816">
        <f t="shared" si="574"/>
        <v>37</v>
      </c>
      <c r="AH1816">
        <f t="shared" si="575"/>
        <v>48</v>
      </c>
      <c r="AJ1816">
        <f t="shared" si="576"/>
        <v>-5.0000000000000001E-3</v>
      </c>
      <c r="AK1816">
        <f t="shared" si="582"/>
        <v>-5.0000000000000001E-3</v>
      </c>
      <c r="AL1816">
        <f t="shared" si="583"/>
        <v>-5.0000000000000001E-3</v>
      </c>
      <c r="AM1816">
        <f t="shared" si="584"/>
        <v>4.0000000000000001E-3</v>
      </c>
      <c r="AN1816">
        <f t="shared" si="585"/>
        <v>5.0999999999999997E-2</v>
      </c>
      <c r="AR1816">
        <f t="shared" si="577"/>
        <v>24</v>
      </c>
      <c r="AS1816">
        <f t="shared" si="578"/>
        <v>24</v>
      </c>
      <c r="AT1816">
        <f t="shared" si="579"/>
        <v>31</v>
      </c>
      <c r="AU1816">
        <f t="shared" si="580"/>
        <v>37</v>
      </c>
      <c r="AV1816">
        <f t="shared" si="581"/>
        <v>48</v>
      </c>
      <c r="AX1816">
        <f t="shared" si="566"/>
        <v>-5.0000000000000001E-3</v>
      </c>
      <c r="AY1816">
        <f t="shared" si="567"/>
        <v>-5.0000000000000001E-3</v>
      </c>
      <c r="AZ1816">
        <f t="shared" si="568"/>
        <v>-5.0000000000000001E-3</v>
      </c>
      <c r="BA1816">
        <f t="shared" si="569"/>
        <v>4.0000000000000001E-3</v>
      </c>
      <c r="BB1816">
        <f t="shared" si="570"/>
        <v>5.0999999999999997E-2</v>
      </c>
    </row>
    <row r="1817" spans="1:54" x14ac:dyDescent="0.25">
      <c r="A1817">
        <v>2311</v>
      </c>
      <c r="B1817">
        <v>41.5184</v>
      </c>
      <c r="C1817">
        <v>-76.016400000000004</v>
      </c>
      <c r="D1817">
        <v>42131</v>
      </c>
      <c r="E1817" t="s">
        <v>1561</v>
      </c>
      <c r="F1817" t="s">
        <v>1784</v>
      </c>
      <c r="G1817" t="s">
        <v>203</v>
      </c>
      <c r="H1817">
        <v>4</v>
      </c>
      <c r="I1817" t="s">
        <v>420</v>
      </c>
      <c r="J1817" s="3">
        <v>0.24</v>
      </c>
      <c r="K1817" s="3">
        <v>0.24</v>
      </c>
      <c r="L1817" s="3">
        <v>0.32</v>
      </c>
      <c r="M1817" s="3">
        <v>0.37</v>
      </c>
      <c r="N1817" s="3">
        <v>0.48</v>
      </c>
      <c r="O1817">
        <v>26075</v>
      </c>
      <c r="P1817">
        <v>405</v>
      </c>
      <c r="Q1817" t="s">
        <v>16</v>
      </c>
      <c r="R1817" t="s">
        <v>16</v>
      </c>
      <c r="S1817" t="s">
        <v>16</v>
      </c>
      <c r="T1817" t="s">
        <v>16</v>
      </c>
      <c r="U1817" t="s">
        <v>16</v>
      </c>
      <c r="V1817" t="s">
        <v>16</v>
      </c>
      <c r="AD1817">
        <f t="shared" si="571"/>
        <v>24</v>
      </c>
      <c r="AE1817">
        <f t="shared" si="572"/>
        <v>24</v>
      </c>
      <c r="AF1817">
        <f t="shared" si="573"/>
        <v>32</v>
      </c>
      <c r="AG1817">
        <f t="shared" si="574"/>
        <v>37</v>
      </c>
      <c r="AH1817">
        <f t="shared" si="575"/>
        <v>48</v>
      </c>
      <c r="AJ1817">
        <f t="shared" si="576"/>
        <v>-5.0000000000000001E-3</v>
      </c>
      <c r="AK1817">
        <f t="shared" si="582"/>
        <v>-5.0000000000000001E-3</v>
      </c>
      <c r="AL1817">
        <f t="shared" si="583"/>
        <v>-5.0000000000000001E-3</v>
      </c>
      <c r="AM1817">
        <f t="shared" si="584"/>
        <v>4.0000000000000001E-3</v>
      </c>
      <c r="AN1817">
        <f t="shared" si="585"/>
        <v>5.0999999999999997E-2</v>
      </c>
      <c r="AR1817">
        <f t="shared" si="577"/>
        <v>24</v>
      </c>
      <c r="AS1817">
        <f t="shared" si="578"/>
        <v>24</v>
      </c>
      <c r="AT1817">
        <f t="shared" si="579"/>
        <v>32</v>
      </c>
      <c r="AU1817">
        <f t="shared" si="580"/>
        <v>37</v>
      </c>
      <c r="AV1817">
        <f t="shared" si="581"/>
        <v>48</v>
      </c>
      <c r="AX1817">
        <f t="shared" si="566"/>
        <v>-5.0000000000000001E-3</v>
      </c>
      <c r="AY1817">
        <f t="shared" si="567"/>
        <v>-5.0000000000000001E-3</v>
      </c>
      <c r="AZ1817">
        <f t="shared" si="568"/>
        <v>-5.0000000000000001E-3</v>
      </c>
      <c r="BA1817">
        <f t="shared" si="569"/>
        <v>4.0000000000000001E-3</v>
      </c>
      <c r="BB1817">
        <f t="shared" si="570"/>
        <v>5.0999999999999997E-2</v>
      </c>
    </row>
    <row r="1818" spans="1:54" x14ac:dyDescent="0.25">
      <c r="A1818">
        <v>812</v>
      </c>
      <c r="B1818">
        <v>42.844700000000003</v>
      </c>
      <c r="C1818">
        <v>-91.341399999999993</v>
      </c>
      <c r="D1818">
        <v>19043</v>
      </c>
      <c r="E1818" t="s">
        <v>555</v>
      </c>
      <c r="F1818" t="s">
        <v>831</v>
      </c>
      <c r="G1818" t="s">
        <v>77</v>
      </c>
      <c r="H1818">
        <v>5</v>
      </c>
      <c r="I1818" t="s">
        <v>15</v>
      </c>
      <c r="J1818" s="3">
        <v>0.25</v>
      </c>
      <c r="K1818" s="3">
        <v>0.25</v>
      </c>
      <c r="L1818" s="3">
        <v>0.34</v>
      </c>
      <c r="M1818" s="3">
        <v>0.39</v>
      </c>
      <c r="N1818" s="3">
        <v>0.48</v>
      </c>
      <c r="O1818">
        <v>17069</v>
      </c>
      <c r="P1818">
        <v>779</v>
      </c>
      <c r="Q1818" t="s">
        <v>16</v>
      </c>
      <c r="R1818" t="s">
        <v>16</v>
      </c>
      <c r="S1818" t="s">
        <v>16</v>
      </c>
      <c r="T1818" t="s">
        <v>16</v>
      </c>
      <c r="U1818" t="s">
        <v>16</v>
      </c>
      <c r="V1818" t="s">
        <v>16</v>
      </c>
      <c r="AD1818">
        <f t="shared" si="571"/>
        <v>25</v>
      </c>
      <c r="AE1818">
        <f t="shared" si="572"/>
        <v>25</v>
      </c>
      <c r="AF1818">
        <f t="shared" si="573"/>
        <v>34</v>
      </c>
      <c r="AG1818">
        <f t="shared" si="574"/>
        <v>39</v>
      </c>
      <c r="AH1818">
        <f t="shared" si="575"/>
        <v>48</v>
      </c>
      <c r="AJ1818">
        <f t="shared" si="576"/>
        <v>-5.0000000000000001E-3</v>
      </c>
      <c r="AK1818">
        <f t="shared" si="582"/>
        <v>-5.0000000000000001E-3</v>
      </c>
      <c r="AL1818">
        <f t="shared" si="583"/>
        <v>-3.0000000000000001E-3</v>
      </c>
      <c r="AM1818">
        <f t="shared" si="584"/>
        <v>1.0999999999999999E-2</v>
      </c>
      <c r="AN1818">
        <f t="shared" si="585"/>
        <v>5.0999999999999997E-2</v>
      </c>
      <c r="AR1818">
        <f t="shared" si="577"/>
        <v>25</v>
      </c>
      <c r="AS1818">
        <f t="shared" si="578"/>
        <v>25</v>
      </c>
      <c r="AT1818">
        <f t="shared" si="579"/>
        <v>34</v>
      </c>
      <c r="AU1818">
        <f t="shared" si="580"/>
        <v>39</v>
      </c>
      <c r="AV1818">
        <f t="shared" si="581"/>
        <v>48</v>
      </c>
      <c r="AX1818">
        <f t="shared" si="566"/>
        <v>-5.0000000000000001E-3</v>
      </c>
      <c r="AY1818">
        <f t="shared" si="567"/>
        <v>-5.0000000000000001E-3</v>
      </c>
      <c r="AZ1818">
        <f t="shared" si="568"/>
        <v>-3.0000000000000001E-3</v>
      </c>
      <c r="BA1818">
        <f t="shared" si="569"/>
        <v>1.0999999999999999E-2</v>
      </c>
      <c r="BB1818">
        <f t="shared" si="570"/>
        <v>5.0999999999999997E-2</v>
      </c>
    </row>
    <row r="1819" spans="1:54" x14ac:dyDescent="0.25">
      <c r="A1819">
        <v>818</v>
      </c>
      <c r="B1819">
        <v>42.471200000000003</v>
      </c>
      <c r="C1819">
        <v>-91.3673</v>
      </c>
      <c r="D1819">
        <v>19055</v>
      </c>
      <c r="E1819" t="s">
        <v>783</v>
      </c>
      <c r="F1819" t="s">
        <v>831</v>
      </c>
      <c r="G1819" t="s">
        <v>189</v>
      </c>
      <c r="H1819">
        <v>5</v>
      </c>
      <c r="I1819" t="s">
        <v>15</v>
      </c>
      <c r="J1819" s="3">
        <v>0.25</v>
      </c>
      <c r="K1819" s="3">
        <v>0.25</v>
      </c>
      <c r="L1819" s="3">
        <v>0.33</v>
      </c>
      <c r="M1819" s="3">
        <v>0.39</v>
      </c>
      <c r="N1819" s="3">
        <v>0.48</v>
      </c>
      <c r="O1819">
        <v>17549</v>
      </c>
      <c r="P1819">
        <v>578</v>
      </c>
      <c r="Q1819" t="s">
        <v>16</v>
      </c>
      <c r="R1819" t="s">
        <v>16</v>
      </c>
      <c r="S1819" t="s">
        <v>16</v>
      </c>
      <c r="T1819" t="s">
        <v>16</v>
      </c>
      <c r="U1819" t="s">
        <v>16</v>
      </c>
      <c r="V1819" t="s">
        <v>16</v>
      </c>
      <c r="AD1819">
        <f t="shared" si="571"/>
        <v>25</v>
      </c>
      <c r="AE1819">
        <f t="shared" si="572"/>
        <v>25</v>
      </c>
      <c r="AF1819">
        <f t="shared" si="573"/>
        <v>33</v>
      </c>
      <c r="AG1819">
        <f t="shared" si="574"/>
        <v>39</v>
      </c>
      <c r="AH1819">
        <f t="shared" si="575"/>
        <v>48</v>
      </c>
      <c r="AJ1819">
        <f t="shared" si="576"/>
        <v>-5.0000000000000001E-3</v>
      </c>
      <c r="AK1819">
        <f t="shared" si="582"/>
        <v>-5.0000000000000001E-3</v>
      </c>
      <c r="AL1819">
        <f t="shared" si="583"/>
        <v>-4.0000000000000001E-3</v>
      </c>
      <c r="AM1819">
        <f t="shared" si="584"/>
        <v>1.0999999999999999E-2</v>
      </c>
      <c r="AN1819">
        <f t="shared" si="585"/>
        <v>5.0999999999999997E-2</v>
      </c>
      <c r="AR1819">
        <f t="shared" si="577"/>
        <v>25</v>
      </c>
      <c r="AS1819">
        <f t="shared" si="578"/>
        <v>25</v>
      </c>
      <c r="AT1819">
        <f t="shared" si="579"/>
        <v>33</v>
      </c>
      <c r="AU1819">
        <f t="shared" si="580"/>
        <v>39</v>
      </c>
      <c r="AV1819">
        <f t="shared" si="581"/>
        <v>48</v>
      </c>
      <c r="AX1819">
        <f t="shared" si="566"/>
        <v>-5.0000000000000001E-3</v>
      </c>
      <c r="AY1819">
        <f t="shared" si="567"/>
        <v>-5.0000000000000001E-3</v>
      </c>
      <c r="AZ1819">
        <f t="shared" si="568"/>
        <v>-4.0000000000000001E-3</v>
      </c>
      <c r="BA1819">
        <f t="shared" si="569"/>
        <v>1.0999999999999999E-2</v>
      </c>
      <c r="BB1819">
        <f t="shared" si="570"/>
        <v>5.0999999999999997E-2</v>
      </c>
    </row>
    <row r="1820" spans="1:54" x14ac:dyDescent="0.25">
      <c r="A1820">
        <v>1841</v>
      </c>
      <c r="B1820">
        <v>42.594999999999999</v>
      </c>
      <c r="C1820">
        <v>-76.070300000000003</v>
      </c>
      <c r="D1820">
        <v>36023</v>
      </c>
      <c r="E1820" t="s">
        <v>1526</v>
      </c>
      <c r="F1820" t="s">
        <v>1516</v>
      </c>
      <c r="G1820" t="s">
        <v>157</v>
      </c>
      <c r="H1820">
        <v>4</v>
      </c>
      <c r="I1820" t="s">
        <v>420</v>
      </c>
      <c r="J1820" s="3">
        <v>0.25</v>
      </c>
      <c r="K1820" s="3">
        <v>0.25</v>
      </c>
      <c r="L1820" s="3">
        <v>0.33</v>
      </c>
      <c r="M1820" s="3">
        <v>0.38</v>
      </c>
      <c r="N1820" s="3">
        <v>0.48</v>
      </c>
      <c r="O1820">
        <v>46401</v>
      </c>
      <c r="P1820">
        <v>502</v>
      </c>
      <c r="Q1820" t="s">
        <v>16</v>
      </c>
      <c r="R1820" t="s">
        <v>16</v>
      </c>
      <c r="S1820" t="s">
        <v>16</v>
      </c>
      <c r="T1820" t="s">
        <v>16</v>
      </c>
      <c r="U1820" t="s">
        <v>16</v>
      </c>
      <c r="V1820" t="s">
        <v>16</v>
      </c>
      <c r="AD1820">
        <f t="shared" si="571"/>
        <v>25</v>
      </c>
      <c r="AE1820">
        <f t="shared" si="572"/>
        <v>25</v>
      </c>
      <c r="AF1820">
        <f t="shared" si="573"/>
        <v>33</v>
      </c>
      <c r="AG1820">
        <f t="shared" si="574"/>
        <v>38</v>
      </c>
      <c r="AH1820">
        <f t="shared" si="575"/>
        <v>48</v>
      </c>
      <c r="AJ1820">
        <f t="shared" si="576"/>
        <v>-5.0000000000000001E-3</v>
      </c>
      <c r="AK1820">
        <f t="shared" si="582"/>
        <v>-5.0000000000000001E-3</v>
      </c>
      <c r="AL1820">
        <f t="shared" si="583"/>
        <v>-4.0000000000000001E-3</v>
      </c>
      <c r="AM1820">
        <f t="shared" si="584"/>
        <v>8.0000000000000002E-3</v>
      </c>
      <c r="AN1820">
        <f t="shared" si="585"/>
        <v>5.0999999999999997E-2</v>
      </c>
      <c r="AR1820">
        <f t="shared" si="577"/>
        <v>25</v>
      </c>
      <c r="AS1820">
        <f t="shared" si="578"/>
        <v>25</v>
      </c>
      <c r="AT1820">
        <f t="shared" si="579"/>
        <v>33</v>
      </c>
      <c r="AU1820">
        <f t="shared" si="580"/>
        <v>38</v>
      </c>
      <c r="AV1820">
        <f t="shared" si="581"/>
        <v>48</v>
      </c>
      <c r="AX1820">
        <f t="shared" si="566"/>
        <v>-5.0000000000000001E-3</v>
      </c>
      <c r="AY1820">
        <f t="shared" si="567"/>
        <v>-5.0000000000000001E-3</v>
      </c>
      <c r="AZ1820">
        <f t="shared" si="568"/>
        <v>-4.0000000000000001E-3</v>
      </c>
      <c r="BA1820">
        <f t="shared" si="569"/>
        <v>8.0000000000000002E-3</v>
      </c>
      <c r="BB1820">
        <f t="shared" si="570"/>
        <v>5.0999999999999997E-2</v>
      </c>
    </row>
    <row r="1821" spans="1:54" x14ac:dyDescent="0.25">
      <c r="A1821">
        <v>1863</v>
      </c>
      <c r="B1821">
        <v>43.005800000000001</v>
      </c>
      <c r="C1821">
        <v>-76.194599999999994</v>
      </c>
      <c r="D1821">
        <v>36067</v>
      </c>
      <c r="E1821" t="s">
        <v>1539</v>
      </c>
      <c r="F1821" t="s">
        <v>1516</v>
      </c>
      <c r="G1821" t="s">
        <v>1540</v>
      </c>
      <c r="H1821">
        <v>5</v>
      </c>
      <c r="I1821" t="s">
        <v>420</v>
      </c>
      <c r="J1821" s="3">
        <v>0.25</v>
      </c>
      <c r="K1821" s="3">
        <v>0.25</v>
      </c>
      <c r="L1821" s="3">
        <v>0.33</v>
      </c>
      <c r="M1821" s="3">
        <v>0.39</v>
      </c>
      <c r="N1821" s="3">
        <v>0.48</v>
      </c>
      <c r="O1821">
        <v>471611</v>
      </c>
      <c r="P1821">
        <v>806</v>
      </c>
      <c r="Q1821" t="s">
        <v>16</v>
      </c>
      <c r="R1821" t="s">
        <v>16</v>
      </c>
      <c r="S1821" t="s">
        <v>16</v>
      </c>
      <c r="T1821" t="s">
        <v>16</v>
      </c>
      <c r="U1821" t="s">
        <v>16</v>
      </c>
      <c r="V1821" t="s">
        <v>16</v>
      </c>
      <c r="AD1821">
        <f t="shared" si="571"/>
        <v>25</v>
      </c>
      <c r="AE1821">
        <f t="shared" si="572"/>
        <v>25</v>
      </c>
      <c r="AF1821">
        <f t="shared" si="573"/>
        <v>33</v>
      </c>
      <c r="AG1821">
        <f t="shared" si="574"/>
        <v>39</v>
      </c>
      <c r="AH1821">
        <f t="shared" si="575"/>
        <v>48</v>
      </c>
      <c r="AJ1821">
        <f t="shared" si="576"/>
        <v>-5.0000000000000001E-3</v>
      </c>
      <c r="AK1821">
        <f t="shared" si="582"/>
        <v>-5.0000000000000001E-3</v>
      </c>
      <c r="AL1821">
        <f t="shared" si="583"/>
        <v>-4.0000000000000001E-3</v>
      </c>
      <c r="AM1821">
        <f t="shared" si="584"/>
        <v>1.0999999999999999E-2</v>
      </c>
      <c r="AN1821">
        <f t="shared" si="585"/>
        <v>5.0999999999999997E-2</v>
      </c>
      <c r="AR1821">
        <f t="shared" si="577"/>
        <v>25</v>
      </c>
      <c r="AS1821">
        <f t="shared" si="578"/>
        <v>25</v>
      </c>
      <c r="AT1821">
        <f t="shared" si="579"/>
        <v>33</v>
      </c>
      <c r="AU1821">
        <f t="shared" si="580"/>
        <v>39</v>
      </c>
      <c r="AV1821">
        <f t="shared" si="581"/>
        <v>48</v>
      </c>
      <c r="AX1821">
        <f t="shared" si="566"/>
        <v>-5.0000000000000001E-3</v>
      </c>
      <c r="AY1821">
        <f t="shared" si="567"/>
        <v>-5.0000000000000001E-3</v>
      </c>
      <c r="AZ1821">
        <f t="shared" si="568"/>
        <v>-4.0000000000000001E-3</v>
      </c>
      <c r="BA1821">
        <f t="shared" si="569"/>
        <v>1.0999999999999999E-2</v>
      </c>
      <c r="BB1821">
        <f t="shared" si="570"/>
        <v>5.0999999999999997E-2</v>
      </c>
    </row>
    <row r="1822" spans="1:54" x14ac:dyDescent="0.25">
      <c r="A1822">
        <v>1867</v>
      </c>
      <c r="B1822">
        <v>43.426900000000003</v>
      </c>
      <c r="C1822">
        <v>-76.141300000000001</v>
      </c>
      <c r="D1822">
        <v>36075</v>
      </c>
      <c r="E1822" t="s">
        <v>1542</v>
      </c>
      <c r="F1822" t="s">
        <v>1516</v>
      </c>
      <c r="G1822" t="s">
        <v>548</v>
      </c>
      <c r="H1822">
        <v>5</v>
      </c>
      <c r="I1822" t="s">
        <v>420</v>
      </c>
      <c r="J1822" s="3">
        <v>0.25</v>
      </c>
      <c r="K1822" s="3">
        <v>0.25</v>
      </c>
      <c r="L1822" s="3">
        <v>0.34</v>
      </c>
      <c r="M1822" s="3">
        <v>0.39</v>
      </c>
      <c r="N1822" s="3">
        <v>0.48</v>
      </c>
      <c r="O1822">
        <v>117945</v>
      </c>
      <c r="P1822">
        <v>1312</v>
      </c>
      <c r="Q1822" t="s">
        <v>16</v>
      </c>
      <c r="R1822" t="s">
        <v>16</v>
      </c>
      <c r="S1822" t="s">
        <v>16</v>
      </c>
      <c r="T1822" t="s">
        <v>16</v>
      </c>
      <c r="U1822" t="s">
        <v>16</v>
      </c>
      <c r="V1822" t="s">
        <v>16</v>
      </c>
      <c r="AD1822">
        <f t="shared" si="571"/>
        <v>25</v>
      </c>
      <c r="AE1822">
        <f t="shared" si="572"/>
        <v>25</v>
      </c>
      <c r="AF1822">
        <f t="shared" si="573"/>
        <v>34</v>
      </c>
      <c r="AG1822">
        <f t="shared" si="574"/>
        <v>39</v>
      </c>
      <c r="AH1822">
        <f t="shared" si="575"/>
        <v>48</v>
      </c>
      <c r="AJ1822">
        <f t="shared" si="576"/>
        <v>-5.0000000000000001E-3</v>
      </c>
      <c r="AK1822">
        <f t="shared" si="582"/>
        <v>-5.0000000000000001E-3</v>
      </c>
      <c r="AL1822">
        <f t="shared" si="583"/>
        <v>-3.0000000000000001E-3</v>
      </c>
      <c r="AM1822">
        <f t="shared" si="584"/>
        <v>1.0999999999999999E-2</v>
      </c>
      <c r="AN1822">
        <f t="shared" si="585"/>
        <v>5.0999999999999997E-2</v>
      </c>
      <c r="AR1822">
        <f t="shared" si="577"/>
        <v>25</v>
      </c>
      <c r="AS1822">
        <f t="shared" si="578"/>
        <v>25</v>
      </c>
      <c r="AT1822">
        <f t="shared" si="579"/>
        <v>34</v>
      </c>
      <c r="AU1822">
        <f t="shared" si="580"/>
        <v>39</v>
      </c>
      <c r="AV1822">
        <f t="shared" si="581"/>
        <v>48</v>
      </c>
      <c r="AX1822">
        <f t="shared" si="566"/>
        <v>-5.0000000000000001E-3</v>
      </c>
      <c r="AY1822">
        <f t="shared" si="567"/>
        <v>-5.0000000000000001E-3</v>
      </c>
      <c r="AZ1822">
        <f t="shared" si="568"/>
        <v>-3.0000000000000001E-3</v>
      </c>
      <c r="BA1822">
        <f t="shared" si="569"/>
        <v>1.0999999999999999E-2</v>
      </c>
      <c r="BB1822">
        <f t="shared" si="570"/>
        <v>5.0999999999999997E-2</v>
      </c>
    </row>
    <row r="1823" spans="1:54" x14ac:dyDescent="0.25">
      <c r="A1823">
        <v>1883</v>
      </c>
      <c r="B1823">
        <v>42.170299999999997</v>
      </c>
      <c r="C1823">
        <v>-76.306299999999993</v>
      </c>
      <c r="D1823">
        <v>36107</v>
      </c>
      <c r="E1823" t="s">
        <v>1556</v>
      </c>
      <c r="F1823" t="s">
        <v>1516</v>
      </c>
      <c r="G1823" t="s">
        <v>58</v>
      </c>
      <c r="H1823">
        <v>5</v>
      </c>
      <c r="I1823" t="s">
        <v>420</v>
      </c>
      <c r="J1823" s="3">
        <v>0.25</v>
      </c>
      <c r="K1823" s="3">
        <v>0.25</v>
      </c>
      <c r="L1823" s="3">
        <v>0.33</v>
      </c>
      <c r="M1823" s="3">
        <v>0.39</v>
      </c>
      <c r="N1823" s="3">
        <v>0.48</v>
      </c>
      <c r="O1823">
        <v>48106</v>
      </c>
      <c r="P1823">
        <v>523</v>
      </c>
      <c r="Q1823" t="s">
        <v>16</v>
      </c>
      <c r="R1823" t="s">
        <v>16</v>
      </c>
      <c r="S1823" t="s">
        <v>16</v>
      </c>
      <c r="T1823" t="s">
        <v>16</v>
      </c>
      <c r="U1823" t="s">
        <v>16</v>
      </c>
      <c r="V1823" t="s">
        <v>16</v>
      </c>
      <c r="AD1823">
        <f t="shared" si="571"/>
        <v>25</v>
      </c>
      <c r="AE1823">
        <f t="shared" si="572"/>
        <v>25</v>
      </c>
      <c r="AF1823">
        <f t="shared" si="573"/>
        <v>33</v>
      </c>
      <c r="AG1823">
        <f t="shared" si="574"/>
        <v>39</v>
      </c>
      <c r="AH1823">
        <f t="shared" si="575"/>
        <v>48</v>
      </c>
      <c r="AJ1823">
        <f t="shared" si="576"/>
        <v>-5.0000000000000001E-3</v>
      </c>
      <c r="AK1823">
        <f t="shared" si="582"/>
        <v>-5.0000000000000001E-3</v>
      </c>
      <c r="AL1823">
        <f t="shared" si="583"/>
        <v>-4.0000000000000001E-3</v>
      </c>
      <c r="AM1823">
        <f t="shared" si="584"/>
        <v>1.0999999999999999E-2</v>
      </c>
      <c r="AN1823">
        <f t="shared" si="585"/>
        <v>5.0999999999999997E-2</v>
      </c>
      <c r="AR1823">
        <f t="shared" si="577"/>
        <v>25</v>
      </c>
      <c r="AS1823">
        <f t="shared" si="578"/>
        <v>25</v>
      </c>
      <c r="AT1823">
        <f t="shared" si="579"/>
        <v>33</v>
      </c>
      <c r="AU1823">
        <f t="shared" si="580"/>
        <v>39</v>
      </c>
      <c r="AV1823">
        <f t="shared" si="581"/>
        <v>48</v>
      </c>
      <c r="AX1823">
        <f t="shared" si="566"/>
        <v>-5.0000000000000001E-3</v>
      </c>
      <c r="AY1823">
        <f t="shared" si="567"/>
        <v>-5.0000000000000001E-3</v>
      </c>
      <c r="AZ1823">
        <f t="shared" si="568"/>
        <v>-4.0000000000000001E-3</v>
      </c>
      <c r="BA1823">
        <f t="shared" si="569"/>
        <v>1.0999999999999999E-2</v>
      </c>
      <c r="BB1823">
        <f t="shared" si="570"/>
        <v>5.0999999999999997E-2</v>
      </c>
    </row>
    <row r="1824" spans="1:54" x14ac:dyDescent="0.25">
      <c r="A1824">
        <v>3045</v>
      </c>
      <c r="B1824">
        <v>43.2395</v>
      </c>
      <c r="C1824">
        <v>-90.930999999999997</v>
      </c>
      <c r="D1824">
        <v>55023</v>
      </c>
      <c r="E1824" t="s">
        <v>181</v>
      </c>
      <c r="F1824" t="s">
        <v>2258</v>
      </c>
      <c r="G1824" t="s">
        <v>68</v>
      </c>
      <c r="H1824">
        <v>4</v>
      </c>
      <c r="I1824" t="s">
        <v>15</v>
      </c>
      <c r="J1824" s="3">
        <v>0.25</v>
      </c>
      <c r="K1824" s="3">
        <v>0.25</v>
      </c>
      <c r="L1824" s="3">
        <v>0.33</v>
      </c>
      <c r="M1824" s="3">
        <v>0.38</v>
      </c>
      <c r="N1824" s="3">
        <v>0.48</v>
      </c>
      <c r="O1824">
        <v>16064</v>
      </c>
      <c r="P1824">
        <v>570</v>
      </c>
      <c r="Q1824" t="s">
        <v>16</v>
      </c>
      <c r="R1824" t="s">
        <v>16</v>
      </c>
      <c r="S1824" t="s">
        <v>16</v>
      </c>
      <c r="T1824" t="s">
        <v>16</v>
      </c>
      <c r="U1824" t="s">
        <v>16</v>
      </c>
      <c r="V1824" t="s">
        <v>16</v>
      </c>
      <c r="AD1824">
        <f t="shared" si="571"/>
        <v>25</v>
      </c>
      <c r="AE1824">
        <f t="shared" si="572"/>
        <v>25</v>
      </c>
      <c r="AF1824">
        <f t="shared" si="573"/>
        <v>33</v>
      </c>
      <c r="AG1824">
        <f t="shared" si="574"/>
        <v>38</v>
      </c>
      <c r="AH1824">
        <f t="shared" si="575"/>
        <v>48</v>
      </c>
      <c r="AJ1824">
        <f t="shared" si="576"/>
        <v>-5.0000000000000001E-3</v>
      </c>
      <c r="AK1824">
        <f t="shared" si="582"/>
        <v>-5.0000000000000001E-3</v>
      </c>
      <c r="AL1824">
        <f t="shared" si="583"/>
        <v>-4.0000000000000001E-3</v>
      </c>
      <c r="AM1824">
        <f t="shared" si="584"/>
        <v>8.0000000000000002E-3</v>
      </c>
      <c r="AN1824">
        <f t="shared" si="585"/>
        <v>5.0999999999999997E-2</v>
      </c>
      <c r="AR1824">
        <f t="shared" si="577"/>
        <v>25</v>
      </c>
      <c r="AS1824">
        <f t="shared" si="578"/>
        <v>25</v>
      </c>
      <c r="AT1824">
        <f t="shared" si="579"/>
        <v>33</v>
      </c>
      <c r="AU1824">
        <f t="shared" si="580"/>
        <v>38</v>
      </c>
      <c r="AV1824">
        <f t="shared" si="581"/>
        <v>48</v>
      </c>
      <c r="AX1824">
        <f t="shared" si="566"/>
        <v>-5.0000000000000001E-3</v>
      </c>
      <c r="AY1824">
        <f t="shared" si="567"/>
        <v>-5.0000000000000001E-3</v>
      </c>
      <c r="AZ1824">
        <f t="shared" si="568"/>
        <v>-4.0000000000000001E-3</v>
      </c>
      <c r="BA1824">
        <f t="shared" si="569"/>
        <v>8.0000000000000002E-3</v>
      </c>
      <c r="BB1824">
        <f t="shared" si="570"/>
        <v>5.0999999999999997E-2</v>
      </c>
    </row>
    <row r="1825" spans="1:54" x14ac:dyDescent="0.25">
      <c r="A1825">
        <v>3096</v>
      </c>
      <c r="B1825">
        <v>43.593899999999998</v>
      </c>
      <c r="C1825">
        <v>-90.834400000000002</v>
      </c>
      <c r="D1825">
        <v>55123</v>
      </c>
      <c r="E1825" t="s">
        <v>1064</v>
      </c>
      <c r="F1825" t="s">
        <v>2258</v>
      </c>
      <c r="G1825" t="s">
        <v>366</v>
      </c>
      <c r="H1825">
        <v>3</v>
      </c>
      <c r="I1825" t="s">
        <v>15</v>
      </c>
      <c r="J1825" s="3">
        <v>0.25</v>
      </c>
      <c r="K1825" s="3">
        <v>0.25</v>
      </c>
      <c r="L1825" s="3">
        <v>0.33</v>
      </c>
      <c r="M1825" s="3">
        <v>0.38</v>
      </c>
      <c r="N1825" s="3">
        <v>0.48</v>
      </c>
      <c r="O1825">
        <v>30915</v>
      </c>
      <c r="P1825">
        <v>791</v>
      </c>
      <c r="Q1825" t="s">
        <v>16</v>
      </c>
      <c r="R1825" t="s">
        <v>16</v>
      </c>
      <c r="S1825" t="s">
        <v>16</v>
      </c>
      <c r="T1825" t="s">
        <v>16</v>
      </c>
      <c r="U1825" t="s">
        <v>16</v>
      </c>
      <c r="V1825" t="s">
        <v>16</v>
      </c>
      <c r="AD1825">
        <f t="shared" si="571"/>
        <v>25</v>
      </c>
      <c r="AE1825">
        <f t="shared" si="572"/>
        <v>25</v>
      </c>
      <c r="AF1825">
        <f t="shared" si="573"/>
        <v>33</v>
      </c>
      <c r="AG1825">
        <f t="shared" si="574"/>
        <v>38</v>
      </c>
      <c r="AH1825">
        <f t="shared" si="575"/>
        <v>48</v>
      </c>
      <c r="AJ1825">
        <f t="shared" si="576"/>
        <v>-5.0000000000000001E-3</v>
      </c>
      <c r="AK1825">
        <f t="shared" si="582"/>
        <v>-5.0000000000000001E-3</v>
      </c>
      <c r="AL1825">
        <f t="shared" si="583"/>
        <v>-4.0000000000000001E-3</v>
      </c>
      <c r="AM1825">
        <f t="shared" si="584"/>
        <v>8.0000000000000002E-3</v>
      </c>
      <c r="AN1825">
        <f t="shared" si="585"/>
        <v>5.0999999999999997E-2</v>
      </c>
      <c r="AR1825">
        <f t="shared" si="577"/>
        <v>25</v>
      </c>
      <c r="AS1825">
        <f t="shared" si="578"/>
        <v>25</v>
      </c>
      <c r="AT1825">
        <f t="shared" si="579"/>
        <v>33</v>
      </c>
      <c r="AU1825">
        <f t="shared" si="580"/>
        <v>38</v>
      </c>
      <c r="AV1825">
        <f t="shared" si="581"/>
        <v>48</v>
      </c>
      <c r="AX1825">
        <f t="shared" si="566"/>
        <v>-5.0000000000000001E-3</v>
      </c>
      <c r="AY1825">
        <f t="shared" si="567"/>
        <v>-5.0000000000000001E-3</v>
      </c>
      <c r="AZ1825">
        <f t="shared" si="568"/>
        <v>-4.0000000000000001E-3</v>
      </c>
      <c r="BA1825">
        <f t="shared" si="569"/>
        <v>8.0000000000000002E-3</v>
      </c>
      <c r="BB1825">
        <f t="shared" si="570"/>
        <v>5.0999999999999997E-2</v>
      </c>
    </row>
    <row r="1826" spans="1:54" x14ac:dyDescent="0.25">
      <c r="A1826">
        <v>793</v>
      </c>
      <c r="B1826">
        <v>43.284300000000002</v>
      </c>
      <c r="C1826">
        <v>-91.378100000000003</v>
      </c>
      <c r="D1826">
        <v>19005</v>
      </c>
      <c r="E1826" t="s">
        <v>832</v>
      </c>
      <c r="F1826" t="s">
        <v>831</v>
      </c>
      <c r="G1826" t="s">
        <v>42</v>
      </c>
      <c r="H1826">
        <v>6</v>
      </c>
      <c r="I1826" t="s">
        <v>15</v>
      </c>
      <c r="J1826" s="3">
        <v>0.26</v>
      </c>
      <c r="K1826" s="3">
        <v>0.26</v>
      </c>
      <c r="L1826" s="3">
        <v>0.34</v>
      </c>
      <c r="M1826" s="3">
        <v>0.4</v>
      </c>
      <c r="N1826" s="3">
        <v>0.48</v>
      </c>
      <c r="O1826">
        <v>14038</v>
      </c>
      <c r="P1826">
        <v>640</v>
      </c>
      <c r="Q1826" t="s">
        <v>16</v>
      </c>
      <c r="R1826" t="s">
        <v>16</v>
      </c>
      <c r="S1826" t="s">
        <v>16</v>
      </c>
      <c r="T1826" t="s">
        <v>16</v>
      </c>
      <c r="U1826" t="s">
        <v>16</v>
      </c>
      <c r="V1826" t="s">
        <v>16</v>
      </c>
      <c r="AD1826">
        <f t="shared" si="571"/>
        <v>26</v>
      </c>
      <c r="AE1826">
        <f t="shared" si="572"/>
        <v>26</v>
      </c>
      <c r="AF1826">
        <f t="shared" si="573"/>
        <v>34</v>
      </c>
      <c r="AG1826">
        <f t="shared" si="574"/>
        <v>40</v>
      </c>
      <c r="AH1826">
        <f t="shared" si="575"/>
        <v>48</v>
      </c>
      <c r="AJ1826">
        <f t="shared" si="576"/>
        <v>-5.0000000000000001E-3</v>
      </c>
      <c r="AK1826">
        <f t="shared" si="582"/>
        <v>-5.0000000000000001E-3</v>
      </c>
      <c r="AL1826">
        <f t="shared" si="583"/>
        <v>-3.0000000000000001E-3</v>
      </c>
      <c r="AM1826">
        <f t="shared" si="584"/>
        <v>1.6E-2</v>
      </c>
      <c r="AN1826">
        <f t="shared" si="585"/>
        <v>5.0999999999999997E-2</v>
      </c>
      <c r="AR1826">
        <f t="shared" si="577"/>
        <v>26</v>
      </c>
      <c r="AS1826">
        <f t="shared" si="578"/>
        <v>26</v>
      </c>
      <c r="AT1826">
        <f t="shared" si="579"/>
        <v>34</v>
      </c>
      <c r="AU1826">
        <f t="shared" si="580"/>
        <v>40</v>
      </c>
      <c r="AV1826">
        <f t="shared" si="581"/>
        <v>48</v>
      </c>
      <c r="AX1826">
        <f t="shared" si="566"/>
        <v>-5.0000000000000001E-3</v>
      </c>
      <c r="AY1826">
        <f t="shared" si="567"/>
        <v>-5.0000000000000001E-3</v>
      </c>
      <c r="AZ1826">
        <f t="shared" si="568"/>
        <v>-3.0000000000000001E-3</v>
      </c>
      <c r="BA1826">
        <f t="shared" si="569"/>
        <v>1.6E-2</v>
      </c>
      <c r="BB1826">
        <f t="shared" si="570"/>
        <v>5.0999999999999997E-2</v>
      </c>
    </row>
    <row r="1827" spans="1:54" x14ac:dyDescent="0.25">
      <c r="A1827">
        <v>1852</v>
      </c>
      <c r="B1827">
        <v>44.049500000000002</v>
      </c>
      <c r="C1827">
        <v>-75.921000000000006</v>
      </c>
      <c r="D1827">
        <v>36045</v>
      </c>
      <c r="E1827" t="s">
        <v>81</v>
      </c>
      <c r="F1827" t="s">
        <v>1516</v>
      </c>
      <c r="G1827" t="s">
        <v>548</v>
      </c>
      <c r="H1827">
        <v>4</v>
      </c>
      <c r="I1827" t="s">
        <v>420</v>
      </c>
      <c r="J1827" s="3">
        <v>0.26</v>
      </c>
      <c r="K1827" s="3">
        <v>0.26</v>
      </c>
      <c r="L1827" s="3">
        <v>0.34</v>
      </c>
      <c r="M1827" s="3">
        <v>0.39</v>
      </c>
      <c r="N1827" s="3">
        <v>0.48</v>
      </c>
      <c r="O1827">
        <v>116130</v>
      </c>
      <c r="P1827">
        <v>1857</v>
      </c>
      <c r="Q1827" t="s">
        <v>16</v>
      </c>
      <c r="R1827" t="s">
        <v>16</v>
      </c>
      <c r="S1827" t="s">
        <v>16</v>
      </c>
      <c r="T1827" t="s">
        <v>16</v>
      </c>
      <c r="U1827" t="s">
        <v>16</v>
      </c>
      <c r="V1827" t="s">
        <v>16</v>
      </c>
      <c r="AD1827">
        <f t="shared" si="571"/>
        <v>26</v>
      </c>
      <c r="AE1827">
        <f t="shared" si="572"/>
        <v>26</v>
      </c>
      <c r="AF1827">
        <f t="shared" si="573"/>
        <v>34</v>
      </c>
      <c r="AG1827">
        <f t="shared" si="574"/>
        <v>39</v>
      </c>
      <c r="AH1827">
        <f t="shared" si="575"/>
        <v>48</v>
      </c>
      <c r="AJ1827">
        <f t="shared" si="576"/>
        <v>-5.0000000000000001E-3</v>
      </c>
      <c r="AK1827">
        <f t="shared" si="582"/>
        <v>-5.0000000000000001E-3</v>
      </c>
      <c r="AL1827">
        <f t="shared" si="583"/>
        <v>-3.0000000000000001E-3</v>
      </c>
      <c r="AM1827">
        <f t="shared" si="584"/>
        <v>1.0999999999999999E-2</v>
      </c>
      <c r="AN1827">
        <f t="shared" si="585"/>
        <v>5.0999999999999997E-2</v>
      </c>
      <c r="AR1827">
        <f t="shared" si="577"/>
        <v>26</v>
      </c>
      <c r="AS1827">
        <f t="shared" si="578"/>
        <v>26</v>
      </c>
      <c r="AT1827">
        <f t="shared" si="579"/>
        <v>34</v>
      </c>
      <c r="AU1827">
        <f t="shared" si="580"/>
        <v>39</v>
      </c>
      <c r="AV1827">
        <f t="shared" si="581"/>
        <v>48</v>
      </c>
      <c r="AX1827">
        <f t="shared" ref="AX1827:AX1890" si="586">_xlfn.XLOOKUP(AR1827,$Z$3:$Z$93,$AA$3:$AA$93)</f>
        <v>-5.0000000000000001E-3</v>
      </c>
      <c r="AY1827">
        <f t="shared" ref="AY1827:AY1890" si="587">_xlfn.XLOOKUP(AS1827,$Z$3:$Z$93,$AA$3:$AA$93)</f>
        <v>-5.0000000000000001E-3</v>
      </c>
      <c r="AZ1827">
        <f t="shared" ref="AZ1827:AZ1890" si="588">_xlfn.XLOOKUP(AT1827,$Z$3:$Z$93,$AA$3:$AA$93)</f>
        <v>-3.0000000000000001E-3</v>
      </c>
      <c r="BA1827">
        <f t="shared" ref="BA1827:BA1890" si="589">_xlfn.XLOOKUP(AU1827,$Z$3:$Z$93,$AA$3:$AA$93)</f>
        <v>1.0999999999999999E-2</v>
      </c>
      <c r="BB1827">
        <f t="shared" ref="BB1827:BB1890" si="590">_xlfn.XLOOKUP(AV1827,$Z$3:$Z$93,$AA$3:$AA$93)</f>
        <v>5.0999999999999997E-2</v>
      </c>
    </row>
    <row r="1828" spans="1:54" x14ac:dyDescent="0.25">
      <c r="A1828">
        <v>2218</v>
      </c>
      <c r="B1828">
        <v>43.914999999999999</v>
      </c>
      <c r="C1828">
        <v>-121.2281</v>
      </c>
      <c r="D1828">
        <v>41017</v>
      </c>
      <c r="E1828" t="s">
        <v>1767</v>
      </c>
      <c r="F1828" t="s">
        <v>1762</v>
      </c>
      <c r="G1828" t="s">
        <v>1768</v>
      </c>
      <c r="H1828">
        <v>5</v>
      </c>
      <c r="I1828" t="s">
        <v>245</v>
      </c>
      <c r="J1828" s="3">
        <v>0.26</v>
      </c>
      <c r="K1828" s="3">
        <v>0.26</v>
      </c>
      <c r="L1828" s="3">
        <v>0.34</v>
      </c>
      <c r="M1828" s="3">
        <v>0.4</v>
      </c>
      <c r="N1828" s="3">
        <v>0.48</v>
      </c>
      <c r="O1828">
        <v>203026</v>
      </c>
      <c r="P1828">
        <v>3018</v>
      </c>
      <c r="Q1828" t="s">
        <v>16</v>
      </c>
      <c r="R1828" t="s">
        <v>16</v>
      </c>
      <c r="S1828" t="s">
        <v>16</v>
      </c>
      <c r="T1828" t="s">
        <v>16</v>
      </c>
      <c r="U1828" t="s">
        <v>16</v>
      </c>
      <c r="V1828" t="s">
        <v>16</v>
      </c>
      <c r="AD1828">
        <f t="shared" si="571"/>
        <v>26</v>
      </c>
      <c r="AE1828">
        <f t="shared" si="572"/>
        <v>26</v>
      </c>
      <c r="AF1828">
        <f t="shared" si="573"/>
        <v>34</v>
      </c>
      <c r="AG1828">
        <f t="shared" si="574"/>
        <v>40</v>
      </c>
      <c r="AH1828">
        <f t="shared" si="575"/>
        <v>48</v>
      </c>
      <c r="AJ1828">
        <f t="shared" si="576"/>
        <v>-5.0000000000000001E-3</v>
      </c>
      <c r="AK1828">
        <f t="shared" si="582"/>
        <v>-5.0000000000000001E-3</v>
      </c>
      <c r="AL1828">
        <f t="shared" si="583"/>
        <v>-3.0000000000000001E-3</v>
      </c>
      <c r="AM1828">
        <f t="shared" si="584"/>
        <v>1.6E-2</v>
      </c>
      <c r="AN1828">
        <f t="shared" si="585"/>
        <v>5.0999999999999997E-2</v>
      </c>
      <c r="AR1828">
        <f t="shared" si="577"/>
        <v>26</v>
      </c>
      <c r="AS1828">
        <f t="shared" si="578"/>
        <v>26</v>
      </c>
      <c r="AT1828">
        <f t="shared" si="579"/>
        <v>34</v>
      </c>
      <c r="AU1828">
        <f t="shared" si="580"/>
        <v>40</v>
      </c>
      <c r="AV1828">
        <f t="shared" si="581"/>
        <v>48</v>
      </c>
      <c r="AX1828">
        <f t="shared" si="586"/>
        <v>-5.0000000000000001E-3</v>
      </c>
      <c r="AY1828">
        <f t="shared" si="587"/>
        <v>-5.0000000000000001E-3</v>
      </c>
      <c r="AZ1828">
        <f t="shared" si="588"/>
        <v>-3.0000000000000001E-3</v>
      </c>
      <c r="BA1828">
        <f t="shared" si="589"/>
        <v>1.6E-2</v>
      </c>
      <c r="BB1828">
        <f t="shared" si="590"/>
        <v>5.0999999999999997E-2</v>
      </c>
    </row>
    <row r="1829" spans="1:54" x14ac:dyDescent="0.25">
      <c r="A1829">
        <v>3060</v>
      </c>
      <c r="B1829">
        <v>44.319200000000002</v>
      </c>
      <c r="C1829">
        <v>-90.805300000000003</v>
      </c>
      <c r="D1829">
        <v>55053</v>
      </c>
      <c r="E1829" t="s">
        <v>80</v>
      </c>
      <c r="F1829" t="s">
        <v>2258</v>
      </c>
      <c r="G1829" t="s">
        <v>178</v>
      </c>
      <c r="H1829">
        <v>3</v>
      </c>
      <c r="I1829" t="s">
        <v>15</v>
      </c>
      <c r="J1829" s="3">
        <v>0.26</v>
      </c>
      <c r="K1829" s="3">
        <v>0.26</v>
      </c>
      <c r="L1829" s="3">
        <v>0.34</v>
      </c>
      <c r="M1829" s="3">
        <v>0.39</v>
      </c>
      <c r="N1829" s="3">
        <v>0.48</v>
      </c>
      <c r="O1829">
        <v>20971</v>
      </c>
      <c r="P1829">
        <v>987</v>
      </c>
      <c r="Q1829" t="s">
        <v>16</v>
      </c>
      <c r="R1829" t="s">
        <v>16</v>
      </c>
      <c r="S1829" t="s">
        <v>16</v>
      </c>
      <c r="T1829" t="s">
        <v>16</v>
      </c>
      <c r="U1829" t="s">
        <v>16</v>
      </c>
      <c r="V1829" t="s">
        <v>16</v>
      </c>
      <c r="AD1829">
        <f t="shared" si="571"/>
        <v>26</v>
      </c>
      <c r="AE1829">
        <f t="shared" si="572"/>
        <v>26</v>
      </c>
      <c r="AF1829">
        <f t="shared" si="573"/>
        <v>34</v>
      </c>
      <c r="AG1829">
        <f t="shared" si="574"/>
        <v>39</v>
      </c>
      <c r="AH1829">
        <f t="shared" si="575"/>
        <v>48</v>
      </c>
      <c r="AJ1829">
        <f t="shared" si="576"/>
        <v>-5.0000000000000001E-3</v>
      </c>
      <c r="AK1829">
        <f t="shared" si="582"/>
        <v>-5.0000000000000001E-3</v>
      </c>
      <c r="AL1829">
        <f t="shared" si="583"/>
        <v>-3.0000000000000001E-3</v>
      </c>
      <c r="AM1829">
        <f t="shared" si="584"/>
        <v>1.0999999999999999E-2</v>
      </c>
      <c r="AN1829">
        <f t="shared" si="585"/>
        <v>5.0999999999999997E-2</v>
      </c>
      <c r="AR1829">
        <f t="shared" si="577"/>
        <v>26</v>
      </c>
      <c r="AS1829">
        <f t="shared" si="578"/>
        <v>26</v>
      </c>
      <c r="AT1829">
        <f t="shared" si="579"/>
        <v>34</v>
      </c>
      <c r="AU1829">
        <f t="shared" si="580"/>
        <v>39</v>
      </c>
      <c r="AV1829">
        <f t="shared" si="581"/>
        <v>48</v>
      </c>
      <c r="AX1829">
        <f t="shared" si="586"/>
        <v>-5.0000000000000001E-3</v>
      </c>
      <c r="AY1829">
        <f t="shared" si="587"/>
        <v>-5.0000000000000001E-3</v>
      </c>
      <c r="AZ1829">
        <f t="shared" si="588"/>
        <v>-3.0000000000000001E-3</v>
      </c>
      <c r="BA1829">
        <f t="shared" si="589"/>
        <v>1.0999999999999999E-2</v>
      </c>
      <c r="BB1829">
        <f t="shared" si="590"/>
        <v>5.0999999999999997E-2</v>
      </c>
    </row>
    <row r="1830" spans="1:54" x14ac:dyDescent="0.25">
      <c r="A1830">
        <v>3065</v>
      </c>
      <c r="B1830">
        <v>43.906599999999997</v>
      </c>
      <c r="C1830">
        <v>-91.115200000000002</v>
      </c>
      <c r="D1830">
        <v>55063</v>
      </c>
      <c r="E1830" t="s">
        <v>2272</v>
      </c>
      <c r="F1830" t="s">
        <v>2258</v>
      </c>
      <c r="G1830" t="s">
        <v>780</v>
      </c>
      <c r="H1830">
        <v>4</v>
      </c>
      <c r="I1830" t="s">
        <v>15</v>
      </c>
      <c r="J1830" s="3">
        <v>0.26</v>
      </c>
      <c r="K1830" s="3">
        <v>0.26</v>
      </c>
      <c r="L1830" s="3">
        <v>0.34</v>
      </c>
      <c r="M1830" s="3">
        <v>0.39</v>
      </c>
      <c r="N1830" s="3">
        <v>0.48</v>
      </c>
      <c r="O1830">
        <v>120262</v>
      </c>
      <c r="P1830">
        <v>451</v>
      </c>
      <c r="Q1830" t="s">
        <v>16</v>
      </c>
      <c r="R1830" t="s">
        <v>16</v>
      </c>
      <c r="S1830" t="s">
        <v>16</v>
      </c>
      <c r="T1830" t="s">
        <v>16</v>
      </c>
      <c r="U1830" t="s">
        <v>16</v>
      </c>
      <c r="V1830" t="s">
        <v>16</v>
      </c>
      <c r="AD1830">
        <f t="shared" si="571"/>
        <v>26</v>
      </c>
      <c r="AE1830">
        <f t="shared" si="572"/>
        <v>26</v>
      </c>
      <c r="AF1830">
        <f t="shared" si="573"/>
        <v>34</v>
      </c>
      <c r="AG1830">
        <f t="shared" si="574"/>
        <v>39</v>
      </c>
      <c r="AH1830">
        <f t="shared" si="575"/>
        <v>48</v>
      </c>
      <c r="AJ1830">
        <f t="shared" si="576"/>
        <v>-5.0000000000000001E-3</v>
      </c>
      <c r="AK1830">
        <f t="shared" si="582"/>
        <v>-5.0000000000000001E-3</v>
      </c>
      <c r="AL1830">
        <f t="shared" si="583"/>
        <v>-3.0000000000000001E-3</v>
      </c>
      <c r="AM1830">
        <f t="shared" si="584"/>
        <v>1.0999999999999999E-2</v>
      </c>
      <c r="AN1830">
        <f t="shared" si="585"/>
        <v>5.0999999999999997E-2</v>
      </c>
      <c r="AR1830">
        <f t="shared" si="577"/>
        <v>26</v>
      </c>
      <c r="AS1830">
        <f t="shared" si="578"/>
        <v>26</v>
      </c>
      <c r="AT1830">
        <f t="shared" si="579"/>
        <v>34</v>
      </c>
      <c r="AU1830">
        <f t="shared" si="580"/>
        <v>39</v>
      </c>
      <c r="AV1830">
        <f t="shared" si="581"/>
        <v>48</v>
      </c>
      <c r="AX1830">
        <f t="shared" si="586"/>
        <v>-5.0000000000000001E-3</v>
      </c>
      <c r="AY1830">
        <f t="shared" si="587"/>
        <v>-5.0000000000000001E-3</v>
      </c>
      <c r="AZ1830">
        <f t="shared" si="588"/>
        <v>-3.0000000000000001E-3</v>
      </c>
      <c r="BA1830">
        <f t="shared" si="589"/>
        <v>1.0999999999999999E-2</v>
      </c>
      <c r="BB1830">
        <f t="shared" si="590"/>
        <v>5.0999999999999997E-2</v>
      </c>
    </row>
    <row r="1831" spans="1:54" x14ac:dyDescent="0.25">
      <c r="A1831">
        <v>1608</v>
      </c>
      <c r="B1831">
        <v>46.252699999999997</v>
      </c>
      <c r="C1831">
        <v>-105.57170000000001</v>
      </c>
      <c r="D1831">
        <v>30017</v>
      </c>
      <c r="E1831" t="s">
        <v>364</v>
      </c>
      <c r="F1831" t="s">
        <v>1356</v>
      </c>
      <c r="G1831" t="s">
        <v>50</v>
      </c>
      <c r="H1831">
        <v>2</v>
      </c>
      <c r="I1831" t="s">
        <v>136</v>
      </c>
      <c r="J1831" s="3">
        <v>0.27</v>
      </c>
      <c r="K1831" s="3">
        <v>0.27</v>
      </c>
      <c r="L1831" s="3">
        <v>0.35</v>
      </c>
      <c r="M1831" s="3">
        <v>0.4</v>
      </c>
      <c r="N1831" s="3">
        <v>0.48</v>
      </c>
      <c r="O1831">
        <v>11938</v>
      </c>
      <c r="P1831">
        <v>3783</v>
      </c>
      <c r="Q1831" t="s">
        <v>16</v>
      </c>
      <c r="R1831" t="s">
        <v>16</v>
      </c>
      <c r="S1831" t="s">
        <v>16</v>
      </c>
      <c r="T1831" t="s">
        <v>16</v>
      </c>
      <c r="U1831" t="s">
        <v>16</v>
      </c>
      <c r="V1831" t="s">
        <v>16</v>
      </c>
      <c r="AD1831">
        <f t="shared" si="571"/>
        <v>27</v>
      </c>
      <c r="AE1831">
        <f t="shared" si="572"/>
        <v>27</v>
      </c>
      <c r="AF1831">
        <f t="shared" si="573"/>
        <v>35</v>
      </c>
      <c r="AG1831">
        <f t="shared" si="574"/>
        <v>40</v>
      </c>
      <c r="AH1831">
        <f t="shared" si="575"/>
        <v>48</v>
      </c>
      <c r="AJ1831">
        <f t="shared" si="576"/>
        <v>-5.0000000000000001E-3</v>
      </c>
      <c r="AK1831">
        <f t="shared" si="582"/>
        <v>-5.0000000000000001E-3</v>
      </c>
      <c r="AL1831">
        <f t="shared" si="583"/>
        <v>-1E-3</v>
      </c>
      <c r="AM1831">
        <f t="shared" si="584"/>
        <v>1.6E-2</v>
      </c>
      <c r="AN1831">
        <f t="shared" si="585"/>
        <v>5.0999999999999997E-2</v>
      </c>
      <c r="AR1831">
        <f t="shared" si="577"/>
        <v>27</v>
      </c>
      <c r="AS1831">
        <f t="shared" si="578"/>
        <v>27</v>
      </c>
      <c r="AT1831">
        <f t="shared" si="579"/>
        <v>35</v>
      </c>
      <c r="AU1831">
        <f t="shared" si="580"/>
        <v>40</v>
      </c>
      <c r="AV1831">
        <f t="shared" si="581"/>
        <v>48</v>
      </c>
      <c r="AX1831">
        <f t="shared" si="586"/>
        <v>-5.0000000000000001E-3</v>
      </c>
      <c r="AY1831">
        <f t="shared" si="587"/>
        <v>-5.0000000000000001E-3</v>
      </c>
      <c r="AZ1831">
        <f t="shared" si="588"/>
        <v>-1E-3</v>
      </c>
      <c r="BA1831">
        <f t="shared" si="589"/>
        <v>1.6E-2</v>
      </c>
      <c r="BB1831">
        <f t="shared" si="590"/>
        <v>5.0999999999999997E-2</v>
      </c>
    </row>
    <row r="1832" spans="1:54" x14ac:dyDescent="0.25">
      <c r="A1832">
        <v>2225</v>
      </c>
      <c r="B1832">
        <v>44.629399999999997</v>
      </c>
      <c r="C1832">
        <v>-121.176</v>
      </c>
      <c r="D1832">
        <v>41031</v>
      </c>
      <c r="E1832" t="s">
        <v>81</v>
      </c>
      <c r="F1832" t="s">
        <v>1762</v>
      </c>
      <c r="G1832" t="s">
        <v>132</v>
      </c>
      <c r="H1832">
        <v>5</v>
      </c>
      <c r="I1832" t="s">
        <v>245</v>
      </c>
      <c r="J1832" s="3">
        <v>0.27</v>
      </c>
      <c r="K1832" s="3">
        <v>0.27</v>
      </c>
      <c r="L1832" s="3">
        <v>0.35</v>
      </c>
      <c r="M1832" s="3">
        <v>0.4</v>
      </c>
      <c r="N1832" s="3">
        <v>0.48</v>
      </c>
      <c r="O1832">
        <v>24973</v>
      </c>
      <c r="P1832">
        <v>1781</v>
      </c>
      <c r="Q1832" t="s">
        <v>16</v>
      </c>
      <c r="R1832" t="s">
        <v>16</v>
      </c>
      <c r="S1832" t="s">
        <v>16</v>
      </c>
      <c r="T1832" t="s">
        <v>16</v>
      </c>
      <c r="U1832" t="s">
        <v>16</v>
      </c>
      <c r="V1832" t="s">
        <v>16</v>
      </c>
      <c r="AD1832">
        <f t="shared" si="571"/>
        <v>27</v>
      </c>
      <c r="AE1832">
        <f t="shared" si="572"/>
        <v>27</v>
      </c>
      <c r="AF1832">
        <f t="shared" si="573"/>
        <v>35</v>
      </c>
      <c r="AG1832">
        <f t="shared" si="574"/>
        <v>40</v>
      </c>
      <c r="AH1832">
        <f t="shared" si="575"/>
        <v>48</v>
      </c>
      <c r="AJ1832">
        <f t="shared" si="576"/>
        <v>-5.0000000000000001E-3</v>
      </c>
      <c r="AK1832">
        <f t="shared" si="582"/>
        <v>-5.0000000000000001E-3</v>
      </c>
      <c r="AL1832">
        <f t="shared" si="583"/>
        <v>-1E-3</v>
      </c>
      <c r="AM1832">
        <f t="shared" si="584"/>
        <v>1.6E-2</v>
      </c>
      <c r="AN1832">
        <f t="shared" si="585"/>
        <v>5.0999999999999997E-2</v>
      </c>
      <c r="AR1832">
        <f t="shared" si="577"/>
        <v>27</v>
      </c>
      <c r="AS1832">
        <f t="shared" si="578"/>
        <v>27</v>
      </c>
      <c r="AT1832">
        <f t="shared" si="579"/>
        <v>35</v>
      </c>
      <c r="AU1832">
        <f t="shared" si="580"/>
        <v>40</v>
      </c>
      <c r="AV1832">
        <f t="shared" si="581"/>
        <v>48</v>
      </c>
      <c r="AX1832">
        <f t="shared" si="586"/>
        <v>-5.0000000000000001E-3</v>
      </c>
      <c r="AY1832">
        <f t="shared" si="587"/>
        <v>-5.0000000000000001E-3</v>
      </c>
      <c r="AZ1832">
        <f t="shared" si="588"/>
        <v>-1E-3</v>
      </c>
      <c r="BA1832">
        <f t="shared" si="589"/>
        <v>1.6E-2</v>
      </c>
      <c r="BB1832">
        <f t="shared" si="590"/>
        <v>5.0999999999999997E-2</v>
      </c>
    </row>
    <row r="1833" spans="1:54" x14ac:dyDescent="0.25">
      <c r="A1833">
        <v>2237</v>
      </c>
      <c r="B1833">
        <v>45.405200000000001</v>
      </c>
      <c r="C1833">
        <v>-120.68940000000001</v>
      </c>
      <c r="D1833">
        <v>41055</v>
      </c>
      <c r="E1833" t="s">
        <v>940</v>
      </c>
      <c r="F1833" t="s">
        <v>1762</v>
      </c>
      <c r="G1833" t="s">
        <v>359</v>
      </c>
      <c r="H1833">
        <v>3</v>
      </c>
      <c r="I1833" t="s">
        <v>245</v>
      </c>
      <c r="J1833" s="3">
        <v>0.27</v>
      </c>
      <c r="K1833" s="3">
        <v>0.27</v>
      </c>
      <c r="L1833" s="3">
        <v>0.35</v>
      </c>
      <c r="M1833" s="3">
        <v>0.4</v>
      </c>
      <c r="N1833" s="3">
        <v>0.48</v>
      </c>
      <c r="O1833">
        <v>1908</v>
      </c>
      <c r="P1833">
        <v>823</v>
      </c>
      <c r="Q1833" t="s">
        <v>16</v>
      </c>
      <c r="R1833" t="s">
        <v>16</v>
      </c>
      <c r="S1833" t="s">
        <v>16</v>
      </c>
      <c r="T1833" t="s">
        <v>16</v>
      </c>
      <c r="U1833" t="s">
        <v>16</v>
      </c>
      <c r="V1833" t="s">
        <v>16</v>
      </c>
      <c r="AD1833">
        <f t="shared" si="571"/>
        <v>27</v>
      </c>
      <c r="AE1833">
        <f t="shared" si="572"/>
        <v>27</v>
      </c>
      <c r="AF1833">
        <f t="shared" si="573"/>
        <v>35</v>
      </c>
      <c r="AG1833">
        <f t="shared" si="574"/>
        <v>40</v>
      </c>
      <c r="AH1833">
        <f t="shared" si="575"/>
        <v>48</v>
      </c>
      <c r="AJ1833">
        <f t="shared" si="576"/>
        <v>-5.0000000000000001E-3</v>
      </c>
      <c r="AK1833">
        <f t="shared" si="582"/>
        <v>-5.0000000000000001E-3</v>
      </c>
      <c r="AL1833">
        <f t="shared" si="583"/>
        <v>-1E-3</v>
      </c>
      <c r="AM1833">
        <f t="shared" si="584"/>
        <v>1.6E-2</v>
      </c>
      <c r="AN1833">
        <f t="shared" si="585"/>
        <v>5.0999999999999997E-2</v>
      </c>
      <c r="AR1833">
        <f t="shared" si="577"/>
        <v>27</v>
      </c>
      <c r="AS1833">
        <f t="shared" si="578"/>
        <v>27</v>
      </c>
      <c r="AT1833">
        <f t="shared" si="579"/>
        <v>35</v>
      </c>
      <c r="AU1833">
        <f t="shared" si="580"/>
        <v>40</v>
      </c>
      <c r="AV1833">
        <f t="shared" si="581"/>
        <v>48</v>
      </c>
      <c r="AX1833">
        <f t="shared" si="586"/>
        <v>-5.0000000000000001E-3</v>
      </c>
      <c r="AY1833">
        <f t="shared" si="587"/>
        <v>-5.0000000000000001E-3</v>
      </c>
      <c r="AZ1833">
        <f t="shared" si="588"/>
        <v>-1E-3</v>
      </c>
      <c r="BA1833">
        <f t="shared" si="589"/>
        <v>1.6E-2</v>
      </c>
      <c r="BB1833">
        <f t="shared" si="590"/>
        <v>5.0999999999999997E-2</v>
      </c>
    </row>
    <row r="1834" spans="1:54" x14ac:dyDescent="0.25">
      <c r="A1834">
        <v>2242</v>
      </c>
      <c r="B1834">
        <v>45.16</v>
      </c>
      <c r="C1834">
        <v>-121.1679</v>
      </c>
      <c r="D1834">
        <v>41065</v>
      </c>
      <c r="E1834" t="s">
        <v>1781</v>
      </c>
      <c r="F1834" t="s">
        <v>1762</v>
      </c>
      <c r="G1834" t="s">
        <v>72</v>
      </c>
      <c r="H1834">
        <v>5</v>
      </c>
      <c r="I1834" t="s">
        <v>245</v>
      </c>
      <c r="J1834" s="3">
        <v>0.27</v>
      </c>
      <c r="K1834" s="3">
        <v>0.27</v>
      </c>
      <c r="L1834" s="3">
        <v>0.35</v>
      </c>
      <c r="M1834" s="3">
        <v>0.41</v>
      </c>
      <c r="N1834" s="3">
        <v>0.48</v>
      </c>
      <c r="O1834">
        <v>26603</v>
      </c>
      <c r="P1834">
        <v>2381</v>
      </c>
      <c r="Q1834" t="s">
        <v>16</v>
      </c>
      <c r="R1834" t="s">
        <v>16</v>
      </c>
      <c r="S1834" t="s">
        <v>16</v>
      </c>
      <c r="T1834" t="s">
        <v>16</v>
      </c>
      <c r="U1834" t="s">
        <v>16</v>
      </c>
      <c r="V1834" t="s">
        <v>16</v>
      </c>
      <c r="AD1834">
        <f t="shared" si="571"/>
        <v>27</v>
      </c>
      <c r="AE1834">
        <f t="shared" si="572"/>
        <v>27</v>
      </c>
      <c r="AF1834">
        <f t="shared" si="573"/>
        <v>35</v>
      </c>
      <c r="AG1834">
        <f t="shared" si="574"/>
        <v>41</v>
      </c>
      <c r="AH1834">
        <f t="shared" si="575"/>
        <v>48</v>
      </c>
      <c r="AJ1834">
        <f t="shared" si="576"/>
        <v>-5.0000000000000001E-3</v>
      </c>
      <c r="AK1834">
        <f t="shared" si="582"/>
        <v>-5.0000000000000001E-3</v>
      </c>
      <c r="AL1834">
        <f t="shared" si="583"/>
        <v>-1E-3</v>
      </c>
      <c r="AM1834">
        <f t="shared" si="584"/>
        <v>2.1000000000000001E-2</v>
      </c>
      <c r="AN1834">
        <f t="shared" si="585"/>
        <v>5.0999999999999997E-2</v>
      </c>
      <c r="AR1834">
        <f t="shared" si="577"/>
        <v>27</v>
      </c>
      <c r="AS1834">
        <f t="shared" si="578"/>
        <v>27</v>
      </c>
      <c r="AT1834">
        <f t="shared" si="579"/>
        <v>35</v>
      </c>
      <c r="AU1834">
        <f t="shared" si="580"/>
        <v>41</v>
      </c>
      <c r="AV1834">
        <f t="shared" si="581"/>
        <v>48</v>
      </c>
      <c r="AX1834">
        <f t="shared" si="586"/>
        <v>-5.0000000000000001E-3</v>
      </c>
      <c r="AY1834">
        <f t="shared" si="587"/>
        <v>-5.0000000000000001E-3</v>
      </c>
      <c r="AZ1834">
        <f t="shared" si="588"/>
        <v>-1E-3</v>
      </c>
      <c r="BA1834">
        <f t="shared" si="589"/>
        <v>2.1000000000000001E-2</v>
      </c>
      <c r="BB1834">
        <f t="shared" si="590"/>
        <v>5.0999999999999997E-2</v>
      </c>
    </row>
    <row r="1835" spans="1:54" x14ac:dyDescent="0.25">
      <c r="A1835">
        <v>2959</v>
      </c>
      <c r="B1835">
        <v>45.873800000000003</v>
      </c>
      <c r="C1835">
        <v>-120.7891</v>
      </c>
      <c r="D1835">
        <v>53039</v>
      </c>
      <c r="E1835" t="s">
        <v>2223</v>
      </c>
      <c r="F1835" t="s">
        <v>2210</v>
      </c>
      <c r="G1835" t="s">
        <v>22</v>
      </c>
      <c r="H1835">
        <v>3</v>
      </c>
      <c r="I1835" t="s">
        <v>245</v>
      </c>
      <c r="J1835" s="3">
        <v>0.27</v>
      </c>
      <c r="K1835" s="3">
        <v>0.27</v>
      </c>
      <c r="L1835" s="3">
        <v>0.35</v>
      </c>
      <c r="M1835" s="3">
        <v>0.4</v>
      </c>
      <c r="N1835" s="3">
        <v>0.48</v>
      </c>
      <c r="O1835">
        <v>23082</v>
      </c>
      <c r="P1835">
        <v>39</v>
      </c>
      <c r="Q1835" t="s">
        <v>16</v>
      </c>
      <c r="R1835" t="s">
        <v>16</v>
      </c>
      <c r="S1835" t="s">
        <v>16</v>
      </c>
      <c r="T1835" t="s">
        <v>16</v>
      </c>
      <c r="U1835" t="s">
        <v>16</v>
      </c>
      <c r="V1835" t="s">
        <v>16</v>
      </c>
      <c r="AD1835">
        <f t="shared" si="571"/>
        <v>27</v>
      </c>
      <c r="AE1835">
        <f t="shared" si="572"/>
        <v>27</v>
      </c>
      <c r="AF1835">
        <f t="shared" si="573"/>
        <v>35</v>
      </c>
      <c r="AG1835">
        <f t="shared" si="574"/>
        <v>40</v>
      </c>
      <c r="AH1835">
        <f t="shared" si="575"/>
        <v>48</v>
      </c>
      <c r="AJ1835">
        <f t="shared" si="576"/>
        <v>-5.0000000000000001E-3</v>
      </c>
      <c r="AK1835">
        <f t="shared" si="582"/>
        <v>-5.0000000000000001E-3</v>
      </c>
      <c r="AL1835">
        <f t="shared" si="583"/>
        <v>-1E-3</v>
      </c>
      <c r="AM1835">
        <f t="shared" si="584"/>
        <v>1.6E-2</v>
      </c>
      <c r="AN1835">
        <f t="shared" si="585"/>
        <v>5.0999999999999997E-2</v>
      </c>
      <c r="AR1835">
        <f t="shared" si="577"/>
        <v>27</v>
      </c>
      <c r="AS1835">
        <f t="shared" si="578"/>
        <v>27</v>
      </c>
      <c r="AT1835">
        <f t="shared" si="579"/>
        <v>35</v>
      </c>
      <c r="AU1835">
        <f t="shared" si="580"/>
        <v>40</v>
      </c>
      <c r="AV1835">
        <f t="shared" si="581"/>
        <v>48</v>
      </c>
      <c r="AX1835">
        <f t="shared" si="586"/>
        <v>-5.0000000000000001E-3</v>
      </c>
      <c r="AY1835">
        <f t="shared" si="587"/>
        <v>-5.0000000000000001E-3</v>
      </c>
      <c r="AZ1835">
        <f t="shared" si="588"/>
        <v>-1E-3</v>
      </c>
      <c r="BA1835">
        <f t="shared" si="589"/>
        <v>1.6E-2</v>
      </c>
      <c r="BB1835">
        <f t="shared" si="590"/>
        <v>5.0999999999999997E-2</v>
      </c>
    </row>
    <row r="1836" spans="1:54" x14ac:dyDescent="0.25">
      <c r="A1836">
        <v>2978</v>
      </c>
      <c r="B1836">
        <v>46.457099999999997</v>
      </c>
      <c r="C1836">
        <v>-120.7385</v>
      </c>
      <c r="D1836">
        <v>53077</v>
      </c>
      <c r="E1836" t="s">
        <v>2238</v>
      </c>
      <c r="F1836" t="s">
        <v>2210</v>
      </c>
      <c r="G1836" t="s">
        <v>2239</v>
      </c>
      <c r="H1836">
        <v>3</v>
      </c>
      <c r="I1836" t="s">
        <v>245</v>
      </c>
      <c r="J1836" s="3">
        <v>0.27</v>
      </c>
      <c r="K1836" s="3">
        <v>0.27</v>
      </c>
      <c r="L1836" s="3">
        <v>0.35</v>
      </c>
      <c r="M1836" s="3">
        <v>0.41</v>
      </c>
      <c r="N1836" s="3">
        <v>0.48</v>
      </c>
      <c r="O1836">
        <v>256605</v>
      </c>
      <c r="P1836">
        <v>77</v>
      </c>
      <c r="Q1836" t="s">
        <v>16</v>
      </c>
      <c r="R1836" t="s">
        <v>16</v>
      </c>
      <c r="S1836" t="s">
        <v>16</v>
      </c>
      <c r="T1836" t="s">
        <v>16</v>
      </c>
      <c r="U1836" t="s">
        <v>16</v>
      </c>
      <c r="V1836" t="s">
        <v>16</v>
      </c>
      <c r="AD1836">
        <f t="shared" si="571"/>
        <v>27</v>
      </c>
      <c r="AE1836">
        <f t="shared" si="572"/>
        <v>27</v>
      </c>
      <c r="AF1836">
        <f t="shared" si="573"/>
        <v>35</v>
      </c>
      <c r="AG1836">
        <f t="shared" si="574"/>
        <v>41</v>
      </c>
      <c r="AH1836">
        <f t="shared" si="575"/>
        <v>48</v>
      </c>
      <c r="AJ1836">
        <f t="shared" si="576"/>
        <v>-5.0000000000000001E-3</v>
      </c>
      <c r="AK1836">
        <f t="shared" si="582"/>
        <v>-5.0000000000000001E-3</v>
      </c>
      <c r="AL1836">
        <f t="shared" si="583"/>
        <v>-1E-3</v>
      </c>
      <c r="AM1836">
        <f t="shared" si="584"/>
        <v>2.1000000000000001E-2</v>
      </c>
      <c r="AN1836">
        <f t="shared" si="585"/>
        <v>5.0999999999999997E-2</v>
      </c>
      <c r="AR1836">
        <f t="shared" si="577"/>
        <v>27</v>
      </c>
      <c r="AS1836">
        <f t="shared" si="578"/>
        <v>27</v>
      </c>
      <c r="AT1836">
        <f t="shared" si="579"/>
        <v>35</v>
      </c>
      <c r="AU1836">
        <f t="shared" si="580"/>
        <v>41</v>
      </c>
      <c r="AV1836">
        <f t="shared" si="581"/>
        <v>48</v>
      </c>
      <c r="AX1836">
        <f t="shared" si="586"/>
        <v>-5.0000000000000001E-3</v>
      </c>
      <c r="AY1836">
        <f t="shared" si="587"/>
        <v>-5.0000000000000001E-3</v>
      </c>
      <c r="AZ1836">
        <f t="shared" si="588"/>
        <v>-1E-3</v>
      </c>
      <c r="BA1836">
        <f t="shared" si="589"/>
        <v>2.1000000000000001E-2</v>
      </c>
      <c r="BB1836">
        <f t="shared" si="590"/>
        <v>5.0999999999999997E-2</v>
      </c>
    </row>
    <row r="1837" spans="1:54" x14ac:dyDescent="0.25">
      <c r="A1837">
        <v>3035</v>
      </c>
      <c r="B1837">
        <v>46.314900000000002</v>
      </c>
      <c r="C1837">
        <v>-90.677999999999997</v>
      </c>
      <c r="D1837">
        <v>55003</v>
      </c>
      <c r="E1837" t="s">
        <v>1670</v>
      </c>
      <c r="F1837" t="s">
        <v>2258</v>
      </c>
      <c r="G1837" t="s">
        <v>68</v>
      </c>
      <c r="H1837">
        <v>3</v>
      </c>
      <c r="I1837" t="s">
        <v>15</v>
      </c>
      <c r="J1837" s="3">
        <v>0.27</v>
      </c>
      <c r="K1837" s="3">
        <v>0.27</v>
      </c>
      <c r="L1837" s="3">
        <v>0.35</v>
      </c>
      <c r="M1837" s="3">
        <v>0.4</v>
      </c>
      <c r="N1837" s="3">
        <v>0.48</v>
      </c>
      <c r="O1837">
        <v>16050</v>
      </c>
      <c r="P1837">
        <v>1045</v>
      </c>
      <c r="Q1837" t="s">
        <v>16</v>
      </c>
      <c r="R1837" t="s">
        <v>16</v>
      </c>
      <c r="S1837" t="s">
        <v>16</v>
      </c>
      <c r="T1837" t="s">
        <v>16</v>
      </c>
      <c r="U1837" t="s">
        <v>16</v>
      </c>
      <c r="V1837" t="s">
        <v>16</v>
      </c>
      <c r="AD1837">
        <f t="shared" si="571"/>
        <v>27</v>
      </c>
      <c r="AE1837">
        <f t="shared" si="572"/>
        <v>27</v>
      </c>
      <c r="AF1837">
        <f t="shared" si="573"/>
        <v>35</v>
      </c>
      <c r="AG1837">
        <f t="shared" si="574"/>
        <v>40</v>
      </c>
      <c r="AH1837">
        <f t="shared" si="575"/>
        <v>48</v>
      </c>
      <c r="AJ1837">
        <f t="shared" si="576"/>
        <v>-5.0000000000000001E-3</v>
      </c>
      <c r="AK1837">
        <f t="shared" si="582"/>
        <v>-5.0000000000000001E-3</v>
      </c>
      <c r="AL1837">
        <f t="shared" si="583"/>
        <v>-1E-3</v>
      </c>
      <c r="AM1837">
        <f t="shared" si="584"/>
        <v>1.6E-2</v>
      </c>
      <c r="AN1837">
        <f t="shared" si="585"/>
        <v>5.0999999999999997E-2</v>
      </c>
      <c r="AR1837">
        <f t="shared" si="577"/>
        <v>27</v>
      </c>
      <c r="AS1837">
        <f t="shared" si="578"/>
        <v>27</v>
      </c>
      <c r="AT1837">
        <f t="shared" si="579"/>
        <v>35</v>
      </c>
      <c r="AU1837">
        <f t="shared" si="580"/>
        <v>40</v>
      </c>
      <c r="AV1837">
        <f t="shared" si="581"/>
        <v>48</v>
      </c>
      <c r="AX1837">
        <f t="shared" si="586"/>
        <v>-5.0000000000000001E-3</v>
      </c>
      <c r="AY1837">
        <f t="shared" si="587"/>
        <v>-5.0000000000000001E-3</v>
      </c>
      <c r="AZ1837">
        <f t="shared" si="588"/>
        <v>-1E-3</v>
      </c>
      <c r="BA1837">
        <f t="shared" si="589"/>
        <v>1.6E-2</v>
      </c>
      <c r="BB1837">
        <f t="shared" si="590"/>
        <v>5.0999999999999997E-2</v>
      </c>
    </row>
    <row r="1838" spans="1:54" x14ac:dyDescent="0.25">
      <c r="A1838">
        <v>3042</v>
      </c>
      <c r="B1838">
        <v>45.069400000000002</v>
      </c>
      <c r="C1838">
        <v>-91.279899999999998</v>
      </c>
      <c r="D1838">
        <v>55017</v>
      </c>
      <c r="E1838" t="s">
        <v>1140</v>
      </c>
      <c r="F1838" t="s">
        <v>2258</v>
      </c>
      <c r="G1838" t="s">
        <v>135</v>
      </c>
      <c r="H1838">
        <v>5</v>
      </c>
      <c r="I1838" t="s">
        <v>15</v>
      </c>
      <c r="J1838" s="3">
        <v>0.27</v>
      </c>
      <c r="K1838" s="3">
        <v>0.27</v>
      </c>
      <c r="L1838" s="3">
        <v>0.35</v>
      </c>
      <c r="M1838" s="3">
        <v>0.41</v>
      </c>
      <c r="N1838" s="3">
        <v>0.48</v>
      </c>
      <c r="O1838">
        <v>66558</v>
      </c>
      <c r="P1838">
        <v>1008</v>
      </c>
      <c r="Q1838" t="s">
        <v>16</v>
      </c>
      <c r="R1838" t="s">
        <v>16</v>
      </c>
      <c r="S1838" t="s">
        <v>16</v>
      </c>
      <c r="T1838" t="s">
        <v>16</v>
      </c>
      <c r="U1838" t="s">
        <v>16</v>
      </c>
      <c r="V1838" t="s">
        <v>16</v>
      </c>
      <c r="AD1838">
        <f t="shared" si="571"/>
        <v>27</v>
      </c>
      <c r="AE1838">
        <f t="shared" si="572"/>
        <v>27</v>
      </c>
      <c r="AF1838">
        <f t="shared" si="573"/>
        <v>35</v>
      </c>
      <c r="AG1838">
        <f t="shared" si="574"/>
        <v>41</v>
      </c>
      <c r="AH1838">
        <f t="shared" si="575"/>
        <v>48</v>
      </c>
      <c r="AJ1838">
        <f t="shared" si="576"/>
        <v>-5.0000000000000001E-3</v>
      </c>
      <c r="AK1838">
        <f t="shared" si="582"/>
        <v>-5.0000000000000001E-3</v>
      </c>
      <c r="AL1838">
        <f t="shared" si="583"/>
        <v>-1E-3</v>
      </c>
      <c r="AM1838">
        <f t="shared" si="584"/>
        <v>2.1000000000000001E-2</v>
      </c>
      <c r="AN1838">
        <f t="shared" si="585"/>
        <v>5.0999999999999997E-2</v>
      </c>
      <c r="AR1838">
        <f t="shared" si="577"/>
        <v>27</v>
      </c>
      <c r="AS1838">
        <f t="shared" si="578"/>
        <v>27</v>
      </c>
      <c r="AT1838">
        <f t="shared" si="579"/>
        <v>35</v>
      </c>
      <c r="AU1838">
        <f t="shared" si="580"/>
        <v>41</v>
      </c>
      <c r="AV1838">
        <f t="shared" si="581"/>
        <v>48</v>
      </c>
      <c r="AX1838">
        <f t="shared" si="586"/>
        <v>-5.0000000000000001E-3</v>
      </c>
      <c r="AY1838">
        <f t="shared" si="587"/>
        <v>-5.0000000000000001E-3</v>
      </c>
      <c r="AZ1838">
        <f t="shared" si="588"/>
        <v>-1E-3</v>
      </c>
      <c r="BA1838">
        <f t="shared" si="589"/>
        <v>2.1000000000000001E-2</v>
      </c>
      <c r="BB1838">
        <f t="shared" si="590"/>
        <v>5.0999999999999997E-2</v>
      </c>
    </row>
    <row r="1839" spans="1:54" x14ac:dyDescent="0.25">
      <c r="A1839">
        <v>3051</v>
      </c>
      <c r="B1839">
        <v>44.726799999999997</v>
      </c>
      <c r="C1839">
        <v>-91.286000000000001</v>
      </c>
      <c r="D1839">
        <v>55035</v>
      </c>
      <c r="E1839" t="s">
        <v>2266</v>
      </c>
      <c r="F1839" t="s">
        <v>2258</v>
      </c>
      <c r="G1839" t="s">
        <v>878</v>
      </c>
      <c r="H1839">
        <v>5</v>
      </c>
      <c r="I1839" t="s">
        <v>15</v>
      </c>
      <c r="J1839" s="3">
        <v>0.27</v>
      </c>
      <c r="K1839" s="3">
        <v>0.27</v>
      </c>
      <c r="L1839" s="3">
        <v>0.35</v>
      </c>
      <c r="M1839" s="3">
        <v>0.4</v>
      </c>
      <c r="N1839" s="3">
        <v>0.48</v>
      </c>
      <c r="O1839">
        <v>106328</v>
      </c>
      <c r="P1839">
        <v>637</v>
      </c>
      <c r="Q1839" t="s">
        <v>16</v>
      </c>
      <c r="R1839" t="s">
        <v>16</v>
      </c>
      <c r="S1839" t="s">
        <v>16</v>
      </c>
      <c r="T1839" t="s">
        <v>16</v>
      </c>
      <c r="U1839" t="s">
        <v>16</v>
      </c>
      <c r="V1839" t="s">
        <v>16</v>
      </c>
      <c r="AD1839">
        <f t="shared" si="571"/>
        <v>27</v>
      </c>
      <c r="AE1839">
        <f t="shared" si="572"/>
        <v>27</v>
      </c>
      <c r="AF1839">
        <f t="shared" si="573"/>
        <v>35</v>
      </c>
      <c r="AG1839">
        <f t="shared" si="574"/>
        <v>40</v>
      </c>
      <c r="AH1839">
        <f t="shared" si="575"/>
        <v>48</v>
      </c>
      <c r="AJ1839">
        <f t="shared" si="576"/>
        <v>-5.0000000000000001E-3</v>
      </c>
      <c r="AK1839">
        <f t="shared" si="582"/>
        <v>-5.0000000000000001E-3</v>
      </c>
      <c r="AL1839">
        <f t="shared" si="583"/>
        <v>-1E-3</v>
      </c>
      <c r="AM1839">
        <f t="shared" si="584"/>
        <v>1.6E-2</v>
      </c>
      <c r="AN1839">
        <f t="shared" si="585"/>
        <v>5.0999999999999997E-2</v>
      </c>
      <c r="AR1839">
        <f t="shared" si="577"/>
        <v>27</v>
      </c>
      <c r="AS1839">
        <f t="shared" si="578"/>
        <v>27</v>
      </c>
      <c r="AT1839">
        <f t="shared" si="579"/>
        <v>35</v>
      </c>
      <c r="AU1839">
        <f t="shared" si="580"/>
        <v>40</v>
      </c>
      <c r="AV1839">
        <f t="shared" si="581"/>
        <v>48</v>
      </c>
      <c r="AX1839">
        <f t="shared" si="586"/>
        <v>-5.0000000000000001E-3</v>
      </c>
      <c r="AY1839">
        <f t="shared" si="587"/>
        <v>-5.0000000000000001E-3</v>
      </c>
      <c r="AZ1839">
        <f t="shared" si="588"/>
        <v>-1E-3</v>
      </c>
      <c r="BA1839">
        <f t="shared" si="589"/>
        <v>1.6E-2</v>
      </c>
      <c r="BB1839">
        <f t="shared" si="590"/>
        <v>5.0999999999999997E-2</v>
      </c>
    </row>
    <row r="1840" spans="1:54" x14ac:dyDescent="0.25">
      <c r="A1840">
        <v>3088</v>
      </c>
      <c r="B1840">
        <v>45.475099999999998</v>
      </c>
      <c r="C1840">
        <v>-91.133200000000002</v>
      </c>
      <c r="D1840">
        <v>55107</v>
      </c>
      <c r="E1840" t="s">
        <v>2073</v>
      </c>
      <c r="F1840" t="s">
        <v>2258</v>
      </c>
      <c r="G1840" t="s">
        <v>42</v>
      </c>
      <c r="H1840">
        <v>5</v>
      </c>
      <c r="I1840" t="s">
        <v>15</v>
      </c>
      <c r="J1840" s="3">
        <v>0.27</v>
      </c>
      <c r="K1840" s="3">
        <v>0.27</v>
      </c>
      <c r="L1840" s="3">
        <v>0.35</v>
      </c>
      <c r="M1840" s="3">
        <v>0.41</v>
      </c>
      <c r="N1840" s="3">
        <v>0.48</v>
      </c>
      <c r="O1840">
        <v>14146</v>
      </c>
      <c r="P1840">
        <v>913</v>
      </c>
      <c r="Q1840" t="s">
        <v>16</v>
      </c>
      <c r="R1840" t="s">
        <v>16</v>
      </c>
      <c r="S1840" t="s">
        <v>16</v>
      </c>
      <c r="T1840" t="s">
        <v>16</v>
      </c>
      <c r="U1840" t="s">
        <v>16</v>
      </c>
      <c r="V1840" t="s">
        <v>16</v>
      </c>
      <c r="AD1840">
        <f t="shared" si="571"/>
        <v>27</v>
      </c>
      <c r="AE1840">
        <f t="shared" si="572"/>
        <v>27</v>
      </c>
      <c r="AF1840">
        <f t="shared" si="573"/>
        <v>35</v>
      </c>
      <c r="AG1840">
        <f t="shared" si="574"/>
        <v>41</v>
      </c>
      <c r="AH1840">
        <f t="shared" si="575"/>
        <v>48</v>
      </c>
      <c r="AJ1840">
        <f t="shared" si="576"/>
        <v>-5.0000000000000001E-3</v>
      </c>
      <c r="AK1840">
        <f t="shared" si="582"/>
        <v>-5.0000000000000001E-3</v>
      </c>
      <c r="AL1840">
        <f t="shared" si="583"/>
        <v>-1E-3</v>
      </c>
      <c r="AM1840">
        <f t="shared" si="584"/>
        <v>2.1000000000000001E-2</v>
      </c>
      <c r="AN1840">
        <f t="shared" si="585"/>
        <v>5.0999999999999997E-2</v>
      </c>
      <c r="AR1840">
        <f t="shared" si="577"/>
        <v>27</v>
      </c>
      <c r="AS1840">
        <f t="shared" si="578"/>
        <v>27</v>
      </c>
      <c r="AT1840">
        <f t="shared" si="579"/>
        <v>35</v>
      </c>
      <c r="AU1840">
        <f t="shared" si="580"/>
        <v>41</v>
      </c>
      <c r="AV1840">
        <f t="shared" si="581"/>
        <v>48</v>
      </c>
      <c r="AX1840">
        <f t="shared" si="586"/>
        <v>-5.0000000000000001E-3</v>
      </c>
      <c r="AY1840">
        <f t="shared" si="587"/>
        <v>-5.0000000000000001E-3</v>
      </c>
      <c r="AZ1840">
        <f t="shared" si="588"/>
        <v>-1E-3</v>
      </c>
      <c r="BA1840">
        <f t="shared" si="589"/>
        <v>2.1000000000000001E-2</v>
      </c>
      <c r="BB1840">
        <f t="shared" si="590"/>
        <v>5.0999999999999997E-2</v>
      </c>
    </row>
    <row r="1841" spans="1:54" x14ac:dyDescent="0.25">
      <c r="A1841">
        <v>3091</v>
      </c>
      <c r="B1841">
        <v>45.88</v>
      </c>
      <c r="C1841">
        <v>-91.144499999999994</v>
      </c>
      <c r="D1841">
        <v>55113</v>
      </c>
      <c r="E1841" t="s">
        <v>2288</v>
      </c>
      <c r="F1841" t="s">
        <v>2258</v>
      </c>
      <c r="G1841" t="s">
        <v>189</v>
      </c>
      <c r="H1841">
        <v>5</v>
      </c>
      <c r="I1841" t="s">
        <v>15</v>
      </c>
      <c r="J1841" s="3">
        <v>0.27</v>
      </c>
      <c r="K1841" s="3">
        <v>0.27</v>
      </c>
      <c r="L1841" s="3">
        <v>0.36</v>
      </c>
      <c r="M1841" s="3">
        <v>0.41</v>
      </c>
      <c r="N1841" s="3">
        <v>0.48</v>
      </c>
      <c r="O1841">
        <v>18243</v>
      </c>
      <c r="P1841">
        <v>1257</v>
      </c>
      <c r="Q1841" t="s">
        <v>16</v>
      </c>
      <c r="R1841" t="s">
        <v>16</v>
      </c>
      <c r="S1841" t="s">
        <v>16</v>
      </c>
      <c r="T1841" t="s">
        <v>16</v>
      </c>
      <c r="U1841" t="s">
        <v>16</v>
      </c>
      <c r="V1841" t="s">
        <v>16</v>
      </c>
      <c r="AD1841">
        <f t="shared" si="571"/>
        <v>27</v>
      </c>
      <c r="AE1841">
        <f t="shared" si="572"/>
        <v>27</v>
      </c>
      <c r="AF1841">
        <f t="shared" si="573"/>
        <v>36</v>
      </c>
      <c r="AG1841">
        <f t="shared" si="574"/>
        <v>41</v>
      </c>
      <c r="AH1841">
        <f t="shared" si="575"/>
        <v>48</v>
      </c>
      <c r="AJ1841">
        <f t="shared" si="576"/>
        <v>-5.0000000000000001E-3</v>
      </c>
      <c r="AK1841">
        <f t="shared" si="582"/>
        <v>-5.0000000000000001E-3</v>
      </c>
      <c r="AL1841">
        <f t="shared" si="583"/>
        <v>2E-3</v>
      </c>
      <c r="AM1841">
        <f t="shared" si="584"/>
        <v>2.1000000000000001E-2</v>
      </c>
      <c r="AN1841">
        <f t="shared" si="585"/>
        <v>5.0999999999999997E-2</v>
      </c>
      <c r="AR1841">
        <f t="shared" si="577"/>
        <v>27</v>
      </c>
      <c r="AS1841">
        <f t="shared" si="578"/>
        <v>27</v>
      </c>
      <c r="AT1841">
        <f t="shared" si="579"/>
        <v>36</v>
      </c>
      <c r="AU1841">
        <f t="shared" si="580"/>
        <v>41</v>
      </c>
      <c r="AV1841">
        <f t="shared" si="581"/>
        <v>48</v>
      </c>
      <c r="AX1841">
        <f t="shared" si="586"/>
        <v>-5.0000000000000001E-3</v>
      </c>
      <c r="AY1841">
        <f t="shared" si="587"/>
        <v>-5.0000000000000001E-3</v>
      </c>
      <c r="AZ1841">
        <f t="shared" si="588"/>
        <v>2E-3</v>
      </c>
      <c r="BA1841">
        <f t="shared" si="589"/>
        <v>2.1000000000000001E-2</v>
      </c>
      <c r="BB1841">
        <f t="shared" si="590"/>
        <v>5.0999999999999997E-2</v>
      </c>
    </row>
    <row r="1842" spans="1:54" x14ac:dyDescent="0.25">
      <c r="A1842">
        <v>1627</v>
      </c>
      <c r="B1842">
        <v>47.645200000000003</v>
      </c>
      <c r="C1842">
        <v>-105.7954</v>
      </c>
      <c r="D1842">
        <v>30055</v>
      </c>
      <c r="E1842" t="s">
        <v>1373</v>
      </c>
      <c r="F1842" t="s">
        <v>1356</v>
      </c>
      <c r="G1842" t="s">
        <v>359</v>
      </c>
      <c r="H1842">
        <v>3</v>
      </c>
      <c r="I1842" t="s">
        <v>136</v>
      </c>
      <c r="J1842" s="3">
        <v>0.28000000000000003</v>
      </c>
      <c r="K1842" s="3">
        <v>0.28000000000000003</v>
      </c>
      <c r="L1842" s="3">
        <v>0.36</v>
      </c>
      <c r="M1842" s="3">
        <v>0.42</v>
      </c>
      <c r="N1842" s="3">
        <v>0.48</v>
      </c>
      <c r="O1842">
        <v>1818</v>
      </c>
      <c r="P1842">
        <v>2643</v>
      </c>
      <c r="Q1842" t="s">
        <v>16</v>
      </c>
      <c r="R1842" t="s">
        <v>16</v>
      </c>
      <c r="S1842" t="s">
        <v>16</v>
      </c>
      <c r="T1842" t="s">
        <v>16</v>
      </c>
      <c r="U1842" t="s">
        <v>16</v>
      </c>
      <c r="V1842" t="s">
        <v>16</v>
      </c>
      <c r="AD1842">
        <f t="shared" si="571"/>
        <v>28</v>
      </c>
      <c r="AE1842">
        <f t="shared" si="572"/>
        <v>28</v>
      </c>
      <c r="AF1842">
        <f t="shared" si="573"/>
        <v>36</v>
      </c>
      <c r="AG1842">
        <f t="shared" si="574"/>
        <v>42</v>
      </c>
      <c r="AH1842">
        <f t="shared" si="575"/>
        <v>48</v>
      </c>
      <c r="AJ1842">
        <f t="shared" si="576"/>
        <v>-5.0000000000000001E-3</v>
      </c>
      <c r="AK1842">
        <f t="shared" si="582"/>
        <v>-5.0000000000000001E-3</v>
      </c>
      <c r="AL1842">
        <f t="shared" si="583"/>
        <v>2E-3</v>
      </c>
      <c r="AM1842">
        <f t="shared" si="584"/>
        <v>3.1E-2</v>
      </c>
      <c r="AN1842">
        <f t="shared" si="585"/>
        <v>5.0999999999999997E-2</v>
      </c>
      <c r="AR1842">
        <f t="shared" si="577"/>
        <v>28</v>
      </c>
      <c r="AS1842">
        <f t="shared" si="578"/>
        <v>28</v>
      </c>
      <c r="AT1842">
        <f t="shared" si="579"/>
        <v>36</v>
      </c>
      <c r="AU1842">
        <f t="shared" si="580"/>
        <v>42</v>
      </c>
      <c r="AV1842">
        <f t="shared" si="581"/>
        <v>48</v>
      </c>
      <c r="AX1842">
        <f t="shared" si="586"/>
        <v>-5.0000000000000001E-3</v>
      </c>
      <c r="AY1842">
        <f t="shared" si="587"/>
        <v>-5.0000000000000001E-3</v>
      </c>
      <c r="AZ1842">
        <f t="shared" si="588"/>
        <v>2E-3</v>
      </c>
      <c r="BA1842">
        <f t="shared" si="589"/>
        <v>3.1E-2</v>
      </c>
      <c r="BB1842">
        <f t="shared" si="590"/>
        <v>5.0999999999999997E-2</v>
      </c>
    </row>
    <row r="1843" spans="1:54" x14ac:dyDescent="0.25">
      <c r="A1843">
        <v>2958</v>
      </c>
      <c r="B1843">
        <v>47.124400000000001</v>
      </c>
      <c r="C1843">
        <v>-120.6798</v>
      </c>
      <c r="D1843">
        <v>53037</v>
      </c>
      <c r="E1843" t="s">
        <v>2222</v>
      </c>
      <c r="F1843" t="s">
        <v>2210</v>
      </c>
      <c r="G1843" t="s">
        <v>322</v>
      </c>
      <c r="H1843">
        <v>3</v>
      </c>
      <c r="I1843" t="s">
        <v>245</v>
      </c>
      <c r="J1843" s="3">
        <v>0.28000000000000003</v>
      </c>
      <c r="K1843" s="3">
        <v>0.28000000000000003</v>
      </c>
      <c r="L1843" s="3">
        <v>0.36</v>
      </c>
      <c r="M1843" s="3">
        <v>0.41</v>
      </c>
      <c r="N1843" s="3">
        <v>0.48</v>
      </c>
      <c r="O1843">
        <v>44736</v>
      </c>
      <c r="P1843">
        <v>37</v>
      </c>
      <c r="Q1843" t="s">
        <v>16</v>
      </c>
      <c r="R1843" t="s">
        <v>16</v>
      </c>
      <c r="S1843" t="s">
        <v>16</v>
      </c>
      <c r="T1843" t="s">
        <v>16</v>
      </c>
      <c r="U1843" t="s">
        <v>16</v>
      </c>
      <c r="V1843" t="s">
        <v>16</v>
      </c>
      <c r="AD1843">
        <f t="shared" si="571"/>
        <v>28</v>
      </c>
      <c r="AE1843">
        <f t="shared" si="572"/>
        <v>28</v>
      </c>
      <c r="AF1843">
        <f t="shared" si="573"/>
        <v>36</v>
      </c>
      <c r="AG1843">
        <f t="shared" si="574"/>
        <v>41</v>
      </c>
      <c r="AH1843">
        <f t="shared" si="575"/>
        <v>48</v>
      </c>
      <c r="AJ1843">
        <f t="shared" si="576"/>
        <v>-5.0000000000000001E-3</v>
      </c>
      <c r="AK1843">
        <f t="shared" si="582"/>
        <v>-5.0000000000000001E-3</v>
      </c>
      <c r="AL1843">
        <f t="shared" si="583"/>
        <v>2E-3</v>
      </c>
      <c r="AM1843">
        <f t="shared" si="584"/>
        <v>2.1000000000000001E-2</v>
      </c>
      <c r="AN1843">
        <f t="shared" si="585"/>
        <v>5.0999999999999997E-2</v>
      </c>
      <c r="AR1843">
        <f t="shared" si="577"/>
        <v>28</v>
      </c>
      <c r="AS1843">
        <f t="shared" si="578"/>
        <v>28</v>
      </c>
      <c r="AT1843">
        <f t="shared" si="579"/>
        <v>36</v>
      </c>
      <c r="AU1843">
        <f t="shared" si="580"/>
        <v>41</v>
      </c>
      <c r="AV1843">
        <f t="shared" si="581"/>
        <v>48</v>
      </c>
      <c r="AX1843">
        <f t="shared" si="586"/>
        <v>-5.0000000000000001E-3</v>
      </c>
      <c r="AY1843">
        <f t="shared" si="587"/>
        <v>-5.0000000000000001E-3</v>
      </c>
      <c r="AZ1843">
        <f t="shared" si="588"/>
        <v>2E-3</v>
      </c>
      <c r="BA1843">
        <f t="shared" si="589"/>
        <v>2.1000000000000001E-2</v>
      </c>
      <c r="BB1843">
        <f t="shared" si="590"/>
        <v>5.0999999999999997E-2</v>
      </c>
    </row>
    <row r="1844" spans="1:54" x14ac:dyDescent="0.25">
      <c r="A1844">
        <v>3037</v>
      </c>
      <c r="B1844">
        <v>46.523699999999998</v>
      </c>
      <c r="C1844">
        <v>-91.200900000000004</v>
      </c>
      <c r="D1844">
        <v>55007</v>
      </c>
      <c r="E1844" t="s">
        <v>2260</v>
      </c>
      <c r="F1844" t="s">
        <v>2258</v>
      </c>
      <c r="G1844" t="s">
        <v>68</v>
      </c>
      <c r="H1844">
        <v>5</v>
      </c>
      <c r="I1844" t="s">
        <v>15</v>
      </c>
      <c r="J1844" s="3">
        <v>0.28000000000000003</v>
      </c>
      <c r="K1844" s="3">
        <v>0.28000000000000003</v>
      </c>
      <c r="L1844" s="3">
        <v>0.36</v>
      </c>
      <c r="M1844" s="3">
        <v>0.42</v>
      </c>
      <c r="N1844" s="3">
        <v>0.48</v>
      </c>
      <c r="O1844">
        <v>16410</v>
      </c>
      <c r="P1844">
        <v>1477</v>
      </c>
      <c r="Q1844" t="s">
        <v>16</v>
      </c>
      <c r="R1844" t="s">
        <v>16</v>
      </c>
      <c r="S1844" t="s">
        <v>16</v>
      </c>
      <c r="T1844" t="s">
        <v>16</v>
      </c>
      <c r="U1844" t="s">
        <v>16</v>
      </c>
      <c r="V1844" t="s">
        <v>16</v>
      </c>
      <c r="AD1844">
        <f t="shared" si="571"/>
        <v>28</v>
      </c>
      <c r="AE1844">
        <f t="shared" si="572"/>
        <v>28</v>
      </c>
      <c r="AF1844">
        <f t="shared" si="573"/>
        <v>36</v>
      </c>
      <c r="AG1844">
        <f t="shared" si="574"/>
        <v>42</v>
      </c>
      <c r="AH1844">
        <f t="shared" si="575"/>
        <v>48</v>
      </c>
      <c r="AJ1844">
        <f t="shared" si="576"/>
        <v>-5.0000000000000001E-3</v>
      </c>
      <c r="AK1844">
        <f t="shared" si="582"/>
        <v>-5.0000000000000001E-3</v>
      </c>
      <c r="AL1844">
        <f t="shared" si="583"/>
        <v>2E-3</v>
      </c>
      <c r="AM1844">
        <f t="shared" si="584"/>
        <v>3.1E-2</v>
      </c>
      <c r="AN1844">
        <f t="shared" si="585"/>
        <v>5.0999999999999997E-2</v>
      </c>
      <c r="AR1844">
        <f t="shared" si="577"/>
        <v>28</v>
      </c>
      <c r="AS1844">
        <f t="shared" si="578"/>
        <v>28</v>
      </c>
      <c r="AT1844">
        <f t="shared" si="579"/>
        <v>36</v>
      </c>
      <c r="AU1844">
        <f t="shared" si="580"/>
        <v>42</v>
      </c>
      <c r="AV1844">
        <f t="shared" si="581"/>
        <v>48</v>
      </c>
      <c r="AX1844">
        <f t="shared" si="586"/>
        <v>-5.0000000000000001E-3</v>
      </c>
      <c r="AY1844">
        <f t="shared" si="587"/>
        <v>-5.0000000000000001E-3</v>
      </c>
      <c r="AZ1844">
        <f t="shared" si="588"/>
        <v>2E-3</v>
      </c>
      <c r="BA1844">
        <f t="shared" si="589"/>
        <v>3.1E-2</v>
      </c>
      <c r="BB1844">
        <f t="shared" si="590"/>
        <v>5.0999999999999997E-2</v>
      </c>
    </row>
    <row r="1845" spans="1:54" x14ac:dyDescent="0.25">
      <c r="A1845">
        <v>1353</v>
      </c>
      <c r="B1845">
        <v>47.640999999999998</v>
      </c>
      <c r="C1845">
        <v>-91.445800000000006</v>
      </c>
      <c r="D1845">
        <v>27075</v>
      </c>
      <c r="E1845" t="s">
        <v>271</v>
      </c>
      <c r="F1845" t="s">
        <v>1203</v>
      </c>
      <c r="G1845" t="s">
        <v>130</v>
      </c>
      <c r="H1845">
        <v>6</v>
      </c>
      <c r="I1845" t="s">
        <v>15</v>
      </c>
      <c r="J1845" s="3">
        <v>0.28999999999999998</v>
      </c>
      <c r="K1845" s="3">
        <v>0.28999999999999998</v>
      </c>
      <c r="L1845" s="3">
        <v>0.38</v>
      </c>
      <c r="M1845" s="3">
        <v>0.43</v>
      </c>
      <c r="N1845" s="3">
        <v>0.48</v>
      </c>
      <c r="O1845">
        <v>10911</v>
      </c>
      <c r="P1845">
        <v>2099</v>
      </c>
      <c r="Q1845" t="s">
        <v>16</v>
      </c>
      <c r="R1845" t="s">
        <v>16</v>
      </c>
      <c r="S1845" t="s">
        <v>16</v>
      </c>
      <c r="T1845" t="s">
        <v>16</v>
      </c>
      <c r="U1845" t="s">
        <v>16</v>
      </c>
      <c r="V1845" t="s">
        <v>16</v>
      </c>
      <c r="AD1845">
        <f t="shared" si="571"/>
        <v>29</v>
      </c>
      <c r="AE1845">
        <f t="shared" si="572"/>
        <v>29</v>
      </c>
      <c r="AF1845">
        <f t="shared" si="573"/>
        <v>38</v>
      </c>
      <c r="AG1845">
        <f t="shared" si="574"/>
        <v>43</v>
      </c>
      <c r="AH1845">
        <f t="shared" si="575"/>
        <v>48</v>
      </c>
      <c r="AJ1845">
        <f t="shared" si="576"/>
        <v>-5.0000000000000001E-3</v>
      </c>
      <c r="AK1845">
        <f t="shared" si="582"/>
        <v>-5.0000000000000001E-3</v>
      </c>
      <c r="AL1845">
        <f t="shared" si="583"/>
        <v>8.0000000000000002E-3</v>
      </c>
      <c r="AM1845">
        <f t="shared" si="584"/>
        <v>3.4000000000000002E-2</v>
      </c>
      <c r="AN1845">
        <f t="shared" si="585"/>
        <v>5.0999999999999997E-2</v>
      </c>
      <c r="AR1845">
        <f t="shared" si="577"/>
        <v>29</v>
      </c>
      <c r="AS1845">
        <f t="shared" si="578"/>
        <v>29</v>
      </c>
      <c r="AT1845">
        <f t="shared" si="579"/>
        <v>38</v>
      </c>
      <c r="AU1845">
        <f t="shared" si="580"/>
        <v>43</v>
      </c>
      <c r="AV1845">
        <f t="shared" si="581"/>
        <v>48</v>
      </c>
      <c r="AX1845">
        <f t="shared" si="586"/>
        <v>-5.0000000000000001E-3</v>
      </c>
      <c r="AY1845">
        <f t="shared" si="587"/>
        <v>-5.0000000000000001E-3</v>
      </c>
      <c r="AZ1845">
        <f t="shared" si="588"/>
        <v>8.0000000000000002E-3</v>
      </c>
      <c r="BA1845">
        <f t="shared" si="589"/>
        <v>3.4000000000000002E-2</v>
      </c>
      <c r="BB1845">
        <f t="shared" si="590"/>
        <v>5.0999999999999997E-2</v>
      </c>
    </row>
    <row r="1846" spans="1:54" x14ac:dyDescent="0.25">
      <c r="A1846">
        <v>1137</v>
      </c>
      <c r="B1846">
        <v>29.8965</v>
      </c>
      <c r="C1846">
        <v>-91.730099999999993</v>
      </c>
      <c r="D1846">
        <v>22045</v>
      </c>
      <c r="E1846" t="s">
        <v>1036</v>
      </c>
      <c r="F1846" t="s">
        <v>1014</v>
      </c>
      <c r="G1846" t="s">
        <v>806</v>
      </c>
      <c r="H1846">
        <v>7</v>
      </c>
      <c r="I1846" t="s">
        <v>15</v>
      </c>
      <c r="J1846" s="3">
        <v>0.09</v>
      </c>
      <c r="K1846" s="3">
        <v>0.09</v>
      </c>
      <c r="L1846" s="3">
        <v>0.16</v>
      </c>
      <c r="M1846" s="3">
        <v>0.23</v>
      </c>
      <c r="N1846" s="3">
        <v>0.49</v>
      </c>
      <c r="O1846">
        <v>69194</v>
      </c>
      <c r="P1846">
        <v>1031</v>
      </c>
      <c r="Q1846" t="s">
        <v>16</v>
      </c>
      <c r="R1846" t="s">
        <v>16</v>
      </c>
      <c r="S1846" t="s">
        <v>16</v>
      </c>
      <c r="T1846" t="s">
        <v>16</v>
      </c>
      <c r="U1846" t="s">
        <v>16</v>
      </c>
      <c r="V1846" t="s">
        <v>16</v>
      </c>
      <c r="AD1846">
        <f t="shared" si="571"/>
        <v>9</v>
      </c>
      <c r="AE1846">
        <f t="shared" si="572"/>
        <v>9</v>
      </c>
      <c r="AF1846">
        <f t="shared" si="573"/>
        <v>16</v>
      </c>
      <c r="AG1846">
        <f t="shared" si="574"/>
        <v>23</v>
      </c>
      <c r="AH1846">
        <f t="shared" si="575"/>
        <v>49</v>
      </c>
      <c r="AJ1846">
        <f t="shared" si="576"/>
        <v>-5.0000000000000001E-3</v>
      </c>
      <c r="AK1846">
        <f t="shared" si="582"/>
        <v>-5.0000000000000001E-3</v>
      </c>
      <c r="AL1846">
        <f t="shared" si="583"/>
        <v>-5.0000000000000001E-3</v>
      </c>
      <c r="AM1846">
        <f t="shared" si="584"/>
        <v>-5.0000000000000001E-3</v>
      </c>
      <c r="AN1846">
        <f t="shared" si="585"/>
        <v>5.1999999999999998E-2</v>
      </c>
      <c r="AR1846">
        <f t="shared" si="577"/>
        <v>9</v>
      </c>
      <c r="AS1846">
        <f t="shared" si="578"/>
        <v>9</v>
      </c>
      <c r="AT1846">
        <f t="shared" si="579"/>
        <v>16</v>
      </c>
      <c r="AU1846">
        <f t="shared" si="580"/>
        <v>23</v>
      </c>
      <c r="AV1846">
        <f t="shared" si="581"/>
        <v>49</v>
      </c>
      <c r="AX1846">
        <f t="shared" si="586"/>
        <v>-5.0000000000000001E-3</v>
      </c>
      <c r="AY1846">
        <f t="shared" si="587"/>
        <v>-5.0000000000000001E-3</v>
      </c>
      <c r="AZ1846">
        <f t="shared" si="588"/>
        <v>-5.0000000000000001E-3</v>
      </c>
      <c r="BA1846">
        <f t="shared" si="589"/>
        <v>-5.0000000000000001E-3</v>
      </c>
      <c r="BB1846">
        <f t="shared" si="590"/>
        <v>5.1999999999999998E-2</v>
      </c>
    </row>
    <row r="1847" spans="1:54" x14ac:dyDescent="0.25">
      <c r="A1847">
        <v>1129</v>
      </c>
      <c r="B1847">
        <v>31.445900000000002</v>
      </c>
      <c r="C1847">
        <v>-91.640100000000004</v>
      </c>
      <c r="D1847">
        <v>22029</v>
      </c>
      <c r="E1847" t="s">
        <v>1029</v>
      </c>
      <c r="F1847" t="s">
        <v>1014</v>
      </c>
      <c r="G1847" t="s">
        <v>28</v>
      </c>
      <c r="H1847">
        <v>7</v>
      </c>
      <c r="I1847" t="s">
        <v>15</v>
      </c>
      <c r="J1847" s="3">
        <v>0.12</v>
      </c>
      <c r="K1847" s="3">
        <v>0.12</v>
      </c>
      <c r="L1847" s="3">
        <v>0.2</v>
      </c>
      <c r="M1847" s="3">
        <v>0.26</v>
      </c>
      <c r="N1847" s="3">
        <v>0.49</v>
      </c>
      <c r="O1847">
        <v>18325</v>
      </c>
      <c r="P1847">
        <v>749</v>
      </c>
      <c r="Q1847" t="s">
        <v>16</v>
      </c>
      <c r="R1847" t="s">
        <v>16</v>
      </c>
      <c r="S1847" t="s">
        <v>16</v>
      </c>
      <c r="T1847" t="s">
        <v>16</v>
      </c>
      <c r="U1847" t="s">
        <v>16</v>
      </c>
      <c r="V1847" t="s">
        <v>16</v>
      </c>
      <c r="AD1847">
        <f t="shared" si="571"/>
        <v>12</v>
      </c>
      <c r="AE1847">
        <f t="shared" si="572"/>
        <v>12</v>
      </c>
      <c r="AF1847">
        <f t="shared" si="573"/>
        <v>20</v>
      </c>
      <c r="AG1847">
        <f t="shared" si="574"/>
        <v>26</v>
      </c>
      <c r="AH1847">
        <f t="shared" si="575"/>
        <v>49</v>
      </c>
      <c r="AJ1847">
        <f t="shared" si="576"/>
        <v>-5.0000000000000001E-3</v>
      </c>
      <c r="AK1847">
        <f t="shared" si="582"/>
        <v>-5.0000000000000001E-3</v>
      </c>
      <c r="AL1847">
        <f t="shared" si="583"/>
        <v>-5.0000000000000001E-3</v>
      </c>
      <c r="AM1847">
        <f t="shared" si="584"/>
        <v>-5.0000000000000001E-3</v>
      </c>
      <c r="AN1847">
        <f t="shared" si="585"/>
        <v>5.1999999999999998E-2</v>
      </c>
      <c r="AR1847">
        <f t="shared" si="577"/>
        <v>12</v>
      </c>
      <c r="AS1847">
        <f t="shared" si="578"/>
        <v>12</v>
      </c>
      <c r="AT1847">
        <f t="shared" si="579"/>
        <v>20</v>
      </c>
      <c r="AU1847">
        <f t="shared" si="580"/>
        <v>26</v>
      </c>
      <c r="AV1847">
        <f t="shared" si="581"/>
        <v>49</v>
      </c>
      <c r="AX1847">
        <f t="shared" si="586"/>
        <v>-5.0000000000000001E-3</v>
      </c>
      <c r="AY1847">
        <f t="shared" si="587"/>
        <v>-5.0000000000000001E-3</v>
      </c>
      <c r="AZ1847">
        <f t="shared" si="588"/>
        <v>-5.0000000000000001E-3</v>
      </c>
      <c r="BA1847">
        <f t="shared" si="589"/>
        <v>-5.0000000000000001E-3</v>
      </c>
      <c r="BB1847">
        <f t="shared" si="590"/>
        <v>5.1999999999999998E-2</v>
      </c>
    </row>
    <row r="1848" spans="1:54" x14ac:dyDescent="0.25">
      <c r="A1848">
        <v>1127</v>
      </c>
      <c r="B1848">
        <v>31.6662</v>
      </c>
      <c r="C1848">
        <v>-91.846999999999994</v>
      </c>
      <c r="D1848">
        <v>22025</v>
      </c>
      <c r="E1848" t="s">
        <v>1027</v>
      </c>
      <c r="F1848" t="s">
        <v>1014</v>
      </c>
      <c r="G1848" t="s">
        <v>110</v>
      </c>
      <c r="H1848">
        <v>7</v>
      </c>
      <c r="I1848" t="s">
        <v>15</v>
      </c>
      <c r="J1848" s="3">
        <v>0.13</v>
      </c>
      <c r="K1848" s="3">
        <v>0.13</v>
      </c>
      <c r="L1848" s="3">
        <v>0.21</v>
      </c>
      <c r="M1848" s="3">
        <v>0.28000000000000003</v>
      </c>
      <c r="N1848" s="3">
        <v>0.49</v>
      </c>
      <c r="O1848">
        <v>8738</v>
      </c>
      <c r="P1848">
        <v>739</v>
      </c>
      <c r="Q1848" t="s">
        <v>16</v>
      </c>
      <c r="R1848" t="s">
        <v>16</v>
      </c>
      <c r="S1848" t="s">
        <v>16</v>
      </c>
      <c r="T1848" t="s">
        <v>16</v>
      </c>
      <c r="U1848" t="s">
        <v>16</v>
      </c>
      <c r="V1848" t="s">
        <v>16</v>
      </c>
      <c r="AD1848">
        <f t="shared" si="571"/>
        <v>13</v>
      </c>
      <c r="AE1848">
        <f t="shared" si="572"/>
        <v>13</v>
      </c>
      <c r="AF1848">
        <f t="shared" si="573"/>
        <v>21</v>
      </c>
      <c r="AG1848">
        <f t="shared" si="574"/>
        <v>28</v>
      </c>
      <c r="AH1848">
        <f t="shared" si="575"/>
        <v>49</v>
      </c>
      <c r="AJ1848">
        <f t="shared" si="576"/>
        <v>-5.0000000000000001E-3</v>
      </c>
      <c r="AK1848">
        <f t="shared" si="582"/>
        <v>-5.0000000000000001E-3</v>
      </c>
      <c r="AL1848">
        <f t="shared" si="583"/>
        <v>-5.0000000000000001E-3</v>
      </c>
      <c r="AM1848">
        <f t="shared" si="584"/>
        <v>-5.0000000000000001E-3</v>
      </c>
      <c r="AN1848">
        <f t="shared" si="585"/>
        <v>5.1999999999999998E-2</v>
      </c>
      <c r="AR1848">
        <f t="shared" si="577"/>
        <v>13</v>
      </c>
      <c r="AS1848">
        <f t="shared" si="578"/>
        <v>13</v>
      </c>
      <c r="AT1848">
        <f t="shared" si="579"/>
        <v>21</v>
      </c>
      <c r="AU1848">
        <f t="shared" si="580"/>
        <v>28</v>
      </c>
      <c r="AV1848">
        <f t="shared" si="581"/>
        <v>49</v>
      </c>
      <c r="AX1848">
        <f t="shared" si="586"/>
        <v>-5.0000000000000001E-3</v>
      </c>
      <c r="AY1848">
        <f t="shared" si="587"/>
        <v>-5.0000000000000001E-3</v>
      </c>
      <c r="AZ1848">
        <f t="shared" si="588"/>
        <v>-5.0000000000000001E-3</v>
      </c>
      <c r="BA1848">
        <f t="shared" si="589"/>
        <v>-5.0000000000000001E-3</v>
      </c>
      <c r="BB1848">
        <f t="shared" si="590"/>
        <v>5.1999999999999998E-2</v>
      </c>
    </row>
    <row r="1849" spans="1:54" x14ac:dyDescent="0.25">
      <c r="A1849">
        <v>1135</v>
      </c>
      <c r="B1849">
        <v>32.133299999999998</v>
      </c>
      <c r="C1849">
        <v>-91.6738</v>
      </c>
      <c r="D1849">
        <v>22041</v>
      </c>
      <c r="E1849" t="s">
        <v>69</v>
      </c>
      <c r="F1849" t="s">
        <v>1014</v>
      </c>
      <c r="G1849" t="s">
        <v>104</v>
      </c>
      <c r="H1849">
        <v>7</v>
      </c>
      <c r="I1849" t="s">
        <v>15</v>
      </c>
      <c r="J1849" s="3">
        <v>0.13</v>
      </c>
      <c r="K1849" s="3">
        <v>0.13</v>
      </c>
      <c r="L1849" s="3">
        <v>0.21</v>
      </c>
      <c r="M1849" s="3">
        <v>0.28000000000000003</v>
      </c>
      <c r="N1849" s="3">
        <v>0.49</v>
      </c>
      <c r="O1849">
        <v>19590</v>
      </c>
      <c r="P1849">
        <v>636</v>
      </c>
      <c r="Q1849" t="s">
        <v>16</v>
      </c>
      <c r="R1849" t="s">
        <v>16</v>
      </c>
      <c r="S1849" t="s">
        <v>16</v>
      </c>
      <c r="T1849" t="s">
        <v>16</v>
      </c>
      <c r="U1849" t="s">
        <v>16</v>
      </c>
      <c r="V1849" t="s">
        <v>16</v>
      </c>
      <c r="AD1849">
        <f t="shared" si="571"/>
        <v>13</v>
      </c>
      <c r="AE1849">
        <f t="shared" si="572"/>
        <v>13</v>
      </c>
      <c r="AF1849">
        <f t="shared" si="573"/>
        <v>21</v>
      </c>
      <c r="AG1849">
        <f t="shared" si="574"/>
        <v>28</v>
      </c>
      <c r="AH1849">
        <f t="shared" si="575"/>
        <v>49</v>
      </c>
      <c r="AJ1849">
        <f t="shared" si="576"/>
        <v>-5.0000000000000001E-3</v>
      </c>
      <c r="AK1849">
        <f t="shared" si="582"/>
        <v>-5.0000000000000001E-3</v>
      </c>
      <c r="AL1849">
        <f t="shared" si="583"/>
        <v>-5.0000000000000001E-3</v>
      </c>
      <c r="AM1849">
        <f t="shared" si="584"/>
        <v>-5.0000000000000001E-3</v>
      </c>
      <c r="AN1849">
        <f t="shared" si="585"/>
        <v>5.1999999999999998E-2</v>
      </c>
      <c r="AR1849">
        <f t="shared" si="577"/>
        <v>13</v>
      </c>
      <c r="AS1849">
        <f t="shared" si="578"/>
        <v>13</v>
      </c>
      <c r="AT1849">
        <f t="shared" si="579"/>
        <v>21</v>
      </c>
      <c r="AU1849">
        <f t="shared" si="580"/>
        <v>28</v>
      </c>
      <c r="AV1849">
        <f t="shared" si="581"/>
        <v>49</v>
      </c>
      <c r="AX1849">
        <f t="shared" si="586"/>
        <v>-5.0000000000000001E-3</v>
      </c>
      <c r="AY1849">
        <f t="shared" si="587"/>
        <v>-5.0000000000000001E-3</v>
      </c>
      <c r="AZ1849">
        <f t="shared" si="588"/>
        <v>-5.0000000000000001E-3</v>
      </c>
      <c r="BA1849">
        <f t="shared" si="589"/>
        <v>-5.0000000000000001E-3</v>
      </c>
      <c r="BB1849">
        <f t="shared" si="590"/>
        <v>5.1999999999999998E-2</v>
      </c>
    </row>
    <row r="1850" spans="1:54" x14ac:dyDescent="0.25">
      <c r="A1850">
        <v>1156</v>
      </c>
      <c r="B1850">
        <v>32.4178</v>
      </c>
      <c r="C1850">
        <v>-91.763499999999993</v>
      </c>
      <c r="D1850">
        <v>22083</v>
      </c>
      <c r="E1850" t="s">
        <v>755</v>
      </c>
      <c r="F1850" t="s">
        <v>1014</v>
      </c>
      <c r="G1850" t="s">
        <v>104</v>
      </c>
      <c r="H1850">
        <v>7</v>
      </c>
      <c r="I1850" t="s">
        <v>15</v>
      </c>
      <c r="J1850" s="3">
        <v>0.14000000000000001</v>
      </c>
      <c r="K1850" s="3">
        <v>0.14000000000000001</v>
      </c>
      <c r="L1850" s="3">
        <v>0.22</v>
      </c>
      <c r="M1850" s="3">
        <v>0.28999999999999998</v>
      </c>
      <c r="N1850" s="3">
        <v>0.49</v>
      </c>
      <c r="O1850">
        <v>19908</v>
      </c>
      <c r="P1850">
        <v>564</v>
      </c>
      <c r="Q1850" t="s">
        <v>16</v>
      </c>
      <c r="R1850" t="s">
        <v>16</v>
      </c>
      <c r="S1850" t="s">
        <v>16</v>
      </c>
      <c r="T1850" t="s">
        <v>16</v>
      </c>
      <c r="U1850" t="s">
        <v>16</v>
      </c>
      <c r="V1850" t="s">
        <v>16</v>
      </c>
      <c r="AD1850">
        <f t="shared" si="571"/>
        <v>14</v>
      </c>
      <c r="AE1850">
        <f t="shared" si="572"/>
        <v>14</v>
      </c>
      <c r="AF1850">
        <f t="shared" si="573"/>
        <v>22</v>
      </c>
      <c r="AG1850">
        <f t="shared" si="574"/>
        <v>29</v>
      </c>
      <c r="AH1850">
        <f t="shared" si="575"/>
        <v>49</v>
      </c>
      <c r="AJ1850">
        <f t="shared" si="576"/>
        <v>-5.0000000000000001E-3</v>
      </c>
      <c r="AK1850">
        <f t="shared" si="582"/>
        <v>-5.0000000000000001E-3</v>
      </c>
      <c r="AL1850">
        <f t="shared" si="583"/>
        <v>-5.0000000000000001E-3</v>
      </c>
      <c r="AM1850">
        <f t="shared" si="584"/>
        <v>-5.0000000000000001E-3</v>
      </c>
      <c r="AN1850">
        <f t="shared" si="585"/>
        <v>5.1999999999999998E-2</v>
      </c>
      <c r="AR1850">
        <f t="shared" si="577"/>
        <v>14</v>
      </c>
      <c r="AS1850">
        <f t="shared" si="578"/>
        <v>14</v>
      </c>
      <c r="AT1850">
        <f t="shared" si="579"/>
        <v>22</v>
      </c>
      <c r="AU1850">
        <f t="shared" si="580"/>
        <v>29</v>
      </c>
      <c r="AV1850">
        <f t="shared" si="581"/>
        <v>49</v>
      </c>
      <c r="AX1850">
        <f t="shared" si="586"/>
        <v>-5.0000000000000001E-3</v>
      </c>
      <c r="AY1850">
        <f t="shared" si="587"/>
        <v>-5.0000000000000001E-3</v>
      </c>
      <c r="AZ1850">
        <f t="shared" si="588"/>
        <v>-5.0000000000000001E-3</v>
      </c>
      <c r="BA1850">
        <f t="shared" si="589"/>
        <v>-5.0000000000000001E-3</v>
      </c>
      <c r="BB1850">
        <f t="shared" si="590"/>
        <v>5.1999999999999998E-2</v>
      </c>
    </row>
    <row r="1851" spans="1:54" x14ac:dyDescent="0.25">
      <c r="A1851">
        <v>1148</v>
      </c>
      <c r="B1851">
        <v>32.8202</v>
      </c>
      <c r="C1851">
        <v>-91.8018</v>
      </c>
      <c r="D1851">
        <v>22067</v>
      </c>
      <c r="E1851" t="s">
        <v>1042</v>
      </c>
      <c r="F1851" t="s">
        <v>1014</v>
      </c>
      <c r="G1851" t="s">
        <v>203</v>
      </c>
      <c r="H1851">
        <v>7</v>
      </c>
      <c r="I1851" t="s">
        <v>15</v>
      </c>
      <c r="J1851" s="3">
        <v>0.15</v>
      </c>
      <c r="K1851" s="3">
        <v>0.15</v>
      </c>
      <c r="L1851" s="3">
        <v>0.24</v>
      </c>
      <c r="M1851" s="3">
        <v>0.3</v>
      </c>
      <c r="N1851" s="3">
        <v>0.49</v>
      </c>
      <c r="O1851">
        <v>24967</v>
      </c>
      <c r="P1851">
        <v>805</v>
      </c>
      <c r="Q1851" t="s">
        <v>16</v>
      </c>
      <c r="R1851" t="s">
        <v>16</v>
      </c>
      <c r="S1851" t="s">
        <v>16</v>
      </c>
      <c r="T1851" t="s">
        <v>16</v>
      </c>
      <c r="U1851" t="s">
        <v>16</v>
      </c>
      <c r="V1851" t="s">
        <v>16</v>
      </c>
      <c r="AD1851">
        <f t="shared" si="571"/>
        <v>15</v>
      </c>
      <c r="AE1851">
        <f t="shared" si="572"/>
        <v>15</v>
      </c>
      <c r="AF1851">
        <f t="shared" si="573"/>
        <v>24</v>
      </c>
      <c r="AG1851">
        <f t="shared" si="574"/>
        <v>30</v>
      </c>
      <c r="AH1851">
        <f t="shared" si="575"/>
        <v>49</v>
      </c>
      <c r="AJ1851">
        <f t="shared" si="576"/>
        <v>-5.0000000000000001E-3</v>
      </c>
      <c r="AK1851">
        <f t="shared" si="582"/>
        <v>-5.0000000000000001E-3</v>
      </c>
      <c r="AL1851">
        <f t="shared" si="583"/>
        <v>-5.0000000000000001E-3</v>
      </c>
      <c r="AM1851">
        <f t="shared" si="584"/>
        <v>-5.0000000000000001E-3</v>
      </c>
      <c r="AN1851">
        <f t="shared" si="585"/>
        <v>5.1999999999999998E-2</v>
      </c>
      <c r="AR1851">
        <f t="shared" si="577"/>
        <v>15</v>
      </c>
      <c r="AS1851">
        <f t="shared" si="578"/>
        <v>15</v>
      </c>
      <c r="AT1851">
        <f t="shared" si="579"/>
        <v>24</v>
      </c>
      <c r="AU1851">
        <f t="shared" si="580"/>
        <v>30</v>
      </c>
      <c r="AV1851">
        <f t="shared" si="581"/>
        <v>49</v>
      </c>
      <c r="AX1851">
        <f t="shared" si="586"/>
        <v>-5.0000000000000001E-3</v>
      </c>
      <c r="AY1851">
        <f t="shared" si="587"/>
        <v>-5.0000000000000001E-3</v>
      </c>
      <c r="AZ1851">
        <f t="shared" si="588"/>
        <v>-5.0000000000000001E-3</v>
      </c>
      <c r="BA1851">
        <f t="shared" si="589"/>
        <v>-5.0000000000000001E-3</v>
      </c>
      <c r="BB1851">
        <f t="shared" si="590"/>
        <v>5.1999999999999998E-2</v>
      </c>
    </row>
    <row r="1852" spans="1:54" x14ac:dyDescent="0.25">
      <c r="A1852">
        <v>1804</v>
      </c>
      <c r="B1852">
        <v>32.352600000000002</v>
      </c>
      <c r="C1852">
        <v>-106.83280000000001</v>
      </c>
      <c r="D1852">
        <v>35013</v>
      </c>
      <c r="E1852" t="s">
        <v>1496</v>
      </c>
      <c r="F1852" t="s">
        <v>1489</v>
      </c>
      <c r="G1852" t="s">
        <v>251</v>
      </c>
      <c r="H1852">
        <v>7</v>
      </c>
      <c r="I1852" t="s">
        <v>136</v>
      </c>
      <c r="J1852" s="3">
        <v>0.15</v>
      </c>
      <c r="K1852" s="3">
        <v>0.15</v>
      </c>
      <c r="L1852" s="3">
        <v>0.23</v>
      </c>
      <c r="M1852" s="3">
        <v>0.28999999999999998</v>
      </c>
      <c r="N1852" s="3">
        <v>0.49</v>
      </c>
      <c r="O1852">
        <v>221665</v>
      </c>
      <c r="P1852">
        <v>3807</v>
      </c>
      <c r="Q1852" t="s">
        <v>16</v>
      </c>
      <c r="R1852" t="s">
        <v>16</v>
      </c>
      <c r="S1852" t="s">
        <v>16</v>
      </c>
      <c r="T1852" t="s">
        <v>16</v>
      </c>
      <c r="U1852" t="s">
        <v>16</v>
      </c>
      <c r="V1852" t="s">
        <v>16</v>
      </c>
      <c r="AD1852">
        <f t="shared" si="571"/>
        <v>15</v>
      </c>
      <c r="AE1852">
        <f t="shared" si="572"/>
        <v>15</v>
      </c>
      <c r="AF1852">
        <f t="shared" si="573"/>
        <v>23</v>
      </c>
      <c r="AG1852">
        <f t="shared" si="574"/>
        <v>29</v>
      </c>
      <c r="AH1852">
        <f t="shared" si="575"/>
        <v>49</v>
      </c>
      <c r="AJ1852">
        <f t="shared" si="576"/>
        <v>-5.0000000000000001E-3</v>
      </c>
      <c r="AK1852">
        <f t="shared" si="582"/>
        <v>-5.0000000000000001E-3</v>
      </c>
      <c r="AL1852">
        <f t="shared" si="583"/>
        <v>-5.0000000000000001E-3</v>
      </c>
      <c r="AM1852">
        <f t="shared" si="584"/>
        <v>-5.0000000000000001E-3</v>
      </c>
      <c r="AN1852">
        <f t="shared" si="585"/>
        <v>5.1999999999999998E-2</v>
      </c>
      <c r="AR1852">
        <f t="shared" si="577"/>
        <v>15</v>
      </c>
      <c r="AS1852">
        <f t="shared" si="578"/>
        <v>15</v>
      </c>
      <c r="AT1852">
        <f t="shared" si="579"/>
        <v>23</v>
      </c>
      <c r="AU1852">
        <f t="shared" si="580"/>
        <v>29</v>
      </c>
      <c r="AV1852">
        <f t="shared" si="581"/>
        <v>49</v>
      </c>
      <c r="AX1852">
        <f t="shared" si="586"/>
        <v>-5.0000000000000001E-3</v>
      </c>
      <c r="AY1852">
        <f t="shared" si="587"/>
        <v>-5.0000000000000001E-3</v>
      </c>
      <c r="AZ1852">
        <f t="shared" si="588"/>
        <v>-5.0000000000000001E-3</v>
      </c>
      <c r="BA1852">
        <f t="shared" si="589"/>
        <v>-5.0000000000000001E-3</v>
      </c>
      <c r="BB1852">
        <f t="shared" si="590"/>
        <v>5.1999999999999998E-2</v>
      </c>
    </row>
    <row r="1853" spans="1:54" x14ac:dyDescent="0.25">
      <c r="A1853">
        <v>114</v>
      </c>
      <c r="B1853">
        <v>33.191200000000002</v>
      </c>
      <c r="C1853">
        <v>-91.768500000000003</v>
      </c>
      <c r="D1853">
        <v>5003</v>
      </c>
      <c r="E1853" t="s">
        <v>164</v>
      </c>
      <c r="F1853" t="s">
        <v>163</v>
      </c>
      <c r="G1853" t="s">
        <v>28</v>
      </c>
      <c r="H1853">
        <v>7</v>
      </c>
      <c r="I1853" t="s">
        <v>15</v>
      </c>
      <c r="J1853" s="3">
        <v>0.16</v>
      </c>
      <c r="K1853" s="3">
        <v>0.16</v>
      </c>
      <c r="L1853" s="3">
        <v>0.24</v>
      </c>
      <c r="M1853" s="3">
        <v>0.3</v>
      </c>
      <c r="N1853" s="3">
        <v>0.49</v>
      </c>
      <c r="O1853">
        <v>18722</v>
      </c>
      <c r="P1853">
        <v>939</v>
      </c>
      <c r="Q1853" t="s">
        <v>16</v>
      </c>
      <c r="R1853" t="s">
        <v>16</v>
      </c>
      <c r="S1853" t="s">
        <v>16</v>
      </c>
      <c r="T1853" t="s">
        <v>16</v>
      </c>
      <c r="U1853" t="s">
        <v>16</v>
      </c>
      <c r="V1853" t="s">
        <v>16</v>
      </c>
      <c r="AD1853">
        <f t="shared" si="571"/>
        <v>16</v>
      </c>
      <c r="AE1853">
        <f t="shared" si="572"/>
        <v>16</v>
      </c>
      <c r="AF1853">
        <f t="shared" si="573"/>
        <v>24</v>
      </c>
      <c r="AG1853">
        <f t="shared" si="574"/>
        <v>30</v>
      </c>
      <c r="AH1853">
        <f t="shared" si="575"/>
        <v>49</v>
      </c>
      <c r="AJ1853">
        <f t="shared" si="576"/>
        <v>-5.0000000000000001E-3</v>
      </c>
      <c r="AK1853">
        <f t="shared" si="582"/>
        <v>-5.0000000000000001E-3</v>
      </c>
      <c r="AL1853">
        <f t="shared" si="583"/>
        <v>-5.0000000000000001E-3</v>
      </c>
      <c r="AM1853">
        <f t="shared" si="584"/>
        <v>-5.0000000000000001E-3</v>
      </c>
      <c r="AN1853">
        <f t="shared" si="585"/>
        <v>5.1999999999999998E-2</v>
      </c>
      <c r="AR1853">
        <f t="shared" si="577"/>
        <v>16</v>
      </c>
      <c r="AS1853">
        <f t="shared" si="578"/>
        <v>16</v>
      </c>
      <c r="AT1853">
        <f t="shared" si="579"/>
        <v>24</v>
      </c>
      <c r="AU1853">
        <f t="shared" si="580"/>
        <v>30</v>
      </c>
      <c r="AV1853">
        <f t="shared" si="581"/>
        <v>49</v>
      </c>
      <c r="AX1853">
        <f t="shared" si="586"/>
        <v>-5.0000000000000001E-3</v>
      </c>
      <c r="AY1853">
        <f t="shared" si="587"/>
        <v>-5.0000000000000001E-3</v>
      </c>
      <c r="AZ1853">
        <f t="shared" si="588"/>
        <v>-5.0000000000000001E-3</v>
      </c>
      <c r="BA1853">
        <f t="shared" si="589"/>
        <v>-5.0000000000000001E-3</v>
      </c>
      <c r="BB1853">
        <f t="shared" si="590"/>
        <v>5.1999999999999998E-2</v>
      </c>
    </row>
    <row r="1854" spans="1:54" x14ac:dyDescent="0.25">
      <c r="A1854">
        <v>134</v>
      </c>
      <c r="B1854">
        <v>33.589399999999998</v>
      </c>
      <c r="C1854">
        <v>-91.72</v>
      </c>
      <c r="D1854">
        <v>5043</v>
      </c>
      <c r="E1854" t="s">
        <v>188</v>
      </c>
      <c r="F1854" t="s">
        <v>163</v>
      </c>
      <c r="G1854" t="s">
        <v>189</v>
      </c>
      <c r="H1854">
        <v>7</v>
      </c>
      <c r="I1854" t="s">
        <v>15</v>
      </c>
      <c r="J1854" s="3">
        <v>0.16</v>
      </c>
      <c r="K1854" s="3">
        <v>0.16</v>
      </c>
      <c r="L1854" s="3">
        <v>0.24</v>
      </c>
      <c r="M1854" s="3">
        <v>0.31</v>
      </c>
      <c r="N1854" s="3">
        <v>0.49</v>
      </c>
      <c r="O1854">
        <v>17143</v>
      </c>
      <c r="P1854">
        <v>835</v>
      </c>
      <c r="Q1854" t="s">
        <v>16</v>
      </c>
      <c r="R1854" t="s">
        <v>16</v>
      </c>
      <c r="S1854" t="s">
        <v>16</v>
      </c>
      <c r="T1854" t="s">
        <v>16</v>
      </c>
      <c r="U1854" t="s">
        <v>16</v>
      </c>
      <c r="V1854" t="s">
        <v>16</v>
      </c>
      <c r="AD1854">
        <f t="shared" si="571"/>
        <v>16</v>
      </c>
      <c r="AE1854">
        <f t="shared" si="572"/>
        <v>16</v>
      </c>
      <c r="AF1854">
        <f t="shared" si="573"/>
        <v>24</v>
      </c>
      <c r="AG1854">
        <f t="shared" si="574"/>
        <v>31</v>
      </c>
      <c r="AH1854">
        <f t="shared" si="575"/>
        <v>49</v>
      </c>
      <c r="AJ1854">
        <f t="shared" si="576"/>
        <v>-5.0000000000000001E-3</v>
      </c>
      <c r="AK1854">
        <f t="shared" si="582"/>
        <v>-5.0000000000000001E-3</v>
      </c>
      <c r="AL1854">
        <f t="shared" si="583"/>
        <v>-5.0000000000000001E-3</v>
      </c>
      <c r="AM1854">
        <f t="shared" si="584"/>
        <v>-5.0000000000000001E-3</v>
      </c>
      <c r="AN1854">
        <f t="shared" si="585"/>
        <v>5.1999999999999998E-2</v>
      </c>
      <c r="AR1854">
        <f t="shared" si="577"/>
        <v>16</v>
      </c>
      <c r="AS1854">
        <f t="shared" si="578"/>
        <v>16</v>
      </c>
      <c r="AT1854">
        <f t="shared" si="579"/>
        <v>24</v>
      </c>
      <c r="AU1854">
        <f t="shared" si="580"/>
        <v>31</v>
      </c>
      <c r="AV1854">
        <f t="shared" si="581"/>
        <v>49</v>
      </c>
      <c r="AX1854">
        <f t="shared" si="586"/>
        <v>-5.0000000000000001E-3</v>
      </c>
      <c r="AY1854">
        <f t="shared" si="587"/>
        <v>-5.0000000000000001E-3</v>
      </c>
      <c r="AZ1854">
        <f t="shared" si="588"/>
        <v>-5.0000000000000001E-3</v>
      </c>
      <c r="BA1854">
        <f t="shared" si="589"/>
        <v>-5.0000000000000001E-3</v>
      </c>
      <c r="BB1854">
        <f t="shared" si="590"/>
        <v>5.1999999999999998E-2</v>
      </c>
    </row>
    <row r="1855" spans="1:54" x14ac:dyDescent="0.25">
      <c r="A1855">
        <v>152</v>
      </c>
      <c r="B1855">
        <v>33.957000000000001</v>
      </c>
      <c r="C1855">
        <v>-91.734399999999994</v>
      </c>
      <c r="D1855">
        <v>5079</v>
      </c>
      <c r="E1855" t="s">
        <v>206</v>
      </c>
      <c r="F1855" t="s">
        <v>163</v>
      </c>
      <c r="G1855" t="s">
        <v>37</v>
      </c>
      <c r="H1855">
        <v>7</v>
      </c>
      <c r="I1855" t="s">
        <v>15</v>
      </c>
      <c r="J1855" s="3">
        <v>0.17</v>
      </c>
      <c r="K1855" s="3">
        <v>0.17</v>
      </c>
      <c r="L1855" s="3">
        <v>0.25</v>
      </c>
      <c r="M1855" s="3">
        <v>0.32</v>
      </c>
      <c r="N1855" s="3">
        <v>0.49</v>
      </c>
      <c r="O1855">
        <v>12966</v>
      </c>
      <c r="P1855">
        <v>572</v>
      </c>
      <c r="Q1855" t="s">
        <v>16</v>
      </c>
      <c r="R1855" t="s">
        <v>16</v>
      </c>
      <c r="S1855" t="s">
        <v>16</v>
      </c>
      <c r="T1855" t="s">
        <v>16</v>
      </c>
      <c r="U1855" t="s">
        <v>16</v>
      </c>
      <c r="V1855" t="s">
        <v>16</v>
      </c>
      <c r="AD1855">
        <f t="shared" si="571"/>
        <v>17</v>
      </c>
      <c r="AE1855">
        <f t="shared" si="572"/>
        <v>17</v>
      </c>
      <c r="AF1855">
        <f t="shared" si="573"/>
        <v>25</v>
      </c>
      <c r="AG1855">
        <f t="shared" si="574"/>
        <v>32</v>
      </c>
      <c r="AH1855">
        <f t="shared" si="575"/>
        <v>49</v>
      </c>
      <c r="AJ1855">
        <f t="shared" si="576"/>
        <v>-5.0000000000000001E-3</v>
      </c>
      <c r="AK1855">
        <f t="shared" si="582"/>
        <v>-5.0000000000000001E-3</v>
      </c>
      <c r="AL1855">
        <f t="shared" si="583"/>
        <v>-5.0000000000000001E-3</v>
      </c>
      <c r="AM1855">
        <f t="shared" si="584"/>
        <v>-5.0000000000000001E-3</v>
      </c>
      <c r="AN1855">
        <f t="shared" si="585"/>
        <v>5.1999999999999998E-2</v>
      </c>
      <c r="AR1855">
        <f t="shared" si="577"/>
        <v>17</v>
      </c>
      <c r="AS1855">
        <f t="shared" si="578"/>
        <v>17</v>
      </c>
      <c r="AT1855">
        <f t="shared" si="579"/>
        <v>25</v>
      </c>
      <c r="AU1855">
        <f t="shared" si="580"/>
        <v>32</v>
      </c>
      <c r="AV1855">
        <f t="shared" si="581"/>
        <v>49</v>
      </c>
      <c r="AX1855">
        <f t="shared" si="586"/>
        <v>-5.0000000000000001E-3</v>
      </c>
      <c r="AY1855">
        <f t="shared" si="587"/>
        <v>-5.0000000000000001E-3</v>
      </c>
      <c r="AZ1855">
        <f t="shared" si="588"/>
        <v>-5.0000000000000001E-3</v>
      </c>
      <c r="BA1855">
        <f t="shared" si="589"/>
        <v>-5.0000000000000001E-3</v>
      </c>
      <c r="BB1855">
        <f t="shared" si="590"/>
        <v>5.1999999999999998E-2</v>
      </c>
    </row>
    <row r="1856" spans="1:54" x14ac:dyDescent="0.25">
      <c r="A1856">
        <v>171</v>
      </c>
      <c r="B1856">
        <v>34.829799999999999</v>
      </c>
      <c r="C1856">
        <v>-91.552800000000005</v>
      </c>
      <c r="D1856">
        <v>5117</v>
      </c>
      <c r="E1856" t="s">
        <v>222</v>
      </c>
      <c r="F1856" t="s">
        <v>163</v>
      </c>
      <c r="G1856" t="s">
        <v>74</v>
      </c>
      <c r="H1856">
        <v>6</v>
      </c>
      <c r="I1856" t="s">
        <v>15</v>
      </c>
      <c r="J1856" s="3">
        <v>0.17</v>
      </c>
      <c r="K1856" s="3">
        <v>0.17</v>
      </c>
      <c r="L1856" s="3">
        <v>0.25</v>
      </c>
      <c r="M1856" s="3">
        <v>0.32</v>
      </c>
      <c r="N1856" s="3">
        <v>0.49</v>
      </c>
      <c r="O1856">
        <v>8162</v>
      </c>
      <c r="P1856">
        <v>675</v>
      </c>
      <c r="Q1856" t="s">
        <v>16</v>
      </c>
      <c r="R1856" t="s">
        <v>16</v>
      </c>
      <c r="S1856" t="s">
        <v>16</v>
      </c>
      <c r="T1856" t="s">
        <v>16</v>
      </c>
      <c r="U1856" t="s">
        <v>16</v>
      </c>
      <c r="V1856" t="s">
        <v>16</v>
      </c>
      <c r="AD1856">
        <f t="shared" si="571"/>
        <v>17</v>
      </c>
      <c r="AE1856">
        <f t="shared" si="572"/>
        <v>17</v>
      </c>
      <c r="AF1856">
        <f t="shared" si="573"/>
        <v>25</v>
      </c>
      <c r="AG1856">
        <f t="shared" si="574"/>
        <v>32</v>
      </c>
      <c r="AH1856">
        <f t="shared" si="575"/>
        <v>49</v>
      </c>
      <c r="AJ1856">
        <f t="shared" si="576"/>
        <v>-5.0000000000000001E-3</v>
      </c>
      <c r="AK1856">
        <f t="shared" si="582"/>
        <v>-5.0000000000000001E-3</v>
      </c>
      <c r="AL1856">
        <f t="shared" si="583"/>
        <v>-5.0000000000000001E-3</v>
      </c>
      <c r="AM1856">
        <f t="shared" si="584"/>
        <v>-5.0000000000000001E-3</v>
      </c>
      <c r="AN1856">
        <f t="shared" si="585"/>
        <v>5.1999999999999998E-2</v>
      </c>
      <c r="AR1856">
        <f t="shared" si="577"/>
        <v>17</v>
      </c>
      <c r="AS1856">
        <f t="shared" si="578"/>
        <v>17</v>
      </c>
      <c r="AT1856">
        <f t="shared" si="579"/>
        <v>25</v>
      </c>
      <c r="AU1856">
        <f t="shared" si="580"/>
        <v>32</v>
      </c>
      <c r="AV1856">
        <f t="shared" si="581"/>
        <v>49</v>
      </c>
      <c r="AX1856">
        <f t="shared" si="586"/>
        <v>-5.0000000000000001E-3</v>
      </c>
      <c r="AY1856">
        <f t="shared" si="587"/>
        <v>-5.0000000000000001E-3</v>
      </c>
      <c r="AZ1856">
        <f t="shared" si="588"/>
        <v>-5.0000000000000001E-3</v>
      </c>
      <c r="BA1856">
        <f t="shared" si="589"/>
        <v>-5.0000000000000001E-3</v>
      </c>
      <c r="BB1856">
        <f t="shared" si="590"/>
        <v>5.1999999999999998E-2</v>
      </c>
    </row>
    <row r="1857" spans="1:54" x14ac:dyDescent="0.25">
      <c r="A1857">
        <v>185</v>
      </c>
      <c r="B1857">
        <v>35.256300000000003</v>
      </c>
      <c r="C1857">
        <v>-91.745599999999996</v>
      </c>
      <c r="D1857">
        <v>5145</v>
      </c>
      <c r="E1857" t="s">
        <v>238</v>
      </c>
      <c r="F1857" t="s">
        <v>163</v>
      </c>
      <c r="G1857" t="s">
        <v>239</v>
      </c>
      <c r="H1857">
        <v>7</v>
      </c>
      <c r="I1857" t="s">
        <v>15</v>
      </c>
      <c r="J1857" s="3">
        <v>0.18</v>
      </c>
      <c r="K1857" s="3">
        <v>0.18</v>
      </c>
      <c r="L1857" s="3">
        <v>0.27</v>
      </c>
      <c r="M1857" s="3">
        <v>0.33</v>
      </c>
      <c r="N1857" s="3">
        <v>0.49</v>
      </c>
      <c r="O1857">
        <v>77395</v>
      </c>
      <c r="P1857">
        <v>1042</v>
      </c>
      <c r="Q1857" t="s">
        <v>16</v>
      </c>
      <c r="R1857" t="s">
        <v>16</v>
      </c>
      <c r="S1857" t="s">
        <v>16</v>
      </c>
      <c r="T1857" t="s">
        <v>16</v>
      </c>
      <c r="U1857" t="s">
        <v>16</v>
      </c>
      <c r="V1857" t="s">
        <v>16</v>
      </c>
      <c r="AD1857">
        <f t="shared" si="571"/>
        <v>18</v>
      </c>
      <c r="AE1857">
        <f t="shared" si="572"/>
        <v>18</v>
      </c>
      <c r="AF1857">
        <f t="shared" si="573"/>
        <v>27</v>
      </c>
      <c r="AG1857">
        <f t="shared" si="574"/>
        <v>33</v>
      </c>
      <c r="AH1857">
        <f t="shared" si="575"/>
        <v>49</v>
      </c>
      <c r="AJ1857">
        <f t="shared" si="576"/>
        <v>-5.0000000000000001E-3</v>
      </c>
      <c r="AK1857">
        <f t="shared" si="582"/>
        <v>-5.0000000000000001E-3</v>
      </c>
      <c r="AL1857">
        <f t="shared" si="583"/>
        <v>-5.0000000000000001E-3</v>
      </c>
      <c r="AM1857">
        <f t="shared" si="584"/>
        <v>-4.0000000000000001E-3</v>
      </c>
      <c r="AN1857">
        <f t="shared" si="585"/>
        <v>5.1999999999999998E-2</v>
      </c>
      <c r="AR1857">
        <f t="shared" si="577"/>
        <v>18</v>
      </c>
      <c r="AS1857">
        <f t="shared" si="578"/>
        <v>18</v>
      </c>
      <c r="AT1857">
        <f t="shared" si="579"/>
        <v>27</v>
      </c>
      <c r="AU1857">
        <f t="shared" si="580"/>
        <v>33</v>
      </c>
      <c r="AV1857">
        <f t="shared" si="581"/>
        <v>49</v>
      </c>
      <c r="AX1857">
        <f t="shared" si="586"/>
        <v>-5.0000000000000001E-3</v>
      </c>
      <c r="AY1857">
        <f t="shared" si="587"/>
        <v>-5.0000000000000001E-3</v>
      </c>
      <c r="AZ1857">
        <f t="shared" si="588"/>
        <v>-5.0000000000000001E-3</v>
      </c>
      <c r="BA1857">
        <f t="shared" si="589"/>
        <v>-4.0000000000000001E-3</v>
      </c>
      <c r="BB1857">
        <f t="shared" si="590"/>
        <v>5.1999999999999998E-2</v>
      </c>
    </row>
    <row r="1858" spans="1:54" x14ac:dyDescent="0.25">
      <c r="A1858">
        <v>1797</v>
      </c>
      <c r="B1858">
        <v>35.051400000000001</v>
      </c>
      <c r="C1858">
        <v>-106.67019999999999</v>
      </c>
      <c r="D1858">
        <v>35001</v>
      </c>
      <c r="E1858" t="s">
        <v>1488</v>
      </c>
      <c r="F1858" t="s">
        <v>1489</v>
      </c>
      <c r="G1858" t="s">
        <v>1490</v>
      </c>
      <c r="H1858">
        <v>7</v>
      </c>
      <c r="I1858" t="s">
        <v>136</v>
      </c>
      <c r="J1858" s="3">
        <v>0.18</v>
      </c>
      <c r="K1858" s="3">
        <v>0.18</v>
      </c>
      <c r="L1858" s="3">
        <v>0.26</v>
      </c>
      <c r="M1858" s="3">
        <v>0.32</v>
      </c>
      <c r="N1858" s="3">
        <v>0.49</v>
      </c>
      <c r="O1858">
        <v>674357</v>
      </c>
      <c r="P1858">
        <v>1166</v>
      </c>
      <c r="Q1858" t="s">
        <v>16</v>
      </c>
      <c r="R1858" t="s">
        <v>16</v>
      </c>
      <c r="S1858" t="s">
        <v>16</v>
      </c>
      <c r="T1858" t="s">
        <v>16</v>
      </c>
      <c r="U1858" t="s">
        <v>16</v>
      </c>
      <c r="V1858" t="s">
        <v>16</v>
      </c>
      <c r="AD1858">
        <f t="shared" si="571"/>
        <v>18</v>
      </c>
      <c r="AE1858">
        <f t="shared" si="572"/>
        <v>18</v>
      </c>
      <c r="AF1858">
        <f t="shared" si="573"/>
        <v>26</v>
      </c>
      <c r="AG1858">
        <f t="shared" si="574"/>
        <v>32</v>
      </c>
      <c r="AH1858">
        <f t="shared" si="575"/>
        <v>49</v>
      </c>
      <c r="AJ1858">
        <f t="shared" si="576"/>
        <v>-5.0000000000000001E-3</v>
      </c>
      <c r="AK1858">
        <f t="shared" si="582"/>
        <v>-5.0000000000000001E-3</v>
      </c>
      <c r="AL1858">
        <f t="shared" si="583"/>
        <v>-5.0000000000000001E-3</v>
      </c>
      <c r="AM1858">
        <f t="shared" si="584"/>
        <v>-5.0000000000000001E-3</v>
      </c>
      <c r="AN1858">
        <f t="shared" si="585"/>
        <v>5.1999999999999998E-2</v>
      </c>
      <c r="AR1858">
        <f t="shared" si="577"/>
        <v>18</v>
      </c>
      <c r="AS1858">
        <f t="shared" si="578"/>
        <v>18</v>
      </c>
      <c r="AT1858">
        <f t="shared" si="579"/>
        <v>26</v>
      </c>
      <c r="AU1858">
        <f t="shared" si="580"/>
        <v>32</v>
      </c>
      <c r="AV1858">
        <f t="shared" si="581"/>
        <v>49</v>
      </c>
      <c r="AX1858">
        <f t="shared" si="586"/>
        <v>-5.0000000000000001E-3</v>
      </c>
      <c r="AY1858">
        <f t="shared" si="587"/>
        <v>-5.0000000000000001E-3</v>
      </c>
      <c r="AZ1858">
        <f t="shared" si="588"/>
        <v>-5.0000000000000001E-3</v>
      </c>
      <c r="BA1858">
        <f t="shared" si="589"/>
        <v>-5.0000000000000001E-3</v>
      </c>
      <c r="BB1858">
        <f t="shared" si="590"/>
        <v>5.1999999999999998E-2</v>
      </c>
    </row>
    <row r="1859" spans="1:54" x14ac:dyDescent="0.25">
      <c r="A1859">
        <v>1829</v>
      </c>
      <c r="B1859">
        <v>34.715499999999999</v>
      </c>
      <c r="C1859">
        <v>-106.809</v>
      </c>
      <c r="D1859">
        <v>35061</v>
      </c>
      <c r="E1859" t="s">
        <v>1514</v>
      </c>
      <c r="F1859" t="s">
        <v>1489</v>
      </c>
      <c r="G1859" t="s">
        <v>1197</v>
      </c>
      <c r="H1859">
        <v>7</v>
      </c>
      <c r="I1859" t="s">
        <v>136</v>
      </c>
      <c r="J1859" s="3">
        <v>0.18</v>
      </c>
      <c r="K1859" s="3">
        <v>0.18</v>
      </c>
      <c r="L1859" s="3">
        <v>0.26</v>
      </c>
      <c r="M1859" s="3">
        <v>0.33</v>
      </c>
      <c r="N1859" s="3">
        <v>0.49</v>
      </c>
      <c r="O1859">
        <v>77382</v>
      </c>
      <c r="P1859">
        <v>1068</v>
      </c>
      <c r="Q1859" t="s">
        <v>16</v>
      </c>
      <c r="R1859" t="s">
        <v>16</v>
      </c>
      <c r="S1859" t="s">
        <v>16</v>
      </c>
      <c r="T1859" t="s">
        <v>16</v>
      </c>
      <c r="U1859" t="s">
        <v>16</v>
      </c>
      <c r="V1859" t="s">
        <v>16</v>
      </c>
      <c r="AD1859">
        <f t="shared" ref="AD1859:AD1922" si="591">INT(J1859*100)</f>
        <v>18</v>
      </c>
      <c r="AE1859">
        <f t="shared" ref="AE1859:AE1922" si="592">INT(K1859*100)</f>
        <v>18</v>
      </c>
      <c r="AF1859">
        <f t="shared" ref="AF1859:AF1922" si="593">INT(L1859*100)</f>
        <v>26</v>
      </c>
      <c r="AG1859">
        <f t="shared" ref="AG1859:AG1922" si="594">INT(M1859*100)</f>
        <v>33</v>
      </c>
      <c r="AH1859">
        <f t="shared" ref="AH1859:AH1922" si="595">INT(N1859*100)</f>
        <v>49</v>
      </c>
      <c r="AJ1859">
        <f t="shared" si="576"/>
        <v>-5.0000000000000001E-3</v>
      </c>
      <c r="AK1859">
        <f t="shared" si="582"/>
        <v>-5.0000000000000001E-3</v>
      </c>
      <c r="AL1859">
        <f t="shared" si="583"/>
        <v>-5.0000000000000001E-3</v>
      </c>
      <c r="AM1859">
        <f t="shared" si="584"/>
        <v>-4.0000000000000001E-3</v>
      </c>
      <c r="AN1859">
        <f t="shared" si="585"/>
        <v>5.1999999999999998E-2</v>
      </c>
      <c r="AR1859">
        <f t="shared" si="577"/>
        <v>18</v>
      </c>
      <c r="AS1859">
        <f t="shared" si="578"/>
        <v>18</v>
      </c>
      <c r="AT1859">
        <f t="shared" si="579"/>
        <v>26</v>
      </c>
      <c r="AU1859">
        <f t="shared" si="580"/>
        <v>33</v>
      </c>
      <c r="AV1859">
        <f t="shared" si="581"/>
        <v>49</v>
      </c>
      <c r="AX1859">
        <f t="shared" si="586"/>
        <v>-5.0000000000000001E-3</v>
      </c>
      <c r="AY1859">
        <f t="shared" si="587"/>
        <v>-5.0000000000000001E-3</v>
      </c>
      <c r="AZ1859">
        <f t="shared" si="588"/>
        <v>-5.0000000000000001E-3</v>
      </c>
      <c r="BA1859">
        <f t="shared" si="589"/>
        <v>-4.0000000000000001E-3</v>
      </c>
      <c r="BB1859">
        <f t="shared" si="590"/>
        <v>5.1999999999999998E-2</v>
      </c>
    </row>
    <row r="1860" spans="1:54" x14ac:dyDescent="0.25">
      <c r="A1860">
        <v>1907</v>
      </c>
      <c r="B1860">
        <v>34.835700000000003</v>
      </c>
      <c r="C1860">
        <v>-76.658900000000003</v>
      </c>
      <c r="D1860">
        <v>37031</v>
      </c>
      <c r="E1860" t="s">
        <v>1576</v>
      </c>
      <c r="F1860" t="s">
        <v>1564</v>
      </c>
      <c r="G1860" t="s">
        <v>201</v>
      </c>
      <c r="H1860">
        <v>7</v>
      </c>
      <c r="I1860" t="s">
        <v>420</v>
      </c>
      <c r="J1860" s="3">
        <v>0.18</v>
      </c>
      <c r="K1860" s="3">
        <v>0.18</v>
      </c>
      <c r="L1860" s="3">
        <v>0.25</v>
      </c>
      <c r="M1860" s="3">
        <v>0.32</v>
      </c>
      <c r="N1860" s="3">
        <v>0.49</v>
      </c>
      <c r="O1860">
        <v>68652</v>
      </c>
      <c r="P1860">
        <v>1330</v>
      </c>
      <c r="Q1860" t="s">
        <v>16</v>
      </c>
      <c r="R1860" t="s">
        <v>16</v>
      </c>
      <c r="S1860" t="s">
        <v>16</v>
      </c>
      <c r="T1860" t="s">
        <v>16</v>
      </c>
      <c r="U1860" t="s">
        <v>16</v>
      </c>
      <c r="V1860" t="s">
        <v>16</v>
      </c>
      <c r="AD1860">
        <f t="shared" si="591"/>
        <v>18</v>
      </c>
      <c r="AE1860">
        <f t="shared" si="592"/>
        <v>18</v>
      </c>
      <c r="AF1860">
        <f t="shared" si="593"/>
        <v>25</v>
      </c>
      <c r="AG1860">
        <f t="shared" si="594"/>
        <v>32</v>
      </c>
      <c r="AH1860">
        <f t="shared" si="595"/>
        <v>49</v>
      </c>
      <c r="AJ1860">
        <f t="shared" ref="AJ1860:AJ1923" si="596">_xlfn.XLOOKUP(AD1860,$Z$3:$Z$93,$AA$3:$AA$93)</f>
        <v>-5.0000000000000001E-3</v>
      </c>
      <c r="AK1860">
        <f t="shared" si="582"/>
        <v>-5.0000000000000001E-3</v>
      </c>
      <c r="AL1860">
        <f t="shared" si="583"/>
        <v>-5.0000000000000001E-3</v>
      </c>
      <c r="AM1860">
        <f t="shared" si="584"/>
        <v>-5.0000000000000001E-3</v>
      </c>
      <c r="AN1860">
        <f t="shared" si="585"/>
        <v>5.1999999999999998E-2</v>
      </c>
      <c r="AR1860">
        <f t="shared" ref="AR1860:AR1923" si="597">INT(J1860*100)</f>
        <v>18</v>
      </c>
      <c r="AS1860">
        <f t="shared" ref="AS1860:AS1923" si="598">INT(K1860*100)</f>
        <v>18</v>
      </c>
      <c r="AT1860">
        <f t="shared" ref="AT1860:AT1923" si="599">INT(L1860*100)</f>
        <v>25</v>
      </c>
      <c r="AU1860">
        <f t="shared" ref="AU1860:AU1923" si="600">INT(M1860*100)</f>
        <v>32</v>
      </c>
      <c r="AV1860">
        <f t="shared" ref="AV1860:AV1923" si="601">INT(N1860*100)</f>
        <v>49</v>
      </c>
      <c r="AX1860">
        <f t="shared" si="586"/>
        <v>-5.0000000000000001E-3</v>
      </c>
      <c r="AY1860">
        <f t="shared" si="587"/>
        <v>-5.0000000000000001E-3</v>
      </c>
      <c r="AZ1860">
        <f t="shared" si="588"/>
        <v>-5.0000000000000001E-3</v>
      </c>
      <c r="BA1860">
        <f t="shared" si="589"/>
        <v>-5.0000000000000001E-3</v>
      </c>
      <c r="BB1860">
        <f t="shared" si="590"/>
        <v>5.1999999999999998E-2</v>
      </c>
    </row>
    <row r="1861" spans="1:54" x14ac:dyDescent="0.25">
      <c r="A1861">
        <v>1960</v>
      </c>
      <c r="B1861">
        <v>35.143500000000003</v>
      </c>
      <c r="C1861">
        <v>-76.740700000000004</v>
      </c>
      <c r="D1861">
        <v>37137</v>
      </c>
      <c r="E1861" t="s">
        <v>1614</v>
      </c>
      <c r="F1861" t="s">
        <v>1564</v>
      </c>
      <c r="G1861" t="s">
        <v>50</v>
      </c>
      <c r="H1861">
        <v>7</v>
      </c>
      <c r="I1861" t="s">
        <v>420</v>
      </c>
      <c r="J1861" s="3">
        <v>0.18</v>
      </c>
      <c r="K1861" s="3">
        <v>0.18</v>
      </c>
      <c r="L1861" s="3">
        <v>0.27</v>
      </c>
      <c r="M1861" s="3">
        <v>0.33</v>
      </c>
      <c r="N1861" s="3">
        <v>0.49</v>
      </c>
      <c r="O1861">
        <v>12315</v>
      </c>
      <c r="P1861">
        <v>562</v>
      </c>
      <c r="Q1861" t="s">
        <v>16</v>
      </c>
      <c r="R1861" t="s">
        <v>16</v>
      </c>
      <c r="S1861" t="s">
        <v>16</v>
      </c>
      <c r="T1861" t="s">
        <v>16</v>
      </c>
      <c r="U1861" t="s">
        <v>16</v>
      </c>
      <c r="V1861" t="s">
        <v>16</v>
      </c>
      <c r="AD1861">
        <f t="shared" si="591"/>
        <v>18</v>
      </c>
      <c r="AE1861">
        <f t="shared" si="592"/>
        <v>18</v>
      </c>
      <c r="AF1861">
        <f t="shared" si="593"/>
        <v>27</v>
      </c>
      <c r="AG1861">
        <f t="shared" si="594"/>
        <v>33</v>
      </c>
      <c r="AH1861">
        <f t="shared" si="595"/>
        <v>49</v>
      </c>
      <c r="AJ1861">
        <f t="shared" si="596"/>
        <v>-5.0000000000000001E-3</v>
      </c>
      <c r="AK1861">
        <f t="shared" si="582"/>
        <v>-5.0000000000000001E-3</v>
      </c>
      <c r="AL1861">
        <f t="shared" si="583"/>
        <v>-5.0000000000000001E-3</v>
      </c>
      <c r="AM1861">
        <f t="shared" si="584"/>
        <v>-4.0000000000000001E-3</v>
      </c>
      <c r="AN1861">
        <f t="shared" si="585"/>
        <v>5.1999999999999998E-2</v>
      </c>
      <c r="AR1861">
        <f t="shared" si="597"/>
        <v>18</v>
      </c>
      <c r="AS1861">
        <f t="shared" si="598"/>
        <v>18</v>
      </c>
      <c r="AT1861">
        <f t="shared" si="599"/>
        <v>27</v>
      </c>
      <c r="AU1861">
        <f t="shared" si="600"/>
        <v>33</v>
      </c>
      <c r="AV1861">
        <f t="shared" si="601"/>
        <v>49</v>
      </c>
      <c r="AX1861">
        <f t="shared" si="586"/>
        <v>-5.0000000000000001E-3</v>
      </c>
      <c r="AY1861">
        <f t="shared" si="587"/>
        <v>-5.0000000000000001E-3</v>
      </c>
      <c r="AZ1861">
        <f t="shared" si="588"/>
        <v>-5.0000000000000001E-3</v>
      </c>
      <c r="BA1861">
        <f t="shared" si="589"/>
        <v>-4.0000000000000001E-3</v>
      </c>
      <c r="BB1861">
        <f t="shared" si="590"/>
        <v>5.1999999999999998E-2</v>
      </c>
    </row>
    <row r="1862" spans="1:54" x14ac:dyDescent="0.25">
      <c r="A1862">
        <v>144</v>
      </c>
      <c r="B1862">
        <v>35.741599999999998</v>
      </c>
      <c r="C1862">
        <v>-91.569699999999997</v>
      </c>
      <c r="D1862">
        <v>5063</v>
      </c>
      <c r="E1862" t="s">
        <v>199</v>
      </c>
      <c r="F1862" t="s">
        <v>163</v>
      </c>
      <c r="G1862" t="s">
        <v>143</v>
      </c>
      <c r="H1862">
        <v>6</v>
      </c>
      <c r="I1862" t="s">
        <v>15</v>
      </c>
      <c r="J1862" s="3">
        <v>0.19</v>
      </c>
      <c r="K1862" s="3">
        <v>0.19</v>
      </c>
      <c r="L1862" s="3">
        <v>0.27</v>
      </c>
      <c r="M1862" s="3">
        <v>0.33</v>
      </c>
      <c r="N1862" s="3">
        <v>0.49</v>
      </c>
      <c r="O1862">
        <v>38120</v>
      </c>
      <c r="P1862">
        <v>771</v>
      </c>
      <c r="Q1862" t="s">
        <v>16</v>
      </c>
      <c r="R1862" t="s">
        <v>16</v>
      </c>
      <c r="S1862" t="s">
        <v>16</v>
      </c>
      <c r="T1862" t="s">
        <v>16</v>
      </c>
      <c r="U1862" t="s">
        <v>16</v>
      </c>
      <c r="V1862" t="s">
        <v>16</v>
      </c>
      <c r="AD1862">
        <f t="shared" si="591"/>
        <v>19</v>
      </c>
      <c r="AE1862">
        <f t="shared" si="592"/>
        <v>19</v>
      </c>
      <c r="AF1862">
        <f t="shared" si="593"/>
        <v>27</v>
      </c>
      <c r="AG1862">
        <f t="shared" si="594"/>
        <v>33</v>
      </c>
      <c r="AH1862">
        <f t="shared" si="595"/>
        <v>49</v>
      </c>
      <c r="AJ1862">
        <f t="shared" si="596"/>
        <v>-5.0000000000000001E-3</v>
      </c>
      <c r="AK1862">
        <f t="shared" si="582"/>
        <v>-5.0000000000000001E-3</v>
      </c>
      <c r="AL1862">
        <f t="shared" si="583"/>
        <v>-5.0000000000000001E-3</v>
      </c>
      <c r="AM1862">
        <f t="shared" si="584"/>
        <v>-4.0000000000000001E-3</v>
      </c>
      <c r="AN1862">
        <f t="shared" si="585"/>
        <v>5.1999999999999998E-2</v>
      </c>
      <c r="AR1862">
        <f t="shared" si="597"/>
        <v>19</v>
      </c>
      <c r="AS1862">
        <f t="shared" si="598"/>
        <v>19</v>
      </c>
      <c r="AT1862">
        <f t="shared" si="599"/>
        <v>27</v>
      </c>
      <c r="AU1862">
        <f t="shared" si="600"/>
        <v>33</v>
      </c>
      <c r="AV1862">
        <f t="shared" si="601"/>
        <v>49</v>
      </c>
      <c r="AX1862">
        <f t="shared" si="586"/>
        <v>-5.0000000000000001E-3</v>
      </c>
      <c r="AY1862">
        <f t="shared" si="587"/>
        <v>-5.0000000000000001E-3</v>
      </c>
      <c r="AZ1862">
        <f t="shared" si="588"/>
        <v>-5.0000000000000001E-3</v>
      </c>
      <c r="BA1862">
        <f t="shared" si="589"/>
        <v>-4.0000000000000001E-3</v>
      </c>
      <c r="BB1862">
        <f t="shared" si="590"/>
        <v>5.1999999999999998E-2</v>
      </c>
    </row>
    <row r="1863" spans="1:54" x14ac:dyDescent="0.25">
      <c r="A1863">
        <v>1912</v>
      </c>
      <c r="B1863">
        <v>36.150799999999997</v>
      </c>
      <c r="C1863">
        <v>-76.607900000000001</v>
      </c>
      <c r="D1863">
        <v>37041</v>
      </c>
      <c r="E1863" t="s">
        <v>1579</v>
      </c>
      <c r="F1863" t="s">
        <v>1564</v>
      </c>
      <c r="G1863" t="s">
        <v>42</v>
      </c>
      <c r="H1863">
        <v>6</v>
      </c>
      <c r="I1863" t="s">
        <v>420</v>
      </c>
      <c r="J1863" s="3">
        <v>0.19</v>
      </c>
      <c r="K1863" s="3">
        <v>0.19</v>
      </c>
      <c r="L1863" s="3">
        <v>0.27</v>
      </c>
      <c r="M1863" s="3">
        <v>0.34</v>
      </c>
      <c r="N1863" s="3">
        <v>0.49</v>
      </c>
      <c r="O1863">
        <v>13814</v>
      </c>
      <c r="P1863">
        <v>234</v>
      </c>
      <c r="Q1863" t="s">
        <v>16</v>
      </c>
      <c r="R1863" t="s">
        <v>16</v>
      </c>
      <c r="S1863" t="s">
        <v>16</v>
      </c>
      <c r="T1863" t="s">
        <v>16</v>
      </c>
      <c r="U1863" t="s">
        <v>16</v>
      </c>
      <c r="V1863" t="s">
        <v>16</v>
      </c>
      <c r="AD1863">
        <f t="shared" si="591"/>
        <v>19</v>
      </c>
      <c r="AE1863">
        <f t="shared" si="592"/>
        <v>19</v>
      </c>
      <c r="AF1863">
        <f t="shared" si="593"/>
        <v>27</v>
      </c>
      <c r="AG1863">
        <f t="shared" si="594"/>
        <v>34</v>
      </c>
      <c r="AH1863">
        <f t="shared" si="595"/>
        <v>49</v>
      </c>
      <c r="AJ1863">
        <f t="shared" si="596"/>
        <v>-5.0000000000000001E-3</v>
      </c>
      <c r="AK1863">
        <f t="shared" si="582"/>
        <v>-5.0000000000000001E-3</v>
      </c>
      <c r="AL1863">
        <f t="shared" si="583"/>
        <v>-5.0000000000000001E-3</v>
      </c>
      <c r="AM1863">
        <f t="shared" si="584"/>
        <v>-3.0000000000000001E-3</v>
      </c>
      <c r="AN1863">
        <f t="shared" si="585"/>
        <v>5.1999999999999998E-2</v>
      </c>
      <c r="AR1863">
        <f t="shared" si="597"/>
        <v>19</v>
      </c>
      <c r="AS1863">
        <f t="shared" si="598"/>
        <v>19</v>
      </c>
      <c r="AT1863">
        <f t="shared" si="599"/>
        <v>27</v>
      </c>
      <c r="AU1863">
        <f t="shared" si="600"/>
        <v>34</v>
      </c>
      <c r="AV1863">
        <f t="shared" si="601"/>
        <v>49</v>
      </c>
      <c r="AX1863">
        <f t="shared" si="586"/>
        <v>-5.0000000000000001E-3</v>
      </c>
      <c r="AY1863">
        <f t="shared" si="587"/>
        <v>-5.0000000000000001E-3</v>
      </c>
      <c r="AZ1863">
        <f t="shared" si="588"/>
        <v>-5.0000000000000001E-3</v>
      </c>
      <c r="BA1863">
        <f t="shared" si="589"/>
        <v>-3.0000000000000001E-3</v>
      </c>
      <c r="BB1863">
        <f t="shared" si="590"/>
        <v>5.1999999999999998E-2</v>
      </c>
    </row>
    <row r="1864" spans="1:54" x14ac:dyDescent="0.25">
      <c r="A1864">
        <v>1985</v>
      </c>
      <c r="B1864">
        <v>35.822600000000001</v>
      </c>
      <c r="C1864">
        <v>-76.577500000000001</v>
      </c>
      <c r="D1864">
        <v>37187</v>
      </c>
      <c r="E1864" t="s">
        <v>128</v>
      </c>
      <c r="F1864" t="s">
        <v>1564</v>
      </c>
      <c r="G1864" t="s">
        <v>130</v>
      </c>
      <c r="H1864">
        <v>6</v>
      </c>
      <c r="I1864" t="s">
        <v>420</v>
      </c>
      <c r="J1864" s="3">
        <v>0.19</v>
      </c>
      <c r="K1864" s="3">
        <v>0.19</v>
      </c>
      <c r="L1864" s="3">
        <v>0.27</v>
      </c>
      <c r="M1864" s="3">
        <v>0.33</v>
      </c>
      <c r="N1864" s="3">
        <v>0.49</v>
      </c>
      <c r="O1864">
        <v>10905</v>
      </c>
      <c r="P1864">
        <v>422</v>
      </c>
      <c r="Q1864" t="s">
        <v>16</v>
      </c>
      <c r="R1864" t="s">
        <v>16</v>
      </c>
      <c r="S1864" t="s">
        <v>16</v>
      </c>
      <c r="T1864" t="s">
        <v>16</v>
      </c>
      <c r="U1864" t="s">
        <v>16</v>
      </c>
      <c r="V1864" t="s">
        <v>16</v>
      </c>
      <c r="AD1864">
        <f t="shared" si="591"/>
        <v>19</v>
      </c>
      <c r="AE1864">
        <f t="shared" si="592"/>
        <v>19</v>
      </c>
      <c r="AF1864">
        <f t="shared" si="593"/>
        <v>27</v>
      </c>
      <c r="AG1864">
        <f t="shared" si="594"/>
        <v>33</v>
      </c>
      <c r="AH1864">
        <f t="shared" si="595"/>
        <v>49</v>
      </c>
      <c r="AJ1864">
        <f t="shared" si="596"/>
        <v>-5.0000000000000001E-3</v>
      </c>
      <c r="AK1864">
        <f t="shared" si="582"/>
        <v>-5.0000000000000001E-3</v>
      </c>
      <c r="AL1864">
        <f t="shared" si="583"/>
        <v>-5.0000000000000001E-3</v>
      </c>
      <c r="AM1864">
        <f t="shared" si="584"/>
        <v>-4.0000000000000001E-3</v>
      </c>
      <c r="AN1864">
        <f t="shared" si="585"/>
        <v>5.1999999999999998E-2</v>
      </c>
      <c r="AR1864">
        <f t="shared" si="597"/>
        <v>19</v>
      </c>
      <c r="AS1864">
        <f t="shared" si="598"/>
        <v>19</v>
      </c>
      <c r="AT1864">
        <f t="shared" si="599"/>
        <v>27</v>
      </c>
      <c r="AU1864">
        <f t="shared" si="600"/>
        <v>33</v>
      </c>
      <c r="AV1864">
        <f t="shared" si="601"/>
        <v>49</v>
      </c>
      <c r="AX1864">
        <f t="shared" si="586"/>
        <v>-5.0000000000000001E-3</v>
      </c>
      <c r="AY1864">
        <f t="shared" si="587"/>
        <v>-5.0000000000000001E-3</v>
      </c>
      <c r="AZ1864">
        <f t="shared" si="588"/>
        <v>-5.0000000000000001E-3</v>
      </c>
      <c r="BA1864">
        <f t="shared" si="589"/>
        <v>-4.0000000000000001E-3</v>
      </c>
      <c r="BB1864">
        <f t="shared" si="590"/>
        <v>5.1999999999999998E-2</v>
      </c>
    </row>
    <row r="1865" spans="1:54" x14ac:dyDescent="0.25">
      <c r="A1865">
        <v>137</v>
      </c>
      <c r="B1865">
        <v>36.381599999999999</v>
      </c>
      <c r="C1865">
        <v>-91.818200000000004</v>
      </c>
      <c r="D1865">
        <v>5049</v>
      </c>
      <c r="E1865" t="s">
        <v>191</v>
      </c>
      <c r="F1865" t="s">
        <v>163</v>
      </c>
      <c r="G1865" t="s">
        <v>50</v>
      </c>
      <c r="H1865">
        <v>7</v>
      </c>
      <c r="I1865" t="s">
        <v>15</v>
      </c>
      <c r="J1865" s="3">
        <v>0.2</v>
      </c>
      <c r="K1865" s="3">
        <v>0.2</v>
      </c>
      <c r="L1865" s="3">
        <v>0.28000000000000003</v>
      </c>
      <c r="M1865" s="3">
        <v>0.35</v>
      </c>
      <c r="N1865" s="3">
        <v>0.49</v>
      </c>
      <c r="O1865">
        <v>12239</v>
      </c>
      <c r="P1865">
        <v>620</v>
      </c>
      <c r="Q1865" t="s">
        <v>16</v>
      </c>
      <c r="R1865" t="s">
        <v>16</v>
      </c>
      <c r="S1865" t="s">
        <v>16</v>
      </c>
      <c r="T1865" t="s">
        <v>16</v>
      </c>
      <c r="U1865" t="s">
        <v>16</v>
      </c>
      <c r="V1865" t="s">
        <v>16</v>
      </c>
      <c r="AD1865">
        <f t="shared" si="591"/>
        <v>20</v>
      </c>
      <c r="AE1865">
        <f t="shared" si="592"/>
        <v>20</v>
      </c>
      <c r="AF1865">
        <f t="shared" si="593"/>
        <v>28</v>
      </c>
      <c r="AG1865">
        <f t="shared" si="594"/>
        <v>35</v>
      </c>
      <c r="AH1865">
        <f t="shared" si="595"/>
        <v>49</v>
      </c>
      <c r="AJ1865">
        <f t="shared" si="596"/>
        <v>-5.0000000000000001E-3</v>
      </c>
      <c r="AK1865">
        <f t="shared" si="582"/>
        <v>-5.0000000000000001E-3</v>
      </c>
      <c r="AL1865">
        <f t="shared" si="583"/>
        <v>-5.0000000000000001E-3</v>
      </c>
      <c r="AM1865">
        <f t="shared" si="584"/>
        <v>-1E-3</v>
      </c>
      <c r="AN1865">
        <f t="shared" si="585"/>
        <v>5.1999999999999998E-2</v>
      </c>
      <c r="AR1865">
        <f t="shared" si="597"/>
        <v>20</v>
      </c>
      <c r="AS1865">
        <f t="shared" si="598"/>
        <v>20</v>
      </c>
      <c r="AT1865">
        <f t="shared" si="599"/>
        <v>28</v>
      </c>
      <c r="AU1865">
        <f t="shared" si="600"/>
        <v>35</v>
      </c>
      <c r="AV1865">
        <f t="shared" si="601"/>
        <v>49</v>
      </c>
      <c r="AX1865">
        <f t="shared" si="586"/>
        <v>-5.0000000000000001E-3</v>
      </c>
      <c r="AY1865">
        <f t="shared" si="587"/>
        <v>-5.0000000000000001E-3</v>
      </c>
      <c r="AZ1865">
        <f t="shared" si="588"/>
        <v>-5.0000000000000001E-3</v>
      </c>
      <c r="BA1865">
        <f t="shared" si="589"/>
        <v>-1E-3</v>
      </c>
      <c r="BB1865">
        <f t="shared" si="590"/>
        <v>5.1999999999999998E-2</v>
      </c>
    </row>
    <row r="1866" spans="1:54" x14ac:dyDescent="0.25">
      <c r="A1866">
        <v>1818</v>
      </c>
      <c r="B1866">
        <v>36.509599999999999</v>
      </c>
      <c r="C1866">
        <v>-106.6932</v>
      </c>
      <c r="D1866">
        <v>35039</v>
      </c>
      <c r="E1866" t="s">
        <v>1507</v>
      </c>
      <c r="F1866" t="s">
        <v>1489</v>
      </c>
      <c r="G1866" t="s">
        <v>249</v>
      </c>
      <c r="H1866">
        <v>7</v>
      </c>
      <c r="I1866" t="s">
        <v>136</v>
      </c>
      <c r="J1866" s="3">
        <v>0.2</v>
      </c>
      <c r="K1866" s="3">
        <v>0.2</v>
      </c>
      <c r="L1866" s="3">
        <v>0.28000000000000003</v>
      </c>
      <c r="M1866" s="3">
        <v>0.34</v>
      </c>
      <c r="N1866" s="3">
        <v>0.49</v>
      </c>
      <c r="O1866">
        <v>40165</v>
      </c>
      <c r="P1866">
        <v>5858</v>
      </c>
      <c r="Q1866" t="s">
        <v>16</v>
      </c>
      <c r="R1866" t="s">
        <v>16</v>
      </c>
      <c r="S1866" t="s">
        <v>16</v>
      </c>
      <c r="T1866" t="s">
        <v>16</v>
      </c>
      <c r="U1866" t="s">
        <v>16</v>
      </c>
      <c r="V1866" t="s">
        <v>16</v>
      </c>
      <c r="AD1866">
        <f t="shared" si="591"/>
        <v>20</v>
      </c>
      <c r="AE1866">
        <f t="shared" si="592"/>
        <v>20</v>
      </c>
      <c r="AF1866">
        <f t="shared" si="593"/>
        <v>28</v>
      </c>
      <c r="AG1866">
        <f t="shared" si="594"/>
        <v>34</v>
      </c>
      <c r="AH1866">
        <f t="shared" si="595"/>
        <v>49</v>
      </c>
      <c r="AJ1866">
        <f t="shared" si="596"/>
        <v>-5.0000000000000001E-3</v>
      </c>
      <c r="AK1866">
        <f t="shared" ref="AK1866:AK1929" si="602">_xlfn.XLOOKUP(AE1866,$Z$3:$Z$93,$AA$3:$AA$93)</f>
        <v>-5.0000000000000001E-3</v>
      </c>
      <c r="AL1866">
        <f t="shared" ref="AL1866:AL1929" si="603">_xlfn.XLOOKUP(AF1866,$Z$3:$Z$93,$AA$3:$AA$93)</f>
        <v>-5.0000000000000001E-3</v>
      </c>
      <c r="AM1866">
        <f t="shared" ref="AM1866:AM1929" si="604">_xlfn.XLOOKUP(AG1866,$Z$3:$Z$93,$AA$3:$AA$93)</f>
        <v>-3.0000000000000001E-3</v>
      </c>
      <c r="AN1866">
        <f t="shared" ref="AN1866:AN1929" si="605">_xlfn.XLOOKUP(AH1866,$Z$3:$Z$93,$AA$3:$AA$93)</f>
        <v>5.1999999999999998E-2</v>
      </c>
      <c r="AR1866">
        <f t="shared" si="597"/>
        <v>20</v>
      </c>
      <c r="AS1866">
        <f t="shared" si="598"/>
        <v>20</v>
      </c>
      <c r="AT1866">
        <f t="shared" si="599"/>
        <v>28</v>
      </c>
      <c r="AU1866">
        <f t="shared" si="600"/>
        <v>34</v>
      </c>
      <c r="AV1866">
        <f t="shared" si="601"/>
        <v>49</v>
      </c>
      <c r="AX1866">
        <f t="shared" si="586"/>
        <v>-5.0000000000000001E-3</v>
      </c>
      <c r="AY1866">
        <f t="shared" si="587"/>
        <v>-5.0000000000000001E-3</v>
      </c>
      <c r="AZ1866">
        <f t="shared" si="588"/>
        <v>-5.0000000000000001E-3</v>
      </c>
      <c r="BA1866">
        <f t="shared" si="589"/>
        <v>-3.0000000000000001E-3</v>
      </c>
      <c r="BB1866">
        <f t="shared" si="590"/>
        <v>5.1999999999999998E-2</v>
      </c>
    </row>
    <row r="1867" spans="1:54" x14ac:dyDescent="0.25">
      <c r="A1867">
        <v>1928</v>
      </c>
      <c r="B1867">
        <v>36.444899999999997</v>
      </c>
      <c r="C1867">
        <v>-76.700500000000005</v>
      </c>
      <c r="D1867">
        <v>37073</v>
      </c>
      <c r="E1867" t="s">
        <v>1592</v>
      </c>
      <c r="F1867" t="s">
        <v>1564</v>
      </c>
      <c r="G1867" t="s">
        <v>130</v>
      </c>
      <c r="H1867">
        <v>7</v>
      </c>
      <c r="I1867" t="s">
        <v>420</v>
      </c>
      <c r="J1867" s="3">
        <v>0.2</v>
      </c>
      <c r="K1867" s="3">
        <v>0.2</v>
      </c>
      <c r="L1867" s="3">
        <v>0.28000000000000003</v>
      </c>
      <c r="M1867" s="3">
        <v>0.34</v>
      </c>
      <c r="N1867" s="3">
        <v>0.49</v>
      </c>
      <c r="O1867">
        <v>10437</v>
      </c>
      <c r="P1867">
        <v>346</v>
      </c>
      <c r="Q1867" t="s">
        <v>16</v>
      </c>
      <c r="R1867" t="s">
        <v>16</v>
      </c>
      <c r="S1867" t="s">
        <v>16</v>
      </c>
      <c r="T1867" t="s">
        <v>16</v>
      </c>
      <c r="U1867" t="s">
        <v>16</v>
      </c>
      <c r="V1867" t="s">
        <v>16</v>
      </c>
      <c r="AD1867">
        <f t="shared" si="591"/>
        <v>20</v>
      </c>
      <c r="AE1867">
        <f t="shared" si="592"/>
        <v>20</v>
      </c>
      <c r="AF1867">
        <f t="shared" si="593"/>
        <v>28</v>
      </c>
      <c r="AG1867">
        <f t="shared" si="594"/>
        <v>34</v>
      </c>
      <c r="AH1867">
        <f t="shared" si="595"/>
        <v>49</v>
      </c>
      <c r="AJ1867">
        <f t="shared" si="596"/>
        <v>-5.0000000000000001E-3</v>
      </c>
      <c r="AK1867">
        <f t="shared" si="602"/>
        <v>-5.0000000000000001E-3</v>
      </c>
      <c r="AL1867">
        <f t="shared" si="603"/>
        <v>-5.0000000000000001E-3</v>
      </c>
      <c r="AM1867">
        <f t="shared" si="604"/>
        <v>-3.0000000000000001E-3</v>
      </c>
      <c r="AN1867">
        <f t="shared" si="605"/>
        <v>5.1999999999999998E-2</v>
      </c>
      <c r="AR1867">
        <f t="shared" si="597"/>
        <v>20</v>
      </c>
      <c r="AS1867">
        <f t="shared" si="598"/>
        <v>20</v>
      </c>
      <c r="AT1867">
        <f t="shared" si="599"/>
        <v>28</v>
      </c>
      <c r="AU1867">
        <f t="shared" si="600"/>
        <v>34</v>
      </c>
      <c r="AV1867">
        <f t="shared" si="601"/>
        <v>49</v>
      </c>
      <c r="AX1867">
        <f t="shared" si="586"/>
        <v>-5.0000000000000001E-3</v>
      </c>
      <c r="AY1867">
        <f t="shared" si="587"/>
        <v>-5.0000000000000001E-3</v>
      </c>
      <c r="AZ1867">
        <f t="shared" si="588"/>
        <v>-5.0000000000000001E-3</v>
      </c>
      <c r="BA1867">
        <f t="shared" si="589"/>
        <v>-3.0000000000000001E-3</v>
      </c>
      <c r="BB1867">
        <f t="shared" si="590"/>
        <v>5.1999999999999998E-2</v>
      </c>
    </row>
    <row r="1868" spans="1:54" x14ac:dyDescent="0.25">
      <c r="A1868">
        <v>2866</v>
      </c>
      <c r="B1868">
        <v>36.891199999999998</v>
      </c>
      <c r="C1868">
        <v>-76.725899999999996</v>
      </c>
      <c r="D1868">
        <v>51093</v>
      </c>
      <c r="E1868" t="s">
        <v>2165</v>
      </c>
      <c r="F1868" t="s">
        <v>2143</v>
      </c>
      <c r="G1868" t="s">
        <v>143</v>
      </c>
      <c r="H1868">
        <v>7</v>
      </c>
      <c r="I1868" t="s">
        <v>420</v>
      </c>
      <c r="J1868" s="3">
        <v>0.2</v>
      </c>
      <c r="K1868" s="3">
        <v>0.2</v>
      </c>
      <c r="L1868" s="3">
        <v>0.28000000000000003</v>
      </c>
      <c r="M1868" s="3">
        <v>0.35</v>
      </c>
      <c r="N1868" s="3">
        <v>0.49</v>
      </c>
      <c r="O1868">
        <v>39444</v>
      </c>
      <c r="P1868">
        <v>316</v>
      </c>
      <c r="Q1868" t="s">
        <v>16</v>
      </c>
      <c r="R1868" t="s">
        <v>16</v>
      </c>
      <c r="S1868" t="s">
        <v>16</v>
      </c>
      <c r="T1868" t="s">
        <v>16</v>
      </c>
      <c r="U1868" t="s">
        <v>16</v>
      </c>
      <c r="V1868" t="s">
        <v>16</v>
      </c>
      <c r="AD1868">
        <f t="shared" si="591"/>
        <v>20</v>
      </c>
      <c r="AE1868">
        <f t="shared" si="592"/>
        <v>20</v>
      </c>
      <c r="AF1868">
        <f t="shared" si="593"/>
        <v>28</v>
      </c>
      <c r="AG1868">
        <f t="shared" si="594"/>
        <v>35</v>
      </c>
      <c r="AH1868">
        <f t="shared" si="595"/>
        <v>49</v>
      </c>
      <c r="AJ1868">
        <f t="shared" si="596"/>
        <v>-5.0000000000000001E-3</v>
      </c>
      <c r="AK1868">
        <f t="shared" si="602"/>
        <v>-5.0000000000000001E-3</v>
      </c>
      <c r="AL1868">
        <f t="shared" si="603"/>
        <v>-5.0000000000000001E-3</v>
      </c>
      <c r="AM1868">
        <f t="shared" si="604"/>
        <v>-1E-3</v>
      </c>
      <c r="AN1868">
        <f t="shared" si="605"/>
        <v>5.1999999999999998E-2</v>
      </c>
      <c r="AR1868">
        <f t="shared" si="597"/>
        <v>20</v>
      </c>
      <c r="AS1868">
        <f t="shared" si="598"/>
        <v>20</v>
      </c>
      <c r="AT1868">
        <f t="shared" si="599"/>
        <v>28</v>
      </c>
      <c r="AU1868">
        <f t="shared" si="600"/>
        <v>35</v>
      </c>
      <c r="AV1868">
        <f t="shared" si="601"/>
        <v>49</v>
      </c>
      <c r="AX1868">
        <f t="shared" si="586"/>
        <v>-5.0000000000000001E-3</v>
      </c>
      <c r="AY1868">
        <f t="shared" si="587"/>
        <v>-5.0000000000000001E-3</v>
      </c>
      <c r="AZ1868">
        <f t="shared" si="588"/>
        <v>-5.0000000000000001E-3</v>
      </c>
      <c r="BA1868">
        <f t="shared" si="589"/>
        <v>-1E-3</v>
      </c>
      <c r="BB1868">
        <f t="shared" si="590"/>
        <v>5.1999999999999998E-2</v>
      </c>
    </row>
    <row r="1869" spans="1:54" x14ac:dyDescent="0.25">
      <c r="A1869">
        <v>2915</v>
      </c>
      <c r="B1869">
        <v>37.243099999999998</v>
      </c>
      <c r="C1869">
        <v>-76.563500000000005</v>
      </c>
      <c r="D1869">
        <v>51199</v>
      </c>
      <c r="E1869" t="s">
        <v>1080</v>
      </c>
      <c r="F1869" t="s">
        <v>2143</v>
      </c>
      <c r="G1869" t="s">
        <v>779</v>
      </c>
      <c r="H1869">
        <v>6</v>
      </c>
      <c r="I1869" t="s">
        <v>420</v>
      </c>
      <c r="J1869" s="3">
        <v>0.2</v>
      </c>
      <c r="K1869" s="3">
        <v>0.2</v>
      </c>
      <c r="L1869" s="3">
        <v>0.28000000000000003</v>
      </c>
      <c r="M1869" s="3">
        <v>0.35</v>
      </c>
      <c r="N1869" s="3">
        <v>0.49</v>
      </c>
      <c r="O1869">
        <v>70590</v>
      </c>
      <c r="P1869">
        <v>106</v>
      </c>
      <c r="Q1869" t="s">
        <v>16</v>
      </c>
      <c r="R1869" t="s">
        <v>16</v>
      </c>
      <c r="S1869" t="s">
        <v>16</v>
      </c>
      <c r="T1869" t="s">
        <v>16</v>
      </c>
      <c r="U1869" t="s">
        <v>16</v>
      </c>
      <c r="V1869" t="s">
        <v>16</v>
      </c>
      <c r="AD1869">
        <f t="shared" si="591"/>
        <v>20</v>
      </c>
      <c r="AE1869">
        <f t="shared" si="592"/>
        <v>20</v>
      </c>
      <c r="AF1869">
        <f t="shared" si="593"/>
        <v>28</v>
      </c>
      <c r="AG1869">
        <f t="shared" si="594"/>
        <v>35</v>
      </c>
      <c r="AH1869">
        <f t="shared" si="595"/>
        <v>49</v>
      </c>
      <c r="AJ1869">
        <f t="shared" si="596"/>
        <v>-5.0000000000000001E-3</v>
      </c>
      <c r="AK1869">
        <f t="shared" si="602"/>
        <v>-5.0000000000000001E-3</v>
      </c>
      <c r="AL1869">
        <f t="shared" si="603"/>
        <v>-5.0000000000000001E-3</v>
      </c>
      <c r="AM1869">
        <f t="shared" si="604"/>
        <v>-1E-3</v>
      </c>
      <c r="AN1869">
        <f t="shared" si="605"/>
        <v>5.1999999999999998E-2</v>
      </c>
      <c r="AR1869">
        <f t="shared" si="597"/>
        <v>20</v>
      </c>
      <c r="AS1869">
        <f t="shared" si="598"/>
        <v>20</v>
      </c>
      <c r="AT1869">
        <f t="shared" si="599"/>
        <v>28</v>
      </c>
      <c r="AU1869">
        <f t="shared" si="600"/>
        <v>35</v>
      </c>
      <c r="AV1869">
        <f t="shared" si="601"/>
        <v>49</v>
      </c>
      <c r="AX1869">
        <f t="shared" si="586"/>
        <v>-5.0000000000000001E-3</v>
      </c>
      <c r="AY1869">
        <f t="shared" si="587"/>
        <v>-5.0000000000000001E-3</v>
      </c>
      <c r="AZ1869">
        <f t="shared" si="588"/>
        <v>-5.0000000000000001E-3</v>
      </c>
      <c r="BA1869">
        <f t="shared" si="589"/>
        <v>-1E-3</v>
      </c>
      <c r="BB1869">
        <f t="shared" si="590"/>
        <v>5.1999999999999998E-2</v>
      </c>
    </row>
    <row r="1870" spans="1:54" x14ac:dyDescent="0.25">
      <c r="A1870">
        <v>2935</v>
      </c>
      <c r="B1870">
        <v>36.695300000000003</v>
      </c>
      <c r="C1870">
        <v>-76.639799999999994</v>
      </c>
      <c r="D1870">
        <v>51800</v>
      </c>
      <c r="E1870" t="s">
        <v>1123</v>
      </c>
      <c r="F1870" t="s">
        <v>2143</v>
      </c>
      <c r="G1870" t="s">
        <v>85</v>
      </c>
      <c r="H1870">
        <v>7</v>
      </c>
      <c r="I1870" t="s">
        <v>420</v>
      </c>
      <c r="J1870" s="3">
        <v>0.2</v>
      </c>
      <c r="K1870" s="3">
        <v>0.2</v>
      </c>
      <c r="L1870" s="3">
        <v>0.28000000000000003</v>
      </c>
      <c r="M1870" s="3">
        <v>0.35</v>
      </c>
      <c r="N1870" s="3">
        <v>0.49</v>
      </c>
      <c r="O1870">
        <v>96638</v>
      </c>
      <c r="P1870">
        <v>400</v>
      </c>
      <c r="Q1870" t="s">
        <v>16</v>
      </c>
      <c r="R1870" t="s">
        <v>16</v>
      </c>
      <c r="S1870" t="s">
        <v>16</v>
      </c>
      <c r="T1870" t="s">
        <v>16</v>
      </c>
      <c r="U1870" t="s">
        <v>16</v>
      </c>
      <c r="V1870" t="s">
        <v>16</v>
      </c>
      <c r="AD1870">
        <f t="shared" si="591"/>
        <v>20</v>
      </c>
      <c r="AE1870">
        <f t="shared" si="592"/>
        <v>20</v>
      </c>
      <c r="AF1870">
        <f t="shared" si="593"/>
        <v>28</v>
      </c>
      <c r="AG1870">
        <f t="shared" si="594"/>
        <v>35</v>
      </c>
      <c r="AH1870">
        <f t="shared" si="595"/>
        <v>49</v>
      </c>
      <c r="AJ1870">
        <f t="shared" si="596"/>
        <v>-5.0000000000000001E-3</v>
      </c>
      <c r="AK1870">
        <f t="shared" si="602"/>
        <v>-5.0000000000000001E-3</v>
      </c>
      <c r="AL1870">
        <f t="shared" si="603"/>
        <v>-5.0000000000000001E-3</v>
      </c>
      <c r="AM1870">
        <f t="shared" si="604"/>
        <v>-1E-3</v>
      </c>
      <c r="AN1870">
        <f t="shared" si="605"/>
        <v>5.1999999999999998E-2</v>
      </c>
      <c r="AR1870">
        <f t="shared" si="597"/>
        <v>20</v>
      </c>
      <c r="AS1870">
        <f t="shared" si="598"/>
        <v>20</v>
      </c>
      <c r="AT1870">
        <f t="shared" si="599"/>
        <v>28</v>
      </c>
      <c r="AU1870">
        <f t="shared" si="600"/>
        <v>35</v>
      </c>
      <c r="AV1870">
        <f t="shared" si="601"/>
        <v>49</v>
      </c>
      <c r="AX1870">
        <f t="shared" si="586"/>
        <v>-5.0000000000000001E-3</v>
      </c>
      <c r="AY1870">
        <f t="shared" si="587"/>
        <v>-5.0000000000000001E-3</v>
      </c>
      <c r="AZ1870">
        <f t="shared" si="588"/>
        <v>-5.0000000000000001E-3</v>
      </c>
      <c r="BA1870">
        <f t="shared" si="589"/>
        <v>-1E-3</v>
      </c>
      <c r="BB1870">
        <f t="shared" si="590"/>
        <v>5.1999999999999998E-2</v>
      </c>
    </row>
    <row r="1871" spans="1:54" x14ac:dyDescent="0.25">
      <c r="A1871">
        <v>188</v>
      </c>
      <c r="B1871">
        <v>37.646900000000002</v>
      </c>
      <c r="C1871">
        <v>-121.8888</v>
      </c>
      <c r="D1871">
        <v>6001</v>
      </c>
      <c r="E1871" t="s">
        <v>242</v>
      </c>
      <c r="F1871" t="s">
        <v>243</v>
      </c>
      <c r="G1871" t="s">
        <v>244</v>
      </c>
      <c r="H1871">
        <v>8</v>
      </c>
      <c r="I1871" t="s">
        <v>245</v>
      </c>
      <c r="J1871" s="3">
        <v>0.21</v>
      </c>
      <c r="K1871" s="3">
        <v>0.21</v>
      </c>
      <c r="L1871" s="3">
        <v>0.3</v>
      </c>
      <c r="M1871" s="3">
        <v>0.36</v>
      </c>
      <c r="N1871" s="3">
        <v>0.49</v>
      </c>
      <c r="O1871">
        <v>1651949</v>
      </c>
      <c r="P1871">
        <v>738</v>
      </c>
      <c r="Q1871" t="s">
        <v>16</v>
      </c>
      <c r="R1871" t="s">
        <v>16</v>
      </c>
      <c r="S1871" t="s">
        <v>16</v>
      </c>
      <c r="T1871" t="s">
        <v>16</v>
      </c>
      <c r="U1871" t="s">
        <v>16</v>
      </c>
      <c r="V1871" t="s">
        <v>16</v>
      </c>
      <c r="AD1871">
        <f t="shared" si="591"/>
        <v>21</v>
      </c>
      <c r="AE1871">
        <f t="shared" si="592"/>
        <v>21</v>
      </c>
      <c r="AF1871">
        <f t="shared" si="593"/>
        <v>30</v>
      </c>
      <c r="AG1871">
        <f t="shared" si="594"/>
        <v>36</v>
      </c>
      <c r="AH1871">
        <f t="shared" si="595"/>
        <v>49</v>
      </c>
      <c r="AJ1871">
        <f t="shared" si="596"/>
        <v>-5.0000000000000001E-3</v>
      </c>
      <c r="AK1871">
        <f t="shared" si="602"/>
        <v>-5.0000000000000001E-3</v>
      </c>
      <c r="AL1871">
        <f t="shared" si="603"/>
        <v>-5.0000000000000001E-3</v>
      </c>
      <c r="AM1871">
        <f t="shared" si="604"/>
        <v>2E-3</v>
      </c>
      <c r="AN1871">
        <f t="shared" si="605"/>
        <v>5.1999999999999998E-2</v>
      </c>
      <c r="AR1871">
        <f t="shared" si="597"/>
        <v>21</v>
      </c>
      <c r="AS1871">
        <f t="shared" si="598"/>
        <v>21</v>
      </c>
      <c r="AT1871">
        <f t="shared" si="599"/>
        <v>30</v>
      </c>
      <c r="AU1871">
        <f t="shared" si="600"/>
        <v>36</v>
      </c>
      <c r="AV1871">
        <f t="shared" si="601"/>
        <v>49</v>
      </c>
      <c r="AX1871">
        <f t="shared" si="586"/>
        <v>-5.0000000000000001E-3</v>
      </c>
      <c r="AY1871">
        <f t="shared" si="587"/>
        <v>-5.0000000000000001E-3</v>
      </c>
      <c r="AZ1871">
        <f t="shared" si="588"/>
        <v>-5.0000000000000001E-3</v>
      </c>
      <c r="BA1871">
        <f t="shared" si="589"/>
        <v>2E-3</v>
      </c>
      <c r="BB1871">
        <f t="shared" si="590"/>
        <v>5.1999999999999998E-2</v>
      </c>
    </row>
    <row r="1872" spans="1:54" x14ac:dyDescent="0.25">
      <c r="A1872">
        <v>230</v>
      </c>
      <c r="B1872">
        <v>37.2318</v>
      </c>
      <c r="C1872">
        <v>-121.6951</v>
      </c>
      <c r="D1872">
        <v>6085</v>
      </c>
      <c r="E1872" t="s">
        <v>314</v>
      </c>
      <c r="F1872" t="s">
        <v>243</v>
      </c>
      <c r="G1872" t="s">
        <v>315</v>
      </c>
      <c r="H1872">
        <v>7</v>
      </c>
      <c r="I1872" t="s">
        <v>245</v>
      </c>
      <c r="J1872" s="3">
        <v>0.21</v>
      </c>
      <c r="K1872" s="3">
        <v>0.21</v>
      </c>
      <c r="L1872" s="3">
        <v>0.28999999999999998</v>
      </c>
      <c r="M1872" s="3">
        <v>0.35</v>
      </c>
      <c r="N1872" s="3">
        <v>0.49</v>
      </c>
      <c r="O1872">
        <v>1903297</v>
      </c>
      <c r="P1872">
        <v>1291</v>
      </c>
      <c r="Q1872" t="s">
        <v>16</v>
      </c>
      <c r="R1872" t="s">
        <v>16</v>
      </c>
      <c r="S1872" t="s">
        <v>16</v>
      </c>
      <c r="T1872" t="s">
        <v>16</v>
      </c>
      <c r="U1872" t="s">
        <v>16</v>
      </c>
      <c r="V1872" t="s">
        <v>16</v>
      </c>
      <c r="AD1872">
        <f t="shared" si="591"/>
        <v>21</v>
      </c>
      <c r="AE1872">
        <f t="shared" si="592"/>
        <v>21</v>
      </c>
      <c r="AF1872">
        <f t="shared" si="593"/>
        <v>29</v>
      </c>
      <c r="AG1872">
        <f t="shared" si="594"/>
        <v>35</v>
      </c>
      <c r="AH1872">
        <f t="shared" si="595"/>
        <v>49</v>
      </c>
      <c r="AJ1872">
        <f t="shared" si="596"/>
        <v>-5.0000000000000001E-3</v>
      </c>
      <c r="AK1872">
        <f t="shared" si="602"/>
        <v>-5.0000000000000001E-3</v>
      </c>
      <c r="AL1872">
        <f t="shared" si="603"/>
        <v>-5.0000000000000001E-3</v>
      </c>
      <c r="AM1872">
        <f t="shared" si="604"/>
        <v>-1E-3</v>
      </c>
      <c r="AN1872">
        <f t="shared" si="605"/>
        <v>5.1999999999999998E-2</v>
      </c>
      <c r="AR1872">
        <f t="shared" si="597"/>
        <v>21</v>
      </c>
      <c r="AS1872">
        <f t="shared" si="598"/>
        <v>21</v>
      </c>
      <c r="AT1872">
        <f t="shared" si="599"/>
        <v>29</v>
      </c>
      <c r="AU1872">
        <f t="shared" si="600"/>
        <v>35</v>
      </c>
      <c r="AV1872">
        <f t="shared" si="601"/>
        <v>49</v>
      </c>
      <c r="AX1872">
        <f t="shared" si="586"/>
        <v>-5.0000000000000001E-3</v>
      </c>
      <c r="AY1872">
        <f t="shared" si="587"/>
        <v>-5.0000000000000001E-3</v>
      </c>
      <c r="AZ1872">
        <f t="shared" si="588"/>
        <v>-5.0000000000000001E-3</v>
      </c>
      <c r="BA1872">
        <f t="shared" si="589"/>
        <v>-1E-3</v>
      </c>
      <c r="BB1872">
        <f t="shared" si="590"/>
        <v>5.1999999999999998E-2</v>
      </c>
    </row>
    <row r="1873" spans="1:54" x14ac:dyDescent="0.25">
      <c r="A1873">
        <v>286</v>
      </c>
      <c r="B1873">
        <v>37.668900000000001</v>
      </c>
      <c r="C1873">
        <v>-106.9241</v>
      </c>
      <c r="D1873">
        <v>8079</v>
      </c>
      <c r="E1873" t="s">
        <v>394</v>
      </c>
      <c r="F1873" t="s">
        <v>344</v>
      </c>
      <c r="G1873" t="s">
        <v>247</v>
      </c>
      <c r="H1873">
        <v>8</v>
      </c>
      <c r="I1873" t="s">
        <v>136</v>
      </c>
      <c r="J1873" s="3">
        <v>0.21</v>
      </c>
      <c r="K1873" s="3">
        <v>0.21</v>
      </c>
      <c r="L1873" s="3">
        <v>0.3</v>
      </c>
      <c r="M1873" s="3">
        <v>0.36</v>
      </c>
      <c r="N1873" s="3">
        <v>0.49</v>
      </c>
      <c r="O1873">
        <v>799</v>
      </c>
      <c r="P1873">
        <v>878</v>
      </c>
      <c r="Q1873" t="s">
        <v>16</v>
      </c>
      <c r="R1873" t="s">
        <v>16</v>
      </c>
      <c r="S1873" t="s">
        <v>16</v>
      </c>
      <c r="T1873" t="s">
        <v>16</v>
      </c>
      <c r="U1873" t="s">
        <v>16</v>
      </c>
      <c r="V1873" t="s">
        <v>16</v>
      </c>
      <c r="AD1873">
        <f t="shared" si="591"/>
        <v>21</v>
      </c>
      <c r="AE1873">
        <f t="shared" si="592"/>
        <v>21</v>
      </c>
      <c r="AF1873">
        <f t="shared" si="593"/>
        <v>30</v>
      </c>
      <c r="AG1873">
        <f t="shared" si="594"/>
        <v>36</v>
      </c>
      <c r="AH1873">
        <f t="shared" si="595"/>
        <v>49</v>
      </c>
      <c r="AJ1873">
        <f t="shared" si="596"/>
        <v>-5.0000000000000001E-3</v>
      </c>
      <c r="AK1873">
        <f t="shared" si="602"/>
        <v>-5.0000000000000001E-3</v>
      </c>
      <c r="AL1873">
        <f t="shared" si="603"/>
        <v>-5.0000000000000001E-3</v>
      </c>
      <c r="AM1873">
        <f t="shared" si="604"/>
        <v>2E-3</v>
      </c>
      <c r="AN1873">
        <f t="shared" si="605"/>
        <v>5.1999999999999998E-2</v>
      </c>
      <c r="AR1873">
        <f t="shared" si="597"/>
        <v>21</v>
      </c>
      <c r="AS1873">
        <f t="shared" si="598"/>
        <v>21</v>
      </c>
      <c r="AT1873">
        <f t="shared" si="599"/>
        <v>30</v>
      </c>
      <c r="AU1873">
        <f t="shared" si="600"/>
        <v>36</v>
      </c>
      <c r="AV1873">
        <f t="shared" si="601"/>
        <v>49</v>
      </c>
      <c r="AX1873">
        <f t="shared" si="586"/>
        <v>-5.0000000000000001E-3</v>
      </c>
      <c r="AY1873">
        <f t="shared" si="587"/>
        <v>-5.0000000000000001E-3</v>
      </c>
      <c r="AZ1873">
        <f t="shared" si="588"/>
        <v>-5.0000000000000001E-3</v>
      </c>
      <c r="BA1873">
        <f t="shared" si="589"/>
        <v>2E-3</v>
      </c>
      <c r="BB1873">
        <f t="shared" si="590"/>
        <v>5.1999999999999998E-2</v>
      </c>
    </row>
    <row r="1874" spans="1:54" x14ac:dyDescent="0.25">
      <c r="A1874">
        <v>1517</v>
      </c>
      <c r="B1874">
        <v>37.6066</v>
      </c>
      <c r="C1874">
        <v>-91.507900000000006</v>
      </c>
      <c r="D1874">
        <v>29065</v>
      </c>
      <c r="E1874" t="s">
        <v>1321</v>
      </c>
      <c r="F1874" t="s">
        <v>1309</v>
      </c>
      <c r="G1874" t="s">
        <v>44</v>
      </c>
      <c r="H1874">
        <v>6</v>
      </c>
      <c r="I1874" t="s">
        <v>15</v>
      </c>
      <c r="J1874" s="3">
        <v>0.21</v>
      </c>
      <c r="K1874" s="3">
        <v>0.21</v>
      </c>
      <c r="L1874" s="3">
        <v>0.28999999999999998</v>
      </c>
      <c r="M1874" s="3">
        <v>0.35</v>
      </c>
      <c r="N1874" s="3">
        <v>0.49</v>
      </c>
      <c r="O1874">
        <v>14506</v>
      </c>
      <c r="P1874">
        <v>754</v>
      </c>
      <c r="Q1874" t="s">
        <v>16</v>
      </c>
      <c r="R1874" t="s">
        <v>16</v>
      </c>
      <c r="S1874" t="s">
        <v>16</v>
      </c>
      <c r="T1874" t="s">
        <v>16</v>
      </c>
      <c r="U1874" t="s">
        <v>16</v>
      </c>
      <c r="V1874" t="s">
        <v>16</v>
      </c>
      <c r="AD1874">
        <f t="shared" si="591"/>
        <v>21</v>
      </c>
      <c r="AE1874">
        <f t="shared" si="592"/>
        <v>21</v>
      </c>
      <c r="AF1874">
        <f t="shared" si="593"/>
        <v>29</v>
      </c>
      <c r="AG1874">
        <f t="shared" si="594"/>
        <v>35</v>
      </c>
      <c r="AH1874">
        <f t="shared" si="595"/>
        <v>49</v>
      </c>
      <c r="AJ1874">
        <f t="shared" si="596"/>
        <v>-5.0000000000000001E-3</v>
      </c>
      <c r="AK1874">
        <f t="shared" si="602"/>
        <v>-5.0000000000000001E-3</v>
      </c>
      <c r="AL1874">
        <f t="shared" si="603"/>
        <v>-5.0000000000000001E-3</v>
      </c>
      <c r="AM1874">
        <f t="shared" si="604"/>
        <v>-1E-3</v>
      </c>
      <c r="AN1874">
        <f t="shared" si="605"/>
        <v>5.1999999999999998E-2</v>
      </c>
      <c r="AR1874">
        <f t="shared" si="597"/>
        <v>21</v>
      </c>
      <c r="AS1874">
        <f t="shared" si="598"/>
        <v>21</v>
      </c>
      <c r="AT1874">
        <f t="shared" si="599"/>
        <v>29</v>
      </c>
      <c r="AU1874">
        <f t="shared" si="600"/>
        <v>35</v>
      </c>
      <c r="AV1874">
        <f t="shared" si="601"/>
        <v>49</v>
      </c>
      <c r="AX1874">
        <f t="shared" si="586"/>
        <v>-5.0000000000000001E-3</v>
      </c>
      <c r="AY1874">
        <f t="shared" si="587"/>
        <v>-5.0000000000000001E-3</v>
      </c>
      <c r="AZ1874">
        <f t="shared" si="588"/>
        <v>-5.0000000000000001E-3</v>
      </c>
      <c r="BA1874">
        <f t="shared" si="589"/>
        <v>-1E-3</v>
      </c>
      <c r="BB1874">
        <f t="shared" si="590"/>
        <v>5.1999999999999998E-2</v>
      </c>
    </row>
    <row r="1875" spans="1:54" x14ac:dyDescent="0.25">
      <c r="A1875">
        <v>1530</v>
      </c>
      <c r="B1875">
        <v>36.774000000000001</v>
      </c>
      <c r="C1875">
        <v>-91.886499999999998</v>
      </c>
      <c r="D1875">
        <v>29091</v>
      </c>
      <c r="E1875" t="s">
        <v>1328</v>
      </c>
      <c r="F1875" t="s">
        <v>1309</v>
      </c>
      <c r="G1875" t="s">
        <v>249</v>
      </c>
      <c r="H1875">
        <v>8</v>
      </c>
      <c r="I1875" t="s">
        <v>15</v>
      </c>
      <c r="J1875" s="3">
        <v>0.21</v>
      </c>
      <c r="K1875" s="3">
        <v>0.21</v>
      </c>
      <c r="L1875" s="3">
        <v>0.28999999999999998</v>
      </c>
      <c r="M1875" s="3">
        <v>0.35</v>
      </c>
      <c r="N1875" s="3">
        <v>0.49</v>
      </c>
      <c r="O1875">
        <v>40168</v>
      </c>
      <c r="P1875">
        <v>928</v>
      </c>
      <c r="Q1875" t="s">
        <v>16</v>
      </c>
      <c r="R1875" t="s">
        <v>16</v>
      </c>
      <c r="S1875" t="s">
        <v>16</v>
      </c>
      <c r="T1875" t="s">
        <v>16</v>
      </c>
      <c r="U1875" t="s">
        <v>16</v>
      </c>
      <c r="V1875" t="s">
        <v>16</v>
      </c>
      <c r="AD1875">
        <f t="shared" si="591"/>
        <v>21</v>
      </c>
      <c r="AE1875">
        <f t="shared" si="592"/>
        <v>21</v>
      </c>
      <c r="AF1875">
        <f t="shared" si="593"/>
        <v>29</v>
      </c>
      <c r="AG1875">
        <f t="shared" si="594"/>
        <v>35</v>
      </c>
      <c r="AH1875">
        <f t="shared" si="595"/>
        <v>49</v>
      </c>
      <c r="AJ1875">
        <f t="shared" si="596"/>
        <v>-5.0000000000000001E-3</v>
      </c>
      <c r="AK1875">
        <f t="shared" si="602"/>
        <v>-5.0000000000000001E-3</v>
      </c>
      <c r="AL1875">
        <f t="shared" si="603"/>
        <v>-5.0000000000000001E-3</v>
      </c>
      <c r="AM1875">
        <f t="shared" si="604"/>
        <v>-1E-3</v>
      </c>
      <c r="AN1875">
        <f t="shared" si="605"/>
        <v>5.1999999999999998E-2</v>
      </c>
      <c r="AR1875">
        <f t="shared" si="597"/>
        <v>21</v>
      </c>
      <c r="AS1875">
        <f t="shared" si="598"/>
        <v>21</v>
      </c>
      <c r="AT1875">
        <f t="shared" si="599"/>
        <v>29</v>
      </c>
      <c r="AU1875">
        <f t="shared" si="600"/>
        <v>35</v>
      </c>
      <c r="AV1875">
        <f t="shared" si="601"/>
        <v>49</v>
      </c>
      <c r="AX1875">
        <f t="shared" si="586"/>
        <v>-5.0000000000000001E-3</v>
      </c>
      <c r="AY1875">
        <f t="shared" si="587"/>
        <v>-5.0000000000000001E-3</v>
      </c>
      <c r="AZ1875">
        <f t="shared" si="588"/>
        <v>-5.0000000000000001E-3</v>
      </c>
      <c r="BA1875">
        <f t="shared" si="589"/>
        <v>-1E-3</v>
      </c>
      <c r="BB1875">
        <f t="shared" si="590"/>
        <v>5.1999999999999998E-2</v>
      </c>
    </row>
    <row r="1876" spans="1:54" x14ac:dyDescent="0.25">
      <c r="A1876">
        <v>1565</v>
      </c>
      <c r="B1876">
        <v>37.877200000000002</v>
      </c>
      <c r="C1876">
        <v>-91.792299999999997</v>
      </c>
      <c r="D1876">
        <v>29161</v>
      </c>
      <c r="E1876" t="s">
        <v>1340</v>
      </c>
      <c r="F1876" t="s">
        <v>1309</v>
      </c>
      <c r="G1876" t="s">
        <v>35</v>
      </c>
      <c r="H1876">
        <v>7</v>
      </c>
      <c r="I1876" t="s">
        <v>15</v>
      </c>
      <c r="J1876" s="3">
        <v>0.21</v>
      </c>
      <c r="K1876" s="3">
        <v>0.21</v>
      </c>
      <c r="L1876" s="3">
        <v>0.3</v>
      </c>
      <c r="M1876" s="3">
        <v>0.36</v>
      </c>
      <c r="N1876" s="3">
        <v>0.49</v>
      </c>
      <c r="O1876">
        <v>44948</v>
      </c>
      <c r="P1876">
        <v>673</v>
      </c>
      <c r="Q1876" t="s">
        <v>16</v>
      </c>
      <c r="R1876" t="s">
        <v>16</v>
      </c>
      <c r="S1876" t="s">
        <v>16</v>
      </c>
      <c r="T1876" t="s">
        <v>16</v>
      </c>
      <c r="U1876" t="s">
        <v>16</v>
      </c>
      <c r="V1876" t="s">
        <v>16</v>
      </c>
      <c r="AD1876">
        <f t="shared" si="591"/>
        <v>21</v>
      </c>
      <c r="AE1876">
        <f t="shared" si="592"/>
        <v>21</v>
      </c>
      <c r="AF1876">
        <f t="shared" si="593"/>
        <v>30</v>
      </c>
      <c r="AG1876">
        <f t="shared" si="594"/>
        <v>36</v>
      </c>
      <c r="AH1876">
        <f t="shared" si="595"/>
        <v>49</v>
      </c>
      <c r="AJ1876">
        <f t="shared" si="596"/>
        <v>-5.0000000000000001E-3</v>
      </c>
      <c r="AK1876">
        <f t="shared" si="602"/>
        <v>-5.0000000000000001E-3</v>
      </c>
      <c r="AL1876">
        <f t="shared" si="603"/>
        <v>-5.0000000000000001E-3</v>
      </c>
      <c r="AM1876">
        <f t="shared" si="604"/>
        <v>2E-3</v>
      </c>
      <c r="AN1876">
        <f t="shared" si="605"/>
        <v>5.1999999999999998E-2</v>
      </c>
      <c r="AR1876">
        <f t="shared" si="597"/>
        <v>21</v>
      </c>
      <c r="AS1876">
        <f t="shared" si="598"/>
        <v>21</v>
      </c>
      <c r="AT1876">
        <f t="shared" si="599"/>
        <v>30</v>
      </c>
      <c r="AU1876">
        <f t="shared" si="600"/>
        <v>36</v>
      </c>
      <c r="AV1876">
        <f t="shared" si="601"/>
        <v>49</v>
      </c>
      <c r="AX1876">
        <f t="shared" si="586"/>
        <v>-5.0000000000000001E-3</v>
      </c>
      <c r="AY1876">
        <f t="shared" si="587"/>
        <v>-5.0000000000000001E-3</v>
      </c>
      <c r="AZ1876">
        <f t="shared" si="588"/>
        <v>-5.0000000000000001E-3</v>
      </c>
      <c r="BA1876">
        <f t="shared" si="589"/>
        <v>2E-3</v>
      </c>
      <c r="BB1876">
        <f t="shared" si="590"/>
        <v>5.1999999999999998E-2</v>
      </c>
    </row>
    <row r="1877" spans="1:54" x14ac:dyDescent="0.25">
      <c r="A1877">
        <v>2857</v>
      </c>
      <c r="B1877">
        <v>37.415999999999997</v>
      </c>
      <c r="C1877">
        <v>-76.543400000000005</v>
      </c>
      <c r="D1877">
        <v>51073</v>
      </c>
      <c r="E1877" t="s">
        <v>1474</v>
      </c>
      <c r="F1877" t="s">
        <v>2143</v>
      </c>
      <c r="G1877" t="s">
        <v>60</v>
      </c>
      <c r="H1877">
        <v>6</v>
      </c>
      <c r="I1877" t="s">
        <v>420</v>
      </c>
      <c r="J1877" s="3">
        <v>0.21</v>
      </c>
      <c r="K1877" s="3">
        <v>0.21</v>
      </c>
      <c r="L1877" s="3">
        <v>0.28999999999999998</v>
      </c>
      <c r="M1877" s="3">
        <v>0.35</v>
      </c>
      <c r="N1877" s="3">
        <v>0.49</v>
      </c>
      <c r="O1877">
        <v>39228</v>
      </c>
      <c r="P1877">
        <v>217</v>
      </c>
      <c r="Q1877" t="s">
        <v>16</v>
      </c>
      <c r="R1877" t="s">
        <v>16</v>
      </c>
      <c r="S1877" t="s">
        <v>16</v>
      </c>
      <c r="T1877" t="s">
        <v>16</v>
      </c>
      <c r="U1877" t="s">
        <v>16</v>
      </c>
      <c r="V1877" t="s">
        <v>16</v>
      </c>
      <c r="AD1877">
        <f t="shared" si="591"/>
        <v>21</v>
      </c>
      <c r="AE1877">
        <f t="shared" si="592"/>
        <v>21</v>
      </c>
      <c r="AF1877">
        <f t="shared" si="593"/>
        <v>29</v>
      </c>
      <c r="AG1877">
        <f t="shared" si="594"/>
        <v>35</v>
      </c>
      <c r="AH1877">
        <f t="shared" si="595"/>
        <v>49</v>
      </c>
      <c r="AJ1877">
        <f t="shared" si="596"/>
        <v>-5.0000000000000001E-3</v>
      </c>
      <c r="AK1877">
        <f t="shared" si="602"/>
        <v>-5.0000000000000001E-3</v>
      </c>
      <c r="AL1877">
        <f t="shared" si="603"/>
        <v>-5.0000000000000001E-3</v>
      </c>
      <c r="AM1877">
        <f t="shared" si="604"/>
        <v>-1E-3</v>
      </c>
      <c r="AN1877">
        <f t="shared" si="605"/>
        <v>5.1999999999999998E-2</v>
      </c>
      <c r="AR1877">
        <f t="shared" si="597"/>
        <v>21</v>
      </c>
      <c r="AS1877">
        <f t="shared" si="598"/>
        <v>21</v>
      </c>
      <c r="AT1877">
        <f t="shared" si="599"/>
        <v>29</v>
      </c>
      <c r="AU1877">
        <f t="shared" si="600"/>
        <v>35</v>
      </c>
      <c r="AV1877">
        <f t="shared" si="601"/>
        <v>49</v>
      </c>
      <c r="AX1877">
        <f t="shared" si="586"/>
        <v>-5.0000000000000001E-3</v>
      </c>
      <c r="AY1877">
        <f t="shared" si="587"/>
        <v>-5.0000000000000001E-3</v>
      </c>
      <c r="AZ1877">
        <f t="shared" si="588"/>
        <v>-5.0000000000000001E-3</v>
      </c>
      <c r="BA1877">
        <f t="shared" si="589"/>
        <v>-1E-3</v>
      </c>
      <c r="BB1877">
        <f t="shared" si="590"/>
        <v>5.1999999999999998E-2</v>
      </c>
    </row>
    <row r="1878" spans="1:54" x14ac:dyDescent="0.25">
      <c r="A1878">
        <v>2867</v>
      </c>
      <c r="B1878">
        <v>37.328800000000001</v>
      </c>
      <c r="C1878">
        <v>-76.778899999999993</v>
      </c>
      <c r="D1878">
        <v>51095</v>
      </c>
      <c r="E1878" t="s">
        <v>2166</v>
      </c>
      <c r="F1878" t="s">
        <v>2143</v>
      </c>
      <c r="G1878" t="s">
        <v>1279</v>
      </c>
      <c r="H1878">
        <v>7</v>
      </c>
      <c r="I1878" t="s">
        <v>420</v>
      </c>
      <c r="J1878" s="3">
        <v>0.21</v>
      </c>
      <c r="K1878" s="3">
        <v>0.21</v>
      </c>
      <c r="L1878" s="3">
        <v>0.28999999999999998</v>
      </c>
      <c r="M1878" s="3">
        <v>0.36</v>
      </c>
      <c r="N1878" s="3">
        <v>0.49</v>
      </c>
      <c r="O1878">
        <v>80046</v>
      </c>
      <c r="P1878">
        <v>143</v>
      </c>
      <c r="Q1878" t="s">
        <v>16</v>
      </c>
      <c r="R1878" t="s">
        <v>16</v>
      </c>
      <c r="S1878" t="s">
        <v>16</v>
      </c>
      <c r="T1878" t="s">
        <v>16</v>
      </c>
      <c r="U1878" t="s">
        <v>16</v>
      </c>
      <c r="V1878" t="s">
        <v>16</v>
      </c>
      <c r="AD1878">
        <f t="shared" si="591"/>
        <v>21</v>
      </c>
      <c r="AE1878">
        <f t="shared" si="592"/>
        <v>21</v>
      </c>
      <c r="AF1878">
        <f t="shared" si="593"/>
        <v>29</v>
      </c>
      <c r="AG1878">
        <f t="shared" si="594"/>
        <v>36</v>
      </c>
      <c r="AH1878">
        <f t="shared" si="595"/>
        <v>49</v>
      </c>
      <c r="AJ1878">
        <f t="shared" si="596"/>
        <v>-5.0000000000000001E-3</v>
      </c>
      <c r="AK1878">
        <f t="shared" si="602"/>
        <v>-5.0000000000000001E-3</v>
      </c>
      <c r="AL1878">
        <f t="shared" si="603"/>
        <v>-5.0000000000000001E-3</v>
      </c>
      <c r="AM1878">
        <f t="shared" si="604"/>
        <v>2E-3</v>
      </c>
      <c r="AN1878">
        <f t="shared" si="605"/>
        <v>5.1999999999999998E-2</v>
      </c>
      <c r="AR1878">
        <f t="shared" si="597"/>
        <v>21</v>
      </c>
      <c r="AS1878">
        <f t="shared" si="598"/>
        <v>21</v>
      </c>
      <c r="AT1878">
        <f t="shared" si="599"/>
        <v>29</v>
      </c>
      <c r="AU1878">
        <f t="shared" si="600"/>
        <v>36</v>
      </c>
      <c r="AV1878">
        <f t="shared" si="601"/>
        <v>49</v>
      </c>
      <c r="AX1878">
        <f t="shared" si="586"/>
        <v>-5.0000000000000001E-3</v>
      </c>
      <c r="AY1878">
        <f t="shared" si="587"/>
        <v>-5.0000000000000001E-3</v>
      </c>
      <c r="AZ1878">
        <f t="shared" si="588"/>
        <v>-5.0000000000000001E-3</v>
      </c>
      <c r="BA1878">
        <f t="shared" si="589"/>
        <v>2E-3</v>
      </c>
      <c r="BB1878">
        <f t="shared" si="590"/>
        <v>5.1999999999999998E-2</v>
      </c>
    </row>
    <row r="1879" spans="1:54" x14ac:dyDescent="0.25">
      <c r="A1879">
        <v>2868</v>
      </c>
      <c r="B1879">
        <v>37.718600000000002</v>
      </c>
      <c r="C1879">
        <v>-76.895300000000006</v>
      </c>
      <c r="D1879">
        <v>51097</v>
      </c>
      <c r="E1879" t="s">
        <v>2167</v>
      </c>
      <c r="F1879" t="s">
        <v>2143</v>
      </c>
      <c r="G1879" t="s">
        <v>186</v>
      </c>
      <c r="H1879">
        <v>8</v>
      </c>
      <c r="I1879" t="s">
        <v>420</v>
      </c>
      <c r="J1879" s="3">
        <v>0.21</v>
      </c>
      <c r="K1879" s="3">
        <v>0.21</v>
      </c>
      <c r="L1879" s="3">
        <v>0.3</v>
      </c>
      <c r="M1879" s="3">
        <v>0.36</v>
      </c>
      <c r="N1879" s="3">
        <v>0.49</v>
      </c>
      <c r="O1879">
        <v>6676</v>
      </c>
      <c r="P1879">
        <v>316</v>
      </c>
      <c r="Q1879" t="s">
        <v>16</v>
      </c>
      <c r="R1879" t="s">
        <v>16</v>
      </c>
      <c r="S1879" t="s">
        <v>16</v>
      </c>
      <c r="T1879" t="s">
        <v>16</v>
      </c>
      <c r="U1879" t="s">
        <v>16</v>
      </c>
      <c r="V1879" t="s">
        <v>16</v>
      </c>
      <c r="AD1879">
        <f t="shared" si="591"/>
        <v>21</v>
      </c>
      <c r="AE1879">
        <f t="shared" si="592"/>
        <v>21</v>
      </c>
      <c r="AF1879">
        <f t="shared" si="593"/>
        <v>30</v>
      </c>
      <c r="AG1879">
        <f t="shared" si="594"/>
        <v>36</v>
      </c>
      <c r="AH1879">
        <f t="shared" si="595"/>
        <v>49</v>
      </c>
      <c r="AJ1879">
        <f t="shared" si="596"/>
        <v>-5.0000000000000001E-3</v>
      </c>
      <c r="AK1879">
        <f t="shared" si="602"/>
        <v>-5.0000000000000001E-3</v>
      </c>
      <c r="AL1879">
        <f t="shared" si="603"/>
        <v>-5.0000000000000001E-3</v>
      </c>
      <c r="AM1879">
        <f t="shared" si="604"/>
        <v>2E-3</v>
      </c>
      <c r="AN1879">
        <f t="shared" si="605"/>
        <v>5.1999999999999998E-2</v>
      </c>
      <c r="AR1879">
        <f t="shared" si="597"/>
        <v>21</v>
      </c>
      <c r="AS1879">
        <f t="shared" si="598"/>
        <v>21</v>
      </c>
      <c r="AT1879">
        <f t="shared" si="599"/>
        <v>30</v>
      </c>
      <c r="AU1879">
        <f t="shared" si="600"/>
        <v>36</v>
      </c>
      <c r="AV1879">
        <f t="shared" si="601"/>
        <v>49</v>
      </c>
      <c r="AX1879">
        <f t="shared" si="586"/>
        <v>-5.0000000000000001E-3</v>
      </c>
      <c r="AY1879">
        <f t="shared" si="587"/>
        <v>-5.0000000000000001E-3</v>
      </c>
      <c r="AZ1879">
        <f t="shared" si="588"/>
        <v>-5.0000000000000001E-3</v>
      </c>
      <c r="BA1879">
        <f t="shared" si="589"/>
        <v>2E-3</v>
      </c>
      <c r="BB1879">
        <f t="shared" si="590"/>
        <v>5.1999999999999998E-2</v>
      </c>
    </row>
    <row r="1880" spans="1:54" x14ac:dyDescent="0.25">
      <c r="A1880">
        <v>2879</v>
      </c>
      <c r="B1880">
        <v>37.630299999999998</v>
      </c>
      <c r="C1880">
        <v>-76.569699999999997</v>
      </c>
      <c r="D1880">
        <v>51119</v>
      </c>
      <c r="E1880" t="s">
        <v>425</v>
      </c>
      <c r="F1880" t="s">
        <v>2143</v>
      </c>
      <c r="G1880" t="s">
        <v>130</v>
      </c>
      <c r="H1880">
        <v>6</v>
      </c>
      <c r="I1880" t="s">
        <v>420</v>
      </c>
      <c r="J1880" s="3">
        <v>0.21</v>
      </c>
      <c r="K1880" s="3">
        <v>0.21</v>
      </c>
      <c r="L1880" s="3">
        <v>0.28999999999999998</v>
      </c>
      <c r="M1880" s="3">
        <v>0.35</v>
      </c>
      <c r="N1880" s="3">
        <v>0.49</v>
      </c>
      <c r="O1880">
        <v>10774</v>
      </c>
      <c r="P1880">
        <v>130</v>
      </c>
      <c r="Q1880" t="s">
        <v>16</v>
      </c>
      <c r="R1880" t="s">
        <v>16</v>
      </c>
      <c r="S1880" t="s">
        <v>16</v>
      </c>
      <c r="T1880" t="s">
        <v>16</v>
      </c>
      <c r="U1880" t="s">
        <v>16</v>
      </c>
      <c r="V1880" t="s">
        <v>16</v>
      </c>
      <c r="AD1880">
        <f t="shared" si="591"/>
        <v>21</v>
      </c>
      <c r="AE1880">
        <f t="shared" si="592"/>
        <v>21</v>
      </c>
      <c r="AF1880">
        <f t="shared" si="593"/>
        <v>29</v>
      </c>
      <c r="AG1880">
        <f t="shared" si="594"/>
        <v>35</v>
      </c>
      <c r="AH1880">
        <f t="shared" si="595"/>
        <v>49</v>
      </c>
      <c r="AJ1880">
        <f t="shared" si="596"/>
        <v>-5.0000000000000001E-3</v>
      </c>
      <c r="AK1880">
        <f t="shared" si="602"/>
        <v>-5.0000000000000001E-3</v>
      </c>
      <c r="AL1880">
        <f t="shared" si="603"/>
        <v>-5.0000000000000001E-3</v>
      </c>
      <c r="AM1880">
        <f t="shared" si="604"/>
        <v>-1E-3</v>
      </c>
      <c r="AN1880">
        <f t="shared" si="605"/>
        <v>5.1999999999999998E-2</v>
      </c>
      <c r="AR1880">
        <f t="shared" si="597"/>
        <v>21</v>
      </c>
      <c r="AS1880">
        <f t="shared" si="598"/>
        <v>21</v>
      </c>
      <c r="AT1880">
        <f t="shared" si="599"/>
        <v>29</v>
      </c>
      <c r="AU1880">
        <f t="shared" si="600"/>
        <v>35</v>
      </c>
      <c r="AV1880">
        <f t="shared" si="601"/>
        <v>49</v>
      </c>
      <c r="AX1880">
        <f t="shared" si="586"/>
        <v>-5.0000000000000001E-3</v>
      </c>
      <c r="AY1880">
        <f t="shared" si="587"/>
        <v>-5.0000000000000001E-3</v>
      </c>
      <c r="AZ1880">
        <f t="shared" si="588"/>
        <v>-5.0000000000000001E-3</v>
      </c>
      <c r="BA1880">
        <f t="shared" si="589"/>
        <v>-1E-3</v>
      </c>
      <c r="BB1880">
        <f t="shared" si="590"/>
        <v>5.1999999999999998E-2</v>
      </c>
    </row>
    <row r="1881" spans="1:54" x14ac:dyDescent="0.25">
      <c r="A1881">
        <v>2896</v>
      </c>
      <c r="B1881">
        <v>37.943399999999997</v>
      </c>
      <c r="C1881">
        <v>-76.726900000000001</v>
      </c>
      <c r="D1881">
        <v>51159</v>
      </c>
      <c r="E1881" t="s">
        <v>629</v>
      </c>
      <c r="F1881" t="s">
        <v>2143</v>
      </c>
      <c r="G1881" t="s">
        <v>110</v>
      </c>
      <c r="H1881">
        <v>7</v>
      </c>
      <c r="I1881" t="s">
        <v>420</v>
      </c>
      <c r="J1881" s="3">
        <v>0.21</v>
      </c>
      <c r="K1881" s="3">
        <v>0.21</v>
      </c>
      <c r="L1881" s="3">
        <v>0.3</v>
      </c>
      <c r="M1881" s="3">
        <v>0.36</v>
      </c>
      <c r="N1881" s="3">
        <v>0.49</v>
      </c>
      <c r="O1881">
        <v>9047</v>
      </c>
      <c r="P1881">
        <v>192</v>
      </c>
      <c r="Q1881" t="s">
        <v>16</v>
      </c>
      <c r="R1881" t="s">
        <v>16</v>
      </c>
      <c r="S1881" t="s">
        <v>16</v>
      </c>
      <c r="T1881" t="s">
        <v>16</v>
      </c>
      <c r="U1881" t="s">
        <v>16</v>
      </c>
      <c r="V1881" t="s">
        <v>16</v>
      </c>
      <c r="AD1881">
        <f t="shared" si="591"/>
        <v>21</v>
      </c>
      <c r="AE1881">
        <f t="shared" si="592"/>
        <v>21</v>
      </c>
      <c r="AF1881">
        <f t="shared" si="593"/>
        <v>30</v>
      </c>
      <c r="AG1881">
        <f t="shared" si="594"/>
        <v>36</v>
      </c>
      <c r="AH1881">
        <f t="shared" si="595"/>
        <v>49</v>
      </c>
      <c r="AJ1881">
        <f t="shared" si="596"/>
        <v>-5.0000000000000001E-3</v>
      </c>
      <c r="AK1881">
        <f t="shared" si="602"/>
        <v>-5.0000000000000001E-3</v>
      </c>
      <c r="AL1881">
        <f t="shared" si="603"/>
        <v>-5.0000000000000001E-3</v>
      </c>
      <c r="AM1881">
        <f t="shared" si="604"/>
        <v>2E-3</v>
      </c>
      <c r="AN1881">
        <f t="shared" si="605"/>
        <v>5.1999999999999998E-2</v>
      </c>
      <c r="AR1881">
        <f t="shared" si="597"/>
        <v>21</v>
      </c>
      <c r="AS1881">
        <f t="shared" si="598"/>
        <v>21</v>
      </c>
      <c r="AT1881">
        <f t="shared" si="599"/>
        <v>30</v>
      </c>
      <c r="AU1881">
        <f t="shared" si="600"/>
        <v>36</v>
      </c>
      <c r="AV1881">
        <f t="shared" si="601"/>
        <v>49</v>
      </c>
      <c r="AX1881">
        <f t="shared" si="586"/>
        <v>-5.0000000000000001E-3</v>
      </c>
      <c r="AY1881">
        <f t="shared" si="587"/>
        <v>-5.0000000000000001E-3</v>
      </c>
      <c r="AZ1881">
        <f t="shared" si="588"/>
        <v>-5.0000000000000001E-3</v>
      </c>
      <c r="BA1881">
        <f t="shared" si="589"/>
        <v>2E-3</v>
      </c>
      <c r="BB1881">
        <f t="shared" si="590"/>
        <v>5.1999999999999998E-2</v>
      </c>
    </row>
    <row r="1882" spans="1:54" x14ac:dyDescent="0.25">
      <c r="A1882">
        <v>2907</v>
      </c>
      <c r="B1882">
        <v>37.1098</v>
      </c>
      <c r="C1882">
        <v>-76.900199999999998</v>
      </c>
      <c r="D1882">
        <v>51181</v>
      </c>
      <c r="E1882" t="s">
        <v>1626</v>
      </c>
      <c r="F1882" t="s">
        <v>2143</v>
      </c>
      <c r="G1882" t="s">
        <v>186</v>
      </c>
      <c r="H1882">
        <v>8</v>
      </c>
      <c r="I1882" t="s">
        <v>420</v>
      </c>
      <c r="J1882" s="3">
        <v>0.21</v>
      </c>
      <c r="K1882" s="3">
        <v>0.21</v>
      </c>
      <c r="L1882" s="3">
        <v>0.28999999999999998</v>
      </c>
      <c r="M1882" s="3">
        <v>0.36</v>
      </c>
      <c r="N1882" s="3">
        <v>0.49</v>
      </c>
      <c r="O1882">
        <v>6552</v>
      </c>
      <c r="P1882">
        <v>279</v>
      </c>
      <c r="Q1882" t="s">
        <v>16</v>
      </c>
      <c r="R1882" t="s">
        <v>16</v>
      </c>
      <c r="S1882" t="s">
        <v>16</v>
      </c>
      <c r="T1882" t="s">
        <v>16</v>
      </c>
      <c r="U1882" t="s">
        <v>16</v>
      </c>
      <c r="V1882" t="s">
        <v>16</v>
      </c>
      <c r="AD1882">
        <f t="shared" si="591"/>
        <v>21</v>
      </c>
      <c r="AE1882">
        <f t="shared" si="592"/>
        <v>21</v>
      </c>
      <c r="AF1882">
        <f t="shared" si="593"/>
        <v>29</v>
      </c>
      <c r="AG1882">
        <f t="shared" si="594"/>
        <v>36</v>
      </c>
      <c r="AH1882">
        <f t="shared" si="595"/>
        <v>49</v>
      </c>
      <c r="AJ1882">
        <f t="shared" si="596"/>
        <v>-5.0000000000000001E-3</v>
      </c>
      <c r="AK1882">
        <f t="shared" si="602"/>
        <v>-5.0000000000000001E-3</v>
      </c>
      <c r="AL1882">
        <f t="shared" si="603"/>
        <v>-5.0000000000000001E-3</v>
      </c>
      <c r="AM1882">
        <f t="shared" si="604"/>
        <v>2E-3</v>
      </c>
      <c r="AN1882">
        <f t="shared" si="605"/>
        <v>5.1999999999999998E-2</v>
      </c>
      <c r="AR1882">
        <f t="shared" si="597"/>
        <v>21</v>
      </c>
      <c r="AS1882">
        <f t="shared" si="598"/>
        <v>21</v>
      </c>
      <c r="AT1882">
        <f t="shared" si="599"/>
        <v>29</v>
      </c>
      <c r="AU1882">
        <f t="shared" si="600"/>
        <v>36</v>
      </c>
      <c r="AV1882">
        <f t="shared" si="601"/>
        <v>49</v>
      </c>
      <c r="AX1882">
        <f t="shared" si="586"/>
        <v>-5.0000000000000001E-3</v>
      </c>
      <c r="AY1882">
        <f t="shared" si="587"/>
        <v>-5.0000000000000001E-3</v>
      </c>
      <c r="AZ1882">
        <f t="shared" si="588"/>
        <v>-5.0000000000000001E-3</v>
      </c>
      <c r="BA1882">
        <f t="shared" si="589"/>
        <v>2E-3</v>
      </c>
      <c r="BB1882">
        <f t="shared" si="590"/>
        <v>5.1999999999999998E-2</v>
      </c>
    </row>
    <row r="1883" spans="1:54" x14ac:dyDescent="0.25">
      <c r="A1883">
        <v>2938</v>
      </c>
      <c r="B1883">
        <v>37.269300000000001</v>
      </c>
      <c r="C1883">
        <v>-76.707599999999999</v>
      </c>
      <c r="D1883">
        <v>51830</v>
      </c>
      <c r="E1883" t="s">
        <v>1863</v>
      </c>
      <c r="F1883" t="s">
        <v>2143</v>
      </c>
      <c r="G1883" t="s">
        <v>44</v>
      </c>
      <c r="H1883">
        <v>7</v>
      </c>
      <c r="I1883" t="s">
        <v>420</v>
      </c>
      <c r="J1883" s="3">
        <v>0.21</v>
      </c>
      <c r="K1883" s="3">
        <v>0.21</v>
      </c>
      <c r="L1883" s="3">
        <v>0.28999999999999998</v>
      </c>
      <c r="M1883" s="3">
        <v>0.35</v>
      </c>
      <c r="N1883" s="3">
        <v>0.49</v>
      </c>
      <c r="O1883">
        <v>15564</v>
      </c>
      <c r="P1883">
        <v>9</v>
      </c>
      <c r="Q1883" t="s">
        <v>16</v>
      </c>
      <c r="R1883" t="s">
        <v>16</v>
      </c>
      <c r="S1883" t="s">
        <v>16</v>
      </c>
      <c r="T1883" t="s">
        <v>16</v>
      </c>
      <c r="U1883" t="s">
        <v>16</v>
      </c>
      <c r="V1883" t="s">
        <v>16</v>
      </c>
      <c r="AD1883">
        <f t="shared" si="591"/>
        <v>21</v>
      </c>
      <c r="AE1883">
        <f t="shared" si="592"/>
        <v>21</v>
      </c>
      <c r="AF1883">
        <f t="shared" si="593"/>
        <v>29</v>
      </c>
      <c r="AG1883">
        <f t="shared" si="594"/>
        <v>35</v>
      </c>
      <c r="AH1883">
        <f t="shared" si="595"/>
        <v>49</v>
      </c>
      <c r="AJ1883">
        <f t="shared" si="596"/>
        <v>-5.0000000000000001E-3</v>
      </c>
      <c r="AK1883">
        <f t="shared" si="602"/>
        <v>-5.0000000000000001E-3</v>
      </c>
      <c r="AL1883">
        <f t="shared" si="603"/>
        <v>-5.0000000000000001E-3</v>
      </c>
      <c r="AM1883">
        <f t="shared" si="604"/>
        <v>-1E-3</v>
      </c>
      <c r="AN1883">
        <f t="shared" si="605"/>
        <v>5.1999999999999998E-2</v>
      </c>
      <c r="AR1883">
        <f t="shared" si="597"/>
        <v>21</v>
      </c>
      <c r="AS1883">
        <f t="shared" si="598"/>
        <v>21</v>
      </c>
      <c r="AT1883">
        <f t="shared" si="599"/>
        <v>29</v>
      </c>
      <c r="AU1883">
        <f t="shared" si="600"/>
        <v>35</v>
      </c>
      <c r="AV1883">
        <f t="shared" si="601"/>
        <v>49</v>
      </c>
      <c r="AX1883">
        <f t="shared" si="586"/>
        <v>-5.0000000000000001E-3</v>
      </c>
      <c r="AY1883">
        <f t="shared" si="587"/>
        <v>-5.0000000000000001E-3</v>
      </c>
      <c r="AZ1883">
        <f t="shared" si="588"/>
        <v>-5.0000000000000001E-3</v>
      </c>
      <c r="BA1883">
        <f t="shared" si="589"/>
        <v>-1E-3</v>
      </c>
      <c r="BB1883">
        <f t="shared" si="590"/>
        <v>5.1999999999999998E-2</v>
      </c>
    </row>
    <row r="1884" spans="1:54" x14ac:dyDescent="0.25">
      <c r="A1884">
        <v>238</v>
      </c>
      <c r="B1884">
        <v>39.034599999999998</v>
      </c>
      <c r="C1884">
        <v>-121.6948</v>
      </c>
      <c r="D1884">
        <v>6101</v>
      </c>
      <c r="E1884" t="s">
        <v>329</v>
      </c>
      <c r="F1884" t="s">
        <v>243</v>
      </c>
      <c r="G1884" t="s">
        <v>330</v>
      </c>
      <c r="H1884">
        <v>7</v>
      </c>
      <c r="I1884" t="s">
        <v>245</v>
      </c>
      <c r="J1884" s="3">
        <v>0.22</v>
      </c>
      <c r="K1884" s="3">
        <v>0.22</v>
      </c>
      <c r="L1884" s="3">
        <v>0.31</v>
      </c>
      <c r="M1884" s="3">
        <v>0.37</v>
      </c>
      <c r="N1884" s="3">
        <v>0.49</v>
      </c>
      <c r="O1884">
        <v>98971</v>
      </c>
      <c r="P1884">
        <v>603</v>
      </c>
      <c r="Q1884" t="s">
        <v>16</v>
      </c>
      <c r="R1884" t="s">
        <v>16</v>
      </c>
      <c r="S1884" t="s">
        <v>16</v>
      </c>
      <c r="T1884" t="s">
        <v>16</v>
      </c>
      <c r="U1884" t="s">
        <v>16</v>
      </c>
      <c r="V1884" t="s">
        <v>16</v>
      </c>
      <c r="AD1884">
        <f t="shared" si="591"/>
        <v>22</v>
      </c>
      <c r="AE1884">
        <f t="shared" si="592"/>
        <v>22</v>
      </c>
      <c r="AF1884">
        <f t="shared" si="593"/>
        <v>31</v>
      </c>
      <c r="AG1884">
        <f t="shared" si="594"/>
        <v>37</v>
      </c>
      <c r="AH1884">
        <f t="shared" si="595"/>
        <v>49</v>
      </c>
      <c r="AJ1884">
        <f t="shared" si="596"/>
        <v>-5.0000000000000001E-3</v>
      </c>
      <c r="AK1884">
        <f t="shared" si="602"/>
        <v>-5.0000000000000001E-3</v>
      </c>
      <c r="AL1884">
        <f t="shared" si="603"/>
        <v>-5.0000000000000001E-3</v>
      </c>
      <c r="AM1884">
        <f t="shared" si="604"/>
        <v>4.0000000000000001E-3</v>
      </c>
      <c r="AN1884">
        <f t="shared" si="605"/>
        <v>5.1999999999999998E-2</v>
      </c>
      <c r="AR1884">
        <f t="shared" si="597"/>
        <v>22</v>
      </c>
      <c r="AS1884">
        <f t="shared" si="598"/>
        <v>22</v>
      </c>
      <c r="AT1884">
        <f t="shared" si="599"/>
        <v>31</v>
      </c>
      <c r="AU1884">
        <f t="shared" si="600"/>
        <v>37</v>
      </c>
      <c r="AV1884">
        <f t="shared" si="601"/>
        <v>49</v>
      </c>
      <c r="AX1884">
        <f t="shared" si="586"/>
        <v>-5.0000000000000001E-3</v>
      </c>
      <c r="AY1884">
        <f t="shared" si="587"/>
        <v>-5.0000000000000001E-3</v>
      </c>
      <c r="AZ1884">
        <f t="shared" si="588"/>
        <v>-5.0000000000000001E-3</v>
      </c>
      <c r="BA1884">
        <f t="shared" si="589"/>
        <v>4.0000000000000001E-3</v>
      </c>
      <c r="BB1884">
        <f t="shared" si="590"/>
        <v>5.1999999999999998E-2</v>
      </c>
    </row>
    <row r="1885" spans="1:54" x14ac:dyDescent="0.25">
      <c r="A1885">
        <v>1196</v>
      </c>
      <c r="B1885">
        <v>39.006500000000003</v>
      </c>
      <c r="C1885">
        <v>-76.605099999999993</v>
      </c>
      <c r="D1885">
        <v>24003</v>
      </c>
      <c r="E1885" t="s">
        <v>1084</v>
      </c>
      <c r="F1885" t="s">
        <v>1083</v>
      </c>
      <c r="G1885" t="s">
        <v>1085</v>
      </c>
      <c r="H1885">
        <v>6</v>
      </c>
      <c r="I1885" t="s">
        <v>420</v>
      </c>
      <c r="J1885" s="3">
        <v>0.22</v>
      </c>
      <c r="K1885" s="3">
        <v>0.22</v>
      </c>
      <c r="L1885" s="3">
        <v>0.3</v>
      </c>
      <c r="M1885" s="3">
        <v>0.36</v>
      </c>
      <c r="N1885" s="3">
        <v>0.49</v>
      </c>
      <c r="O1885">
        <v>590936</v>
      </c>
      <c r="P1885">
        <v>588</v>
      </c>
      <c r="Q1885" t="s">
        <v>16</v>
      </c>
      <c r="R1885" t="s">
        <v>16</v>
      </c>
      <c r="S1885" t="s">
        <v>16</v>
      </c>
      <c r="T1885" t="s">
        <v>16</v>
      </c>
      <c r="U1885" t="s">
        <v>16</v>
      </c>
      <c r="V1885" t="s">
        <v>16</v>
      </c>
      <c r="AD1885">
        <f t="shared" si="591"/>
        <v>22</v>
      </c>
      <c r="AE1885">
        <f t="shared" si="592"/>
        <v>22</v>
      </c>
      <c r="AF1885">
        <f t="shared" si="593"/>
        <v>30</v>
      </c>
      <c r="AG1885">
        <f t="shared" si="594"/>
        <v>36</v>
      </c>
      <c r="AH1885">
        <f t="shared" si="595"/>
        <v>49</v>
      </c>
      <c r="AJ1885">
        <f t="shared" si="596"/>
        <v>-5.0000000000000001E-3</v>
      </c>
      <c r="AK1885">
        <f t="shared" si="602"/>
        <v>-5.0000000000000001E-3</v>
      </c>
      <c r="AL1885">
        <f t="shared" si="603"/>
        <v>-5.0000000000000001E-3</v>
      </c>
      <c r="AM1885">
        <f t="shared" si="604"/>
        <v>2E-3</v>
      </c>
      <c r="AN1885">
        <f t="shared" si="605"/>
        <v>5.1999999999999998E-2</v>
      </c>
      <c r="AR1885">
        <f t="shared" si="597"/>
        <v>22</v>
      </c>
      <c r="AS1885">
        <f t="shared" si="598"/>
        <v>22</v>
      </c>
      <c r="AT1885">
        <f t="shared" si="599"/>
        <v>30</v>
      </c>
      <c r="AU1885">
        <f t="shared" si="600"/>
        <v>36</v>
      </c>
      <c r="AV1885">
        <f t="shared" si="601"/>
        <v>49</v>
      </c>
      <c r="AX1885">
        <f t="shared" si="586"/>
        <v>-5.0000000000000001E-3</v>
      </c>
      <c r="AY1885">
        <f t="shared" si="587"/>
        <v>-5.0000000000000001E-3</v>
      </c>
      <c r="AZ1885">
        <f t="shared" si="588"/>
        <v>-5.0000000000000001E-3</v>
      </c>
      <c r="BA1885">
        <f t="shared" si="589"/>
        <v>2E-3</v>
      </c>
      <c r="BB1885">
        <f t="shared" si="590"/>
        <v>5.1999999999999998E-2</v>
      </c>
    </row>
    <row r="1886" spans="1:54" x14ac:dyDescent="0.25">
      <c r="A1886">
        <v>1198</v>
      </c>
      <c r="B1886">
        <v>38.543399999999998</v>
      </c>
      <c r="C1886">
        <v>-76.568700000000007</v>
      </c>
      <c r="D1886">
        <v>24009</v>
      </c>
      <c r="E1886" t="s">
        <v>1088</v>
      </c>
      <c r="F1886" t="s">
        <v>1083</v>
      </c>
      <c r="G1886" t="s">
        <v>85</v>
      </c>
      <c r="H1886">
        <v>6</v>
      </c>
      <c r="I1886" t="s">
        <v>420</v>
      </c>
      <c r="J1886" s="3">
        <v>0.22</v>
      </c>
      <c r="K1886" s="3">
        <v>0.22</v>
      </c>
      <c r="L1886" s="3">
        <v>0.3</v>
      </c>
      <c r="M1886" s="3">
        <v>0.36</v>
      </c>
      <c r="N1886" s="3">
        <v>0.49</v>
      </c>
      <c r="O1886">
        <v>93791</v>
      </c>
      <c r="P1886">
        <v>345</v>
      </c>
      <c r="Q1886" t="s">
        <v>16</v>
      </c>
      <c r="R1886" t="s">
        <v>16</v>
      </c>
      <c r="S1886" t="s">
        <v>16</v>
      </c>
      <c r="T1886" t="s">
        <v>16</v>
      </c>
      <c r="U1886" t="s">
        <v>16</v>
      </c>
      <c r="V1886" t="s">
        <v>16</v>
      </c>
      <c r="AD1886">
        <f t="shared" si="591"/>
        <v>22</v>
      </c>
      <c r="AE1886">
        <f t="shared" si="592"/>
        <v>22</v>
      </c>
      <c r="AF1886">
        <f t="shared" si="593"/>
        <v>30</v>
      </c>
      <c r="AG1886">
        <f t="shared" si="594"/>
        <v>36</v>
      </c>
      <c r="AH1886">
        <f t="shared" si="595"/>
        <v>49</v>
      </c>
      <c r="AJ1886">
        <f t="shared" si="596"/>
        <v>-5.0000000000000001E-3</v>
      </c>
      <c r="AK1886">
        <f t="shared" si="602"/>
        <v>-5.0000000000000001E-3</v>
      </c>
      <c r="AL1886">
        <f t="shared" si="603"/>
        <v>-5.0000000000000001E-3</v>
      </c>
      <c r="AM1886">
        <f t="shared" si="604"/>
        <v>2E-3</v>
      </c>
      <c r="AN1886">
        <f t="shared" si="605"/>
        <v>5.1999999999999998E-2</v>
      </c>
      <c r="AR1886">
        <f t="shared" si="597"/>
        <v>22</v>
      </c>
      <c r="AS1886">
        <f t="shared" si="598"/>
        <v>22</v>
      </c>
      <c r="AT1886">
        <f t="shared" si="599"/>
        <v>30</v>
      </c>
      <c r="AU1886">
        <f t="shared" si="600"/>
        <v>36</v>
      </c>
      <c r="AV1886">
        <f t="shared" si="601"/>
        <v>49</v>
      </c>
      <c r="AX1886">
        <f t="shared" si="586"/>
        <v>-5.0000000000000001E-3</v>
      </c>
      <c r="AY1886">
        <f t="shared" si="587"/>
        <v>-5.0000000000000001E-3</v>
      </c>
      <c r="AZ1886">
        <f t="shared" si="588"/>
        <v>-5.0000000000000001E-3</v>
      </c>
      <c r="BA1886">
        <f t="shared" si="589"/>
        <v>2E-3</v>
      </c>
      <c r="BB1886">
        <f t="shared" si="590"/>
        <v>5.1999999999999998E-2</v>
      </c>
    </row>
    <row r="1887" spans="1:54" x14ac:dyDescent="0.25">
      <c r="A1887">
        <v>1212</v>
      </c>
      <c r="B1887">
        <v>38.302399999999999</v>
      </c>
      <c r="C1887">
        <v>-76.605800000000002</v>
      </c>
      <c r="D1887">
        <v>24037</v>
      </c>
      <c r="E1887" t="s">
        <v>1100</v>
      </c>
      <c r="F1887" t="s">
        <v>1083</v>
      </c>
      <c r="G1887" t="s">
        <v>1101</v>
      </c>
      <c r="H1887">
        <v>6</v>
      </c>
      <c r="I1887" t="s">
        <v>420</v>
      </c>
      <c r="J1887" s="3">
        <v>0.22</v>
      </c>
      <c r="K1887" s="3">
        <v>0.22</v>
      </c>
      <c r="L1887" s="3">
        <v>0.3</v>
      </c>
      <c r="M1887" s="3">
        <v>0.36</v>
      </c>
      <c r="N1887" s="3">
        <v>0.49</v>
      </c>
      <c r="O1887">
        <v>114372</v>
      </c>
      <c r="P1887">
        <v>611</v>
      </c>
      <c r="Q1887" t="s">
        <v>16</v>
      </c>
      <c r="R1887" t="s">
        <v>16</v>
      </c>
      <c r="S1887" t="s">
        <v>16</v>
      </c>
      <c r="T1887" t="s">
        <v>16</v>
      </c>
      <c r="U1887" t="s">
        <v>16</v>
      </c>
      <c r="V1887" t="s">
        <v>16</v>
      </c>
      <c r="AD1887">
        <f t="shared" si="591"/>
        <v>22</v>
      </c>
      <c r="AE1887">
        <f t="shared" si="592"/>
        <v>22</v>
      </c>
      <c r="AF1887">
        <f t="shared" si="593"/>
        <v>30</v>
      </c>
      <c r="AG1887">
        <f t="shared" si="594"/>
        <v>36</v>
      </c>
      <c r="AH1887">
        <f t="shared" si="595"/>
        <v>49</v>
      </c>
      <c r="AJ1887">
        <f t="shared" si="596"/>
        <v>-5.0000000000000001E-3</v>
      </c>
      <c r="AK1887">
        <f t="shared" si="602"/>
        <v>-5.0000000000000001E-3</v>
      </c>
      <c r="AL1887">
        <f t="shared" si="603"/>
        <v>-5.0000000000000001E-3</v>
      </c>
      <c r="AM1887">
        <f t="shared" si="604"/>
        <v>2E-3</v>
      </c>
      <c r="AN1887">
        <f t="shared" si="605"/>
        <v>5.1999999999999998E-2</v>
      </c>
      <c r="AR1887">
        <f t="shared" si="597"/>
        <v>22</v>
      </c>
      <c r="AS1887">
        <f t="shared" si="598"/>
        <v>22</v>
      </c>
      <c r="AT1887">
        <f t="shared" si="599"/>
        <v>30</v>
      </c>
      <c r="AU1887">
        <f t="shared" si="600"/>
        <v>36</v>
      </c>
      <c r="AV1887">
        <f t="shared" si="601"/>
        <v>49</v>
      </c>
      <c r="AX1887">
        <f t="shared" si="586"/>
        <v>-5.0000000000000001E-3</v>
      </c>
      <c r="AY1887">
        <f t="shared" si="587"/>
        <v>-5.0000000000000001E-3</v>
      </c>
      <c r="AZ1887">
        <f t="shared" si="588"/>
        <v>-5.0000000000000001E-3</v>
      </c>
      <c r="BA1887">
        <f t="shared" si="589"/>
        <v>2E-3</v>
      </c>
      <c r="BB1887">
        <f t="shared" si="590"/>
        <v>5.1999999999999998E-2</v>
      </c>
    </row>
    <row r="1888" spans="1:54" x14ac:dyDescent="0.25">
      <c r="A1888">
        <v>1218</v>
      </c>
      <c r="B1888">
        <v>39.305100000000003</v>
      </c>
      <c r="C1888">
        <v>-76.614400000000003</v>
      </c>
      <c r="D1888">
        <v>24510</v>
      </c>
      <c r="E1888" t="s">
        <v>1086</v>
      </c>
      <c r="F1888" t="s">
        <v>1083</v>
      </c>
      <c r="G1888" t="s">
        <v>1104</v>
      </c>
      <c r="H1888">
        <v>6</v>
      </c>
      <c r="I1888" t="s">
        <v>420</v>
      </c>
      <c r="J1888" s="3">
        <v>0.22</v>
      </c>
      <c r="K1888" s="3">
        <v>0.22</v>
      </c>
      <c r="L1888" s="3">
        <v>0.31</v>
      </c>
      <c r="M1888" s="3">
        <v>0.37</v>
      </c>
      <c r="N1888" s="3">
        <v>0.49</v>
      </c>
      <c r="O1888">
        <v>577193</v>
      </c>
      <c r="P1888">
        <v>92</v>
      </c>
      <c r="Q1888" t="s">
        <v>16</v>
      </c>
      <c r="R1888" t="s">
        <v>16</v>
      </c>
      <c r="S1888" t="s">
        <v>16</v>
      </c>
      <c r="T1888" t="s">
        <v>16</v>
      </c>
      <c r="U1888" t="s">
        <v>16</v>
      </c>
      <c r="V1888" t="s">
        <v>16</v>
      </c>
      <c r="AD1888">
        <f t="shared" si="591"/>
        <v>22</v>
      </c>
      <c r="AE1888">
        <f t="shared" si="592"/>
        <v>22</v>
      </c>
      <c r="AF1888">
        <f t="shared" si="593"/>
        <v>31</v>
      </c>
      <c r="AG1888">
        <f t="shared" si="594"/>
        <v>37</v>
      </c>
      <c r="AH1888">
        <f t="shared" si="595"/>
        <v>49</v>
      </c>
      <c r="AJ1888">
        <f t="shared" si="596"/>
        <v>-5.0000000000000001E-3</v>
      </c>
      <c r="AK1888">
        <f t="shared" si="602"/>
        <v>-5.0000000000000001E-3</v>
      </c>
      <c r="AL1888">
        <f t="shared" si="603"/>
        <v>-5.0000000000000001E-3</v>
      </c>
      <c r="AM1888">
        <f t="shared" si="604"/>
        <v>4.0000000000000001E-3</v>
      </c>
      <c r="AN1888">
        <f t="shared" si="605"/>
        <v>5.1999999999999998E-2</v>
      </c>
      <c r="AR1888">
        <f t="shared" si="597"/>
        <v>22</v>
      </c>
      <c r="AS1888">
        <f t="shared" si="598"/>
        <v>22</v>
      </c>
      <c r="AT1888">
        <f t="shared" si="599"/>
        <v>31</v>
      </c>
      <c r="AU1888">
        <f t="shared" si="600"/>
        <v>37</v>
      </c>
      <c r="AV1888">
        <f t="shared" si="601"/>
        <v>49</v>
      </c>
      <c r="AX1888">
        <f t="shared" si="586"/>
        <v>-5.0000000000000001E-3</v>
      </c>
      <c r="AY1888">
        <f t="shared" si="587"/>
        <v>-5.0000000000000001E-3</v>
      </c>
      <c r="AZ1888">
        <f t="shared" si="588"/>
        <v>-5.0000000000000001E-3</v>
      </c>
      <c r="BA1888">
        <f t="shared" si="589"/>
        <v>4.0000000000000001E-3</v>
      </c>
      <c r="BB1888">
        <f t="shared" si="590"/>
        <v>5.1999999999999998E-2</v>
      </c>
    </row>
    <row r="1889" spans="1:54" x14ac:dyDescent="0.25">
      <c r="A1889">
        <v>1521</v>
      </c>
      <c r="B1889">
        <v>38.440899999999999</v>
      </c>
      <c r="C1889">
        <v>-91.507900000000006</v>
      </c>
      <c r="D1889">
        <v>29073</v>
      </c>
      <c r="E1889" t="s">
        <v>1323</v>
      </c>
      <c r="F1889" t="s">
        <v>1309</v>
      </c>
      <c r="G1889" t="s">
        <v>44</v>
      </c>
      <c r="H1889">
        <v>6</v>
      </c>
      <c r="I1889" t="s">
        <v>15</v>
      </c>
      <c r="J1889" s="3">
        <v>0.22</v>
      </c>
      <c r="K1889" s="3">
        <v>0.22</v>
      </c>
      <c r="L1889" s="3">
        <v>0.3</v>
      </c>
      <c r="M1889" s="3">
        <v>0.36</v>
      </c>
      <c r="N1889" s="3">
        <v>0.49</v>
      </c>
      <c r="O1889">
        <v>14774</v>
      </c>
      <c r="P1889">
        <v>520</v>
      </c>
      <c r="Q1889" t="s">
        <v>16</v>
      </c>
      <c r="R1889" t="s">
        <v>16</v>
      </c>
      <c r="S1889" t="s">
        <v>16</v>
      </c>
      <c r="T1889" t="s">
        <v>16</v>
      </c>
      <c r="U1889" t="s">
        <v>16</v>
      </c>
      <c r="V1889" t="s">
        <v>16</v>
      </c>
      <c r="AD1889">
        <f t="shared" si="591"/>
        <v>22</v>
      </c>
      <c r="AE1889">
        <f t="shared" si="592"/>
        <v>22</v>
      </c>
      <c r="AF1889">
        <f t="shared" si="593"/>
        <v>30</v>
      </c>
      <c r="AG1889">
        <f t="shared" si="594"/>
        <v>36</v>
      </c>
      <c r="AH1889">
        <f t="shared" si="595"/>
        <v>49</v>
      </c>
      <c r="AJ1889">
        <f t="shared" si="596"/>
        <v>-5.0000000000000001E-3</v>
      </c>
      <c r="AK1889">
        <f t="shared" si="602"/>
        <v>-5.0000000000000001E-3</v>
      </c>
      <c r="AL1889">
        <f t="shared" si="603"/>
        <v>-5.0000000000000001E-3</v>
      </c>
      <c r="AM1889">
        <f t="shared" si="604"/>
        <v>2E-3</v>
      </c>
      <c r="AN1889">
        <f t="shared" si="605"/>
        <v>5.1999999999999998E-2</v>
      </c>
      <c r="AR1889">
        <f t="shared" si="597"/>
        <v>22</v>
      </c>
      <c r="AS1889">
        <f t="shared" si="598"/>
        <v>22</v>
      </c>
      <c r="AT1889">
        <f t="shared" si="599"/>
        <v>30</v>
      </c>
      <c r="AU1889">
        <f t="shared" si="600"/>
        <v>36</v>
      </c>
      <c r="AV1889">
        <f t="shared" si="601"/>
        <v>49</v>
      </c>
      <c r="AX1889">
        <f t="shared" si="586"/>
        <v>-5.0000000000000001E-3</v>
      </c>
      <c r="AY1889">
        <f t="shared" si="587"/>
        <v>-5.0000000000000001E-3</v>
      </c>
      <c r="AZ1889">
        <f t="shared" si="588"/>
        <v>-5.0000000000000001E-3</v>
      </c>
      <c r="BA1889">
        <f t="shared" si="589"/>
        <v>2E-3</v>
      </c>
      <c r="BB1889">
        <f t="shared" si="590"/>
        <v>5.1999999999999998E-2</v>
      </c>
    </row>
    <row r="1890" spans="1:54" x14ac:dyDescent="0.25">
      <c r="A1890">
        <v>1554</v>
      </c>
      <c r="B1890">
        <v>38.941499999999998</v>
      </c>
      <c r="C1890">
        <v>-91.470200000000006</v>
      </c>
      <c r="D1890">
        <v>29139</v>
      </c>
      <c r="E1890" t="s">
        <v>105</v>
      </c>
      <c r="F1890" t="s">
        <v>1309</v>
      </c>
      <c r="G1890" t="s">
        <v>130</v>
      </c>
      <c r="H1890">
        <v>6</v>
      </c>
      <c r="I1890" t="s">
        <v>15</v>
      </c>
      <c r="J1890" s="3">
        <v>0.22</v>
      </c>
      <c r="K1890" s="3">
        <v>0.22</v>
      </c>
      <c r="L1890" s="3">
        <v>0.3</v>
      </c>
      <c r="M1890" s="3">
        <v>0.36</v>
      </c>
      <c r="N1890" s="3">
        <v>0.49</v>
      </c>
      <c r="O1890">
        <v>11422</v>
      </c>
      <c r="P1890">
        <v>539</v>
      </c>
      <c r="Q1890" t="s">
        <v>16</v>
      </c>
      <c r="R1890" t="s">
        <v>16</v>
      </c>
      <c r="S1890" t="s">
        <v>16</v>
      </c>
      <c r="T1890" t="s">
        <v>16</v>
      </c>
      <c r="U1890" t="s">
        <v>16</v>
      </c>
      <c r="V1890" t="s">
        <v>16</v>
      </c>
      <c r="AD1890">
        <f t="shared" si="591"/>
        <v>22</v>
      </c>
      <c r="AE1890">
        <f t="shared" si="592"/>
        <v>22</v>
      </c>
      <c r="AF1890">
        <f t="shared" si="593"/>
        <v>30</v>
      </c>
      <c r="AG1890">
        <f t="shared" si="594"/>
        <v>36</v>
      </c>
      <c r="AH1890">
        <f t="shared" si="595"/>
        <v>49</v>
      </c>
      <c r="AJ1890">
        <f t="shared" si="596"/>
        <v>-5.0000000000000001E-3</v>
      </c>
      <c r="AK1890">
        <f t="shared" si="602"/>
        <v>-5.0000000000000001E-3</v>
      </c>
      <c r="AL1890">
        <f t="shared" si="603"/>
        <v>-5.0000000000000001E-3</v>
      </c>
      <c r="AM1890">
        <f t="shared" si="604"/>
        <v>2E-3</v>
      </c>
      <c r="AN1890">
        <f t="shared" si="605"/>
        <v>5.1999999999999998E-2</v>
      </c>
      <c r="AR1890">
        <f t="shared" si="597"/>
        <v>22</v>
      </c>
      <c r="AS1890">
        <f t="shared" si="598"/>
        <v>22</v>
      </c>
      <c r="AT1890">
        <f t="shared" si="599"/>
        <v>30</v>
      </c>
      <c r="AU1890">
        <f t="shared" si="600"/>
        <v>36</v>
      </c>
      <c r="AV1890">
        <f t="shared" si="601"/>
        <v>49</v>
      </c>
      <c r="AX1890">
        <f t="shared" si="586"/>
        <v>-5.0000000000000001E-3</v>
      </c>
      <c r="AY1890">
        <f t="shared" si="587"/>
        <v>-5.0000000000000001E-3</v>
      </c>
      <c r="AZ1890">
        <f t="shared" si="588"/>
        <v>-5.0000000000000001E-3</v>
      </c>
      <c r="BA1890">
        <f t="shared" si="589"/>
        <v>2E-3</v>
      </c>
      <c r="BB1890">
        <f t="shared" si="590"/>
        <v>5.1999999999999998E-2</v>
      </c>
    </row>
    <row r="1891" spans="1:54" x14ac:dyDescent="0.25">
      <c r="A1891">
        <v>1560</v>
      </c>
      <c r="B1891">
        <v>38.4604</v>
      </c>
      <c r="C1891">
        <v>-91.861800000000002</v>
      </c>
      <c r="D1891">
        <v>29151</v>
      </c>
      <c r="E1891" t="s">
        <v>922</v>
      </c>
      <c r="F1891" t="s">
        <v>1309</v>
      </c>
      <c r="G1891" t="s">
        <v>37</v>
      </c>
      <c r="H1891">
        <v>7</v>
      </c>
      <c r="I1891" t="s">
        <v>15</v>
      </c>
      <c r="J1891" s="3">
        <v>0.22</v>
      </c>
      <c r="K1891" s="3">
        <v>0.22</v>
      </c>
      <c r="L1891" s="3">
        <v>0.31</v>
      </c>
      <c r="M1891" s="3">
        <v>0.37</v>
      </c>
      <c r="N1891" s="3">
        <v>0.49</v>
      </c>
      <c r="O1891">
        <v>13379</v>
      </c>
      <c r="P1891">
        <v>606</v>
      </c>
      <c r="Q1891" t="s">
        <v>16</v>
      </c>
      <c r="R1891" t="s">
        <v>16</v>
      </c>
      <c r="S1891" t="s">
        <v>16</v>
      </c>
      <c r="T1891" t="s">
        <v>16</v>
      </c>
      <c r="U1891" t="s">
        <v>16</v>
      </c>
      <c r="V1891" t="s">
        <v>16</v>
      </c>
      <c r="AD1891">
        <f t="shared" si="591"/>
        <v>22</v>
      </c>
      <c r="AE1891">
        <f t="shared" si="592"/>
        <v>22</v>
      </c>
      <c r="AF1891">
        <f t="shared" si="593"/>
        <v>31</v>
      </c>
      <c r="AG1891">
        <f t="shared" si="594"/>
        <v>37</v>
      </c>
      <c r="AH1891">
        <f t="shared" si="595"/>
        <v>49</v>
      </c>
      <c r="AJ1891">
        <f t="shared" si="596"/>
        <v>-5.0000000000000001E-3</v>
      </c>
      <c r="AK1891">
        <f t="shared" si="602"/>
        <v>-5.0000000000000001E-3</v>
      </c>
      <c r="AL1891">
        <f t="shared" si="603"/>
        <v>-5.0000000000000001E-3</v>
      </c>
      <c r="AM1891">
        <f t="shared" si="604"/>
        <v>4.0000000000000001E-3</v>
      </c>
      <c r="AN1891">
        <f t="shared" si="605"/>
        <v>5.1999999999999998E-2</v>
      </c>
      <c r="AR1891">
        <f t="shared" si="597"/>
        <v>22</v>
      </c>
      <c r="AS1891">
        <f t="shared" si="598"/>
        <v>22</v>
      </c>
      <c r="AT1891">
        <f t="shared" si="599"/>
        <v>31</v>
      </c>
      <c r="AU1891">
        <f t="shared" si="600"/>
        <v>37</v>
      </c>
      <c r="AV1891">
        <f t="shared" si="601"/>
        <v>49</v>
      </c>
      <c r="AX1891">
        <f t="shared" ref="AX1891:AX1954" si="606">_xlfn.XLOOKUP(AR1891,$Z$3:$Z$93,$AA$3:$AA$93)</f>
        <v>-5.0000000000000001E-3</v>
      </c>
      <c r="AY1891">
        <f t="shared" ref="AY1891:AY1954" si="607">_xlfn.XLOOKUP(AS1891,$Z$3:$Z$93,$AA$3:$AA$93)</f>
        <v>-5.0000000000000001E-3</v>
      </c>
      <c r="AZ1891">
        <f t="shared" ref="AZ1891:AZ1954" si="608">_xlfn.XLOOKUP(AT1891,$Z$3:$Z$93,$AA$3:$AA$93)</f>
        <v>-5.0000000000000001E-3</v>
      </c>
      <c r="BA1891">
        <f t="shared" ref="BA1891:BA1954" si="609">_xlfn.XLOOKUP(AU1891,$Z$3:$Z$93,$AA$3:$AA$93)</f>
        <v>4.0000000000000001E-3</v>
      </c>
      <c r="BB1891">
        <f t="shared" ref="BB1891:BB1954" si="610">_xlfn.XLOOKUP(AV1891,$Z$3:$Z$93,$AA$3:$AA$93)</f>
        <v>5.1999999999999998E-2</v>
      </c>
    </row>
    <row r="1892" spans="1:54" x14ac:dyDescent="0.25">
      <c r="A1892">
        <v>1571</v>
      </c>
      <c r="B1892">
        <v>39.527700000000003</v>
      </c>
      <c r="C1892">
        <v>-91.522000000000006</v>
      </c>
      <c r="D1892">
        <v>29173</v>
      </c>
      <c r="E1892" t="s">
        <v>1342</v>
      </c>
      <c r="F1892" t="s">
        <v>1309</v>
      </c>
      <c r="G1892" t="s">
        <v>26</v>
      </c>
      <c r="H1892">
        <v>6</v>
      </c>
      <c r="I1892" t="s">
        <v>15</v>
      </c>
      <c r="J1892" s="3">
        <v>0.22</v>
      </c>
      <c r="K1892" s="3">
        <v>0.22</v>
      </c>
      <c r="L1892" s="3">
        <v>0.31</v>
      </c>
      <c r="M1892" s="3">
        <v>0.37</v>
      </c>
      <c r="N1892" s="3">
        <v>0.49</v>
      </c>
      <c r="O1892">
        <v>10394</v>
      </c>
      <c r="P1892">
        <v>471</v>
      </c>
      <c r="Q1892" t="s">
        <v>16</v>
      </c>
      <c r="R1892" t="s">
        <v>16</v>
      </c>
      <c r="S1892" t="s">
        <v>16</v>
      </c>
      <c r="T1892" t="s">
        <v>16</v>
      </c>
      <c r="U1892" t="s">
        <v>16</v>
      </c>
      <c r="V1892" t="s">
        <v>16</v>
      </c>
      <c r="AD1892">
        <f t="shared" si="591"/>
        <v>22</v>
      </c>
      <c r="AE1892">
        <f t="shared" si="592"/>
        <v>22</v>
      </c>
      <c r="AF1892">
        <f t="shared" si="593"/>
        <v>31</v>
      </c>
      <c r="AG1892">
        <f t="shared" si="594"/>
        <v>37</v>
      </c>
      <c r="AH1892">
        <f t="shared" si="595"/>
        <v>49</v>
      </c>
      <c r="AJ1892">
        <f t="shared" si="596"/>
        <v>-5.0000000000000001E-3</v>
      </c>
      <c r="AK1892">
        <f t="shared" si="602"/>
        <v>-5.0000000000000001E-3</v>
      </c>
      <c r="AL1892">
        <f t="shared" si="603"/>
        <v>-5.0000000000000001E-3</v>
      </c>
      <c r="AM1892">
        <f t="shared" si="604"/>
        <v>4.0000000000000001E-3</v>
      </c>
      <c r="AN1892">
        <f t="shared" si="605"/>
        <v>5.1999999999999998E-2</v>
      </c>
      <c r="AR1892">
        <f t="shared" si="597"/>
        <v>22</v>
      </c>
      <c r="AS1892">
        <f t="shared" si="598"/>
        <v>22</v>
      </c>
      <c r="AT1892">
        <f t="shared" si="599"/>
        <v>31</v>
      </c>
      <c r="AU1892">
        <f t="shared" si="600"/>
        <v>37</v>
      </c>
      <c r="AV1892">
        <f t="shared" si="601"/>
        <v>49</v>
      </c>
      <c r="AX1892">
        <f t="shared" si="606"/>
        <v>-5.0000000000000001E-3</v>
      </c>
      <c r="AY1892">
        <f t="shared" si="607"/>
        <v>-5.0000000000000001E-3</v>
      </c>
      <c r="AZ1892">
        <f t="shared" si="608"/>
        <v>-5.0000000000000001E-3</v>
      </c>
      <c r="BA1892">
        <f t="shared" si="609"/>
        <v>4.0000000000000001E-3</v>
      </c>
      <c r="BB1892">
        <f t="shared" si="610"/>
        <v>5.1999999999999998E-2</v>
      </c>
    </row>
    <row r="1893" spans="1:54" x14ac:dyDescent="0.25">
      <c r="A1893">
        <v>2912</v>
      </c>
      <c r="B1893">
        <v>38.112000000000002</v>
      </c>
      <c r="C1893">
        <v>-76.804199999999994</v>
      </c>
      <c r="D1893">
        <v>51193</v>
      </c>
      <c r="E1893" t="s">
        <v>1827</v>
      </c>
      <c r="F1893" t="s">
        <v>2143</v>
      </c>
      <c r="G1893" t="s">
        <v>189</v>
      </c>
      <c r="H1893">
        <v>7</v>
      </c>
      <c r="I1893" t="s">
        <v>420</v>
      </c>
      <c r="J1893" s="3">
        <v>0.22</v>
      </c>
      <c r="K1893" s="3">
        <v>0.22</v>
      </c>
      <c r="L1893" s="3">
        <v>0.3</v>
      </c>
      <c r="M1893" s="3">
        <v>0.37</v>
      </c>
      <c r="N1893" s="3">
        <v>0.49</v>
      </c>
      <c r="O1893">
        <v>18683</v>
      </c>
      <c r="P1893">
        <v>229</v>
      </c>
      <c r="Q1893" t="s">
        <v>16</v>
      </c>
      <c r="R1893" t="s">
        <v>16</v>
      </c>
      <c r="S1893" t="s">
        <v>16</v>
      </c>
      <c r="T1893" t="s">
        <v>16</v>
      </c>
      <c r="U1893" t="s">
        <v>16</v>
      </c>
      <c r="V1893" t="s">
        <v>16</v>
      </c>
      <c r="AD1893">
        <f t="shared" si="591"/>
        <v>22</v>
      </c>
      <c r="AE1893">
        <f t="shared" si="592"/>
        <v>22</v>
      </c>
      <c r="AF1893">
        <f t="shared" si="593"/>
        <v>30</v>
      </c>
      <c r="AG1893">
        <f t="shared" si="594"/>
        <v>37</v>
      </c>
      <c r="AH1893">
        <f t="shared" si="595"/>
        <v>49</v>
      </c>
      <c r="AJ1893">
        <f t="shared" si="596"/>
        <v>-5.0000000000000001E-3</v>
      </c>
      <c r="AK1893">
        <f t="shared" si="602"/>
        <v>-5.0000000000000001E-3</v>
      </c>
      <c r="AL1893">
        <f t="shared" si="603"/>
        <v>-5.0000000000000001E-3</v>
      </c>
      <c r="AM1893">
        <f t="shared" si="604"/>
        <v>4.0000000000000001E-3</v>
      </c>
      <c r="AN1893">
        <f t="shared" si="605"/>
        <v>5.1999999999999998E-2</v>
      </c>
      <c r="AR1893">
        <f t="shared" si="597"/>
        <v>22</v>
      </c>
      <c r="AS1893">
        <f t="shared" si="598"/>
        <v>22</v>
      </c>
      <c r="AT1893">
        <f t="shared" si="599"/>
        <v>30</v>
      </c>
      <c r="AU1893">
        <f t="shared" si="600"/>
        <v>37</v>
      </c>
      <c r="AV1893">
        <f t="shared" si="601"/>
        <v>49</v>
      </c>
      <c r="AX1893">
        <f t="shared" si="606"/>
        <v>-5.0000000000000001E-3</v>
      </c>
      <c r="AY1893">
        <f t="shared" si="607"/>
        <v>-5.0000000000000001E-3</v>
      </c>
      <c r="AZ1893">
        <f t="shared" si="608"/>
        <v>-5.0000000000000001E-3</v>
      </c>
      <c r="BA1893">
        <f t="shared" si="609"/>
        <v>4.0000000000000001E-3</v>
      </c>
      <c r="BB1893">
        <f t="shared" si="610"/>
        <v>5.1999999999999998E-2</v>
      </c>
    </row>
    <row r="1894" spans="1:54" x14ac:dyDescent="0.25">
      <c r="A1894">
        <v>191</v>
      </c>
      <c r="B1894">
        <v>39.666899999999998</v>
      </c>
      <c r="C1894">
        <v>-121.6007</v>
      </c>
      <c r="D1894">
        <v>6007</v>
      </c>
      <c r="E1894" t="s">
        <v>250</v>
      </c>
      <c r="F1894" t="s">
        <v>243</v>
      </c>
      <c r="G1894" t="s">
        <v>251</v>
      </c>
      <c r="H1894">
        <v>6</v>
      </c>
      <c r="I1894" t="s">
        <v>245</v>
      </c>
      <c r="J1894" s="3">
        <v>0.23</v>
      </c>
      <c r="K1894" s="3">
        <v>0.23</v>
      </c>
      <c r="L1894" s="3">
        <v>0.31</v>
      </c>
      <c r="M1894" s="3">
        <v>0.37</v>
      </c>
      <c r="N1894" s="3">
        <v>0.49</v>
      </c>
      <c r="O1894">
        <v>209470</v>
      </c>
      <c r="P1894">
        <v>1640</v>
      </c>
      <c r="Q1894" t="s">
        <v>16</v>
      </c>
      <c r="R1894" t="s">
        <v>16</v>
      </c>
      <c r="S1894" t="s">
        <v>16</v>
      </c>
      <c r="T1894" t="s">
        <v>16</v>
      </c>
      <c r="U1894" t="s">
        <v>16</v>
      </c>
      <c r="V1894" t="s">
        <v>16</v>
      </c>
      <c r="AD1894">
        <f t="shared" si="591"/>
        <v>23</v>
      </c>
      <c r="AE1894">
        <f t="shared" si="592"/>
        <v>23</v>
      </c>
      <c r="AF1894">
        <f t="shared" si="593"/>
        <v>31</v>
      </c>
      <c r="AG1894">
        <f t="shared" si="594"/>
        <v>37</v>
      </c>
      <c r="AH1894">
        <f t="shared" si="595"/>
        <v>49</v>
      </c>
      <c r="AJ1894">
        <f t="shared" si="596"/>
        <v>-5.0000000000000001E-3</v>
      </c>
      <c r="AK1894">
        <f t="shared" si="602"/>
        <v>-5.0000000000000001E-3</v>
      </c>
      <c r="AL1894">
        <f t="shared" si="603"/>
        <v>-5.0000000000000001E-3</v>
      </c>
      <c r="AM1894">
        <f t="shared" si="604"/>
        <v>4.0000000000000001E-3</v>
      </c>
      <c r="AN1894">
        <f t="shared" si="605"/>
        <v>5.1999999999999998E-2</v>
      </c>
      <c r="AR1894">
        <f t="shared" si="597"/>
        <v>23</v>
      </c>
      <c r="AS1894">
        <f t="shared" si="598"/>
        <v>23</v>
      </c>
      <c r="AT1894">
        <f t="shared" si="599"/>
        <v>31</v>
      </c>
      <c r="AU1894">
        <f t="shared" si="600"/>
        <v>37</v>
      </c>
      <c r="AV1894">
        <f t="shared" si="601"/>
        <v>49</v>
      </c>
      <c r="AX1894">
        <f t="shared" si="606"/>
        <v>-5.0000000000000001E-3</v>
      </c>
      <c r="AY1894">
        <f t="shared" si="607"/>
        <v>-5.0000000000000001E-3</v>
      </c>
      <c r="AZ1894">
        <f t="shared" si="608"/>
        <v>-5.0000000000000001E-3</v>
      </c>
      <c r="BA1894">
        <f t="shared" si="609"/>
        <v>4.0000000000000001E-3</v>
      </c>
      <c r="BB1894">
        <f t="shared" si="610"/>
        <v>5.1999999999999998E-2</v>
      </c>
    </row>
    <row r="1895" spans="1:54" x14ac:dyDescent="0.25">
      <c r="A1895">
        <v>265</v>
      </c>
      <c r="B1895">
        <v>39.627899999999997</v>
      </c>
      <c r="C1895">
        <v>-106.69540000000001</v>
      </c>
      <c r="D1895">
        <v>8037</v>
      </c>
      <c r="E1895" t="s">
        <v>372</v>
      </c>
      <c r="F1895" t="s">
        <v>344</v>
      </c>
      <c r="G1895" t="s">
        <v>373</v>
      </c>
      <c r="H1895">
        <v>7</v>
      </c>
      <c r="I1895" t="s">
        <v>136</v>
      </c>
      <c r="J1895" s="3">
        <v>0.23</v>
      </c>
      <c r="K1895" s="3">
        <v>0.23</v>
      </c>
      <c r="L1895" s="3">
        <v>0.32</v>
      </c>
      <c r="M1895" s="3">
        <v>0.38</v>
      </c>
      <c r="N1895" s="3">
        <v>0.49</v>
      </c>
      <c r="O1895">
        <v>55374</v>
      </c>
      <c r="P1895">
        <v>1700</v>
      </c>
      <c r="Q1895" t="s">
        <v>16</v>
      </c>
      <c r="R1895" t="s">
        <v>16</v>
      </c>
      <c r="S1895" t="s">
        <v>16</v>
      </c>
      <c r="T1895" t="s">
        <v>16</v>
      </c>
      <c r="U1895" t="s">
        <v>16</v>
      </c>
      <c r="V1895" t="s">
        <v>16</v>
      </c>
      <c r="AD1895">
        <f t="shared" si="591"/>
        <v>23</v>
      </c>
      <c r="AE1895">
        <f t="shared" si="592"/>
        <v>23</v>
      </c>
      <c r="AF1895">
        <f t="shared" si="593"/>
        <v>32</v>
      </c>
      <c r="AG1895">
        <f t="shared" si="594"/>
        <v>38</v>
      </c>
      <c r="AH1895">
        <f t="shared" si="595"/>
        <v>49</v>
      </c>
      <c r="AJ1895">
        <f t="shared" si="596"/>
        <v>-5.0000000000000001E-3</v>
      </c>
      <c r="AK1895">
        <f t="shared" si="602"/>
        <v>-5.0000000000000001E-3</v>
      </c>
      <c r="AL1895">
        <f t="shared" si="603"/>
        <v>-5.0000000000000001E-3</v>
      </c>
      <c r="AM1895">
        <f t="shared" si="604"/>
        <v>8.0000000000000002E-3</v>
      </c>
      <c r="AN1895">
        <f t="shared" si="605"/>
        <v>5.1999999999999998E-2</v>
      </c>
      <c r="AR1895">
        <f t="shared" si="597"/>
        <v>23</v>
      </c>
      <c r="AS1895">
        <f t="shared" si="598"/>
        <v>23</v>
      </c>
      <c r="AT1895">
        <f t="shared" si="599"/>
        <v>32</v>
      </c>
      <c r="AU1895">
        <f t="shared" si="600"/>
        <v>38</v>
      </c>
      <c r="AV1895">
        <f t="shared" si="601"/>
        <v>49</v>
      </c>
      <c r="AX1895">
        <f t="shared" si="606"/>
        <v>-5.0000000000000001E-3</v>
      </c>
      <c r="AY1895">
        <f t="shared" si="607"/>
        <v>-5.0000000000000001E-3</v>
      </c>
      <c r="AZ1895">
        <f t="shared" si="608"/>
        <v>-5.0000000000000001E-3</v>
      </c>
      <c r="BA1895">
        <f t="shared" si="609"/>
        <v>8.0000000000000002E-3</v>
      </c>
      <c r="BB1895">
        <f t="shared" si="610"/>
        <v>5.1999999999999998E-2</v>
      </c>
    </row>
    <row r="1896" spans="1:54" x14ac:dyDescent="0.25">
      <c r="A1896">
        <v>1197</v>
      </c>
      <c r="B1896">
        <v>39.462699999999998</v>
      </c>
      <c r="C1896">
        <v>-76.639300000000006</v>
      </c>
      <c r="D1896">
        <v>24005</v>
      </c>
      <c r="E1896" t="s">
        <v>1086</v>
      </c>
      <c r="F1896" t="s">
        <v>1083</v>
      </c>
      <c r="G1896" t="s">
        <v>1087</v>
      </c>
      <c r="H1896">
        <v>7</v>
      </c>
      <c r="I1896" t="s">
        <v>420</v>
      </c>
      <c r="J1896" s="3">
        <v>0.23</v>
      </c>
      <c r="K1896" s="3">
        <v>0.23</v>
      </c>
      <c r="L1896" s="3">
        <v>0.31</v>
      </c>
      <c r="M1896" s="3">
        <v>0.37</v>
      </c>
      <c r="N1896" s="3">
        <v>0.49</v>
      </c>
      <c r="O1896">
        <v>849586</v>
      </c>
      <c r="P1896">
        <v>682</v>
      </c>
      <c r="Q1896" t="s">
        <v>16</v>
      </c>
      <c r="R1896" t="s">
        <v>16</v>
      </c>
      <c r="S1896" t="s">
        <v>16</v>
      </c>
      <c r="T1896" t="s">
        <v>16</v>
      </c>
      <c r="U1896" t="s">
        <v>16</v>
      </c>
      <c r="V1896" t="s">
        <v>16</v>
      </c>
      <c r="AD1896">
        <f t="shared" si="591"/>
        <v>23</v>
      </c>
      <c r="AE1896">
        <f t="shared" si="592"/>
        <v>23</v>
      </c>
      <c r="AF1896">
        <f t="shared" si="593"/>
        <v>31</v>
      </c>
      <c r="AG1896">
        <f t="shared" si="594"/>
        <v>37</v>
      </c>
      <c r="AH1896">
        <f t="shared" si="595"/>
        <v>49</v>
      </c>
      <c r="AJ1896">
        <f t="shared" si="596"/>
        <v>-5.0000000000000001E-3</v>
      </c>
      <c r="AK1896">
        <f t="shared" si="602"/>
        <v>-5.0000000000000001E-3</v>
      </c>
      <c r="AL1896">
        <f t="shared" si="603"/>
        <v>-5.0000000000000001E-3</v>
      </c>
      <c r="AM1896">
        <f t="shared" si="604"/>
        <v>4.0000000000000001E-3</v>
      </c>
      <c r="AN1896">
        <f t="shared" si="605"/>
        <v>5.1999999999999998E-2</v>
      </c>
      <c r="AR1896">
        <f t="shared" si="597"/>
        <v>23</v>
      </c>
      <c r="AS1896">
        <f t="shared" si="598"/>
        <v>23</v>
      </c>
      <c r="AT1896">
        <f t="shared" si="599"/>
        <v>31</v>
      </c>
      <c r="AU1896">
        <f t="shared" si="600"/>
        <v>37</v>
      </c>
      <c r="AV1896">
        <f t="shared" si="601"/>
        <v>49</v>
      </c>
      <c r="AX1896">
        <f t="shared" si="606"/>
        <v>-5.0000000000000001E-3</v>
      </c>
      <c r="AY1896">
        <f t="shared" si="607"/>
        <v>-5.0000000000000001E-3</v>
      </c>
      <c r="AZ1896">
        <f t="shared" si="608"/>
        <v>-5.0000000000000001E-3</v>
      </c>
      <c r="BA1896">
        <f t="shared" si="609"/>
        <v>4.0000000000000001E-3</v>
      </c>
      <c r="BB1896">
        <f t="shared" si="610"/>
        <v>5.1999999999999998E-2</v>
      </c>
    </row>
    <row r="1897" spans="1:54" x14ac:dyDescent="0.25">
      <c r="A1897">
        <v>1210</v>
      </c>
      <c r="B1897">
        <v>38.829500000000003</v>
      </c>
      <c r="C1897">
        <v>-76.847300000000004</v>
      </c>
      <c r="D1897">
        <v>24033</v>
      </c>
      <c r="E1897" t="s">
        <v>1098</v>
      </c>
      <c r="F1897" t="s">
        <v>1083</v>
      </c>
      <c r="G1897" t="s">
        <v>507</v>
      </c>
      <c r="H1897">
        <v>7</v>
      </c>
      <c r="I1897" t="s">
        <v>420</v>
      </c>
      <c r="J1897" s="3">
        <v>0.23</v>
      </c>
      <c r="K1897" s="3">
        <v>0.23</v>
      </c>
      <c r="L1897" s="3">
        <v>0.31</v>
      </c>
      <c r="M1897" s="3">
        <v>0.38</v>
      </c>
      <c r="N1897" s="3">
        <v>0.49</v>
      </c>
      <c r="O1897">
        <v>955584</v>
      </c>
      <c r="P1897">
        <v>498</v>
      </c>
      <c r="Q1897" t="s">
        <v>16</v>
      </c>
      <c r="R1897" t="s">
        <v>16</v>
      </c>
      <c r="S1897" t="s">
        <v>16</v>
      </c>
      <c r="T1897" t="s">
        <v>16</v>
      </c>
      <c r="U1897" t="s">
        <v>16</v>
      </c>
      <c r="V1897" t="s">
        <v>16</v>
      </c>
      <c r="AD1897">
        <f t="shared" si="591"/>
        <v>23</v>
      </c>
      <c r="AE1897">
        <f t="shared" si="592"/>
        <v>23</v>
      </c>
      <c r="AF1897">
        <f t="shared" si="593"/>
        <v>31</v>
      </c>
      <c r="AG1897">
        <f t="shared" si="594"/>
        <v>38</v>
      </c>
      <c r="AH1897">
        <f t="shared" si="595"/>
        <v>49</v>
      </c>
      <c r="AJ1897">
        <f t="shared" si="596"/>
        <v>-5.0000000000000001E-3</v>
      </c>
      <c r="AK1897">
        <f t="shared" si="602"/>
        <v>-5.0000000000000001E-3</v>
      </c>
      <c r="AL1897">
        <f t="shared" si="603"/>
        <v>-5.0000000000000001E-3</v>
      </c>
      <c r="AM1897">
        <f t="shared" si="604"/>
        <v>8.0000000000000002E-3</v>
      </c>
      <c r="AN1897">
        <f t="shared" si="605"/>
        <v>5.1999999999999998E-2</v>
      </c>
      <c r="AR1897">
        <f t="shared" si="597"/>
        <v>23</v>
      </c>
      <c r="AS1897">
        <f t="shared" si="598"/>
        <v>23</v>
      </c>
      <c r="AT1897">
        <f t="shared" si="599"/>
        <v>31</v>
      </c>
      <c r="AU1897">
        <f t="shared" si="600"/>
        <v>38</v>
      </c>
      <c r="AV1897">
        <f t="shared" si="601"/>
        <v>49</v>
      </c>
      <c r="AX1897">
        <f t="shared" si="606"/>
        <v>-5.0000000000000001E-3</v>
      </c>
      <c r="AY1897">
        <f t="shared" si="607"/>
        <v>-5.0000000000000001E-3</v>
      </c>
      <c r="AZ1897">
        <f t="shared" si="608"/>
        <v>-5.0000000000000001E-3</v>
      </c>
      <c r="BA1897">
        <f t="shared" si="609"/>
        <v>8.0000000000000002E-3</v>
      </c>
      <c r="BB1897">
        <f t="shared" si="610"/>
        <v>5.1999999999999998E-2</v>
      </c>
    </row>
    <row r="1898" spans="1:54" x14ac:dyDescent="0.25">
      <c r="A1898">
        <v>1488</v>
      </c>
      <c r="B1898">
        <v>39.215699999999998</v>
      </c>
      <c r="C1898">
        <v>-91.8416</v>
      </c>
      <c r="D1898">
        <v>29007</v>
      </c>
      <c r="E1898" t="s">
        <v>1311</v>
      </c>
      <c r="F1898" t="s">
        <v>1309</v>
      </c>
      <c r="G1898" t="s">
        <v>20</v>
      </c>
      <c r="H1898">
        <v>7</v>
      </c>
      <c r="I1898" t="s">
        <v>15</v>
      </c>
      <c r="J1898" s="3">
        <v>0.23</v>
      </c>
      <c r="K1898" s="3">
        <v>0.23</v>
      </c>
      <c r="L1898" s="3">
        <v>0.32</v>
      </c>
      <c r="M1898" s="3">
        <v>0.38</v>
      </c>
      <c r="N1898" s="3">
        <v>0.49</v>
      </c>
      <c r="O1898">
        <v>24688</v>
      </c>
      <c r="P1898">
        <v>693</v>
      </c>
      <c r="Q1898" t="s">
        <v>16</v>
      </c>
      <c r="R1898" t="s">
        <v>16</v>
      </c>
      <c r="S1898" t="s">
        <v>16</v>
      </c>
      <c r="T1898" t="s">
        <v>16</v>
      </c>
      <c r="U1898" t="s">
        <v>16</v>
      </c>
      <c r="V1898" t="s">
        <v>16</v>
      </c>
      <c r="AD1898">
        <f t="shared" si="591"/>
        <v>23</v>
      </c>
      <c r="AE1898">
        <f t="shared" si="592"/>
        <v>23</v>
      </c>
      <c r="AF1898">
        <f t="shared" si="593"/>
        <v>32</v>
      </c>
      <c r="AG1898">
        <f t="shared" si="594"/>
        <v>38</v>
      </c>
      <c r="AH1898">
        <f t="shared" si="595"/>
        <v>49</v>
      </c>
      <c r="AJ1898">
        <f t="shared" si="596"/>
        <v>-5.0000000000000001E-3</v>
      </c>
      <c r="AK1898">
        <f t="shared" si="602"/>
        <v>-5.0000000000000001E-3</v>
      </c>
      <c r="AL1898">
        <f t="shared" si="603"/>
        <v>-5.0000000000000001E-3</v>
      </c>
      <c r="AM1898">
        <f t="shared" si="604"/>
        <v>8.0000000000000002E-3</v>
      </c>
      <c r="AN1898">
        <f t="shared" si="605"/>
        <v>5.1999999999999998E-2</v>
      </c>
      <c r="AR1898">
        <f t="shared" si="597"/>
        <v>23</v>
      </c>
      <c r="AS1898">
        <f t="shared" si="598"/>
        <v>23</v>
      </c>
      <c r="AT1898">
        <f t="shared" si="599"/>
        <v>32</v>
      </c>
      <c r="AU1898">
        <f t="shared" si="600"/>
        <v>38</v>
      </c>
      <c r="AV1898">
        <f t="shared" si="601"/>
        <v>49</v>
      </c>
      <c r="AX1898">
        <f t="shared" si="606"/>
        <v>-5.0000000000000001E-3</v>
      </c>
      <c r="AY1898">
        <f t="shared" si="607"/>
        <v>-5.0000000000000001E-3</v>
      </c>
      <c r="AZ1898">
        <f t="shared" si="608"/>
        <v>-5.0000000000000001E-3</v>
      </c>
      <c r="BA1898">
        <f t="shared" si="609"/>
        <v>8.0000000000000002E-3</v>
      </c>
      <c r="BB1898">
        <f t="shared" si="610"/>
        <v>5.1999999999999998E-2</v>
      </c>
    </row>
    <row r="1899" spans="1:54" x14ac:dyDescent="0.25">
      <c r="A1899">
        <v>1548</v>
      </c>
      <c r="B1899">
        <v>39.805900000000001</v>
      </c>
      <c r="C1899">
        <v>-91.622399999999999</v>
      </c>
      <c r="D1899">
        <v>29127</v>
      </c>
      <c r="E1899" t="s">
        <v>97</v>
      </c>
      <c r="F1899" t="s">
        <v>1309</v>
      </c>
      <c r="G1899" t="s">
        <v>98</v>
      </c>
      <c r="H1899">
        <v>6</v>
      </c>
      <c r="I1899" t="s">
        <v>15</v>
      </c>
      <c r="J1899" s="3">
        <v>0.23</v>
      </c>
      <c r="K1899" s="3">
        <v>0.23</v>
      </c>
      <c r="L1899" s="3">
        <v>0.32</v>
      </c>
      <c r="M1899" s="3">
        <v>0.38</v>
      </c>
      <c r="N1899" s="3">
        <v>0.49</v>
      </c>
      <c r="O1899">
        <v>28493</v>
      </c>
      <c r="P1899">
        <v>438</v>
      </c>
      <c r="Q1899" t="s">
        <v>16</v>
      </c>
      <c r="R1899" t="s">
        <v>16</v>
      </c>
      <c r="S1899" t="s">
        <v>16</v>
      </c>
      <c r="T1899" t="s">
        <v>16</v>
      </c>
      <c r="U1899" t="s">
        <v>16</v>
      </c>
      <c r="V1899" t="s">
        <v>16</v>
      </c>
      <c r="AD1899">
        <f t="shared" si="591"/>
        <v>23</v>
      </c>
      <c r="AE1899">
        <f t="shared" si="592"/>
        <v>23</v>
      </c>
      <c r="AF1899">
        <f t="shared" si="593"/>
        <v>32</v>
      </c>
      <c r="AG1899">
        <f t="shared" si="594"/>
        <v>38</v>
      </c>
      <c r="AH1899">
        <f t="shared" si="595"/>
        <v>49</v>
      </c>
      <c r="AJ1899">
        <f t="shared" si="596"/>
        <v>-5.0000000000000001E-3</v>
      </c>
      <c r="AK1899">
        <f t="shared" si="602"/>
        <v>-5.0000000000000001E-3</v>
      </c>
      <c r="AL1899">
        <f t="shared" si="603"/>
        <v>-5.0000000000000001E-3</v>
      </c>
      <c r="AM1899">
        <f t="shared" si="604"/>
        <v>8.0000000000000002E-3</v>
      </c>
      <c r="AN1899">
        <f t="shared" si="605"/>
        <v>5.1999999999999998E-2</v>
      </c>
      <c r="AR1899">
        <f t="shared" si="597"/>
        <v>23</v>
      </c>
      <c r="AS1899">
        <f t="shared" si="598"/>
        <v>23</v>
      </c>
      <c r="AT1899">
        <f t="shared" si="599"/>
        <v>32</v>
      </c>
      <c r="AU1899">
        <f t="shared" si="600"/>
        <v>38</v>
      </c>
      <c r="AV1899">
        <f t="shared" si="601"/>
        <v>49</v>
      </c>
      <c r="AX1899">
        <f t="shared" si="606"/>
        <v>-5.0000000000000001E-3</v>
      </c>
      <c r="AY1899">
        <f t="shared" si="607"/>
        <v>-5.0000000000000001E-3</v>
      </c>
      <c r="AZ1899">
        <f t="shared" si="608"/>
        <v>-5.0000000000000001E-3</v>
      </c>
      <c r="BA1899">
        <f t="shared" si="609"/>
        <v>8.0000000000000002E-3</v>
      </c>
      <c r="BB1899">
        <f t="shared" si="610"/>
        <v>5.1999999999999998E-2</v>
      </c>
    </row>
    <row r="1900" spans="1:54" x14ac:dyDescent="0.25">
      <c r="A1900">
        <v>834</v>
      </c>
      <c r="B1900">
        <v>40.988</v>
      </c>
      <c r="C1900">
        <v>-91.544499999999999</v>
      </c>
      <c r="D1900">
        <v>19087</v>
      </c>
      <c r="E1900" t="s">
        <v>76</v>
      </c>
      <c r="F1900" t="s">
        <v>831</v>
      </c>
      <c r="G1900" t="s">
        <v>104</v>
      </c>
      <c r="H1900">
        <v>6</v>
      </c>
      <c r="I1900" t="s">
        <v>15</v>
      </c>
      <c r="J1900" s="3">
        <v>0.24</v>
      </c>
      <c r="K1900" s="3">
        <v>0.24</v>
      </c>
      <c r="L1900" s="3">
        <v>0.33</v>
      </c>
      <c r="M1900" s="3">
        <v>0.39</v>
      </c>
      <c r="N1900" s="3">
        <v>0.49</v>
      </c>
      <c r="O1900">
        <v>20228</v>
      </c>
      <c r="P1900">
        <v>434</v>
      </c>
      <c r="Q1900" t="s">
        <v>16</v>
      </c>
      <c r="R1900" t="s">
        <v>16</v>
      </c>
      <c r="S1900" t="s">
        <v>16</v>
      </c>
      <c r="T1900" t="s">
        <v>16</v>
      </c>
      <c r="U1900" t="s">
        <v>16</v>
      </c>
      <c r="V1900" t="s">
        <v>16</v>
      </c>
      <c r="AD1900">
        <f t="shared" si="591"/>
        <v>24</v>
      </c>
      <c r="AE1900">
        <f t="shared" si="592"/>
        <v>24</v>
      </c>
      <c r="AF1900">
        <f t="shared" si="593"/>
        <v>33</v>
      </c>
      <c r="AG1900">
        <f t="shared" si="594"/>
        <v>39</v>
      </c>
      <c r="AH1900">
        <f t="shared" si="595"/>
        <v>49</v>
      </c>
      <c r="AJ1900">
        <f t="shared" si="596"/>
        <v>-5.0000000000000001E-3</v>
      </c>
      <c r="AK1900">
        <f t="shared" si="602"/>
        <v>-5.0000000000000001E-3</v>
      </c>
      <c r="AL1900">
        <f t="shared" si="603"/>
        <v>-4.0000000000000001E-3</v>
      </c>
      <c r="AM1900">
        <f t="shared" si="604"/>
        <v>1.0999999999999999E-2</v>
      </c>
      <c r="AN1900">
        <f t="shared" si="605"/>
        <v>5.1999999999999998E-2</v>
      </c>
      <c r="AR1900">
        <f t="shared" si="597"/>
        <v>24</v>
      </c>
      <c r="AS1900">
        <f t="shared" si="598"/>
        <v>24</v>
      </c>
      <c r="AT1900">
        <f t="shared" si="599"/>
        <v>33</v>
      </c>
      <c r="AU1900">
        <f t="shared" si="600"/>
        <v>39</v>
      </c>
      <c r="AV1900">
        <f t="shared" si="601"/>
        <v>49</v>
      </c>
      <c r="AX1900">
        <f t="shared" si="606"/>
        <v>-5.0000000000000001E-3</v>
      </c>
      <c r="AY1900">
        <f t="shared" si="607"/>
        <v>-5.0000000000000001E-3</v>
      </c>
      <c r="AZ1900">
        <f t="shared" si="608"/>
        <v>-4.0000000000000001E-3</v>
      </c>
      <c r="BA1900">
        <f t="shared" si="609"/>
        <v>1.0999999999999999E-2</v>
      </c>
      <c r="BB1900">
        <f t="shared" si="610"/>
        <v>5.1999999999999998E-2</v>
      </c>
    </row>
    <row r="1901" spans="1:54" x14ac:dyDescent="0.25">
      <c r="A1901">
        <v>1507</v>
      </c>
      <c r="B1901">
        <v>40.410299999999999</v>
      </c>
      <c r="C1901">
        <v>-91.738399999999999</v>
      </c>
      <c r="D1901">
        <v>29045</v>
      </c>
      <c r="E1901" t="s">
        <v>174</v>
      </c>
      <c r="F1901" t="s">
        <v>1309</v>
      </c>
      <c r="G1901" t="s">
        <v>186</v>
      </c>
      <c r="H1901">
        <v>7</v>
      </c>
      <c r="I1901" t="s">
        <v>15</v>
      </c>
      <c r="J1901" s="3">
        <v>0.24</v>
      </c>
      <c r="K1901" s="3">
        <v>0.24</v>
      </c>
      <c r="L1901" s="3">
        <v>0.32</v>
      </c>
      <c r="M1901" s="3">
        <v>0.38</v>
      </c>
      <c r="N1901" s="3">
        <v>0.49</v>
      </c>
      <c r="O1901">
        <v>6680</v>
      </c>
      <c r="P1901">
        <v>507</v>
      </c>
      <c r="Q1901" t="s">
        <v>16</v>
      </c>
      <c r="R1901" t="s">
        <v>16</v>
      </c>
      <c r="S1901" t="s">
        <v>16</v>
      </c>
      <c r="T1901" t="s">
        <v>16</v>
      </c>
      <c r="U1901" t="s">
        <v>16</v>
      </c>
      <c r="V1901" t="s">
        <v>16</v>
      </c>
      <c r="AD1901">
        <f t="shared" si="591"/>
        <v>24</v>
      </c>
      <c r="AE1901">
        <f t="shared" si="592"/>
        <v>24</v>
      </c>
      <c r="AF1901">
        <f t="shared" si="593"/>
        <v>32</v>
      </c>
      <c r="AG1901">
        <f t="shared" si="594"/>
        <v>38</v>
      </c>
      <c r="AH1901">
        <f t="shared" si="595"/>
        <v>49</v>
      </c>
      <c r="AJ1901">
        <f t="shared" si="596"/>
        <v>-5.0000000000000001E-3</v>
      </c>
      <c r="AK1901">
        <f t="shared" si="602"/>
        <v>-5.0000000000000001E-3</v>
      </c>
      <c r="AL1901">
        <f t="shared" si="603"/>
        <v>-5.0000000000000001E-3</v>
      </c>
      <c r="AM1901">
        <f t="shared" si="604"/>
        <v>8.0000000000000002E-3</v>
      </c>
      <c r="AN1901">
        <f t="shared" si="605"/>
        <v>5.1999999999999998E-2</v>
      </c>
      <c r="AR1901">
        <f t="shared" si="597"/>
        <v>24</v>
      </c>
      <c r="AS1901">
        <f t="shared" si="598"/>
        <v>24</v>
      </c>
      <c r="AT1901">
        <f t="shared" si="599"/>
        <v>32</v>
      </c>
      <c r="AU1901">
        <f t="shared" si="600"/>
        <v>38</v>
      </c>
      <c r="AV1901">
        <f t="shared" si="601"/>
        <v>49</v>
      </c>
      <c r="AX1901">
        <f t="shared" si="606"/>
        <v>-5.0000000000000001E-3</v>
      </c>
      <c r="AY1901">
        <f t="shared" si="607"/>
        <v>-5.0000000000000001E-3</v>
      </c>
      <c r="AZ1901">
        <f t="shared" si="608"/>
        <v>-5.0000000000000001E-3</v>
      </c>
      <c r="BA1901">
        <f t="shared" si="609"/>
        <v>8.0000000000000002E-3</v>
      </c>
      <c r="BB1901">
        <f t="shared" si="610"/>
        <v>5.1999999999999998E-2</v>
      </c>
    </row>
    <row r="1902" spans="1:54" x14ac:dyDescent="0.25">
      <c r="A1902">
        <v>1540</v>
      </c>
      <c r="B1902">
        <v>40.096899999999998</v>
      </c>
      <c r="C1902">
        <v>-91.722099999999998</v>
      </c>
      <c r="D1902">
        <v>29111</v>
      </c>
      <c r="E1902" t="s">
        <v>690</v>
      </c>
      <c r="F1902" t="s">
        <v>1309</v>
      </c>
      <c r="G1902" t="s">
        <v>26</v>
      </c>
      <c r="H1902">
        <v>7</v>
      </c>
      <c r="I1902" t="s">
        <v>15</v>
      </c>
      <c r="J1902" s="3">
        <v>0.24</v>
      </c>
      <c r="K1902" s="3">
        <v>0.24</v>
      </c>
      <c r="L1902" s="3">
        <v>0.32</v>
      </c>
      <c r="M1902" s="3">
        <v>0.38</v>
      </c>
      <c r="N1902" s="3">
        <v>0.49</v>
      </c>
      <c r="O1902">
        <v>9945</v>
      </c>
      <c r="P1902">
        <v>505</v>
      </c>
      <c r="Q1902" t="s">
        <v>16</v>
      </c>
      <c r="R1902" t="s">
        <v>16</v>
      </c>
      <c r="S1902" t="s">
        <v>16</v>
      </c>
      <c r="T1902" t="s">
        <v>16</v>
      </c>
      <c r="U1902" t="s">
        <v>16</v>
      </c>
      <c r="V1902" t="s">
        <v>16</v>
      </c>
      <c r="AD1902">
        <f t="shared" si="591"/>
        <v>24</v>
      </c>
      <c r="AE1902">
        <f t="shared" si="592"/>
        <v>24</v>
      </c>
      <c r="AF1902">
        <f t="shared" si="593"/>
        <v>32</v>
      </c>
      <c r="AG1902">
        <f t="shared" si="594"/>
        <v>38</v>
      </c>
      <c r="AH1902">
        <f t="shared" si="595"/>
        <v>49</v>
      </c>
      <c r="AJ1902">
        <f t="shared" si="596"/>
        <v>-5.0000000000000001E-3</v>
      </c>
      <c r="AK1902">
        <f t="shared" si="602"/>
        <v>-5.0000000000000001E-3</v>
      </c>
      <c r="AL1902">
        <f t="shared" si="603"/>
        <v>-5.0000000000000001E-3</v>
      </c>
      <c r="AM1902">
        <f t="shared" si="604"/>
        <v>8.0000000000000002E-3</v>
      </c>
      <c r="AN1902">
        <f t="shared" si="605"/>
        <v>5.1999999999999998E-2</v>
      </c>
      <c r="AR1902">
        <f t="shared" si="597"/>
        <v>24</v>
      </c>
      <c r="AS1902">
        <f t="shared" si="598"/>
        <v>24</v>
      </c>
      <c r="AT1902">
        <f t="shared" si="599"/>
        <v>32</v>
      </c>
      <c r="AU1902">
        <f t="shared" si="600"/>
        <v>38</v>
      </c>
      <c r="AV1902">
        <f t="shared" si="601"/>
        <v>49</v>
      </c>
      <c r="AX1902">
        <f t="shared" si="606"/>
        <v>-5.0000000000000001E-3</v>
      </c>
      <c r="AY1902">
        <f t="shared" si="607"/>
        <v>-5.0000000000000001E-3</v>
      </c>
      <c r="AZ1902">
        <f t="shared" si="608"/>
        <v>-5.0000000000000001E-3</v>
      </c>
      <c r="BA1902">
        <f t="shared" si="609"/>
        <v>8.0000000000000002E-3</v>
      </c>
      <c r="BB1902">
        <f t="shared" si="610"/>
        <v>5.1999999999999998E-2</v>
      </c>
    </row>
    <row r="1903" spans="1:54" x14ac:dyDescent="0.25">
      <c r="A1903">
        <v>2267</v>
      </c>
      <c r="B1903">
        <v>40.415399999999998</v>
      </c>
      <c r="C1903">
        <v>-76.779499999999999</v>
      </c>
      <c r="D1903">
        <v>42043</v>
      </c>
      <c r="E1903" t="s">
        <v>1802</v>
      </c>
      <c r="F1903" t="s">
        <v>1784</v>
      </c>
      <c r="G1903" t="s">
        <v>1803</v>
      </c>
      <c r="H1903">
        <v>7</v>
      </c>
      <c r="I1903" t="s">
        <v>420</v>
      </c>
      <c r="J1903" s="3">
        <v>0.24</v>
      </c>
      <c r="K1903" s="3">
        <v>0.24</v>
      </c>
      <c r="L1903" s="3">
        <v>0.32</v>
      </c>
      <c r="M1903" s="3">
        <v>0.38</v>
      </c>
      <c r="N1903" s="3">
        <v>0.49</v>
      </c>
      <c r="O1903">
        <v>287484</v>
      </c>
      <c r="P1903">
        <v>558</v>
      </c>
      <c r="Q1903" t="s">
        <v>16</v>
      </c>
      <c r="R1903" t="s">
        <v>16</v>
      </c>
      <c r="S1903" t="s">
        <v>16</v>
      </c>
      <c r="T1903" t="s">
        <v>16</v>
      </c>
      <c r="U1903" t="s">
        <v>16</v>
      </c>
      <c r="V1903" t="s">
        <v>16</v>
      </c>
      <c r="AD1903">
        <f t="shared" si="591"/>
        <v>24</v>
      </c>
      <c r="AE1903">
        <f t="shared" si="592"/>
        <v>24</v>
      </c>
      <c r="AF1903">
        <f t="shared" si="593"/>
        <v>32</v>
      </c>
      <c r="AG1903">
        <f t="shared" si="594"/>
        <v>38</v>
      </c>
      <c r="AH1903">
        <f t="shared" si="595"/>
        <v>49</v>
      </c>
      <c r="AJ1903">
        <f t="shared" si="596"/>
        <v>-5.0000000000000001E-3</v>
      </c>
      <c r="AK1903">
        <f t="shared" si="602"/>
        <v>-5.0000000000000001E-3</v>
      </c>
      <c r="AL1903">
        <f t="shared" si="603"/>
        <v>-5.0000000000000001E-3</v>
      </c>
      <c r="AM1903">
        <f t="shared" si="604"/>
        <v>8.0000000000000002E-3</v>
      </c>
      <c r="AN1903">
        <f t="shared" si="605"/>
        <v>5.1999999999999998E-2</v>
      </c>
      <c r="AR1903">
        <f t="shared" si="597"/>
        <v>24</v>
      </c>
      <c r="AS1903">
        <f t="shared" si="598"/>
        <v>24</v>
      </c>
      <c r="AT1903">
        <f t="shared" si="599"/>
        <v>32</v>
      </c>
      <c r="AU1903">
        <f t="shared" si="600"/>
        <v>38</v>
      </c>
      <c r="AV1903">
        <f t="shared" si="601"/>
        <v>49</v>
      </c>
      <c r="AX1903">
        <f t="shared" si="606"/>
        <v>-5.0000000000000001E-3</v>
      </c>
      <c r="AY1903">
        <f t="shared" si="607"/>
        <v>-5.0000000000000001E-3</v>
      </c>
      <c r="AZ1903">
        <f t="shared" si="608"/>
        <v>-5.0000000000000001E-3</v>
      </c>
      <c r="BA1903">
        <f t="shared" si="609"/>
        <v>8.0000000000000002E-3</v>
      </c>
      <c r="BB1903">
        <f t="shared" si="610"/>
        <v>5.1999999999999998E-2</v>
      </c>
    </row>
    <row r="1904" spans="1:54" x14ac:dyDescent="0.25">
      <c r="A1904">
        <v>2292</v>
      </c>
      <c r="B1904">
        <v>41.027900000000002</v>
      </c>
      <c r="C1904">
        <v>-76.658600000000007</v>
      </c>
      <c r="D1904">
        <v>42093</v>
      </c>
      <c r="E1904" t="s">
        <v>1818</v>
      </c>
      <c r="F1904" t="s">
        <v>1784</v>
      </c>
      <c r="G1904" t="s">
        <v>189</v>
      </c>
      <c r="H1904">
        <v>7</v>
      </c>
      <c r="I1904" t="s">
        <v>420</v>
      </c>
      <c r="J1904" s="3">
        <v>0.24</v>
      </c>
      <c r="K1904" s="3">
        <v>0.24</v>
      </c>
      <c r="L1904" s="3">
        <v>0.33</v>
      </c>
      <c r="M1904" s="3">
        <v>0.39</v>
      </c>
      <c r="N1904" s="3">
        <v>0.49</v>
      </c>
      <c r="O1904">
        <v>18079</v>
      </c>
      <c r="P1904">
        <v>132</v>
      </c>
      <c r="Q1904" t="s">
        <v>16</v>
      </c>
      <c r="R1904" t="s">
        <v>16</v>
      </c>
      <c r="S1904" t="s">
        <v>16</v>
      </c>
      <c r="T1904" t="s">
        <v>16</v>
      </c>
      <c r="U1904" t="s">
        <v>16</v>
      </c>
      <c r="V1904" t="s">
        <v>16</v>
      </c>
      <c r="AD1904">
        <f t="shared" si="591"/>
        <v>24</v>
      </c>
      <c r="AE1904">
        <f t="shared" si="592"/>
        <v>24</v>
      </c>
      <c r="AF1904">
        <f t="shared" si="593"/>
        <v>33</v>
      </c>
      <c r="AG1904">
        <f t="shared" si="594"/>
        <v>39</v>
      </c>
      <c r="AH1904">
        <f t="shared" si="595"/>
        <v>49</v>
      </c>
      <c r="AJ1904">
        <f t="shared" si="596"/>
        <v>-5.0000000000000001E-3</v>
      </c>
      <c r="AK1904">
        <f t="shared" si="602"/>
        <v>-5.0000000000000001E-3</v>
      </c>
      <c r="AL1904">
        <f t="shared" si="603"/>
        <v>-4.0000000000000001E-3</v>
      </c>
      <c r="AM1904">
        <f t="shared" si="604"/>
        <v>1.0999999999999999E-2</v>
      </c>
      <c r="AN1904">
        <f t="shared" si="605"/>
        <v>5.1999999999999998E-2</v>
      </c>
      <c r="AR1904">
        <f t="shared" si="597"/>
        <v>24</v>
      </c>
      <c r="AS1904">
        <f t="shared" si="598"/>
        <v>24</v>
      </c>
      <c r="AT1904">
        <f t="shared" si="599"/>
        <v>33</v>
      </c>
      <c r="AU1904">
        <f t="shared" si="600"/>
        <v>39</v>
      </c>
      <c r="AV1904">
        <f t="shared" si="601"/>
        <v>49</v>
      </c>
      <c r="AX1904">
        <f t="shared" si="606"/>
        <v>-5.0000000000000001E-3</v>
      </c>
      <c r="AY1904">
        <f t="shared" si="607"/>
        <v>-5.0000000000000001E-3</v>
      </c>
      <c r="AZ1904">
        <f t="shared" si="608"/>
        <v>-4.0000000000000001E-3</v>
      </c>
      <c r="BA1904">
        <f t="shared" si="609"/>
        <v>1.0999999999999999E-2</v>
      </c>
      <c r="BB1904">
        <f t="shared" si="610"/>
        <v>5.1999999999999998E-2</v>
      </c>
    </row>
    <row r="1905" spans="1:54" x14ac:dyDescent="0.25">
      <c r="A1905">
        <v>2294</v>
      </c>
      <c r="B1905">
        <v>40.851999999999997</v>
      </c>
      <c r="C1905">
        <v>-76.709500000000006</v>
      </c>
      <c r="D1905">
        <v>42097</v>
      </c>
      <c r="E1905" t="s">
        <v>1819</v>
      </c>
      <c r="F1905" t="s">
        <v>1784</v>
      </c>
      <c r="G1905" t="s">
        <v>281</v>
      </c>
      <c r="H1905">
        <v>7</v>
      </c>
      <c r="I1905" t="s">
        <v>420</v>
      </c>
      <c r="J1905" s="3">
        <v>0.24</v>
      </c>
      <c r="K1905" s="3">
        <v>0.24</v>
      </c>
      <c r="L1905" s="3">
        <v>0.33</v>
      </c>
      <c r="M1905" s="3">
        <v>0.39</v>
      </c>
      <c r="N1905" s="3">
        <v>0.49</v>
      </c>
      <c r="O1905">
        <v>90925</v>
      </c>
      <c r="P1905">
        <v>477</v>
      </c>
      <c r="Q1905" t="s">
        <v>16</v>
      </c>
      <c r="R1905" t="s">
        <v>16</v>
      </c>
      <c r="S1905" t="s">
        <v>16</v>
      </c>
      <c r="T1905" t="s">
        <v>16</v>
      </c>
      <c r="U1905" t="s">
        <v>16</v>
      </c>
      <c r="V1905" t="s">
        <v>16</v>
      </c>
      <c r="AD1905">
        <f t="shared" si="591"/>
        <v>24</v>
      </c>
      <c r="AE1905">
        <f t="shared" si="592"/>
        <v>24</v>
      </c>
      <c r="AF1905">
        <f t="shared" si="593"/>
        <v>33</v>
      </c>
      <c r="AG1905">
        <f t="shared" si="594"/>
        <v>39</v>
      </c>
      <c r="AH1905">
        <f t="shared" si="595"/>
        <v>49</v>
      </c>
      <c r="AJ1905">
        <f t="shared" si="596"/>
        <v>-5.0000000000000001E-3</v>
      </c>
      <c r="AK1905">
        <f t="shared" si="602"/>
        <v>-5.0000000000000001E-3</v>
      </c>
      <c r="AL1905">
        <f t="shared" si="603"/>
        <v>-4.0000000000000001E-3</v>
      </c>
      <c r="AM1905">
        <f t="shared" si="604"/>
        <v>1.0999999999999999E-2</v>
      </c>
      <c r="AN1905">
        <f t="shared" si="605"/>
        <v>5.1999999999999998E-2</v>
      </c>
      <c r="AR1905">
        <f t="shared" si="597"/>
        <v>24</v>
      </c>
      <c r="AS1905">
        <f t="shared" si="598"/>
        <v>24</v>
      </c>
      <c r="AT1905">
        <f t="shared" si="599"/>
        <v>33</v>
      </c>
      <c r="AU1905">
        <f t="shared" si="600"/>
        <v>39</v>
      </c>
      <c r="AV1905">
        <f t="shared" si="601"/>
        <v>49</v>
      </c>
      <c r="AX1905">
        <f t="shared" si="606"/>
        <v>-5.0000000000000001E-3</v>
      </c>
      <c r="AY1905">
        <f t="shared" si="607"/>
        <v>-5.0000000000000001E-3</v>
      </c>
      <c r="AZ1905">
        <f t="shared" si="608"/>
        <v>-4.0000000000000001E-3</v>
      </c>
      <c r="BA1905">
        <f t="shared" si="609"/>
        <v>1.0999999999999999E-2</v>
      </c>
      <c r="BB1905">
        <f t="shared" si="610"/>
        <v>5.1999999999999998E-2</v>
      </c>
    </row>
    <row r="1906" spans="1:54" x14ac:dyDescent="0.25">
      <c r="A1906">
        <v>2302</v>
      </c>
      <c r="B1906">
        <v>41.446199999999997</v>
      </c>
      <c r="C1906">
        <v>-76.512200000000007</v>
      </c>
      <c r="D1906">
        <v>42113</v>
      </c>
      <c r="E1906" t="s">
        <v>819</v>
      </c>
      <c r="F1906" t="s">
        <v>1784</v>
      </c>
      <c r="G1906" t="s">
        <v>205</v>
      </c>
      <c r="H1906">
        <v>6</v>
      </c>
      <c r="I1906" t="s">
        <v>420</v>
      </c>
      <c r="J1906" s="3">
        <v>0.24</v>
      </c>
      <c r="K1906" s="3">
        <v>0.24</v>
      </c>
      <c r="L1906" s="3">
        <v>0.33</v>
      </c>
      <c r="M1906" s="3">
        <v>0.39</v>
      </c>
      <c r="N1906" s="3">
        <v>0.49</v>
      </c>
      <c r="O1906">
        <v>5849</v>
      </c>
      <c r="P1906">
        <v>452</v>
      </c>
      <c r="Q1906" t="s">
        <v>16</v>
      </c>
      <c r="R1906" t="s">
        <v>16</v>
      </c>
      <c r="S1906" t="s">
        <v>16</v>
      </c>
      <c r="T1906" t="s">
        <v>16</v>
      </c>
      <c r="U1906" t="s">
        <v>16</v>
      </c>
      <c r="V1906" t="s">
        <v>16</v>
      </c>
      <c r="AD1906">
        <f t="shared" si="591"/>
        <v>24</v>
      </c>
      <c r="AE1906">
        <f t="shared" si="592"/>
        <v>24</v>
      </c>
      <c r="AF1906">
        <f t="shared" si="593"/>
        <v>33</v>
      </c>
      <c r="AG1906">
        <f t="shared" si="594"/>
        <v>39</v>
      </c>
      <c r="AH1906">
        <f t="shared" si="595"/>
        <v>49</v>
      </c>
      <c r="AJ1906">
        <f t="shared" si="596"/>
        <v>-5.0000000000000001E-3</v>
      </c>
      <c r="AK1906">
        <f t="shared" si="602"/>
        <v>-5.0000000000000001E-3</v>
      </c>
      <c r="AL1906">
        <f t="shared" si="603"/>
        <v>-4.0000000000000001E-3</v>
      </c>
      <c r="AM1906">
        <f t="shared" si="604"/>
        <v>1.0999999999999999E-2</v>
      </c>
      <c r="AN1906">
        <f t="shared" si="605"/>
        <v>5.1999999999999998E-2</v>
      </c>
      <c r="AR1906">
        <f t="shared" si="597"/>
        <v>24</v>
      </c>
      <c r="AS1906">
        <f t="shared" si="598"/>
        <v>24</v>
      </c>
      <c r="AT1906">
        <f t="shared" si="599"/>
        <v>33</v>
      </c>
      <c r="AU1906">
        <f t="shared" si="600"/>
        <v>39</v>
      </c>
      <c r="AV1906">
        <f t="shared" si="601"/>
        <v>49</v>
      </c>
      <c r="AX1906">
        <f t="shared" si="606"/>
        <v>-5.0000000000000001E-3</v>
      </c>
      <c r="AY1906">
        <f t="shared" si="607"/>
        <v>-5.0000000000000001E-3</v>
      </c>
      <c r="AZ1906">
        <f t="shared" si="608"/>
        <v>-4.0000000000000001E-3</v>
      </c>
      <c r="BA1906">
        <f t="shared" si="609"/>
        <v>1.0999999999999999E-2</v>
      </c>
      <c r="BB1906">
        <f t="shared" si="610"/>
        <v>5.1999999999999998E-2</v>
      </c>
    </row>
    <row r="1907" spans="1:54" x14ac:dyDescent="0.25">
      <c r="A1907">
        <v>2312</v>
      </c>
      <c r="B1907">
        <v>39.92</v>
      </c>
      <c r="C1907">
        <v>-76.726500000000001</v>
      </c>
      <c r="D1907">
        <v>42133</v>
      </c>
      <c r="E1907" t="s">
        <v>1080</v>
      </c>
      <c r="F1907" t="s">
        <v>1784</v>
      </c>
      <c r="G1907" t="s">
        <v>1032</v>
      </c>
      <c r="H1907">
        <v>7</v>
      </c>
      <c r="I1907" t="s">
        <v>420</v>
      </c>
      <c r="J1907" s="3">
        <v>0.24</v>
      </c>
      <c r="K1907" s="3">
        <v>0.24</v>
      </c>
      <c r="L1907" s="3">
        <v>0.32</v>
      </c>
      <c r="M1907" s="3">
        <v>0.38</v>
      </c>
      <c r="N1907" s="3">
        <v>0.49</v>
      </c>
      <c r="O1907">
        <v>459312</v>
      </c>
      <c r="P1907">
        <v>910</v>
      </c>
      <c r="Q1907" t="s">
        <v>16</v>
      </c>
      <c r="R1907" t="s">
        <v>16</v>
      </c>
      <c r="S1907" t="s">
        <v>16</v>
      </c>
      <c r="T1907" t="s">
        <v>16</v>
      </c>
      <c r="U1907" t="s">
        <v>16</v>
      </c>
      <c r="V1907" t="s">
        <v>16</v>
      </c>
      <c r="AD1907">
        <f t="shared" si="591"/>
        <v>24</v>
      </c>
      <c r="AE1907">
        <f t="shared" si="592"/>
        <v>24</v>
      </c>
      <c r="AF1907">
        <f t="shared" si="593"/>
        <v>32</v>
      </c>
      <c r="AG1907">
        <f t="shared" si="594"/>
        <v>38</v>
      </c>
      <c r="AH1907">
        <f t="shared" si="595"/>
        <v>49</v>
      </c>
      <c r="AJ1907">
        <f t="shared" si="596"/>
        <v>-5.0000000000000001E-3</v>
      </c>
      <c r="AK1907">
        <f t="shared" si="602"/>
        <v>-5.0000000000000001E-3</v>
      </c>
      <c r="AL1907">
        <f t="shared" si="603"/>
        <v>-5.0000000000000001E-3</v>
      </c>
      <c r="AM1907">
        <f t="shared" si="604"/>
        <v>8.0000000000000002E-3</v>
      </c>
      <c r="AN1907">
        <f t="shared" si="605"/>
        <v>5.1999999999999998E-2</v>
      </c>
      <c r="AR1907">
        <f t="shared" si="597"/>
        <v>24</v>
      </c>
      <c r="AS1907">
        <f t="shared" si="598"/>
        <v>24</v>
      </c>
      <c r="AT1907">
        <f t="shared" si="599"/>
        <v>32</v>
      </c>
      <c r="AU1907">
        <f t="shared" si="600"/>
        <v>38</v>
      </c>
      <c r="AV1907">
        <f t="shared" si="601"/>
        <v>49</v>
      </c>
      <c r="AX1907">
        <f t="shared" si="606"/>
        <v>-5.0000000000000001E-3</v>
      </c>
      <c r="AY1907">
        <f t="shared" si="607"/>
        <v>-5.0000000000000001E-3</v>
      </c>
      <c r="AZ1907">
        <f t="shared" si="608"/>
        <v>-5.0000000000000001E-3</v>
      </c>
      <c r="BA1907">
        <f t="shared" si="609"/>
        <v>8.0000000000000002E-3</v>
      </c>
      <c r="BB1907">
        <f t="shared" si="610"/>
        <v>5.1999999999999998E-2</v>
      </c>
    </row>
    <row r="1908" spans="1:54" x14ac:dyDescent="0.25">
      <c r="A1908">
        <v>842</v>
      </c>
      <c r="B1908">
        <v>41.671500000000002</v>
      </c>
      <c r="C1908">
        <v>-91.588099999999997</v>
      </c>
      <c r="D1908">
        <v>19103</v>
      </c>
      <c r="E1908" t="s">
        <v>202</v>
      </c>
      <c r="F1908" t="s">
        <v>831</v>
      </c>
      <c r="G1908" t="s">
        <v>270</v>
      </c>
      <c r="H1908">
        <v>6</v>
      </c>
      <c r="I1908" t="s">
        <v>15</v>
      </c>
      <c r="J1908" s="3">
        <v>0.25</v>
      </c>
      <c r="K1908" s="3">
        <v>0.25</v>
      </c>
      <c r="L1908" s="3">
        <v>0.33</v>
      </c>
      <c r="M1908" s="3">
        <v>0.39</v>
      </c>
      <c r="N1908" s="3">
        <v>0.49</v>
      </c>
      <c r="O1908">
        <v>154881</v>
      </c>
      <c r="P1908">
        <v>614</v>
      </c>
      <c r="Q1908" t="s">
        <v>16</v>
      </c>
      <c r="R1908" t="s">
        <v>16</v>
      </c>
      <c r="S1908" t="s">
        <v>16</v>
      </c>
      <c r="T1908" t="s">
        <v>16</v>
      </c>
      <c r="U1908" t="s">
        <v>16</v>
      </c>
      <c r="V1908" t="s">
        <v>16</v>
      </c>
      <c r="AD1908">
        <f t="shared" si="591"/>
        <v>25</v>
      </c>
      <c r="AE1908">
        <f t="shared" si="592"/>
        <v>25</v>
      </c>
      <c r="AF1908">
        <f t="shared" si="593"/>
        <v>33</v>
      </c>
      <c r="AG1908">
        <f t="shared" si="594"/>
        <v>39</v>
      </c>
      <c r="AH1908">
        <f t="shared" si="595"/>
        <v>49</v>
      </c>
      <c r="AJ1908">
        <f t="shared" si="596"/>
        <v>-5.0000000000000001E-3</v>
      </c>
      <c r="AK1908">
        <f t="shared" si="602"/>
        <v>-5.0000000000000001E-3</v>
      </c>
      <c r="AL1908">
        <f t="shared" si="603"/>
        <v>-4.0000000000000001E-3</v>
      </c>
      <c r="AM1908">
        <f t="shared" si="604"/>
        <v>1.0999999999999999E-2</v>
      </c>
      <c r="AN1908">
        <f t="shared" si="605"/>
        <v>5.1999999999999998E-2</v>
      </c>
      <c r="AR1908">
        <f t="shared" si="597"/>
        <v>25</v>
      </c>
      <c r="AS1908">
        <f t="shared" si="598"/>
        <v>25</v>
      </c>
      <c r="AT1908">
        <f t="shared" si="599"/>
        <v>33</v>
      </c>
      <c r="AU1908">
        <f t="shared" si="600"/>
        <v>39</v>
      </c>
      <c r="AV1908">
        <f t="shared" si="601"/>
        <v>49</v>
      </c>
      <c r="AX1908">
        <f t="shared" si="606"/>
        <v>-5.0000000000000001E-3</v>
      </c>
      <c r="AY1908">
        <f t="shared" si="607"/>
        <v>-5.0000000000000001E-3</v>
      </c>
      <c r="AZ1908">
        <f t="shared" si="608"/>
        <v>-4.0000000000000001E-3</v>
      </c>
      <c r="BA1908">
        <f t="shared" si="609"/>
        <v>1.0999999999999999E-2</v>
      </c>
      <c r="BB1908">
        <f t="shared" si="610"/>
        <v>5.1999999999999998E-2</v>
      </c>
    </row>
    <row r="1909" spans="1:54" x14ac:dyDescent="0.25">
      <c r="A1909">
        <v>847</v>
      </c>
      <c r="B1909">
        <v>42.079000000000001</v>
      </c>
      <c r="C1909">
        <v>-91.599000000000004</v>
      </c>
      <c r="D1909">
        <v>19113</v>
      </c>
      <c r="E1909" t="s">
        <v>852</v>
      </c>
      <c r="F1909" t="s">
        <v>831</v>
      </c>
      <c r="G1909" t="s">
        <v>106</v>
      </c>
      <c r="H1909">
        <v>6</v>
      </c>
      <c r="I1909" t="s">
        <v>15</v>
      </c>
      <c r="J1909" s="3">
        <v>0.25</v>
      </c>
      <c r="K1909" s="3">
        <v>0.25</v>
      </c>
      <c r="L1909" s="3">
        <v>0.34</v>
      </c>
      <c r="M1909" s="3">
        <v>0.39</v>
      </c>
      <c r="N1909" s="3">
        <v>0.49</v>
      </c>
      <c r="O1909">
        <v>229463</v>
      </c>
      <c r="P1909">
        <v>718</v>
      </c>
      <c r="Q1909" t="s">
        <v>16</v>
      </c>
      <c r="R1909" t="s">
        <v>16</v>
      </c>
      <c r="S1909" t="s">
        <v>16</v>
      </c>
      <c r="T1909" t="s">
        <v>16</v>
      </c>
      <c r="U1909" t="s">
        <v>16</v>
      </c>
      <c r="V1909" t="s">
        <v>16</v>
      </c>
      <c r="AD1909">
        <f t="shared" si="591"/>
        <v>25</v>
      </c>
      <c r="AE1909">
        <f t="shared" si="592"/>
        <v>25</v>
      </c>
      <c r="AF1909">
        <f t="shared" si="593"/>
        <v>34</v>
      </c>
      <c r="AG1909">
        <f t="shared" si="594"/>
        <v>39</v>
      </c>
      <c r="AH1909">
        <f t="shared" si="595"/>
        <v>49</v>
      </c>
      <c r="AJ1909">
        <f t="shared" si="596"/>
        <v>-5.0000000000000001E-3</v>
      </c>
      <c r="AK1909">
        <f t="shared" si="602"/>
        <v>-5.0000000000000001E-3</v>
      </c>
      <c r="AL1909">
        <f t="shared" si="603"/>
        <v>-3.0000000000000001E-3</v>
      </c>
      <c r="AM1909">
        <f t="shared" si="604"/>
        <v>1.0999999999999999E-2</v>
      </c>
      <c r="AN1909">
        <f t="shared" si="605"/>
        <v>5.1999999999999998E-2</v>
      </c>
      <c r="AR1909">
        <f t="shared" si="597"/>
        <v>25</v>
      </c>
      <c r="AS1909">
        <f t="shared" si="598"/>
        <v>25</v>
      </c>
      <c r="AT1909">
        <f t="shared" si="599"/>
        <v>34</v>
      </c>
      <c r="AU1909">
        <f t="shared" si="600"/>
        <v>39</v>
      </c>
      <c r="AV1909">
        <f t="shared" si="601"/>
        <v>49</v>
      </c>
      <c r="AX1909">
        <f t="shared" si="606"/>
        <v>-5.0000000000000001E-3</v>
      </c>
      <c r="AY1909">
        <f t="shared" si="607"/>
        <v>-5.0000000000000001E-3</v>
      </c>
      <c r="AZ1909">
        <f t="shared" si="608"/>
        <v>-3.0000000000000001E-3</v>
      </c>
      <c r="BA1909">
        <f t="shared" si="609"/>
        <v>1.0999999999999999E-2</v>
      </c>
      <c r="BB1909">
        <f t="shared" si="610"/>
        <v>5.1999999999999998E-2</v>
      </c>
    </row>
    <row r="1910" spans="1:54" x14ac:dyDescent="0.25">
      <c r="A1910">
        <v>882</v>
      </c>
      <c r="B1910">
        <v>41.335599999999999</v>
      </c>
      <c r="C1910">
        <v>-91.7179</v>
      </c>
      <c r="D1910">
        <v>19183</v>
      </c>
      <c r="E1910" t="s">
        <v>128</v>
      </c>
      <c r="F1910" t="s">
        <v>831</v>
      </c>
      <c r="G1910" t="s">
        <v>40</v>
      </c>
      <c r="H1910">
        <v>7</v>
      </c>
      <c r="I1910" t="s">
        <v>15</v>
      </c>
      <c r="J1910" s="3">
        <v>0.25</v>
      </c>
      <c r="K1910" s="3">
        <v>0.25</v>
      </c>
      <c r="L1910" s="3">
        <v>0.33</v>
      </c>
      <c r="M1910" s="3">
        <v>0.39</v>
      </c>
      <c r="N1910" s="3">
        <v>0.49</v>
      </c>
      <c r="O1910">
        <v>22539</v>
      </c>
      <c r="P1910">
        <v>569</v>
      </c>
      <c r="Q1910" t="s">
        <v>16</v>
      </c>
      <c r="R1910" t="s">
        <v>16</v>
      </c>
      <c r="S1910" t="s">
        <v>16</v>
      </c>
      <c r="T1910" t="s">
        <v>16</v>
      </c>
      <c r="U1910" t="s">
        <v>16</v>
      </c>
      <c r="V1910" t="s">
        <v>16</v>
      </c>
      <c r="AD1910">
        <f t="shared" si="591"/>
        <v>25</v>
      </c>
      <c r="AE1910">
        <f t="shared" si="592"/>
        <v>25</v>
      </c>
      <c r="AF1910">
        <f t="shared" si="593"/>
        <v>33</v>
      </c>
      <c r="AG1910">
        <f t="shared" si="594"/>
        <v>39</v>
      </c>
      <c r="AH1910">
        <f t="shared" si="595"/>
        <v>49</v>
      </c>
      <c r="AJ1910">
        <f t="shared" si="596"/>
        <v>-5.0000000000000001E-3</v>
      </c>
      <c r="AK1910">
        <f t="shared" si="602"/>
        <v>-5.0000000000000001E-3</v>
      </c>
      <c r="AL1910">
        <f t="shared" si="603"/>
        <v>-4.0000000000000001E-3</v>
      </c>
      <c r="AM1910">
        <f t="shared" si="604"/>
        <v>1.0999999999999999E-2</v>
      </c>
      <c r="AN1910">
        <f t="shared" si="605"/>
        <v>5.1999999999999998E-2</v>
      </c>
      <c r="AR1910">
        <f t="shared" si="597"/>
        <v>25</v>
      </c>
      <c r="AS1910">
        <f t="shared" si="598"/>
        <v>25</v>
      </c>
      <c r="AT1910">
        <f t="shared" si="599"/>
        <v>33</v>
      </c>
      <c r="AU1910">
        <f t="shared" si="600"/>
        <v>39</v>
      </c>
      <c r="AV1910">
        <f t="shared" si="601"/>
        <v>49</v>
      </c>
      <c r="AX1910">
        <f t="shared" si="606"/>
        <v>-5.0000000000000001E-3</v>
      </c>
      <c r="AY1910">
        <f t="shared" si="607"/>
        <v>-5.0000000000000001E-3</v>
      </c>
      <c r="AZ1910">
        <f t="shared" si="608"/>
        <v>-4.0000000000000001E-3</v>
      </c>
      <c r="BA1910">
        <f t="shared" si="609"/>
        <v>1.0999999999999999E-2</v>
      </c>
      <c r="BB1910">
        <f t="shared" si="610"/>
        <v>5.1999999999999998E-2</v>
      </c>
    </row>
    <row r="1911" spans="1:54" x14ac:dyDescent="0.25">
      <c r="A1911">
        <v>1837</v>
      </c>
      <c r="B1911">
        <v>42.141300000000001</v>
      </c>
      <c r="C1911">
        <v>-76.760000000000005</v>
      </c>
      <c r="D1911">
        <v>36015</v>
      </c>
      <c r="E1911" t="s">
        <v>1524</v>
      </c>
      <c r="F1911" t="s">
        <v>1516</v>
      </c>
      <c r="G1911" t="s">
        <v>587</v>
      </c>
      <c r="H1911">
        <v>7</v>
      </c>
      <c r="I1911" t="s">
        <v>420</v>
      </c>
      <c r="J1911" s="3">
        <v>0.25</v>
      </c>
      <c r="K1911" s="3">
        <v>0.25</v>
      </c>
      <c r="L1911" s="3">
        <v>0.34</v>
      </c>
      <c r="M1911" s="3">
        <v>0.4</v>
      </c>
      <c r="N1911" s="3">
        <v>0.49</v>
      </c>
      <c r="O1911">
        <v>82805</v>
      </c>
      <c r="P1911">
        <v>410</v>
      </c>
      <c r="Q1911" t="s">
        <v>16</v>
      </c>
      <c r="R1911" t="s">
        <v>16</v>
      </c>
      <c r="S1911" t="s">
        <v>16</v>
      </c>
      <c r="T1911" t="s">
        <v>16</v>
      </c>
      <c r="U1911" t="s">
        <v>16</v>
      </c>
      <c r="V1911" t="s">
        <v>16</v>
      </c>
      <c r="AD1911">
        <f t="shared" si="591"/>
        <v>25</v>
      </c>
      <c r="AE1911">
        <f t="shared" si="592"/>
        <v>25</v>
      </c>
      <c r="AF1911">
        <f t="shared" si="593"/>
        <v>34</v>
      </c>
      <c r="AG1911">
        <f t="shared" si="594"/>
        <v>40</v>
      </c>
      <c r="AH1911">
        <f t="shared" si="595"/>
        <v>49</v>
      </c>
      <c r="AJ1911">
        <f t="shared" si="596"/>
        <v>-5.0000000000000001E-3</v>
      </c>
      <c r="AK1911">
        <f t="shared" si="602"/>
        <v>-5.0000000000000001E-3</v>
      </c>
      <c r="AL1911">
        <f t="shared" si="603"/>
        <v>-3.0000000000000001E-3</v>
      </c>
      <c r="AM1911">
        <f t="shared" si="604"/>
        <v>1.6E-2</v>
      </c>
      <c r="AN1911">
        <f t="shared" si="605"/>
        <v>5.1999999999999998E-2</v>
      </c>
      <c r="AR1911">
        <f t="shared" si="597"/>
        <v>25</v>
      </c>
      <c r="AS1911">
        <f t="shared" si="598"/>
        <v>25</v>
      </c>
      <c r="AT1911">
        <f t="shared" si="599"/>
        <v>34</v>
      </c>
      <c r="AU1911">
        <f t="shared" si="600"/>
        <v>40</v>
      </c>
      <c r="AV1911">
        <f t="shared" si="601"/>
        <v>49</v>
      </c>
      <c r="AX1911">
        <f t="shared" si="606"/>
        <v>-5.0000000000000001E-3</v>
      </c>
      <c r="AY1911">
        <f t="shared" si="607"/>
        <v>-5.0000000000000001E-3</v>
      </c>
      <c r="AZ1911">
        <f t="shared" si="608"/>
        <v>-3.0000000000000001E-3</v>
      </c>
      <c r="BA1911">
        <f t="shared" si="609"/>
        <v>1.6E-2</v>
      </c>
      <c r="BB1911">
        <f t="shared" si="610"/>
        <v>5.1999999999999998E-2</v>
      </c>
    </row>
    <row r="1912" spans="1:54" x14ac:dyDescent="0.25">
      <c r="A1912">
        <v>1884</v>
      </c>
      <c r="B1912">
        <v>42.451999999999998</v>
      </c>
      <c r="C1912">
        <v>-76.473600000000005</v>
      </c>
      <c r="D1912">
        <v>36109</v>
      </c>
      <c r="E1912" t="s">
        <v>1557</v>
      </c>
      <c r="F1912" t="s">
        <v>1516</v>
      </c>
      <c r="G1912" t="s">
        <v>79</v>
      </c>
      <c r="H1912">
        <v>6</v>
      </c>
      <c r="I1912" t="s">
        <v>420</v>
      </c>
      <c r="J1912" s="3">
        <v>0.25</v>
      </c>
      <c r="K1912" s="3">
        <v>0.25</v>
      </c>
      <c r="L1912" s="3">
        <v>0.34</v>
      </c>
      <c r="M1912" s="3">
        <v>0.39</v>
      </c>
      <c r="N1912" s="3">
        <v>0.49</v>
      </c>
      <c r="O1912">
        <v>102879</v>
      </c>
      <c r="P1912">
        <v>476</v>
      </c>
      <c r="Q1912" t="s">
        <v>16</v>
      </c>
      <c r="R1912" t="s">
        <v>16</v>
      </c>
      <c r="S1912" t="s">
        <v>16</v>
      </c>
      <c r="T1912" t="s">
        <v>16</v>
      </c>
      <c r="U1912" t="s">
        <v>16</v>
      </c>
      <c r="V1912" t="s">
        <v>16</v>
      </c>
      <c r="AD1912">
        <f t="shared" si="591"/>
        <v>25</v>
      </c>
      <c r="AE1912">
        <f t="shared" si="592"/>
        <v>25</v>
      </c>
      <c r="AF1912">
        <f t="shared" si="593"/>
        <v>34</v>
      </c>
      <c r="AG1912">
        <f t="shared" si="594"/>
        <v>39</v>
      </c>
      <c r="AH1912">
        <f t="shared" si="595"/>
        <v>49</v>
      </c>
      <c r="AJ1912">
        <f t="shared" si="596"/>
        <v>-5.0000000000000001E-3</v>
      </c>
      <c r="AK1912">
        <f t="shared" si="602"/>
        <v>-5.0000000000000001E-3</v>
      </c>
      <c r="AL1912">
        <f t="shared" si="603"/>
        <v>-3.0000000000000001E-3</v>
      </c>
      <c r="AM1912">
        <f t="shared" si="604"/>
        <v>1.0999999999999999E-2</v>
      </c>
      <c r="AN1912">
        <f t="shared" si="605"/>
        <v>5.1999999999999998E-2</v>
      </c>
      <c r="AR1912">
        <f t="shared" si="597"/>
        <v>25</v>
      </c>
      <c r="AS1912">
        <f t="shared" si="598"/>
        <v>25</v>
      </c>
      <c r="AT1912">
        <f t="shared" si="599"/>
        <v>34</v>
      </c>
      <c r="AU1912">
        <f t="shared" si="600"/>
        <v>39</v>
      </c>
      <c r="AV1912">
        <f t="shared" si="601"/>
        <v>49</v>
      </c>
      <c r="AX1912">
        <f t="shared" si="606"/>
        <v>-5.0000000000000001E-3</v>
      </c>
      <c r="AY1912">
        <f t="shared" si="607"/>
        <v>-5.0000000000000001E-3</v>
      </c>
      <c r="AZ1912">
        <f t="shared" si="608"/>
        <v>-3.0000000000000001E-3</v>
      </c>
      <c r="BA1912">
        <f t="shared" si="609"/>
        <v>1.0999999999999999E-2</v>
      </c>
      <c r="BB1912">
        <f t="shared" si="610"/>
        <v>5.1999999999999998E-2</v>
      </c>
    </row>
    <row r="1913" spans="1:54" x14ac:dyDescent="0.25">
      <c r="A1913">
        <v>2227</v>
      </c>
      <c r="B1913">
        <v>42.686399999999999</v>
      </c>
      <c r="C1913">
        <v>-121.6502</v>
      </c>
      <c r="D1913">
        <v>41035</v>
      </c>
      <c r="E1913" t="s">
        <v>1774</v>
      </c>
      <c r="F1913" t="s">
        <v>1762</v>
      </c>
      <c r="G1913" t="s">
        <v>458</v>
      </c>
      <c r="H1913">
        <v>7</v>
      </c>
      <c r="I1913" t="s">
        <v>245</v>
      </c>
      <c r="J1913" s="3">
        <v>0.25</v>
      </c>
      <c r="K1913" s="3">
        <v>0.25</v>
      </c>
      <c r="L1913" s="3">
        <v>0.34</v>
      </c>
      <c r="M1913" s="3">
        <v>0.4</v>
      </c>
      <c r="N1913" s="3">
        <v>0.49</v>
      </c>
      <c r="O1913">
        <v>69812</v>
      </c>
      <c r="P1913">
        <v>5945</v>
      </c>
      <c r="Q1913" t="s">
        <v>16</v>
      </c>
      <c r="R1913" t="s">
        <v>16</v>
      </c>
      <c r="S1913" t="s">
        <v>16</v>
      </c>
      <c r="T1913" t="s">
        <v>16</v>
      </c>
      <c r="U1913" t="s">
        <v>16</v>
      </c>
      <c r="V1913" t="s">
        <v>16</v>
      </c>
      <c r="AD1913">
        <f t="shared" si="591"/>
        <v>25</v>
      </c>
      <c r="AE1913">
        <f t="shared" si="592"/>
        <v>25</v>
      </c>
      <c r="AF1913">
        <f t="shared" si="593"/>
        <v>34</v>
      </c>
      <c r="AG1913">
        <f t="shared" si="594"/>
        <v>40</v>
      </c>
      <c r="AH1913">
        <f t="shared" si="595"/>
        <v>49</v>
      </c>
      <c r="AJ1913">
        <f t="shared" si="596"/>
        <v>-5.0000000000000001E-3</v>
      </c>
      <c r="AK1913">
        <f t="shared" si="602"/>
        <v>-5.0000000000000001E-3</v>
      </c>
      <c r="AL1913">
        <f t="shared" si="603"/>
        <v>-3.0000000000000001E-3</v>
      </c>
      <c r="AM1913">
        <f t="shared" si="604"/>
        <v>1.6E-2</v>
      </c>
      <c r="AN1913">
        <f t="shared" si="605"/>
        <v>5.1999999999999998E-2</v>
      </c>
      <c r="AR1913">
        <f t="shared" si="597"/>
        <v>25</v>
      </c>
      <c r="AS1913">
        <f t="shared" si="598"/>
        <v>25</v>
      </c>
      <c r="AT1913">
        <f t="shared" si="599"/>
        <v>34</v>
      </c>
      <c r="AU1913">
        <f t="shared" si="600"/>
        <v>40</v>
      </c>
      <c r="AV1913">
        <f t="shared" si="601"/>
        <v>49</v>
      </c>
      <c r="AX1913">
        <f t="shared" si="606"/>
        <v>-5.0000000000000001E-3</v>
      </c>
      <c r="AY1913">
        <f t="shared" si="607"/>
        <v>-5.0000000000000001E-3</v>
      </c>
      <c r="AZ1913">
        <f t="shared" si="608"/>
        <v>-3.0000000000000001E-3</v>
      </c>
      <c r="BA1913">
        <f t="shared" si="609"/>
        <v>1.6E-2</v>
      </c>
      <c r="BB1913">
        <f t="shared" si="610"/>
        <v>5.1999999999999998E-2</v>
      </c>
    </row>
    <row r="1914" spans="1:54" x14ac:dyDescent="0.25">
      <c r="A1914">
        <v>2253</v>
      </c>
      <c r="B1914">
        <v>41.788699999999999</v>
      </c>
      <c r="C1914">
        <v>-76.5154</v>
      </c>
      <c r="D1914">
        <v>42015</v>
      </c>
      <c r="E1914" t="s">
        <v>448</v>
      </c>
      <c r="F1914" t="s">
        <v>1784</v>
      </c>
      <c r="G1914" t="s">
        <v>182</v>
      </c>
      <c r="H1914">
        <v>6</v>
      </c>
      <c r="I1914" t="s">
        <v>420</v>
      </c>
      <c r="J1914" s="3">
        <v>0.25</v>
      </c>
      <c r="K1914" s="3">
        <v>0.25</v>
      </c>
      <c r="L1914" s="3">
        <v>0.33</v>
      </c>
      <c r="M1914" s="3">
        <v>0.39</v>
      </c>
      <c r="N1914" s="3">
        <v>0.49</v>
      </c>
      <c r="O1914">
        <v>59971</v>
      </c>
      <c r="P1914">
        <v>1161</v>
      </c>
      <c r="Q1914" t="s">
        <v>16</v>
      </c>
      <c r="R1914" t="s">
        <v>16</v>
      </c>
      <c r="S1914" t="s">
        <v>16</v>
      </c>
      <c r="T1914" t="s">
        <v>16</v>
      </c>
      <c r="U1914" t="s">
        <v>16</v>
      </c>
      <c r="V1914" t="s">
        <v>16</v>
      </c>
      <c r="AD1914">
        <f t="shared" si="591"/>
        <v>25</v>
      </c>
      <c r="AE1914">
        <f t="shared" si="592"/>
        <v>25</v>
      </c>
      <c r="AF1914">
        <f t="shared" si="593"/>
        <v>33</v>
      </c>
      <c r="AG1914">
        <f t="shared" si="594"/>
        <v>39</v>
      </c>
      <c r="AH1914">
        <f t="shared" si="595"/>
        <v>49</v>
      </c>
      <c r="AJ1914">
        <f t="shared" si="596"/>
        <v>-5.0000000000000001E-3</v>
      </c>
      <c r="AK1914">
        <f t="shared" si="602"/>
        <v>-5.0000000000000001E-3</v>
      </c>
      <c r="AL1914">
        <f t="shared" si="603"/>
        <v>-4.0000000000000001E-3</v>
      </c>
      <c r="AM1914">
        <f t="shared" si="604"/>
        <v>1.0999999999999999E-2</v>
      </c>
      <c r="AN1914">
        <f t="shared" si="605"/>
        <v>5.1999999999999998E-2</v>
      </c>
      <c r="AR1914">
        <f t="shared" si="597"/>
        <v>25</v>
      </c>
      <c r="AS1914">
        <f t="shared" si="598"/>
        <v>25</v>
      </c>
      <c r="AT1914">
        <f t="shared" si="599"/>
        <v>33</v>
      </c>
      <c r="AU1914">
        <f t="shared" si="600"/>
        <v>39</v>
      </c>
      <c r="AV1914">
        <f t="shared" si="601"/>
        <v>49</v>
      </c>
      <c r="AX1914">
        <f t="shared" si="606"/>
        <v>-5.0000000000000001E-3</v>
      </c>
      <c r="AY1914">
        <f t="shared" si="607"/>
        <v>-5.0000000000000001E-3</v>
      </c>
      <c r="AZ1914">
        <f t="shared" si="608"/>
        <v>-4.0000000000000001E-3</v>
      </c>
      <c r="BA1914">
        <f t="shared" si="609"/>
        <v>1.0999999999999999E-2</v>
      </c>
      <c r="BB1914">
        <f t="shared" si="610"/>
        <v>5.1999999999999998E-2</v>
      </c>
    </row>
    <row r="1915" spans="1:54" x14ac:dyDescent="0.25">
      <c r="A1915">
        <v>3109</v>
      </c>
      <c r="B1915">
        <v>41.694400000000002</v>
      </c>
      <c r="C1915">
        <v>-106.9307</v>
      </c>
      <c r="D1915">
        <v>56007</v>
      </c>
      <c r="E1915" t="s">
        <v>1359</v>
      </c>
      <c r="F1915" t="s">
        <v>2297</v>
      </c>
      <c r="G1915" t="s">
        <v>44</v>
      </c>
      <c r="H1915">
        <v>8</v>
      </c>
      <c r="I1915" t="s">
        <v>136</v>
      </c>
      <c r="J1915" s="3">
        <v>0.25</v>
      </c>
      <c r="K1915" s="3">
        <v>0.25</v>
      </c>
      <c r="L1915" s="3">
        <v>0.34</v>
      </c>
      <c r="M1915" s="3">
        <v>0.4</v>
      </c>
      <c r="N1915" s="3">
        <v>0.49</v>
      </c>
      <c r="O1915">
        <v>14549</v>
      </c>
      <c r="P1915">
        <v>7897</v>
      </c>
      <c r="Q1915" t="s">
        <v>16</v>
      </c>
      <c r="R1915" t="s">
        <v>16</v>
      </c>
      <c r="S1915" t="s">
        <v>16</v>
      </c>
      <c r="T1915" t="s">
        <v>16</v>
      </c>
      <c r="U1915" t="s">
        <v>16</v>
      </c>
      <c r="V1915" t="s">
        <v>16</v>
      </c>
      <c r="AD1915">
        <f t="shared" si="591"/>
        <v>25</v>
      </c>
      <c r="AE1915">
        <f t="shared" si="592"/>
        <v>25</v>
      </c>
      <c r="AF1915">
        <f t="shared" si="593"/>
        <v>34</v>
      </c>
      <c r="AG1915">
        <f t="shared" si="594"/>
        <v>40</v>
      </c>
      <c r="AH1915">
        <f t="shared" si="595"/>
        <v>49</v>
      </c>
      <c r="AJ1915">
        <f t="shared" si="596"/>
        <v>-5.0000000000000001E-3</v>
      </c>
      <c r="AK1915">
        <f t="shared" si="602"/>
        <v>-5.0000000000000001E-3</v>
      </c>
      <c r="AL1915">
        <f t="shared" si="603"/>
        <v>-3.0000000000000001E-3</v>
      </c>
      <c r="AM1915">
        <f t="shared" si="604"/>
        <v>1.6E-2</v>
      </c>
      <c r="AN1915">
        <f t="shared" si="605"/>
        <v>5.1999999999999998E-2</v>
      </c>
      <c r="AR1915">
        <f t="shared" si="597"/>
        <v>25</v>
      </c>
      <c r="AS1915">
        <f t="shared" si="598"/>
        <v>25</v>
      </c>
      <c r="AT1915">
        <f t="shared" si="599"/>
        <v>34</v>
      </c>
      <c r="AU1915">
        <f t="shared" si="600"/>
        <v>40</v>
      </c>
      <c r="AV1915">
        <f t="shared" si="601"/>
        <v>49</v>
      </c>
      <c r="AX1915">
        <f t="shared" si="606"/>
        <v>-5.0000000000000001E-3</v>
      </c>
      <c r="AY1915">
        <f t="shared" si="607"/>
        <v>-5.0000000000000001E-3</v>
      </c>
      <c r="AZ1915">
        <f t="shared" si="608"/>
        <v>-3.0000000000000001E-3</v>
      </c>
      <c r="BA1915">
        <f t="shared" si="609"/>
        <v>1.6E-2</v>
      </c>
      <c r="BB1915">
        <f t="shared" si="610"/>
        <v>5.1999999999999998E-2</v>
      </c>
    </row>
    <row r="1916" spans="1:54" x14ac:dyDescent="0.25">
      <c r="A1916">
        <v>800</v>
      </c>
      <c r="B1916">
        <v>42.470799999999997</v>
      </c>
      <c r="C1916">
        <v>-91.837900000000005</v>
      </c>
      <c r="D1916">
        <v>19019</v>
      </c>
      <c r="E1916" t="s">
        <v>837</v>
      </c>
      <c r="F1916" t="s">
        <v>831</v>
      </c>
      <c r="G1916" t="s">
        <v>178</v>
      </c>
      <c r="H1916">
        <v>7</v>
      </c>
      <c r="I1916" t="s">
        <v>15</v>
      </c>
      <c r="J1916" s="3">
        <v>0.26</v>
      </c>
      <c r="K1916" s="3">
        <v>0.26</v>
      </c>
      <c r="L1916" s="3">
        <v>0.35</v>
      </c>
      <c r="M1916" s="3">
        <v>0.41</v>
      </c>
      <c r="N1916" s="3">
        <v>0.49</v>
      </c>
      <c r="O1916">
        <v>20645</v>
      </c>
      <c r="P1916">
        <v>571</v>
      </c>
      <c r="Q1916" t="s">
        <v>16</v>
      </c>
      <c r="R1916" t="s">
        <v>16</v>
      </c>
      <c r="S1916" t="s">
        <v>16</v>
      </c>
      <c r="T1916" t="s">
        <v>16</v>
      </c>
      <c r="U1916" t="s">
        <v>16</v>
      </c>
      <c r="V1916" t="s">
        <v>16</v>
      </c>
      <c r="AD1916">
        <f t="shared" si="591"/>
        <v>26</v>
      </c>
      <c r="AE1916">
        <f t="shared" si="592"/>
        <v>26</v>
      </c>
      <c r="AF1916">
        <f t="shared" si="593"/>
        <v>35</v>
      </c>
      <c r="AG1916">
        <f t="shared" si="594"/>
        <v>41</v>
      </c>
      <c r="AH1916">
        <f t="shared" si="595"/>
        <v>49</v>
      </c>
      <c r="AJ1916">
        <f t="shared" si="596"/>
        <v>-5.0000000000000001E-3</v>
      </c>
      <c r="AK1916">
        <f t="shared" si="602"/>
        <v>-5.0000000000000001E-3</v>
      </c>
      <c r="AL1916">
        <f t="shared" si="603"/>
        <v>-1E-3</v>
      </c>
      <c r="AM1916">
        <f t="shared" si="604"/>
        <v>2.1000000000000001E-2</v>
      </c>
      <c r="AN1916">
        <f t="shared" si="605"/>
        <v>5.1999999999999998E-2</v>
      </c>
      <c r="AR1916">
        <f t="shared" si="597"/>
        <v>26</v>
      </c>
      <c r="AS1916">
        <f t="shared" si="598"/>
        <v>26</v>
      </c>
      <c r="AT1916">
        <f t="shared" si="599"/>
        <v>35</v>
      </c>
      <c r="AU1916">
        <f t="shared" si="600"/>
        <v>41</v>
      </c>
      <c r="AV1916">
        <f t="shared" si="601"/>
        <v>49</v>
      </c>
      <c r="AX1916">
        <f t="shared" si="606"/>
        <v>-5.0000000000000001E-3</v>
      </c>
      <c r="AY1916">
        <f t="shared" si="607"/>
        <v>-5.0000000000000001E-3</v>
      </c>
      <c r="AZ1916">
        <f t="shared" si="608"/>
        <v>-1E-3</v>
      </c>
      <c r="BA1916">
        <f t="shared" si="609"/>
        <v>2.1000000000000001E-2</v>
      </c>
      <c r="BB1916">
        <f t="shared" si="610"/>
        <v>5.1999999999999998E-2</v>
      </c>
    </row>
    <row r="1917" spans="1:54" x14ac:dyDescent="0.25">
      <c r="A1917">
        <v>823</v>
      </c>
      <c r="B1917">
        <v>42.8626</v>
      </c>
      <c r="C1917">
        <v>-91.844300000000004</v>
      </c>
      <c r="D1917">
        <v>19065</v>
      </c>
      <c r="E1917" t="s">
        <v>67</v>
      </c>
      <c r="F1917" t="s">
        <v>831</v>
      </c>
      <c r="G1917" t="s">
        <v>104</v>
      </c>
      <c r="H1917">
        <v>7</v>
      </c>
      <c r="I1917" t="s">
        <v>15</v>
      </c>
      <c r="J1917" s="3">
        <v>0.26</v>
      </c>
      <c r="K1917" s="3">
        <v>0.26</v>
      </c>
      <c r="L1917" s="3">
        <v>0.35</v>
      </c>
      <c r="M1917" s="3">
        <v>0.41</v>
      </c>
      <c r="N1917" s="3">
        <v>0.49</v>
      </c>
      <c r="O1917">
        <v>19393</v>
      </c>
      <c r="P1917">
        <v>731</v>
      </c>
      <c r="Q1917" t="s">
        <v>16</v>
      </c>
      <c r="R1917" t="s">
        <v>16</v>
      </c>
      <c r="S1917" t="s">
        <v>16</v>
      </c>
      <c r="T1917" t="s">
        <v>16</v>
      </c>
      <c r="U1917" t="s">
        <v>16</v>
      </c>
      <c r="V1917" t="s">
        <v>16</v>
      </c>
      <c r="AD1917">
        <f t="shared" si="591"/>
        <v>26</v>
      </c>
      <c r="AE1917">
        <f t="shared" si="592"/>
        <v>26</v>
      </c>
      <c r="AF1917">
        <f t="shared" si="593"/>
        <v>35</v>
      </c>
      <c r="AG1917">
        <f t="shared" si="594"/>
        <v>41</v>
      </c>
      <c r="AH1917">
        <f t="shared" si="595"/>
        <v>49</v>
      </c>
      <c r="AJ1917">
        <f t="shared" si="596"/>
        <v>-5.0000000000000001E-3</v>
      </c>
      <c r="AK1917">
        <f t="shared" si="602"/>
        <v>-5.0000000000000001E-3</v>
      </c>
      <c r="AL1917">
        <f t="shared" si="603"/>
        <v>-1E-3</v>
      </c>
      <c r="AM1917">
        <f t="shared" si="604"/>
        <v>2.1000000000000001E-2</v>
      </c>
      <c r="AN1917">
        <f t="shared" si="605"/>
        <v>5.1999999999999998E-2</v>
      </c>
      <c r="AR1917">
        <f t="shared" si="597"/>
        <v>26</v>
      </c>
      <c r="AS1917">
        <f t="shared" si="598"/>
        <v>26</v>
      </c>
      <c r="AT1917">
        <f t="shared" si="599"/>
        <v>35</v>
      </c>
      <c r="AU1917">
        <f t="shared" si="600"/>
        <v>41</v>
      </c>
      <c r="AV1917">
        <f t="shared" si="601"/>
        <v>49</v>
      </c>
      <c r="AX1917">
        <f t="shared" si="606"/>
        <v>-5.0000000000000001E-3</v>
      </c>
      <c r="AY1917">
        <f t="shared" si="607"/>
        <v>-5.0000000000000001E-3</v>
      </c>
      <c r="AZ1917">
        <f t="shared" si="608"/>
        <v>-1E-3</v>
      </c>
      <c r="BA1917">
        <f t="shared" si="609"/>
        <v>2.1000000000000001E-2</v>
      </c>
      <c r="BB1917">
        <f t="shared" si="610"/>
        <v>5.1999999999999998E-2</v>
      </c>
    </row>
    <row r="1918" spans="1:54" x14ac:dyDescent="0.25">
      <c r="A1918">
        <v>886</v>
      </c>
      <c r="B1918">
        <v>43.290700000000001</v>
      </c>
      <c r="C1918">
        <v>-91.843699999999998</v>
      </c>
      <c r="D1918">
        <v>19191</v>
      </c>
      <c r="E1918" t="s">
        <v>876</v>
      </c>
      <c r="F1918" t="s">
        <v>831</v>
      </c>
      <c r="G1918" t="s">
        <v>104</v>
      </c>
      <c r="H1918">
        <v>7</v>
      </c>
      <c r="I1918" t="s">
        <v>15</v>
      </c>
      <c r="J1918" s="3">
        <v>0.26</v>
      </c>
      <c r="K1918" s="3">
        <v>0.26</v>
      </c>
      <c r="L1918" s="3">
        <v>0.35</v>
      </c>
      <c r="M1918" s="3">
        <v>0.41</v>
      </c>
      <c r="N1918" s="3">
        <v>0.49</v>
      </c>
      <c r="O1918">
        <v>19972</v>
      </c>
      <c r="P1918">
        <v>690</v>
      </c>
      <c r="Q1918" t="s">
        <v>16</v>
      </c>
      <c r="R1918" t="s">
        <v>16</v>
      </c>
      <c r="S1918" t="s">
        <v>16</v>
      </c>
      <c r="T1918" t="s">
        <v>16</v>
      </c>
      <c r="U1918" t="s">
        <v>16</v>
      </c>
      <c r="V1918" t="s">
        <v>16</v>
      </c>
      <c r="AD1918">
        <f t="shared" si="591"/>
        <v>26</v>
      </c>
      <c r="AE1918">
        <f t="shared" si="592"/>
        <v>26</v>
      </c>
      <c r="AF1918">
        <f t="shared" si="593"/>
        <v>35</v>
      </c>
      <c r="AG1918">
        <f t="shared" si="594"/>
        <v>41</v>
      </c>
      <c r="AH1918">
        <f t="shared" si="595"/>
        <v>49</v>
      </c>
      <c r="AJ1918">
        <f t="shared" si="596"/>
        <v>-5.0000000000000001E-3</v>
      </c>
      <c r="AK1918">
        <f t="shared" si="602"/>
        <v>-5.0000000000000001E-3</v>
      </c>
      <c r="AL1918">
        <f t="shared" si="603"/>
        <v>-1E-3</v>
      </c>
      <c r="AM1918">
        <f t="shared" si="604"/>
        <v>2.1000000000000001E-2</v>
      </c>
      <c r="AN1918">
        <f t="shared" si="605"/>
        <v>5.1999999999999998E-2</v>
      </c>
      <c r="AR1918">
        <f t="shared" si="597"/>
        <v>26</v>
      </c>
      <c r="AS1918">
        <f t="shared" si="598"/>
        <v>26</v>
      </c>
      <c r="AT1918">
        <f t="shared" si="599"/>
        <v>35</v>
      </c>
      <c r="AU1918">
        <f t="shared" si="600"/>
        <v>41</v>
      </c>
      <c r="AV1918">
        <f t="shared" si="601"/>
        <v>49</v>
      </c>
      <c r="AX1918">
        <f t="shared" si="606"/>
        <v>-5.0000000000000001E-3</v>
      </c>
      <c r="AY1918">
        <f t="shared" si="607"/>
        <v>-5.0000000000000001E-3</v>
      </c>
      <c r="AZ1918">
        <f t="shared" si="608"/>
        <v>-1E-3</v>
      </c>
      <c r="BA1918">
        <f t="shared" si="609"/>
        <v>2.1000000000000001E-2</v>
      </c>
      <c r="BB1918">
        <f t="shared" si="610"/>
        <v>5.1999999999999998E-2</v>
      </c>
    </row>
    <row r="1919" spans="1:54" x14ac:dyDescent="0.25">
      <c r="A1919">
        <v>1343</v>
      </c>
      <c r="B1919">
        <v>43.671399999999998</v>
      </c>
      <c r="C1919">
        <v>-91.492900000000006</v>
      </c>
      <c r="D1919">
        <v>27055</v>
      </c>
      <c r="E1919" t="s">
        <v>78</v>
      </c>
      <c r="F1919" t="s">
        <v>1203</v>
      </c>
      <c r="G1919" t="s">
        <v>28</v>
      </c>
      <c r="H1919">
        <v>6</v>
      </c>
      <c r="I1919" t="s">
        <v>15</v>
      </c>
      <c r="J1919" s="3">
        <v>0.26</v>
      </c>
      <c r="K1919" s="3">
        <v>0.26</v>
      </c>
      <c r="L1919" s="3">
        <v>0.35</v>
      </c>
      <c r="M1919" s="3">
        <v>0.41</v>
      </c>
      <c r="N1919" s="3">
        <v>0.49</v>
      </c>
      <c r="O1919">
        <v>18768</v>
      </c>
      <c r="P1919">
        <v>558</v>
      </c>
      <c r="Q1919" t="s">
        <v>16</v>
      </c>
      <c r="R1919" t="s">
        <v>16</v>
      </c>
      <c r="S1919" t="s">
        <v>16</v>
      </c>
      <c r="T1919" t="s">
        <v>16</v>
      </c>
      <c r="U1919" t="s">
        <v>16</v>
      </c>
      <c r="V1919" t="s">
        <v>16</v>
      </c>
      <c r="AD1919">
        <f t="shared" si="591"/>
        <v>26</v>
      </c>
      <c r="AE1919">
        <f t="shared" si="592"/>
        <v>26</v>
      </c>
      <c r="AF1919">
        <f t="shared" si="593"/>
        <v>35</v>
      </c>
      <c r="AG1919">
        <f t="shared" si="594"/>
        <v>41</v>
      </c>
      <c r="AH1919">
        <f t="shared" si="595"/>
        <v>49</v>
      </c>
      <c r="AJ1919">
        <f t="shared" si="596"/>
        <v>-5.0000000000000001E-3</v>
      </c>
      <c r="AK1919">
        <f t="shared" si="602"/>
        <v>-5.0000000000000001E-3</v>
      </c>
      <c r="AL1919">
        <f t="shared" si="603"/>
        <v>-1E-3</v>
      </c>
      <c r="AM1919">
        <f t="shared" si="604"/>
        <v>2.1000000000000001E-2</v>
      </c>
      <c r="AN1919">
        <f t="shared" si="605"/>
        <v>5.1999999999999998E-2</v>
      </c>
      <c r="AR1919">
        <f t="shared" si="597"/>
        <v>26</v>
      </c>
      <c r="AS1919">
        <f t="shared" si="598"/>
        <v>26</v>
      </c>
      <c r="AT1919">
        <f t="shared" si="599"/>
        <v>35</v>
      </c>
      <c r="AU1919">
        <f t="shared" si="600"/>
        <v>41</v>
      </c>
      <c r="AV1919">
        <f t="shared" si="601"/>
        <v>49</v>
      </c>
      <c r="AX1919">
        <f t="shared" si="606"/>
        <v>-5.0000000000000001E-3</v>
      </c>
      <c r="AY1919">
        <f t="shared" si="607"/>
        <v>-5.0000000000000001E-3</v>
      </c>
      <c r="AZ1919">
        <f t="shared" si="608"/>
        <v>-1E-3</v>
      </c>
      <c r="BA1919">
        <f t="shared" si="609"/>
        <v>2.1000000000000001E-2</v>
      </c>
      <c r="BB1919">
        <f t="shared" si="610"/>
        <v>5.1999999999999998E-2</v>
      </c>
    </row>
    <row r="1920" spans="1:54" x14ac:dyDescent="0.25">
      <c r="A1920">
        <v>1835</v>
      </c>
      <c r="B1920">
        <v>42.917499999999997</v>
      </c>
      <c r="C1920">
        <v>-76.554500000000004</v>
      </c>
      <c r="D1920">
        <v>36011</v>
      </c>
      <c r="E1920" t="s">
        <v>1523</v>
      </c>
      <c r="F1920" t="s">
        <v>1516</v>
      </c>
      <c r="G1920" t="s">
        <v>239</v>
      </c>
      <c r="H1920">
        <v>6</v>
      </c>
      <c r="I1920" t="s">
        <v>420</v>
      </c>
      <c r="J1920" s="3">
        <v>0.26</v>
      </c>
      <c r="K1920" s="3">
        <v>0.26</v>
      </c>
      <c r="L1920" s="3">
        <v>0.34</v>
      </c>
      <c r="M1920" s="3">
        <v>0.4</v>
      </c>
      <c r="N1920" s="3">
        <v>0.49</v>
      </c>
      <c r="O1920">
        <v>75464</v>
      </c>
      <c r="P1920">
        <v>864</v>
      </c>
      <c r="Q1920" t="s">
        <v>16</v>
      </c>
      <c r="R1920" t="s">
        <v>16</v>
      </c>
      <c r="S1920" t="s">
        <v>16</v>
      </c>
      <c r="T1920" t="s">
        <v>16</v>
      </c>
      <c r="U1920" t="s">
        <v>16</v>
      </c>
      <c r="V1920" t="s">
        <v>16</v>
      </c>
      <c r="AD1920">
        <f t="shared" si="591"/>
        <v>26</v>
      </c>
      <c r="AE1920">
        <f t="shared" si="592"/>
        <v>26</v>
      </c>
      <c r="AF1920">
        <f t="shared" si="593"/>
        <v>34</v>
      </c>
      <c r="AG1920">
        <f t="shared" si="594"/>
        <v>40</v>
      </c>
      <c r="AH1920">
        <f t="shared" si="595"/>
        <v>49</v>
      </c>
      <c r="AJ1920">
        <f t="shared" si="596"/>
        <v>-5.0000000000000001E-3</v>
      </c>
      <c r="AK1920">
        <f t="shared" si="602"/>
        <v>-5.0000000000000001E-3</v>
      </c>
      <c r="AL1920">
        <f t="shared" si="603"/>
        <v>-3.0000000000000001E-3</v>
      </c>
      <c r="AM1920">
        <f t="shared" si="604"/>
        <v>1.6E-2</v>
      </c>
      <c r="AN1920">
        <f t="shared" si="605"/>
        <v>5.1999999999999998E-2</v>
      </c>
      <c r="AR1920">
        <f t="shared" si="597"/>
        <v>26</v>
      </c>
      <c r="AS1920">
        <f t="shared" si="598"/>
        <v>26</v>
      </c>
      <c r="AT1920">
        <f t="shared" si="599"/>
        <v>34</v>
      </c>
      <c r="AU1920">
        <f t="shared" si="600"/>
        <v>40</v>
      </c>
      <c r="AV1920">
        <f t="shared" si="601"/>
        <v>49</v>
      </c>
      <c r="AX1920">
        <f t="shared" si="606"/>
        <v>-5.0000000000000001E-3</v>
      </c>
      <c r="AY1920">
        <f t="shared" si="607"/>
        <v>-5.0000000000000001E-3</v>
      </c>
      <c r="AZ1920">
        <f t="shared" si="608"/>
        <v>-3.0000000000000001E-3</v>
      </c>
      <c r="BA1920">
        <f t="shared" si="609"/>
        <v>1.6E-2</v>
      </c>
      <c r="BB1920">
        <f t="shared" si="610"/>
        <v>5.1999999999999998E-2</v>
      </c>
    </row>
    <row r="1921" spans="1:54" x14ac:dyDescent="0.25">
      <c r="A1921">
        <v>1878</v>
      </c>
      <c r="B1921">
        <v>42.393799999999999</v>
      </c>
      <c r="C1921">
        <v>-76.875200000000007</v>
      </c>
      <c r="D1921">
        <v>36097</v>
      </c>
      <c r="E1921" t="s">
        <v>760</v>
      </c>
      <c r="F1921" t="s">
        <v>1516</v>
      </c>
      <c r="G1921" t="s">
        <v>189</v>
      </c>
      <c r="H1921">
        <v>8</v>
      </c>
      <c r="I1921" t="s">
        <v>420</v>
      </c>
      <c r="J1921" s="3">
        <v>0.26</v>
      </c>
      <c r="K1921" s="3">
        <v>0.26</v>
      </c>
      <c r="L1921" s="3">
        <v>0.35</v>
      </c>
      <c r="M1921" s="3">
        <v>0.41</v>
      </c>
      <c r="N1921" s="3">
        <v>0.49</v>
      </c>
      <c r="O1921">
        <v>17749</v>
      </c>
      <c r="P1921">
        <v>342</v>
      </c>
      <c r="Q1921" t="s">
        <v>16</v>
      </c>
      <c r="R1921" t="s">
        <v>16</v>
      </c>
      <c r="S1921" t="s">
        <v>16</v>
      </c>
      <c r="T1921" t="s">
        <v>16</v>
      </c>
      <c r="U1921" t="s">
        <v>16</v>
      </c>
      <c r="V1921" t="s">
        <v>16</v>
      </c>
      <c r="AD1921">
        <f t="shared" si="591"/>
        <v>26</v>
      </c>
      <c r="AE1921">
        <f t="shared" si="592"/>
        <v>26</v>
      </c>
      <c r="AF1921">
        <f t="shared" si="593"/>
        <v>35</v>
      </c>
      <c r="AG1921">
        <f t="shared" si="594"/>
        <v>41</v>
      </c>
      <c r="AH1921">
        <f t="shared" si="595"/>
        <v>49</v>
      </c>
      <c r="AJ1921">
        <f t="shared" si="596"/>
        <v>-5.0000000000000001E-3</v>
      </c>
      <c r="AK1921">
        <f t="shared" si="602"/>
        <v>-5.0000000000000001E-3</v>
      </c>
      <c r="AL1921">
        <f t="shared" si="603"/>
        <v>-1E-3</v>
      </c>
      <c r="AM1921">
        <f t="shared" si="604"/>
        <v>2.1000000000000001E-2</v>
      </c>
      <c r="AN1921">
        <f t="shared" si="605"/>
        <v>5.1999999999999998E-2</v>
      </c>
      <c r="AR1921">
        <f t="shared" si="597"/>
        <v>26</v>
      </c>
      <c r="AS1921">
        <f t="shared" si="598"/>
        <v>26</v>
      </c>
      <c r="AT1921">
        <f t="shared" si="599"/>
        <v>35</v>
      </c>
      <c r="AU1921">
        <f t="shared" si="600"/>
        <v>41</v>
      </c>
      <c r="AV1921">
        <f t="shared" si="601"/>
        <v>49</v>
      </c>
      <c r="AX1921">
        <f t="shared" si="606"/>
        <v>-5.0000000000000001E-3</v>
      </c>
      <c r="AY1921">
        <f t="shared" si="607"/>
        <v>-5.0000000000000001E-3</v>
      </c>
      <c r="AZ1921">
        <f t="shared" si="608"/>
        <v>-1E-3</v>
      </c>
      <c r="BA1921">
        <f t="shared" si="609"/>
        <v>2.1000000000000001E-2</v>
      </c>
      <c r="BB1921">
        <f t="shared" si="610"/>
        <v>5.1999999999999998E-2</v>
      </c>
    </row>
    <row r="1922" spans="1:54" x14ac:dyDescent="0.25">
      <c r="A1922">
        <v>1879</v>
      </c>
      <c r="B1922">
        <v>42.781100000000002</v>
      </c>
      <c r="C1922">
        <v>-76.823800000000006</v>
      </c>
      <c r="D1922">
        <v>36099</v>
      </c>
      <c r="E1922" t="s">
        <v>1554</v>
      </c>
      <c r="F1922" t="s">
        <v>1516</v>
      </c>
      <c r="G1922" t="s">
        <v>460</v>
      </c>
      <c r="H1922">
        <v>7</v>
      </c>
      <c r="I1922" t="s">
        <v>420</v>
      </c>
      <c r="J1922" s="3">
        <v>0.26</v>
      </c>
      <c r="K1922" s="3">
        <v>0.26</v>
      </c>
      <c r="L1922" s="3">
        <v>0.35</v>
      </c>
      <c r="M1922" s="3">
        <v>0.41</v>
      </c>
      <c r="N1922" s="3">
        <v>0.49</v>
      </c>
      <c r="O1922">
        <v>33125</v>
      </c>
      <c r="P1922">
        <v>325</v>
      </c>
      <c r="Q1922" t="s">
        <v>16</v>
      </c>
      <c r="R1922" t="s">
        <v>16</v>
      </c>
      <c r="S1922" t="s">
        <v>16</v>
      </c>
      <c r="T1922" t="s">
        <v>16</v>
      </c>
      <c r="U1922" t="s">
        <v>16</v>
      </c>
      <c r="V1922" t="s">
        <v>16</v>
      </c>
      <c r="AD1922">
        <f t="shared" si="591"/>
        <v>26</v>
      </c>
      <c r="AE1922">
        <f t="shared" si="592"/>
        <v>26</v>
      </c>
      <c r="AF1922">
        <f t="shared" si="593"/>
        <v>35</v>
      </c>
      <c r="AG1922">
        <f t="shared" si="594"/>
        <v>41</v>
      </c>
      <c r="AH1922">
        <f t="shared" si="595"/>
        <v>49</v>
      </c>
      <c r="AJ1922">
        <f t="shared" si="596"/>
        <v>-5.0000000000000001E-3</v>
      </c>
      <c r="AK1922">
        <f t="shared" si="602"/>
        <v>-5.0000000000000001E-3</v>
      </c>
      <c r="AL1922">
        <f t="shared" si="603"/>
        <v>-1E-3</v>
      </c>
      <c r="AM1922">
        <f t="shared" si="604"/>
        <v>2.1000000000000001E-2</v>
      </c>
      <c r="AN1922">
        <f t="shared" si="605"/>
        <v>5.1999999999999998E-2</v>
      </c>
      <c r="AR1922">
        <f t="shared" si="597"/>
        <v>26</v>
      </c>
      <c r="AS1922">
        <f t="shared" si="598"/>
        <v>26</v>
      </c>
      <c r="AT1922">
        <f t="shared" si="599"/>
        <v>35</v>
      </c>
      <c r="AU1922">
        <f t="shared" si="600"/>
        <v>41</v>
      </c>
      <c r="AV1922">
        <f t="shared" si="601"/>
        <v>49</v>
      </c>
      <c r="AX1922">
        <f t="shared" si="606"/>
        <v>-5.0000000000000001E-3</v>
      </c>
      <c r="AY1922">
        <f t="shared" si="607"/>
        <v>-5.0000000000000001E-3</v>
      </c>
      <c r="AZ1922">
        <f t="shared" si="608"/>
        <v>-1E-3</v>
      </c>
      <c r="BA1922">
        <f t="shared" si="609"/>
        <v>2.1000000000000001E-2</v>
      </c>
      <c r="BB1922">
        <f t="shared" si="610"/>
        <v>5.1999999999999998E-2</v>
      </c>
    </row>
    <row r="1923" spans="1:54" x14ac:dyDescent="0.25">
      <c r="A1923">
        <v>3118</v>
      </c>
      <c r="B1923">
        <v>42.9621</v>
      </c>
      <c r="C1923">
        <v>-106.7985</v>
      </c>
      <c r="D1923">
        <v>56025</v>
      </c>
      <c r="E1923" t="s">
        <v>2302</v>
      </c>
      <c r="F1923" t="s">
        <v>2297</v>
      </c>
      <c r="G1923" t="s">
        <v>790</v>
      </c>
      <c r="H1923">
        <v>7</v>
      </c>
      <c r="I1923" t="s">
        <v>136</v>
      </c>
      <c r="J1923" s="3">
        <v>0.26</v>
      </c>
      <c r="K1923" s="3">
        <v>0.26</v>
      </c>
      <c r="L1923" s="3">
        <v>0.35</v>
      </c>
      <c r="M1923" s="3">
        <v>0.41</v>
      </c>
      <c r="N1923" s="3">
        <v>0.49</v>
      </c>
      <c r="O1923">
        <v>79735</v>
      </c>
      <c r="P1923">
        <v>5340</v>
      </c>
      <c r="Q1923" t="s">
        <v>16</v>
      </c>
      <c r="R1923" t="s">
        <v>16</v>
      </c>
      <c r="S1923" t="s">
        <v>16</v>
      </c>
      <c r="T1923" t="s">
        <v>16</v>
      </c>
      <c r="U1923" t="s">
        <v>16</v>
      </c>
      <c r="V1923" t="s">
        <v>16</v>
      </c>
      <c r="AD1923">
        <f t="shared" ref="AD1923:AD1986" si="611">INT(J1923*100)</f>
        <v>26</v>
      </c>
      <c r="AE1923">
        <f t="shared" ref="AE1923:AE1986" si="612">INT(K1923*100)</f>
        <v>26</v>
      </c>
      <c r="AF1923">
        <f t="shared" ref="AF1923:AF1986" si="613">INT(L1923*100)</f>
        <v>35</v>
      </c>
      <c r="AG1923">
        <f t="shared" ref="AG1923:AG1986" si="614">INT(M1923*100)</f>
        <v>41</v>
      </c>
      <c r="AH1923">
        <f t="shared" ref="AH1923:AH1986" si="615">INT(N1923*100)</f>
        <v>49</v>
      </c>
      <c r="AJ1923">
        <f t="shared" si="596"/>
        <v>-5.0000000000000001E-3</v>
      </c>
      <c r="AK1923">
        <f t="shared" si="602"/>
        <v>-5.0000000000000001E-3</v>
      </c>
      <c r="AL1923">
        <f t="shared" si="603"/>
        <v>-1E-3</v>
      </c>
      <c r="AM1923">
        <f t="shared" si="604"/>
        <v>2.1000000000000001E-2</v>
      </c>
      <c r="AN1923">
        <f t="shared" si="605"/>
        <v>5.1999999999999998E-2</v>
      </c>
      <c r="AR1923">
        <f t="shared" si="597"/>
        <v>26</v>
      </c>
      <c r="AS1923">
        <f t="shared" si="598"/>
        <v>26</v>
      </c>
      <c r="AT1923">
        <f t="shared" si="599"/>
        <v>35</v>
      </c>
      <c r="AU1923">
        <f t="shared" si="600"/>
        <v>41</v>
      </c>
      <c r="AV1923">
        <f t="shared" si="601"/>
        <v>49</v>
      </c>
      <c r="AX1923">
        <f t="shared" si="606"/>
        <v>-5.0000000000000001E-3</v>
      </c>
      <c r="AY1923">
        <f t="shared" si="607"/>
        <v>-5.0000000000000001E-3</v>
      </c>
      <c r="AZ1923">
        <f t="shared" si="608"/>
        <v>-1E-3</v>
      </c>
      <c r="BA1923">
        <f t="shared" si="609"/>
        <v>2.1000000000000001E-2</v>
      </c>
      <c r="BB1923">
        <f t="shared" si="610"/>
        <v>5.1999999999999998E-2</v>
      </c>
    </row>
    <row r="1924" spans="1:54" x14ac:dyDescent="0.25">
      <c r="A1924">
        <v>1400</v>
      </c>
      <c r="B1924">
        <v>43.986899999999999</v>
      </c>
      <c r="C1924">
        <v>-91.779200000000003</v>
      </c>
      <c r="D1924">
        <v>27169</v>
      </c>
      <c r="E1924" t="s">
        <v>1268</v>
      </c>
      <c r="F1924" t="s">
        <v>1203</v>
      </c>
      <c r="G1924" t="s">
        <v>736</v>
      </c>
      <c r="H1924">
        <v>7</v>
      </c>
      <c r="I1924" t="s">
        <v>15</v>
      </c>
      <c r="J1924" s="3">
        <v>0.27</v>
      </c>
      <c r="K1924" s="3">
        <v>0.27</v>
      </c>
      <c r="L1924" s="3">
        <v>0.36</v>
      </c>
      <c r="M1924" s="3">
        <v>0.41</v>
      </c>
      <c r="N1924" s="3">
        <v>0.49</v>
      </c>
      <c r="O1924">
        <v>49705</v>
      </c>
      <c r="P1924">
        <v>626</v>
      </c>
      <c r="Q1924" t="s">
        <v>16</v>
      </c>
      <c r="R1924" t="s">
        <v>16</v>
      </c>
      <c r="S1924" t="s">
        <v>16</v>
      </c>
      <c r="T1924" t="s">
        <v>16</v>
      </c>
      <c r="U1924" t="s">
        <v>16</v>
      </c>
      <c r="V1924" t="s">
        <v>16</v>
      </c>
      <c r="AD1924">
        <f t="shared" si="611"/>
        <v>27</v>
      </c>
      <c r="AE1924">
        <f t="shared" si="612"/>
        <v>27</v>
      </c>
      <c r="AF1924">
        <f t="shared" si="613"/>
        <v>36</v>
      </c>
      <c r="AG1924">
        <f t="shared" si="614"/>
        <v>41</v>
      </c>
      <c r="AH1924">
        <f t="shared" si="615"/>
        <v>49</v>
      </c>
      <c r="AJ1924">
        <f t="shared" ref="AJ1924:AJ1987" si="616">_xlfn.XLOOKUP(AD1924,$Z$3:$Z$93,$AA$3:$AA$93)</f>
        <v>-5.0000000000000001E-3</v>
      </c>
      <c r="AK1924">
        <f t="shared" si="602"/>
        <v>-5.0000000000000001E-3</v>
      </c>
      <c r="AL1924">
        <f t="shared" si="603"/>
        <v>2E-3</v>
      </c>
      <c r="AM1924">
        <f t="shared" si="604"/>
        <v>2.1000000000000001E-2</v>
      </c>
      <c r="AN1924">
        <f t="shared" si="605"/>
        <v>5.1999999999999998E-2</v>
      </c>
      <c r="AR1924">
        <f t="shared" ref="AR1924:AR1987" si="617">INT(J1924*100)</f>
        <v>27</v>
      </c>
      <c r="AS1924">
        <f t="shared" ref="AS1924:AS1987" si="618">INT(K1924*100)</f>
        <v>27</v>
      </c>
      <c r="AT1924">
        <f t="shared" ref="AT1924:AT1987" si="619">INT(L1924*100)</f>
        <v>36</v>
      </c>
      <c r="AU1924">
        <f t="shared" ref="AU1924:AU1987" si="620">INT(M1924*100)</f>
        <v>41</v>
      </c>
      <c r="AV1924">
        <f t="shared" ref="AV1924:AV1987" si="621">INT(N1924*100)</f>
        <v>49</v>
      </c>
      <c r="AX1924">
        <f t="shared" si="606"/>
        <v>-5.0000000000000001E-3</v>
      </c>
      <c r="AY1924">
        <f t="shared" si="607"/>
        <v>-5.0000000000000001E-3</v>
      </c>
      <c r="AZ1924">
        <f t="shared" si="608"/>
        <v>2E-3</v>
      </c>
      <c r="BA1924">
        <f t="shared" si="609"/>
        <v>2.1000000000000001E-2</v>
      </c>
      <c r="BB1924">
        <f t="shared" si="610"/>
        <v>5.1999999999999998E-2</v>
      </c>
    </row>
    <row r="1925" spans="1:54" x14ac:dyDescent="0.25">
      <c r="A1925">
        <v>3039</v>
      </c>
      <c r="B1925">
        <v>44.379800000000003</v>
      </c>
      <c r="C1925">
        <v>-91.754499999999993</v>
      </c>
      <c r="D1925">
        <v>55011</v>
      </c>
      <c r="E1925" t="s">
        <v>1399</v>
      </c>
      <c r="F1925" t="s">
        <v>2258</v>
      </c>
      <c r="G1925" t="s">
        <v>37</v>
      </c>
      <c r="H1925">
        <v>7</v>
      </c>
      <c r="I1925" t="s">
        <v>15</v>
      </c>
      <c r="J1925" s="3">
        <v>0.27</v>
      </c>
      <c r="K1925" s="3">
        <v>0.27</v>
      </c>
      <c r="L1925" s="3">
        <v>0.36</v>
      </c>
      <c r="M1925" s="3">
        <v>0.42</v>
      </c>
      <c r="N1925" s="3">
        <v>0.49</v>
      </c>
      <c r="O1925">
        <v>13341</v>
      </c>
      <c r="P1925">
        <v>671</v>
      </c>
      <c r="Q1925" t="s">
        <v>16</v>
      </c>
      <c r="R1925" t="s">
        <v>16</v>
      </c>
      <c r="S1925" t="s">
        <v>16</v>
      </c>
      <c r="T1925" t="s">
        <v>16</v>
      </c>
      <c r="U1925" t="s">
        <v>16</v>
      </c>
      <c r="V1925" t="s">
        <v>16</v>
      </c>
      <c r="AD1925">
        <f t="shared" si="611"/>
        <v>27</v>
      </c>
      <c r="AE1925">
        <f t="shared" si="612"/>
        <v>27</v>
      </c>
      <c r="AF1925">
        <f t="shared" si="613"/>
        <v>36</v>
      </c>
      <c r="AG1925">
        <f t="shared" si="614"/>
        <v>42</v>
      </c>
      <c r="AH1925">
        <f t="shared" si="615"/>
        <v>49</v>
      </c>
      <c r="AJ1925">
        <f t="shared" si="616"/>
        <v>-5.0000000000000001E-3</v>
      </c>
      <c r="AK1925">
        <f t="shared" si="602"/>
        <v>-5.0000000000000001E-3</v>
      </c>
      <c r="AL1925">
        <f t="shared" si="603"/>
        <v>2E-3</v>
      </c>
      <c r="AM1925">
        <f t="shared" si="604"/>
        <v>3.1E-2</v>
      </c>
      <c r="AN1925">
        <f t="shared" si="605"/>
        <v>5.1999999999999998E-2</v>
      </c>
      <c r="AR1925">
        <f t="shared" si="617"/>
        <v>27</v>
      </c>
      <c r="AS1925">
        <f t="shared" si="618"/>
        <v>27</v>
      </c>
      <c r="AT1925">
        <f t="shared" si="619"/>
        <v>36</v>
      </c>
      <c r="AU1925">
        <f t="shared" si="620"/>
        <v>42</v>
      </c>
      <c r="AV1925">
        <f t="shared" si="621"/>
        <v>49</v>
      </c>
      <c r="AX1925">
        <f t="shared" si="606"/>
        <v>-5.0000000000000001E-3</v>
      </c>
      <c r="AY1925">
        <f t="shared" si="607"/>
        <v>-5.0000000000000001E-3</v>
      </c>
      <c r="AZ1925">
        <f t="shared" si="608"/>
        <v>2E-3</v>
      </c>
      <c r="BA1925">
        <f t="shared" si="609"/>
        <v>3.1E-2</v>
      </c>
      <c r="BB1925">
        <f t="shared" si="610"/>
        <v>5.1999999999999998E-2</v>
      </c>
    </row>
    <row r="1926" spans="1:54" x14ac:dyDescent="0.25">
      <c r="A1926">
        <v>3095</v>
      </c>
      <c r="B1926">
        <v>44.304000000000002</v>
      </c>
      <c r="C1926">
        <v>-91.358500000000006</v>
      </c>
      <c r="D1926">
        <v>55121</v>
      </c>
      <c r="E1926" t="s">
        <v>2291</v>
      </c>
      <c r="F1926" t="s">
        <v>2258</v>
      </c>
      <c r="G1926" t="s">
        <v>366</v>
      </c>
      <c r="H1926">
        <v>5</v>
      </c>
      <c r="I1926" t="s">
        <v>15</v>
      </c>
      <c r="J1926" s="3">
        <v>0.27</v>
      </c>
      <c r="K1926" s="3">
        <v>0.27</v>
      </c>
      <c r="L1926" s="3">
        <v>0.35</v>
      </c>
      <c r="M1926" s="3">
        <v>0.41</v>
      </c>
      <c r="N1926" s="3">
        <v>0.49</v>
      </c>
      <c r="O1926">
        <v>30786</v>
      </c>
      <c r="P1926">
        <v>732</v>
      </c>
      <c r="Q1926" t="s">
        <v>16</v>
      </c>
      <c r="R1926" t="s">
        <v>16</v>
      </c>
      <c r="S1926" t="s">
        <v>16</v>
      </c>
      <c r="T1926" t="s">
        <v>16</v>
      </c>
      <c r="U1926" t="s">
        <v>16</v>
      </c>
      <c r="V1926" t="s">
        <v>16</v>
      </c>
      <c r="AD1926">
        <f t="shared" si="611"/>
        <v>27</v>
      </c>
      <c r="AE1926">
        <f t="shared" si="612"/>
        <v>27</v>
      </c>
      <c r="AF1926">
        <f t="shared" si="613"/>
        <v>35</v>
      </c>
      <c r="AG1926">
        <f t="shared" si="614"/>
        <v>41</v>
      </c>
      <c r="AH1926">
        <f t="shared" si="615"/>
        <v>49</v>
      </c>
      <c r="AJ1926">
        <f t="shared" si="616"/>
        <v>-5.0000000000000001E-3</v>
      </c>
      <c r="AK1926">
        <f t="shared" si="602"/>
        <v>-5.0000000000000001E-3</v>
      </c>
      <c r="AL1926">
        <f t="shared" si="603"/>
        <v>-1E-3</v>
      </c>
      <c r="AM1926">
        <f t="shared" si="604"/>
        <v>2.1000000000000001E-2</v>
      </c>
      <c r="AN1926">
        <f t="shared" si="605"/>
        <v>5.1999999999999998E-2</v>
      </c>
      <c r="AR1926">
        <f t="shared" si="617"/>
        <v>27</v>
      </c>
      <c r="AS1926">
        <f t="shared" si="618"/>
        <v>27</v>
      </c>
      <c r="AT1926">
        <f t="shared" si="619"/>
        <v>35</v>
      </c>
      <c r="AU1926">
        <f t="shared" si="620"/>
        <v>41</v>
      </c>
      <c r="AV1926">
        <f t="shared" si="621"/>
        <v>49</v>
      </c>
      <c r="AX1926">
        <f t="shared" si="606"/>
        <v>-5.0000000000000001E-3</v>
      </c>
      <c r="AY1926">
        <f t="shared" si="607"/>
        <v>-5.0000000000000001E-3</v>
      </c>
      <c r="AZ1926">
        <f t="shared" si="608"/>
        <v>-1E-3</v>
      </c>
      <c r="BA1926">
        <f t="shared" si="609"/>
        <v>2.1000000000000001E-2</v>
      </c>
      <c r="BB1926">
        <f t="shared" si="610"/>
        <v>5.1999999999999998E-2</v>
      </c>
    </row>
    <row r="1927" spans="1:54" x14ac:dyDescent="0.25">
      <c r="A1927">
        <v>3115</v>
      </c>
      <c r="B1927">
        <v>44.038800000000002</v>
      </c>
      <c r="C1927">
        <v>-106.5847</v>
      </c>
      <c r="D1927">
        <v>56019</v>
      </c>
      <c r="E1927" t="s">
        <v>202</v>
      </c>
      <c r="F1927" t="s">
        <v>2297</v>
      </c>
      <c r="G1927" t="s">
        <v>74</v>
      </c>
      <c r="H1927">
        <v>6</v>
      </c>
      <c r="I1927" t="s">
        <v>136</v>
      </c>
      <c r="J1927" s="3">
        <v>0.27</v>
      </c>
      <c r="K1927" s="3">
        <v>0.27</v>
      </c>
      <c r="L1927" s="3">
        <v>0.35</v>
      </c>
      <c r="M1927" s="3">
        <v>0.41</v>
      </c>
      <c r="N1927" s="3">
        <v>0.49</v>
      </c>
      <c r="O1927">
        <v>8602</v>
      </c>
      <c r="P1927">
        <v>4166</v>
      </c>
      <c r="Q1927" t="s">
        <v>16</v>
      </c>
      <c r="R1927" t="s">
        <v>16</v>
      </c>
      <c r="S1927" t="s">
        <v>16</v>
      </c>
      <c r="T1927" t="s">
        <v>16</v>
      </c>
      <c r="U1927" t="s">
        <v>16</v>
      </c>
      <c r="V1927" t="s">
        <v>16</v>
      </c>
      <c r="AD1927">
        <f t="shared" si="611"/>
        <v>27</v>
      </c>
      <c r="AE1927">
        <f t="shared" si="612"/>
        <v>27</v>
      </c>
      <c r="AF1927">
        <f t="shared" si="613"/>
        <v>35</v>
      </c>
      <c r="AG1927">
        <f t="shared" si="614"/>
        <v>41</v>
      </c>
      <c r="AH1927">
        <f t="shared" si="615"/>
        <v>49</v>
      </c>
      <c r="AJ1927">
        <f t="shared" si="616"/>
        <v>-5.0000000000000001E-3</v>
      </c>
      <c r="AK1927">
        <f t="shared" si="602"/>
        <v>-5.0000000000000001E-3</v>
      </c>
      <c r="AL1927">
        <f t="shared" si="603"/>
        <v>-1E-3</v>
      </c>
      <c r="AM1927">
        <f t="shared" si="604"/>
        <v>2.1000000000000001E-2</v>
      </c>
      <c r="AN1927">
        <f t="shared" si="605"/>
        <v>5.1999999999999998E-2</v>
      </c>
      <c r="AR1927">
        <f t="shared" si="617"/>
        <v>27</v>
      </c>
      <c r="AS1927">
        <f t="shared" si="618"/>
        <v>27</v>
      </c>
      <c r="AT1927">
        <f t="shared" si="619"/>
        <v>35</v>
      </c>
      <c r="AU1927">
        <f t="shared" si="620"/>
        <v>41</v>
      </c>
      <c r="AV1927">
        <f t="shared" si="621"/>
        <v>49</v>
      </c>
      <c r="AX1927">
        <f t="shared" si="606"/>
        <v>-5.0000000000000001E-3</v>
      </c>
      <c r="AY1927">
        <f t="shared" si="607"/>
        <v>-5.0000000000000001E-3</v>
      </c>
      <c r="AZ1927">
        <f t="shared" si="608"/>
        <v>-1E-3</v>
      </c>
      <c r="BA1927">
        <f t="shared" si="609"/>
        <v>2.1000000000000001E-2</v>
      </c>
      <c r="BB1927">
        <f t="shared" si="610"/>
        <v>5.1999999999999998E-2</v>
      </c>
    </row>
    <row r="1928" spans="1:54" x14ac:dyDescent="0.25">
      <c r="A1928">
        <v>1643</v>
      </c>
      <c r="B1928">
        <v>46.229700000000001</v>
      </c>
      <c r="C1928">
        <v>-106.7307</v>
      </c>
      <c r="D1928">
        <v>30087</v>
      </c>
      <c r="E1928" t="s">
        <v>1383</v>
      </c>
      <c r="F1928" t="s">
        <v>1356</v>
      </c>
      <c r="G1928" t="s">
        <v>74</v>
      </c>
      <c r="H1928">
        <v>7</v>
      </c>
      <c r="I1928" t="s">
        <v>136</v>
      </c>
      <c r="J1928" s="3">
        <v>0.28000000000000003</v>
      </c>
      <c r="K1928" s="3">
        <v>0.28000000000000003</v>
      </c>
      <c r="L1928" s="3">
        <v>0.37</v>
      </c>
      <c r="M1928" s="3">
        <v>0.43</v>
      </c>
      <c r="N1928" s="3">
        <v>0.49</v>
      </c>
      <c r="O1928">
        <v>8236</v>
      </c>
      <c r="P1928">
        <v>5012</v>
      </c>
      <c r="Q1928" t="s">
        <v>16</v>
      </c>
      <c r="R1928" t="s">
        <v>16</v>
      </c>
      <c r="S1928" t="s">
        <v>16</v>
      </c>
      <c r="T1928" t="s">
        <v>16</v>
      </c>
      <c r="U1928" t="s">
        <v>16</v>
      </c>
      <c r="V1928" t="s">
        <v>16</v>
      </c>
      <c r="AD1928">
        <f t="shared" si="611"/>
        <v>28</v>
      </c>
      <c r="AE1928">
        <f t="shared" si="612"/>
        <v>28</v>
      </c>
      <c r="AF1928">
        <f t="shared" si="613"/>
        <v>37</v>
      </c>
      <c r="AG1928">
        <f t="shared" si="614"/>
        <v>43</v>
      </c>
      <c r="AH1928">
        <f t="shared" si="615"/>
        <v>49</v>
      </c>
      <c r="AJ1928">
        <f t="shared" si="616"/>
        <v>-5.0000000000000001E-3</v>
      </c>
      <c r="AK1928">
        <f t="shared" si="602"/>
        <v>-5.0000000000000001E-3</v>
      </c>
      <c r="AL1928">
        <f t="shared" si="603"/>
        <v>4.0000000000000001E-3</v>
      </c>
      <c r="AM1928">
        <f t="shared" si="604"/>
        <v>3.4000000000000002E-2</v>
      </c>
      <c r="AN1928">
        <f t="shared" si="605"/>
        <v>5.1999999999999998E-2</v>
      </c>
      <c r="AR1928">
        <f t="shared" si="617"/>
        <v>28</v>
      </c>
      <c r="AS1928">
        <f t="shared" si="618"/>
        <v>28</v>
      </c>
      <c r="AT1928">
        <f t="shared" si="619"/>
        <v>37</v>
      </c>
      <c r="AU1928">
        <f t="shared" si="620"/>
        <v>43</v>
      </c>
      <c r="AV1928">
        <f t="shared" si="621"/>
        <v>49</v>
      </c>
      <c r="AX1928">
        <f t="shared" si="606"/>
        <v>-5.0000000000000001E-3</v>
      </c>
      <c r="AY1928">
        <f t="shared" si="607"/>
        <v>-5.0000000000000001E-3</v>
      </c>
      <c r="AZ1928">
        <f t="shared" si="608"/>
        <v>4.0000000000000001E-3</v>
      </c>
      <c r="BA1928">
        <f t="shared" si="609"/>
        <v>3.4000000000000002E-2</v>
      </c>
      <c r="BB1928">
        <f t="shared" si="610"/>
        <v>5.1999999999999998E-2</v>
      </c>
    </row>
    <row r="1929" spans="1:54" x14ac:dyDescent="0.25">
      <c r="A1929">
        <v>2223</v>
      </c>
      <c r="B1929">
        <v>45.518999999999998</v>
      </c>
      <c r="C1929">
        <v>-121.6511</v>
      </c>
      <c r="D1929">
        <v>41027</v>
      </c>
      <c r="E1929" t="s">
        <v>1771</v>
      </c>
      <c r="F1929" t="s">
        <v>1762</v>
      </c>
      <c r="G1929" t="s">
        <v>132</v>
      </c>
      <c r="H1929">
        <v>7</v>
      </c>
      <c r="I1929" t="s">
        <v>245</v>
      </c>
      <c r="J1929" s="3">
        <v>0.28000000000000003</v>
      </c>
      <c r="K1929" s="3">
        <v>0.28000000000000003</v>
      </c>
      <c r="L1929" s="3">
        <v>0.37</v>
      </c>
      <c r="M1929" s="3">
        <v>0.42</v>
      </c>
      <c r="N1929" s="3">
        <v>0.49</v>
      </c>
      <c r="O1929">
        <v>23958</v>
      </c>
      <c r="P1929">
        <v>522</v>
      </c>
      <c r="Q1929" t="s">
        <v>16</v>
      </c>
      <c r="R1929" t="s">
        <v>16</v>
      </c>
      <c r="S1929" t="s">
        <v>16</v>
      </c>
      <c r="T1929" t="s">
        <v>16</v>
      </c>
      <c r="U1929" t="s">
        <v>16</v>
      </c>
      <c r="V1929" t="s">
        <v>16</v>
      </c>
      <c r="AD1929">
        <f t="shared" si="611"/>
        <v>28</v>
      </c>
      <c r="AE1929">
        <f t="shared" si="612"/>
        <v>28</v>
      </c>
      <c r="AF1929">
        <f t="shared" si="613"/>
        <v>37</v>
      </c>
      <c r="AG1929">
        <f t="shared" si="614"/>
        <v>42</v>
      </c>
      <c r="AH1929">
        <f t="shared" si="615"/>
        <v>49</v>
      </c>
      <c r="AJ1929">
        <f t="shared" si="616"/>
        <v>-5.0000000000000001E-3</v>
      </c>
      <c r="AK1929">
        <f t="shared" si="602"/>
        <v>-5.0000000000000001E-3</v>
      </c>
      <c r="AL1929">
        <f t="shared" si="603"/>
        <v>4.0000000000000001E-3</v>
      </c>
      <c r="AM1929">
        <f t="shared" si="604"/>
        <v>3.1E-2</v>
      </c>
      <c r="AN1929">
        <f t="shared" si="605"/>
        <v>5.1999999999999998E-2</v>
      </c>
      <c r="AR1929">
        <f t="shared" si="617"/>
        <v>28</v>
      </c>
      <c r="AS1929">
        <f t="shared" si="618"/>
        <v>28</v>
      </c>
      <c r="AT1929">
        <f t="shared" si="619"/>
        <v>37</v>
      </c>
      <c r="AU1929">
        <f t="shared" si="620"/>
        <v>42</v>
      </c>
      <c r="AV1929">
        <f t="shared" si="621"/>
        <v>49</v>
      </c>
      <c r="AX1929">
        <f t="shared" si="606"/>
        <v>-5.0000000000000001E-3</v>
      </c>
      <c r="AY1929">
        <f t="shared" si="607"/>
        <v>-5.0000000000000001E-3</v>
      </c>
      <c r="AZ1929">
        <f t="shared" si="608"/>
        <v>4.0000000000000001E-3</v>
      </c>
      <c r="BA1929">
        <f t="shared" si="609"/>
        <v>3.1E-2</v>
      </c>
      <c r="BB1929">
        <f t="shared" si="610"/>
        <v>5.1999999999999998E-2</v>
      </c>
    </row>
    <row r="1930" spans="1:54" x14ac:dyDescent="0.25">
      <c r="A1930">
        <v>2969</v>
      </c>
      <c r="B1930">
        <v>46.023000000000003</v>
      </c>
      <c r="C1930">
        <v>-121.9147</v>
      </c>
      <c r="D1930">
        <v>53059</v>
      </c>
      <c r="E1930" t="s">
        <v>2229</v>
      </c>
      <c r="F1930" t="s">
        <v>2210</v>
      </c>
      <c r="G1930" t="s">
        <v>50</v>
      </c>
      <c r="H1930">
        <v>8</v>
      </c>
      <c r="I1930" t="s">
        <v>245</v>
      </c>
      <c r="J1930" s="3">
        <v>0.28000000000000003</v>
      </c>
      <c r="K1930" s="3">
        <v>0.28000000000000003</v>
      </c>
      <c r="L1930" s="3">
        <v>0.38</v>
      </c>
      <c r="M1930" s="3">
        <v>0.43</v>
      </c>
      <c r="N1930" s="3">
        <v>0.49</v>
      </c>
      <c r="O1930">
        <v>12276</v>
      </c>
      <c r="P1930">
        <v>59</v>
      </c>
      <c r="Q1930" t="s">
        <v>16</v>
      </c>
      <c r="R1930" t="s">
        <v>16</v>
      </c>
      <c r="S1930" t="s">
        <v>16</v>
      </c>
      <c r="T1930" t="s">
        <v>16</v>
      </c>
      <c r="U1930" t="s">
        <v>16</v>
      </c>
      <c r="V1930" t="s">
        <v>16</v>
      </c>
      <c r="AD1930">
        <f t="shared" si="611"/>
        <v>28</v>
      </c>
      <c r="AE1930">
        <f t="shared" si="612"/>
        <v>28</v>
      </c>
      <c r="AF1930">
        <f t="shared" si="613"/>
        <v>38</v>
      </c>
      <c r="AG1930">
        <f t="shared" si="614"/>
        <v>43</v>
      </c>
      <c r="AH1930">
        <f t="shared" si="615"/>
        <v>49</v>
      </c>
      <c r="AJ1930">
        <f t="shared" si="616"/>
        <v>-5.0000000000000001E-3</v>
      </c>
      <c r="AK1930">
        <f t="shared" ref="AK1930:AK1993" si="622">_xlfn.XLOOKUP(AE1930,$Z$3:$Z$93,$AA$3:$AA$93)</f>
        <v>-5.0000000000000001E-3</v>
      </c>
      <c r="AL1930">
        <f t="shared" ref="AL1930:AL1993" si="623">_xlfn.XLOOKUP(AF1930,$Z$3:$Z$93,$AA$3:$AA$93)</f>
        <v>8.0000000000000002E-3</v>
      </c>
      <c r="AM1930">
        <f t="shared" ref="AM1930:AM1993" si="624">_xlfn.XLOOKUP(AG1930,$Z$3:$Z$93,$AA$3:$AA$93)</f>
        <v>3.4000000000000002E-2</v>
      </c>
      <c r="AN1930">
        <f t="shared" ref="AN1930:AN1993" si="625">_xlfn.XLOOKUP(AH1930,$Z$3:$Z$93,$AA$3:$AA$93)</f>
        <v>5.1999999999999998E-2</v>
      </c>
      <c r="AR1930">
        <f t="shared" si="617"/>
        <v>28</v>
      </c>
      <c r="AS1930">
        <f t="shared" si="618"/>
        <v>28</v>
      </c>
      <c r="AT1930">
        <f t="shared" si="619"/>
        <v>38</v>
      </c>
      <c r="AU1930">
        <f t="shared" si="620"/>
        <v>43</v>
      </c>
      <c r="AV1930">
        <f t="shared" si="621"/>
        <v>49</v>
      </c>
      <c r="AX1930">
        <f t="shared" si="606"/>
        <v>-5.0000000000000001E-3</v>
      </c>
      <c r="AY1930">
        <f t="shared" si="607"/>
        <v>-5.0000000000000001E-3</v>
      </c>
      <c r="AZ1930">
        <f t="shared" si="608"/>
        <v>8.0000000000000002E-3</v>
      </c>
      <c r="BA1930">
        <f t="shared" si="609"/>
        <v>3.4000000000000002E-2</v>
      </c>
      <c r="BB1930">
        <f t="shared" si="610"/>
        <v>5.1999999999999998E-2</v>
      </c>
    </row>
    <row r="1931" spans="1:54" x14ac:dyDescent="0.25">
      <c r="A1931">
        <v>3036</v>
      </c>
      <c r="B1931">
        <v>45.423699999999997</v>
      </c>
      <c r="C1931">
        <v>-91.848299999999995</v>
      </c>
      <c r="D1931">
        <v>55005</v>
      </c>
      <c r="E1931" t="s">
        <v>2259</v>
      </c>
      <c r="F1931" t="s">
        <v>2258</v>
      </c>
      <c r="G1931" t="s">
        <v>157</v>
      </c>
      <c r="H1931">
        <v>7</v>
      </c>
      <c r="I1931" t="s">
        <v>15</v>
      </c>
      <c r="J1931" s="3">
        <v>0.28000000000000003</v>
      </c>
      <c r="K1931" s="3">
        <v>0.28000000000000003</v>
      </c>
      <c r="L1931" s="3">
        <v>0.37</v>
      </c>
      <c r="M1931" s="3">
        <v>0.42</v>
      </c>
      <c r="N1931" s="3">
        <v>0.49</v>
      </c>
      <c r="O1931">
        <v>46741</v>
      </c>
      <c r="P1931">
        <v>862</v>
      </c>
      <c r="Q1931" t="s">
        <v>16</v>
      </c>
      <c r="R1931" t="s">
        <v>16</v>
      </c>
      <c r="S1931" t="s">
        <v>16</v>
      </c>
      <c r="T1931" t="s">
        <v>16</v>
      </c>
      <c r="U1931" t="s">
        <v>16</v>
      </c>
      <c r="V1931" t="s">
        <v>16</v>
      </c>
      <c r="AD1931">
        <f t="shared" si="611"/>
        <v>28</v>
      </c>
      <c r="AE1931">
        <f t="shared" si="612"/>
        <v>28</v>
      </c>
      <c r="AF1931">
        <f t="shared" si="613"/>
        <v>37</v>
      </c>
      <c r="AG1931">
        <f t="shared" si="614"/>
        <v>42</v>
      </c>
      <c r="AH1931">
        <f t="shared" si="615"/>
        <v>49</v>
      </c>
      <c r="AJ1931">
        <f t="shared" si="616"/>
        <v>-5.0000000000000001E-3</v>
      </c>
      <c r="AK1931">
        <f t="shared" si="622"/>
        <v>-5.0000000000000001E-3</v>
      </c>
      <c r="AL1931">
        <f t="shared" si="623"/>
        <v>4.0000000000000001E-3</v>
      </c>
      <c r="AM1931">
        <f t="shared" si="624"/>
        <v>3.1E-2</v>
      </c>
      <c r="AN1931">
        <f t="shared" si="625"/>
        <v>5.1999999999999998E-2</v>
      </c>
      <c r="AR1931">
        <f t="shared" si="617"/>
        <v>28</v>
      </c>
      <c r="AS1931">
        <f t="shared" si="618"/>
        <v>28</v>
      </c>
      <c r="AT1931">
        <f t="shared" si="619"/>
        <v>37</v>
      </c>
      <c r="AU1931">
        <f t="shared" si="620"/>
        <v>42</v>
      </c>
      <c r="AV1931">
        <f t="shared" si="621"/>
        <v>49</v>
      </c>
      <c r="AX1931">
        <f t="shared" si="606"/>
        <v>-5.0000000000000001E-3</v>
      </c>
      <c r="AY1931">
        <f t="shared" si="607"/>
        <v>-5.0000000000000001E-3</v>
      </c>
      <c r="AZ1931">
        <f t="shared" si="608"/>
        <v>4.0000000000000001E-3</v>
      </c>
      <c r="BA1931">
        <f t="shared" si="609"/>
        <v>3.1E-2</v>
      </c>
      <c r="BB1931">
        <f t="shared" si="610"/>
        <v>5.1999999999999998E-2</v>
      </c>
    </row>
    <row r="1932" spans="1:54" x14ac:dyDescent="0.25">
      <c r="A1932">
        <v>3050</v>
      </c>
      <c r="B1932">
        <v>44.946599999999997</v>
      </c>
      <c r="C1932">
        <v>-91.8964</v>
      </c>
      <c r="D1932">
        <v>55033</v>
      </c>
      <c r="E1932" t="s">
        <v>1647</v>
      </c>
      <c r="F1932" t="s">
        <v>2258</v>
      </c>
      <c r="G1932" t="s">
        <v>35</v>
      </c>
      <c r="H1932">
        <v>8</v>
      </c>
      <c r="I1932" t="s">
        <v>15</v>
      </c>
      <c r="J1932" s="3">
        <v>0.28000000000000003</v>
      </c>
      <c r="K1932" s="3">
        <v>0.28000000000000003</v>
      </c>
      <c r="L1932" s="3">
        <v>0.37</v>
      </c>
      <c r="M1932" s="3">
        <v>0.43</v>
      </c>
      <c r="N1932" s="3">
        <v>0.49</v>
      </c>
      <c r="O1932">
        <v>45349</v>
      </c>
      <c r="P1932">
        <v>850</v>
      </c>
      <c r="Q1932" t="s">
        <v>16</v>
      </c>
      <c r="R1932" t="s">
        <v>16</v>
      </c>
      <c r="S1932" t="s">
        <v>16</v>
      </c>
      <c r="T1932" t="s">
        <v>16</v>
      </c>
      <c r="U1932" t="s">
        <v>16</v>
      </c>
      <c r="V1932" t="s">
        <v>16</v>
      </c>
      <c r="AD1932">
        <f t="shared" si="611"/>
        <v>28</v>
      </c>
      <c r="AE1932">
        <f t="shared" si="612"/>
        <v>28</v>
      </c>
      <c r="AF1932">
        <f t="shared" si="613"/>
        <v>37</v>
      </c>
      <c r="AG1932">
        <f t="shared" si="614"/>
        <v>43</v>
      </c>
      <c r="AH1932">
        <f t="shared" si="615"/>
        <v>49</v>
      </c>
      <c r="AJ1932">
        <f t="shared" si="616"/>
        <v>-5.0000000000000001E-3</v>
      </c>
      <c r="AK1932">
        <f t="shared" si="622"/>
        <v>-5.0000000000000001E-3</v>
      </c>
      <c r="AL1932">
        <f t="shared" si="623"/>
        <v>4.0000000000000001E-3</v>
      </c>
      <c r="AM1932">
        <f t="shared" si="624"/>
        <v>3.4000000000000002E-2</v>
      </c>
      <c r="AN1932">
        <f t="shared" si="625"/>
        <v>5.1999999999999998E-2</v>
      </c>
      <c r="AR1932">
        <f t="shared" si="617"/>
        <v>28</v>
      </c>
      <c r="AS1932">
        <f t="shared" si="618"/>
        <v>28</v>
      </c>
      <c r="AT1932">
        <f t="shared" si="619"/>
        <v>37</v>
      </c>
      <c r="AU1932">
        <f t="shared" si="620"/>
        <v>43</v>
      </c>
      <c r="AV1932">
        <f t="shared" si="621"/>
        <v>49</v>
      </c>
      <c r="AX1932">
        <f t="shared" si="606"/>
        <v>-5.0000000000000001E-3</v>
      </c>
      <c r="AY1932">
        <f t="shared" si="607"/>
        <v>-5.0000000000000001E-3</v>
      </c>
      <c r="AZ1932">
        <f t="shared" si="608"/>
        <v>4.0000000000000001E-3</v>
      </c>
      <c r="BA1932">
        <f t="shared" si="609"/>
        <v>3.4000000000000002E-2</v>
      </c>
      <c r="BB1932">
        <f t="shared" si="610"/>
        <v>5.1999999999999998E-2</v>
      </c>
    </row>
    <row r="1933" spans="1:54" x14ac:dyDescent="0.25">
      <c r="A1933">
        <v>3099</v>
      </c>
      <c r="B1933">
        <v>45.8992</v>
      </c>
      <c r="C1933">
        <v>-91.791200000000003</v>
      </c>
      <c r="D1933">
        <v>55129</v>
      </c>
      <c r="E1933" t="s">
        <v>2293</v>
      </c>
      <c r="F1933" t="s">
        <v>2258</v>
      </c>
      <c r="G1933" t="s">
        <v>77</v>
      </c>
      <c r="H1933">
        <v>7</v>
      </c>
      <c r="I1933" t="s">
        <v>15</v>
      </c>
      <c r="J1933" s="3">
        <v>0.28000000000000003</v>
      </c>
      <c r="K1933" s="3">
        <v>0.28000000000000003</v>
      </c>
      <c r="L1933" s="3">
        <v>0.37</v>
      </c>
      <c r="M1933" s="3">
        <v>0.43</v>
      </c>
      <c r="N1933" s="3">
        <v>0.49</v>
      </c>
      <c r="O1933">
        <v>16749</v>
      </c>
      <c r="P1933">
        <v>797</v>
      </c>
      <c r="Q1933" t="s">
        <v>16</v>
      </c>
      <c r="R1933" t="s">
        <v>16</v>
      </c>
      <c r="S1933" t="s">
        <v>16</v>
      </c>
      <c r="T1933" t="s">
        <v>16</v>
      </c>
      <c r="U1933" t="s">
        <v>16</v>
      </c>
      <c r="V1933" t="s">
        <v>16</v>
      </c>
      <c r="AD1933">
        <f t="shared" si="611"/>
        <v>28</v>
      </c>
      <c r="AE1933">
        <f t="shared" si="612"/>
        <v>28</v>
      </c>
      <c r="AF1933">
        <f t="shared" si="613"/>
        <v>37</v>
      </c>
      <c r="AG1933">
        <f t="shared" si="614"/>
        <v>43</v>
      </c>
      <c r="AH1933">
        <f t="shared" si="615"/>
        <v>49</v>
      </c>
      <c r="AJ1933">
        <f t="shared" si="616"/>
        <v>-5.0000000000000001E-3</v>
      </c>
      <c r="AK1933">
        <f t="shared" si="622"/>
        <v>-5.0000000000000001E-3</v>
      </c>
      <c r="AL1933">
        <f t="shared" si="623"/>
        <v>4.0000000000000001E-3</v>
      </c>
      <c r="AM1933">
        <f t="shared" si="624"/>
        <v>3.4000000000000002E-2</v>
      </c>
      <c r="AN1933">
        <f t="shared" si="625"/>
        <v>5.1999999999999998E-2</v>
      </c>
      <c r="AR1933">
        <f t="shared" si="617"/>
        <v>28</v>
      </c>
      <c r="AS1933">
        <f t="shared" si="618"/>
        <v>28</v>
      </c>
      <c r="AT1933">
        <f t="shared" si="619"/>
        <v>37</v>
      </c>
      <c r="AU1933">
        <f t="shared" si="620"/>
        <v>43</v>
      </c>
      <c r="AV1933">
        <f t="shared" si="621"/>
        <v>49</v>
      </c>
      <c r="AX1933">
        <f t="shared" si="606"/>
        <v>-5.0000000000000001E-3</v>
      </c>
      <c r="AY1933">
        <f t="shared" si="607"/>
        <v>-5.0000000000000001E-3</v>
      </c>
      <c r="AZ1933">
        <f t="shared" si="608"/>
        <v>4.0000000000000001E-3</v>
      </c>
      <c r="BA1933">
        <f t="shared" si="609"/>
        <v>3.4000000000000002E-2</v>
      </c>
      <c r="BB1933">
        <f t="shared" si="610"/>
        <v>5.1999999999999998E-2</v>
      </c>
    </row>
    <row r="1934" spans="1:54" x14ac:dyDescent="0.25">
      <c r="A1934">
        <v>3122</v>
      </c>
      <c r="B1934">
        <v>44.79</v>
      </c>
      <c r="C1934">
        <v>-106.8793</v>
      </c>
      <c r="D1934">
        <v>56033</v>
      </c>
      <c r="E1934" t="s">
        <v>939</v>
      </c>
      <c r="F1934" t="s">
        <v>2297</v>
      </c>
      <c r="G1934" t="s">
        <v>366</v>
      </c>
      <c r="H1934">
        <v>8</v>
      </c>
      <c r="I1934" t="s">
        <v>136</v>
      </c>
      <c r="J1934" s="3">
        <v>0.28000000000000003</v>
      </c>
      <c r="K1934" s="3">
        <v>0.28000000000000003</v>
      </c>
      <c r="L1934" s="3">
        <v>0.36</v>
      </c>
      <c r="M1934" s="3">
        <v>0.42</v>
      </c>
      <c r="N1934" s="3">
        <v>0.49</v>
      </c>
      <c r="O1934">
        <v>31585</v>
      </c>
      <c r="P1934">
        <v>2523</v>
      </c>
      <c r="Q1934" t="s">
        <v>16</v>
      </c>
      <c r="R1934" t="s">
        <v>16</v>
      </c>
      <c r="S1934" t="s">
        <v>16</v>
      </c>
      <c r="T1934" t="s">
        <v>16</v>
      </c>
      <c r="U1934" t="s">
        <v>16</v>
      </c>
      <c r="V1934" t="s">
        <v>16</v>
      </c>
      <c r="AD1934">
        <f t="shared" si="611"/>
        <v>28</v>
      </c>
      <c r="AE1934">
        <f t="shared" si="612"/>
        <v>28</v>
      </c>
      <c r="AF1934">
        <f t="shared" si="613"/>
        <v>36</v>
      </c>
      <c r="AG1934">
        <f t="shared" si="614"/>
        <v>42</v>
      </c>
      <c r="AH1934">
        <f t="shared" si="615"/>
        <v>49</v>
      </c>
      <c r="AJ1934">
        <f t="shared" si="616"/>
        <v>-5.0000000000000001E-3</v>
      </c>
      <c r="AK1934">
        <f t="shared" si="622"/>
        <v>-5.0000000000000001E-3</v>
      </c>
      <c r="AL1934">
        <f t="shared" si="623"/>
        <v>2E-3</v>
      </c>
      <c r="AM1934">
        <f t="shared" si="624"/>
        <v>3.1E-2</v>
      </c>
      <c r="AN1934">
        <f t="shared" si="625"/>
        <v>5.1999999999999998E-2</v>
      </c>
      <c r="AR1934">
        <f t="shared" si="617"/>
        <v>28</v>
      </c>
      <c r="AS1934">
        <f t="shared" si="618"/>
        <v>28</v>
      </c>
      <c r="AT1934">
        <f t="shared" si="619"/>
        <v>36</v>
      </c>
      <c r="AU1934">
        <f t="shared" si="620"/>
        <v>42</v>
      </c>
      <c r="AV1934">
        <f t="shared" si="621"/>
        <v>49</v>
      </c>
      <c r="AX1934">
        <f t="shared" si="606"/>
        <v>-5.0000000000000001E-3</v>
      </c>
      <c r="AY1934">
        <f t="shared" si="607"/>
        <v>-5.0000000000000001E-3</v>
      </c>
      <c r="AZ1934">
        <f t="shared" si="608"/>
        <v>2E-3</v>
      </c>
      <c r="BA1934">
        <f t="shared" si="609"/>
        <v>3.1E-2</v>
      </c>
      <c r="BB1934">
        <f t="shared" si="610"/>
        <v>5.1999999999999998E-2</v>
      </c>
    </row>
    <row r="1935" spans="1:54" x14ac:dyDescent="0.25">
      <c r="A1935">
        <v>3049</v>
      </c>
      <c r="B1935">
        <v>46.432899999999997</v>
      </c>
      <c r="C1935">
        <v>-91.916200000000003</v>
      </c>
      <c r="D1935">
        <v>55031</v>
      </c>
      <c r="E1935" t="s">
        <v>370</v>
      </c>
      <c r="F1935" t="s">
        <v>2258</v>
      </c>
      <c r="G1935" t="s">
        <v>322</v>
      </c>
      <c r="H1935">
        <v>8</v>
      </c>
      <c r="I1935" t="s">
        <v>15</v>
      </c>
      <c r="J1935" s="3">
        <v>0.28999999999999998</v>
      </c>
      <c r="K1935" s="3">
        <v>0.28999999999999998</v>
      </c>
      <c r="L1935" s="3">
        <v>0.38</v>
      </c>
      <c r="M1935" s="3">
        <v>0.44</v>
      </c>
      <c r="N1935" s="3">
        <v>0.49</v>
      </c>
      <c r="O1935">
        <v>44197</v>
      </c>
      <c r="P1935">
        <v>1304</v>
      </c>
      <c r="Q1935" t="s">
        <v>16</v>
      </c>
      <c r="R1935" t="s">
        <v>16</v>
      </c>
      <c r="S1935" t="s">
        <v>16</v>
      </c>
      <c r="T1935" t="s">
        <v>16</v>
      </c>
      <c r="U1935" t="s">
        <v>16</v>
      </c>
      <c r="V1935" t="s">
        <v>16</v>
      </c>
      <c r="AD1935">
        <f t="shared" si="611"/>
        <v>29</v>
      </c>
      <c r="AE1935">
        <f t="shared" si="612"/>
        <v>29</v>
      </c>
      <c r="AF1935">
        <f t="shared" si="613"/>
        <v>38</v>
      </c>
      <c r="AG1935">
        <f t="shared" si="614"/>
        <v>44</v>
      </c>
      <c r="AH1935">
        <f t="shared" si="615"/>
        <v>49</v>
      </c>
      <c r="AJ1935">
        <f t="shared" si="616"/>
        <v>-5.0000000000000001E-3</v>
      </c>
      <c r="AK1935">
        <f t="shared" si="622"/>
        <v>-5.0000000000000001E-3</v>
      </c>
      <c r="AL1935">
        <f t="shared" si="623"/>
        <v>8.0000000000000002E-3</v>
      </c>
      <c r="AM1935">
        <f t="shared" si="624"/>
        <v>3.6999999999999998E-2</v>
      </c>
      <c r="AN1935">
        <f t="shared" si="625"/>
        <v>5.1999999999999998E-2</v>
      </c>
      <c r="AR1935">
        <f t="shared" si="617"/>
        <v>29</v>
      </c>
      <c r="AS1935">
        <f t="shared" si="618"/>
        <v>29</v>
      </c>
      <c r="AT1935">
        <f t="shared" si="619"/>
        <v>38</v>
      </c>
      <c r="AU1935">
        <f t="shared" si="620"/>
        <v>44</v>
      </c>
      <c r="AV1935">
        <f t="shared" si="621"/>
        <v>49</v>
      </c>
      <c r="AX1935">
        <f t="shared" si="606"/>
        <v>-5.0000000000000001E-3</v>
      </c>
      <c r="AY1935">
        <f t="shared" si="607"/>
        <v>-5.0000000000000001E-3</v>
      </c>
      <c r="AZ1935">
        <f t="shared" si="608"/>
        <v>8.0000000000000002E-3</v>
      </c>
      <c r="BA1935">
        <f t="shared" si="609"/>
        <v>3.6999999999999998E-2</v>
      </c>
      <c r="BB1935">
        <f t="shared" si="610"/>
        <v>5.1999999999999998E-2</v>
      </c>
    </row>
    <row r="1936" spans="1:54" x14ac:dyDescent="0.25">
      <c r="A1936">
        <v>1616</v>
      </c>
      <c r="B1936">
        <v>47.2776</v>
      </c>
      <c r="C1936">
        <v>-106.99290000000001</v>
      </c>
      <c r="D1936">
        <v>30033</v>
      </c>
      <c r="E1936" t="s">
        <v>378</v>
      </c>
      <c r="F1936" t="s">
        <v>1356</v>
      </c>
      <c r="G1936" t="s">
        <v>247</v>
      </c>
      <c r="H1936">
        <v>8</v>
      </c>
      <c r="I1936" t="s">
        <v>136</v>
      </c>
      <c r="J1936" s="3">
        <v>0.3</v>
      </c>
      <c r="K1936" s="3">
        <v>0.3</v>
      </c>
      <c r="L1936" s="3">
        <v>0.39</v>
      </c>
      <c r="M1936" s="3">
        <v>0.44</v>
      </c>
      <c r="N1936" s="3">
        <v>0.49</v>
      </c>
      <c r="O1936">
        <v>938</v>
      </c>
      <c r="P1936">
        <v>4668</v>
      </c>
      <c r="Q1936" t="s">
        <v>16</v>
      </c>
      <c r="R1936" t="s">
        <v>16</v>
      </c>
      <c r="S1936" t="s">
        <v>16</v>
      </c>
      <c r="T1936" t="s">
        <v>16</v>
      </c>
      <c r="U1936" t="s">
        <v>16</v>
      </c>
      <c r="V1936" t="s">
        <v>16</v>
      </c>
      <c r="AD1936">
        <f t="shared" si="611"/>
        <v>30</v>
      </c>
      <c r="AE1936">
        <f t="shared" si="612"/>
        <v>30</v>
      </c>
      <c r="AF1936">
        <f t="shared" si="613"/>
        <v>39</v>
      </c>
      <c r="AG1936">
        <f t="shared" si="614"/>
        <v>44</v>
      </c>
      <c r="AH1936">
        <f t="shared" si="615"/>
        <v>49</v>
      </c>
      <c r="AJ1936">
        <f t="shared" si="616"/>
        <v>-5.0000000000000001E-3</v>
      </c>
      <c r="AK1936">
        <f t="shared" si="622"/>
        <v>-5.0000000000000001E-3</v>
      </c>
      <c r="AL1936">
        <f t="shared" si="623"/>
        <v>1.0999999999999999E-2</v>
      </c>
      <c r="AM1936">
        <f t="shared" si="624"/>
        <v>3.6999999999999998E-2</v>
      </c>
      <c r="AN1936">
        <f t="shared" si="625"/>
        <v>5.1999999999999998E-2</v>
      </c>
      <c r="AR1936">
        <f t="shared" si="617"/>
        <v>30</v>
      </c>
      <c r="AS1936">
        <f t="shared" si="618"/>
        <v>30</v>
      </c>
      <c r="AT1936">
        <f t="shared" si="619"/>
        <v>39</v>
      </c>
      <c r="AU1936">
        <f t="shared" si="620"/>
        <v>44</v>
      </c>
      <c r="AV1936">
        <f t="shared" si="621"/>
        <v>49</v>
      </c>
      <c r="AX1936">
        <f t="shared" si="606"/>
        <v>-5.0000000000000001E-3</v>
      </c>
      <c r="AY1936">
        <f t="shared" si="607"/>
        <v>-5.0000000000000001E-3</v>
      </c>
      <c r="AZ1936">
        <f t="shared" si="608"/>
        <v>1.0999999999999999E-2</v>
      </c>
      <c r="BA1936">
        <f t="shared" si="609"/>
        <v>3.6999999999999998E-2</v>
      </c>
      <c r="BB1936">
        <f t="shared" si="610"/>
        <v>5.1999999999999998E-2</v>
      </c>
    </row>
    <row r="1937" spans="1:54" x14ac:dyDescent="0.25">
      <c r="A1937">
        <v>1652</v>
      </c>
      <c r="B1937">
        <v>48.365299999999998</v>
      </c>
      <c r="C1937">
        <v>-106.6675</v>
      </c>
      <c r="D1937">
        <v>30105</v>
      </c>
      <c r="E1937" t="s">
        <v>702</v>
      </c>
      <c r="F1937" t="s">
        <v>1356</v>
      </c>
      <c r="G1937" t="s">
        <v>74</v>
      </c>
      <c r="H1937">
        <v>7</v>
      </c>
      <c r="I1937" t="s">
        <v>136</v>
      </c>
      <c r="J1937" s="3">
        <v>0.3</v>
      </c>
      <c r="K1937" s="3">
        <v>0.3</v>
      </c>
      <c r="L1937" s="3">
        <v>0.39</v>
      </c>
      <c r="M1937" s="3">
        <v>0.44</v>
      </c>
      <c r="N1937" s="3">
        <v>0.49</v>
      </c>
      <c r="O1937">
        <v>7540</v>
      </c>
      <c r="P1937">
        <v>4921</v>
      </c>
      <c r="Q1937" t="s">
        <v>16</v>
      </c>
      <c r="R1937" t="s">
        <v>16</v>
      </c>
      <c r="S1937" t="s">
        <v>16</v>
      </c>
      <c r="T1937" t="s">
        <v>16</v>
      </c>
      <c r="U1937" t="s">
        <v>16</v>
      </c>
      <c r="V1937" t="s">
        <v>16</v>
      </c>
      <c r="AD1937">
        <f t="shared" si="611"/>
        <v>30</v>
      </c>
      <c r="AE1937">
        <f t="shared" si="612"/>
        <v>30</v>
      </c>
      <c r="AF1937">
        <f t="shared" si="613"/>
        <v>39</v>
      </c>
      <c r="AG1937">
        <f t="shared" si="614"/>
        <v>44</v>
      </c>
      <c r="AH1937">
        <f t="shared" si="615"/>
        <v>49</v>
      </c>
      <c r="AJ1937">
        <f t="shared" si="616"/>
        <v>-5.0000000000000001E-3</v>
      </c>
      <c r="AK1937">
        <f t="shared" si="622"/>
        <v>-5.0000000000000001E-3</v>
      </c>
      <c r="AL1937">
        <f t="shared" si="623"/>
        <v>1.0999999999999999E-2</v>
      </c>
      <c r="AM1937">
        <f t="shared" si="624"/>
        <v>3.6999999999999998E-2</v>
      </c>
      <c r="AN1937">
        <f t="shared" si="625"/>
        <v>5.1999999999999998E-2</v>
      </c>
      <c r="AR1937">
        <f t="shared" si="617"/>
        <v>30</v>
      </c>
      <c r="AS1937">
        <f t="shared" si="618"/>
        <v>30</v>
      </c>
      <c r="AT1937">
        <f t="shared" si="619"/>
        <v>39</v>
      </c>
      <c r="AU1937">
        <f t="shared" si="620"/>
        <v>44</v>
      </c>
      <c r="AV1937">
        <f t="shared" si="621"/>
        <v>49</v>
      </c>
      <c r="AX1937">
        <f t="shared" si="606"/>
        <v>-5.0000000000000001E-3</v>
      </c>
      <c r="AY1937">
        <f t="shared" si="607"/>
        <v>-5.0000000000000001E-3</v>
      </c>
      <c r="AZ1937">
        <f t="shared" si="608"/>
        <v>1.0999999999999999E-2</v>
      </c>
      <c r="BA1937">
        <f t="shared" si="609"/>
        <v>3.6999999999999998E-2</v>
      </c>
      <c r="BB1937">
        <f t="shared" si="610"/>
        <v>5.1999999999999998E-2</v>
      </c>
    </row>
    <row r="1938" spans="1:54" x14ac:dyDescent="0.25">
      <c r="A1938">
        <v>2956</v>
      </c>
      <c r="B1938">
        <v>47.490200000000002</v>
      </c>
      <c r="C1938">
        <v>-121.8052</v>
      </c>
      <c r="D1938">
        <v>53033</v>
      </c>
      <c r="E1938" t="s">
        <v>2030</v>
      </c>
      <c r="F1938" t="s">
        <v>2210</v>
      </c>
      <c r="G1938" t="s">
        <v>2219</v>
      </c>
      <c r="H1938">
        <v>7</v>
      </c>
      <c r="I1938" t="s">
        <v>245</v>
      </c>
      <c r="J1938" s="3">
        <v>0.3</v>
      </c>
      <c r="K1938" s="3">
        <v>0.3</v>
      </c>
      <c r="L1938" s="3">
        <v>0.38</v>
      </c>
      <c r="M1938" s="3">
        <v>0.44</v>
      </c>
      <c r="N1938" s="3">
        <v>0.49</v>
      </c>
      <c r="O1938">
        <v>2262713</v>
      </c>
      <c r="P1938">
        <v>33</v>
      </c>
      <c r="Q1938" t="s">
        <v>16</v>
      </c>
      <c r="R1938" t="s">
        <v>16</v>
      </c>
      <c r="S1938" t="s">
        <v>16</v>
      </c>
      <c r="T1938" t="s">
        <v>16</v>
      </c>
      <c r="U1938" t="s">
        <v>16</v>
      </c>
      <c r="V1938" t="s">
        <v>16</v>
      </c>
      <c r="AD1938">
        <f t="shared" si="611"/>
        <v>30</v>
      </c>
      <c r="AE1938">
        <f t="shared" si="612"/>
        <v>30</v>
      </c>
      <c r="AF1938">
        <f t="shared" si="613"/>
        <v>38</v>
      </c>
      <c r="AG1938">
        <f t="shared" si="614"/>
        <v>44</v>
      </c>
      <c r="AH1938">
        <f t="shared" si="615"/>
        <v>49</v>
      </c>
      <c r="AJ1938">
        <f t="shared" si="616"/>
        <v>-5.0000000000000001E-3</v>
      </c>
      <c r="AK1938">
        <f t="shared" si="622"/>
        <v>-5.0000000000000001E-3</v>
      </c>
      <c r="AL1938">
        <f t="shared" si="623"/>
        <v>8.0000000000000002E-3</v>
      </c>
      <c r="AM1938">
        <f t="shared" si="624"/>
        <v>3.6999999999999998E-2</v>
      </c>
      <c r="AN1938">
        <f t="shared" si="625"/>
        <v>5.1999999999999998E-2</v>
      </c>
      <c r="AR1938">
        <f t="shared" si="617"/>
        <v>30</v>
      </c>
      <c r="AS1938">
        <f t="shared" si="618"/>
        <v>30</v>
      </c>
      <c r="AT1938">
        <f t="shared" si="619"/>
        <v>38</v>
      </c>
      <c r="AU1938">
        <f t="shared" si="620"/>
        <v>44</v>
      </c>
      <c r="AV1938">
        <f t="shared" si="621"/>
        <v>49</v>
      </c>
      <c r="AX1938">
        <f t="shared" si="606"/>
        <v>-5.0000000000000001E-3</v>
      </c>
      <c r="AY1938">
        <f t="shared" si="607"/>
        <v>-5.0000000000000001E-3</v>
      </c>
      <c r="AZ1938">
        <f t="shared" si="608"/>
        <v>8.0000000000000002E-3</v>
      </c>
      <c r="BA1938">
        <f t="shared" si="609"/>
        <v>3.6999999999999998E-2</v>
      </c>
      <c r="BB1938">
        <f t="shared" si="610"/>
        <v>5.1999999999999998E-2</v>
      </c>
    </row>
    <row r="1939" spans="1:54" x14ac:dyDescent="0.25">
      <c r="A1939">
        <v>2968</v>
      </c>
      <c r="B1939">
        <v>48.479399999999998</v>
      </c>
      <c r="C1939">
        <v>-121.7302</v>
      </c>
      <c r="D1939">
        <v>53057</v>
      </c>
      <c r="E1939" t="s">
        <v>2228</v>
      </c>
      <c r="F1939" t="s">
        <v>2210</v>
      </c>
      <c r="G1939" t="s">
        <v>231</v>
      </c>
      <c r="H1939">
        <v>7</v>
      </c>
      <c r="I1939" t="s">
        <v>245</v>
      </c>
      <c r="J1939" s="3">
        <v>0.3</v>
      </c>
      <c r="K1939" s="3">
        <v>0.3</v>
      </c>
      <c r="L1939" s="3">
        <v>0.39</v>
      </c>
      <c r="M1939" s="3">
        <v>0.45</v>
      </c>
      <c r="N1939" s="3">
        <v>0.49</v>
      </c>
      <c r="O1939">
        <v>130407</v>
      </c>
      <c r="P1939">
        <v>57</v>
      </c>
      <c r="Q1939" t="s">
        <v>16</v>
      </c>
      <c r="R1939" t="s">
        <v>16</v>
      </c>
      <c r="S1939" t="s">
        <v>16</v>
      </c>
      <c r="T1939" t="s">
        <v>16</v>
      </c>
      <c r="U1939" t="s">
        <v>16</v>
      </c>
      <c r="V1939" t="s">
        <v>16</v>
      </c>
      <c r="AD1939">
        <f t="shared" si="611"/>
        <v>30</v>
      </c>
      <c r="AE1939">
        <f t="shared" si="612"/>
        <v>30</v>
      </c>
      <c r="AF1939">
        <f t="shared" si="613"/>
        <v>39</v>
      </c>
      <c r="AG1939">
        <f t="shared" si="614"/>
        <v>45</v>
      </c>
      <c r="AH1939">
        <f t="shared" si="615"/>
        <v>49</v>
      </c>
      <c r="AJ1939">
        <f t="shared" si="616"/>
        <v>-5.0000000000000001E-3</v>
      </c>
      <c r="AK1939">
        <f t="shared" si="622"/>
        <v>-5.0000000000000001E-3</v>
      </c>
      <c r="AL1939">
        <f t="shared" si="623"/>
        <v>1.0999999999999999E-2</v>
      </c>
      <c r="AM1939">
        <f t="shared" si="624"/>
        <v>3.9E-2</v>
      </c>
      <c r="AN1939">
        <f t="shared" si="625"/>
        <v>5.1999999999999998E-2</v>
      </c>
      <c r="AR1939">
        <f t="shared" si="617"/>
        <v>30</v>
      </c>
      <c r="AS1939">
        <f t="shared" si="618"/>
        <v>30</v>
      </c>
      <c r="AT1939">
        <f t="shared" si="619"/>
        <v>39</v>
      </c>
      <c r="AU1939">
        <f t="shared" si="620"/>
        <v>45</v>
      </c>
      <c r="AV1939">
        <f t="shared" si="621"/>
        <v>49</v>
      </c>
      <c r="AX1939">
        <f t="shared" si="606"/>
        <v>-5.0000000000000001E-3</v>
      </c>
      <c r="AY1939">
        <f t="shared" si="607"/>
        <v>-5.0000000000000001E-3</v>
      </c>
      <c r="AZ1939">
        <f t="shared" si="608"/>
        <v>1.0999999999999999E-2</v>
      </c>
      <c r="BA1939">
        <f t="shared" si="609"/>
        <v>3.9E-2</v>
      </c>
      <c r="BB1939">
        <f t="shared" si="610"/>
        <v>5.1999999999999998E-2</v>
      </c>
    </row>
    <row r="1940" spans="1:54" x14ac:dyDescent="0.25">
      <c r="A1940">
        <v>2970</v>
      </c>
      <c r="B1940">
        <v>48.047499999999999</v>
      </c>
      <c r="C1940">
        <v>-121.69750000000001</v>
      </c>
      <c r="D1940">
        <v>53061</v>
      </c>
      <c r="E1940" t="s">
        <v>2230</v>
      </c>
      <c r="F1940" t="s">
        <v>2210</v>
      </c>
      <c r="G1940" t="s">
        <v>2231</v>
      </c>
      <c r="H1940">
        <v>7</v>
      </c>
      <c r="I1940" t="s">
        <v>245</v>
      </c>
      <c r="J1940" s="3">
        <v>0.3</v>
      </c>
      <c r="K1940" s="3">
        <v>0.3</v>
      </c>
      <c r="L1940" s="3">
        <v>0.38</v>
      </c>
      <c r="M1940" s="3">
        <v>0.44</v>
      </c>
      <c r="N1940" s="3">
        <v>0.49</v>
      </c>
      <c r="O1940">
        <v>834648</v>
      </c>
      <c r="P1940">
        <v>61</v>
      </c>
      <c r="Q1940" t="s">
        <v>16</v>
      </c>
      <c r="R1940" t="s">
        <v>16</v>
      </c>
      <c r="S1940" t="s">
        <v>16</v>
      </c>
      <c r="T1940" t="s">
        <v>16</v>
      </c>
      <c r="U1940" t="s">
        <v>16</v>
      </c>
      <c r="V1940" t="s">
        <v>16</v>
      </c>
      <c r="AD1940">
        <f t="shared" si="611"/>
        <v>30</v>
      </c>
      <c r="AE1940">
        <f t="shared" si="612"/>
        <v>30</v>
      </c>
      <c r="AF1940">
        <f t="shared" si="613"/>
        <v>38</v>
      </c>
      <c r="AG1940">
        <f t="shared" si="614"/>
        <v>44</v>
      </c>
      <c r="AH1940">
        <f t="shared" si="615"/>
        <v>49</v>
      </c>
      <c r="AJ1940">
        <f t="shared" si="616"/>
        <v>-5.0000000000000001E-3</v>
      </c>
      <c r="AK1940">
        <f t="shared" si="622"/>
        <v>-5.0000000000000001E-3</v>
      </c>
      <c r="AL1940">
        <f t="shared" si="623"/>
        <v>8.0000000000000002E-3</v>
      </c>
      <c r="AM1940">
        <f t="shared" si="624"/>
        <v>3.6999999999999998E-2</v>
      </c>
      <c r="AN1940">
        <f t="shared" si="625"/>
        <v>5.1999999999999998E-2</v>
      </c>
      <c r="AR1940">
        <f t="shared" si="617"/>
        <v>30</v>
      </c>
      <c r="AS1940">
        <f t="shared" si="618"/>
        <v>30</v>
      </c>
      <c r="AT1940">
        <f t="shared" si="619"/>
        <v>38</v>
      </c>
      <c r="AU1940">
        <f t="shared" si="620"/>
        <v>44</v>
      </c>
      <c r="AV1940">
        <f t="shared" si="621"/>
        <v>49</v>
      </c>
      <c r="AX1940">
        <f t="shared" si="606"/>
        <v>-5.0000000000000001E-3</v>
      </c>
      <c r="AY1940">
        <f t="shared" si="607"/>
        <v>-5.0000000000000001E-3</v>
      </c>
      <c r="AZ1940">
        <f t="shared" si="608"/>
        <v>8.0000000000000002E-3</v>
      </c>
      <c r="BA1940">
        <f t="shared" si="609"/>
        <v>3.6999999999999998E-2</v>
      </c>
      <c r="BB1940">
        <f t="shared" si="610"/>
        <v>5.1999999999999998E-2</v>
      </c>
    </row>
    <row r="1941" spans="1:54" x14ac:dyDescent="0.25">
      <c r="A1941">
        <v>2976</v>
      </c>
      <c r="B1941">
        <v>48.825899999999997</v>
      </c>
      <c r="C1941">
        <v>-121.7199</v>
      </c>
      <c r="D1941">
        <v>53073</v>
      </c>
      <c r="E1941" t="s">
        <v>2236</v>
      </c>
      <c r="F1941" t="s">
        <v>2210</v>
      </c>
      <c r="G1941" t="s">
        <v>1611</v>
      </c>
      <c r="H1941">
        <v>7</v>
      </c>
      <c r="I1941" t="s">
        <v>245</v>
      </c>
      <c r="J1941" s="3">
        <v>0.3</v>
      </c>
      <c r="K1941" s="3">
        <v>0.3</v>
      </c>
      <c r="L1941" s="3">
        <v>0.39</v>
      </c>
      <c r="M1941" s="3">
        <v>0.45</v>
      </c>
      <c r="N1941" s="3">
        <v>0.49</v>
      </c>
      <c r="O1941">
        <v>228432</v>
      </c>
      <c r="P1941">
        <v>73</v>
      </c>
      <c r="Q1941" t="s">
        <v>16</v>
      </c>
      <c r="R1941" t="s">
        <v>16</v>
      </c>
      <c r="S1941" t="s">
        <v>16</v>
      </c>
      <c r="T1941" t="s">
        <v>16</v>
      </c>
      <c r="U1941" t="s">
        <v>16</v>
      </c>
      <c r="V1941" t="s">
        <v>16</v>
      </c>
      <c r="AD1941">
        <f t="shared" si="611"/>
        <v>30</v>
      </c>
      <c r="AE1941">
        <f t="shared" si="612"/>
        <v>30</v>
      </c>
      <c r="AF1941">
        <f t="shared" si="613"/>
        <v>39</v>
      </c>
      <c r="AG1941">
        <f t="shared" si="614"/>
        <v>45</v>
      </c>
      <c r="AH1941">
        <f t="shared" si="615"/>
        <v>49</v>
      </c>
      <c r="AJ1941">
        <f t="shared" si="616"/>
        <v>-5.0000000000000001E-3</v>
      </c>
      <c r="AK1941">
        <f t="shared" si="622"/>
        <v>-5.0000000000000001E-3</v>
      </c>
      <c r="AL1941">
        <f t="shared" si="623"/>
        <v>1.0999999999999999E-2</v>
      </c>
      <c r="AM1941">
        <f t="shared" si="624"/>
        <v>3.9E-2</v>
      </c>
      <c r="AN1941">
        <f t="shared" si="625"/>
        <v>5.1999999999999998E-2</v>
      </c>
      <c r="AR1941">
        <f t="shared" si="617"/>
        <v>30</v>
      </c>
      <c r="AS1941">
        <f t="shared" si="618"/>
        <v>30</v>
      </c>
      <c r="AT1941">
        <f t="shared" si="619"/>
        <v>39</v>
      </c>
      <c r="AU1941">
        <f t="shared" si="620"/>
        <v>45</v>
      </c>
      <c r="AV1941">
        <f t="shared" si="621"/>
        <v>49</v>
      </c>
      <c r="AX1941">
        <f t="shared" si="606"/>
        <v>-5.0000000000000001E-3</v>
      </c>
      <c r="AY1941">
        <f t="shared" si="607"/>
        <v>-5.0000000000000001E-3</v>
      </c>
      <c r="AZ1941">
        <f t="shared" si="608"/>
        <v>1.0999999999999999E-2</v>
      </c>
      <c r="BA1941">
        <f t="shared" si="609"/>
        <v>3.9E-2</v>
      </c>
      <c r="BB1941">
        <f t="shared" si="610"/>
        <v>5.1999999999999998E-2</v>
      </c>
    </row>
    <row r="1942" spans="1:54" x14ac:dyDescent="0.25">
      <c r="A1942">
        <v>1142</v>
      </c>
      <c r="B1942">
        <v>30.206800000000001</v>
      </c>
      <c r="C1942">
        <v>-92.063900000000004</v>
      </c>
      <c r="D1942">
        <v>22055</v>
      </c>
      <c r="E1942" t="s">
        <v>204</v>
      </c>
      <c r="F1942" t="s">
        <v>1014</v>
      </c>
      <c r="G1942" t="s">
        <v>1039</v>
      </c>
      <c r="H1942">
        <v>8</v>
      </c>
      <c r="I1942" t="s">
        <v>15</v>
      </c>
      <c r="J1942" s="3">
        <v>0.11</v>
      </c>
      <c r="K1942" s="3">
        <v>0.11</v>
      </c>
      <c r="L1942" s="3">
        <v>0.19</v>
      </c>
      <c r="M1942" s="3">
        <v>0.27</v>
      </c>
      <c r="N1942" s="3">
        <v>0.5</v>
      </c>
      <c r="O1942">
        <v>245075</v>
      </c>
      <c r="P1942">
        <v>270</v>
      </c>
      <c r="Q1942" t="s">
        <v>16</v>
      </c>
      <c r="R1942" t="s">
        <v>16</v>
      </c>
      <c r="S1942" t="s">
        <v>16</v>
      </c>
      <c r="T1942" t="s">
        <v>16</v>
      </c>
      <c r="U1942" t="s">
        <v>16</v>
      </c>
      <c r="V1942" t="s">
        <v>16</v>
      </c>
      <c r="AD1942">
        <f t="shared" si="611"/>
        <v>11</v>
      </c>
      <c r="AE1942">
        <f t="shared" si="612"/>
        <v>11</v>
      </c>
      <c r="AF1942">
        <f t="shared" si="613"/>
        <v>19</v>
      </c>
      <c r="AG1942">
        <f t="shared" si="614"/>
        <v>27</v>
      </c>
      <c r="AH1942">
        <f t="shared" si="615"/>
        <v>50</v>
      </c>
      <c r="AJ1942">
        <f t="shared" si="616"/>
        <v>-5.0000000000000001E-3</v>
      </c>
      <c r="AK1942">
        <f t="shared" si="622"/>
        <v>-5.0000000000000001E-3</v>
      </c>
      <c r="AL1942">
        <f t="shared" si="623"/>
        <v>-5.0000000000000001E-3</v>
      </c>
      <c r="AM1942">
        <f t="shared" si="624"/>
        <v>-5.0000000000000001E-3</v>
      </c>
      <c r="AN1942">
        <f t="shared" si="625"/>
        <v>5.2999999999999999E-2</v>
      </c>
      <c r="AR1942">
        <f t="shared" si="617"/>
        <v>11</v>
      </c>
      <c r="AS1942">
        <f t="shared" si="618"/>
        <v>11</v>
      </c>
      <c r="AT1942">
        <f t="shared" si="619"/>
        <v>19</v>
      </c>
      <c r="AU1942">
        <f t="shared" si="620"/>
        <v>27</v>
      </c>
      <c r="AV1942">
        <f t="shared" si="621"/>
        <v>50</v>
      </c>
      <c r="AX1942">
        <f t="shared" si="606"/>
        <v>-5.0000000000000001E-3</v>
      </c>
      <c r="AY1942">
        <f t="shared" si="607"/>
        <v>-5.0000000000000001E-3</v>
      </c>
      <c r="AZ1942">
        <f t="shared" si="608"/>
        <v>-5.0000000000000001E-3</v>
      </c>
      <c r="BA1942">
        <f t="shared" si="609"/>
        <v>-5.0000000000000001E-3</v>
      </c>
      <c r="BB1942">
        <f t="shared" si="610"/>
        <v>5.2999999999999999E-2</v>
      </c>
    </row>
    <row r="1943" spans="1:54" x14ac:dyDescent="0.25">
      <c r="A1943">
        <v>1163</v>
      </c>
      <c r="B1943">
        <v>30.599</v>
      </c>
      <c r="C1943">
        <v>-92.005799999999994</v>
      </c>
      <c r="D1943">
        <v>22097</v>
      </c>
      <c r="E1943" t="s">
        <v>1056</v>
      </c>
      <c r="F1943" t="s">
        <v>1014</v>
      </c>
      <c r="G1943" t="s">
        <v>793</v>
      </c>
      <c r="H1943">
        <v>8</v>
      </c>
      <c r="I1943" t="s">
        <v>15</v>
      </c>
      <c r="J1943" s="3">
        <v>0.12</v>
      </c>
      <c r="K1943" s="3">
        <v>0.12</v>
      </c>
      <c r="L1943" s="3">
        <v>0.2</v>
      </c>
      <c r="M1943" s="3">
        <v>0.27</v>
      </c>
      <c r="N1943" s="3">
        <v>0.5</v>
      </c>
      <c r="O1943">
        <v>82128</v>
      </c>
      <c r="P1943">
        <v>939</v>
      </c>
      <c r="Q1943" t="s">
        <v>16</v>
      </c>
      <c r="R1943" t="s">
        <v>16</v>
      </c>
      <c r="S1943" t="s">
        <v>16</v>
      </c>
      <c r="T1943" t="s">
        <v>16</v>
      </c>
      <c r="U1943" t="s">
        <v>16</v>
      </c>
      <c r="V1943" t="s">
        <v>16</v>
      </c>
      <c r="AD1943">
        <f t="shared" si="611"/>
        <v>12</v>
      </c>
      <c r="AE1943">
        <f t="shared" si="612"/>
        <v>12</v>
      </c>
      <c r="AF1943">
        <f t="shared" si="613"/>
        <v>20</v>
      </c>
      <c r="AG1943">
        <f t="shared" si="614"/>
        <v>27</v>
      </c>
      <c r="AH1943">
        <f t="shared" si="615"/>
        <v>50</v>
      </c>
      <c r="AJ1943">
        <f t="shared" si="616"/>
        <v>-5.0000000000000001E-3</v>
      </c>
      <c r="AK1943">
        <f t="shared" si="622"/>
        <v>-5.0000000000000001E-3</v>
      </c>
      <c r="AL1943">
        <f t="shared" si="623"/>
        <v>-5.0000000000000001E-3</v>
      </c>
      <c r="AM1943">
        <f t="shared" si="624"/>
        <v>-5.0000000000000001E-3</v>
      </c>
      <c r="AN1943">
        <f t="shared" si="625"/>
        <v>5.2999999999999999E-2</v>
      </c>
      <c r="AR1943">
        <f t="shared" si="617"/>
        <v>12</v>
      </c>
      <c r="AS1943">
        <f t="shared" si="618"/>
        <v>12</v>
      </c>
      <c r="AT1943">
        <f t="shared" si="619"/>
        <v>20</v>
      </c>
      <c r="AU1943">
        <f t="shared" si="620"/>
        <v>27</v>
      </c>
      <c r="AV1943">
        <f t="shared" si="621"/>
        <v>50</v>
      </c>
      <c r="AX1943">
        <f t="shared" si="606"/>
        <v>-5.0000000000000001E-3</v>
      </c>
      <c r="AY1943">
        <f t="shared" si="607"/>
        <v>-5.0000000000000001E-3</v>
      </c>
      <c r="AZ1943">
        <f t="shared" si="608"/>
        <v>-5.0000000000000001E-3</v>
      </c>
      <c r="BA1943">
        <f t="shared" si="609"/>
        <v>-5.0000000000000001E-3</v>
      </c>
      <c r="BB1943">
        <f t="shared" si="610"/>
        <v>5.2999999999999999E-2</v>
      </c>
    </row>
    <row r="1944" spans="1:54" x14ac:dyDescent="0.25">
      <c r="A1944">
        <v>1119</v>
      </c>
      <c r="B1944">
        <v>31.0763</v>
      </c>
      <c r="C1944">
        <v>-92.001499999999993</v>
      </c>
      <c r="D1944">
        <v>22009</v>
      </c>
      <c r="E1944" t="s">
        <v>1017</v>
      </c>
      <c r="F1944" t="s">
        <v>1014</v>
      </c>
      <c r="G1944" t="s">
        <v>249</v>
      </c>
      <c r="H1944">
        <v>8</v>
      </c>
      <c r="I1944" t="s">
        <v>15</v>
      </c>
      <c r="J1944" s="3">
        <v>0.13</v>
      </c>
      <c r="K1944" s="3">
        <v>0.13</v>
      </c>
      <c r="L1944" s="3">
        <v>0.21</v>
      </c>
      <c r="M1944" s="3">
        <v>0.28000000000000003</v>
      </c>
      <c r="N1944" s="3">
        <v>0.5</v>
      </c>
      <c r="O1944">
        <v>39176</v>
      </c>
      <c r="P1944">
        <v>866</v>
      </c>
      <c r="Q1944" t="s">
        <v>16</v>
      </c>
      <c r="R1944" t="s">
        <v>16</v>
      </c>
      <c r="S1944" t="s">
        <v>16</v>
      </c>
      <c r="T1944" t="s">
        <v>16</v>
      </c>
      <c r="U1944" t="s">
        <v>16</v>
      </c>
      <c r="V1944" t="s">
        <v>16</v>
      </c>
      <c r="AD1944">
        <f t="shared" si="611"/>
        <v>13</v>
      </c>
      <c r="AE1944">
        <f t="shared" si="612"/>
        <v>13</v>
      </c>
      <c r="AF1944">
        <f t="shared" si="613"/>
        <v>21</v>
      </c>
      <c r="AG1944">
        <f t="shared" si="614"/>
        <v>28</v>
      </c>
      <c r="AH1944">
        <f t="shared" si="615"/>
        <v>50</v>
      </c>
      <c r="AJ1944">
        <f t="shared" si="616"/>
        <v>-5.0000000000000001E-3</v>
      </c>
      <c r="AK1944">
        <f t="shared" si="622"/>
        <v>-5.0000000000000001E-3</v>
      </c>
      <c r="AL1944">
        <f t="shared" si="623"/>
        <v>-5.0000000000000001E-3</v>
      </c>
      <c r="AM1944">
        <f t="shared" si="624"/>
        <v>-5.0000000000000001E-3</v>
      </c>
      <c r="AN1944">
        <f t="shared" si="625"/>
        <v>5.2999999999999999E-2</v>
      </c>
      <c r="AR1944">
        <f t="shared" si="617"/>
        <v>13</v>
      </c>
      <c r="AS1944">
        <f t="shared" si="618"/>
        <v>13</v>
      </c>
      <c r="AT1944">
        <f t="shared" si="619"/>
        <v>21</v>
      </c>
      <c r="AU1944">
        <f t="shared" si="620"/>
        <v>28</v>
      </c>
      <c r="AV1944">
        <f t="shared" si="621"/>
        <v>50</v>
      </c>
      <c r="AX1944">
        <f t="shared" si="606"/>
        <v>-5.0000000000000001E-3</v>
      </c>
      <c r="AY1944">
        <f t="shared" si="607"/>
        <v>-5.0000000000000001E-3</v>
      </c>
      <c r="AZ1944">
        <f t="shared" si="608"/>
        <v>-5.0000000000000001E-3</v>
      </c>
      <c r="BA1944">
        <f t="shared" si="609"/>
        <v>-5.0000000000000001E-3</v>
      </c>
      <c r="BB1944">
        <f t="shared" si="610"/>
        <v>5.2999999999999999E-2</v>
      </c>
    </row>
    <row r="1945" spans="1:54" x14ac:dyDescent="0.25">
      <c r="A1945">
        <v>1125</v>
      </c>
      <c r="B1945">
        <v>32.092500000000001</v>
      </c>
      <c r="C1945">
        <v>-92.116600000000005</v>
      </c>
      <c r="D1945">
        <v>22021</v>
      </c>
      <c r="E1945" t="s">
        <v>965</v>
      </c>
      <c r="F1945" t="s">
        <v>1014</v>
      </c>
      <c r="G1945" t="s">
        <v>26</v>
      </c>
      <c r="H1945">
        <v>8</v>
      </c>
      <c r="I1945" t="s">
        <v>15</v>
      </c>
      <c r="J1945" s="3">
        <v>0.15</v>
      </c>
      <c r="K1945" s="3">
        <v>0.15</v>
      </c>
      <c r="L1945" s="3">
        <v>0.24</v>
      </c>
      <c r="M1945" s="3">
        <v>0.3</v>
      </c>
      <c r="N1945" s="3">
        <v>0.5</v>
      </c>
      <c r="O1945">
        <v>9563</v>
      </c>
      <c r="P1945">
        <v>541</v>
      </c>
      <c r="Q1945" t="s">
        <v>16</v>
      </c>
      <c r="R1945" t="s">
        <v>16</v>
      </c>
      <c r="S1945" t="s">
        <v>16</v>
      </c>
      <c r="T1945" t="s">
        <v>16</v>
      </c>
      <c r="U1945" t="s">
        <v>16</v>
      </c>
      <c r="V1945" t="s">
        <v>16</v>
      </c>
      <c r="AD1945">
        <f t="shared" si="611"/>
        <v>15</v>
      </c>
      <c r="AE1945">
        <f t="shared" si="612"/>
        <v>15</v>
      </c>
      <c r="AF1945">
        <f t="shared" si="613"/>
        <v>24</v>
      </c>
      <c r="AG1945">
        <f t="shared" si="614"/>
        <v>30</v>
      </c>
      <c r="AH1945">
        <f t="shared" si="615"/>
        <v>50</v>
      </c>
      <c r="AJ1945">
        <f t="shared" si="616"/>
        <v>-5.0000000000000001E-3</v>
      </c>
      <c r="AK1945">
        <f t="shared" si="622"/>
        <v>-5.0000000000000001E-3</v>
      </c>
      <c r="AL1945">
        <f t="shared" si="623"/>
        <v>-5.0000000000000001E-3</v>
      </c>
      <c r="AM1945">
        <f t="shared" si="624"/>
        <v>-5.0000000000000001E-3</v>
      </c>
      <c r="AN1945">
        <f t="shared" si="625"/>
        <v>5.2999999999999999E-2</v>
      </c>
      <c r="AR1945">
        <f t="shared" si="617"/>
        <v>15</v>
      </c>
      <c r="AS1945">
        <f t="shared" si="618"/>
        <v>15</v>
      </c>
      <c r="AT1945">
        <f t="shared" si="619"/>
        <v>24</v>
      </c>
      <c r="AU1945">
        <f t="shared" si="620"/>
        <v>30</v>
      </c>
      <c r="AV1945">
        <f t="shared" si="621"/>
        <v>50</v>
      </c>
      <c r="AX1945">
        <f t="shared" si="606"/>
        <v>-5.0000000000000001E-3</v>
      </c>
      <c r="AY1945">
        <f t="shared" si="607"/>
        <v>-5.0000000000000001E-3</v>
      </c>
      <c r="AZ1945">
        <f t="shared" si="608"/>
        <v>-5.0000000000000001E-3</v>
      </c>
      <c r="BA1945">
        <f t="shared" si="609"/>
        <v>-5.0000000000000001E-3</v>
      </c>
      <c r="BB1945">
        <f t="shared" si="610"/>
        <v>5.2999999999999999E-2</v>
      </c>
    </row>
    <row r="1946" spans="1:54" x14ac:dyDescent="0.25">
      <c r="A1946">
        <v>1144</v>
      </c>
      <c r="B1946">
        <v>31.6769</v>
      </c>
      <c r="C1946">
        <v>-92.160399999999996</v>
      </c>
      <c r="D1946">
        <v>22059</v>
      </c>
      <c r="E1946" t="s">
        <v>738</v>
      </c>
      <c r="F1946" t="s">
        <v>1014</v>
      </c>
      <c r="G1946" t="s">
        <v>44</v>
      </c>
      <c r="H1946">
        <v>9</v>
      </c>
      <c r="I1946" t="s">
        <v>15</v>
      </c>
      <c r="J1946" s="3">
        <v>0.15</v>
      </c>
      <c r="K1946" s="3">
        <v>0.15</v>
      </c>
      <c r="L1946" s="3">
        <v>0.23</v>
      </c>
      <c r="M1946" s="3">
        <v>0.3</v>
      </c>
      <c r="N1946" s="3">
        <v>0.5</v>
      </c>
      <c r="O1946">
        <v>14804</v>
      </c>
      <c r="P1946">
        <v>663</v>
      </c>
      <c r="Q1946" t="s">
        <v>16</v>
      </c>
      <c r="R1946" t="s">
        <v>16</v>
      </c>
      <c r="S1946" t="s">
        <v>16</v>
      </c>
      <c r="T1946" t="s">
        <v>16</v>
      </c>
      <c r="U1946" t="s">
        <v>16</v>
      </c>
      <c r="V1946" t="s">
        <v>16</v>
      </c>
      <c r="AD1946">
        <f t="shared" si="611"/>
        <v>15</v>
      </c>
      <c r="AE1946">
        <f t="shared" si="612"/>
        <v>15</v>
      </c>
      <c r="AF1946">
        <f t="shared" si="613"/>
        <v>23</v>
      </c>
      <c r="AG1946">
        <f t="shared" si="614"/>
        <v>30</v>
      </c>
      <c r="AH1946">
        <f t="shared" si="615"/>
        <v>50</v>
      </c>
      <c r="AJ1946">
        <f t="shared" si="616"/>
        <v>-5.0000000000000001E-3</v>
      </c>
      <c r="AK1946">
        <f t="shared" si="622"/>
        <v>-5.0000000000000001E-3</v>
      </c>
      <c r="AL1946">
        <f t="shared" si="623"/>
        <v>-5.0000000000000001E-3</v>
      </c>
      <c r="AM1946">
        <f t="shared" si="624"/>
        <v>-5.0000000000000001E-3</v>
      </c>
      <c r="AN1946">
        <f t="shared" si="625"/>
        <v>5.2999999999999999E-2</v>
      </c>
      <c r="AR1946">
        <f t="shared" si="617"/>
        <v>15</v>
      </c>
      <c r="AS1946">
        <f t="shared" si="618"/>
        <v>15</v>
      </c>
      <c r="AT1946">
        <f t="shared" si="619"/>
        <v>23</v>
      </c>
      <c r="AU1946">
        <f t="shared" si="620"/>
        <v>30</v>
      </c>
      <c r="AV1946">
        <f t="shared" si="621"/>
        <v>50</v>
      </c>
      <c r="AX1946">
        <f t="shared" si="606"/>
        <v>-5.0000000000000001E-3</v>
      </c>
      <c r="AY1946">
        <f t="shared" si="607"/>
        <v>-5.0000000000000001E-3</v>
      </c>
      <c r="AZ1946">
        <f t="shared" si="608"/>
        <v>-5.0000000000000001E-3</v>
      </c>
      <c r="BA1946">
        <f t="shared" si="609"/>
        <v>-5.0000000000000001E-3</v>
      </c>
      <c r="BB1946">
        <f t="shared" si="610"/>
        <v>5.2999999999999999E-2</v>
      </c>
    </row>
    <row r="1947" spans="1:54" x14ac:dyDescent="0.25">
      <c r="A1947">
        <v>1151</v>
      </c>
      <c r="B1947">
        <v>32.478400000000001</v>
      </c>
      <c r="C1947">
        <v>-92.154899999999998</v>
      </c>
      <c r="D1947">
        <v>22073</v>
      </c>
      <c r="E1947" t="s">
        <v>216</v>
      </c>
      <c r="F1947" t="s">
        <v>1014</v>
      </c>
      <c r="G1947" t="s">
        <v>797</v>
      </c>
      <c r="H1947">
        <v>9</v>
      </c>
      <c r="I1947" t="s">
        <v>15</v>
      </c>
      <c r="J1947" s="3">
        <v>0.16</v>
      </c>
      <c r="K1947" s="3">
        <v>0.16</v>
      </c>
      <c r="L1947" s="3">
        <v>0.24</v>
      </c>
      <c r="M1947" s="3">
        <v>0.31</v>
      </c>
      <c r="N1947" s="3">
        <v>0.5</v>
      </c>
      <c r="O1947">
        <v>158916</v>
      </c>
      <c r="P1947">
        <v>633</v>
      </c>
      <c r="Q1947" t="s">
        <v>16</v>
      </c>
      <c r="R1947" t="s">
        <v>16</v>
      </c>
      <c r="S1947" t="s">
        <v>16</v>
      </c>
      <c r="T1947" t="s">
        <v>16</v>
      </c>
      <c r="U1947" t="s">
        <v>16</v>
      </c>
      <c r="V1947" t="s">
        <v>16</v>
      </c>
      <c r="AD1947">
        <f t="shared" si="611"/>
        <v>16</v>
      </c>
      <c r="AE1947">
        <f t="shared" si="612"/>
        <v>16</v>
      </c>
      <c r="AF1947">
        <f t="shared" si="613"/>
        <v>24</v>
      </c>
      <c r="AG1947">
        <f t="shared" si="614"/>
        <v>31</v>
      </c>
      <c r="AH1947">
        <f t="shared" si="615"/>
        <v>50</v>
      </c>
      <c r="AJ1947">
        <f t="shared" si="616"/>
        <v>-5.0000000000000001E-3</v>
      </c>
      <c r="AK1947">
        <f t="shared" si="622"/>
        <v>-5.0000000000000001E-3</v>
      </c>
      <c r="AL1947">
        <f t="shared" si="623"/>
        <v>-5.0000000000000001E-3</v>
      </c>
      <c r="AM1947">
        <f t="shared" si="624"/>
        <v>-5.0000000000000001E-3</v>
      </c>
      <c r="AN1947">
        <f t="shared" si="625"/>
        <v>5.2999999999999999E-2</v>
      </c>
      <c r="AR1947">
        <f t="shared" si="617"/>
        <v>16</v>
      </c>
      <c r="AS1947">
        <f t="shared" si="618"/>
        <v>16</v>
      </c>
      <c r="AT1947">
        <f t="shared" si="619"/>
        <v>24</v>
      </c>
      <c r="AU1947">
        <f t="shared" si="620"/>
        <v>31</v>
      </c>
      <c r="AV1947">
        <f t="shared" si="621"/>
        <v>50</v>
      </c>
      <c r="AX1947">
        <f t="shared" si="606"/>
        <v>-5.0000000000000001E-3</v>
      </c>
      <c r="AY1947">
        <f t="shared" si="607"/>
        <v>-5.0000000000000001E-3</v>
      </c>
      <c r="AZ1947">
        <f t="shared" si="608"/>
        <v>-5.0000000000000001E-3</v>
      </c>
      <c r="BA1947">
        <f t="shared" si="609"/>
        <v>-5.0000000000000001E-3</v>
      </c>
      <c r="BB1947">
        <f t="shared" si="610"/>
        <v>5.2999999999999999E-2</v>
      </c>
    </row>
    <row r="1948" spans="1:54" x14ac:dyDescent="0.25">
      <c r="A1948">
        <v>118</v>
      </c>
      <c r="B1948">
        <v>33.4664</v>
      </c>
      <c r="C1948">
        <v>-92.162400000000005</v>
      </c>
      <c r="D1948">
        <v>5011</v>
      </c>
      <c r="E1948" t="s">
        <v>169</v>
      </c>
      <c r="F1948" t="s">
        <v>163</v>
      </c>
      <c r="G1948" t="s">
        <v>130</v>
      </c>
      <c r="H1948">
        <v>9</v>
      </c>
      <c r="I1948" t="s">
        <v>15</v>
      </c>
      <c r="J1948" s="3">
        <v>0.17</v>
      </c>
      <c r="K1948" s="3">
        <v>0.17</v>
      </c>
      <c r="L1948" s="3">
        <v>0.26</v>
      </c>
      <c r="M1948" s="3">
        <v>0.33</v>
      </c>
      <c r="N1948" s="3">
        <v>0.5</v>
      </c>
      <c r="O1948">
        <v>10354</v>
      </c>
      <c r="P1948">
        <v>654</v>
      </c>
      <c r="Q1948" t="s">
        <v>16</v>
      </c>
      <c r="R1948" t="s">
        <v>16</v>
      </c>
      <c r="S1948" t="s">
        <v>16</v>
      </c>
      <c r="T1948" t="s">
        <v>16</v>
      </c>
      <c r="U1948" t="s">
        <v>16</v>
      </c>
      <c r="V1948" t="s">
        <v>16</v>
      </c>
      <c r="AD1948">
        <f t="shared" si="611"/>
        <v>17</v>
      </c>
      <c r="AE1948">
        <f t="shared" si="612"/>
        <v>17</v>
      </c>
      <c r="AF1948">
        <f t="shared" si="613"/>
        <v>26</v>
      </c>
      <c r="AG1948">
        <f t="shared" si="614"/>
        <v>33</v>
      </c>
      <c r="AH1948">
        <f t="shared" si="615"/>
        <v>50</v>
      </c>
      <c r="AJ1948">
        <f t="shared" si="616"/>
        <v>-5.0000000000000001E-3</v>
      </c>
      <c r="AK1948">
        <f t="shared" si="622"/>
        <v>-5.0000000000000001E-3</v>
      </c>
      <c r="AL1948">
        <f t="shared" si="623"/>
        <v>-5.0000000000000001E-3</v>
      </c>
      <c r="AM1948">
        <f t="shared" si="624"/>
        <v>-4.0000000000000001E-3</v>
      </c>
      <c r="AN1948">
        <f t="shared" si="625"/>
        <v>5.2999999999999999E-2</v>
      </c>
      <c r="AR1948">
        <f t="shared" si="617"/>
        <v>17</v>
      </c>
      <c r="AS1948">
        <f t="shared" si="618"/>
        <v>17</v>
      </c>
      <c r="AT1948">
        <f t="shared" si="619"/>
        <v>26</v>
      </c>
      <c r="AU1948">
        <f t="shared" si="620"/>
        <v>33</v>
      </c>
      <c r="AV1948">
        <f t="shared" si="621"/>
        <v>50</v>
      </c>
      <c r="AX1948">
        <f t="shared" si="606"/>
        <v>-5.0000000000000001E-3</v>
      </c>
      <c r="AY1948">
        <f t="shared" si="607"/>
        <v>-5.0000000000000001E-3</v>
      </c>
      <c r="AZ1948">
        <f t="shared" si="608"/>
        <v>-5.0000000000000001E-3</v>
      </c>
      <c r="BA1948">
        <f t="shared" si="609"/>
        <v>-4.0000000000000001E-3</v>
      </c>
      <c r="BB1948">
        <f t="shared" si="610"/>
        <v>5.2999999999999999E-2</v>
      </c>
    </row>
    <row r="1949" spans="1:54" x14ac:dyDescent="0.25">
      <c r="A1949">
        <v>1824</v>
      </c>
      <c r="B1949">
        <v>33.130499999999998</v>
      </c>
      <c r="C1949">
        <v>-107.19240000000001</v>
      </c>
      <c r="D1949">
        <v>35051</v>
      </c>
      <c r="E1949" t="s">
        <v>319</v>
      </c>
      <c r="F1949" t="s">
        <v>1489</v>
      </c>
      <c r="G1949" t="s">
        <v>50</v>
      </c>
      <c r="H1949">
        <v>9</v>
      </c>
      <c r="I1949" t="s">
        <v>136</v>
      </c>
      <c r="J1949" s="3">
        <v>0.17</v>
      </c>
      <c r="K1949" s="3">
        <v>0.17</v>
      </c>
      <c r="L1949" s="3">
        <v>0.25</v>
      </c>
      <c r="M1949" s="3">
        <v>0.32</v>
      </c>
      <c r="N1949" s="3">
        <v>0.5</v>
      </c>
      <c r="O1949">
        <v>11511</v>
      </c>
      <c r="P1949">
        <v>4180</v>
      </c>
      <c r="Q1949" t="s">
        <v>16</v>
      </c>
      <c r="R1949" t="s">
        <v>16</v>
      </c>
      <c r="S1949" t="s">
        <v>16</v>
      </c>
      <c r="T1949" t="s">
        <v>16</v>
      </c>
      <c r="U1949" t="s">
        <v>16</v>
      </c>
      <c r="V1949" t="s">
        <v>16</v>
      </c>
      <c r="AD1949">
        <f t="shared" si="611"/>
        <v>17</v>
      </c>
      <c r="AE1949">
        <f t="shared" si="612"/>
        <v>17</v>
      </c>
      <c r="AF1949">
        <f t="shared" si="613"/>
        <v>25</v>
      </c>
      <c r="AG1949">
        <f t="shared" si="614"/>
        <v>32</v>
      </c>
      <c r="AH1949">
        <f t="shared" si="615"/>
        <v>50</v>
      </c>
      <c r="AJ1949">
        <f t="shared" si="616"/>
        <v>-5.0000000000000001E-3</v>
      </c>
      <c r="AK1949">
        <f t="shared" si="622"/>
        <v>-5.0000000000000001E-3</v>
      </c>
      <c r="AL1949">
        <f t="shared" si="623"/>
        <v>-5.0000000000000001E-3</v>
      </c>
      <c r="AM1949">
        <f t="shared" si="624"/>
        <v>-5.0000000000000001E-3</v>
      </c>
      <c r="AN1949">
        <f t="shared" si="625"/>
        <v>5.2999999999999999E-2</v>
      </c>
      <c r="AR1949">
        <f t="shared" si="617"/>
        <v>17</v>
      </c>
      <c r="AS1949">
        <f t="shared" si="618"/>
        <v>17</v>
      </c>
      <c r="AT1949">
        <f t="shared" si="619"/>
        <v>25</v>
      </c>
      <c r="AU1949">
        <f t="shared" si="620"/>
        <v>32</v>
      </c>
      <c r="AV1949">
        <f t="shared" si="621"/>
        <v>50</v>
      </c>
      <c r="AX1949">
        <f t="shared" si="606"/>
        <v>-5.0000000000000001E-3</v>
      </c>
      <c r="AY1949">
        <f t="shared" si="607"/>
        <v>-5.0000000000000001E-3</v>
      </c>
      <c r="AZ1949">
        <f t="shared" si="608"/>
        <v>-5.0000000000000001E-3</v>
      </c>
      <c r="BA1949">
        <f t="shared" si="609"/>
        <v>-5.0000000000000001E-3</v>
      </c>
      <c r="BB1949">
        <f t="shared" si="610"/>
        <v>5.2999999999999999E-2</v>
      </c>
    </row>
    <row r="1950" spans="1:54" x14ac:dyDescent="0.25">
      <c r="A1950">
        <v>1825</v>
      </c>
      <c r="B1950">
        <v>34.007199999999997</v>
      </c>
      <c r="C1950">
        <v>-106.9302</v>
      </c>
      <c r="D1950">
        <v>35053</v>
      </c>
      <c r="E1950" t="s">
        <v>1511</v>
      </c>
      <c r="F1950" t="s">
        <v>1489</v>
      </c>
      <c r="G1950" t="s">
        <v>77</v>
      </c>
      <c r="H1950">
        <v>8</v>
      </c>
      <c r="I1950" t="s">
        <v>136</v>
      </c>
      <c r="J1950" s="3">
        <v>0.17</v>
      </c>
      <c r="K1950" s="3">
        <v>0.17</v>
      </c>
      <c r="L1950" s="3">
        <v>0.26</v>
      </c>
      <c r="M1950" s="3">
        <v>0.32</v>
      </c>
      <c r="N1950" s="3">
        <v>0.5</v>
      </c>
      <c r="O1950">
        <v>16308</v>
      </c>
      <c r="P1950">
        <v>6647</v>
      </c>
      <c r="Q1950" t="s">
        <v>16</v>
      </c>
      <c r="R1950" t="s">
        <v>16</v>
      </c>
      <c r="S1950" t="s">
        <v>16</v>
      </c>
      <c r="T1950" t="s">
        <v>16</v>
      </c>
      <c r="U1950" t="s">
        <v>16</v>
      </c>
      <c r="V1950" t="s">
        <v>16</v>
      </c>
      <c r="AD1950">
        <f t="shared" si="611"/>
        <v>17</v>
      </c>
      <c r="AE1950">
        <f t="shared" si="612"/>
        <v>17</v>
      </c>
      <c r="AF1950">
        <f t="shared" si="613"/>
        <v>26</v>
      </c>
      <c r="AG1950">
        <f t="shared" si="614"/>
        <v>32</v>
      </c>
      <c r="AH1950">
        <f t="shared" si="615"/>
        <v>50</v>
      </c>
      <c r="AJ1950">
        <f t="shared" si="616"/>
        <v>-5.0000000000000001E-3</v>
      </c>
      <c r="AK1950">
        <f t="shared" si="622"/>
        <v>-5.0000000000000001E-3</v>
      </c>
      <c r="AL1950">
        <f t="shared" si="623"/>
        <v>-5.0000000000000001E-3</v>
      </c>
      <c r="AM1950">
        <f t="shared" si="624"/>
        <v>-5.0000000000000001E-3</v>
      </c>
      <c r="AN1950">
        <f t="shared" si="625"/>
        <v>5.2999999999999999E-2</v>
      </c>
      <c r="AR1950">
        <f t="shared" si="617"/>
        <v>17</v>
      </c>
      <c r="AS1950">
        <f t="shared" si="618"/>
        <v>17</v>
      </c>
      <c r="AT1950">
        <f t="shared" si="619"/>
        <v>26</v>
      </c>
      <c r="AU1950">
        <f t="shared" si="620"/>
        <v>32</v>
      </c>
      <c r="AV1950">
        <f t="shared" si="621"/>
        <v>50</v>
      </c>
      <c r="AX1950">
        <f t="shared" si="606"/>
        <v>-5.0000000000000001E-3</v>
      </c>
      <c r="AY1950">
        <f t="shared" si="607"/>
        <v>-5.0000000000000001E-3</v>
      </c>
      <c r="AZ1950">
        <f t="shared" si="608"/>
        <v>-5.0000000000000001E-3</v>
      </c>
      <c r="BA1950">
        <f t="shared" si="609"/>
        <v>-5.0000000000000001E-3</v>
      </c>
      <c r="BB1950">
        <f t="shared" si="610"/>
        <v>5.2999999999999999E-2</v>
      </c>
    </row>
    <row r="1951" spans="1:54" x14ac:dyDescent="0.25">
      <c r="A1951">
        <v>125</v>
      </c>
      <c r="B1951">
        <v>33.898400000000002</v>
      </c>
      <c r="C1951">
        <v>-92.185100000000006</v>
      </c>
      <c r="D1951">
        <v>5025</v>
      </c>
      <c r="E1951" t="s">
        <v>175</v>
      </c>
      <c r="F1951" t="s">
        <v>163</v>
      </c>
      <c r="G1951" t="s">
        <v>74</v>
      </c>
      <c r="H1951">
        <v>9</v>
      </c>
      <c r="I1951" t="s">
        <v>15</v>
      </c>
      <c r="J1951" s="3">
        <v>0.18</v>
      </c>
      <c r="K1951" s="3">
        <v>0.18</v>
      </c>
      <c r="L1951" s="3">
        <v>0.27</v>
      </c>
      <c r="M1951" s="3">
        <v>0.33</v>
      </c>
      <c r="N1951" s="3">
        <v>0.5</v>
      </c>
      <c r="O1951">
        <v>7491</v>
      </c>
      <c r="P1951">
        <v>598</v>
      </c>
      <c r="Q1951" t="s">
        <v>16</v>
      </c>
      <c r="R1951" t="s">
        <v>16</v>
      </c>
      <c r="S1951" t="s">
        <v>16</v>
      </c>
      <c r="T1951" t="s">
        <v>16</v>
      </c>
      <c r="U1951" t="s">
        <v>16</v>
      </c>
      <c r="V1951" t="s">
        <v>16</v>
      </c>
      <c r="AD1951">
        <f t="shared" si="611"/>
        <v>18</v>
      </c>
      <c r="AE1951">
        <f t="shared" si="612"/>
        <v>18</v>
      </c>
      <c r="AF1951">
        <f t="shared" si="613"/>
        <v>27</v>
      </c>
      <c r="AG1951">
        <f t="shared" si="614"/>
        <v>33</v>
      </c>
      <c r="AH1951">
        <f t="shared" si="615"/>
        <v>50</v>
      </c>
      <c r="AJ1951">
        <f t="shared" si="616"/>
        <v>-5.0000000000000001E-3</v>
      </c>
      <c r="AK1951">
        <f t="shared" si="622"/>
        <v>-5.0000000000000001E-3</v>
      </c>
      <c r="AL1951">
        <f t="shared" si="623"/>
        <v>-5.0000000000000001E-3</v>
      </c>
      <c r="AM1951">
        <f t="shared" si="624"/>
        <v>-4.0000000000000001E-3</v>
      </c>
      <c r="AN1951">
        <f t="shared" si="625"/>
        <v>5.2999999999999999E-2</v>
      </c>
      <c r="AR1951">
        <f t="shared" si="617"/>
        <v>18</v>
      </c>
      <c r="AS1951">
        <f t="shared" si="618"/>
        <v>18</v>
      </c>
      <c r="AT1951">
        <f t="shared" si="619"/>
        <v>27</v>
      </c>
      <c r="AU1951">
        <f t="shared" si="620"/>
        <v>33</v>
      </c>
      <c r="AV1951">
        <f t="shared" si="621"/>
        <v>50</v>
      </c>
      <c r="AX1951">
        <f t="shared" si="606"/>
        <v>-5.0000000000000001E-3</v>
      </c>
      <c r="AY1951">
        <f t="shared" si="607"/>
        <v>-5.0000000000000001E-3</v>
      </c>
      <c r="AZ1951">
        <f t="shared" si="608"/>
        <v>-5.0000000000000001E-3</v>
      </c>
      <c r="BA1951">
        <f t="shared" si="609"/>
        <v>-4.0000000000000001E-3</v>
      </c>
      <c r="BB1951">
        <f t="shared" si="610"/>
        <v>5.2999999999999999E-2</v>
      </c>
    </row>
    <row r="1952" spans="1:54" x14ac:dyDescent="0.25">
      <c r="A1952">
        <v>147</v>
      </c>
      <c r="B1952">
        <v>34.268300000000004</v>
      </c>
      <c r="C1952">
        <v>-91.930400000000006</v>
      </c>
      <c r="D1952">
        <v>5069</v>
      </c>
      <c r="E1952" t="s">
        <v>81</v>
      </c>
      <c r="F1952" t="s">
        <v>163</v>
      </c>
      <c r="G1952" t="s">
        <v>201</v>
      </c>
      <c r="H1952">
        <v>8</v>
      </c>
      <c r="I1952" t="s">
        <v>15</v>
      </c>
      <c r="J1952" s="3">
        <v>0.18</v>
      </c>
      <c r="K1952" s="3">
        <v>0.18</v>
      </c>
      <c r="L1952" s="3">
        <v>0.26</v>
      </c>
      <c r="M1952" s="3">
        <v>0.33</v>
      </c>
      <c r="N1952" s="3">
        <v>0.5</v>
      </c>
      <c r="O1952">
        <v>65780</v>
      </c>
      <c r="P1952">
        <v>913</v>
      </c>
      <c r="Q1952" t="s">
        <v>16</v>
      </c>
      <c r="R1952" t="s">
        <v>16</v>
      </c>
      <c r="S1952" t="s">
        <v>16</v>
      </c>
      <c r="T1952" t="s">
        <v>16</v>
      </c>
      <c r="U1952" t="s">
        <v>16</v>
      </c>
      <c r="V1952" t="s">
        <v>16</v>
      </c>
      <c r="AD1952">
        <f t="shared" si="611"/>
        <v>18</v>
      </c>
      <c r="AE1952">
        <f t="shared" si="612"/>
        <v>18</v>
      </c>
      <c r="AF1952">
        <f t="shared" si="613"/>
        <v>26</v>
      </c>
      <c r="AG1952">
        <f t="shared" si="614"/>
        <v>33</v>
      </c>
      <c r="AH1952">
        <f t="shared" si="615"/>
        <v>50</v>
      </c>
      <c r="AJ1952">
        <f t="shared" si="616"/>
        <v>-5.0000000000000001E-3</v>
      </c>
      <c r="AK1952">
        <f t="shared" si="622"/>
        <v>-5.0000000000000001E-3</v>
      </c>
      <c r="AL1952">
        <f t="shared" si="623"/>
        <v>-5.0000000000000001E-3</v>
      </c>
      <c r="AM1952">
        <f t="shared" si="624"/>
        <v>-4.0000000000000001E-3</v>
      </c>
      <c r="AN1952">
        <f t="shared" si="625"/>
        <v>5.2999999999999999E-2</v>
      </c>
      <c r="AR1952">
        <f t="shared" si="617"/>
        <v>18</v>
      </c>
      <c r="AS1952">
        <f t="shared" si="618"/>
        <v>18</v>
      </c>
      <c r="AT1952">
        <f t="shared" si="619"/>
        <v>26</v>
      </c>
      <c r="AU1952">
        <f t="shared" si="620"/>
        <v>33</v>
      </c>
      <c r="AV1952">
        <f t="shared" si="621"/>
        <v>50</v>
      </c>
      <c r="AX1952">
        <f t="shared" si="606"/>
        <v>-5.0000000000000001E-3</v>
      </c>
      <c r="AY1952">
        <f t="shared" si="607"/>
        <v>-5.0000000000000001E-3</v>
      </c>
      <c r="AZ1952">
        <f t="shared" si="608"/>
        <v>-5.0000000000000001E-3</v>
      </c>
      <c r="BA1952">
        <f t="shared" si="609"/>
        <v>-4.0000000000000001E-3</v>
      </c>
      <c r="BB1952">
        <f t="shared" si="610"/>
        <v>5.2999999999999999E-2</v>
      </c>
    </row>
    <row r="1953" spans="1:54" x14ac:dyDescent="0.25">
      <c r="A1953">
        <v>155</v>
      </c>
      <c r="B1953">
        <v>34.754199999999997</v>
      </c>
      <c r="C1953">
        <v>-91.888800000000003</v>
      </c>
      <c r="D1953">
        <v>5085</v>
      </c>
      <c r="E1953" t="s">
        <v>209</v>
      </c>
      <c r="F1953" t="s">
        <v>163</v>
      </c>
      <c r="G1953" t="s">
        <v>210</v>
      </c>
      <c r="H1953">
        <v>8</v>
      </c>
      <c r="I1953" t="s">
        <v>15</v>
      </c>
      <c r="J1953" s="3">
        <v>0.18</v>
      </c>
      <c r="K1953" s="3">
        <v>0.18</v>
      </c>
      <c r="L1953" s="3">
        <v>0.27</v>
      </c>
      <c r="M1953" s="3">
        <v>0.33</v>
      </c>
      <c r="N1953" s="3">
        <v>0.5</v>
      </c>
      <c r="O1953">
        <v>74747</v>
      </c>
      <c r="P1953">
        <v>802</v>
      </c>
      <c r="Q1953" t="s">
        <v>16</v>
      </c>
      <c r="R1953" t="s">
        <v>16</v>
      </c>
      <c r="S1953" t="s">
        <v>16</v>
      </c>
      <c r="T1953" t="s">
        <v>16</v>
      </c>
      <c r="U1953" t="s">
        <v>16</v>
      </c>
      <c r="V1953" t="s">
        <v>16</v>
      </c>
      <c r="AD1953">
        <f t="shared" si="611"/>
        <v>18</v>
      </c>
      <c r="AE1953">
        <f t="shared" si="612"/>
        <v>18</v>
      </c>
      <c r="AF1953">
        <f t="shared" si="613"/>
        <v>27</v>
      </c>
      <c r="AG1953">
        <f t="shared" si="614"/>
        <v>33</v>
      </c>
      <c r="AH1953">
        <f t="shared" si="615"/>
        <v>50</v>
      </c>
      <c r="AJ1953">
        <f t="shared" si="616"/>
        <v>-5.0000000000000001E-3</v>
      </c>
      <c r="AK1953">
        <f t="shared" si="622"/>
        <v>-5.0000000000000001E-3</v>
      </c>
      <c r="AL1953">
        <f t="shared" si="623"/>
        <v>-5.0000000000000001E-3</v>
      </c>
      <c r="AM1953">
        <f t="shared" si="624"/>
        <v>-4.0000000000000001E-3</v>
      </c>
      <c r="AN1953">
        <f t="shared" si="625"/>
        <v>5.2999999999999999E-2</v>
      </c>
      <c r="AR1953">
        <f t="shared" si="617"/>
        <v>18</v>
      </c>
      <c r="AS1953">
        <f t="shared" si="618"/>
        <v>18</v>
      </c>
      <c r="AT1953">
        <f t="shared" si="619"/>
        <v>27</v>
      </c>
      <c r="AU1953">
        <f t="shared" si="620"/>
        <v>33</v>
      </c>
      <c r="AV1953">
        <f t="shared" si="621"/>
        <v>50</v>
      </c>
      <c r="AX1953">
        <f t="shared" si="606"/>
        <v>-5.0000000000000001E-3</v>
      </c>
      <c r="AY1953">
        <f t="shared" si="607"/>
        <v>-5.0000000000000001E-3</v>
      </c>
      <c r="AZ1953">
        <f t="shared" si="608"/>
        <v>-5.0000000000000001E-3</v>
      </c>
      <c r="BA1953">
        <f t="shared" si="609"/>
        <v>-4.0000000000000001E-3</v>
      </c>
      <c r="BB1953">
        <f t="shared" si="610"/>
        <v>5.2999999999999999E-2</v>
      </c>
    </row>
    <row r="1954" spans="1:54" x14ac:dyDescent="0.25">
      <c r="A1954">
        <v>124</v>
      </c>
      <c r="B1954">
        <v>35.538200000000003</v>
      </c>
      <c r="C1954">
        <v>-92.026700000000005</v>
      </c>
      <c r="D1954">
        <v>5023</v>
      </c>
      <c r="E1954" t="s">
        <v>43</v>
      </c>
      <c r="F1954" t="s">
        <v>163</v>
      </c>
      <c r="G1954" t="s">
        <v>20</v>
      </c>
      <c r="H1954">
        <v>8</v>
      </c>
      <c r="I1954" t="s">
        <v>15</v>
      </c>
      <c r="J1954" s="3">
        <v>0.19</v>
      </c>
      <c r="K1954" s="3">
        <v>0.19</v>
      </c>
      <c r="L1954" s="3">
        <v>0.28000000000000003</v>
      </c>
      <c r="M1954" s="3">
        <v>0.35</v>
      </c>
      <c r="N1954" s="3">
        <v>0.5</v>
      </c>
      <c r="O1954">
        <v>25048</v>
      </c>
      <c r="P1954">
        <v>591</v>
      </c>
      <c r="Q1954" t="s">
        <v>16</v>
      </c>
      <c r="R1954" t="s">
        <v>16</v>
      </c>
      <c r="S1954" t="s">
        <v>16</v>
      </c>
      <c r="T1954" t="s">
        <v>16</v>
      </c>
      <c r="U1954" t="s">
        <v>16</v>
      </c>
      <c r="V1954" t="s">
        <v>16</v>
      </c>
      <c r="AD1954">
        <f t="shared" si="611"/>
        <v>19</v>
      </c>
      <c r="AE1954">
        <f t="shared" si="612"/>
        <v>19</v>
      </c>
      <c r="AF1954">
        <f t="shared" si="613"/>
        <v>28</v>
      </c>
      <c r="AG1954">
        <f t="shared" si="614"/>
        <v>35</v>
      </c>
      <c r="AH1954">
        <f t="shared" si="615"/>
        <v>50</v>
      </c>
      <c r="AJ1954">
        <f t="shared" si="616"/>
        <v>-5.0000000000000001E-3</v>
      </c>
      <c r="AK1954">
        <f t="shared" si="622"/>
        <v>-5.0000000000000001E-3</v>
      </c>
      <c r="AL1954">
        <f t="shared" si="623"/>
        <v>-5.0000000000000001E-3</v>
      </c>
      <c r="AM1954">
        <f t="shared" si="624"/>
        <v>-1E-3</v>
      </c>
      <c r="AN1954">
        <f t="shared" si="625"/>
        <v>5.2999999999999999E-2</v>
      </c>
      <c r="AR1954">
        <f t="shared" si="617"/>
        <v>19</v>
      </c>
      <c r="AS1954">
        <f t="shared" si="618"/>
        <v>19</v>
      </c>
      <c r="AT1954">
        <f t="shared" si="619"/>
        <v>28</v>
      </c>
      <c r="AU1954">
        <f t="shared" si="620"/>
        <v>35</v>
      </c>
      <c r="AV1954">
        <f t="shared" si="621"/>
        <v>50</v>
      </c>
      <c r="AX1954">
        <f t="shared" si="606"/>
        <v>-5.0000000000000001E-3</v>
      </c>
      <c r="AY1954">
        <f t="shared" si="607"/>
        <v>-5.0000000000000001E-3</v>
      </c>
      <c r="AZ1954">
        <f t="shared" si="608"/>
        <v>-5.0000000000000001E-3</v>
      </c>
      <c r="BA1954">
        <f t="shared" si="609"/>
        <v>-1E-3</v>
      </c>
      <c r="BB1954">
        <f t="shared" si="610"/>
        <v>5.2999999999999999E-2</v>
      </c>
    </row>
    <row r="1955" spans="1:54" x14ac:dyDescent="0.25">
      <c r="A1955">
        <v>135</v>
      </c>
      <c r="B1955">
        <v>35.146999999999998</v>
      </c>
      <c r="C1955">
        <v>-92.331999999999994</v>
      </c>
      <c r="D1955">
        <v>5045</v>
      </c>
      <c r="E1955" t="s">
        <v>190</v>
      </c>
      <c r="F1955" t="s">
        <v>163</v>
      </c>
      <c r="G1955" t="s">
        <v>108</v>
      </c>
      <c r="H1955">
        <v>9</v>
      </c>
      <c r="I1955" t="s">
        <v>15</v>
      </c>
      <c r="J1955" s="3">
        <v>0.19</v>
      </c>
      <c r="K1955" s="3">
        <v>0.19</v>
      </c>
      <c r="L1955" s="3">
        <v>0.28000000000000003</v>
      </c>
      <c r="M1955" s="3">
        <v>0.35</v>
      </c>
      <c r="N1955" s="3">
        <v>0.5</v>
      </c>
      <c r="O1955">
        <v>126001</v>
      </c>
      <c r="P1955">
        <v>664</v>
      </c>
      <c r="Q1955" t="s">
        <v>16</v>
      </c>
      <c r="R1955" t="s">
        <v>16</v>
      </c>
      <c r="S1955" t="s">
        <v>16</v>
      </c>
      <c r="T1955" t="s">
        <v>16</v>
      </c>
      <c r="U1955" t="s">
        <v>16</v>
      </c>
      <c r="V1955" t="s">
        <v>16</v>
      </c>
      <c r="AD1955">
        <f t="shared" si="611"/>
        <v>19</v>
      </c>
      <c r="AE1955">
        <f t="shared" si="612"/>
        <v>19</v>
      </c>
      <c r="AF1955">
        <f t="shared" si="613"/>
        <v>28</v>
      </c>
      <c r="AG1955">
        <f t="shared" si="614"/>
        <v>35</v>
      </c>
      <c r="AH1955">
        <f t="shared" si="615"/>
        <v>50</v>
      </c>
      <c r="AJ1955">
        <f t="shared" si="616"/>
        <v>-5.0000000000000001E-3</v>
      </c>
      <c r="AK1955">
        <f t="shared" si="622"/>
        <v>-5.0000000000000001E-3</v>
      </c>
      <c r="AL1955">
        <f t="shared" si="623"/>
        <v>-5.0000000000000001E-3</v>
      </c>
      <c r="AM1955">
        <f t="shared" si="624"/>
        <v>-1E-3</v>
      </c>
      <c r="AN1955">
        <f t="shared" si="625"/>
        <v>5.2999999999999999E-2</v>
      </c>
      <c r="AR1955">
        <f t="shared" si="617"/>
        <v>19</v>
      </c>
      <c r="AS1955">
        <f t="shared" si="618"/>
        <v>19</v>
      </c>
      <c r="AT1955">
        <f t="shared" si="619"/>
        <v>28</v>
      </c>
      <c r="AU1955">
        <f t="shared" si="620"/>
        <v>35</v>
      </c>
      <c r="AV1955">
        <f t="shared" si="621"/>
        <v>50</v>
      </c>
      <c r="AX1955">
        <f t="shared" ref="AX1955:AX2018" si="626">_xlfn.XLOOKUP(AR1955,$Z$3:$Z$93,$AA$3:$AA$93)</f>
        <v>-5.0000000000000001E-3</v>
      </c>
      <c r="AY1955">
        <f t="shared" ref="AY1955:AY2018" si="627">_xlfn.XLOOKUP(AS1955,$Z$3:$Z$93,$AA$3:$AA$93)</f>
        <v>-5.0000000000000001E-3</v>
      </c>
      <c r="AZ1955">
        <f t="shared" ref="AZ1955:AZ2018" si="628">_xlfn.XLOOKUP(AT1955,$Z$3:$Z$93,$AA$3:$AA$93)</f>
        <v>-5.0000000000000001E-3</v>
      </c>
      <c r="BA1955">
        <f t="shared" ref="BA1955:BA2018" si="629">_xlfn.XLOOKUP(AU1955,$Z$3:$Z$93,$AA$3:$AA$93)</f>
        <v>-1E-3</v>
      </c>
      <c r="BB1955">
        <f t="shared" ref="BB1955:BB2018" si="630">_xlfn.XLOOKUP(AV1955,$Z$3:$Z$93,$AA$3:$AA$93)</f>
        <v>5.2999999999999999E-2</v>
      </c>
    </row>
    <row r="1956" spans="1:54" x14ac:dyDescent="0.25">
      <c r="A1956">
        <v>172</v>
      </c>
      <c r="B1956">
        <v>34.770000000000003</v>
      </c>
      <c r="C1956">
        <v>-92.311999999999998</v>
      </c>
      <c r="D1956">
        <v>5119</v>
      </c>
      <c r="E1956" t="s">
        <v>223</v>
      </c>
      <c r="F1956" t="s">
        <v>163</v>
      </c>
      <c r="G1956" t="s">
        <v>224</v>
      </c>
      <c r="H1956">
        <v>9</v>
      </c>
      <c r="I1956" t="s">
        <v>15</v>
      </c>
      <c r="J1956" s="3">
        <v>0.19</v>
      </c>
      <c r="K1956" s="3">
        <v>0.19</v>
      </c>
      <c r="L1956" s="3">
        <v>0.28000000000000003</v>
      </c>
      <c r="M1956" s="3">
        <v>0.35</v>
      </c>
      <c r="N1956" s="3">
        <v>0.5</v>
      </c>
      <c r="O1956">
        <v>398949</v>
      </c>
      <c r="P1956">
        <v>807</v>
      </c>
      <c r="Q1956" t="s">
        <v>16</v>
      </c>
      <c r="R1956" t="s">
        <v>16</v>
      </c>
      <c r="S1956" t="s">
        <v>16</v>
      </c>
      <c r="T1956" t="s">
        <v>16</v>
      </c>
      <c r="U1956" t="s">
        <v>16</v>
      </c>
      <c r="V1956" t="s">
        <v>16</v>
      </c>
      <c r="AD1956">
        <f t="shared" si="611"/>
        <v>19</v>
      </c>
      <c r="AE1956">
        <f t="shared" si="612"/>
        <v>19</v>
      </c>
      <c r="AF1956">
        <f t="shared" si="613"/>
        <v>28</v>
      </c>
      <c r="AG1956">
        <f t="shared" si="614"/>
        <v>35</v>
      </c>
      <c r="AH1956">
        <f t="shared" si="615"/>
        <v>50</v>
      </c>
      <c r="AJ1956">
        <f t="shared" si="616"/>
        <v>-5.0000000000000001E-3</v>
      </c>
      <c r="AK1956">
        <f t="shared" si="622"/>
        <v>-5.0000000000000001E-3</v>
      </c>
      <c r="AL1956">
        <f t="shared" si="623"/>
        <v>-5.0000000000000001E-3</v>
      </c>
      <c r="AM1956">
        <f t="shared" si="624"/>
        <v>-1E-3</v>
      </c>
      <c r="AN1956">
        <f t="shared" si="625"/>
        <v>5.2999999999999999E-2</v>
      </c>
      <c r="AR1956">
        <f t="shared" si="617"/>
        <v>19</v>
      </c>
      <c r="AS1956">
        <f t="shared" si="618"/>
        <v>19</v>
      </c>
      <c r="AT1956">
        <f t="shared" si="619"/>
        <v>28</v>
      </c>
      <c r="AU1956">
        <f t="shared" si="620"/>
        <v>35</v>
      </c>
      <c r="AV1956">
        <f t="shared" si="621"/>
        <v>50</v>
      </c>
      <c r="AX1956">
        <f t="shared" si="626"/>
        <v>-5.0000000000000001E-3</v>
      </c>
      <c r="AY1956">
        <f t="shared" si="627"/>
        <v>-5.0000000000000001E-3</v>
      </c>
      <c r="AZ1956">
        <f t="shared" si="628"/>
        <v>-5.0000000000000001E-3</v>
      </c>
      <c r="BA1956">
        <f t="shared" si="629"/>
        <v>-1E-3</v>
      </c>
      <c r="BB1956">
        <f t="shared" si="630"/>
        <v>5.2999999999999999E-2</v>
      </c>
    </row>
    <row r="1957" spans="1:54" x14ac:dyDescent="0.25">
      <c r="A1957">
        <v>1820</v>
      </c>
      <c r="B1957">
        <v>35.688600000000001</v>
      </c>
      <c r="C1957">
        <v>-106.8659</v>
      </c>
      <c r="D1957">
        <v>35043</v>
      </c>
      <c r="E1957" t="s">
        <v>1508</v>
      </c>
      <c r="F1957" t="s">
        <v>1489</v>
      </c>
      <c r="G1957" t="s">
        <v>1509</v>
      </c>
      <c r="H1957">
        <v>7</v>
      </c>
      <c r="I1957" t="s">
        <v>136</v>
      </c>
      <c r="J1957" s="3">
        <v>0.19</v>
      </c>
      <c r="K1957" s="3">
        <v>0.19</v>
      </c>
      <c r="L1957" s="3">
        <v>0.28000000000000003</v>
      </c>
      <c r="M1957" s="3">
        <v>0.34</v>
      </c>
      <c r="N1957" s="3">
        <v>0.5</v>
      </c>
      <c r="O1957">
        <v>151538</v>
      </c>
      <c r="P1957">
        <v>3710</v>
      </c>
      <c r="Q1957" t="s">
        <v>16</v>
      </c>
      <c r="R1957" t="s">
        <v>16</v>
      </c>
      <c r="S1957" t="s">
        <v>16</v>
      </c>
      <c r="T1957" t="s">
        <v>16</v>
      </c>
      <c r="U1957" t="s">
        <v>16</v>
      </c>
      <c r="V1957" t="s">
        <v>16</v>
      </c>
      <c r="AD1957">
        <f t="shared" si="611"/>
        <v>19</v>
      </c>
      <c r="AE1957">
        <f t="shared" si="612"/>
        <v>19</v>
      </c>
      <c r="AF1957">
        <f t="shared" si="613"/>
        <v>28</v>
      </c>
      <c r="AG1957">
        <f t="shared" si="614"/>
        <v>34</v>
      </c>
      <c r="AH1957">
        <f t="shared" si="615"/>
        <v>50</v>
      </c>
      <c r="AJ1957">
        <f t="shared" si="616"/>
        <v>-5.0000000000000001E-3</v>
      </c>
      <c r="AK1957">
        <f t="shared" si="622"/>
        <v>-5.0000000000000001E-3</v>
      </c>
      <c r="AL1957">
        <f t="shared" si="623"/>
        <v>-5.0000000000000001E-3</v>
      </c>
      <c r="AM1957">
        <f t="shared" si="624"/>
        <v>-3.0000000000000001E-3</v>
      </c>
      <c r="AN1957">
        <f t="shared" si="625"/>
        <v>5.2999999999999999E-2</v>
      </c>
      <c r="AR1957">
        <f t="shared" si="617"/>
        <v>19</v>
      </c>
      <c r="AS1957">
        <f t="shared" si="618"/>
        <v>19</v>
      </c>
      <c r="AT1957">
        <f t="shared" si="619"/>
        <v>28</v>
      </c>
      <c r="AU1957">
        <f t="shared" si="620"/>
        <v>34</v>
      </c>
      <c r="AV1957">
        <f t="shared" si="621"/>
        <v>50</v>
      </c>
      <c r="AX1957">
        <f t="shared" si="626"/>
        <v>-5.0000000000000001E-3</v>
      </c>
      <c r="AY1957">
        <f t="shared" si="627"/>
        <v>-5.0000000000000001E-3</v>
      </c>
      <c r="AZ1957">
        <f t="shared" si="628"/>
        <v>-5.0000000000000001E-3</v>
      </c>
      <c r="BA1957">
        <f t="shared" si="629"/>
        <v>-3.0000000000000001E-3</v>
      </c>
      <c r="BB1957">
        <f t="shared" si="630"/>
        <v>5.2999999999999999E-2</v>
      </c>
    </row>
    <row r="1958" spans="1:54" x14ac:dyDescent="0.25">
      <c r="A1958">
        <v>1898</v>
      </c>
      <c r="B1958">
        <v>35.494</v>
      </c>
      <c r="C1958">
        <v>-76.859800000000007</v>
      </c>
      <c r="D1958">
        <v>37013</v>
      </c>
      <c r="E1958" t="s">
        <v>1570</v>
      </c>
      <c r="F1958" t="s">
        <v>1564</v>
      </c>
      <c r="G1958" t="s">
        <v>35</v>
      </c>
      <c r="H1958">
        <v>7</v>
      </c>
      <c r="I1958" t="s">
        <v>420</v>
      </c>
      <c r="J1958" s="3">
        <v>0.19</v>
      </c>
      <c r="K1958" s="3">
        <v>0.19</v>
      </c>
      <c r="L1958" s="3">
        <v>0.27</v>
      </c>
      <c r="M1958" s="3">
        <v>0.34</v>
      </c>
      <c r="N1958" s="3">
        <v>0.5</v>
      </c>
      <c r="O1958">
        <v>44597</v>
      </c>
      <c r="P1958">
        <v>963</v>
      </c>
      <c r="Q1958" t="s">
        <v>16</v>
      </c>
      <c r="R1958" t="s">
        <v>16</v>
      </c>
      <c r="S1958" t="s">
        <v>16</v>
      </c>
      <c r="T1958" t="s">
        <v>16</v>
      </c>
      <c r="U1958" t="s">
        <v>16</v>
      </c>
      <c r="V1958" t="s">
        <v>16</v>
      </c>
      <c r="AD1958">
        <f t="shared" si="611"/>
        <v>19</v>
      </c>
      <c r="AE1958">
        <f t="shared" si="612"/>
        <v>19</v>
      </c>
      <c r="AF1958">
        <f t="shared" si="613"/>
        <v>27</v>
      </c>
      <c r="AG1958">
        <f t="shared" si="614"/>
        <v>34</v>
      </c>
      <c r="AH1958">
        <f t="shared" si="615"/>
        <v>50</v>
      </c>
      <c r="AJ1958">
        <f t="shared" si="616"/>
        <v>-5.0000000000000001E-3</v>
      </c>
      <c r="AK1958">
        <f t="shared" si="622"/>
        <v>-5.0000000000000001E-3</v>
      </c>
      <c r="AL1958">
        <f t="shared" si="623"/>
        <v>-5.0000000000000001E-3</v>
      </c>
      <c r="AM1958">
        <f t="shared" si="624"/>
        <v>-3.0000000000000001E-3</v>
      </c>
      <c r="AN1958">
        <f t="shared" si="625"/>
        <v>5.2999999999999999E-2</v>
      </c>
      <c r="AR1958">
        <f t="shared" si="617"/>
        <v>19</v>
      </c>
      <c r="AS1958">
        <f t="shared" si="618"/>
        <v>19</v>
      </c>
      <c r="AT1958">
        <f t="shared" si="619"/>
        <v>27</v>
      </c>
      <c r="AU1958">
        <f t="shared" si="620"/>
        <v>34</v>
      </c>
      <c r="AV1958">
        <f t="shared" si="621"/>
        <v>50</v>
      </c>
      <c r="AX1958">
        <f t="shared" si="626"/>
        <v>-5.0000000000000001E-3</v>
      </c>
      <c r="AY1958">
        <f t="shared" si="627"/>
        <v>-5.0000000000000001E-3</v>
      </c>
      <c r="AZ1958">
        <f t="shared" si="628"/>
        <v>-5.0000000000000001E-3</v>
      </c>
      <c r="BA1958">
        <f t="shared" si="629"/>
        <v>-3.0000000000000001E-3</v>
      </c>
      <c r="BB1958">
        <f t="shared" si="630"/>
        <v>5.2999999999999999E-2</v>
      </c>
    </row>
    <row r="1959" spans="1:54" x14ac:dyDescent="0.25">
      <c r="A1959">
        <v>1916</v>
      </c>
      <c r="B1959">
        <v>35.124899999999997</v>
      </c>
      <c r="C1959">
        <v>-77.093900000000005</v>
      </c>
      <c r="D1959">
        <v>37049</v>
      </c>
      <c r="E1959" t="s">
        <v>1581</v>
      </c>
      <c r="F1959" t="s">
        <v>1564</v>
      </c>
      <c r="G1959" t="s">
        <v>91</v>
      </c>
      <c r="H1959">
        <v>8</v>
      </c>
      <c r="I1959" t="s">
        <v>420</v>
      </c>
      <c r="J1959" s="3">
        <v>0.19</v>
      </c>
      <c r="K1959" s="3">
        <v>0.19</v>
      </c>
      <c r="L1959" s="3">
        <v>0.28000000000000003</v>
      </c>
      <c r="M1959" s="3">
        <v>0.34</v>
      </c>
      <c r="N1959" s="3">
        <v>0.5</v>
      </c>
      <c r="O1959">
        <v>101074</v>
      </c>
      <c r="P1959">
        <v>773</v>
      </c>
      <c r="Q1959" t="s">
        <v>16</v>
      </c>
      <c r="R1959" t="s">
        <v>16</v>
      </c>
      <c r="S1959" t="s">
        <v>16</v>
      </c>
      <c r="T1959" t="s">
        <v>16</v>
      </c>
      <c r="U1959" t="s">
        <v>16</v>
      </c>
      <c r="V1959" t="s">
        <v>16</v>
      </c>
      <c r="AD1959">
        <f t="shared" si="611"/>
        <v>19</v>
      </c>
      <c r="AE1959">
        <f t="shared" si="612"/>
        <v>19</v>
      </c>
      <c r="AF1959">
        <f t="shared" si="613"/>
        <v>28</v>
      </c>
      <c r="AG1959">
        <f t="shared" si="614"/>
        <v>34</v>
      </c>
      <c r="AH1959">
        <f t="shared" si="615"/>
        <v>50</v>
      </c>
      <c r="AJ1959">
        <f t="shared" si="616"/>
        <v>-5.0000000000000001E-3</v>
      </c>
      <c r="AK1959">
        <f t="shared" si="622"/>
        <v>-5.0000000000000001E-3</v>
      </c>
      <c r="AL1959">
        <f t="shared" si="623"/>
        <v>-5.0000000000000001E-3</v>
      </c>
      <c r="AM1959">
        <f t="shared" si="624"/>
        <v>-3.0000000000000001E-3</v>
      </c>
      <c r="AN1959">
        <f t="shared" si="625"/>
        <v>5.2999999999999999E-2</v>
      </c>
      <c r="AR1959">
        <f t="shared" si="617"/>
        <v>19</v>
      </c>
      <c r="AS1959">
        <f t="shared" si="618"/>
        <v>19</v>
      </c>
      <c r="AT1959">
        <f t="shared" si="619"/>
        <v>28</v>
      </c>
      <c r="AU1959">
        <f t="shared" si="620"/>
        <v>34</v>
      </c>
      <c r="AV1959">
        <f t="shared" si="621"/>
        <v>50</v>
      </c>
      <c r="AX1959">
        <f t="shared" si="626"/>
        <v>-5.0000000000000001E-3</v>
      </c>
      <c r="AY1959">
        <f t="shared" si="627"/>
        <v>-5.0000000000000001E-3</v>
      </c>
      <c r="AZ1959">
        <f t="shared" si="628"/>
        <v>-5.0000000000000001E-3</v>
      </c>
      <c r="BA1959">
        <f t="shared" si="629"/>
        <v>-3.0000000000000001E-3</v>
      </c>
      <c r="BB1959">
        <f t="shared" si="630"/>
        <v>5.2999999999999999E-2</v>
      </c>
    </row>
    <row r="1960" spans="1:54" x14ac:dyDescent="0.25">
      <c r="A1960">
        <v>1943</v>
      </c>
      <c r="B1960">
        <v>35.021700000000003</v>
      </c>
      <c r="C1960">
        <v>-77.355199999999996</v>
      </c>
      <c r="D1960">
        <v>37103</v>
      </c>
      <c r="E1960" t="s">
        <v>607</v>
      </c>
      <c r="F1960" t="s">
        <v>1564</v>
      </c>
      <c r="G1960" t="s">
        <v>110</v>
      </c>
      <c r="H1960">
        <v>9</v>
      </c>
      <c r="I1960" t="s">
        <v>420</v>
      </c>
      <c r="J1960" s="3">
        <v>0.19</v>
      </c>
      <c r="K1960" s="3">
        <v>0.19</v>
      </c>
      <c r="L1960" s="3">
        <v>0.28000000000000003</v>
      </c>
      <c r="M1960" s="3">
        <v>0.35</v>
      </c>
      <c r="N1960" s="3">
        <v>0.5</v>
      </c>
      <c r="O1960">
        <v>9245</v>
      </c>
      <c r="P1960">
        <v>474</v>
      </c>
      <c r="Q1960" t="s">
        <v>16</v>
      </c>
      <c r="R1960" t="s">
        <v>16</v>
      </c>
      <c r="S1960" t="s">
        <v>16</v>
      </c>
      <c r="T1960" t="s">
        <v>16</v>
      </c>
      <c r="U1960" t="s">
        <v>16</v>
      </c>
      <c r="V1960" t="s">
        <v>16</v>
      </c>
      <c r="AD1960">
        <f t="shared" si="611"/>
        <v>19</v>
      </c>
      <c r="AE1960">
        <f t="shared" si="612"/>
        <v>19</v>
      </c>
      <c r="AF1960">
        <f t="shared" si="613"/>
        <v>28</v>
      </c>
      <c r="AG1960">
        <f t="shared" si="614"/>
        <v>35</v>
      </c>
      <c r="AH1960">
        <f t="shared" si="615"/>
        <v>50</v>
      </c>
      <c r="AJ1960">
        <f t="shared" si="616"/>
        <v>-5.0000000000000001E-3</v>
      </c>
      <c r="AK1960">
        <f t="shared" si="622"/>
        <v>-5.0000000000000001E-3</v>
      </c>
      <c r="AL1960">
        <f t="shared" si="623"/>
        <v>-5.0000000000000001E-3</v>
      </c>
      <c r="AM1960">
        <f t="shared" si="624"/>
        <v>-1E-3</v>
      </c>
      <c r="AN1960">
        <f t="shared" si="625"/>
        <v>5.2999999999999999E-2</v>
      </c>
      <c r="AR1960">
        <f t="shared" si="617"/>
        <v>19</v>
      </c>
      <c r="AS1960">
        <f t="shared" si="618"/>
        <v>19</v>
      </c>
      <c r="AT1960">
        <f t="shared" si="619"/>
        <v>28</v>
      </c>
      <c r="AU1960">
        <f t="shared" si="620"/>
        <v>35</v>
      </c>
      <c r="AV1960">
        <f t="shared" si="621"/>
        <v>50</v>
      </c>
      <c r="AX1960">
        <f t="shared" si="626"/>
        <v>-5.0000000000000001E-3</v>
      </c>
      <c r="AY1960">
        <f t="shared" si="627"/>
        <v>-5.0000000000000001E-3</v>
      </c>
      <c r="AZ1960">
        <f t="shared" si="628"/>
        <v>-5.0000000000000001E-3</v>
      </c>
      <c r="BA1960">
        <f t="shared" si="629"/>
        <v>-1E-3</v>
      </c>
      <c r="BB1960">
        <f t="shared" si="630"/>
        <v>5.2999999999999999E-2</v>
      </c>
    </row>
    <row r="1961" spans="1:54" x14ac:dyDescent="0.25">
      <c r="A1961">
        <v>145</v>
      </c>
      <c r="B1961">
        <v>36.094900000000003</v>
      </c>
      <c r="C1961">
        <v>-91.913399999999996</v>
      </c>
      <c r="D1961">
        <v>5065</v>
      </c>
      <c r="E1961" t="s">
        <v>200</v>
      </c>
      <c r="F1961" t="s">
        <v>163</v>
      </c>
      <c r="G1961" t="s">
        <v>42</v>
      </c>
      <c r="H1961">
        <v>8</v>
      </c>
      <c r="I1961" t="s">
        <v>15</v>
      </c>
      <c r="J1961" s="3">
        <v>0.2</v>
      </c>
      <c r="K1961" s="3">
        <v>0.2</v>
      </c>
      <c r="L1961" s="3">
        <v>0.28000000000000003</v>
      </c>
      <c r="M1961" s="3">
        <v>0.35</v>
      </c>
      <c r="N1961" s="3">
        <v>0.5</v>
      </c>
      <c r="O1961">
        <v>13866</v>
      </c>
      <c r="P1961">
        <v>584</v>
      </c>
      <c r="Q1961" t="s">
        <v>16</v>
      </c>
      <c r="R1961" t="s">
        <v>16</v>
      </c>
      <c r="S1961" t="s">
        <v>16</v>
      </c>
      <c r="T1961" t="s">
        <v>16</v>
      </c>
      <c r="U1961" t="s">
        <v>16</v>
      </c>
      <c r="V1961" t="s">
        <v>16</v>
      </c>
      <c r="AD1961">
        <f t="shared" si="611"/>
        <v>20</v>
      </c>
      <c r="AE1961">
        <f t="shared" si="612"/>
        <v>20</v>
      </c>
      <c r="AF1961">
        <f t="shared" si="613"/>
        <v>28</v>
      </c>
      <c r="AG1961">
        <f t="shared" si="614"/>
        <v>35</v>
      </c>
      <c r="AH1961">
        <f t="shared" si="615"/>
        <v>50</v>
      </c>
      <c r="AJ1961">
        <f t="shared" si="616"/>
        <v>-5.0000000000000001E-3</v>
      </c>
      <c r="AK1961">
        <f t="shared" si="622"/>
        <v>-5.0000000000000001E-3</v>
      </c>
      <c r="AL1961">
        <f t="shared" si="623"/>
        <v>-5.0000000000000001E-3</v>
      </c>
      <c r="AM1961">
        <f t="shared" si="624"/>
        <v>-1E-3</v>
      </c>
      <c r="AN1961">
        <f t="shared" si="625"/>
        <v>5.2999999999999999E-2</v>
      </c>
      <c r="AR1961">
        <f t="shared" si="617"/>
        <v>20</v>
      </c>
      <c r="AS1961">
        <f t="shared" si="618"/>
        <v>20</v>
      </c>
      <c r="AT1961">
        <f t="shared" si="619"/>
        <v>28</v>
      </c>
      <c r="AU1961">
        <f t="shared" si="620"/>
        <v>35</v>
      </c>
      <c r="AV1961">
        <f t="shared" si="621"/>
        <v>50</v>
      </c>
      <c r="AX1961">
        <f t="shared" si="626"/>
        <v>-5.0000000000000001E-3</v>
      </c>
      <c r="AY1961">
        <f t="shared" si="627"/>
        <v>-5.0000000000000001E-3</v>
      </c>
      <c r="AZ1961">
        <f t="shared" si="628"/>
        <v>-5.0000000000000001E-3</v>
      </c>
      <c r="BA1961">
        <f t="shared" si="629"/>
        <v>-1E-3</v>
      </c>
      <c r="BB1961">
        <f t="shared" si="630"/>
        <v>5.2999999999999999E-2</v>
      </c>
    </row>
    <row r="1962" spans="1:54" x14ac:dyDescent="0.25">
      <c r="A1962">
        <v>181</v>
      </c>
      <c r="B1962">
        <v>35.859900000000003</v>
      </c>
      <c r="C1962">
        <v>-92.156800000000004</v>
      </c>
      <c r="D1962">
        <v>5137</v>
      </c>
      <c r="E1962" t="s">
        <v>234</v>
      </c>
      <c r="F1962" t="s">
        <v>163</v>
      </c>
      <c r="G1962" t="s">
        <v>50</v>
      </c>
      <c r="H1962">
        <v>9</v>
      </c>
      <c r="I1962" t="s">
        <v>15</v>
      </c>
      <c r="J1962" s="3">
        <v>0.2</v>
      </c>
      <c r="K1962" s="3">
        <v>0.2</v>
      </c>
      <c r="L1962" s="3">
        <v>0.28999999999999998</v>
      </c>
      <c r="M1962" s="3">
        <v>0.36</v>
      </c>
      <c r="N1962" s="3">
        <v>0.5</v>
      </c>
      <c r="O1962">
        <v>12474</v>
      </c>
      <c r="P1962">
        <v>609</v>
      </c>
      <c r="Q1962" t="s">
        <v>16</v>
      </c>
      <c r="R1962" t="s">
        <v>16</v>
      </c>
      <c r="S1962" t="s">
        <v>16</v>
      </c>
      <c r="T1962" t="s">
        <v>16</v>
      </c>
      <c r="U1962" t="s">
        <v>16</v>
      </c>
      <c r="V1962" t="s">
        <v>16</v>
      </c>
      <c r="AD1962">
        <f t="shared" si="611"/>
        <v>20</v>
      </c>
      <c r="AE1962">
        <f t="shared" si="612"/>
        <v>20</v>
      </c>
      <c r="AF1962">
        <f t="shared" si="613"/>
        <v>29</v>
      </c>
      <c r="AG1962">
        <f t="shared" si="614"/>
        <v>36</v>
      </c>
      <c r="AH1962">
        <f t="shared" si="615"/>
        <v>50</v>
      </c>
      <c r="AJ1962">
        <f t="shared" si="616"/>
        <v>-5.0000000000000001E-3</v>
      </c>
      <c r="AK1962">
        <f t="shared" si="622"/>
        <v>-5.0000000000000001E-3</v>
      </c>
      <c r="AL1962">
        <f t="shared" si="623"/>
        <v>-5.0000000000000001E-3</v>
      </c>
      <c r="AM1962">
        <f t="shared" si="624"/>
        <v>2E-3</v>
      </c>
      <c r="AN1962">
        <f t="shared" si="625"/>
        <v>5.2999999999999999E-2</v>
      </c>
      <c r="AR1962">
        <f t="shared" si="617"/>
        <v>20</v>
      </c>
      <c r="AS1962">
        <f t="shared" si="618"/>
        <v>20</v>
      </c>
      <c r="AT1962">
        <f t="shared" si="619"/>
        <v>29</v>
      </c>
      <c r="AU1962">
        <f t="shared" si="620"/>
        <v>36</v>
      </c>
      <c r="AV1962">
        <f t="shared" si="621"/>
        <v>50</v>
      </c>
      <c r="AX1962">
        <f t="shared" si="626"/>
        <v>-5.0000000000000001E-3</v>
      </c>
      <c r="AY1962">
        <f t="shared" si="627"/>
        <v>-5.0000000000000001E-3</v>
      </c>
      <c r="AZ1962">
        <f t="shared" si="628"/>
        <v>-5.0000000000000001E-3</v>
      </c>
      <c r="BA1962">
        <f t="shared" si="629"/>
        <v>2E-3</v>
      </c>
      <c r="BB1962">
        <f t="shared" si="630"/>
        <v>5.2999999999999999E-2</v>
      </c>
    </row>
    <row r="1963" spans="1:54" x14ac:dyDescent="0.25">
      <c r="A1963">
        <v>1899</v>
      </c>
      <c r="B1963">
        <v>36.066200000000002</v>
      </c>
      <c r="C1963">
        <v>-76.978700000000003</v>
      </c>
      <c r="D1963">
        <v>37015</v>
      </c>
      <c r="E1963" t="s">
        <v>1571</v>
      </c>
      <c r="F1963" t="s">
        <v>1564</v>
      </c>
      <c r="G1963" t="s">
        <v>189</v>
      </c>
      <c r="H1963">
        <v>8</v>
      </c>
      <c r="I1963" t="s">
        <v>420</v>
      </c>
      <c r="J1963" s="3">
        <v>0.2</v>
      </c>
      <c r="K1963" s="3">
        <v>0.2</v>
      </c>
      <c r="L1963" s="3">
        <v>0.28000000000000003</v>
      </c>
      <c r="M1963" s="3">
        <v>0.35</v>
      </c>
      <c r="N1963" s="3">
        <v>0.5</v>
      </c>
      <c r="O1963">
        <v>17482</v>
      </c>
      <c r="P1963">
        <v>741</v>
      </c>
      <c r="Q1963" t="s">
        <v>16</v>
      </c>
      <c r="R1963" t="s">
        <v>16</v>
      </c>
      <c r="S1963" t="s">
        <v>16</v>
      </c>
      <c r="T1963" t="s">
        <v>16</v>
      </c>
      <c r="U1963" t="s">
        <v>16</v>
      </c>
      <c r="V1963" t="s">
        <v>16</v>
      </c>
      <c r="AD1963">
        <f t="shared" si="611"/>
        <v>20</v>
      </c>
      <c r="AE1963">
        <f t="shared" si="612"/>
        <v>20</v>
      </c>
      <c r="AF1963">
        <f t="shared" si="613"/>
        <v>28</v>
      </c>
      <c r="AG1963">
        <f t="shared" si="614"/>
        <v>35</v>
      </c>
      <c r="AH1963">
        <f t="shared" si="615"/>
        <v>50</v>
      </c>
      <c r="AJ1963">
        <f t="shared" si="616"/>
        <v>-5.0000000000000001E-3</v>
      </c>
      <c r="AK1963">
        <f t="shared" si="622"/>
        <v>-5.0000000000000001E-3</v>
      </c>
      <c r="AL1963">
        <f t="shared" si="623"/>
        <v>-5.0000000000000001E-3</v>
      </c>
      <c r="AM1963">
        <f t="shared" si="624"/>
        <v>-1E-3</v>
      </c>
      <c r="AN1963">
        <f t="shared" si="625"/>
        <v>5.2999999999999999E-2</v>
      </c>
      <c r="AR1963">
        <f t="shared" si="617"/>
        <v>20</v>
      </c>
      <c r="AS1963">
        <f t="shared" si="618"/>
        <v>20</v>
      </c>
      <c r="AT1963">
        <f t="shared" si="619"/>
        <v>28</v>
      </c>
      <c r="AU1963">
        <f t="shared" si="620"/>
        <v>35</v>
      </c>
      <c r="AV1963">
        <f t="shared" si="621"/>
        <v>50</v>
      </c>
      <c r="AX1963">
        <f t="shared" si="626"/>
        <v>-5.0000000000000001E-3</v>
      </c>
      <c r="AY1963">
        <f t="shared" si="627"/>
        <v>-5.0000000000000001E-3</v>
      </c>
      <c r="AZ1963">
        <f t="shared" si="628"/>
        <v>-5.0000000000000001E-3</v>
      </c>
      <c r="BA1963">
        <f t="shared" si="629"/>
        <v>-1E-3</v>
      </c>
      <c r="BB1963">
        <f t="shared" si="630"/>
        <v>5.2999999999999999E-2</v>
      </c>
    </row>
    <row r="1964" spans="1:54" x14ac:dyDescent="0.25">
      <c r="A1964">
        <v>1937</v>
      </c>
      <c r="B1964">
        <v>36.359099999999998</v>
      </c>
      <c r="C1964">
        <v>-76.981999999999999</v>
      </c>
      <c r="D1964">
        <v>37091</v>
      </c>
      <c r="E1964" t="s">
        <v>1599</v>
      </c>
      <c r="F1964" t="s">
        <v>1564</v>
      </c>
      <c r="G1964" t="s">
        <v>22</v>
      </c>
      <c r="H1964">
        <v>8</v>
      </c>
      <c r="I1964" t="s">
        <v>420</v>
      </c>
      <c r="J1964" s="3">
        <v>0.2</v>
      </c>
      <c r="K1964" s="3">
        <v>0.2</v>
      </c>
      <c r="L1964" s="3">
        <v>0.28999999999999998</v>
      </c>
      <c r="M1964" s="3">
        <v>0.35</v>
      </c>
      <c r="N1964" s="3">
        <v>0.5</v>
      </c>
      <c r="O1964">
        <v>20492</v>
      </c>
      <c r="P1964">
        <v>360</v>
      </c>
      <c r="Q1964" t="s">
        <v>16</v>
      </c>
      <c r="R1964" t="s">
        <v>16</v>
      </c>
      <c r="S1964" t="s">
        <v>16</v>
      </c>
      <c r="T1964" t="s">
        <v>16</v>
      </c>
      <c r="U1964" t="s">
        <v>16</v>
      </c>
      <c r="V1964" t="s">
        <v>16</v>
      </c>
      <c r="AD1964">
        <f t="shared" si="611"/>
        <v>20</v>
      </c>
      <c r="AE1964">
        <f t="shared" si="612"/>
        <v>20</v>
      </c>
      <c r="AF1964">
        <f t="shared" si="613"/>
        <v>29</v>
      </c>
      <c r="AG1964">
        <f t="shared" si="614"/>
        <v>35</v>
      </c>
      <c r="AH1964">
        <f t="shared" si="615"/>
        <v>50</v>
      </c>
      <c r="AJ1964">
        <f t="shared" si="616"/>
        <v>-5.0000000000000001E-3</v>
      </c>
      <c r="AK1964">
        <f t="shared" si="622"/>
        <v>-5.0000000000000001E-3</v>
      </c>
      <c r="AL1964">
        <f t="shared" si="623"/>
        <v>-5.0000000000000001E-3</v>
      </c>
      <c r="AM1964">
        <f t="shared" si="624"/>
        <v>-1E-3</v>
      </c>
      <c r="AN1964">
        <f t="shared" si="625"/>
        <v>5.2999999999999999E-2</v>
      </c>
      <c r="AR1964">
        <f t="shared" si="617"/>
        <v>20</v>
      </c>
      <c r="AS1964">
        <f t="shared" si="618"/>
        <v>20</v>
      </c>
      <c r="AT1964">
        <f t="shared" si="619"/>
        <v>29</v>
      </c>
      <c r="AU1964">
        <f t="shared" si="620"/>
        <v>35</v>
      </c>
      <c r="AV1964">
        <f t="shared" si="621"/>
        <v>50</v>
      </c>
      <c r="AX1964">
        <f t="shared" si="626"/>
        <v>-5.0000000000000001E-3</v>
      </c>
      <c r="AY1964">
        <f t="shared" si="627"/>
        <v>-5.0000000000000001E-3</v>
      </c>
      <c r="AZ1964">
        <f t="shared" si="628"/>
        <v>-5.0000000000000001E-3</v>
      </c>
      <c r="BA1964">
        <f t="shared" si="629"/>
        <v>-1E-3</v>
      </c>
      <c r="BB1964">
        <f t="shared" si="630"/>
        <v>5.2999999999999999E-2</v>
      </c>
    </row>
    <row r="1965" spans="1:54" x14ac:dyDescent="0.25">
      <c r="A1965">
        <v>1950</v>
      </c>
      <c r="B1965">
        <v>35.843200000000003</v>
      </c>
      <c r="C1965">
        <v>-77.109200000000001</v>
      </c>
      <c r="D1965">
        <v>37117</v>
      </c>
      <c r="E1965" t="s">
        <v>491</v>
      </c>
      <c r="F1965" t="s">
        <v>1564</v>
      </c>
      <c r="G1965" t="s">
        <v>22</v>
      </c>
      <c r="H1965">
        <v>8</v>
      </c>
      <c r="I1965" t="s">
        <v>420</v>
      </c>
      <c r="J1965" s="3">
        <v>0.2</v>
      </c>
      <c r="K1965" s="3">
        <v>0.2</v>
      </c>
      <c r="L1965" s="3">
        <v>0.28000000000000003</v>
      </c>
      <c r="M1965" s="3">
        <v>0.35</v>
      </c>
      <c r="N1965" s="3">
        <v>0.5</v>
      </c>
      <c r="O1965">
        <v>21773</v>
      </c>
      <c r="P1965">
        <v>457</v>
      </c>
      <c r="Q1965" t="s">
        <v>16</v>
      </c>
      <c r="R1965" t="s">
        <v>16</v>
      </c>
      <c r="S1965" t="s">
        <v>16</v>
      </c>
      <c r="T1965" t="s">
        <v>16</v>
      </c>
      <c r="U1965" t="s">
        <v>16</v>
      </c>
      <c r="V1965" t="s">
        <v>16</v>
      </c>
      <c r="AD1965">
        <f t="shared" si="611"/>
        <v>20</v>
      </c>
      <c r="AE1965">
        <f t="shared" si="612"/>
        <v>20</v>
      </c>
      <c r="AF1965">
        <f t="shared" si="613"/>
        <v>28</v>
      </c>
      <c r="AG1965">
        <f t="shared" si="614"/>
        <v>35</v>
      </c>
      <c r="AH1965">
        <f t="shared" si="615"/>
        <v>50</v>
      </c>
      <c r="AJ1965">
        <f t="shared" si="616"/>
        <v>-5.0000000000000001E-3</v>
      </c>
      <c r="AK1965">
        <f t="shared" si="622"/>
        <v>-5.0000000000000001E-3</v>
      </c>
      <c r="AL1965">
        <f t="shared" si="623"/>
        <v>-5.0000000000000001E-3</v>
      </c>
      <c r="AM1965">
        <f t="shared" si="624"/>
        <v>-1E-3</v>
      </c>
      <c r="AN1965">
        <f t="shared" si="625"/>
        <v>5.2999999999999999E-2</v>
      </c>
      <c r="AR1965">
        <f t="shared" si="617"/>
        <v>20</v>
      </c>
      <c r="AS1965">
        <f t="shared" si="618"/>
        <v>20</v>
      </c>
      <c r="AT1965">
        <f t="shared" si="619"/>
        <v>28</v>
      </c>
      <c r="AU1965">
        <f t="shared" si="620"/>
        <v>35</v>
      </c>
      <c r="AV1965">
        <f t="shared" si="621"/>
        <v>50</v>
      </c>
      <c r="AX1965">
        <f t="shared" si="626"/>
        <v>-5.0000000000000001E-3</v>
      </c>
      <c r="AY1965">
        <f t="shared" si="627"/>
        <v>-5.0000000000000001E-3</v>
      </c>
      <c r="AZ1965">
        <f t="shared" si="628"/>
        <v>-5.0000000000000001E-3</v>
      </c>
      <c r="BA1965">
        <f t="shared" si="629"/>
        <v>-1E-3</v>
      </c>
      <c r="BB1965">
        <f t="shared" si="630"/>
        <v>5.2999999999999999E-2</v>
      </c>
    </row>
    <row r="1966" spans="1:54" x14ac:dyDescent="0.25">
      <c r="A1966">
        <v>1965</v>
      </c>
      <c r="B1966">
        <v>35.593299999999999</v>
      </c>
      <c r="C1966">
        <v>-77.374499999999998</v>
      </c>
      <c r="D1966">
        <v>37147</v>
      </c>
      <c r="E1966" t="s">
        <v>1619</v>
      </c>
      <c r="F1966" t="s">
        <v>1564</v>
      </c>
      <c r="G1966" t="s">
        <v>744</v>
      </c>
      <c r="H1966">
        <v>9</v>
      </c>
      <c r="I1966" t="s">
        <v>420</v>
      </c>
      <c r="J1966" s="3">
        <v>0.2</v>
      </c>
      <c r="K1966" s="3">
        <v>0.2</v>
      </c>
      <c r="L1966" s="3">
        <v>0.28999999999999998</v>
      </c>
      <c r="M1966" s="3">
        <v>0.36</v>
      </c>
      <c r="N1966" s="3">
        <v>0.5</v>
      </c>
      <c r="O1966">
        <v>172279</v>
      </c>
      <c r="P1966">
        <v>656</v>
      </c>
      <c r="Q1966" t="s">
        <v>16</v>
      </c>
      <c r="R1966" t="s">
        <v>16</v>
      </c>
      <c r="S1966" t="s">
        <v>16</v>
      </c>
      <c r="T1966" t="s">
        <v>16</v>
      </c>
      <c r="U1966" t="s">
        <v>16</v>
      </c>
      <c r="V1966" t="s">
        <v>16</v>
      </c>
      <c r="AD1966">
        <f t="shared" si="611"/>
        <v>20</v>
      </c>
      <c r="AE1966">
        <f t="shared" si="612"/>
        <v>20</v>
      </c>
      <c r="AF1966">
        <f t="shared" si="613"/>
        <v>29</v>
      </c>
      <c r="AG1966">
        <f t="shared" si="614"/>
        <v>36</v>
      </c>
      <c r="AH1966">
        <f t="shared" si="615"/>
        <v>50</v>
      </c>
      <c r="AJ1966">
        <f t="shared" si="616"/>
        <v>-5.0000000000000001E-3</v>
      </c>
      <c r="AK1966">
        <f t="shared" si="622"/>
        <v>-5.0000000000000001E-3</v>
      </c>
      <c r="AL1966">
        <f t="shared" si="623"/>
        <v>-5.0000000000000001E-3</v>
      </c>
      <c r="AM1966">
        <f t="shared" si="624"/>
        <v>2E-3</v>
      </c>
      <c r="AN1966">
        <f t="shared" si="625"/>
        <v>5.2999999999999999E-2</v>
      </c>
      <c r="AR1966">
        <f t="shared" si="617"/>
        <v>20</v>
      </c>
      <c r="AS1966">
        <f t="shared" si="618"/>
        <v>20</v>
      </c>
      <c r="AT1966">
        <f t="shared" si="619"/>
        <v>29</v>
      </c>
      <c r="AU1966">
        <f t="shared" si="620"/>
        <v>36</v>
      </c>
      <c r="AV1966">
        <f t="shared" si="621"/>
        <v>50</v>
      </c>
      <c r="AX1966">
        <f t="shared" si="626"/>
        <v>-5.0000000000000001E-3</v>
      </c>
      <c r="AY1966">
        <f t="shared" si="627"/>
        <v>-5.0000000000000001E-3</v>
      </c>
      <c r="AZ1966">
        <f t="shared" si="628"/>
        <v>-5.0000000000000001E-3</v>
      </c>
      <c r="BA1966">
        <f t="shared" si="629"/>
        <v>2E-3</v>
      </c>
      <c r="BB1966">
        <f t="shared" si="630"/>
        <v>5.2999999999999999E-2</v>
      </c>
    </row>
    <row r="1967" spans="1:54" x14ac:dyDescent="0.25">
      <c r="A1967">
        <v>115</v>
      </c>
      <c r="B1967">
        <v>36.287199999999999</v>
      </c>
      <c r="C1967">
        <v>-92.3369</v>
      </c>
      <c r="D1967">
        <v>5005</v>
      </c>
      <c r="E1967" t="s">
        <v>165</v>
      </c>
      <c r="F1967" t="s">
        <v>163</v>
      </c>
      <c r="G1967" t="s">
        <v>123</v>
      </c>
      <c r="H1967">
        <v>9</v>
      </c>
      <c r="I1967" t="s">
        <v>15</v>
      </c>
      <c r="J1967" s="3">
        <v>0.21</v>
      </c>
      <c r="K1967" s="3">
        <v>0.21</v>
      </c>
      <c r="L1967" s="3">
        <v>0.3</v>
      </c>
      <c r="M1967" s="3">
        <v>0.37</v>
      </c>
      <c r="N1967" s="3">
        <v>0.5</v>
      </c>
      <c r="O1967">
        <v>42150</v>
      </c>
      <c r="P1967">
        <v>586</v>
      </c>
      <c r="Q1967" t="s">
        <v>16</v>
      </c>
      <c r="R1967" t="s">
        <v>16</v>
      </c>
      <c r="S1967" t="s">
        <v>16</v>
      </c>
      <c r="T1967" t="s">
        <v>16</v>
      </c>
      <c r="U1967" t="s">
        <v>16</v>
      </c>
      <c r="V1967" t="s">
        <v>16</v>
      </c>
      <c r="AD1967">
        <f t="shared" si="611"/>
        <v>21</v>
      </c>
      <c r="AE1967">
        <f t="shared" si="612"/>
        <v>21</v>
      </c>
      <c r="AF1967">
        <f t="shared" si="613"/>
        <v>30</v>
      </c>
      <c r="AG1967">
        <f t="shared" si="614"/>
        <v>37</v>
      </c>
      <c r="AH1967">
        <f t="shared" si="615"/>
        <v>50</v>
      </c>
      <c r="AJ1967">
        <f t="shared" si="616"/>
        <v>-5.0000000000000001E-3</v>
      </c>
      <c r="AK1967">
        <f t="shared" si="622"/>
        <v>-5.0000000000000001E-3</v>
      </c>
      <c r="AL1967">
        <f t="shared" si="623"/>
        <v>-5.0000000000000001E-3</v>
      </c>
      <c r="AM1967">
        <f t="shared" si="624"/>
        <v>4.0000000000000001E-3</v>
      </c>
      <c r="AN1967">
        <f t="shared" si="625"/>
        <v>5.2999999999999999E-2</v>
      </c>
      <c r="AR1967">
        <f t="shared" si="617"/>
        <v>21</v>
      </c>
      <c r="AS1967">
        <f t="shared" si="618"/>
        <v>21</v>
      </c>
      <c r="AT1967">
        <f t="shared" si="619"/>
        <v>30</v>
      </c>
      <c r="AU1967">
        <f t="shared" si="620"/>
        <v>37</v>
      </c>
      <c r="AV1967">
        <f t="shared" si="621"/>
        <v>50</v>
      </c>
      <c r="AX1967">
        <f t="shared" si="626"/>
        <v>-5.0000000000000001E-3</v>
      </c>
      <c r="AY1967">
        <f t="shared" si="627"/>
        <v>-5.0000000000000001E-3</v>
      </c>
      <c r="AZ1967">
        <f t="shared" si="628"/>
        <v>-5.0000000000000001E-3</v>
      </c>
      <c r="BA1967">
        <f t="shared" si="629"/>
        <v>4.0000000000000001E-3</v>
      </c>
      <c r="BB1967">
        <f t="shared" si="630"/>
        <v>5.2999999999999999E-2</v>
      </c>
    </row>
    <row r="1968" spans="1:54" x14ac:dyDescent="0.25">
      <c r="A1968">
        <v>231</v>
      </c>
      <c r="B1968">
        <v>37.056199999999997</v>
      </c>
      <c r="C1968">
        <v>-122.0018</v>
      </c>
      <c r="D1968">
        <v>6087</v>
      </c>
      <c r="E1968" t="s">
        <v>156</v>
      </c>
      <c r="F1968" t="s">
        <v>243</v>
      </c>
      <c r="G1968" t="s">
        <v>316</v>
      </c>
      <c r="H1968">
        <v>8</v>
      </c>
      <c r="I1968" t="s">
        <v>245</v>
      </c>
      <c r="J1968" s="3">
        <v>0.21</v>
      </c>
      <c r="K1968" s="3">
        <v>0.21</v>
      </c>
      <c r="L1968" s="3">
        <v>0.3</v>
      </c>
      <c r="M1968" s="3">
        <v>0.36</v>
      </c>
      <c r="N1968" s="3">
        <v>0.5</v>
      </c>
      <c r="O1968">
        <v>266021</v>
      </c>
      <c r="P1968">
        <v>446</v>
      </c>
      <c r="Q1968" t="s">
        <v>16</v>
      </c>
      <c r="R1968" t="s">
        <v>16</v>
      </c>
      <c r="S1968" t="s">
        <v>16</v>
      </c>
      <c r="T1968" t="s">
        <v>16</v>
      </c>
      <c r="U1968" t="s">
        <v>16</v>
      </c>
      <c r="V1968" t="s">
        <v>16</v>
      </c>
      <c r="AD1968">
        <f t="shared" si="611"/>
        <v>21</v>
      </c>
      <c r="AE1968">
        <f t="shared" si="612"/>
        <v>21</v>
      </c>
      <c r="AF1968">
        <f t="shared" si="613"/>
        <v>30</v>
      </c>
      <c r="AG1968">
        <f t="shared" si="614"/>
        <v>36</v>
      </c>
      <c r="AH1968">
        <f t="shared" si="615"/>
        <v>50</v>
      </c>
      <c r="AJ1968">
        <f t="shared" si="616"/>
        <v>-5.0000000000000001E-3</v>
      </c>
      <c r="AK1968">
        <f t="shared" si="622"/>
        <v>-5.0000000000000001E-3</v>
      </c>
      <c r="AL1968">
        <f t="shared" si="623"/>
        <v>-5.0000000000000001E-3</v>
      </c>
      <c r="AM1968">
        <f t="shared" si="624"/>
        <v>2E-3</v>
      </c>
      <c r="AN1968">
        <f t="shared" si="625"/>
        <v>5.2999999999999999E-2</v>
      </c>
      <c r="AR1968">
        <f t="shared" si="617"/>
        <v>21</v>
      </c>
      <c r="AS1968">
        <f t="shared" si="618"/>
        <v>21</v>
      </c>
      <c r="AT1968">
        <f t="shared" si="619"/>
        <v>30</v>
      </c>
      <c r="AU1968">
        <f t="shared" si="620"/>
        <v>36</v>
      </c>
      <c r="AV1968">
        <f t="shared" si="621"/>
        <v>50</v>
      </c>
      <c r="AX1968">
        <f t="shared" si="626"/>
        <v>-5.0000000000000001E-3</v>
      </c>
      <c r="AY1968">
        <f t="shared" si="627"/>
        <v>-5.0000000000000001E-3</v>
      </c>
      <c r="AZ1968">
        <f t="shared" si="628"/>
        <v>-5.0000000000000001E-3</v>
      </c>
      <c r="BA1968">
        <f t="shared" si="629"/>
        <v>2E-3</v>
      </c>
      <c r="BB1968">
        <f t="shared" si="630"/>
        <v>5.2999999999999999E-2</v>
      </c>
    </row>
    <row r="1969" spans="1:54" x14ac:dyDescent="0.25">
      <c r="A1969">
        <v>249</v>
      </c>
      <c r="B1969">
        <v>37.1935</v>
      </c>
      <c r="C1969">
        <v>-107.0483</v>
      </c>
      <c r="D1969">
        <v>8007</v>
      </c>
      <c r="E1969" t="s">
        <v>349</v>
      </c>
      <c r="F1969" t="s">
        <v>344</v>
      </c>
      <c r="G1969" t="s">
        <v>37</v>
      </c>
      <c r="H1969">
        <v>8</v>
      </c>
      <c r="I1969" t="s">
        <v>136</v>
      </c>
      <c r="J1969" s="3">
        <v>0.21</v>
      </c>
      <c r="K1969" s="3">
        <v>0.21</v>
      </c>
      <c r="L1969" s="3">
        <v>0.3</v>
      </c>
      <c r="M1969" s="3">
        <v>0.37</v>
      </c>
      <c r="N1969" s="3">
        <v>0.5</v>
      </c>
      <c r="O1969">
        <v>13730</v>
      </c>
      <c r="P1969">
        <v>1354</v>
      </c>
      <c r="Q1969" t="s">
        <v>16</v>
      </c>
      <c r="R1969" t="s">
        <v>16</v>
      </c>
      <c r="S1969" t="s">
        <v>16</v>
      </c>
      <c r="T1969" t="s">
        <v>16</v>
      </c>
      <c r="U1969" t="s">
        <v>16</v>
      </c>
      <c r="V1969" t="s">
        <v>16</v>
      </c>
      <c r="AD1969">
        <f t="shared" si="611"/>
        <v>21</v>
      </c>
      <c r="AE1969">
        <f t="shared" si="612"/>
        <v>21</v>
      </c>
      <c r="AF1969">
        <f t="shared" si="613"/>
        <v>30</v>
      </c>
      <c r="AG1969">
        <f t="shared" si="614"/>
        <v>37</v>
      </c>
      <c r="AH1969">
        <f t="shared" si="615"/>
        <v>50</v>
      </c>
      <c r="AJ1969">
        <f t="shared" si="616"/>
        <v>-5.0000000000000001E-3</v>
      </c>
      <c r="AK1969">
        <f t="shared" si="622"/>
        <v>-5.0000000000000001E-3</v>
      </c>
      <c r="AL1969">
        <f t="shared" si="623"/>
        <v>-5.0000000000000001E-3</v>
      </c>
      <c r="AM1969">
        <f t="shared" si="624"/>
        <v>4.0000000000000001E-3</v>
      </c>
      <c r="AN1969">
        <f t="shared" si="625"/>
        <v>5.2999999999999999E-2</v>
      </c>
      <c r="AR1969">
        <f t="shared" si="617"/>
        <v>21</v>
      </c>
      <c r="AS1969">
        <f t="shared" si="618"/>
        <v>21</v>
      </c>
      <c r="AT1969">
        <f t="shared" si="619"/>
        <v>30</v>
      </c>
      <c r="AU1969">
        <f t="shared" si="620"/>
        <v>37</v>
      </c>
      <c r="AV1969">
        <f t="shared" si="621"/>
        <v>50</v>
      </c>
      <c r="AX1969">
        <f t="shared" si="626"/>
        <v>-5.0000000000000001E-3</v>
      </c>
      <c r="AY1969">
        <f t="shared" si="627"/>
        <v>-5.0000000000000001E-3</v>
      </c>
      <c r="AZ1969">
        <f t="shared" si="628"/>
        <v>-5.0000000000000001E-3</v>
      </c>
      <c r="BA1969">
        <f t="shared" si="629"/>
        <v>4.0000000000000001E-3</v>
      </c>
      <c r="BB1969">
        <f t="shared" si="630"/>
        <v>5.2999999999999999E-2</v>
      </c>
    </row>
    <row r="1970" spans="1:54" x14ac:dyDescent="0.25">
      <c r="A1970">
        <v>1591</v>
      </c>
      <c r="B1970">
        <v>37.317300000000003</v>
      </c>
      <c r="C1970">
        <v>-91.965100000000007</v>
      </c>
      <c r="D1970">
        <v>29215</v>
      </c>
      <c r="E1970" t="s">
        <v>1353</v>
      </c>
      <c r="F1970" t="s">
        <v>1309</v>
      </c>
      <c r="G1970" t="s">
        <v>20</v>
      </c>
      <c r="H1970">
        <v>8</v>
      </c>
      <c r="I1970" t="s">
        <v>15</v>
      </c>
      <c r="J1970" s="3">
        <v>0.21</v>
      </c>
      <c r="K1970" s="3">
        <v>0.21</v>
      </c>
      <c r="L1970" s="3">
        <v>0.3</v>
      </c>
      <c r="M1970" s="3">
        <v>0.36</v>
      </c>
      <c r="N1970" s="3">
        <v>0.5</v>
      </c>
      <c r="O1970">
        <v>24956</v>
      </c>
      <c r="P1970">
        <v>1179</v>
      </c>
      <c r="Q1970" t="s">
        <v>16</v>
      </c>
      <c r="R1970" t="s">
        <v>16</v>
      </c>
      <c r="S1970" t="s">
        <v>16</v>
      </c>
      <c r="T1970" t="s">
        <v>16</v>
      </c>
      <c r="U1970" t="s">
        <v>16</v>
      </c>
      <c r="V1970" t="s">
        <v>16</v>
      </c>
      <c r="AD1970">
        <f t="shared" si="611"/>
        <v>21</v>
      </c>
      <c r="AE1970">
        <f t="shared" si="612"/>
        <v>21</v>
      </c>
      <c r="AF1970">
        <f t="shared" si="613"/>
        <v>30</v>
      </c>
      <c r="AG1970">
        <f t="shared" si="614"/>
        <v>36</v>
      </c>
      <c r="AH1970">
        <f t="shared" si="615"/>
        <v>50</v>
      </c>
      <c r="AJ1970">
        <f t="shared" si="616"/>
        <v>-5.0000000000000001E-3</v>
      </c>
      <c r="AK1970">
        <f t="shared" si="622"/>
        <v>-5.0000000000000001E-3</v>
      </c>
      <c r="AL1970">
        <f t="shared" si="623"/>
        <v>-5.0000000000000001E-3</v>
      </c>
      <c r="AM1970">
        <f t="shared" si="624"/>
        <v>2E-3</v>
      </c>
      <c r="AN1970">
        <f t="shared" si="625"/>
        <v>5.2999999999999999E-2</v>
      </c>
      <c r="AR1970">
        <f t="shared" si="617"/>
        <v>21</v>
      </c>
      <c r="AS1970">
        <f t="shared" si="618"/>
        <v>21</v>
      </c>
      <c r="AT1970">
        <f t="shared" si="619"/>
        <v>30</v>
      </c>
      <c r="AU1970">
        <f t="shared" si="620"/>
        <v>36</v>
      </c>
      <c r="AV1970">
        <f t="shared" si="621"/>
        <v>50</v>
      </c>
      <c r="AX1970">
        <f t="shared" si="626"/>
        <v>-5.0000000000000001E-3</v>
      </c>
      <c r="AY1970">
        <f t="shared" si="627"/>
        <v>-5.0000000000000001E-3</v>
      </c>
      <c r="AZ1970">
        <f t="shared" si="628"/>
        <v>-5.0000000000000001E-3</v>
      </c>
      <c r="BA1970">
        <f t="shared" si="629"/>
        <v>2E-3</v>
      </c>
      <c r="BB1970">
        <f t="shared" si="630"/>
        <v>5.2999999999999999E-2</v>
      </c>
    </row>
    <row r="1971" spans="1:54" x14ac:dyDescent="0.25">
      <c r="A1971">
        <v>2840</v>
      </c>
      <c r="B1971">
        <v>37.356699999999996</v>
      </c>
      <c r="C1971">
        <v>-77.062200000000004</v>
      </c>
      <c r="D1971">
        <v>51036</v>
      </c>
      <c r="E1971" t="s">
        <v>2153</v>
      </c>
      <c r="F1971" t="s">
        <v>2143</v>
      </c>
      <c r="G1971" t="s">
        <v>186</v>
      </c>
      <c r="H1971">
        <v>8</v>
      </c>
      <c r="I1971" t="s">
        <v>420</v>
      </c>
      <c r="J1971" s="3">
        <v>0.21</v>
      </c>
      <c r="K1971" s="3">
        <v>0.21</v>
      </c>
      <c r="L1971" s="3">
        <v>0.3</v>
      </c>
      <c r="M1971" s="3">
        <v>0.37</v>
      </c>
      <c r="N1971" s="3">
        <v>0.5</v>
      </c>
      <c r="O1971">
        <v>6686</v>
      </c>
      <c r="P1971">
        <v>182</v>
      </c>
      <c r="Q1971" t="s">
        <v>16</v>
      </c>
      <c r="R1971" t="s">
        <v>16</v>
      </c>
      <c r="S1971" t="s">
        <v>16</v>
      </c>
      <c r="T1971" t="s">
        <v>16</v>
      </c>
      <c r="U1971" t="s">
        <v>16</v>
      </c>
      <c r="V1971" t="s">
        <v>16</v>
      </c>
      <c r="AD1971">
        <f t="shared" si="611"/>
        <v>21</v>
      </c>
      <c r="AE1971">
        <f t="shared" si="612"/>
        <v>21</v>
      </c>
      <c r="AF1971">
        <f t="shared" si="613"/>
        <v>30</v>
      </c>
      <c r="AG1971">
        <f t="shared" si="614"/>
        <v>37</v>
      </c>
      <c r="AH1971">
        <f t="shared" si="615"/>
        <v>50</v>
      </c>
      <c r="AJ1971">
        <f t="shared" si="616"/>
        <v>-5.0000000000000001E-3</v>
      </c>
      <c r="AK1971">
        <f t="shared" si="622"/>
        <v>-5.0000000000000001E-3</v>
      </c>
      <c r="AL1971">
        <f t="shared" si="623"/>
        <v>-5.0000000000000001E-3</v>
      </c>
      <c r="AM1971">
        <f t="shared" si="624"/>
        <v>4.0000000000000001E-3</v>
      </c>
      <c r="AN1971">
        <f t="shared" si="625"/>
        <v>5.2999999999999999E-2</v>
      </c>
      <c r="AR1971">
        <f t="shared" si="617"/>
        <v>21</v>
      </c>
      <c r="AS1971">
        <f t="shared" si="618"/>
        <v>21</v>
      </c>
      <c r="AT1971">
        <f t="shared" si="619"/>
        <v>30</v>
      </c>
      <c r="AU1971">
        <f t="shared" si="620"/>
        <v>37</v>
      </c>
      <c r="AV1971">
        <f t="shared" si="621"/>
        <v>50</v>
      </c>
      <c r="AX1971">
        <f t="shared" si="626"/>
        <v>-5.0000000000000001E-3</v>
      </c>
      <c r="AY1971">
        <f t="shared" si="627"/>
        <v>-5.0000000000000001E-3</v>
      </c>
      <c r="AZ1971">
        <f t="shared" si="628"/>
        <v>-5.0000000000000001E-3</v>
      </c>
      <c r="BA1971">
        <f t="shared" si="629"/>
        <v>4.0000000000000001E-3</v>
      </c>
      <c r="BB1971">
        <f t="shared" si="630"/>
        <v>5.2999999999999999E-2</v>
      </c>
    </row>
    <row r="1972" spans="1:54" x14ac:dyDescent="0.25">
      <c r="A1972">
        <v>2882</v>
      </c>
      <c r="B1972">
        <v>37.505200000000002</v>
      </c>
      <c r="C1972">
        <v>-76.997399999999999</v>
      </c>
      <c r="D1972">
        <v>51127</v>
      </c>
      <c r="E1972" t="s">
        <v>2174</v>
      </c>
      <c r="F1972" t="s">
        <v>2143</v>
      </c>
      <c r="G1972" t="s">
        <v>40</v>
      </c>
      <c r="H1972">
        <v>8</v>
      </c>
      <c r="I1972" t="s">
        <v>420</v>
      </c>
      <c r="J1972" s="3">
        <v>0.21</v>
      </c>
      <c r="K1972" s="3">
        <v>0.21</v>
      </c>
      <c r="L1972" s="3">
        <v>0.3</v>
      </c>
      <c r="M1972" s="3">
        <v>0.36</v>
      </c>
      <c r="N1972" s="3">
        <v>0.5</v>
      </c>
      <c r="O1972">
        <v>24139</v>
      </c>
      <c r="P1972">
        <v>210</v>
      </c>
      <c r="Q1972" t="s">
        <v>16</v>
      </c>
      <c r="R1972" t="s">
        <v>16</v>
      </c>
      <c r="S1972" t="s">
        <v>16</v>
      </c>
      <c r="T1972" t="s">
        <v>16</v>
      </c>
      <c r="U1972" t="s">
        <v>16</v>
      </c>
      <c r="V1972" t="s">
        <v>16</v>
      </c>
      <c r="AD1972">
        <f t="shared" si="611"/>
        <v>21</v>
      </c>
      <c r="AE1972">
        <f t="shared" si="612"/>
        <v>21</v>
      </c>
      <c r="AF1972">
        <f t="shared" si="613"/>
        <v>30</v>
      </c>
      <c r="AG1972">
        <f t="shared" si="614"/>
        <v>36</v>
      </c>
      <c r="AH1972">
        <f t="shared" si="615"/>
        <v>50</v>
      </c>
      <c r="AJ1972">
        <f t="shared" si="616"/>
        <v>-5.0000000000000001E-3</v>
      </c>
      <c r="AK1972">
        <f t="shared" si="622"/>
        <v>-5.0000000000000001E-3</v>
      </c>
      <c r="AL1972">
        <f t="shared" si="623"/>
        <v>-5.0000000000000001E-3</v>
      </c>
      <c r="AM1972">
        <f t="shared" si="624"/>
        <v>2E-3</v>
      </c>
      <c r="AN1972">
        <f t="shared" si="625"/>
        <v>5.2999999999999999E-2</v>
      </c>
      <c r="AR1972">
        <f t="shared" si="617"/>
        <v>21</v>
      </c>
      <c r="AS1972">
        <f t="shared" si="618"/>
        <v>21</v>
      </c>
      <c r="AT1972">
        <f t="shared" si="619"/>
        <v>30</v>
      </c>
      <c r="AU1972">
        <f t="shared" si="620"/>
        <v>36</v>
      </c>
      <c r="AV1972">
        <f t="shared" si="621"/>
        <v>50</v>
      </c>
      <c r="AX1972">
        <f t="shared" si="626"/>
        <v>-5.0000000000000001E-3</v>
      </c>
      <c r="AY1972">
        <f t="shared" si="627"/>
        <v>-5.0000000000000001E-3</v>
      </c>
      <c r="AZ1972">
        <f t="shared" si="628"/>
        <v>-5.0000000000000001E-3</v>
      </c>
      <c r="BA1972">
        <f t="shared" si="629"/>
        <v>2E-3</v>
      </c>
      <c r="BB1972">
        <f t="shared" si="630"/>
        <v>5.2999999999999999E-2</v>
      </c>
    </row>
    <row r="1973" spans="1:54" x14ac:dyDescent="0.25">
      <c r="A1973">
        <v>2904</v>
      </c>
      <c r="B1973">
        <v>36.720399999999998</v>
      </c>
      <c r="C1973">
        <v>-77.106099999999998</v>
      </c>
      <c r="D1973">
        <v>51175</v>
      </c>
      <c r="E1973" t="s">
        <v>2188</v>
      </c>
      <c r="F1973" t="s">
        <v>2143</v>
      </c>
      <c r="G1973" t="s">
        <v>189</v>
      </c>
      <c r="H1973">
        <v>8</v>
      </c>
      <c r="I1973" t="s">
        <v>420</v>
      </c>
      <c r="J1973" s="3">
        <v>0.21</v>
      </c>
      <c r="K1973" s="3">
        <v>0.21</v>
      </c>
      <c r="L1973" s="3">
        <v>0.3</v>
      </c>
      <c r="M1973" s="3">
        <v>0.36</v>
      </c>
      <c r="N1973" s="3">
        <v>0.5</v>
      </c>
      <c r="O1973">
        <v>17988</v>
      </c>
      <c r="P1973">
        <v>600</v>
      </c>
      <c r="Q1973" t="s">
        <v>16</v>
      </c>
      <c r="R1973" t="s">
        <v>16</v>
      </c>
      <c r="S1973" t="s">
        <v>16</v>
      </c>
      <c r="T1973" t="s">
        <v>16</v>
      </c>
      <c r="U1973" t="s">
        <v>16</v>
      </c>
      <c r="V1973" t="s">
        <v>16</v>
      </c>
      <c r="AD1973">
        <f t="shared" si="611"/>
        <v>21</v>
      </c>
      <c r="AE1973">
        <f t="shared" si="612"/>
        <v>21</v>
      </c>
      <c r="AF1973">
        <f t="shared" si="613"/>
        <v>30</v>
      </c>
      <c r="AG1973">
        <f t="shared" si="614"/>
        <v>36</v>
      </c>
      <c r="AH1973">
        <f t="shared" si="615"/>
        <v>50</v>
      </c>
      <c r="AJ1973">
        <f t="shared" si="616"/>
        <v>-5.0000000000000001E-3</v>
      </c>
      <c r="AK1973">
        <f t="shared" si="622"/>
        <v>-5.0000000000000001E-3</v>
      </c>
      <c r="AL1973">
        <f t="shared" si="623"/>
        <v>-5.0000000000000001E-3</v>
      </c>
      <c r="AM1973">
        <f t="shared" si="624"/>
        <v>2E-3</v>
      </c>
      <c r="AN1973">
        <f t="shared" si="625"/>
        <v>5.2999999999999999E-2</v>
      </c>
      <c r="AR1973">
        <f t="shared" si="617"/>
        <v>21</v>
      </c>
      <c r="AS1973">
        <f t="shared" si="618"/>
        <v>21</v>
      </c>
      <c r="AT1973">
        <f t="shared" si="619"/>
        <v>30</v>
      </c>
      <c r="AU1973">
        <f t="shared" si="620"/>
        <v>36</v>
      </c>
      <c r="AV1973">
        <f t="shared" si="621"/>
        <v>50</v>
      </c>
      <c r="AX1973">
        <f t="shared" si="626"/>
        <v>-5.0000000000000001E-3</v>
      </c>
      <c r="AY1973">
        <f t="shared" si="627"/>
        <v>-5.0000000000000001E-3</v>
      </c>
      <c r="AZ1973">
        <f t="shared" si="628"/>
        <v>-5.0000000000000001E-3</v>
      </c>
      <c r="BA1973">
        <f t="shared" si="629"/>
        <v>2E-3</v>
      </c>
      <c r="BB1973">
        <f t="shared" si="630"/>
        <v>5.2999999999999999E-2</v>
      </c>
    </row>
    <row r="1974" spans="1:54" x14ac:dyDescent="0.25">
      <c r="A1974">
        <v>2922</v>
      </c>
      <c r="B1974">
        <v>36.683100000000003</v>
      </c>
      <c r="C1974">
        <v>-76.938599999999994</v>
      </c>
      <c r="D1974">
        <v>51620</v>
      </c>
      <c r="E1974" t="s">
        <v>69</v>
      </c>
      <c r="F1974" t="s">
        <v>2143</v>
      </c>
      <c r="G1974" t="s">
        <v>74</v>
      </c>
      <c r="H1974">
        <v>8</v>
      </c>
      <c r="I1974" t="s">
        <v>420</v>
      </c>
      <c r="J1974" s="3">
        <v>0.21</v>
      </c>
      <c r="K1974" s="3">
        <v>0.21</v>
      </c>
      <c r="L1974" s="3">
        <v>0.28999999999999998</v>
      </c>
      <c r="M1974" s="3">
        <v>0.36</v>
      </c>
      <c r="N1974" s="3">
        <v>0.5</v>
      </c>
      <c r="O1974">
        <v>8212</v>
      </c>
      <c r="P1974">
        <v>8</v>
      </c>
      <c r="Q1974" t="s">
        <v>16</v>
      </c>
      <c r="R1974" t="s">
        <v>16</v>
      </c>
      <c r="S1974" t="s">
        <v>16</v>
      </c>
      <c r="T1974" t="s">
        <v>16</v>
      </c>
      <c r="U1974" t="s">
        <v>16</v>
      </c>
      <c r="V1974" t="s">
        <v>16</v>
      </c>
      <c r="AD1974">
        <f t="shared" si="611"/>
        <v>21</v>
      </c>
      <c r="AE1974">
        <f t="shared" si="612"/>
        <v>21</v>
      </c>
      <c r="AF1974">
        <f t="shared" si="613"/>
        <v>29</v>
      </c>
      <c r="AG1974">
        <f t="shared" si="614"/>
        <v>36</v>
      </c>
      <c r="AH1974">
        <f t="shared" si="615"/>
        <v>50</v>
      </c>
      <c r="AJ1974">
        <f t="shared" si="616"/>
        <v>-5.0000000000000001E-3</v>
      </c>
      <c r="AK1974">
        <f t="shared" si="622"/>
        <v>-5.0000000000000001E-3</v>
      </c>
      <c r="AL1974">
        <f t="shared" si="623"/>
        <v>-5.0000000000000001E-3</v>
      </c>
      <c r="AM1974">
        <f t="shared" si="624"/>
        <v>2E-3</v>
      </c>
      <c r="AN1974">
        <f t="shared" si="625"/>
        <v>5.2999999999999999E-2</v>
      </c>
      <c r="AR1974">
        <f t="shared" si="617"/>
        <v>21</v>
      </c>
      <c r="AS1974">
        <f t="shared" si="618"/>
        <v>21</v>
      </c>
      <c r="AT1974">
        <f t="shared" si="619"/>
        <v>29</v>
      </c>
      <c r="AU1974">
        <f t="shared" si="620"/>
        <v>36</v>
      </c>
      <c r="AV1974">
        <f t="shared" si="621"/>
        <v>50</v>
      </c>
      <c r="AX1974">
        <f t="shared" si="626"/>
        <v>-5.0000000000000001E-3</v>
      </c>
      <c r="AY1974">
        <f t="shared" si="627"/>
        <v>-5.0000000000000001E-3</v>
      </c>
      <c r="AZ1974">
        <f t="shared" si="628"/>
        <v>-5.0000000000000001E-3</v>
      </c>
      <c r="BA1974">
        <f t="shared" si="629"/>
        <v>2E-3</v>
      </c>
      <c r="BB1974">
        <f t="shared" si="630"/>
        <v>5.2999999999999999E-2</v>
      </c>
    </row>
    <row r="1975" spans="1:54" x14ac:dyDescent="0.25">
      <c r="A1975">
        <v>194</v>
      </c>
      <c r="B1975">
        <v>37.919199999999996</v>
      </c>
      <c r="C1975">
        <v>-121.9277</v>
      </c>
      <c r="D1975">
        <v>6013</v>
      </c>
      <c r="E1975" t="s">
        <v>254</v>
      </c>
      <c r="F1975" t="s">
        <v>243</v>
      </c>
      <c r="G1975" t="s">
        <v>255</v>
      </c>
      <c r="H1975">
        <v>8</v>
      </c>
      <c r="I1975" t="s">
        <v>245</v>
      </c>
      <c r="J1975" s="3">
        <v>0.22</v>
      </c>
      <c r="K1975" s="3">
        <v>0.22</v>
      </c>
      <c r="L1975" s="3">
        <v>0.31</v>
      </c>
      <c r="M1975" s="3">
        <v>0.37</v>
      </c>
      <c r="N1975" s="3">
        <v>0.5</v>
      </c>
      <c r="O1975">
        <v>1161458</v>
      </c>
      <c r="P1975">
        <v>720</v>
      </c>
      <c r="Q1975" t="s">
        <v>16</v>
      </c>
      <c r="R1975" t="s">
        <v>16</v>
      </c>
      <c r="S1975" t="s">
        <v>16</v>
      </c>
      <c r="T1975" t="s">
        <v>16</v>
      </c>
      <c r="U1975" t="s">
        <v>16</v>
      </c>
      <c r="V1975" t="s">
        <v>16</v>
      </c>
      <c r="AD1975">
        <f t="shared" si="611"/>
        <v>22</v>
      </c>
      <c r="AE1975">
        <f t="shared" si="612"/>
        <v>22</v>
      </c>
      <c r="AF1975">
        <f t="shared" si="613"/>
        <v>31</v>
      </c>
      <c r="AG1975">
        <f t="shared" si="614"/>
        <v>37</v>
      </c>
      <c r="AH1975">
        <f t="shared" si="615"/>
        <v>50</v>
      </c>
      <c r="AJ1975">
        <f t="shared" si="616"/>
        <v>-5.0000000000000001E-3</v>
      </c>
      <c r="AK1975">
        <f t="shared" si="622"/>
        <v>-5.0000000000000001E-3</v>
      </c>
      <c r="AL1975">
        <f t="shared" si="623"/>
        <v>-5.0000000000000001E-3</v>
      </c>
      <c r="AM1975">
        <f t="shared" si="624"/>
        <v>4.0000000000000001E-3</v>
      </c>
      <c r="AN1975">
        <f t="shared" si="625"/>
        <v>5.2999999999999999E-2</v>
      </c>
      <c r="AR1975">
        <f t="shared" si="617"/>
        <v>22</v>
      </c>
      <c r="AS1975">
        <f t="shared" si="618"/>
        <v>22</v>
      </c>
      <c r="AT1975">
        <f t="shared" si="619"/>
        <v>31</v>
      </c>
      <c r="AU1975">
        <f t="shared" si="620"/>
        <v>37</v>
      </c>
      <c r="AV1975">
        <f t="shared" si="621"/>
        <v>50</v>
      </c>
      <c r="AX1975">
        <f t="shared" si="626"/>
        <v>-5.0000000000000001E-3</v>
      </c>
      <c r="AY1975">
        <f t="shared" si="627"/>
        <v>-5.0000000000000001E-3</v>
      </c>
      <c r="AZ1975">
        <f t="shared" si="628"/>
        <v>-5.0000000000000001E-3</v>
      </c>
      <c r="BA1975">
        <f t="shared" si="629"/>
        <v>4.0000000000000001E-3</v>
      </c>
      <c r="BB1975">
        <f t="shared" si="630"/>
        <v>5.2999999999999999E-2</v>
      </c>
    </row>
    <row r="1976" spans="1:54" x14ac:dyDescent="0.25">
      <c r="A1976">
        <v>228</v>
      </c>
      <c r="B1976">
        <v>37.422899999999998</v>
      </c>
      <c r="C1976">
        <v>-122.32899999999999</v>
      </c>
      <c r="D1976">
        <v>6081</v>
      </c>
      <c r="E1976" t="s">
        <v>310</v>
      </c>
      <c r="F1976" t="s">
        <v>243</v>
      </c>
      <c r="G1976" t="s">
        <v>311</v>
      </c>
      <c r="H1976">
        <v>9</v>
      </c>
      <c r="I1976" t="s">
        <v>245</v>
      </c>
      <c r="J1976" s="3">
        <v>0.22</v>
      </c>
      <c r="K1976" s="3">
        <v>0.22</v>
      </c>
      <c r="L1976" s="3">
        <v>0.31</v>
      </c>
      <c r="M1976" s="3">
        <v>0.38</v>
      </c>
      <c r="N1976" s="3">
        <v>0.5</v>
      </c>
      <c r="O1976">
        <v>745100</v>
      </c>
      <c r="P1976">
        <v>449</v>
      </c>
      <c r="Q1976" t="s">
        <v>16</v>
      </c>
      <c r="R1976" t="s">
        <v>16</v>
      </c>
      <c r="S1976" t="s">
        <v>16</v>
      </c>
      <c r="T1976" t="s">
        <v>16</v>
      </c>
      <c r="U1976" t="s">
        <v>16</v>
      </c>
      <c r="V1976" t="s">
        <v>16</v>
      </c>
      <c r="AD1976">
        <f t="shared" si="611"/>
        <v>22</v>
      </c>
      <c r="AE1976">
        <f t="shared" si="612"/>
        <v>22</v>
      </c>
      <c r="AF1976">
        <f t="shared" si="613"/>
        <v>31</v>
      </c>
      <c r="AG1976">
        <f t="shared" si="614"/>
        <v>38</v>
      </c>
      <c r="AH1976">
        <f t="shared" si="615"/>
        <v>50</v>
      </c>
      <c r="AJ1976">
        <f t="shared" si="616"/>
        <v>-5.0000000000000001E-3</v>
      </c>
      <c r="AK1976">
        <f t="shared" si="622"/>
        <v>-5.0000000000000001E-3</v>
      </c>
      <c r="AL1976">
        <f t="shared" si="623"/>
        <v>-5.0000000000000001E-3</v>
      </c>
      <c r="AM1976">
        <f t="shared" si="624"/>
        <v>8.0000000000000002E-3</v>
      </c>
      <c r="AN1976">
        <f t="shared" si="625"/>
        <v>5.2999999999999999E-2</v>
      </c>
      <c r="AR1976">
        <f t="shared" si="617"/>
        <v>22</v>
      </c>
      <c r="AS1976">
        <f t="shared" si="618"/>
        <v>22</v>
      </c>
      <c r="AT1976">
        <f t="shared" si="619"/>
        <v>31</v>
      </c>
      <c r="AU1976">
        <f t="shared" si="620"/>
        <v>38</v>
      </c>
      <c r="AV1976">
        <f t="shared" si="621"/>
        <v>50</v>
      </c>
      <c r="AX1976">
        <f t="shared" si="626"/>
        <v>-5.0000000000000001E-3</v>
      </c>
      <c r="AY1976">
        <f t="shared" si="627"/>
        <v>-5.0000000000000001E-3</v>
      </c>
      <c r="AZ1976">
        <f t="shared" si="628"/>
        <v>-5.0000000000000001E-3</v>
      </c>
      <c r="BA1976">
        <f t="shared" si="629"/>
        <v>8.0000000000000002E-3</v>
      </c>
      <c r="BB1976">
        <f t="shared" si="630"/>
        <v>5.2999999999999999E-2</v>
      </c>
    </row>
    <row r="1977" spans="1:54" x14ac:dyDescent="0.25">
      <c r="A1977">
        <v>235</v>
      </c>
      <c r="B1977">
        <v>38.270000000000003</v>
      </c>
      <c r="C1977">
        <v>-121.9329</v>
      </c>
      <c r="D1977">
        <v>6095</v>
      </c>
      <c r="E1977" t="s">
        <v>323</v>
      </c>
      <c r="F1977" t="s">
        <v>243</v>
      </c>
      <c r="G1977" t="s">
        <v>324</v>
      </c>
      <c r="H1977">
        <v>8</v>
      </c>
      <c r="I1977" t="s">
        <v>245</v>
      </c>
      <c r="J1977" s="3">
        <v>0.22</v>
      </c>
      <c r="K1977" s="3">
        <v>0.22</v>
      </c>
      <c r="L1977" s="3">
        <v>0.31</v>
      </c>
      <c r="M1977" s="3">
        <v>0.37</v>
      </c>
      <c r="N1977" s="3">
        <v>0.5</v>
      </c>
      <c r="O1977">
        <v>450824</v>
      </c>
      <c r="P1977">
        <v>828</v>
      </c>
      <c r="Q1977" t="s">
        <v>16</v>
      </c>
      <c r="R1977" t="s">
        <v>16</v>
      </c>
      <c r="S1977" t="s">
        <v>16</v>
      </c>
      <c r="T1977" t="s">
        <v>16</v>
      </c>
      <c r="U1977" t="s">
        <v>16</v>
      </c>
      <c r="V1977" t="s">
        <v>16</v>
      </c>
      <c r="AD1977">
        <f t="shared" si="611"/>
        <v>22</v>
      </c>
      <c r="AE1977">
        <f t="shared" si="612"/>
        <v>22</v>
      </c>
      <c r="AF1977">
        <f t="shared" si="613"/>
        <v>31</v>
      </c>
      <c r="AG1977">
        <f t="shared" si="614"/>
        <v>37</v>
      </c>
      <c r="AH1977">
        <f t="shared" si="615"/>
        <v>50</v>
      </c>
      <c r="AJ1977">
        <f t="shared" si="616"/>
        <v>-5.0000000000000001E-3</v>
      </c>
      <c r="AK1977">
        <f t="shared" si="622"/>
        <v>-5.0000000000000001E-3</v>
      </c>
      <c r="AL1977">
        <f t="shared" si="623"/>
        <v>-5.0000000000000001E-3</v>
      </c>
      <c r="AM1977">
        <f t="shared" si="624"/>
        <v>4.0000000000000001E-3</v>
      </c>
      <c r="AN1977">
        <f t="shared" si="625"/>
        <v>5.2999999999999999E-2</v>
      </c>
      <c r="AR1977">
        <f t="shared" si="617"/>
        <v>22</v>
      </c>
      <c r="AS1977">
        <f t="shared" si="618"/>
        <v>22</v>
      </c>
      <c r="AT1977">
        <f t="shared" si="619"/>
        <v>31</v>
      </c>
      <c r="AU1977">
        <f t="shared" si="620"/>
        <v>37</v>
      </c>
      <c r="AV1977">
        <f t="shared" si="621"/>
        <v>50</v>
      </c>
      <c r="AX1977">
        <f t="shared" si="626"/>
        <v>-5.0000000000000001E-3</v>
      </c>
      <c r="AY1977">
        <f t="shared" si="627"/>
        <v>-5.0000000000000001E-3</v>
      </c>
      <c r="AZ1977">
        <f t="shared" si="628"/>
        <v>-5.0000000000000001E-3</v>
      </c>
      <c r="BA1977">
        <f t="shared" si="629"/>
        <v>4.0000000000000001E-3</v>
      </c>
      <c r="BB1977">
        <f t="shared" si="630"/>
        <v>5.2999999999999999E-2</v>
      </c>
    </row>
    <row r="1978" spans="1:54" x14ac:dyDescent="0.25">
      <c r="A1978">
        <v>273</v>
      </c>
      <c r="B1978">
        <v>37.821300000000001</v>
      </c>
      <c r="C1978">
        <v>-107.30029999999999</v>
      </c>
      <c r="D1978">
        <v>8053</v>
      </c>
      <c r="E1978" t="s">
        <v>383</v>
      </c>
      <c r="F1978" t="s">
        <v>344</v>
      </c>
      <c r="G1978" t="s">
        <v>247</v>
      </c>
      <c r="H1978">
        <v>9</v>
      </c>
      <c r="I1978" t="s">
        <v>136</v>
      </c>
      <c r="J1978" s="3">
        <v>0.22</v>
      </c>
      <c r="K1978" s="3">
        <v>0.22</v>
      </c>
      <c r="L1978" s="3">
        <v>0.32</v>
      </c>
      <c r="M1978" s="3">
        <v>0.38</v>
      </c>
      <c r="N1978" s="3">
        <v>0.5</v>
      </c>
      <c r="O1978">
        <v>939</v>
      </c>
      <c r="P1978">
        <v>1123</v>
      </c>
      <c r="Q1978" t="s">
        <v>16</v>
      </c>
      <c r="R1978" t="s">
        <v>16</v>
      </c>
      <c r="S1978" t="s">
        <v>16</v>
      </c>
      <c r="T1978" t="s">
        <v>16</v>
      </c>
      <c r="U1978" t="s">
        <v>16</v>
      </c>
      <c r="V1978" t="s">
        <v>16</v>
      </c>
      <c r="AD1978">
        <f t="shared" si="611"/>
        <v>22</v>
      </c>
      <c r="AE1978">
        <f t="shared" si="612"/>
        <v>22</v>
      </c>
      <c r="AF1978">
        <f t="shared" si="613"/>
        <v>32</v>
      </c>
      <c r="AG1978">
        <f t="shared" si="614"/>
        <v>38</v>
      </c>
      <c r="AH1978">
        <f t="shared" si="615"/>
        <v>50</v>
      </c>
      <c r="AJ1978">
        <f t="shared" si="616"/>
        <v>-5.0000000000000001E-3</v>
      </c>
      <c r="AK1978">
        <f t="shared" si="622"/>
        <v>-5.0000000000000001E-3</v>
      </c>
      <c r="AL1978">
        <f t="shared" si="623"/>
        <v>-5.0000000000000001E-3</v>
      </c>
      <c r="AM1978">
        <f t="shared" si="624"/>
        <v>8.0000000000000002E-3</v>
      </c>
      <c r="AN1978">
        <f t="shared" si="625"/>
        <v>5.2999999999999999E-2</v>
      </c>
      <c r="AR1978">
        <f t="shared" si="617"/>
        <v>22</v>
      </c>
      <c r="AS1978">
        <f t="shared" si="618"/>
        <v>22</v>
      </c>
      <c r="AT1978">
        <f t="shared" si="619"/>
        <v>32</v>
      </c>
      <c r="AU1978">
        <f t="shared" si="620"/>
        <v>38</v>
      </c>
      <c r="AV1978">
        <f t="shared" si="621"/>
        <v>50</v>
      </c>
      <c r="AX1978">
        <f t="shared" si="626"/>
        <v>-5.0000000000000001E-3</v>
      </c>
      <c r="AY1978">
        <f t="shared" si="627"/>
        <v>-5.0000000000000001E-3</v>
      </c>
      <c r="AZ1978">
        <f t="shared" si="628"/>
        <v>-5.0000000000000001E-3</v>
      </c>
      <c r="BA1978">
        <f t="shared" si="629"/>
        <v>8.0000000000000002E-3</v>
      </c>
      <c r="BB1978">
        <f t="shared" si="630"/>
        <v>5.2999999999999999E-2</v>
      </c>
    </row>
    <row r="1979" spans="1:54" x14ac:dyDescent="0.25">
      <c r="A1979">
        <v>1547</v>
      </c>
      <c r="B1979">
        <v>38.1616</v>
      </c>
      <c r="C1979">
        <v>-91.924899999999994</v>
      </c>
      <c r="D1979">
        <v>29125</v>
      </c>
      <c r="E1979" t="s">
        <v>1332</v>
      </c>
      <c r="F1979" t="s">
        <v>1309</v>
      </c>
      <c r="G1979" t="s">
        <v>74</v>
      </c>
      <c r="H1979">
        <v>8</v>
      </c>
      <c r="I1979" t="s">
        <v>15</v>
      </c>
      <c r="J1979" s="3">
        <v>0.22</v>
      </c>
      <c r="K1979" s="3">
        <v>0.22</v>
      </c>
      <c r="L1979" s="3">
        <v>0.31</v>
      </c>
      <c r="M1979" s="3">
        <v>0.37</v>
      </c>
      <c r="N1979" s="3">
        <v>0.5</v>
      </c>
      <c r="O1979">
        <v>8435</v>
      </c>
      <c r="P1979">
        <v>528</v>
      </c>
      <c r="Q1979" t="s">
        <v>16</v>
      </c>
      <c r="R1979" t="s">
        <v>16</v>
      </c>
      <c r="S1979" t="s">
        <v>16</v>
      </c>
      <c r="T1979" t="s">
        <v>16</v>
      </c>
      <c r="U1979" t="s">
        <v>16</v>
      </c>
      <c r="V1979" t="s">
        <v>16</v>
      </c>
      <c r="AD1979">
        <f t="shared" si="611"/>
        <v>22</v>
      </c>
      <c r="AE1979">
        <f t="shared" si="612"/>
        <v>22</v>
      </c>
      <c r="AF1979">
        <f t="shared" si="613"/>
        <v>31</v>
      </c>
      <c r="AG1979">
        <f t="shared" si="614"/>
        <v>37</v>
      </c>
      <c r="AH1979">
        <f t="shared" si="615"/>
        <v>50</v>
      </c>
      <c r="AJ1979">
        <f t="shared" si="616"/>
        <v>-5.0000000000000001E-3</v>
      </c>
      <c r="AK1979">
        <f t="shared" si="622"/>
        <v>-5.0000000000000001E-3</v>
      </c>
      <c r="AL1979">
        <f t="shared" si="623"/>
        <v>-5.0000000000000001E-3</v>
      </c>
      <c r="AM1979">
        <f t="shared" si="624"/>
        <v>4.0000000000000001E-3</v>
      </c>
      <c r="AN1979">
        <f t="shared" si="625"/>
        <v>5.2999999999999999E-2</v>
      </c>
      <c r="AR1979">
        <f t="shared" si="617"/>
        <v>22</v>
      </c>
      <c r="AS1979">
        <f t="shared" si="618"/>
        <v>22</v>
      </c>
      <c r="AT1979">
        <f t="shared" si="619"/>
        <v>31</v>
      </c>
      <c r="AU1979">
        <f t="shared" si="620"/>
        <v>37</v>
      </c>
      <c r="AV1979">
        <f t="shared" si="621"/>
        <v>50</v>
      </c>
      <c r="AX1979">
        <f t="shared" si="626"/>
        <v>-5.0000000000000001E-3</v>
      </c>
      <c r="AY1979">
        <f t="shared" si="627"/>
        <v>-5.0000000000000001E-3</v>
      </c>
      <c r="AZ1979">
        <f t="shared" si="628"/>
        <v>-5.0000000000000001E-3</v>
      </c>
      <c r="BA1979">
        <f t="shared" si="629"/>
        <v>4.0000000000000001E-3</v>
      </c>
      <c r="BB1979">
        <f t="shared" si="630"/>
        <v>5.2999999999999999E-2</v>
      </c>
    </row>
    <row r="1980" spans="1:54" x14ac:dyDescent="0.25">
      <c r="A1980">
        <v>1569</v>
      </c>
      <c r="B1980">
        <v>37.824599999999997</v>
      </c>
      <c r="C1980">
        <v>-92.207599999999999</v>
      </c>
      <c r="D1980">
        <v>29169</v>
      </c>
      <c r="E1980" t="s">
        <v>223</v>
      </c>
      <c r="F1980" t="s">
        <v>1309</v>
      </c>
      <c r="G1980" t="s">
        <v>46</v>
      </c>
      <c r="H1980">
        <v>9</v>
      </c>
      <c r="I1980" t="s">
        <v>15</v>
      </c>
      <c r="J1980" s="3">
        <v>0.22</v>
      </c>
      <c r="K1980" s="3">
        <v>0.22</v>
      </c>
      <c r="L1980" s="3">
        <v>0.32</v>
      </c>
      <c r="M1980" s="3">
        <v>0.38</v>
      </c>
      <c r="N1980" s="3">
        <v>0.5</v>
      </c>
      <c r="O1980">
        <v>53850</v>
      </c>
      <c r="P1980">
        <v>547</v>
      </c>
      <c r="Q1980" t="s">
        <v>16</v>
      </c>
      <c r="R1980" t="s">
        <v>16</v>
      </c>
      <c r="S1980" t="s">
        <v>16</v>
      </c>
      <c r="T1980" t="s">
        <v>16</v>
      </c>
      <c r="U1980" t="s">
        <v>16</v>
      </c>
      <c r="V1980" t="s">
        <v>16</v>
      </c>
      <c r="AD1980">
        <f t="shared" si="611"/>
        <v>22</v>
      </c>
      <c r="AE1980">
        <f t="shared" si="612"/>
        <v>22</v>
      </c>
      <c r="AF1980">
        <f t="shared" si="613"/>
        <v>32</v>
      </c>
      <c r="AG1980">
        <f t="shared" si="614"/>
        <v>38</v>
      </c>
      <c r="AH1980">
        <f t="shared" si="615"/>
        <v>50</v>
      </c>
      <c r="AJ1980">
        <f t="shared" si="616"/>
        <v>-5.0000000000000001E-3</v>
      </c>
      <c r="AK1980">
        <f t="shared" si="622"/>
        <v>-5.0000000000000001E-3</v>
      </c>
      <c r="AL1980">
        <f t="shared" si="623"/>
        <v>-5.0000000000000001E-3</v>
      </c>
      <c r="AM1980">
        <f t="shared" si="624"/>
        <v>8.0000000000000002E-3</v>
      </c>
      <c r="AN1980">
        <f t="shared" si="625"/>
        <v>5.2999999999999999E-2</v>
      </c>
      <c r="AR1980">
        <f t="shared" si="617"/>
        <v>22</v>
      </c>
      <c r="AS1980">
        <f t="shared" si="618"/>
        <v>22</v>
      </c>
      <c r="AT1980">
        <f t="shared" si="619"/>
        <v>32</v>
      </c>
      <c r="AU1980">
        <f t="shared" si="620"/>
        <v>38</v>
      </c>
      <c r="AV1980">
        <f t="shared" si="621"/>
        <v>50</v>
      </c>
      <c r="AX1980">
        <f t="shared" si="626"/>
        <v>-5.0000000000000001E-3</v>
      </c>
      <c r="AY1980">
        <f t="shared" si="627"/>
        <v>-5.0000000000000001E-3</v>
      </c>
      <c r="AZ1980">
        <f t="shared" si="628"/>
        <v>-5.0000000000000001E-3</v>
      </c>
      <c r="BA1980">
        <f t="shared" si="629"/>
        <v>8.0000000000000002E-3</v>
      </c>
      <c r="BB1980">
        <f t="shared" si="630"/>
        <v>5.2999999999999999E-2</v>
      </c>
    </row>
    <row r="1981" spans="1:54" x14ac:dyDescent="0.25">
      <c r="A1981">
        <v>2849</v>
      </c>
      <c r="B1981">
        <v>37.9435</v>
      </c>
      <c r="C1981">
        <v>-76.951599999999999</v>
      </c>
      <c r="D1981">
        <v>51057</v>
      </c>
      <c r="E1981" t="s">
        <v>1112</v>
      </c>
      <c r="F1981" t="s">
        <v>2143</v>
      </c>
      <c r="G1981" t="s">
        <v>130</v>
      </c>
      <c r="H1981">
        <v>8</v>
      </c>
      <c r="I1981" t="s">
        <v>420</v>
      </c>
      <c r="J1981" s="3">
        <v>0.22</v>
      </c>
      <c r="K1981" s="3">
        <v>0.22</v>
      </c>
      <c r="L1981" s="3">
        <v>0.31</v>
      </c>
      <c r="M1981" s="3">
        <v>0.37</v>
      </c>
      <c r="N1981" s="3">
        <v>0.5</v>
      </c>
      <c r="O1981">
        <v>10604</v>
      </c>
      <c r="P1981">
        <v>258</v>
      </c>
      <c r="Q1981" t="s">
        <v>16</v>
      </c>
      <c r="R1981" t="s">
        <v>16</v>
      </c>
      <c r="S1981" t="s">
        <v>16</v>
      </c>
      <c r="T1981" t="s">
        <v>16</v>
      </c>
      <c r="U1981" t="s">
        <v>16</v>
      </c>
      <c r="V1981" t="s">
        <v>16</v>
      </c>
      <c r="AD1981">
        <f t="shared" si="611"/>
        <v>22</v>
      </c>
      <c r="AE1981">
        <f t="shared" si="612"/>
        <v>22</v>
      </c>
      <c r="AF1981">
        <f t="shared" si="613"/>
        <v>31</v>
      </c>
      <c r="AG1981">
        <f t="shared" si="614"/>
        <v>37</v>
      </c>
      <c r="AH1981">
        <f t="shared" si="615"/>
        <v>50</v>
      </c>
      <c r="AJ1981">
        <f t="shared" si="616"/>
        <v>-5.0000000000000001E-3</v>
      </c>
      <c r="AK1981">
        <f t="shared" si="622"/>
        <v>-5.0000000000000001E-3</v>
      </c>
      <c r="AL1981">
        <f t="shared" si="623"/>
        <v>-5.0000000000000001E-3</v>
      </c>
      <c r="AM1981">
        <f t="shared" si="624"/>
        <v>4.0000000000000001E-3</v>
      </c>
      <c r="AN1981">
        <f t="shared" si="625"/>
        <v>5.2999999999999999E-2</v>
      </c>
      <c r="AR1981">
        <f t="shared" si="617"/>
        <v>22</v>
      </c>
      <c r="AS1981">
        <f t="shared" si="618"/>
        <v>22</v>
      </c>
      <c r="AT1981">
        <f t="shared" si="619"/>
        <v>31</v>
      </c>
      <c r="AU1981">
        <f t="shared" si="620"/>
        <v>37</v>
      </c>
      <c r="AV1981">
        <f t="shared" si="621"/>
        <v>50</v>
      </c>
      <c r="AX1981">
        <f t="shared" si="626"/>
        <v>-5.0000000000000001E-3</v>
      </c>
      <c r="AY1981">
        <f t="shared" si="627"/>
        <v>-5.0000000000000001E-3</v>
      </c>
      <c r="AZ1981">
        <f t="shared" si="628"/>
        <v>-5.0000000000000001E-3</v>
      </c>
      <c r="BA1981">
        <f t="shared" si="629"/>
        <v>4.0000000000000001E-3</v>
      </c>
      <c r="BB1981">
        <f t="shared" si="630"/>
        <v>5.2999999999999999E-2</v>
      </c>
    </row>
    <row r="1982" spans="1:54" x14ac:dyDescent="0.25">
      <c r="A1982">
        <v>2870</v>
      </c>
      <c r="B1982">
        <v>37.706600000000002</v>
      </c>
      <c r="C1982">
        <v>-77.088499999999996</v>
      </c>
      <c r="D1982">
        <v>51101</v>
      </c>
      <c r="E1982" t="s">
        <v>2169</v>
      </c>
      <c r="F1982" t="s">
        <v>2143</v>
      </c>
      <c r="G1982" t="s">
        <v>189</v>
      </c>
      <c r="H1982">
        <v>8</v>
      </c>
      <c r="I1982" t="s">
        <v>420</v>
      </c>
      <c r="J1982" s="3">
        <v>0.22</v>
      </c>
      <c r="K1982" s="3">
        <v>0.22</v>
      </c>
      <c r="L1982" s="3">
        <v>0.31</v>
      </c>
      <c r="M1982" s="3">
        <v>0.37</v>
      </c>
      <c r="N1982" s="3">
        <v>0.5</v>
      </c>
      <c r="O1982">
        <v>18232</v>
      </c>
      <c r="P1982">
        <v>275</v>
      </c>
      <c r="Q1982" t="s">
        <v>16</v>
      </c>
      <c r="R1982" t="s">
        <v>16</v>
      </c>
      <c r="S1982" t="s">
        <v>16</v>
      </c>
      <c r="T1982" t="s">
        <v>16</v>
      </c>
      <c r="U1982" t="s">
        <v>16</v>
      </c>
      <c r="V1982" t="s">
        <v>16</v>
      </c>
      <c r="AD1982">
        <f t="shared" si="611"/>
        <v>22</v>
      </c>
      <c r="AE1982">
        <f t="shared" si="612"/>
        <v>22</v>
      </c>
      <c r="AF1982">
        <f t="shared" si="613"/>
        <v>31</v>
      </c>
      <c r="AG1982">
        <f t="shared" si="614"/>
        <v>37</v>
      </c>
      <c r="AH1982">
        <f t="shared" si="615"/>
        <v>50</v>
      </c>
      <c r="AJ1982">
        <f t="shared" si="616"/>
        <v>-5.0000000000000001E-3</v>
      </c>
      <c r="AK1982">
        <f t="shared" si="622"/>
        <v>-5.0000000000000001E-3</v>
      </c>
      <c r="AL1982">
        <f t="shared" si="623"/>
        <v>-5.0000000000000001E-3</v>
      </c>
      <c r="AM1982">
        <f t="shared" si="624"/>
        <v>4.0000000000000001E-3</v>
      </c>
      <c r="AN1982">
        <f t="shared" si="625"/>
        <v>5.2999999999999999E-2</v>
      </c>
      <c r="AR1982">
        <f t="shared" si="617"/>
        <v>22</v>
      </c>
      <c r="AS1982">
        <f t="shared" si="618"/>
        <v>22</v>
      </c>
      <c r="AT1982">
        <f t="shared" si="619"/>
        <v>31</v>
      </c>
      <c r="AU1982">
        <f t="shared" si="620"/>
        <v>37</v>
      </c>
      <c r="AV1982">
        <f t="shared" si="621"/>
        <v>50</v>
      </c>
      <c r="AX1982">
        <f t="shared" si="626"/>
        <v>-5.0000000000000001E-3</v>
      </c>
      <c r="AY1982">
        <f t="shared" si="627"/>
        <v>-5.0000000000000001E-3</v>
      </c>
      <c r="AZ1982">
        <f t="shared" si="628"/>
        <v>-5.0000000000000001E-3</v>
      </c>
      <c r="BA1982">
        <f t="shared" si="629"/>
        <v>4.0000000000000001E-3</v>
      </c>
      <c r="BB1982">
        <f t="shared" si="630"/>
        <v>5.2999999999999999E-2</v>
      </c>
    </row>
    <row r="1983" spans="1:54" x14ac:dyDescent="0.25">
      <c r="A1983">
        <v>2892</v>
      </c>
      <c r="B1983">
        <v>37.186500000000002</v>
      </c>
      <c r="C1983">
        <v>-77.224199999999996</v>
      </c>
      <c r="D1983">
        <v>51149</v>
      </c>
      <c r="E1983" t="s">
        <v>2180</v>
      </c>
      <c r="F1983" t="s">
        <v>2143</v>
      </c>
      <c r="G1983" t="s">
        <v>398</v>
      </c>
      <c r="H1983">
        <v>9</v>
      </c>
      <c r="I1983" t="s">
        <v>420</v>
      </c>
      <c r="J1983" s="3">
        <v>0.22</v>
      </c>
      <c r="K1983" s="3">
        <v>0.22</v>
      </c>
      <c r="L1983" s="3">
        <v>0.31</v>
      </c>
      <c r="M1983" s="3">
        <v>0.37</v>
      </c>
      <c r="N1983" s="3">
        <v>0.5</v>
      </c>
      <c r="O1983">
        <v>42873</v>
      </c>
      <c r="P1983">
        <v>266</v>
      </c>
      <c r="Q1983" t="s">
        <v>16</v>
      </c>
      <c r="R1983" t="s">
        <v>16</v>
      </c>
      <c r="S1983" t="s">
        <v>16</v>
      </c>
      <c r="T1983" t="s">
        <v>16</v>
      </c>
      <c r="U1983" t="s">
        <v>16</v>
      </c>
      <c r="V1983" t="s">
        <v>16</v>
      </c>
      <c r="AD1983">
        <f t="shared" si="611"/>
        <v>22</v>
      </c>
      <c r="AE1983">
        <f t="shared" si="612"/>
        <v>22</v>
      </c>
      <c r="AF1983">
        <f t="shared" si="613"/>
        <v>31</v>
      </c>
      <c r="AG1983">
        <f t="shared" si="614"/>
        <v>37</v>
      </c>
      <c r="AH1983">
        <f t="shared" si="615"/>
        <v>50</v>
      </c>
      <c r="AJ1983">
        <f t="shared" si="616"/>
        <v>-5.0000000000000001E-3</v>
      </c>
      <c r="AK1983">
        <f t="shared" si="622"/>
        <v>-5.0000000000000001E-3</v>
      </c>
      <c r="AL1983">
        <f t="shared" si="623"/>
        <v>-5.0000000000000001E-3</v>
      </c>
      <c r="AM1983">
        <f t="shared" si="624"/>
        <v>4.0000000000000001E-3</v>
      </c>
      <c r="AN1983">
        <f t="shared" si="625"/>
        <v>5.2999999999999999E-2</v>
      </c>
      <c r="AR1983">
        <f t="shared" si="617"/>
        <v>22</v>
      </c>
      <c r="AS1983">
        <f t="shared" si="618"/>
        <v>22</v>
      </c>
      <c r="AT1983">
        <f t="shared" si="619"/>
        <v>31</v>
      </c>
      <c r="AU1983">
        <f t="shared" si="620"/>
        <v>37</v>
      </c>
      <c r="AV1983">
        <f t="shared" si="621"/>
        <v>50</v>
      </c>
      <c r="AX1983">
        <f t="shared" si="626"/>
        <v>-5.0000000000000001E-3</v>
      </c>
      <c r="AY1983">
        <f t="shared" si="627"/>
        <v>-5.0000000000000001E-3</v>
      </c>
      <c r="AZ1983">
        <f t="shared" si="628"/>
        <v>-5.0000000000000001E-3</v>
      </c>
      <c r="BA1983">
        <f t="shared" si="629"/>
        <v>4.0000000000000001E-3</v>
      </c>
      <c r="BB1983">
        <f t="shared" si="630"/>
        <v>5.2999999999999999E-2</v>
      </c>
    </row>
    <row r="1984" spans="1:54" x14ac:dyDescent="0.25">
      <c r="A1984">
        <v>2908</v>
      </c>
      <c r="B1984">
        <v>36.921799999999998</v>
      </c>
      <c r="C1984">
        <v>-77.261799999999994</v>
      </c>
      <c r="D1984">
        <v>51183</v>
      </c>
      <c r="E1984" t="s">
        <v>439</v>
      </c>
      <c r="F1984" t="s">
        <v>2143</v>
      </c>
      <c r="G1984" t="s">
        <v>130</v>
      </c>
      <c r="H1984">
        <v>9</v>
      </c>
      <c r="I1984" t="s">
        <v>420</v>
      </c>
      <c r="J1984" s="3">
        <v>0.22</v>
      </c>
      <c r="K1984" s="3">
        <v>0.22</v>
      </c>
      <c r="L1984" s="3">
        <v>0.31</v>
      </c>
      <c r="M1984" s="3">
        <v>0.37</v>
      </c>
      <c r="N1984" s="3">
        <v>0.5</v>
      </c>
      <c r="O1984">
        <v>10793</v>
      </c>
      <c r="P1984">
        <v>491</v>
      </c>
      <c r="Q1984" t="s">
        <v>16</v>
      </c>
      <c r="R1984" t="s">
        <v>16</v>
      </c>
      <c r="S1984" t="s">
        <v>16</v>
      </c>
      <c r="T1984" t="s">
        <v>16</v>
      </c>
      <c r="U1984" t="s">
        <v>16</v>
      </c>
      <c r="V1984" t="s">
        <v>16</v>
      </c>
      <c r="AD1984">
        <f t="shared" si="611"/>
        <v>22</v>
      </c>
      <c r="AE1984">
        <f t="shared" si="612"/>
        <v>22</v>
      </c>
      <c r="AF1984">
        <f t="shared" si="613"/>
        <v>31</v>
      </c>
      <c r="AG1984">
        <f t="shared" si="614"/>
        <v>37</v>
      </c>
      <c r="AH1984">
        <f t="shared" si="615"/>
        <v>50</v>
      </c>
      <c r="AJ1984">
        <f t="shared" si="616"/>
        <v>-5.0000000000000001E-3</v>
      </c>
      <c r="AK1984">
        <f t="shared" si="622"/>
        <v>-5.0000000000000001E-3</v>
      </c>
      <c r="AL1984">
        <f t="shared" si="623"/>
        <v>-5.0000000000000001E-3</v>
      </c>
      <c r="AM1984">
        <f t="shared" si="624"/>
        <v>4.0000000000000001E-3</v>
      </c>
      <c r="AN1984">
        <f t="shared" si="625"/>
        <v>5.2999999999999999E-2</v>
      </c>
      <c r="AR1984">
        <f t="shared" si="617"/>
        <v>22</v>
      </c>
      <c r="AS1984">
        <f t="shared" si="618"/>
        <v>22</v>
      </c>
      <c r="AT1984">
        <f t="shared" si="619"/>
        <v>31</v>
      </c>
      <c r="AU1984">
        <f t="shared" si="620"/>
        <v>37</v>
      </c>
      <c r="AV1984">
        <f t="shared" si="621"/>
        <v>50</v>
      </c>
      <c r="AX1984">
        <f t="shared" si="626"/>
        <v>-5.0000000000000001E-3</v>
      </c>
      <c r="AY1984">
        <f t="shared" si="627"/>
        <v>-5.0000000000000001E-3</v>
      </c>
      <c r="AZ1984">
        <f t="shared" si="628"/>
        <v>-5.0000000000000001E-3</v>
      </c>
      <c r="BA1984">
        <f t="shared" si="629"/>
        <v>4.0000000000000001E-3</v>
      </c>
      <c r="BB1984">
        <f t="shared" si="630"/>
        <v>5.2999999999999999E-2</v>
      </c>
    </row>
    <row r="1985" spans="1:54" x14ac:dyDescent="0.25">
      <c r="A1985">
        <v>2926</v>
      </c>
      <c r="B1985">
        <v>37.291499999999999</v>
      </c>
      <c r="C1985">
        <v>-77.298500000000004</v>
      </c>
      <c r="D1985">
        <v>51670</v>
      </c>
      <c r="E1985" t="s">
        <v>2199</v>
      </c>
      <c r="F1985" t="s">
        <v>2143</v>
      </c>
      <c r="G1985" t="s">
        <v>40</v>
      </c>
      <c r="H1985">
        <v>9</v>
      </c>
      <c r="I1985" t="s">
        <v>420</v>
      </c>
      <c r="J1985" s="3">
        <v>0.22</v>
      </c>
      <c r="K1985" s="3">
        <v>0.22</v>
      </c>
      <c r="L1985" s="3">
        <v>0.31</v>
      </c>
      <c r="M1985" s="3">
        <v>0.38</v>
      </c>
      <c r="N1985" s="3">
        <v>0.5</v>
      </c>
      <c r="O1985">
        <v>22944</v>
      </c>
      <c r="P1985">
        <v>10</v>
      </c>
      <c r="Q1985" t="s">
        <v>16</v>
      </c>
      <c r="R1985" t="s">
        <v>16</v>
      </c>
      <c r="S1985" t="s">
        <v>16</v>
      </c>
      <c r="T1985" t="s">
        <v>16</v>
      </c>
      <c r="U1985" t="s">
        <v>16</v>
      </c>
      <c r="V1985" t="s">
        <v>16</v>
      </c>
      <c r="AD1985">
        <f t="shared" si="611"/>
        <v>22</v>
      </c>
      <c r="AE1985">
        <f t="shared" si="612"/>
        <v>22</v>
      </c>
      <c r="AF1985">
        <f t="shared" si="613"/>
        <v>31</v>
      </c>
      <c r="AG1985">
        <f t="shared" si="614"/>
        <v>38</v>
      </c>
      <c r="AH1985">
        <f t="shared" si="615"/>
        <v>50</v>
      </c>
      <c r="AJ1985">
        <f t="shared" si="616"/>
        <v>-5.0000000000000001E-3</v>
      </c>
      <c r="AK1985">
        <f t="shared" si="622"/>
        <v>-5.0000000000000001E-3</v>
      </c>
      <c r="AL1985">
        <f t="shared" si="623"/>
        <v>-5.0000000000000001E-3</v>
      </c>
      <c r="AM1985">
        <f t="shared" si="624"/>
        <v>8.0000000000000002E-3</v>
      </c>
      <c r="AN1985">
        <f t="shared" si="625"/>
        <v>5.2999999999999999E-2</v>
      </c>
      <c r="AR1985">
        <f t="shared" si="617"/>
        <v>22</v>
      </c>
      <c r="AS1985">
        <f t="shared" si="618"/>
        <v>22</v>
      </c>
      <c r="AT1985">
        <f t="shared" si="619"/>
        <v>31</v>
      </c>
      <c r="AU1985">
        <f t="shared" si="620"/>
        <v>38</v>
      </c>
      <c r="AV1985">
        <f t="shared" si="621"/>
        <v>50</v>
      </c>
      <c r="AX1985">
        <f t="shared" si="626"/>
        <v>-5.0000000000000001E-3</v>
      </c>
      <c r="AY1985">
        <f t="shared" si="627"/>
        <v>-5.0000000000000001E-3</v>
      </c>
      <c r="AZ1985">
        <f t="shared" si="628"/>
        <v>-5.0000000000000001E-3</v>
      </c>
      <c r="BA1985">
        <f t="shared" si="629"/>
        <v>8.0000000000000002E-3</v>
      </c>
      <c r="BB1985">
        <f t="shared" si="630"/>
        <v>5.2999999999999999E-2</v>
      </c>
    </row>
    <row r="1986" spans="1:54" x14ac:dyDescent="0.25">
      <c r="A1986">
        <v>215</v>
      </c>
      <c r="B1986">
        <v>38.506500000000003</v>
      </c>
      <c r="C1986">
        <v>-122.3305</v>
      </c>
      <c r="D1986">
        <v>6055</v>
      </c>
      <c r="E1986" t="s">
        <v>287</v>
      </c>
      <c r="F1986" t="s">
        <v>243</v>
      </c>
      <c r="G1986" t="s">
        <v>288</v>
      </c>
      <c r="H1986">
        <v>9</v>
      </c>
      <c r="I1986" t="s">
        <v>245</v>
      </c>
      <c r="J1986" s="3">
        <v>0.23</v>
      </c>
      <c r="K1986" s="3">
        <v>0.23</v>
      </c>
      <c r="L1986" s="3">
        <v>0.32</v>
      </c>
      <c r="M1986" s="3">
        <v>0.39</v>
      </c>
      <c r="N1986" s="3">
        <v>0.5</v>
      </c>
      <c r="O1986">
        <v>136070</v>
      </c>
      <c r="P1986">
        <v>754</v>
      </c>
      <c r="Q1986" t="s">
        <v>16</v>
      </c>
      <c r="R1986" t="s">
        <v>16</v>
      </c>
      <c r="S1986" t="s">
        <v>16</v>
      </c>
      <c r="T1986" t="s">
        <v>16</v>
      </c>
      <c r="U1986" t="s">
        <v>16</v>
      </c>
      <c r="V1986" t="s">
        <v>16</v>
      </c>
      <c r="AD1986">
        <f t="shared" si="611"/>
        <v>23</v>
      </c>
      <c r="AE1986">
        <f t="shared" si="612"/>
        <v>23</v>
      </c>
      <c r="AF1986">
        <f t="shared" si="613"/>
        <v>32</v>
      </c>
      <c r="AG1986">
        <f t="shared" si="614"/>
        <v>39</v>
      </c>
      <c r="AH1986">
        <f t="shared" si="615"/>
        <v>50</v>
      </c>
      <c r="AJ1986">
        <f t="shared" si="616"/>
        <v>-5.0000000000000001E-3</v>
      </c>
      <c r="AK1986">
        <f t="shared" si="622"/>
        <v>-5.0000000000000001E-3</v>
      </c>
      <c r="AL1986">
        <f t="shared" si="623"/>
        <v>-5.0000000000000001E-3</v>
      </c>
      <c r="AM1986">
        <f t="shared" si="624"/>
        <v>1.0999999999999999E-2</v>
      </c>
      <c r="AN1986">
        <f t="shared" si="625"/>
        <v>5.2999999999999999E-2</v>
      </c>
      <c r="AR1986">
        <f t="shared" si="617"/>
        <v>23</v>
      </c>
      <c r="AS1986">
        <f t="shared" si="618"/>
        <v>23</v>
      </c>
      <c r="AT1986">
        <f t="shared" si="619"/>
        <v>32</v>
      </c>
      <c r="AU1986">
        <f t="shared" si="620"/>
        <v>39</v>
      </c>
      <c r="AV1986">
        <f t="shared" si="621"/>
        <v>50</v>
      </c>
      <c r="AX1986">
        <f t="shared" si="626"/>
        <v>-5.0000000000000001E-3</v>
      </c>
      <c r="AY1986">
        <f t="shared" si="627"/>
        <v>-5.0000000000000001E-3</v>
      </c>
      <c r="AZ1986">
        <f t="shared" si="628"/>
        <v>-5.0000000000000001E-3</v>
      </c>
      <c r="BA1986">
        <f t="shared" si="629"/>
        <v>1.0999999999999999E-2</v>
      </c>
      <c r="BB1986">
        <f t="shared" si="630"/>
        <v>5.2999999999999999E-2</v>
      </c>
    </row>
    <row r="1987" spans="1:54" x14ac:dyDescent="0.25">
      <c r="A1987">
        <v>244</v>
      </c>
      <c r="B1987">
        <v>38.686599999999999</v>
      </c>
      <c r="C1987">
        <v>-121.9016</v>
      </c>
      <c r="D1987">
        <v>6113</v>
      </c>
      <c r="E1987" t="s">
        <v>339</v>
      </c>
      <c r="F1987" t="s">
        <v>243</v>
      </c>
      <c r="G1987" t="s">
        <v>340</v>
      </c>
      <c r="H1987">
        <v>8</v>
      </c>
      <c r="I1987" t="s">
        <v>245</v>
      </c>
      <c r="J1987" s="3">
        <v>0.23</v>
      </c>
      <c r="K1987" s="3">
        <v>0.23</v>
      </c>
      <c r="L1987" s="3">
        <v>0.32</v>
      </c>
      <c r="M1987" s="3">
        <v>0.38</v>
      </c>
      <c r="N1987" s="3">
        <v>0.5</v>
      </c>
      <c r="O1987">
        <v>217782</v>
      </c>
      <c r="P1987">
        <v>1012</v>
      </c>
      <c r="Q1987" t="s">
        <v>16</v>
      </c>
      <c r="R1987" t="s">
        <v>16</v>
      </c>
      <c r="S1987" t="s">
        <v>16</v>
      </c>
      <c r="T1987" t="s">
        <v>16</v>
      </c>
      <c r="U1987" t="s">
        <v>16</v>
      </c>
      <c r="V1987" t="s">
        <v>16</v>
      </c>
      <c r="AD1987">
        <f t="shared" ref="AD1987:AD2050" si="631">INT(J1987*100)</f>
        <v>23</v>
      </c>
      <c r="AE1987">
        <f t="shared" ref="AE1987:AE2050" si="632">INT(K1987*100)</f>
        <v>23</v>
      </c>
      <c r="AF1987">
        <f t="shared" ref="AF1987:AF2050" si="633">INT(L1987*100)</f>
        <v>32</v>
      </c>
      <c r="AG1987">
        <f t="shared" ref="AG1987:AG2050" si="634">INT(M1987*100)</f>
        <v>38</v>
      </c>
      <c r="AH1987">
        <f t="shared" ref="AH1987:AH2050" si="635">INT(N1987*100)</f>
        <v>50</v>
      </c>
      <c r="AJ1987">
        <f t="shared" si="616"/>
        <v>-5.0000000000000001E-3</v>
      </c>
      <c r="AK1987">
        <f t="shared" si="622"/>
        <v>-5.0000000000000001E-3</v>
      </c>
      <c r="AL1987">
        <f t="shared" si="623"/>
        <v>-5.0000000000000001E-3</v>
      </c>
      <c r="AM1987">
        <f t="shared" si="624"/>
        <v>8.0000000000000002E-3</v>
      </c>
      <c r="AN1987">
        <f t="shared" si="625"/>
        <v>5.2999999999999999E-2</v>
      </c>
      <c r="AR1987">
        <f t="shared" si="617"/>
        <v>23</v>
      </c>
      <c r="AS1987">
        <f t="shared" si="618"/>
        <v>23</v>
      </c>
      <c r="AT1987">
        <f t="shared" si="619"/>
        <v>32</v>
      </c>
      <c r="AU1987">
        <f t="shared" si="620"/>
        <v>38</v>
      </c>
      <c r="AV1987">
        <f t="shared" si="621"/>
        <v>50</v>
      </c>
      <c r="AX1987">
        <f t="shared" si="626"/>
        <v>-5.0000000000000001E-3</v>
      </c>
      <c r="AY1987">
        <f t="shared" si="627"/>
        <v>-5.0000000000000001E-3</v>
      </c>
      <c r="AZ1987">
        <f t="shared" si="628"/>
        <v>-5.0000000000000001E-3</v>
      </c>
      <c r="BA1987">
        <f t="shared" si="629"/>
        <v>8.0000000000000002E-3</v>
      </c>
      <c r="BB1987">
        <f t="shared" si="630"/>
        <v>5.2999999999999999E-2</v>
      </c>
    </row>
    <row r="1988" spans="1:54" x14ac:dyDescent="0.25">
      <c r="A1988">
        <v>272</v>
      </c>
      <c r="B1988">
        <v>38.666800000000002</v>
      </c>
      <c r="C1988">
        <v>-107.0316</v>
      </c>
      <c r="D1988">
        <v>8051</v>
      </c>
      <c r="E1988" t="s">
        <v>382</v>
      </c>
      <c r="F1988" t="s">
        <v>344</v>
      </c>
      <c r="G1988" t="s">
        <v>77</v>
      </c>
      <c r="H1988">
        <v>8</v>
      </c>
      <c r="I1988" t="s">
        <v>136</v>
      </c>
      <c r="J1988" s="3">
        <v>0.23</v>
      </c>
      <c r="K1988" s="3">
        <v>0.23</v>
      </c>
      <c r="L1988" s="3">
        <v>0.32</v>
      </c>
      <c r="M1988" s="3">
        <v>0.38</v>
      </c>
      <c r="N1988" s="3">
        <v>0.5</v>
      </c>
      <c r="O1988">
        <v>17158</v>
      </c>
      <c r="P1988">
        <v>3259</v>
      </c>
      <c r="Q1988" t="s">
        <v>16</v>
      </c>
      <c r="R1988" t="s">
        <v>16</v>
      </c>
      <c r="S1988" t="s">
        <v>16</v>
      </c>
      <c r="T1988" t="s">
        <v>16</v>
      </c>
      <c r="U1988" t="s">
        <v>16</v>
      </c>
      <c r="V1988" t="s">
        <v>16</v>
      </c>
      <c r="AD1988">
        <f t="shared" si="631"/>
        <v>23</v>
      </c>
      <c r="AE1988">
        <f t="shared" si="632"/>
        <v>23</v>
      </c>
      <c r="AF1988">
        <f t="shared" si="633"/>
        <v>32</v>
      </c>
      <c r="AG1988">
        <f t="shared" si="634"/>
        <v>38</v>
      </c>
      <c r="AH1988">
        <f t="shared" si="635"/>
        <v>50</v>
      </c>
      <c r="AJ1988">
        <f t="shared" ref="AJ1988:AJ2051" si="636">_xlfn.XLOOKUP(AD1988,$Z$3:$Z$93,$AA$3:$AA$93)</f>
        <v>-5.0000000000000001E-3</v>
      </c>
      <c r="AK1988">
        <f t="shared" si="622"/>
        <v>-5.0000000000000001E-3</v>
      </c>
      <c r="AL1988">
        <f t="shared" si="623"/>
        <v>-5.0000000000000001E-3</v>
      </c>
      <c r="AM1988">
        <f t="shared" si="624"/>
        <v>8.0000000000000002E-3</v>
      </c>
      <c r="AN1988">
        <f t="shared" si="625"/>
        <v>5.2999999999999999E-2</v>
      </c>
      <c r="AR1988">
        <f t="shared" ref="AR1988:AR2051" si="637">INT(J1988*100)</f>
        <v>23</v>
      </c>
      <c r="AS1988">
        <f t="shared" ref="AS1988:AS2051" si="638">INT(K1988*100)</f>
        <v>23</v>
      </c>
      <c r="AT1988">
        <f t="shared" ref="AT1988:AT2051" si="639">INT(L1988*100)</f>
        <v>32</v>
      </c>
      <c r="AU1988">
        <f t="shared" ref="AU1988:AU2051" si="640">INT(M1988*100)</f>
        <v>38</v>
      </c>
      <c r="AV1988">
        <f t="shared" ref="AV1988:AV2051" si="641">INT(N1988*100)</f>
        <v>50</v>
      </c>
      <c r="AX1988">
        <f t="shared" si="626"/>
        <v>-5.0000000000000001E-3</v>
      </c>
      <c r="AY1988">
        <f t="shared" si="627"/>
        <v>-5.0000000000000001E-3</v>
      </c>
      <c r="AZ1988">
        <f t="shared" si="628"/>
        <v>-5.0000000000000001E-3</v>
      </c>
      <c r="BA1988">
        <f t="shared" si="629"/>
        <v>8.0000000000000002E-3</v>
      </c>
      <c r="BB1988">
        <f t="shared" si="630"/>
        <v>5.2999999999999999E-2</v>
      </c>
    </row>
    <row r="1989" spans="1:54" x14ac:dyDescent="0.25">
      <c r="A1989">
        <v>295</v>
      </c>
      <c r="B1989">
        <v>39.217100000000002</v>
      </c>
      <c r="C1989">
        <v>-106.9166</v>
      </c>
      <c r="D1989">
        <v>8097</v>
      </c>
      <c r="E1989" t="s">
        <v>402</v>
      </c>
      <c r="F1989" t="s">
        <v>344</v>
      </c>
      <c r="G1989" t="s">
        <v>77</v>
      </c>
      <c r="H1989">
        <v>8</v>
      </c>
      <c r="I1989" t="s">
        <v>136</v>
      </c>
      <c r="J1989" s="3">
        <v>0.23</v>
      </c>
      <c r="K1989" s="3">
        <v>0.23</v>
      </c>
      <c r="L1989" s="3">
        <v>0.32</v>
      </c>
      <c r="M1989" s="3">
        <v>0.38</v>
      </c>
      <c r="N1989" s="3">
        <v>0.5</v>
      </c>
      <c r="O1989">
        <v>17119</v>
      </c>
      <c r="P1989">
        <v>970</v>
      </c>
      <c r="Q1989" t="s">
        <v>16</v>
      </c>
      <c r="R1989" t="s">
        <v>16</v>
      </c>
      <c r="S1989" t="s">
        <v>16</v>
      </c>
      <c r="T1989" t="s">
        <v>16</v>
      </c>
      <c r="U1989" t="s">
        <v>16</v>
      </c>
      <c r="V1989" t="s">
        <v>16</v>
      </c>
      <c r="AD1989">
        <f t="shared" si="631"/>
        <v>23</v>
      </c>
      <c r="AE1989">
        <f t="shared" si="632"/>
        <v>23</v>
      </c>
      <c r="AF1989">
        <f t="shared" si="633"/>
        <v>32</v>
      </c>
      <c r="AG1989">
        <f t="shared" si="634"/>
        <v>38</v>
      </c>
      <c r="AH1989">
        <f t="shared" si="635"/>
        <v>50</v>
      </c>
      <c r="AJ1989">
        <f t="shared" si="636"/>
        <v>-5.0000000000000001E-3</v>
      </c>
      <c r="AK1989">
        <f t="shared" si="622"/>
        <v>-5.0000000000000001E-3</v>
      </c>
      <c r="AL1989">
        <f t="shared" si="623"/>
        <v>-5.0000000000000001E-3</v>
      </c>
      <c r="AM1989">
        <f t="shared" si="624"/>
        <v>8.0000000000000002E-3</v>
      </c>
      <c r="AN1989">
        <f t="shared" si="625"/>
        <v>5.2999999999999999E-2</v>
      </c>
      <c r="AR1989">
        <f t="shared" si="637"/>
        <v>23</v>
      </c>
      <c r="AS1989">
        <f t="shared" si="638"/>
        <v>23</v>
      </c>
      <c r="AT1989">
        <f t="shared" si="639"/>
        <v>32</v>
      </c>
      <c r="AU1989">
        <f t="shared" si="640"/>
        <v>38</v>
      </c>
      <c r="AV1989">
        <f t="shared" si="641"/>
        <v>50</v>
      </c>
      <c r="AX1989">
        <f t="shared" si="626"/>
        <v>-5.0000000000000001E-3</v>
      </c>
      <c r="AY1989">
        <f t="shared" si="627"/>
        <v>-5.0000000000000001E-3</v>
      </c>
      <c r="AZ1989">
        <f t="shared" si="628"/>
        <v>-5.0000000000000001E-3</v>
      </c>
      <c r="BA1989">
        <f t="shared" si="629"/>
        <v>8.0000000000000002E-3</v>
      </c>
      <c r="BB1989">
        <f t="shared" si="630"/>
        <v>5.2999999999999999E-2</v>
      </c>
    </row>
    <row r="1990" spans="1:54" x14ac:dyDescent="0.25">
      <c r="A1990">
        <v>321</v>
      </c>
      <c r="B1990">
        <v>38.904699999999998</v>
      </c>
      <c r="C1990">
        <v>-77.016300000000001</v>
      </c>
      <c r="D1990">
        <v>11001</v>
      </c>
      <c r="E1990" t="s">
        <v>128</v>
      </c>
      <c r="F1990" t="s">
        <v>440</v>
      </c>
      <c r="G1990" t="s">
        <v>441</v>
      </c>
      <c r="H1990">
        <v>8</v>
      </c>
      <c r="I1990" t="s">
        <v>420</v>
      </c>
      <c r="J1990" s="3">
        <v>0.23</v>
      </c>
      <c r="K1990" s="3">
        <v>0.23</v>
      </c>
      <c r="L1990" s="3">
        <v>0.32</v>
      </c>
      <c r="M1990" s="3">
        <v>0.38</v>
      </c>
      <c r="N1990" s="3">
        <v>0.5</v>
      </c>
      <c r="O1990">
        <v>672079</v>
      </c>
      <c r="P1990">
        <v>61.05</v>
      </c>
      <c r="Q1990" t="s">
        <v>16</v>
      </c>
      <c r="R1990" t="s">
        <v>16</v>
      </c>
      <c r="S1990" t="s">
        <v>16</v>
      </c>
      <c r="T1990" t="s">
        <v>16</v>
      </c>
      <c r="U1990" t="s">
        <v>16</v>
      </c>
      <c r="V1990" t="s">
        <v>16</v>
      </c>
      <c r="AD1990">
        <f t="shared" si="631"/>
        <v>23</v>
      </c>
      <c r="AE1990">
        <f t="shared" si="632"/>
        <v>23</v>
      </c>
      <c r="AF1990">
        <f t="shared" si="633"/>
        <v>32</v>
      </c>
      <c r="AG1990">
        <f t="shared" si="634"/>
        <v>38</v>
      </c>
      <c r="AH1990">
        <f t="shared" si="635"/>
        <v>50</v>
      </c>
      <c r="AJ1990">
        <f t="shared" si="636"/>
        <v>-5.0000000000000001E-3</v>
      </c>
      <c r="AK1990">
        <f t="shared" si="622"/>
        <v>-5.0000000000000001E-3</v>
      </c>
      <c r="AL1990">
        <f t="shared" si="623"/>
        <v>-5.0000000000000001E-3</v>
      </c>
      <c r="AM1990">
        <f t="shared" si="624"/>
        <v>8.0000000000000002E-3</v>
      </c>
      <c r="AN1990">
        <f t="shared" si="625"/>
        <v>5.2999999999999999E-2</v>
      </c>
      <c r="AR1990">
        <f t="shared" si="637"/>
        <v>23</v>
      </c>
      <c r="AS1990">
        <f t="shared" si="638"/>
        <v>23</v>
      </c>
      <c r="AT1990">
        <f t="shared" si="639"/>
        <v>32</v>
      </c>
      <c r="AU1990">
        <f t="shared" si="640"/>
        <v>38</v>
      </c>
      <c r="AV1990">
        <f t="shared" si="641"/>
        <v>50</v>
      </c>
      <c r="AX1990">
        <f t="shared" si="626"/>
        <v>-5.0000000000000001E-3</v>
      </c>
      <c r="AY1990">
        <f t="shared" si="627"/>
        <v>-5.0000000000000001E-3</v>
      </c>
      <c r="AZ1990">
        <f t="shared" si="628"/>
        <v>-5.0000000000000001E-3</v>
      </c>
      <c r="BA1990">
        <f t="shared" si="629"/>
        <v>8.0000000000000002E-3</v>
      </c>
      <c r="BB1990">
        <f t="shared" si="630"/>
        <v>5.2999999999999999E-2</v>
      </c>
    </row>
    <row r="1991" spans="1:54" x14ac:dyDescent="0.25">
      <c r="A1991">
        <v>1202</v>
      </c>
      <c r="B1991">
        <v>38.507300000000001</v>
      </c>
      <c r="C1991">
        <v>-76.992199999999997</v>
      </c>
      <c r="D1991">
        <v>24017</v>
      </c>
      <c r="E1991" t="s">
        <v>1091</v>
      </c>
      <c r="F1991" t="s">
        <v>1083</v>
      </c>
      <c r="G1991" t="s">
        <v>426</v>
      </c>
      <c r="H1991">
        <v>8</v>
      </c>
      <c r="I1991" t="s">
        <v>420</v>
      </c>
      <c r="J1991" s="3">
        <v>0.23</v>
      </c>
      <c r="K1991" s="3">
        <v>0.23</v>
      </c>
      <c r="L1991" s="3">
        <v>0.32</v>
      </c>
      <c r="M1991" s="3">
        <v>0.38</v>
      </c>
      <c r="N1991" s="3">
        <v>0.5</v>
      </c>
      <c r="O1991">
        <v>168710</v>
      </c>
      <c r="P1991">
        <v>643</v>
      </c>
      <c r="Q1991" t="s">
        <v>16</v>
      </c>
      <c r="R1991" t="s">
        <v>16</v>
      </c>
      <c r="S1991" t="s">
        <v>16</v>
      </c>
      <c r="T1991" t="s">
        <v>16</v>
      </c>
      <c r="U1991" t="s">
        <v>16</v>
      </c>
      <c r="V1991" t="s">
        <v>16</v>
      </c>
      <c r="AD1991">
        <f t="shared" si="631"/>
        <v>23</v>
      </c>
      <c r="AE1991">
        <f t="shared" si="632"/>
        <v>23</v>
      </c>
      <c r="AF1991">
        <f t="shared" si="633"/>
        <v>32</v>
      </c>
      <c r="AG1991">
        <f t="shared" si="634"/>
        <v>38</v>
      </c>
      <c r="AH1991">
        <f t="shared" si="635"/>
        <v>50</v>
      </c>
      <c r="AJ1991">
        <f t="shared" si="636"/>
        <v>-5.0000000000000001E-3</v>
      </c>
      <c r="AK1991">
        <f t="shared" si="622"/>
        <v>-5.0000000000000001E-3</v>
      </c>
      <c r="AL1991">
        <f t="shared" si="623"/>
        <v>-5.0000000000000001E-3</v>
      </c>
      <c r="AM1991">
        <f t="shared" si="624"/>
        <v>8.0000000000000002E-3</v>
      </c>
      <c r="AN1991">
        <f t="shared" si="625"/>
        <v>5.2999999999999999E-2</v>
      </c>
      <c r="AR1991">
        <f t="shared" si="637"/>
        <v>23</v>
      </c>
      <c r="AS1991">
        <f t="shared" si="638"/>
        <v>23</v>
      </c>
      <c r="AT1991">
        <f t="shared" si="639"/>
        <v>32</v>
      </c>
      <c r="AU1991">
        <f t="shared" si="640"/>
        <v>38</v>
      </c>
      <c r="AV1991">
        <f t="shared" si="641"/>
        <v>50</v>
      </c>
      <c r="AX1991">
        <f t="shared" si="626"/>
        <v>-5.0000000000000001E-3</v>
      </c>
      <c r="AY1991">
        <f t="shared" si="627"/>
        <v>-5.0000000000000001E-3</v>
      </c>
      <c r="AZ1991">
        <f t="shared" si="628"/>
        <v>-5.0000000000000001E-3</v>
      </c>
      <c r="BA1991">
        <f t="shared" si="629"/>
        <v>8.0000000000000002E-3</v>
      </c>
      <c r="BB1991">
        <f t="shared" si="630"/>
        <v>5.2999999999999999E-2</v>
      </c>
    </row>
    <row r="1992" spans="1:54" x14ac:dyDescent="0.25">
      <c r="A1992">
        <v>1207</v>
      </c>
      <c r="B1992">
        <v>39.250700000000002</v>
      </c>
      <c r="C1992">
        <v>-76.931200000000004</v>
      </c>
      <c r="D1992">
        <v>24027</v>
      </c>
      <c r="E1992" t="s">
        <v>198</v>
      </c>
      <c r="F1992" t="s">
        <v>1083</v>
      </c>
      <c r="G1992" t="s">
        <v>354</v>
      </c>
      <c r="H1992">
        <v>8</v>
      </c>
      <c r="I1992" t="s">
        <v>420</v>
      </c>
      <c r="J1992" s="3">
        <v>0.23</v>
      </c>
      <c r="K1992" s="3">
        <v>0.23</v>
      </c>
      <c r="L1992" s="3">
        <v>0.32</v>
      </c>
      <c r="M1992" s="3">
        <v>0.38</v>
      </c>
      <c r="N1992" s="3">
        <v>0.5</v>
      </c>
      <c r="O1992">
        <v>333916</v>
      </c>
      <c r="P1992">
        <v>254</v>
      </c>
      <c r="Q1992" t="s">
        <v>16</v>
      </c>
      <c r="R1992" t="s">
        <v>16</v>
      </c>
      <c r="S1992" t="s">
        <v>16</v>
      </c>
      <c r="T1992" t="s">
        <v>16</v>
      </c>
      <c r="U1992" t="s">
        <v>16</v>
      </c>
      <c r="V1992" t="s">
        <v>16</v>
      </c>
      <c r="AD1992">
        <f t="shared" si="631"/>
        <v>23</v>
      </c>
      <c r="AE1992">
        <f t="shared" si="632"/>
        <v>23</v>
      </c>
      <c r="AF1992">
        <f t="shared" si="633"/>
        <v>32</v>
      </c>
      <c r="AG1992">
        <f t="shared" si="634"/>
        <v>38</v>
      </c>
      <c r="AH1992">
        <f t="shared" si="635"/>
        <v>50</v>
      </c>
      <c r="AJ1992">
        <f t="shared" si="636"/>
        <v>-5.0000000000000001E-3</v>
      </c>
      <c r="AK1992">
        <f t="shared" si="622"/>
        <v>-5.0000000000000001E-3</v>
      </c>
      <c r="AL1992">
        <f t="shared" si="623"/>
        <v>-5.0000000000000001E-3</v>
      </c>
      <c r="AM1992">
        <f t="shared" si="624"/>
        <v>8.0000000000000002E-3</v>
      </c>
      <c r="AN1992">
        <f t="shared" si="625"/>
        <v>5.2999999999999999E-2</v>
      </c>
      <c r="AR1992">
        <f t="shared" si="637"/>
        <v>23</v>
      </c>
      <c r="AS1992">
        <f t="shared" si="638"/>
        <v>23</v>
      </c>
      <c r="AT1992">
        <f t="shared" si="639"/>
        <v>32</v>
      </c>
      <c r="AU1992">
        <f t="shared" si="640"/>
        <v>38</v>
      </c>
      <c r="AV1992">
        <f t="shared" si="641"/>
        <v>50</v>
      </c>
      <c r="AX1992">
        <f t="shared" si="626"/>
        <v>-5.0000000000000001E-3</v>
      </c>
      <c r="AY1992">
        <f t="shared" si="627"/>
        <v>-5.0000000000000001E-3</v>
      </c>
      <c r="AZ1992">
        <f t="shared" si="628"/>
        <v>-5.0000000000000001E-3</v>
      </c>
      <c r="BA1992">
        <f t="shared" si="629"/>
        <v>8.0000000000000002E-3</v>
      </c>
      <c r="BB1992">
        <f t="shared" si="630"/>
        <v>5.2999999999999999E-2</v>
      </c>
    </row>
    <row r="1993" spans="1:54" x14ac:dyDescent="0.25">
      <c r="A1993">
        <v>1498</v>
      </c>
      <c r="B1993">
        <v>38.835500000000003</v>
      </c>
      <c r="C1993">
        <v>-91.926000000000002</v>
      </c>
      <c r="D1993">
        <v>29027</v>
      </c>
      <c r="E1993" t="s">
        <v>1314</v>
      </c>
      <c r="F1993" t="s">
        <v>1309</v>
      </c>
      <c r="G1993" t="s">
        <v>322</v>
      </c>
      <c r="H1993">
        <v>8</v>
      </c>
      <c r="I1993" t="s">
        <v>15</v>
      </c>
      <c r="J1993" s="3">
        <v>0.23</v>
      </c>
      <c r="K1993" s="3">
        <v>0.23</v>
      </c>
      <c r="L1993" s="3">
        <v>0.32</v>
      </c>
      <c r="M1993" s="3">
        <v>0.38</v>
      </c>
      <c r="N1993" s="3">
        <v>0.5</v>
      </c>
      <c r="O1993">
        <v>44541</v>
      </c>
      <c r="P1993">
        <v>839</v>
      </c>
      <c r="Q1993" t="s">
        <v>16</v>
      </c>
      <c r="R1993" t="s">
        <v>16</v>
      </c>
      <c r="S1993" t="s">
        <v>16</v>
      </c>
      <c r="T1993" t="s">
        <v>16</v>
      </c>
      <c r="U1993" t="s">
        <v>16</v>
      </c>
      <c r="V1993" t="s">
        <v>16</v>
      </c>
      <c r="AD1993">
        <f t="shared" si="631"/>
        <v>23</v>
      </c>
      <c r="AE1993">
        <f t="shared" si="632"/>
        <v>23</v>
      </c>
      <c r="AF1993">
        <f t="shared" si="633"/>
        <v>32</v>
      </c>
      <c r="AG1993">
        <f t="shared" si="634"/>
        <v>38</v>
      </c>
      <c r="AH1993">
        <f t="shared" si="635"/>
        <v>50</v>
      </c>
      <c r="AJ1993">
        <f t="shared" si="636"/>
        <v>-5.0000000000000001E-3</v>
      </c>
      <c r="AK1993">
        <f t="shared" si="622"/>
        <v>-5.0000000000000001E-3</v>
      </c>
      <c r="AL1993">
        <f t="shared" si="623"/>
        <v>-5.0000000000000001E-3</v>
      </c>
      <c r="AM1993">
        <f t="shared" si="624"/>
        <v>8.0000000000000002E-3</v>
      </c>
      <c r="AN1993">
        <f t="shared" si="625"/>
        <v>5.2999999999999999E-2</v>
      </c>
      <c r="AR1993">
        <f t="shared" si="637"/>
        <v>23</v>
      </c>
      <c r="AS1993">
        <f t="shared" si="638"/>
        <v>23</v>
      </c>
      <c r="AT1993">
        <f t="shared" si="639"/>
        <v>32</v>
      </c>
      <c r="AU1993">
        <f t="shared" si="640"/>
        <v>38</v>
      </c>
      <c r="AV1993">
        <f t="shared" si="641"/>
        <v>50</v>
      </c>
      <c r="AX1993">
        <f t="shared" si="626"/>
        <v>-5.0000000000000001E-3</v>
      </c>
      <c r="AY1993">
        <f t="shared" si="627"/>
        <v>-5.0000000000000001E-3</v>
      </c>
      <c r="AZ1993">
        <f t="shared" si="628"/>
        <v>-5.0000000000000001E-3</v>
      </c>
      <c r="BA1993">
        <f t="shared" si="629"/>
        <v>8.0000000000000002E-3</v>
      </c>
      <c r="BB1993">
        <f t="shared" si="630"/>
        <v>5.2999999999999999E-2</v>
      </c>
    </row>
    <row r="1994" spans="1:54" x14ac:dyDescent="0.25">
      <c r="A1994">
        <v>1510</v>
      </c>
      <c r="B1994">
        <v>38.505400000000002</v>
      </c>
      <c r="C1994">
        <v>-92.281599999999997</v>
      </c>
      <c r="D1994">
        <v>29051</v>
      </c>
      <c r="E1994" t="s">
        <v>1319</v>
      </c>
      <c r="F1994" t="s">
        <v>1309</v>
      </c>
      <c r="G1994" t="s">
        <v>239</v>
      </c>
      <c r="H1994">
        <v>9</v>
      </c>
      <c r="I1994" t="s">
        <v>15</v>
      </c>
      <c r="J1994" s="3">
        <v>0.23</v>
      </c>
      <c r="K1994" s="3">
        <v>0.23</v>
      </c>
      <c r="L1994" s="3">
        <v>0.32</v>
      </c>
      <c r="M1994" s="3">
        <v>0.39</v>
      </c>
      <c r="N1994" s="3">
        <v>0.5</v>
      </c>
      <c r="O1994">
        <v>76924</v>
      </c>
      <c r="P1994">
        <v>392</v>
      </c>
      <c r="Q1994" t="s">
        <v>16</v>
      </c>
      <c r="R1994" t="s">
        <v>16</v>
      </c>
      <c r="S1994" t="s">
        <v>16</v>
      </c>
      <c r="T1994" t="s">
        <v>16</v>
      </c>
      <c r="U1994" t="s">
        <v>16</v>
      </c>
      <c r="V1994" t="s">
        <v>16</v>
      </c>
      <c r="AD1994">
        <f t="shared" si="631"/>
        <v>23</v>
      </c>
      <c r="AE1994">
        <f t="shared" si="632"/>
        <v>23</v>
      </c>
      <c r="AF1994">
        <f t="shared" si="633"/>
        <v>32</v>
      </c>
      <c r="AG1994">
        <f t="shared" si="634"/>
        <v>39</v>
      </c>
      <c r="AH1994">
        <f t="shared" si="635"/>
        <v>50</v>
      </c>
      <c r="AJ1994">
        <f t="shared" si="636"/>
        <v>-5.0000000000000001E-3</v>
      </c>
      <c r="AK1994">
        <f t="shared" ref="AK1994:AK2057" si="642">_xlfn.XLOOKUP(AE1994,$Z$3:$Z$93,$AA$3:$AA$93)</f>
        <v>-5.0000000000000001E-3</v>
      </c>
      <c r="AL1994">
        <f t="shared" ref="AL1994:AL2057" si="643">_xlfn.XLOOKUP(AF1994,$Z$3:$Z$93,$AA$3:$AA$93)</f>
        <v>-5.0000000000000001E-3</v>
      </c>
      <c r="AM1994">
        <f t="shared" ref="AM1994:AM2057" si="644">_xlfn.XLOOKUP(AG1994,$Z$3:$Z$93,$AA$3:$AA$93)</f>
        <v>1.0999999999999999E-2</v>
      </c>
      <c r="AN1994">
        <f t="shared" ref="AN1994:AN2057" si="645">_xlfn.XLOOKUP(AH1994,$Z$3:$Z$93,$AA$3:$AA$93)</f>
        <v>5.2999999999999999E-2</v>
      </c>
      <c r="AR1994">
        <f t="shared" si="637"/>
        <v>23</v>
      </c>
      <c r="AS1994">
        <f t="shared" si="638"/>
        <v>23</v>
      </c>
      <c r="AT1994">
        <f t="shared" si="639"/>
        <v>32</v>
      </c>
      <c r="AU1994">
        <f t="shared" si="640"/>
        <v>39</v>
      </c>
      <c r="AV1994">
        <f t="shared" si="641"/>
        <v>50</v>
      </c>
      <c r="AX1994">
        <f t="shared" si="626"/>
        <v>-5.0000000000000001E-3</v>
      </c>
      <c r="AY1994">
        <f t="shared" si="627"/>
        <v>-5.0000000000000001E-3</v>
      </c>
      <c r="AZ1994">
        <f t="shared" si="628"/>
        <v>-5.0000000000000001E-3</v>
      </c>
      <c r="BA1994">
        <f t="shared" si="629"/>
        <v>1.0999999999999999E-2</v>
      </c>
      <c r="BB1994">
        <f t="shared" si="630"/>
        <v>5.2999999999999999E-2</v>
      </c>
    </row>
    <row r="1995" spans="1:54" x14ac:dyDescent="0.25">
      <c r="A1995">
        <v>1550</v>
      </c>
      <c r="B1995">
        <v>38.214500000000001</v>
      </c>
      <c r="C1995">
        <v>-92.428399999999996</v>
      </c>
      <c r="D1995">
        <v>29131</v>
      </c>
      <c r="E1995" t="s">
        <v>211</v>
      </c>
      <c r="F1995" t="s">
        <v>1309</v>
      </c>
      <c r="G1995" t="s">
        <v>20</v>
      </c>
      <c r="H1995">
        <v>10</v>
      </c>
      <c r="I1995" t="s">
        <v>15</v>
      </c>
      <c r="J1995" s="3">
        <v>0.23</v>
      </c>
      <c r="K1995" s="3">
        <v>0.23</v>
      </c>
      <c r="L1995" s="3">
        <v>0.33</v>
      </c>
      <c r="M1995" s="3">
        <v>0.39</v>
      </c>
      <c r="N1995" s="3">
        <v>0.5</v>
      </c>
      <c r="O1995">
        <v>25081</v>
      </c>
      <c r="P1995">
        <v>592</v>
      </c>
      <c r="Q1995" t="s">
        <v>16</v>
      </c>
      <c r="R1995" t="s">
        <v>16</v>
      </c>
      <c r="S1995" t="s">
        <v>16</v>
      </c>
      <c r="T1995" t="s">
        <v>16</v>
      </c>
      <c r="U1995" t="s">
        <v>16</v>
      </c>
      <c r="V1995" t="s">
        <v>16</v>
      </c>
      <c r="AD1995">
        <f t="shared" si="631"/>
        <v>23</v>
      </c>
      <c r="AE1995">
        <f t="shared" si="632"/>
        <v>23</v>
      </c>
      <c r="AF1995">
        <f t="shared" si="633"/>
        <v>33</v>
      </c>
      <c r="AG1995">
        <f t="shared" si="634"/>
        <v>39</v>
      </c>
      <c r="AH1995">
        <f t="shared" si="635"/>
        <v>50</v>
      </c>
      <c r="AJ1995">
        <f t="shared" si="636"/>
        <v>-5.0000000000000001E-3</v>
      </c>
      <c r="AK1995">
        <f t="shared" si="642"/>
        <v>-5.0000000000000001E-3</v>
      </c>
      <c r="AL1995">
        <f t="shared" si="643"/>
        <v>-4.0000000000000001E-3</v>
      </c>
      <c r="AM1995">
        <f t="shared" si="644"/>
        <v>1.0999999999999999E-2</v>
      </c>
      <c r="AN1995">
        <f t="shared" si="645"/>
        <v>5.2999999999999999E-2</v>
      </c>
      <c r="AR1995">
        <f t="shared" si="637"/>
        <v>23</v>
      </c>
      <c r="AS1995">
        <f t="shared" si="638"/>
        <v>23</v>
      </c>
      <c r="AT1995">
        <f t="shared" si="639"/>
        <v>33</v>
      </c>
      <c r="AU1995">
        <f t="shared" si="640"/>
        <v>39</v>
      </c>
      <c r="AV1995">
        <f t="shared" si="641"/>
        <v>50</v>
      </c>
      <c r="AX1995">
        <f t="shared" si="626"/>
        <v>-5.0000000000000001E-3</v>
      </c>
      <c r="AY1995">
        <f t="shared" si="627"/>
        <v>-5.0000000000000001E-3</v>
      </c>
      <c r="AZ1995">
        <f t="shared" si="628"/>
        <v>-4.0000000000000001E-3</v>
      </c>
      <c r="BA1995">
        <f t="shared" si="629"/>
        <v>1.0999999999999999E-2</v>
      </c>
      <c r="BB1995">
        <f t="shared" si="630"/>
        <v>5.2999999999999999E-2</v>
      </c>
    </row>
    <row r="1996" spans="1:54" x14ac:dyDescent="0.25">
      <c r="A1996">
        <v>2828</v>
      </c>
      <c r="B1996">
        <v>38.878599999999999</v>
      </c>
      <c r="C1996">
        <v>-77.101100000000002</v>
      </c>
      <c r="D1996">
        <v>51013</v>
      </c>
      <c r="E1996" t="s">
        <v>2148</v>
      </c>
      <c r="F1996" t="s">
        <v>2143</v>
      </c>
      <c r="G1996" t="s">
        <v>1630</v>
      </c>
      <c r="H1996">
        <v>8</v>
      </c>
      <c r="I1996" t="s">
        <v>420</v>
      </c>
      <c r="J1996" s="3">
        <v>0.23</v>
      </c>
      <c r="K1996" s="3">
        <v>0.23</v>
      </c>
      <c r="L1996" s="3">
        <v>0.32</v>
      </c>
      <c r="M1996" s="3">
        <v>0.38</v>
      </c>
      <c r="N1996" s="3">
        <v>0.5</v>
      </c>
      <c r="O1996">
        <v>235463</v>
      </c>
      <c r="P1996">
        <v>26</v>
      </c>
      <c r="Q1996" t="s">
        <v>16</v>
      </c>
      <c r="R1996" t="s">
        <v>16</v>
      </c>
      <c r="S1996" t="s">
        <v>16</v>
      </c>
      <c r="T1996" t="s">
        <v>16</v>
      </c>
      <c r="U1996" t="s">
        <v>16</v>
      </c>
      <c r="V1996" t="s">
        <v>16</v>
      </c>
      <c r="AD1996">
        <f t="shared" si="631"/>
        <v>23</v>
      </c>
      <c r="AE1996">
        <f t="shared" si="632"/>
        <v>23</v>
      </c>
      <c r="AF1996">
        <f t="shared" si="633"/>
        <v>32</v>
      </c>
      <c r="AG1996">
        <f t="shared" si="634"/>
        <v>38</v>
      </c>
      <c r="AH1996">
        <f t="shared" si="635"/>
        <v>50</v>
      </c>
      <c r="AJ1996">
        <f t="shared" si="636"/>
        <v>-5.0000000000000001E-3</v>
      </c>
      <c r="AK1996">
        <f t="shared" si="642"/>
        <v>-5.0000000000000001E-3</v>
      </c>
      <c r="AL1996">
        <f t="shared" si="643"/>
        <v>-5.0000000000000001E-3</v>
      </c>
      <c r="AM1996">
        <f t="shared" si="644"/>
        <v>8.0000000000000002E-3</v>
      </c>
      <c r="AN1996">
        <f t="shared" si="645"/>
        <v>5.2999999999999999E-2</v>
      </c>
      <c r="AR1996">
        <f t="shared" si="637"/>
        <v>23</v>
      </c>
      <c r="AS1996">
        <f t="shared" si="638"/>
        <v>23</v>
      </c>
      <c r="AT1996">
        <f t="shared" si="639"/>
        <v>32</v>
      </c>
      <c r="AU1996">
        <f t="shared" si="640"/>
        <v>38</v>
      </c>
      <c r="AV1996">
        <f t="shared" si="641"/>
        <v>50</v>
      </c>
      <c r="AX1996">
        <f t="shared" si="626"/>
        <v>-5.0000000000000001E-3</v>
      </c>
      <c r="AY1996">
        <f t="shared" si="627"/>
        <v>-5.0000000000000001E-3</v>
      </c>
      <c r="AZ1996">
        <f t="shared" si="628"/>
        <v>-5.0000000000000001E-3</v>
      </c>
      <c r="BA1996">
        <f t="shared" si="629"/>
        <v>8.0000000000000002E-3</v>
      </c>
      <c r="BB1996">
        <f t="shared" si="630"/>
        <v>5.2999999999999999E-2</v>
      </c>
    </row>
    <row r="1997" spans="1:54" x14ac:dyDescent="0.25">
      <c r="A1997">
        <v>2838</v>
      </c>
      <c r="B1997">
        <v>38.026699999999998</v>
      </c>
      <c r="C1997">
        <v>-77.347099999999998</v>
      </c>
      <c r="D1997">
        <v>51033</v>
      </c>
      <c r="E1997" t="s">
        <v>1089</v>
      </c>
      <c r="F1997" t="s">
        <v>2143</v>
      </c>
      <c r="G1997" t="s">
        <v>366</v>
      </c>
      <c r="H1997">
        <v>9</v>
      </c>
      <c r="I1997" t="s">
        <v>420</v>
      </c>
      <c r="J1997" s="3">
        <v>0.23</v>
      </c>
      <c r="K1997" s="3">
        <v>0.23</v>
      </c>
      <c r="L1997" s="3">
        <v>0.32</v>
      </c>
      <c r="M1997" s="3">
        <v>0.38</v>
      </c>
      <c r="N1997" s="3">
        <v>0.5</v>
      </c>
      <c r="O1997">
        <v>31541</v>
      </c>
      <c r="P1997">
        <v>533</v>
      </c>
      <c r="Q1997" t="s">
        <v>16</v>
      </c>
      <c r="R1997" t="s">
        <v>16</v>
      </c>
      <c r="S1997" t="s">
        <v>16</v>
      </c>
      <c r="T1997" t="s">
        <v>16</v>
      </c>
      <c r="U1997" t="s">
        <v>16</v>
      </c>
      <c r="V1997" t="s">
        <v>16</v>
      </c>
      <c r="AD1997">
        <f t="shared" si="631"/>
        <v>23</v>
      </c>
      <c r="AE1997">
        <f t="shared" si="632"/>
        <v>23</v>
      </c>
      <c r="AF1997">
        <f t="shared" si="633"/>
        <v>32</v>
      </c>
      <c r="AG1997">
        <f t="shared" si="634"/>
        <v>38</v>
      </c>
      <c r="AH1997">
        <f t="shared" si="635"/>
        <v>50</v>
      </c>
      <c r="AJ1997">
        <f t="shared" si="636"/>
        <v>-5.0000000000000001E-3</v>
      </c>
      <c r="AK1997">
        <f t="shared" si="642"/>
        <v>-5.0000000000000001E-3</v>
      </c>
      <c r="AL1997">
        <f t="shared" si="643"/>
        <v>-5.0000000000000001E-3</v>
      </c>
      <c r="AM1997">
        <f t="shared" si="644"/>
        <v>8.0000000000000002E-3</v>
      </c>
      <c r="AN1997">
        <f t="shared" si="645"/>
        <v>5.2999999999999999E-2</v>
      </c>
      <c r="AR1997">
        <f t="shared" si="637"/>
        <v>23</v>
      </c>
      <c r="AS1997">
        <f t="shared" si="638"/>
        <v>23</v>
      </c>
      <c r="AT1997">
        <f t="shared" si="639"/>
        <v>32</v>
      </c>
      <c r="AU1997">
        <f t="shared" si="640"/>
        <v>38</v>
      </c>
      <c r="AV1997">
        <f t="shared" si="641"/>
        <v>50</v>
      </c>
      <c r="AX1997">
        <f t="shared" si="626"/>
        <v>-5.0000000000000001E-3</v>
      </c>
      <c r="AY1997">
        <f t="shared" si="627"/>
        <v>-5.0000000000000001E-3</v>
      </c>
      <c r="AZ1997">
        <f t="shared" si="628"/>
        <v>-5.0000000000000001E-3</v>
      </c>
      <c r="BA1997">
        <f t="shared" si="629"/>
        <v>8.0000000000000002E-3</v>
      </c>
      <c r="BB1997">
        <f t="shared" si="630"/>
        <v>5.2999999999999999E-2</v>
      </c>
    </row>
    <row r="1998" spans="1:54" x14ac:dyDescent="0.25">
      <c r="A1998">
        <v>2850</v>
      </c>
      <c r="B1998">
        <v>38.836799999999997</v>
      </c>
      <c r="C1998">
        <v>-77.277000000000001</v>
      </c>
      <c r="D1998">
        <v>51059</v>
      </c>
      <c r="E1998" t="s">
        <v>2158</v>
      </c>
      <c r="F1998" t="s">
        <v>2143</v>
      </c>
      <c r="G1998" t="s">
        <v>2159</v>
      </c>
      <c r="H1998">
        <v>9</v>
      </c>
      <c r="I1998" t="s">
        <v>420</v>
      </c>
      <c r="J1998" s="3">
        <v>0.23</v>
      </c>
      <c r="K1998" s="3">
        <v>0.23</v>
      </c>
      <c r="L1998" s="3">
        <v>0.32</v>
      </c>
      <c r="M1998" s="3">
        <v>0.39</v>
      </c>
      <c r="N1998" s="3">
        <v>0.5</v>
      </c>
      <c r="O1998">
        <v>1144474</v>
      </c>
      <c r="P1998">
        <v>396</v>
      </c>
      <c r="Q1998" t="s">
        <v>16</v>
      </c>
      <c r="R1998" t="s">
        <v>16</v>
      </c>
      <c r="S1998" t="s">
        <v>16</v>
      </c>
      <c r="T1998" t="s">
        <v>16</v>
      </c>
      <c r="U1998" t="s">
        <v>16</v>
      </c>
      <c r="V1998" t="s">
        <v>16</v>
      </c>
      <c r="AD1998">
        <f t="shared" si="631"/>
        <v>23</v>
      </c>
      <c r="AE1998">
        <f t="shared" si="632"/>
        <v>23</v>
      </c>
      <c r="AF1998">
        <f t="shared" si="633"/>
        <v>32</v>
      </c>
      <c r="AG1998">
        <f t="shared" si="634"/>
        <v>39</v>
      </c>
      <c r="AH1998">
        <f t="shared" si="635"/>
        <v>50</v>
      </c>
      <c r="AJ1998">
        <f t="shared" si="636"/>
        <v>-5.0000000000000001E-3</v>
      </c>
      <c r="AK1998">
        <f t="shared" si="642"/>
        <v>-5.0000000000000001E-3</v>
      </c>
      <c r="AL1998">
        <f t="shared" si="643"/>
        <v>-5.0000000000000001E-3</v>
      </c>
      <c r="AM1998">
        <f t="shared" si="644"/>
        <v>1.0999999999999999E-2</v>
      </c>
      <c r="AN1998">
        <f t="shared" si="645"/>
        <v>5.2999999999999999E-2</v>
      </c>
      <c r="AR1998">
        <f t="shared" si="637"/>
        <v>23</v>
      </c>
      <c r="AS1998">
        <f t="shared" si="638"/>
        <v>23</v>
      </c>
      <c r="AT1998">
        <f t="shared" si="639"/>
        <v>32</v>
      </c>
      <c r="AU1998">
        <f t="shared" si="640"/>
        <v>39</v>
      </c>
      <c r="AV1998">
        <f t="shared" si="641"/>
        <v>50</v>
      </c>
      <c r="AX1998">
        <f t="shared" si="626"/>
        <v>-5.0000000000000001E-3</v>
      </c>
      <c r="AY1998">
        <f t="shared" si="627"/>
        <v>-5.0000000000000001E-3</v>
      </c>
      <c r="AZ1998">
        <f t="shared" si="628"/>
        <v>-5.0000000000000001E-3</v>
      </c>
      <c r="BA1998">
        <f t="shared" si="629"/>
        <v>1.0999999999999999E-2</v>
      </c>
      <c r="BB1998">
        <f t="shared" si="630"/>
        <v>5.2999999999999999E-2</v>
      </c>
    </row>
    <row r="1999" spans="1:54" x14ac:dyDescent="0.25">
      <c r="A1999">
        <v>2869</v>
      </c>
      <c r="B1999">
        <v>38.273299999999999</v>
      </c>
      <c r="C1999">
        <v>-77.157200000000003</v>
      </c>
      <c r="D1999">
        <v>51099</v>
      </c>
      <c r="E1999" t="s">
        <v>2168</v>
      </c>
      <c r="F1999" t="s">
        <v>2143</v>
      </c>
      <c r="G1999" t="s">
        <v>72</v>
      </c>
      <c r="H1999">
        <v>9</v>
      </c>
      <c r="I1999" t="s">
        <v>420</v>
      </c>
      <c r="J1999" s="3">
        <v>0.23</v>
      </c>
      <c r="K1999" s="3">
        <v>0.23</v>
      </c>
      <c r="L1999" s="3">
        <v>0.32</v>
      </c>
      <c r="M1999" s="3">
        <v>0.38</v>
      </c>
      <c r="N1999" s="3">
        <v>0.5</v>
      </c>
      <c r="O1999">
        <v>27468</v>
      </c>
      <c r="P1999">
        <v>180</v>
      </c>
      <c r="Q1999" t="s">
        <v>16</v>
      </c>
      <c r="R1999" t="s">
        <v>16</v>
      </c>
      <c r="S1999" t="s">
        <v>16</v>
      </c>
      <c r="T1999" t="s">
        <v>16</v>
      </c>
      <c r="U1999" t="s">
        <v>16</v>
      </c>
      <c r="V1999" t="s">
        <v>16</v>
      </c>
      <c r="AD1999">
        <f t="shared" si="631"/>
        <v>23</v>
      </c>
      <c r="AE1999">
        <f t="shared" si="632"/>
        <v>23</v>
      </c>
      <c r="AF1999">
        <f t="shared" si="633"/>
        <v>32</v>
      </c>
      <c r="AG1999">
        <f t="shared" si="634"/>
        <v>38</v>
      </c>
      <c r="AH1999">
        <f t="shared" si="635"/>
        <v>50</v>
      </c>
      <c r="AJ1999">
        <f t="shared" si="636"/>
        <v>-5.0000000000000001E-3</v>
      </c>
      <c r="AK1999">
        <f t="shared" si="642"/>
        <v>-5.0000000000000001E-3</v>
      </c>
      <c r="AL1999">
        <f t="shared" si="643"/>
        <v>-5.0000000000000001E-3</v>
      </c>
      <c r="AM1999">
        <f t="shared" si="644"/>
        <v>8.0000000000000002E-3</v>
      </c>
      <c r="AN1999">
        <f t="shared" si="645"/>
        <v>5.2999999999999999E-2</v>
      </c>
      <c r="AR1999">
        <f t="shared" si="637"/>
        <v>23</v>
      </c>
      <c r="AS1999">
        <f t="shared" si="638"/>
        <v>23</v>
      </c>
      <c r="AT1999">
        <f t="shared" si="639"/>
        <v>32</v>
      </c>
      <c r="AU1999">
        <f t="shared" si="640"/>
        <v>38</v>
      </c>
      <c r="AV1999">
        <f t="shared" si="641"/>
        <v>50</v>
      </c>
      <c r="AX1999">
        <f t="shared" si="626"/>
        <v>-5.0000000000000001E-3</v>
      </c>
      <c r="AY1999">
        <f t="shared" si="627"/>
        <v>-5.0000000000000001E-3</v>
      </c>
      <c r="AZ1999">
        <f t="shared" si="628"/>
        <v>-5.0000000000000001E-3</v>
      </c>
      <c r="BA1999">
        <f t="shared" si="629"/>
        <v>8.0000000000000002E-3</v>
      </c>
      <c r="BB1999">
        <f t="shared" si="630"/>
        <v>5.2999999999999999E-2</v>
      </c>
    </row>
    <row r="2000" spans="1:54" x14ac:dyDescent="0.25">
      <c r="A2000">
        <v>2906</v>
      </c>
      <c r="B2000">
        <v>38.420699999999997</v>
      </c>
      <c r="C2000">
        <v>-77.457999999999998</v>
      </c>
      <c r="D2000">
        <v>51179</v>
      </c>
      <c r="E2000" t="s">
        <v>942</v>
      </c>
      <c r="F2000" t="s">
        <v>2143</v>
      </c>
      <c r="G2000" t="s">
        <v>561</v>
      </c>
      <c r="H2000">
        <v>10</v>
      </c>
      <c r="I2000" t="s">
        <v>420</v>
      </c>
      <c r="J2000" s="3">
        <v>0.23</v>
      </c>
      <c r="K2000" s="3">
        <v>0.23</v>
      </c>
      <c r="L2000" s="3">
        <v>0.33</v>
      </c>
      <c r="M2000" s="3">
        <v>0.39</v>
      </c>
      <c r="N2000" s="3">
        <v>0.5</v>
      </c>
      <c r="O2000">
        <v>160520</v>
      </c>
      <c r="P2000">
        <v>270</v>
      </c>
      <c r="Q2000" t="s">
        <v>16</v>
      </c>
      <c r="R2000" t="s">
        <v>16</v>
      </c>
      <c r="S2000" t="s">
        <v>16</v>
      </c>
      <c r="T2000" t="s">
        <v>16</v>
      </c>
      <c r="U2000" t="s">
        <v>16</v>
      </c>
      <c r="V2000" t="s">
        <v>16</v>
      </c>
      <c r="AD2000">
        <f t="shared" si="631"/>
        <v>23</v>
      </c>
      <c r="AE2000">
        <f t="shared" si="632"/>
        <v>23</v>
      </c>
      <c r="AF2000">
        <f t="shared" si="633"/>
        <v>33</v>
      </c>
      <c r="AG2000">
        <f t="shared" si="634"/>
        <v>39</v>
      </c>
      <c r="AH2000">
        <f t="shared" si="635"/>
        <v>50</v>
      </c>
      <c r="AJ2000">
        <f t="shared" si="636"/>
        <v>-5.0000000000000001E-3</v>
      </c>
      <c r="AK2000">
        <f t="shared" si="642"/>
        <v>-5.0000000000000001E-3</v>
      </c>
      <c r="AL2000">
        <f t="shared" si="643"/>
        <v>-4.0000000000000001E-3</v>
      </c>
      <c r="AM2000">
        <f t="shared" si="644"/>
        <v>1.0999999999999999E-2</v>
      </c>
      <c r="AN2000">
        <f t="shared" si="645"/>
        <v>5.2999999999999999E-2</v>
      </c>
      <c r="AR2000">
        <f t="shared" si="637"/>
        <v>23</v>
      </c>
      <c r="AS2000">
        <f t="shared" si="638"/>
        <v>23</v>
      </c>
      <c r="AT2000">
        <f t="shared" si="639"/>
        <v>33</v>
      </c>
      <c r="AU2000">
        <f t="shared" si="640"/>
        <v>39</v>
      </c>
      <c r="AV2000">
        <f t="shared" si="641"/>
        <v>50</v>
      </c>
      <c r="AX2000">
        <f t="shared" si="626"/>
        <v>-5.0000000000000001E-3</v>
      </c>
      <c r="AY2000">
        <f t="shared" si="627"/>
        <v>-5.0000000000000001E-3</v>
      </c>
      <c r="AZ2000">
        <f t="shared" si="628"/>
        <v>-4.0000000000000001E-3</v>
      </c>
      <c r="BA2000">
        <f t="shared" si="629"/>
        <v>1.0999999999999999E-2</v>
      </c>
      <c r="BB2000">
        <f t="shared" si="630"/>
        <v>5.2999999999999999E-2</v>
      </c>
    </row>
    <row r="2001" spans="1:54" x14ac:dyDescent="0.25">
      <c r="A2001">
        <v>2916</v>
      </c>
      <c r="B2001">
        <v>38.8185</v>
      </c>
      <c r="C2001">
        <v>-77.086100000000002</v>
      </c>
      <c r="D2001">
        <v>51510</v>
      </c>
      <c r="E2001" t="s">
        <v>2192</v>
      </c>
      <c r="F2001" t="s">
        <v>2143</v>
      </c>
      <c r="G2001" t="s">
        <v>481</v>
      </c>
      <c r="H2001">
        <v>8</v>
      </c>
      <c r="I2001" t="s">
        <v>420</v>
      </c>
      <c r="J2001" s="3">
        <v>0.23</v>
      </c>
      <c r="K2001" s="3">
        <v>0.23</v>
      </c>
      <c r="L2001" s="3">
        <v>0.32</v>
      </c>
      <c r="M2001" s="3">
        <v>0.38</v>
      </c>
      <c r="N2001" s="3">
        <v>0.5</v>
      </c>
      <c r="O2001">
        <v>156788</v>
      </c>
      <c r="P2001">
        <v>15</v>
      </c>
      <c r="Q2001" t="s">
        <v>16</v>
      </c>
      <c r="R2001" t="s">
        <v>16</v>
      </c>
      <c r="S2001" t="s">
        <v>16</v>
      </c>
      <c r="T2001" t="s">
        <v>16</v>
      </c>
      <c r="U2001" t="s">
        <v>16</v>
      </c>
      <c r="V2001" t="s">
        <v>16</v>
      </c>
      <c r="AD2001">
        <f t="shared" si="631"/>
        <v>23</v>
      </c>
      <c r="AE2001">
        <f t="shared" si="632"/>
        <v>23</v>
      </c>
      <c r="AF2001">
        <f t="shared" si="633"/>
        <v>32</v>
      </c>
      <c r="AG2001">
        <f t="shared" si="634"/>
        <v>38</v>
      </c>
      <c r="AH2001">
        <f t="shared" si="635"/>
        <v>50</v>
      </c>
      <c r="AJ2001">
        <f t="shared" si="636"/>
        <v>-5.0000000000000001E-3</v>
      </c>
      <c r="AK2001">
        <f t="shared" si="642"/>
        <v>-5.0000000000000001E-3</v>
      </c>
      <c r="AL2001">
        <f t="shared" si="643"/>
        <v>-5.0000000000000001E-3</v>
      </c>
      <c r="AM2001">
        <f t="shared" si="644"/>
        <v>8.0000000000000002E-3</v>
      </c>
      <c r="AN2001">
        <f t="shared" si="645"/>
        <v>5.2999999999999999E-2</v>
      </c>
      <c r="AR2001">
        <f t="shared" si="637"/>
        <v>23</v>
      </c>
      <c r="AS2001">
        <f t="shared" si="638"/>
        <v>23</v>
      </c>
      <c r="AT2001">
        <f t="shared" si="639"/>
        <v>32</v>
      </c>
      <c r="AU2001">
        <f t="shared" si="640"/>
        <v>38</v>
      </c>
      <c r="AV2001">
        <f t="shared" si="641"/>
        <v>50</v>
      </c>
      <c r="AX2001">
        <f t="shared" si="626"/>
        <v>-5.0000000000000001E-3</v>
      </c>
      <c r="AY2001">
        <f t="shared" si="627"/>
        <v>-5.0000000000000001E-3</v>
      </c>
      <c r="AZ2001">
        <f t="shared" si="628"/>
        <v>-5.0000000000000001E-3</v>
      </c>
      <c r="BA2001">
        <f t="shared" si="629"/>
        <v>8.0000000000000002E-3</v>
      </c>
      <c r="BB2001">
        <f t="shared" si="630"/>
        <v>5.2999999999999999E-2</v>
      </c>
    </row>
    <row r="2002" spans="1:54" x14ac:dyDescent="0.25">
      <c r="A2002">
        <v>193</v>
      </c>
      <c r="B2002">
        <v>39.177500000000002</v>
      </c>
      <c r="C2002">
        <v>-122.23699999999999</v>
      </c>
      <c r="D2002">
        <v>6011</v>
      </c>
      <c r="E2002" t="s">
        <v>253</v>
      </c>
      <c r="F2002" t="s">
        <v>243</v>
      </c>
      <c r="G2002" t="s">
        <v>22</v>
      </c>
      <c r="H2002">
        <v>9</v>
      </c>
      <c r="I2002" t="s">
        <v>245</v>
      </c>
      <c r="J2002" s="3">
        <v>0.24</v>
      </c>
      <c r="K2002" s="3">
        <v>0.24</v>
      </c>
      <c r="L2002" s="3">
        <v>0.33</v>
      </c>
      <c r="M2002" s="3">
        <v>0.39</v>
      </c>
      <c r="N2002" s="3">
        <v>0.5</v>
      </c>
      <c r="O2002">
        <v>21895</v>
      </c>
      <c r="P2002">
        <v>1151</v>
      </c>
      <c r="Q2002" t="s">
        <v>16</v>
      </c>
      <c r="R2002" t="s">
        <v>16</v>
      </c>
      <c r="S2002" t="s">
        <v>16</v>
      </c>
      <c r="T2002" t="s">
        <v>16</v>
      </c>
      <c r="U2002" t="s">
        <v>16</v>
      </c>
      <c r="V2002" t="s">
        <v>16</v>
      </c>
      <c r="AD2002">
        <f t="shared" si="631"/>
        <v>24</v>
      </c>
      <c r="AE2002">
        <f t="shared" si="632"/>
        <v>24</v>
      </c>
      <c r="AF2002">
        <f t="shared" si="633"/>
        <v>33</v>
      </c>
      <c r="AG2002">
        <f t="shared" si="634"/>
        <v>39</v>
      </c>
      <c r="AH2002">
        <f t="shared" si="635"/>
        <v>50</v>
      </c>
      <c r="AJ2002">
        <f t="shared" si="636"/>
        <v>-5.0000000000000001E-3</v>
      </c>
      <c r="AK2002">
        <f t="shared" si="642"/>
        <v>-5.0000000000000001E-3</v>
      </c>
      <c r="AL2002">
        <f t="shared" si="643"/>
        <v>-4.0000000000000001E-3</v>
      </c>
      <c r="AM2002">
        <f t="shared" si="644"/>
        <v>1.0999999999999999E-2</v>
      </c>
      <c r="AN2002">
        <f t="shared" si="645"/>
        <v>5.2999999999999999E-2</v>
      </c>
      <c r="AR2002">
        <f t="shared" si="637"/>
        <v>24</v>
      </c>
      <c r="AS2002">
        <f t="shared" si="638"/>
        <v>24</v>
      </c>
      <c r="AT2002">
        <f t="shared" si="639"/>
        <v>33</v>
      </c>
      <c r="AU2002">
        <f t="shared" si="640"/>
        <v>39</v>
      </c>
      <c r="AV2002">
        <f t="shared" si="641"/>
        <v>50</v>
      </c>
      <c r="AX2002">
        <f t="shared" si="626"/>
        <v>-5.0000000000000001E-3</v>
      </c>
      <c r="AY2002">
        <f t="shared" si="627"/>
        <v>-5.0000000000000001E-3</v>
      </c>
      <c r="AZ2002">
        <f t="shared" si="628"/>
        <v>-4.0000000000000001E-3</v>
      </c>
      <c r="BA2002">
        <f t="shared" si="629"/>
        <v>1.0999999999999999E-2</v>
      </c>
      <c r="BB2002">
        <f t="shared" si="630"/>
        <v>5.2999999999999999E-2</v>
      </c>
    </row>
    <row r="2003" spans="1:54" x14ac:dyDescent="0.25">
      <c r="A2003">
        <v>198</v>
      </c>
      <c r="B2003">
        <v>39.598100000000002</v>
      </c>
      <c r="C2003">
        <v>-122.39190000000001</v>
      </c>
      <c r="D2003">
        <v>6021</v>
      </c>
      <c r="E2003" t="s">
        <v>261</v>
      </c>
      <c r="F2003" t="s">
        <v>243</v>
      </c>
      <c r="G2003" t="s">
        <v>98</v>
      </c>
      <c r="H2003">
        <v>10</v>
      </c>
      <c r="I2003" t="s">
        <v>245</v>
      </c>
      <c r="J2003" s="3">
        <v>0.24</v>
      </c>
      <c r="K2003" s="3">
        <v>0.24</v>
      </c>
      <c r="L2003" s="3">
        <v>0.33</v>
      </c>
      <c r="M2003" s="3">
        <v>0.4</v>
      </c>
      <c r="N2003" s="3">
        <v>0.5</v>
      </c>
      <c r="O2003">
        <v>28623</v>
      </c>
      <c r="P2003">
        <v>1315</v>
      </c>
      <c r="Q2003" t="s">
        <v>16</v>
      </c>
      <c r="R2003" t="s">
        <v>16</v>
      </c>
      <c r="S2003" t="s">
        <v>16</v>
      </c>
      <c r="T2003" t="s">
        <v>16</v>
      </c>
      <c r="U2003" t="s">
        <v>16</v>
      </c>
      <c r="V2003" t="s">
        <v>16</v>
      </c>
      <c r="AD2003">
        <f t="shared" si="631"/>
        <v>24</v>
      </c>
      <c r="AE2003">
        <f t="shared" si="632"/>
        <v>24</v>
      </c>
      <c r="AF2003">
        <f t="shared" si="633"/>
        <v>33</v>
      </c>
      <c r="AG2003">
        <f t="shared" si="634"/>
        <v>40</v>
      </c>
      <c r="AH2003">
        <f t="shared" si="635"/>
        <v>50</v>
      </c>
      <c r="AJ2003">
        <f t="shared" si="636"/>
        <v>-5.0000000000000001E-3</v>
      </c>
      <c r="AK2003">
        <f t="shared" si="642"/>
        <v>-5.0000000000000001E-3</v>
      </c>
      <c r="AL2003">
        <f t="shared" si="643"/>
        <v>-4.0000000000000001E-3</v>
      </c>
      <c r="AM2003">
        <f t="shared" si="644"/>
        <v>1.6E-2</v>
      </c>
      <c r="AN2003">
        <f t="shared" si="645"/>
        <v>5.2999999999999999E-2</v>
      </c>
      <c r="AR2003">
        <f t="shared" si="637"/>
        <v>24</v>
      </c>
      <c r="AS2003">
        <f t="shared" si="638"/>
        <v>24</v>
      </c>
      <c r="AT2003">
        <f t="shared" si="639"/>
        <v>33</v>
      </c>
      <c r="AU2003">
        <f t="shared" si="640"/>
        <v>40</v>
      </c>
      <c r="AV2003">
        <f t="shared" si="641"/>
        <v>50</v>
      </c>
      <c r="AX2003">
        <f t="shared" si="626"/>
        <v>-5.0000000000000001E-3</v>
      </c>
      <c r="AY2003">
        <f t="shared" si="627"/>
        <v>-5.0000000000000001E-3</v>
      </c>
      <c r="AZ2003">
        <f t="shared" si="628"/>
        <v>-4.0000000000000001E-3</v>
      </c>
      <c r="BA2003">
        <f t="shared" si="629"/>
        <v>1.6E-2</v>
      </c>
      <c r="BB2003">
        <f t="shared" si="630"/>
        <v>5.2999999999999999E-2</v>
      </c>
    </row>
    <row r="2004" spans="1:54" x14ac:dyDescent="0.25">
      <c r="A2004">
        <v>239</v>
      </c>
      <c r="B2004">
        <v>40.125599999999999</v>
      </c>
      <c r="C2004">
        <v>-122.2341</v>
      </c>
      <c r="D2004">
        <v>6103</v>
      </c>
      <c r="E2004" t="s">
        <v>331</v>
      </c>
      <c r="F2004" t="s">
        <v>243</v>
      </c>
      <c r="G2004" t="s">
        <v>127</v>
      </c>
      <c r="H2004">
        <v>9</v>
      </c>
      <c r="I2004" t="s">
        <v>245</v>
      </c>
      <c r="J2004" s="3">
        <v>0.24</v>
      </c>
      <c r="K2004" s="3">
        <v>0.24</v>
      </c>
      <c r="L2004" s="3">
        <v>0.33</v>
      </c>
      <c r="M2004" s="3">
        <v>0.4</v>
      </c>
      <c r="N2004" s="3">
        <v>0.5</v>
      </c>
      <c r="O2004">
        <v>65520</v>
      </c>
      <c r="P2004">
        <v>2951</v>
      </c>
      <c r="Q2004" t="s">
        <v>16</v>
      </c>
      <c r="R2004" t="s">
        <v>16</v>
      </c>
      <c r="S2004" t="s">
        <v>16</v>
      </c>
      <c r="T2004" t="s">
        <v>16</v>
      </c>
      <c r="U2004" t="s">
        <v>16</v>
      </c>
      <c r="V2004" t="s">
        <v>16</v>
      </c>
      <c r="AD2004">
        <f t="shared" si="631"/>
        <v>24</v>
      </c>
      <c r="AE2004">
        <f t="shared" si="632"/>
        <v>24</v>
      </c>
      <c r="AF2004">
        <f t="shared" si="633"/>
        <v>33</v>
      </c>
      <c r="AG2004">
        <f t="shared" si="634"/>
        <v>40</v>
      </c>
      <c r="AH2004">
        <f t="shared" si="635"/>
        <v>50</v>
      </c>
      <c r="AJ2004">
        <f t="shared" si="636"/>
        <v>-5.0000000000000001E-3</v>
      </c>
      <c r="AK2004">
        <f t="shared" si="642"/>
        <v>-5.0000000000000001E-3</v>
      </c>
      <c r="AL2004">
        <f t="shared" si="643"/>
        <v>-4.0000000000000001E-3</v>
      </c>
      <c r="AM2004">
        <f t="shared" si="644"/>
        <v>1.6E-2</v>
      </c>
      <c r="AN2004">
        <f t="shared" si="645"/>
        <v>5.2999999999999999E-2</v>
      </c>
      <c r="AR2004">
        <f t="shared" si="637"/>
        <v>24</v>
      </c>
      <c r="AS2004">
        <f t="shared" si="638"/>
        <v>24</v>
      </c>
      <c r="AT2004">
        <f t="shared" si="639"/>
        <v>33</v>
      </c>
      <c r="AU2004">
        <f t="shared" si="640"/>
        <v>40</v>
      </c>
      <c r="AV2004">
        <f t="shared" si="641"/>
        <v>50</v>
      </c>
      <c r="AX2004">
        <f t="shared" si="626"/>
        <v>-5.0000000000000001E-3</v>
      </c>
      <c r="AY2004">
        <f t="shared" si="627"/>
        <v>-5.0000000000000001E-3</v>
      </c>
      <c r="AZ2004">
        <f t="shared" si="628"/>
        <v>-4.0000000000000001E-3</v>
      </c>
      <c r="BA2004">
        <f t="shared" si="629"/>
        <v>1.6E-2</v>
      </c>
      <c r="BB2004">
        <f t="shared" si="630"/>
        <v>5.2999999999999999E-2</v>
      </c>
    </row>
    <row r="2005" spans="1:54" x14ac:dyDescent="0.25">
      <c r="A2005">
        <v>300</v>
      </c>
      <c r="B2005">
        <v>40.485100000000003</v>
      </c>
      <c r="C2005">
        <v>-106.9913</v>
      </c>
      <c r="D2005">
        <v>8107</v>
      </c>
      <c r="E2005" t="s">
        <v>408</v>
      </c>
      <c r="F2005" t="s">
        <v>344</v>
      </c>
      <c r="G2005" t="s">
        <v>20</v>
      </c>
      <c r="H2005">
        <v>8</v>
      </c>
      <c r="I2005" t="s">
        <v>136</v>
      </c>
      <c r="J2005" s="3">
        <v>0.24</v>
      </c>
      <c r="K2005" s="3">
        <v>0.24</v>
      </c>
      <c r="L2005" s="3">
        <v>0.33</v>
      </c>
      <c r="M2005" s="3">
        <v>0.39</v>
      </c>
      <c r="N2005" s="3">
        <v>0.5</v>
      </c>
      <c r="O2005">
        <v>24990</v>
      </c>
      <c r="P2005">
        <v>2362</v>
      </c>
      <c r="Q2005" t="s">
        <v>16</v>
      </c>
      <c r="R2005" t="s">
        <v>16</v>
      </c>
      <c r="S2005" t="s">
        <v>16</v>
      </c>
      <c r="T2005" t="s">
        <v>16</v>
      </c>
      <c r="U2005" t="s">
        <v>16</v>
      </c>
      <c r="V2005" t="s">
        <v>16</v>
      </c>
      <c r="AD2005">
        <f t="shared" si="631"/>
        <v>24</v>
      </c>
      <c r="AE2005">
        <f t="shared" si="632"/>
        <v>24</v>
      </c>
      <c r="AF2005">
        <f t="shared" si="633"/>
        <v>33</v>
      </c>
      <c r="AG2005">
        <f t="shared" si="634"/>
        <v>39</v>
      </c>
      <c r="AH2005">
        <f t="shared" si="635"/>
        <v>50</v>
      </c>
      <c r="AJ2005">
        <f t="shared" si="636"/>
        <v>-5.0000000000000001E-3</v>
      </c>
      <c r="AK2005">
        <f t="shared" si="642"/>
        <v>-5.0000000000000001E-3</v>
      </c>
      <c r="AL2005">
        <f t="shared" si="643"/>
        <v>-4.0000000000000001E-3</v>
      </c>
      <c r="AM2005">
        <f t="shared" si="644"/>
        <v>1.0999999999999999E-2</v>
      </c>
      <c r="AN2005">
        <f t="shared" si="645"/>
        <v>5.2999999999999999E-2</v>
      </c>
      <c r="AR2005">
        <f t="shared" si="637"/>
        <v>24</v>
      </c>
      <c r="AS2005">
        <f t="shared" si="638"/>
        <v>24</v>
      </c>
      <c r="AT2005">
        <f t="shared" si="639"/>
        <v>33</v>
      </c>
      <c r="AU2005">
        <f t="shared" si="640"/>
        <v>39</v>
      </c>
      <c r="AV2005">
        <f t="shared" si="641"/>
        <v>50</v>
      </c>
      <c r="AX2005">
        <f t="shared" si="626"/>
        <v>-5.0000000000000001E-3</v>
      </c>
      <c r="AY2005">
        <f t="shared" si="627"/>
        <v>-5.0000000000000001E-3</v>
      </c>
      <c r="AZ2005">
        <f t="shared" si="628"/>
        <v>-4.0000000000000001E-3</v>
      </c>
      <c r="BA2005">
        <f t="shared" si="629"/>
        <v>1.0999999999999999E-2</v>
      </c>
      <c r="BB2005">
        <f t="shared" si="630"/>
        <v>5.2999999999999999E-2</v>
      </c>
    </row>
    <row r="2006" spans="1:54" x14ac:dyDescent="0.25">
      <c r="A2006">
        <v>879</v>
      </c>
      <c r="B2006">
        <v>40.7532</v>
      </c>
      <c r="C2006">
        <v>-91.95</v>
      </c>
      <c r="D2006">
        <v>19177</v>
      </c>
      <c r="E2006" t="s">
        <v>236</v>
      </c>
      <c r="F2006" t="s">
        <v>831</v>
      </c>
      <c r="G2006" t="s">
        <v>186</v>
      </c>
      <c r="H2006">
        <v>8</v>
      </c>
      <c r="I2006" t="s">
        <v>15</v>
      </c>
      <c r="J2006" s="3">
        <v>0.24</v>
      </c>
      <c r="K2006" s="3">
        <v>0.24</v>
      </c>
      <c r="L2006" s="3">
        <v>0.33</v>
      </c>
      <c r="M2006" s="3">
        <v>0.39</v>
      </c>
      <c r="N2006" s="3">
        <v>0.5</v>
      </c>
      <c r="O2006">
        <v>7236</v>
      </c>
      <c r="P2006">
        <v>485</v>
      </c>
      <c r="Q2006" t="s">
        <v>16</v>
      </c>
      <c r="R2006" t="s">
        <v>16</v>
      </c>
      <c r="S2006" t="s">
        <v>16</v>
      </c>
      <c r="T2006" t="s">
        <v>16</v>
      </c>
      <c r="U2006" t="s">
        <v>16</v>
      </c>
      <c r="V2006" t="s">
        <v>16</v>
      </c>
      <c r="AD2006">
        <f t="shared" si="631"/>
        <v>24</v>
      </c>
      <c r="AE2006">
        <f t="shared" si="632"/>
        <v>24</v>
      </c>
      <c r="AF2006">
        <f t="shared" si="633"/>
        <v>33</v>
      </c>
      <c r="AG2006">
        <f t="shared" si="634"/>
        <v>39</v>
      </c>
      <c r="AH2006">
        <f t="shared" si="635"/>
        <v>50</v>
      </c>
      <c r="AJ2006">
        <f t="shared" si="636"/>
        <v>-5.0000000000000001E-3</v>
      </c>
      <c r="AK2006">
        <f t="shared" si="642"/>
        <v>-5.0000000000000001E-3</v>
      </c>
      <c r="AL2006">
        <f t="shared" si="643"/>
        <v>-4.0000000000000001E-3</v>
      </c>
      <c r="AM2006">
        <f t="shared" si="644"/>
        <v>1.0999999999999999E-2</v>
      </c>
      <c r="AN2006">
        <f t="shared" si="645"/>
        <v>5.2999999999999999E-2</v>
      </c>
      <c r="AR2006">
        <f t="shared" si="637"/>
        <v>24</v>
      </c>
      <c r="AS2006">
        <f t="shared" si="638"/>
        <v>24</v>
      </c>
      <c r="AT2006">
        <f t="shared" si="639"/>
        <v>33</v>
      </c>
      <c r="AU2006">
        <f t="shared" si="640"/>
        <v>39</v>
      </c>
      <c r="AV2006">
        <f t="shared" si="641"/>
        <v>50</v>
      </c>
      <c r="AX2006">
        <f t="shared" si="626"/>
        <v>-5.0000000000000001E-3</v>
      </c>
      <c r="AY2006">
        <f t="shared" si="627"/>
        <v>-5.0000000000000001E-3</v>
      </c>
      <c r="AZ2006">
        <f t="shared" si="628"/>
        <v>-4.0000000000000001E-3</v>
      </c>
      <c r="BA2006">
        <f t="shared" si="629"/>
        <v>1.0999999999999999E-2</v>
      </c>
      <c r="BB2006">
        <f t="shared" si="630"/>
        <v>5.2999999999999999E-2</v>
      </c>
    </row>
    <row r="2007" spans="1:54" x14ac:dyDescent="0.25">
      <c r="A2007">
        <v>1200</v>
      </c>
      <c r="B2007">
        <v>39.562899999999999</v>
      </c>
      <c r="C2007">
        <v>-77.022499999999994</v>
      </c>
      <c r="D2007">
        <v>24013</v>
      </c>
      <c r="E2007" t="s">
        <v>171</v>
      </c>
      <c r="F2007" t="s">
        <v>1083</v>
      </c>
      <c r="G2007" t="s">
        <v>89</v>
      </c>
      <c r="H2007">
        <v>8</v>
      </c>
      <c r="I2007" t="s">
        <v>420</v>
      </c>
      <c r="J2007" s="3">
        <v>0.24</v>
      </c>
      <c r="K2007" s="3">
        <v>0.24</v>
      </c>
      <c r="L2007" s="3">
        <v>0.32</v>
      </c>
      <c r="M2007" s="3">
        <v>0.39</v>
      </c>
      <c r="N2007" s="3">
        <v>0.5</v>
      </c>
      <c r="O2007">
        <v>174318</v>
      </c>
      <c r="P2007">
        <v>452</v>
      </c>
      <c r="Q2007" t="s">
        <v>16</v>
      </c>
      <c r="R2007" t="s">
        <v>16</v>
      </c>
      <c r="S2007" t="s">
        <v>16</v>
      </c>
      <c r="T2007" t="s">
        <v>16</v>
      </c>
      <c r="U2007" t="s">
        <v>16</v>
      </c>
      <c r="V2007" t="s">
        <v>16</v>
      </c>
      <c r="AD2007">
        <f t="shared" si="631"/>
        <v>24</v>
      </c>
      <c r="AE2007">
        <f t="shared" si="632"/>
        <v>24</v>
      </c>
      <c r="AF2007">
        <f t="shared" si="633"/>
        <v>32</v>
      </c>
      <c r="AG2007">
        <f t="shared" si="634"/>
        <v>39</v>
      </c>
      <c r="AH2007">
        <f t="shared" si="635"/>
        <v>50</v>
      </c>
      <c r="AJ2007">
        <f t="shared" si="636"/>
        <v>-5.0000000000000001E-3</v>
      </c>
      <c r="AK2007">
        <f t="shared" si="642"/>
        <v>-5.0000000000000001E-3</v>
      </c>
      <c r="AL2007">
        <f t="shared" si="643"/>
        <v>-5.0000000000000001E-3</v>
      </c>
      <c r="AM2007">
        <f t="shared" si="644"/>
        <v>1.0999999999999999E-2</v>
      </c>
      <c r="AN2007">
        <f t="shared" si="645"/>
        <v>5.2999999999999999E-2</v>
      </c>
      <c r="AR2007">
        <f t="shared" si="637"/>
        <v>24</v>
      </c>
      <c r="AS2007">
        <f t="shared" si="638"/>
        <v>24</v>
      </c>
      <c r="AT2007">
        <f t="shared" si="639"/>
        <v>32</v>
      </c>
      <c r="AU2007">
        <f t="shared" si="640"/>
        <v>39</v>
      </c>
      <c r="AV2007">
        <f t="shared" si="641"/>
        <v>50</v>
      </c>
      <c r="AX2007">
        <f t="shared" si="626"/>
        <v>-5.0000000000000001E-3</v>
      </c>
      <c r="AY2007">
        <f t="shared" si="627"/>
        <v>-5.0000000000000001E-3</v>
      </c>
      <c r="AZ2007">
        <f t="shared" si="628"/>
        <v>-5.0000000000000001E-3</v>
      </c>
      <c r="BA2007">
        <f t="shared" si="629"/>
        <v>1.0999999999999999E-2</v>
      </c>
      <c r="BB2007">
        <f t="shared" si="630"/>
        <v>5.2999999999999999E-2</v>
      </c>
    </row>
    <row r="2008" spans="1:54" x14ac:dyDescent="0.25">
      <c r="A2008">
        <v>1204</v>
      </c>
      <c r="B2008">
        <v>39.472200000000001</v>
      </c>
      <c r="C2008">
        <v>-77.397999999999996</v>
      </c>
      <c r="D2008">
        <v>24021</v>
      </c>
      <c r="E2008" t="s">
        <v>1093</v>
      </c>
      <c r="F2008" t="s">
        <v>1083</v>
      </c>
      <c r="G2008" t="s">
        <v>1094</v>
      </c>
      <c r="H2008">
        <v>10</v>
      </c>
      <c r="I2008" t="s">
        <v>420</v>
      </c>
      <c r="J2008" s="3">
        <v>0.24</v>
      </c>
      <c r="K2008" s="3">
        <v>0.24</v>
      </c>
      <c r="L2008" s="3">
        <v>0.33</v>
      </c>
      <c r="M2008" s="3">
        <v>0.4</v>
      </c>
      <c r="N2008" s="3">
        <v>0.5</v>
      </c>
      <c r="O2008">
        <v>280341</v>
      </c>
      <c r="P2008">
        <v>667</v>
      </c>
      <c r="Q2008" t="s">
        <v>16</v>
      </c>
      <c r="R2008" t="s">
        <v>16</v>
      </c>
      <c r="S2008" t="s">
        <v>16</v>
      </c>
      <c r="T2008" t="s">
        <v>16</v>
      </c>
      <c r="U2008" t="s">
        <v>16</v>
      </c>
      <c r="V2008" t="s">
        <v>16</v>
      </c>
      <c r="AD2008">
        <f t="shared" si="631"/>
        <v>24</v>
      </c>
      <c r="AE2008">
        <f t="shared" si="632"/>
        <v>24</v>
      </c>
      <c r="AF2008">
        <f t="shared" si="633"/>
        <v>33</v>
      </c>
      <c r="AG2008">
        <f t="shared" si="634"/>
        <v>40</v>
      </c>
      <c r="AH2008">
        <f t="shared" si="635"/>
        <v>50</v>
      </c>
      <c r="AJ2008">
        <f t="shared" si="636"/>
        <v>-5.0000000000000001E-3</v>
      </c>
      <c r="AK2008">
        <f t="shared" si="642"/>
        <v>-5.0000000000000001E-3</v>
      </c>
      <c r="AL2008">
        <f t="shared" si="643"/>
        <v>-4.0000000000000001E-3</v>
      </c>
      <c r="AM2008">
        <f t="shared" si="644"/>
        <v>1.6E-2</v>
      </c>
      <c r="AN2008">
        <f t="shared" si="645"/>
        <v>5.2999999999999999E-2</v>
      </c>
      <c r="AR2008">
        <f t="shared" si="637"/>
        <v>24</v>
      </c>
      <c r="AS2008">
        <f t="shared" si="638"/>
        <v>24</v>
      </c>
      <c r="AT2008">
        <f t="shared" si="639"/>
        <v>33</v>
      </c>
      <c r="AU2008">
        <f t="shared" si="640"/>
        <v>40</v>
      </c>
      <c r="AV2008">
        <f t="shared" si="641"/>
        <v>50</v>
      </c>
      <c r="AX2008">
        <f t="shared" si="626"/>
        <v>-5.0000000000000001E-3</v>
      </c>
      <c r="AY2008">
        <f t="shared" si="627"/>
        <v>-5.0000000000000001E-3</v>
      </c>
      <c r="AZ2008">
        <f t="shared" si="628"/>
        <v>-4.0000000000000001E-3</v>
      </c>
      <c r="BA2008">
        <f t="shared" si="629"/>
        <v>1.6E-2</v>
      </c>
      <c r="BB2008">
        <f t="shared" si="630"/>
        <v>5.2999999999999999E-2</v>
      </c>
    </row>
    <row r="2009" spans="1:54" x14ac:dyDescent="0.25">
      <c r="A2009">
        <v>1209</v>
      </c>
      <c r="B2009">
        <v>39.136299999999999</v>
      </c>
      <c r="C2009">
        <v>-77.2042</v>
      </c>
      <c r="D2009">
        <v>24031</v>
      </c>
      <c r="E2009" t="s">
        <v>105</v>
      </c>
      <c r="F2009" t="s">
        <v>1083</v>
      </c>
      <c r="G2009" t="s">
        <v>1097</v>
      </c>
      <c r="H2009">
        <v>9</v>
      </c>
      <c r="I2009" t="s">
        <v>420</v>
      </c>
      <c r="J2009" s="3">
        <v>0.24</v>
      </c>
      <c r="K2009" s="3">
        <v>0.24</v>
      </c>
      <c r="L2009" s="3">
        <v>0.33</v>
      </c>
      <c r="M2009" s="3">
        <v>0.39</v>
      </c>
      <c r="N2009" s="3">
        <v>0.5</v>
      </c>
      <c r="O2009">
        <v>1057586</v>
      </c>
      <c r="P2009">
        <v>507</v>
      </c>
      <c r="Q2009" t="s">
        <v>16</v>
      </c>
      <c r="R2009" t="s">
        <v>16</v>
      </c>
      <c r="S2009" t="s">
        <v>16</v>
      </c>
      <c r="T2009" t="s">
        <v>16</v>
      </c>
      <c r="U2009" t="s">
        <v>16</v>
      </c>
      <c r="V2009" t="s">
        <v>16</v>
      </c>
      <c r="AD2009">
        <f t="shared" si="631"/>
        <v>24</v>
      </c>
      <c r="AE2009">
        <f t="shared" si="632"/>
        <v>24</v>
      </c>
      <c r="AF2009">
        <f t="shared" si="633"/>
        <v>33</v>
      </c>
      <c r="AG2009">
        <f t="shared" si="634"/>
        <v>39</v>
      </c>
      <c r="AH2009">
        <f t="shared" si="635"/>
        <v>50</v>
      </c>
      <c r="AJ2009">
        <f t="shared" si="636"/>
        <v>-5.0000000000000001E-3</v>
      </c>
      <c r="AK2009">
        <f t="shared" si="642"/>
        <v>-5.0000000000000001E-3</v>
      </c>
      <c r="AL2009">
        <f t="shared" si="643"/>
        <v>-4.0000000000000001E-3</v>
      </c>
      <c r="AM2009">
        <f t="shared" si="644"/>
        <v>1.0999999999999999E-2</v>
      </c>
      <c r="AN2009">
        <f t="shared" si="645"/>
        <v>5.2999999999999999E-2</v>
      </c>
      <c r="AR2009">
        <f t="shared" si="637"/>
        <v>24</v>
      </c>
      <c r="AS2009">
        <f t="shared" si="638"/>
        <v>24</v>
      </c>
      <c r="AT2009">
        <f t="shared" si="639"/>
        <v>33</v>
      </c>
      <c r="AU2009">
        <f t="shared" si="640"/>
        <v>39</v>
      </c>
      <c r="AV2009">
        <f t="shared" si="641"/>
        <v>50</v>
      </c>
      <c r="AX2009">
        <f t="shared" si="626"/>
        <v>-5.0000000000000001E-3</v>
      </c>
      <c r="AY2009">
        <f t="shared" si="627"/>
        <v>-5.0000000000000001E-3</v>
      </c>
      <c r="AZ2009">
        <f t="shared" si="628"/>
        <v>-4.0000000000000001E-3</v>
      </c>
      <c r="BA2009">
        <f t="shared" si="629"/>
        <v>1.0999999999999999E-2</v>
      </c>
      <c r="BB2009">
        <f t="shared" si="630"/>
        <v>5.2999999999999999E-2</v>
      </c>
    </row>
    <row r="2010" spans="1:54" x14ac:dyDescent="0.25">
      <c r="A2010">
        <v>1494</v>
      </c>
      <c r="B2010">
        <v>38.990600000000001</v>
      </c>
      <c r="C2010">
        <v>-92.309700000000007</v>
      </c>
      <c r="D2010">
        <v>29019</v>
      </c>
      <c r="E2010" t="s">
        <v>168</v>
      </c>
      <c r="F2010" t="s">
        <v>1309</v>
      </c>
      <c r="G2010" t="s">
        <v>318</v>
      </c>
      <c r="H2010">
        <v>9</v>
      </c>
      <c r="I2010" t="s">
        <v>15</v>
      </c>
      <c r="J2010" s="3">
        <v>0.24</v>
      </c>
      <c r="K2010" s="3">
        <v>0.24</v>
      </c>
      <c r="L2010" s="3">
        <v>0.33</v>
      </c>
      <c r="M2010" s="3">
        <v>0.39</v>
      </c>
      <c r="N2010" s="3">
        <v>0.5</v>
      </c>
      <c r="O2010">
        <v>185874</v>
      </c>
      <c r="P2010">
        <v>685</v>
      </c>
      <c r="Q2010" t="s">
        <v>16</v>
      </c>
      <c r="R2010" t="s">
        <v>16</v>
      </c>
      <c r="S2010" t="s">
        <v>16</v>
      </c>
      <c r="T2010" t="s">
        <v>16</v>
      </c>
      <c r="U2010" t="s">
        <v>16</v>
      </c>
      <c r="V2010" t="s">
        <v>16</v>
      </c>
      <c r="AD2010">
        <f t="shared" si="631"/>
        <v>24</v>
      </c>
      <c r="AE2010">
        <f t="shared" si="632"/>
        <v>24</v>
      </c>
      <c r="AF2010">
        <f t="shared" si="633"/>
        <v>33</v>
      </c>
      <c r="AG2010">
        <f t="shared" si="634"/>
        <v>39</v>
      </c>
      <c r="AH2010">
        <f t="shared" si="635"/>
        <v>50</v>
      </c>
      <c r="AJ2010">
        <f t="shared" si="636"/>
        <v>-5.0000000000000001E-3</v>
      </c>
      <c r="AK2010">
        <f t="shared" si="642"/>
        <v>-5.0000000000000001E-3</v>
      </c>
      <c r="AL2010">
        <f t="shared" si="643"/>
        <v>-4.0000000000000001E-3</v>
      </c>
      <c r="AM2010">
        <f t="shared" si="644"/>
        <v>1.0999999999999999E-2</v>
      </c>
      <c r="AN2010">
        <f t="shared" si="645"/>
        <v>5.2999999999999999E-2</v>
      </c>
      <c r="AR2010">
        <f t="shared" si="637"/>
        <v>24</v>
      </c>
      <c r="AS2010">
        <f t="shared" si="638"/>
        <v>24</v>
      </c>
      <c r="AT2010">
        <f t="shared" si="639"/>
        <v>33</v>
      </c>
      <c r="AU2010">
        <f t="shared" si="640"/>
        <v>39</v>
      </c>
      <c r="AV2010">
        <f t="shared" si="641"/>
        <v>50</v>
      </c>
      <c r="AX2010">
        <f t="shared" si="626"/>
        <v>-5.0000000000000001E-3</v>
      </c>
      <c r="AY2010">
        <f t="shared" si="627"/>
        <v>-5.0000000000000001E-3</v>
      </c>
      <c r="AZ2010">
        <f t="shared" si="628"/>
        <v>-4.0000000000000001E-3</v>
      </c>
      <c r="BA2010">
        <f t="shared" si="629"/>
        <v>1.0999999999999999E-2</v>
      </c>
      <c r="BB2010">
        <f t="shared" si="630"/>
        <v>5.2999999999999999E-2</v>
      </c>
    </row>
    <row r="2011" spans="1:54" x14ac:dyDescent="0.25">
      <c r="A2011">
        <v>1536</v>
      </c>
      <c r="B2011">
        <v>40.1282</v>
      </c>
      <c r="C2011">
        <v>-92.148099999999999</v>
      </c>
      <c r="D2011">
        <v>29103</v>
      </c>
      <c r="E2011" t="s">
        <v>735</v>
      </c>
      <c r="F2011" t="s">
        <v>1309</v>
      </c>
      <c r="G2011" t="s">
        <v>351</v>
      </c>
      <c r="H2011">
        <v>9</v>
      </c>
      <c r="I2011" t="s">
        <v>15</v>
      </c>
      <c r="J2011" s="3">
        <v>0.24</v>
      </c>
      <c r="K2011" s="3">
        <v>0.24</v>
      </c>
      <c r="L2011" s="3">
        <v>0.33</v>
      </c>
      <c r="M2011" s="3">
        <v>0.4</v>
      </c>
      <c r="N2011" s="3">
        <v>0.5</v>
      </c>
      <c r="O2011">
        <v>3760</v>
      </c>
      <c r="P2011">
        <v>506</v>
      </c>
      <c r="Q2011" t="s">
        <v>16</v>
      </c>
      <c r="R2011" t="s">
        <v>16</v>
      </c>
      <c r="S2011" t="s">
        <v>16</v>
      </c>
      <c r="T2011" t="s">
        <v>16</v>
      </c>
      <c r="U2011" t="s">
        <v>16</v>
      </c>
      <c r="V2011" t="s">
        <v>16</v>
      </c>
      <c r="AD2011">
        <f t="shared" si="631"/>
        <v>24</v>
      </c>
      <c r="AE2011">
        <f t="shared" si="632"/>
        <v>24</v>
      </c>
      <c r="AF2011">
        <f t="shared" si="633"/>
        <v>33</v>
      </c>
      <c r="AG2011">
        <f t="shared" si="634"/>
        <v>40</v>
      </c>
      <c r="AH2011">
        <f t="shared" si="635"/>
        <v>50</v>
      </c>
      <c r="AJ2011">
        <f t="shared" si="636"/>
        <v>-5.0000000000000001E-3</v>
      </c>
      <c r="AK2011">
        <f t="shared" si="642"/>
        <v>-5.0000000000000001E-3</v>
      </c>
      <c r="AL2011">
        <f t="shared" si="643"/>
        <v>-4.0000000000000001E-3</v>
      </c>
      <c r="AM2011">
        <f t="shared" si="644"/>
        <v>1.6E-2</v>
      </c>
      <c r="AN2011">
        <f t="shared" si="645"/>
        <v>5.2999999999999999E-2</v>
      </c>
      <c r="AR2011">
        <f t="shared" si="637"/>
        <v>24</v>
      </c>
      <c r="AS2011">
        <f t="shared" si="638"/>
        <v>24</v>
      </c>
      <c r="AT2011">
        <f t="shared" si="639"/>
        <v>33</v>
      </c>
      <c r="AU2011">
        <f t="shared" si="640"/>
        <v>40</v>
      </c>
      <c r="AV2011">
        <f t="shared" si="641"/>
        <v>50</v>
      </c>
      <c r="AX2011">
        <f t="shared" si="626"/>
        <v>-5.0000000000000001E-3</v>
      </c>
      <c r="AY2011">
        <f t="shared" si="627"/>
        <v>-5.0000000000000001E-3</v>
      </c>
      <c r="AZ2011">
        <f t="shared" si="628"/>
        <v>-4.0000000000000001E-3</v>
      </c>
      <c r="BA2011">
        <f t="shared" si="629"/>
        <v>1.6E-2</v>
      </c>
      <c r="BB2011">
        <f t="shared" si="630"/>
        <v>5.2999999999999999E-2</v>
      </c>
    </row>
    <row r="2012" spans="1:54" x14ac:dyDescent="0.25">
      <c r="A2012">
        <v>1553</v>
      </c>
      <c r="B2012">
        <v>39.495399999999997</v>
      </c>
      <c r="C2012">
        <v>-92.000699999999995</v>
      </c>
      <c r="D2012">
        <v>29137</v>
      </c>
      <c r="E2012" t="s">
        <v>103</v>
      </c>
      <c r="F2012" t="s">
        <v>1309</v>
      </c>
      <c r="G2012" t="s">
        <v>110</v>
      </c>
      <c r="H2012">
        <v>8</v>
      </c>
      <c r="I2012" t="s">
        <v>15</v>
      </c>
      <c r="J2012" s="3">
        <v>0.24</v>
      </c>
      <c r="K2012" s="3">
        <v>0.24</v>
      </c>
      <c r="L2012" s="3">
        <v>0.32</v>
      </c>
      <c r="M2012" s="3">
        <v>0.39</v>
      </c>
      <c r="N2012" s="3">
        <v>0.5</v>
      </c>
      <c r="O2012">
        <v>8672</v>
      </c>
      <c r="P2012">
        <v>646</v>
      </c>
      <c r="Q2012" t="s">
        <v>16</v>
      </c>
      <c r="R2012" t="s">
        <v>16</v>
      </c>
      <c r="S2012" t="s">
        <v>16</v>
      </c>
      <c r="T2012" t="s">
        <v>16</v>
      </c>
      <c r="U2012" t="s">
        <v>16</v>
      </c>
      <c r="V2012" t="s">
        <v>16</v>
      </c>
      <c r="AD2012">
        <f t="shared" si="631"/>
        <v>24</v>
      </c>
      <c r="AE2012">
        <f t="shared" si="632"/>
        <v>24</v>
      </c>
      <c r="AF2012">
        <f t="shared" si="633"/>
        <v>32</v>
      </c>
      <c r="AG2012">
        <f t="shared" si="634"/>
        <v>39</v>
      </c>
      <c r="AH2012">
        <f t="shared" si="635"/>
        <v>50</v>
      </c>
      <c r="AJ2012">
        <f t="shared" si="636"/>
        <v>-5.0000000000000001E-3</v>
      </c>
      <c r="AK2012">
        <f t="shared" si="642"/>
        <v>-5.0000000000000001E-3</v>
      </c>
      <c r="AL2012">
        <f t="shared" si="643"/>
        <v>-5.0000000000000001E-3</v>
      </c>
      <c r="AM2012">
        <f t="shared" si="644"/>
        <v>1.0999999999999999E-2</v>
      </c>
      <c r="AN2012">
        <f t="shared" si="645"/>
        <v>5.2999999999999999E-2</v>
      </c>
      <c r="AR2012">
        <f t="shared" si="637"/>
        <v>24</v>
      </c>
      <c r="AS2012">
        <f t="shared" si="638"/>
        <v>24</v>
      </c>
      <c r="AT2012">
        <f t="shared" si="639"/>
        <v>32</v>
      </c>
      <c r="AU2012">
        <f t="shared" si="640"/>
        <v>39</v>
      </c>
      <c r="AV2012">
        <f t="shared" si="641"/>
        <v>50</v>
      </c>
      <c r="AX2012">
        <f t="shared" si="626"/>
        <v>-5.0000000000000001E-3</v>
      </c>
      <c r="AY2012">
        <f t="shared" si="627"/>
        <v>-5.0000000000000001E-3</v>
      </c>
      <c r="AZ2012">
        <f t="shared" si="628"/>
        <v>-5.0000000000000001E-3</v>
      </c>
      <c r="BA2012">
        <f t="shared" si="629"/>
        <v>1.0999999999999999E-2</v>
      </c>
      <c r="BB2012">
        <f t="shared" si="630"/>
        <v>5.2999999999999999E-2</v>
      </c>
    </row>
    <row r="2013" spans="1:54" x14ac:dyDescent="0.25">
      <c r="A2013">
        <v>1572</v>
      </c>
      <c r="B2013">
        <v>39.440100000000001</v>
      </c>
      <c r="C2013">
        <v>-92.497100000000003</v>
      </c>
      <c r="D2013">
        <v>29175</v>
      </c>
      <c r="E2013" t="s">
        <v>113</v>
      </c>
      <c r="F2013" t="s">
        <v>1309</v>
      </c>
      <c r="G2013" t="s">
        <v>20</v>
      </c>
      <c r="H2013">
        <v>10</v>
      </c>
      <c r="I2013" t="s">
        <v>15</v>
      </c>
      <c r="J2013" s="3">
        <v>0.24</v>
      </c>
      <c r="K2013" s="3">
        <v>0.24</v>
      </c>
      <c r="L2013" s="3">
        <v>0.34</v>
      </c>
      <c r="M2013" s="3">
        <v>0.4</v>
      </c>
      <c r="N2013" s="3">
        <v>0.5</v>
      </c>
      <c r="O2013">
        <v>24524</v>
      </c>
      <c r="P2013">
        <v>482</v>
      </c>
      <c r="Q2013" t="s">
        <v>16</v>
      </c>
      <c r="R2013" t="s">
        <v>16</v>
      </c>
      <c r="S2013" t="s">
        <v>16</v>
      </c>
      <c r="T2013" t="s">
        <v>16</v>
      </c>
      <c r="U2013" t="s">
        <v>16</v>
      </c>
      <c r="V2013" t="s">
        <v>16</v>
      </c>
      <c r="AD2013">
        <f t="shared" si="631"/>
        <v>24</v>
      </c>
      <c r="AE2013">
        <f t="shared" si="632"/>
        <v>24</v>
      </c>
      <c r="AF2013">
        <f t="shared" si="633"/>
        <v>34</v>
      </c>
      <c r="AG2013">
        <f t="shared" si="634"/>
        <v>40</v>
      </c>
      <c r="AH2013">
        <f t="shared" si="635"/>
        <v>50</v>
      </c>
      <c r="AJ2013">
        <f t="shared" si="636"/>
        <v>-5.0000000000000001E-3</v>
      </c>
      <c r="AK2013">
        <f t="shared" si="642"/>
        <v>-5.0000000000000001E-3</v>
      </c>
      <c r="AL2013">
        <f t="shared" si="643"/>
        <v>-3.0000000000000001E-3</v>
      </c>
      <c r="AM2013">
        <f t="shared" si="644"/>
        <v>1.6E-2</v>
      </c>
      <c r="AN2013">
        <f t="shared" si="645"/>
        <v>5.2999999999999999E-2</v>
      </c>
      <c r="AR2013">
        <f t="shared" si="637"/>
        <v>24</v>
      </c>
      <c r="AS2013">
        <f t="shared" si="638"/>
        <v>24</v>
      </c>
      <c r="AT2013">
        <f t="shared" si="639"/>
        <v>34</v>
      </c>
      <c r="AU2013">
        <f t="shared" si="640"/>
        <v>40</v>
      </c>
      <c r="AV2013">
        <f t="shared" si="641"/>
        <v>50</v>
      </c>
      <c r="AX2013">
        <f t="shared" si="626"/>
        <v>-5.0000000000000001E-3</v>
      </c>
      <c r="AY2013">
        <f t="shared" si="627"/>
        <v>-5.0000000000000001E-3</v>
      </c>
      <c r="AZ2013">
        <f t="shared" si="628"/>
        <v>-3.0000000000000001E-3</v>
      </c>
      <c r="BA2013">
        <f t="shared" si="629"/>
        <v>1.6E-2</v>
      </c>
      <c r="BB2013">
        <f t="shared" si="630"/>
        <v>5.2999999999999999E-2</v>
      </c>
    </row>
    <row r="2014" spans="1:54" x14ac:dyDescent="0.25">
      <c r="A2014">
        <v>1583</v>
      </c>
      <c r="B2014">
        <v>40.452599999999997</v>
      </c>
      <c r="C2014">
        <v>-92.147099999999995</v>
      </c>
      <c r="D2014">
        <v>29199</v>
      </c>
      <c r="E2014" t="s">
        <v>1349</v>
      </c>
      <c r="F2014" t="s">
        <v>1309</v>
      </c>
      <c r="G2014" t="s">
        <v>170</v>
      </c>
      <c r="H2014">
        <v>9</v>
      </c>
      <c r="I2014" t="s">
        <v>15</v>
      </c>
      <c r="J2014" s="3">
        <v>0.24</v>
      </c>
      <c r="K2014" s="3">
        <v>0.24</v>
      </c>
      <c r="L2014" s="3">
        <v>0.33</v>
      </c>
      <c r="M2014" s="3">
        <v>0.4</v>
      </c>
      <c r="N2014" s="3">
        <v>0.5</v>
      </c>
      <c r="O2014">
        <v>4698</v>
      </c>
      <c r="P2014">
        <v>438</v>
      </c>
      <c r="Q2014" t="s">
        <v>16</v>
      </c>
      <c r="R2014" t="s">
        <v>16</v>
      </c>
      <c r="S2014" t="s">
        <v>16</v>
      </c>
      <c r="T2014" t="s">
        <v>16</v>
      </c>
      <c r="U2014" t="s">
        <v>16</v>
      </c>
      <c r="V2014" t="s">
        <v>16</v>
      </c>
      <c r="AD2014">
        <f t="shared" si="631"/>
        <v>24</v>
      </c>
      <c r="AE2014">
        <f t="shared" si="632"/>
        <v>24</v>
      </c>
      <c r="AF2014">
        <f t="shared" si="633"/>
        <v>33</v>
      </c>
      <c r="AG2014">
        <f t="shared" si="634"/>
        <v>40</v>
      </c>
      <c r="AH2014">
        <f t="shared" si="635"/>
        <v>50</v>
      </c>
      <c r="AJ2014">
        <f t="shared" si="636"/>
        <v>-5.0000000000000001E-3</v>
      </c>
      <c r="AK2014">
        <f t="shared" si="642"/>
        <v>-5.0000000000000001E-3</v>
      </c>
      <c r="AL2014">
        <f t="shared" si="643"/>
        <v>-4.0000000000000001E-3</v>
      </c>
      <c r="AM2014">
        <f t="shared" si="644"/>
        <v>1.6E-2</v>
      </c>
      <c r="AN2014">
        <f t="shared" si="645"/>
        <v>5.2999999999999999E-2</v>
      </c>
      <c r="AR2014">
        <f t="shared" si="637"/>
        <v>24</v>
      </c>
      <c r="AS2014">
        <f t="shared" si="638"/>
        <v>24</v>
      </c>
      <c r="AT2014">
        <f t="shared" si="639"/>
        <v>33</v>
      </c>
      <c r="AU2014">
        <f t="shared" si="640"/>
        <v>40</v>
      </c>
      <c r="AV2014">
        <f t="shared" si="641"/>
        <v>50</v>
      </c>
      <c r="AX2014">
        <f t="shared" si="626"/>
        <v>-5.0000000000000001E-3</v>
      </c>
      <c r="AY2014">
        <f t="shared" si="627"/>
        <v>-5.0000000000000001E-3</v>
      </c>
      <c r="AZ2014">
        <f t="shared" si="628"/>
        <v>-4.0000000000000001E-3</v>
      </c>
      <c r="BA2014">
        <f t="shared" si="629"/>
        <v>1.6E-2</v>
      </c>
      <c r="BB2014">
        <f t="shared" si="630"/>
        <v>5.2999999999999999E-2</v>
      </c>
    </row>
    <row r="2015" spans="1:54" x14ac:dyDescent="0.25">
      <c r="A2015">
        <v>1586</v>
      </c>
      <c r="B2015">
        <v>39.797800000000002</v>
      </c>
      <c r="C2015">
        <v>-92.076599999999999</v>
      </c>
      <c r="D2015">
        <v>29205</v>
      </c>
      <c r="E2015" t="s">
        <v>117</v>
      </c>
      <c r="F2015" t="s">
        <v>1309</v>
      </c>
      <c r="G2015" t="s">
        <v>205</v>
      </c>
      <c r="H2015">
        <v>8</v>
      </c>
      <c r="I2015" t="s">
        <v>15</v>
      </c>
      <c r="J2015" s="3">
        <v>0.24</v>
      </c>
      <c r="K2015" s="3">
        <v>0.24</v>
      </c>
      <c r="L2015" s="3">
        <v>0.33</v>
      </c>
      <c r="M2015" s="3">
        <v>0.39</v>
      </c>
      <c r="N2015" s="3">
        <v>0.5</v>
      </c>
      <c r="O2015">
        <v>6011</v>
      </c>
      <c r="P2015">
        <v>501</v>
      </c>
      <c r="Q2015" t="s">
        <v>16</v>
      </c>
      <c r="R2015" t="s">
        <v>16</v>
      </c>
      <c r="S2015" t="s">
        <v>16</v>
      </c>
      <c r="T2015" t="s">
        <v>16</v>
      </c>
      <c r="U2015" t="s">
        <v>16</v>
      </c>
      <c r="V2015" t="s">
        <v>16</v>
      </c>
      <c r="AD2015">
        <f t="shared" si="631"/>
        <v>24</v>
      </c>
      <c r="AE2015">
        <f t="shared" si="632"/>
        <v>24</v>
      </c>
      <c r="AF2015">
        <f t="shared" si="633"/>
        <v>33</v>
      </c>
      <c r="AG2015">
        <f t="shared" si="634"/>
        <v>39</v>
      </c>
      <c r="AH2015">
        <f t="shared" si="635"/>
        <v>50</v>
      </c>
      <c r="AJ2015">
        <f t="shared" si="636"/>
        <v>-5.0000000000000001E-3</v>
      </c>
      <c r="AK2015">
        <f t="shared" si="642"/>
        <v>-5.0000000000000001E-3</v>
      </c>
      <c r="AL2015">
        <f t="shared" si="643"/>
        <v>-4.0000000000000001E-3</v>
      </c>
      <c r="AM2015">
        <f t="shared" si="644"/>
        <v>1.0999999999999999E-2</v>
      </c>
      <c r="AN2015">
        <f t="shared" si="645"/>
        <v>5.2999999999999999E-2</v>
      </c>
      <c r="AR2015">
        <f t="shared" si="637"/>
        <v>24</v>
      </c>
      <c r="AS2015">
        <f t="shared" si="638"/>
        <v>24</v>
      </c>
      <c r="AT2015">
        <f t="shared" si="639"/>
        <v>33</v>
      </c>
      <c r="AU2015">
        <f t="shared" si="640"/>
        <v>39</v>
      </c>
      <c r="AV2015">
        <f t="shared" si="641"/>
        <v>50</v>
      </c>
      <c r="AX2015">
        <f t="shared" si="626"/>
        <v>-5.0000000000000001E-3</v>
      </c>
      <c r="AY2015">
        <f t="shared" si="627"/>
        <v>-5.0000000000000001E-3</v>
      </c>
      <c r="AZ2015">
        <f t="shared" si="628"/>
        <v>-4.0000000000000001E-3</v>
      </c>
      <c r="BA2015">
        <f t="shared" si="629"/>
        <v>1.0999999999999999E-2</v>
      </c>
      <c r="BB2015">
        <f t="shared" si="630"/>
        <v>5.2999999999999999E-2</v>
      </c>
    </row>
    <row r="2016" spans="1:54" x14ac:dyDescent="0.25">
      <c r="A2016">
        <v>2246</v>
      </c>
      <c r="B2016">
        <v>39.871499999999997</v>
      </c>
      <c r="C2016">
        <v>-77.2179</v>
      </c>
      <c r="D2016">
        <v>42001</v>
      </c>
      <c r="E2016" t="s">
        <v>343</v>
      </c>
      <c r="F2016" t="s">
        <v>1784</v>
      </c>
      <c r="G2016" t="s">
        <v>745</v>
      </c>
      <c r="H2016">
        <v>9</v>
      </c>
      <c r="I2016" t="s">
        <v>420</v>
      </c>
      <c r="J2016" s="3">
        <v>0.24</v>
      </c>
      <c r="K2016" s="3">
        <v>0.24</v>
      </c>
      <c r="L2016" s="3">
        <v>0.33</v>
      </c>
      <c r="M2016" s="3">
        <v>0.39</v>
      </c>
      <c r="N2016" s="3">
        <v>0.5</v>
      </c>
      <c r="O2016">
        <v>105183</v>
      </c>
      <c r="P2016">
        <v>522</v>
      </c>
      <c r="Q2016" t="s">
        <v>16</v>
      </c>
      <c r="R2016" t="s">
        <v>16</v>
      </c>
      <c r="S2016" t="s">
        <v>16</v>
      </c>
      <c r="T2016" t="s">
        <v>16</v>
      </c>
      <c r="U2016" t="s">
        <v>16</v>
      </c>
      <c r="V2016" t="s">
        <v>16</v>
      </c>
      <c r="AD2016">
        <f t="shared" si="631"/>
        <v>24</v>
      </c>
      <c r="AE2016">
        <f t="shared" si="632"/>
        <v>24</v>
      </c>
      <c r="AF2016">
        <f t="shared" si="633"/>
        <v>33</v>
      </c>
      <c r="AG2016">
        <f t="shared" si="634"/>
        <v>39</v>
      </c>
      <c r="AH2016">
        <f t="shared" si="635"/>
        <v>50</v>
      </c>
      <c r="AJ2016">
        <f t="shared" si="636"/>
        <v>-5.0000000000000001E-3</v>
      </c>
      <c r="AK2016">
        <f t="shared" si="642"/>
        <v>-5.0000000000000001E-3</v>
      </c>
      <c r="AL2016">
        <f t="shared" si="643"/>
        <v>-4.0000000000000001E-3</v>
      </c>
      <c r="AM2016">
        <f t="shared" si="644"/>
        <v>1.0999999999999999E-2</v>
      </c>
      <c r="AN2016">
        <f t="shared" si="645"/>
        <v>5.2999999999999999E-2</v>
      </c>
      <c r="AR2016">
        <f t="shared" si="637"/>
        <v>24</v>
      </c>
      <c r="AS2016">
        <f t="shared" si="638"/>
        <v>24</v>
      </c>
      <c r="AT2016">
        <f t="shared" si="639"/>
        <v>33</v>
      </c>
      <c r="AU2016">
        <f t="shared" si="640"/>
        <v>39</v>
      </c>
      <c r="AV2016">
        <f t="shared" si="641"/>
        <v>50</v>
      </c>
      <c r="AX2016">
        <f t="shared" si="626"/>
        <v>-5.0000000000000001E-3</v>
      </c>
      <c r="AY2016">
        <f t="shared" si="627"/>
        <v>-5.0000000000000001E-3</v>
      </c>
      <c r="AZ2016">
        <f t="shared" si="628"/>
        <v>-4.0000000000000001E-3</v>
      </c>
      <c r="BA2016">
        <f t="shared" si="629"/>
        <v>1.0999999999999999E-2</v>
      </c>
      <c r="BB2016">
        <f t="shared" si="630"/>
        <v>5.2999999999999999E-2</v>
      </c>
    </row>
    <row r="2017" spans="1:54" x14ac:dyDescent="0.25">
      <c r="A2017">
        <v>2266</v>
      </c>
      <c r="B2017">
        <v>40.163600000000002</v>
      </c>
      <c r="C2017">
        <v>-77.265500000000003</v>
      </c>
      <c r="D2017">
        <v>42041</v>
      </c>
      <c r="E2017" t="s">
        <v>715</v>
      </c>
      <c r="F2017" t="s">
        <v>1784</v>
      </c>
      <c r="G2017" t="s">
        <v>1801</v>
      </c>
      <c r="H2017">
        <v>9</v>
      </c>
      <c r="I2017" t="s">
        <v>420</v>
      </c>
      <c r="J2017" s="3">
        <v>0.24</v>
      </c>
      <c r="K2017" s="3">
        <v>0.24</v>
      </c>
      <c r="L2017" s="3">
        <v>0.33</v>
      </c>
      <c r="M2017" s="3">
        <v>0.4</v>
      </c>
      <c r="N2017" s="3">
        <v>0.5</v>
      </c>
      <c r="O2017">
        <v>264422</v>
      </c>
      <c r="P2017">
        <v>551</v>
      </c>
      <c r="Q2017" t="s">
        <v>16</v>
      </c>
      <c r="R2017" t="s">
        <v>16</v>
      </c>
      <c r="S2017" t="s">
        <v>16</v>
      </c>
      <c r="T2017" t="s">
        <v>16</v>
      </c>
      <c r="U2017" t="s">
        <v>16</v>
      </c>
      <c r="V2017" t="s">
        <v>16</v>
      </c>
      <c r="AD2017">
        <f t="shared" si="631"/>
        <v>24</v>
      </c>
      <c r="AE2017">
        <f t="shared" si="632"/>
        <v>24</v>
      </c>
      <c r="AF2017">
        <f t="shared" si="633"/>
        <v>33</v>
      </c>
      <c r="AG2017">
        <f t="shared" si="634"/>
        <v>40</v>
      </c>
      <c r="AH2017">
        <f t="shared" si="635"/>
        <v>50</v>
      </c>
      <c r="AJ2017">
        <f t="shared" si="636"/>
        <v>-5.0000000000000001E-3</v>
      </c>
      <c r="AK2017">
        <f t="shared" si="642"/>
        <v>-5.0000000000000001E-3</v>
      </c>
      <c r="AL2017">
        <f t="shared" si="643"/>
        <v>-4.0000000000000001E-3</v>
      </c>
      <c r="AM2017">
        <f t="shared" si="644"/>
        <v>1.6E-2</v>
      </c>
      <c r="AN2017">
        <f t="shared" si="645"/>
        <v>5.2999999999999999E-2</v>
      </c>
      <c r="AR2017">
        <f t="shared" si="637"/>
        <v>24</v>
      </c>
      <c r="AS2017">
        <f t="shared" si="638"/>
        <v>24</v>
      </c>
      <c r="AT2017">
        <f t="shared" si="639"/>
        <v>33</v>
      </c>
      <c r="AU2017">
        <f t="shared" si="640"/>
        <v>40</v>
      </c>
      <c r="AV2017">
        <f t="shared" si="641"/>
        <v>50</v>
      </c>
      <c r="AX2017">
        <f t="shared" si="626"/>
        <v>-5.0000000000000001E-3</v>
      </c>
      <c r="AY2017">
        <f t="shared" si="627"/>
        <v>-5.0000000000000001E-3</v>
      </c>
      <c r="AZ2017">
        <f t="shared" si="628"/>
        <v>-4.0000000000000001E-3</v>
      </c>
      <c r="BA2017">
        <f t="shared" si="629"/>
        <v>1.6E-2</v>
      </c>
      <c r="BB2017">
        <f t="shared" si="630"/>
        <v>5.2999999999999999E-2</v>
      </c>
    </row>
    <row r="2018" spans="1:54" x14ac:dyDescent="0.25">
      <c r="A2018">
        <v>2893</v>
      </c>
      <c r="B2018">
        <v>38.7029</v>
      </c>
      <c r="C2018">
        <v>-77.480900000000005</v>
      </c>
      <c r="D2018">
        <v>51153</v>
      </c>
      <c r="E2018" t="s">
        <v>2181</v>
      </c>
      <c r="F2018" t="s">
        <v>2143</v>
      </c>
      <c r="G2018" t="s">
        <v>2182</v>
      </c>
      <c r="H2018">
        <v>10</v>
      </c>
      <c r="I2018" t="s">
        <v>420</v>
      </c>
      <c r="J2018" s="3">
        <v>0.24</v>
      </c>
      <c r="K2018" s="3">
        <v>0.24</v>
      </c>
      <c r="L2018" s="3">
        <v>0.33</v>
      </c>
      <c r="M2018" s="3">
        <v>0.4</v>
      </c>
      <c r="N2018" s="3">
        <v>0.5</v>
      </c>
      <c r="O2018">
        <v>484625</v>
      </c>
      <c r="P2018">
        <v>338</v>
      </c>
      <c r="Q2018" t="s">
        <v>16</v>
      </c>
      <c r="R2018" t="s">
        <v>16</v>
      </c>
      <c r="S2018" t="s">
        <v>16</v>
      </c>
      <c r="T2018" t="s">
        <v>16</v>
      </c>
      <c r="U2018" t="s">
        <v>16</v>
      </c>
      <c r="V2018" t="s">
        <v>16</v>
      </c>
      <c r="AD2018">
        <f t="shared" si="631"/>
        <v>24</v>
      </c>
      <c r="AE2018">
        <f t="shared" si="632"/>
        <v>24</v>
      </c>
      <c r="AF2018">
        <f t="shared" si="633"/>
        <v>33</v>
      </c>
      <c r="AG2018">
        <f t="shared" si="634"/>
        <v>40</v>
      </c>
      <c r="AH2018">
        <f t="shared" si="635"/>
        <v>50</v>
      </c>
      <c r="AJ2018">
        <f t="shared" si="636"/>
        <v>-5.0000000000000001E-3</v>
      </c>
      <c r="AK2018">
        <f t="shared" si="642"/>
        <v>-5.0000000000000001E-3</v>
      </c>
      <c r="AL2018">
        <f t="shared" si="643"/>
        <v>-4.0000000000000001E-3</v>
      </c>
      <c r="AM2018">
        <f t="shared" si="644"/>
        <v>1.6E-2</v>
      </c>
      <c r="AN2018">
        <f t="shared" si="645"/>
        <v>5.2999999999999999E-2</v>
      </c>
      <c r="AR2018">
        <f t="shared" si="637"/>
        <v>24</v>
      </c>
      <c r="AS2018">
        <f t="shared" si="638"/>
        <v>24</v>
      </c>
      <c r="AT2018">
        <f t="shared" si="639"/>
        <v>33</v>
      </c>
      <c r="AU2018">
        <f t="shared" si="640"/>
        <v>40</v>
      </c>
      <c r="AV2018">
        <f t="shared" si="641"/>
        <v>50</v>
      </c>
      <c r="AX2018">
        <f t="shared" si="626"/>
        <v>-5.0000000000000001E-3</v>
      </c>
      <c r="AY2018">
        <f t="shared" si="627"/>
        <v>-5.0000000000000001E-3</v>
      </c>
      <c r="AZ2018">
        <f t="shared" si="628"/>
        <v>-4.0000000000000001E-3</v>
      </c>
      <c r="BA2018">
        <f t="shared" si="629"/>
        <v>1.6E-2</v>
      </c>
      <c r="BB2018">
        <f t="shared" si="630"/>
        <v>5.2999999999999999E-2</v>
      </c>
    </row>
    <row r="2019" spans="1:54" x14ac:dyDescent="0.25">
      <c r="A2019">
        <v>2928</v>
      </c>
      <c r="B2019">
        <v>38.770899999999997</v>
      </c>
      <c r="C2019">
        <v>-77.442899999999995</v>
      </c>
      <c r="D2019">
        <v>51685</v>
      </c>
      <c r="E2019" t="s">
        <v>2201</v>
      </c>
      <c r="F2019" t="s">
        <v>2143</v>
      </c>
      <c r="G2019" t="s">
        <v>77</v>
      </c>
      <c r="H2019">
        <v>10</v>
      </c>
      <c r="I2019" t="s">
        <v>420</v>
      </c>
      <c r="J2019" s="3">
        <v>0.24</v>
      </c>
      <c r="K2019" s="3">
        <v>0.24</v>
      </c>
      <c r="L2019" s="3">
        <v>0.33</v>
      </c>
      <c r="M2019" s="3">
        <v>0.4</v>
      </c>
      <c r="N2019" s="3">
        <v>0.5</v>
      </c>
      <c r="O2019">
        <v>16923</v>
      </c>
      <c r="P2019">
        <v>2.5</v>
      </c>
      <c r="Q2019" t="s">
        <v>16</v>
      </c>
      <c r="R2019" t="s">
        <v>16</v>
      </c>
      <c r="S2019" t="s">
        <v>16</v>
      </c>
      <c r="T2019" t="s">
        <v>16</v>
      </c>
      <c r="U2019" t="s">
        <v>16</v>
      </c>
      <c r="V2019" t="s">
        <v>16</v>
      </c>
      <c r="AD2019">
        <f t="shared" si="631"/>
        <v>24</v>
      </c>
      <c r="AE2019">
        <f t="shared" si="632"/>
        <v>24</v>
      </c>
      <c r="AF2019">
        <f t="shared" si="633"/>
        <v>33</v>
      </c>
      <c r="AG2019">
        <f t="shared" si="634"/>
        <v>40</v>
      </c>
      <c r="AH2019">
        <f t="shared" si="635"/>
        <v>50</v>
      </c>
      <c r="AJ2019">
        <f t="shared" si="636"/>
        <v>-5.0000000000000001E-3</v>
      </c>
      <c r="AK2019">
        <f t="shared" si="642"/>
        <v>-5.0000000000000001E-3</v>
      </c>
      <c r="AL2019">
        <f t="shared" si="643"/>
        <v>-4.0000000000000001E-3</v>
      </c>
      <c r="AM2019">
        <f t="shared" si="644"/>
        <v>1.6E-2</v>
      </c>
      <c r="AN2019">
        <f t="shared" si="645"/>
        <v>5.2999999999999999E-2</v>
      </c>
      <c r="AR2019">
        <f t="shared" si="637"/>
        <v>24</v>
      </c>
      <c r="AS2019">
        <f t="shared" si="638"/>
        <v>24</v>
      </c>
      <c r="AT2019">
        <f t="shared" si="639"/>
        <v>33</v>
      </c>
      <c r="AU2019">
        <f t="shared" si="640"/>
        <v>40</v>
      </c>
      <c r="AV2019">
        <f t="shared" si="641"/>
        <v>50</v>
      </c>
      <c r="AX2019">
        <f t="shared" ref="AX2019:AX2082" si="646">_xlfn.XLOOKUP(AR2019,$Z$3:$Z$93,$AA$3:$AA$93)</f>
        <v>-5.0000000000000001E-3</v>
      </c>
      <c r="AY2019">
        <f t="shared" ref="AY2019:AY2082" si="647">_xlfn.XLOOKUP(AS2019,$Z$3:$Z$93,$AA$3:$AA$93)</f>
        <v>-5.0000000000000001E-3</v>
      </c>
      <c r="AZ2019">
        <f t="shared" ref="AZ2019:AZ2082" si="648">_xlfn.XLOOKUP(AT2019,$Z$3:$Z$93,$AA$3:$AA$93)</f>
        <v>-4.0000000000000001E-3</v>
      </c>
      <c r="BA2019">
        <f t="shared" ref="BA2019:BA2082" si="649">_xlfn.XLOOKUP(AU2019,$Z$3:$Z$93,$AA$3:$AA$93)</f>
        <v>1.6E-2</v>
      </c>
      <c r="BB2019">
        <f t="shared" ref="BB2019:BB2082" si="650">_xlfn.XLOOKUP(AV2019,$Z$3:$Z$93,$AA$3:$AA$93)</f>
        <v>5.2999999999999999E-2</v>
      </c>
    </row>
    <row r="2020" spans="1:54" x14ac:dyDescent="0.25">
      <c r="A2020">
        <v>232</v>
      </c>
      <c r="B2020">
        <v>40.7637</v>
      </c>
      <c r="C2020">
        <v>-122.04049999999999</v>
      </c>
      <c r="D2020">
        <v>6089</v>
      </c>
      <c r="E2020" t="s">
        <v>317</v>
      </c>
      <c r="F2020" t="s">
        <v>243</v>
      </c>
      <c r="G2020" t="s">
        <v>318</v>
      </c>
      <c r="H2020">
        <v>8</v>
      </c>
      <c r="I2020" t="s">
        <v>245</v>
      </c>
      <c r="J2020" s="3">
        <v>0.25</v>
      </c>
      <c r="K2020" s="3">
        <v>0.25</v>
      </c>
      <c r="L2020" s="3">
        <v>0.33</v>
      </c>
      <c r="M2020" s="3">
        <v>0.4</v>
      </c>
      <c r="N2020" s="3">
        <v>0.5</v>
      </c>
      <c r="O2020">
        <v>181554</v>
      </c>
      <c r="P2020">
        <v>3786</v>
      </c>
      <c r="Q2020" t="s">
        <v>16</v>
      </c>
      <c r="R2020" t="s">
        <v>16</v>
      </c>
      <c r="S2020" t="s">
        <v>16</v>
      </c>
      <c r="T2020" t="s">
        <v>16</v>
      </c>
      <c r="U2020" t="s">
        <v>16</v>
      </c>
      <c r="V2020" t="s">
        <v>16</v>
      </c>
      <c r="AD2020">
        <f t="shared" si="631"/>
        <v>25</v>
      </c>
      <c r="AE2020">
        <f t="shared" si="632"/>
        <v>25</v>
      </c>
      <c r="AF2020">
        <f t="shared" si="633"/>
        <v>33</v>
      </c>
      <c r="AG2020">
        <f t="shared" si="634"/>
        <v>40</v>
      </c>
      <c r="AH2020">
        <f t="shared" si="635"/>
        <v>50</v>
      </c>
      <c r="AJ2020">
        <f t="shared" si="636"/>
        <v>-5.0000000000000001E-3</v>
      </c>
      <c r="AK2020">
        <f t="shared" si="642"/>
        <v>-5.0000000000000001E-3</v>
      </c>
      <c r="AL2020">
        <f t="shared" si="643"/>
        <v>-4.0000000000000001E-3</v>
      </c>
      <c r="AM2020">
        <f t="shared" si="644"/>
        <v>1.6E-2</v>
      </c>
      <c r="AN2020">
        <f t="shared" si="645"/>
        <v>5.2999999999999999E-2</v>
      </c>
      <c r="AR2020">
        <f t="shared" si="637"/>
        <v>25</v>
      </c>
      <c r="AS2020">
        <f t="shared" si="638"/>
        <v>25</v>
      </c>
      <c r="AT2020">
        <f t="shared" si="639"/>
        <v>33</v>
      </c>
      <c r="AU2020">
        <f t="shared" si="640"/>
        <v>40</v>
      </c>
      <c r="AV2020">
        <f t="shared" si="641"/>
        <v>50</v>
      </c>
      <c r="AX2020">
        <f t="shared" si="646"/>
        <v>-5.0000000000000001E-3</v>
      </c>
      <c r="AY2020">
        <f t="shared" si="647"/>
        <v>-5.0000000000000001E-3</v>
      </c>
      <c r="AZ2020">
        <f t="shared" si="648"/>
        <v>-4.0000000000000001E-3</v>
      </c>
      <c r="BA2020">
        <f t="shared" si="649"/>
        <v>1.6E-2</v>
      </c>
      <c r="BB2020">
        <f t="shared" si="650"/>
        <v>5.2999999999999999E-2</v>
      </c>
    </row>
    <row r="2021" spans="1:54" x14ac:dyDescent="0.25">
      <c r="A2021">
        <v>816</v>
      </c>
      <c r="B2021">
        <v>40.747700000000002</v>
      </c>
      <c r="C2021">
        <v>-92.409700000000001</v>
      </c>
      <c r="D2021">
        <v>19051</v>
      </c>
      <c r="E2021" t="s">
        <v>842</v>
      </c>
      <c r="F2021" t="s">
        <v>831</v>
      </c>
      <c r="G2021" t="s">
        <v>110</v>
      </c>
      <c r="H2021">
        <v>10</v>
      </c>
      <c r="I2021" t="s">
        <v>15</v>
      </c>
      <c r="J2021" s="3">
        <v>0.25</v>
      </c>
      <c r="K2021" s="3">
        <v>0.25</v>
      </c>
      <c r="L2021" s="3">
        <v>0.35</v>
      </c>
      <c r="M2021" s="3">
        <v>0.41</v>
      </c>
      <c r="N2021" s="3">
        <v>0.5</v>
      </c>
      <c r="O2021">
        <v>9127</v>
      </c>
      <c r="P2021">
        <v>503</v>
      </c>
      <c r="Q2021" t="s">
        <v>16</v>
      </c>
      <c r="R2021" t="s">
        <v>16</v>
      </c>
      <c r="S2021" t="s">
        <v>16</v>
      </c>
      <c r="T2021" t="s">
        <v>16</v>
      </c>
      <c r="U2021" t="s">
        <v>16</v>
      </c>
      <c r="V2021" t="s">
        <v>16</v>
      </c>
      <c r="AD2021">
        <f t="shared" si="631"/>
        <v>25</v>
      </c>
      <c r="AE2021">
        <f t="shared" si="632"/>
        <v>25</v>
      </c>
      <c r="AF2021">
        <f t="shared" si="633"/>
        <v>35</v>
      </c>
      <c r="AG2021">
        <f t="shared" si="634"/>
        <v>41</v>
      </c>
      <c r="AH2021">
        <f t="shared" si="635"/>
        <v>50</v>
      </c>
      <c r="AJ2021">
        <f t="shared" si="636"/>
        <v>-5.0000000000000001E-3</v>
      </c>
      <c r="AK2021">
        <f t="shared" si="642"/>
        <v>-5.0000000000000001E-3</v>
      </c>
      <c r="AL2021">
        <f t="shared" si="643"/>
        <v>-1E-3</v>
      </c>
      <c r="AM2021">
        <f t="shared" si="644"/>
        <v>2.1000000000000001E-2</v>
      </c>
      <c r="AN2021">
        <f t="shared" si="645"/>
        <v>5.2999999999999999E-2</v>
      </c>
      <c r="AR2021">
        <f t="shared" si="637"/>
        <v>25</v>
      </c>
      <c r="AS2021">
        <f t="shared" si="638"/>
        <v>25</v>
      </c>
      <c r="AT2021">
        <f t="shared" si="639"/>
        <v>35</v>
      </c>
      <c r="AU2021">
        <f t="shared" si="640"/>
        <v>41</v>
      </c>
      <c r="AV2021">
        <f t="shared" si="641"/>
        <v>50</v>
      </c>
      <c r="AX2021">
        <f t="shared" si="646"/>
        <v>-5.0000000000000001E-3</v>
      </c>
      <c r="AY2021">
        <f t="shared" si="647"/>
        <v>-5.0000000000000001E-3</v>
      </c>
      <c r="AZ2021">
        <f t="shared" si="648"/>
        <v>-1E-3</v>
      </c>
      <c r="BA2021">
        <f t="shared" si="649"/>
        <v>2.1000000000000001E-2</v>
      </c>
      <c r="BB2021">
        <f t="shared" si="650"/>
        <v>5.2999999999999999E-2</v>
      </c>
    </row>
    <row r="2022" spans="1:54" x14ac:dyDescent="0.25">
      <c r="A2022">
        <v>841</v>
      </c>
      <c r="B2022">
        <v>41.031799999999997</v>
      </c>
      <c r="C2022">
        <v>-91.948899999999995</v>
      </c>
      <c r="D2022">
        <v>19101</v>
      </c>
      <c r="E2022" t="s">
        <v>81</v>
      </c>
      <c r="F2022" t="s">
        <v>831</v>
      </c>
      <c r="G2022" t="s">
        <v>68</v>
      </c>
      <c r="H2022">
        <v>8</v>
      </c>
      <c r="I2022" t="s">
        <v>15</v>
      </c>
      <c r="J2022" s="3">
        <v>0.25</v>
      </c>
      <c r="K2022" s="3">
        <v>0.25</v>
      </c>
      <c r="L2022" s="3">
        <v>0.33</v>
      </c>
      <c r="M2022" s="3">
        <v>0.4</v>
      </c>
      <c r="N2022" s="3">
        <v>0.5</v>
      </c>
      <c r="O2022">
        <v>15676</v>
      </c>
      <c r="P2022">
        <v>435</v>
      </c>
      <c r="Q2022" t="s">
        <v>16</v>
      </c>
      <c r="R2022" t="s">
        <v>16</v>
      </c>
      <c r="S2022" t="s">
        <v>16</v>
      </c>
      <c r="T2022" t="s">
        <v>16</v>
      </c>
      <c r="U2022" t="s">
        <v>16</v>
      </c>
      <c r="V2022" t="s">
        <v>16</v>
      </c>
      <c r="AD2022">
        <f t="shared" si="631"/>
        <v>25</v>
      </c>
      <c r="AE2022">
        <f t="shared" si="632"/>
        <v>25</v>
      </c>
      <c r="AF2022">
        <f t="shared" si="633"/>
        <v>33</v>
      </c>
      <c r="AG2022">
        <f t="shared" si="634"/>
        <v>40</v>
      </c>
      <c r="AH2022">
        <f t="shared" si="635"/>
        <v>50</v>
      </c>
      <c r="AJ2022">
        <f t="shared" si="636"/>
        <v>-5.0000000000000001E-3</v>
      </c>
      <c r="AK2022">
        <f t="shared" si="642"/>
        <v>-5.0000000000000001E-3</v>
      </c>
      <c r="AL2022">
        <f t="shared" si="643"/>
        <v>-4.0000000000000001E-3</v>
      </c>
      <c r="AM2022">
        <f t="shared" si="644"/>
        <v>1.6E-2</v>
      </c>
      <c r="AN2022">
        <f t="shared" si="645"/>
        <v>5.2999999999999999E-2</v>
      </c>
      <c r="AR2022">
        <f t="shared" si="637"/>
        <v>25</v>
      </c>
      <c r="AS2022">
        <f t="shared" si="638"/>
        <v>25</v>
      </c>
      <c r="AT2022">
        <f t="shared" si="639"/>
        <v>33</v>
      </c>
      <c r="AU2022">
        <f t="shared" si="640"/>
        <v>40</v>
      </c>
      <c r="AV2022">
        <f t="shared" si="641"/>
        <v>50</v>
      </c>
      <c r="AX2022">
        <f t="shared" si="646"/>
        <v>-5.0000000000000001E-3</v>
      </c>
      <c r="AY2022">
        <f t="shared" si="647"/>
        <v>-5.0000000000000001E-3</v>
      </c>
      <c r="AZ2022">
        <f t="shared" si="648"/>
        <v>-4.0000000000000001E-3</v>
      </c>
      <c r="BA2022">
        <f t="shared" si="649"/>
        <v>1.6E-2</v>
      </c>
      <c r="BB2022">
        <f t="shared" si="650"/>
        <v>5.2999999999999999E-2</v>
      </c>
    </row>
    <row r="2023" spans="1:54" x14ac:dyDescent="0.25">
      <c r="A2023">
        <v>844</v>
      </c>
      <c r="B2023">
        <v>41.336500000000001</v>
      </c>
      <c r="C2023">
        <v>-92.178600000000003</v>
      </c>
      <c r="D2023">
        <v>19107</v>
      </c>
      <c r="E2023" t="s">
        <v>850</v>
      </c>
      <c r="F2023" t="s">
        <v>831</v>
      </c>
      <c r="G2023" t="s">
        <v>26</v>
      </c>
      <c r="H2023">
        <v>9</v>
      </c>
      <c r="I2023" t="s">
        <v>15</v>
      </c>
      <c r="J2023" s="3">
        <v>0.25</v>
      </c>
      <c r="K2023" s="3">
        <v>0.25</v>
      </c>
      <c r="L2023" s="3">
        <v>0.34</v>
      </c>
      <c r="M2023" s="3">
        <v>0.41</v>
      </c>
      <c r="N2023" s="3">
        <v>0.5</v>
      </c>
      <c r="O2023">
        <v>9964</v>
      </c>
      <c r="P2023">
        <v>579</v>
      </c>
      <c r="Q2023" t="s">
        <v>16</v>
      </c>
      <c r="R2023" t="s">
        <v>16</v>
      </c>
      <c r="S2023" t="s">
        <v>16</v>
      </c>
      <c r="T2023" t="s">
        <v>16</v>
      </c>
      <c r="U2023" t="s">
        <v>16</v>
      </c>
      <c r="V2023" t="s">
        <v>16</v>
      </c>
      <c r="AD2023">
        <f t="shared" si="631"/>
        <v>25</v>
      </c>
      <c r="AE2023">
        <f t="shared" si="632"/>
        <v>25</v>
      </c>
      <c r="AF2023">
        <f t="shared" si="633"/>
        <v>34</v>
      </c>
      <c r="AG2023">
        <f t="shared" si="634"/>
        <v>41</v>
      </c>
      <c r="AH2023">
        <f t="shared" si="635"/>
        <v>50</v>
      </c>
      <c r="AJ2023">
        <f t="shared" si="636"/>
        <v>-5.0000000000000001E-3</v>
      </c>
      <c r="AK2023">
        <f t="shared" si="642"/>
        <v>-5.0000000000000001E-3</v>
      </c>
      <c r="AL2023">
        <f t="shared" si="643"/>
        <v>-3.0000000000000001E-3</v>
      </c>
      <c r="AM2023">
        <f t="shared" si="644"/>
        <v>2.1000000000000001E-2</v>
      </c>
      <c r="AN2023">
        <f t="shared" si="645"/>
        <v>5.2999999999999999E-2</v>
      </c>
      <c r="AR2023">
        <f t="shared" si="637"/>
        <v>25</v>
      </c>
      <c r="AS2023">
        <f t="shared" si="638"/>
        <v>25</v>
      </c>
      <c r="AT2023">
        <f t="shared" si="639"/>
        <v>34</v>
      </c>
      <c r="AU2023">
        <f t="shared" si="640"/>
        <v>41</v>
      </c>
      <c r="AV2023">
        <f t="shared" si="641"/>
        <v>50</v>
      </c>
      <c r="AX2023">
        <f t="shared" si="646"/>
        <v>-5.0000000000000001E-3</v>
      </c>
      <c r="AY2023">
        <f t="shared" si="647"/>
        <v>-5.0000000000000001E-3</v>
      </c>
      <c r="AZ2023">
        <f t="shared" si="648"/>
        <v>-3.0000000000000001E-3</v>
      </c>
      <c r="BA2023">
        <f t="shared" si="649"/>
        <v>2.1000000000000001E-2</v>
      </c>
      <c r="BB2023">
        <f t="shared" si="650"/>
        <v>5.2999999999999999E-2</v>
      </c>
    </row>
    <row r="2024" spans="1:54" x14ac:dyDescent="0.25">
      <c r="A2024">
        <v>1582</v>
      </c>
      <c r="B2024">
        <v>40.470300000000002</v>
      </c>
      <c r="C2024">
        <v>-92.521000000000001</v>
      </c>
      <c r="D2024">
        <v>29197</v>
      </c>
      <c r="E2024" t="s">
        <v>760</v>
      </c>
      <c r="F2024" t="s">
        <v>1309</v>
      </c>
      <c r="G2024" t="s">
        <v>351</v>
      </c>
      <c r="H2024">
        <v>10</v>
      </c>
      <c r="I2024" t="s">
        <v>15</v>
      </c>
      <c r="J2024" s="3">
        <v>0.25</v>
      </c>
      <c r="K2024" s="3">
        <v>0.25</v>
      </c>
      <c r="L2024" s="3">
        <v>0.35</v>
      </c>
      <c r="M2024" s="3">
        <v>0.41</v>
      </c>
      <c r="N2024" s="3">
        <v>0.5</v>
      </c>
      <c r="O2024">
        <v>4044</v>
      </c>
      <c r="P2024">
        <v>308</v>
      </c>
      <c r="Q2024" t="s">
        <v>16</v>
      </c>
      <c r="R2024" t="s">
        <v>16</v>
      </c>
      <c r="S2024" t="s">
        <v>16</v>
      </c>
      <c r="T2024" t="s">
        <v>16</v>
      </c>
      <c r="U2024" t="s">
        <v>16</v>
      </c>
      <c r="V2024" t="s">
        <v>16</v>
      </c>
      <c r="AD2024">
        <f t="shared" si="631"/>
        <v>25</v>
      </c>
      <c r="AE2024">
        <f t="shared" si="632"/>
        <v>25</v>
      </c>
      <c r="AF2024">
        <f t="shared" si="633"/>
        <v>35</v>
      </c>
      <c r="AG2024">
        <f t="shared" si="634"/>
        <v>41</v>
      </c>
      <c r="AH2024">
        <f t="shared" si="635"/>
        <v>50</v>
      </c>
      <c r="AJ2024">
        <f t="shared" si="636"/>
        <v>-5.0000000000000001E-3</v>
      </c>
      <c r="AK2024">
        <f t="shared" si="642"/>
        <v>-5.0000000000000001E-3</v>
      </c>
      <c r="AL2024">
        <f t="shared" si="643"/>
        <v>-1E-3</v>
      </c>
      <c r="AM2024">
        <f t="shared" si="644"/>
        <v>2.1000000000000001E-2</v>
      </c>
      <c r="AN2024">
        <f t="shared" si="645"/>
        <v>5.2999999999999999E-2</v>
      </c>
      <c r="AR2024">
        <f t="shared" si="637"/>
        <v>25</v>
      </c>
      <c r="AS2024">
        <f t="shared" si="638"/>
        <v>25</v>
      </c>
      <c r="AT2024">
        <f t="shared" si="639"/>
        <v>35</v>
      </c>
      <c r="AU2024">
        <f t="shared" si="640"/>
        <v>41</v>
      </c>
      <c r="AV2024">
        <f t="shared" si="641"/>
        <v>50</v>
      </c>
      <c r="AX2024">
        <f t="shared" si="646"/>
        <v>-5.0000000000000001E-3</v>
      </c>
      <c r="AY2024">
        <f t="shared" si="647"/>
        <v>-5.0000000000000001E-3</v>
      </c>
      <c r="AZ2024">
        <f t="shared" si="648"/>
        <v>-1E-3</v>
      </c>
      <c r="BA2024">
        <f t="shared" si="649"/>
        <v>2.1000000000000001E-2</v>
      </c>
      <c r="BB2024">
        <f t="shared" si="650"/>
        <v>5.2999999999999999E-2</v>
      </c>
    </row>
    <row r="2025" spans="1:54" x14ac:dyDescent="0.25">
      <c r="A2025">
        <v>2279</v>
      </c>
      <c r="B2025">
        <v>40.531100000000002</v>
      </c>
      <c r="C2025">
        <v>-77.402199999999993</v>
      </c>
      <c r="D2025">
        <v>42067</v>
      </c>
      <c r="E2025" t="s">
        <v>1808</v>
      </c>
      <c r="F2025" t="s">
        <v>1784</v>
      </c>
      <c r="G2025" t="s">
        <v>132</v>
      </c>
      <c r="H2025">
        <v>10</v>
      </c>
      <c r="I2025" t="s">
        <v>420</v>
      </c>
      <c r="J2025" s="3">
        <v>0.25</v>
      </c>
      <c r="K2025" s="3">
        <v>0.25</v>
      </c>
      <c r="L2025" s="3">
        <v>0.35</v>
      </c>
      <c r="M2025" s="3">
        <v>0.41</v>
      </c>
      <c r="N2025" s="3">
        <v>0.5</v>
      </c>
      <c r="O2025">
        <v>23419</v>
      </c>
      <c r="P2025">
        <v>394</v>
      </c>
      <c r="Q2025" t="s">
        <v>16</v>
      </c>
      <c r="R2025" t="s">
        <v>16</v>
      </c>
      <c r="S2025" t="s">
        <v>16</v>
      </c>
      <c r="T2025" t="s">
        <v>16</v>
      </c>
      <c r="U2025" t="s">
        <v>16</v>
      </c>
      <c r="V2025" t="s">
        <v>16</v>
      </c>
      <c r="AD2025">
        <f t="shared" si="631"/>
        <v>25</v>
      </c>
      <c r="AE2025">
        <f t="shared" si="632"/>
        <v>25</v>
      </c>
      <c r="AF2025">
        <f t="shared" si="633"/>
        <v>35</v>
      </c>
      <c r="AG2025">
        <f t="shared" si="634"/>
        <v>41</v>
      </c>
      <c r="AH2025">
        <f t="shared" si="635"/>
        <v>50</v>
      </c>
      <c r="AJ2025">
        <f t="shared" si="636"/>
        <v>-5.0000000000000001E-3</v>
      </c>
      <c r="AK2025">
        <f t="shared" si="642"/>
        <v>-5.0000000000000001E-3</v>
      </c>
      <c r="AL2025">
        <f t="shared" si="643"/>
        <v>-1E-3</v>
      </c>
      <c r="AM2025">
        <f t="shared" si="644"/>
        <v>2.1000000000000001E-2</v>
      </c>
      <c r="AN2025">
        <f t="shared" si="645"/>
        <v>5.2999999999999999E-2</v>
      </c>
      <c r="AR2025">
        <f t="shared" si="637"/>
        <v>25</v>
      </c>
      <c r="AS2025">
        <f t="shared" si="638"/>
        <v>25</v>
      </c>
      <c r="AT2025">
        <f t="shared" si="639"/>
        <v>35</v>
      </c>
      <c r="AU2025">
        <f t="shared" si="640"/>
        <v>41</v>
      </c>
      <c r="AV2025">
        <f t="shared" si="641"/>
        <v>50</v>
      </c>
      <c r="AX2025">
        <f t="shared" si="646"/>
        <v>-5.0000000000000001E-3</v>
      </c>
      <c r="AY2025">
        <f t="shared" si="647"/>
        <v>-5.0000000000000001E-3</v>
      </c>
      <c r="AZ2025">
        <f t="shared" si="648"/>
        <v>-1E-3</v>
      </c>
      <c r="BA2025">
        <f t="shared" si="649"/>
        <v>2.1000000000000001E-2</v>
      </c>
      <c r="BB2025">
        <f t="shared" si="650"/>
        <v>5.2999999999999999E-2</v>
      </c>
    </row>
    <row r="2026" spans="1:54" x14ac:dyDescent="0.25">
      <c r="A2026">
        <v>2286</v>
      </c>
      <c r="B2026">
        <v>41.343400000000003</v>
      </c>
      <c r="C2026">
        <v>-77.064499999999995</v>
      </c>
      <c r="D2026">
        <v>42081</v>
      </c>
      <c r="E2026" t="s">
        <v>1815</v>
      </c>
      <c r="F2026" t="s">
        <v>1784</v>
      </c>
      <c r="G2026" t="s">
        <v>466</v>
      </c>
      <c r="H2026">
        <v>8</v>
      </c>
      <c r="I2026" t="s">
        <v>420</v>
      </c>
      <c r="J2026" s="3">
        <v>0.25</v>
      </c>
      <c r="K2026" s="3">
        <v>0.25</v>
      </c>
      <c r="L2026" s="3">
        <v>0.34</v>
      </c>
      <c r="M2026" s="3">
        <v>0.41</v>
      </c>
      <c r="N2026" s="3">
        <v>0.5</v>
      </c>
      <c r="O2026">
        <v>113570</v>
      </c>
      <c r="P2026">
        <v>1244</v>
      </c>
      <c r="Q2026" t="s">
        <v>16</v>
      </c>
      <c r="R2026" t="s">
        <v>16</v>
      </c>
      <c r="S2026" t="s">
        <v>16</v>
      </c>
      <c r="T2026" t="s">
        <v>16</v>
      </c>
      <c r="U2026" t="s">
        <v>16</v>
      </c>
      <c r="V2026" t="s">
        <v>16</v>
      </c>
      <c r="AD2026">
        <f t="shared" si="631"/>
        <v>25</v>
      </c>
      <c r="AE2026">
        <f t="shared" si="632"/>
        <v>25</v>
      </c>
      <c r="AF2026">
        <f t="shared" si="633"/>
        <v>34</v>
      </c>
      <c r="AG2026">
        <f t="shared" si="634"/>
        <v>41</v>
      </c>
      <c r="AH2026">
        <f t="shared" si="635"/>
        <v>50</v>
      </c>
      <c r="AJ2026">
        <f t="shared" si="636"/>
        <v>-5.0000000000000001E-3</v>
      </c>
      <c r="AK2026">
        <f t="shared" si="642"/>
        <v>-5.0000000000000001E-3</v>
      </c>
      <c r="AL2026">
        <f t="shared" si="643"/>
        <v>-3.0000000000000001E-3</v>
      </c>
      <c r="AM2026">
        <f t="shared" si="644"/>
        <v>2.1000000000000001E-2</v>
      </c>
      <c r="AN2026">
        <f t="shared" si="645"/>
        <v>5.2999999999999999E-2</v>
      </c>
      <c r="AR2026">
        <f t="shared" si="637"/>
        <v>25</v>
      </c>
      <c r="AS2026">
        <f t="shared" si="638"/>
        <v>25</v>
      </c>
      <c r="AT2026">
        <f t="shared" si="639"/>
        <v>34</v>
      </c>
      <c r="AU2026">
        <f t="shared" si="640"/>
        <v>41</v>
      </c>
      <c r="AV2026">
        <f t="shared" si="641"/>
        <v>50</v>
      </c>
      <c r="AX2026">
        <f t="shared" si="646"/>
        <v>-5.0000000000000001E-3</v>
      </c>
      <c r="AY2026">
        <f t="shared" si="647"/>
        <v>-5.0000000000000001E-3</v>
      </c>
      <c r="AZ2026">
        <f t="shared" si="648"/>
        <v>-3.0000000000000001E-3</v>
      </c>
      <c r="BA2026">
        <f t="shared" si="649"/>
        <v>2.1000000000000001E-2</v>
      </c>
      <c r="BB2026">
        <f t="shared" si="650"/>
        <v>5.2999999999999999E-2</v>
      </c>
    </row>
    <row r="2027" spans="1:54" x14ac:dyDescent="0.25">
      <c r="A2027">
        <v>2295</v>
      </c>
      <c r="B2027">
        <v>40.398400000000002</v>
      </c>
      <c r="C2027">
        <v>-77.262299999999996</v>
      </c>
      <c r="D2027">
        <v>42099</v>
      </c>
      <c r="E2027" t="s">
        <v>109</v>
      </c>
      <c r="F2027" t="s">
        <v>1784</v>
      </c>
      <c r="G2027" t="s">
        <v>195</v>
      </c>
      <c r="H2027">
        <v>9</v>
      </c>
      <c r="I2027" t="s">
        <v>420</v>
      </c>
      <c r="J2027" s="3">
        <v>0.25</v>
      </c>
      <c r="K2027" s="3">
        <v>0.25</v>
      </c>
      <c r="L2027" s="3">
        <v>0.34</v>
      </c>
      <c r="M2027" s="3">
        <v>0.4</v>
      </c>
      <c r="N2027" s="3">
        <v>0.5</v>
      </c>
      <c r="O2027">
        <v>45988</v>
      </c>
      <c r="P2027">
        <v>556</v>
      </c>
      <c r="Q2027" t="s">
        <v>16</v>
      </c>
      <c r="R2027" t="s">
        <v>16</v>
      </c>
      <c r="S2027" t="s">
        <v>16</v>
      </c>
      <c r="T2027" t="s">
        <v>16</v>
      </c>
      <c r="U2027" t="s">
        <v>16</v>
      </c>
      <c r="V2027" t="s">
        <v>16</v>
      </c>
      <c r="AD2027">
        <f t="shared" si="631"/>
        <v>25</v>
      </c>
      <c r="AE2027">
        <f t="shared" si="632"/>
        <v>25</v>
      </c>
      <c r="AF2027">
        <f t="shared" si="633"/>
        <v>34</v>
      </c>
      <c r="AG2027">
        <f t="shared" si="634"/>
        <v>40</v>
      </c>
      <c r="AH2027">
        <f t="shared" si="635"/>
        <v>50</v>
      </c>
      <c r="AJ2027">
        <f t="shared" si="636"/>
        <v>-5.0000000000000001E-3</v>
      </c>
      <c r="AK2027">
        <f t="shared" si="642"/>
        <v>-5.0000000000000001E-3</v>
      </c>
      <c r="AL2027">
        <f t="shared" si="643"/>
        <v>-3.0000000000000001E-3</v>
      </c>
      <c r="AM2027">
        <f t="shared" si="644"/>
        <v>1.6E-2</v>
      </c>
      <c r="AN2027">
        <f t="shared" si="645"/>
        <v>5.2999999999999999E-2</v>
      </c>
      <c r="AR2027">
        <f t="shared" si="637"/>
        <v>25</v>
      </c>
      <c r="AS2027">
        <f t="shared" si="638"/>
        <v>25</v>
      </c>
      <c r="AT2027">
        <f t="shared" si="639"/>
        <v>34</v>
      </c>
      <c r="AU2027">
        <f t="shared" si="640"/>
        <v>40</v>
      </c>
      <c r="AV2027">
        <f t="shared" si="641"/>
        <v>50</v>
      </c>
      <c r="AX2027">
        <f t="shared" si="646"/>
        <v>-5.0000000000000001E-3</v>
      </c>
      <c r="AY2027">
        <f t="shared" si="647"/>
        <v>-5.0000000000000001E-3</v>
      </c>
      <c r="AZ2027">
        <f t="shared" si="648"/>
        <v>-3.0000000000000001E-3</v>
      </c>
      <c r="BA2027">
        <f t="shared" si="649"/>
        <v>1.6E-2</v>
      </c>
      <c r="BB2027">
        <f t="shared" si="650"/>
        <v>5.2999999999999999E-2</v>
      </c>
    </row>
    <row r="2028" spans="1:54" x14ac:dyDescent="0.25">
      <c r="A2028">
        <v>2300</v>
      </c>
      <c r="B2028">
        <v>40.769799999999996</v>
      </c>
      <c r="C2028">
        <v>-77.0702</v>
      </c>
      <c r="D2028">
        <v>42109</v>
      </c>
      <c r="E2028" t="s">
        <v>1824</v>
      </c>
      <c r="F2028" t="s">
        <v>1784</v>
      </c>
      <c r="G2028" t="s">
        <v>249</v>
      </c>
      <c r="H2028">
        <v>8</v>
      </c>
      <c r="I2028" t="s">
        <v>420</v>
      </c>
      <c r="J2028" s="3">
        <v>0.25</v>
      </c>
      <c r="K2028" s="3">
        <v>0.25</v>
      </c>
      <c r="L2028" s="3">
        <v>0.34</v>
      </c>
      <c r="M2028" s="3">
        <v>0.4</v>
      </c>
      <c r="N2028" s="3">
        <v>0.5</v>
      </c>
      <c r="O2028">
        <v>39711</v>
      </c>
      <c r="P2028">
        <v>332</v>
      </c>
      <c r="Q2028" t="s">
        <v>16</v>
      </c>
      <c r="R2028" t="s">
        <v>16</v>
      </c>
      <c r="S2028" t="s">
        <v>16</v>
      </c>
      <c r="T2028" t="s">
        <v>16</v>
      </c>
      <c r="U2028" t="s">
        <v>16</v>
      </c>
      <c r="V2028" t="s">
        <v>16</v>
      </c>
      <c r="AD2028">
        <f t="shared" si="631"/>
        <v>25</v>
      </c>
      <c r="AE2028">
        <f t="shared" si="632"/>
        <v>25</v>
      </c>
      <c r="AF2028">
        <f t="shared" si="633"/>
        <v>34</v>
      </c>
      <c r="AG2028">
        <f t="shared" si="634"/>
        <v>40</v>
      </c>
      <c r="AH2028">
        <f t="shared" si="635"/>
        <v>50</v>
      </c>
      <c r="AJ2028">
        <f t="shared" si="636"/>
        <v>-5.0000000000000001E-3</v>
      </c>
      <c r="AK2028">
        <f t="shared" si="642"/>
        <v>-5.0000000000000001E-3</v>
      </c>
      <c r="AL2028">
        <f t="shared" si="643"/>
        <v>-3.0000000000000001E-3</v>
      </c>
      <c r="AM2028">
        <f t="shared" si="644"/>
        <v>1.6E-2</v>
      </c>
      <c r="AN2028">
        <f t="shared" si="645"/>
        <v>5.2999999999999999E-2</v>
      </c>
      <c r="AR2028">
        <f t="shared" si="637"/>
        <v>25</v>
      </c>
      <c r="AS2028">
        <f t="shared" si="638"/>
        <v>25</v>
      </c>
      <c r="AT2028">
        <f t="shared" si="639"/>
        <v>34</v>
      </c>
      <c r="AU2028">
        <f t="shared" si="640"/>
        <v>40</v>
      </c>
      <c r="AV2028">
        <f t="shared" si="641"/>
        <v>50</v>
      </c>
      <c r="AX2028">
        <f t="shared" si="646"/>
        <v>-5.0000000000000001E-3</v>
      </c>
      <c r="AY2028">
        <f t="shared" si="647"/>
        <v>-5.0000000000000001E-3</v>
      </c>
      <c r="AZ2028">
        <f t="shared" si="648"/>
        <v>-3.0000000000000001E-3</v>
      </c>
      <c r="BA2028">
        <f t="shared" si="649"/>
        <v>1.6E-2</v>
      </c>
      <c r="BB2028">
        <f t="shared" si="650"/>
        <v>5.2999999999999999E-2</v>
      </c>
    </row>
    <row r="2029" spans="1:54" x14ac:dyDescent="0.25">
      <c r="A2029">
        <v>2305</v>
      </c>
      <c r="B2029">
        <v>40.963000000000001</v>
      </c>
      <c r="C2029">
        <v>-77.062200000000004</v>
      </c>
      <c r="D2029">
        <v>42119</v>
      </c>
      <c r="E2029" t="s">
        <v>235</v>
      </c>
      <c r="F2029" t="s">
        <v>1784</v>
      </c>
      <c r="G2029" t="s">
        <v>212</v>
      </c>
      <c r="H2029">
        <v>8</v>
      </c>
      <c r="I2029" t="s">
        <v>420</v>
      </c>
      <c r="J2029" s="3">
        <v>0.25</v>
      </c>
      <c r="K2029" s="3">
        <v>0.25</v>
      </c>
      <c r="L2029" s="3">
        <v>0.34</v>
      </c>
      <c r="M2029" s="3">
        <v>0.4</v>
      </c>
      <c r="N2029" s="3">
        <v>0.5</v>
      </c>
      <c r="O2029">
        <v>42570</v>
      </c>
      <c r="P2029">
        <v>317</v>
      </c>
      <c r="Q2029" t="s">
        <v>16</v>
      </c>
      <c r="R2029" t="s">
        <v>16</v>
      </c>
      <c r="S2029" t="s">
        <v>16</v>
      </c>
      <c r="T2029" t="s">
        <v>16</v>
      </c>
      <c r="U2029" t="s">
        <v>16</v>
      </c>
      <c r="V2029" t="s">
        <v>16</v>
      </c>
      <c r="AD2029">
        <f t="shared" si="631"/>
        <v>25</v>
      </c>
      <c r="AE2029">
        <f t="shared" si="632"/>
        <v>25</v>
      </c>
      <c r="AF2029">
        <f t="shared" si="633"/>
        <v>34</v>
      </c>
      <c r="AG2029">
        <f t="shared" si="634"/>
        <v>40</v>
      </c>
      <c r="AH2029">
        <f t="shared" si="635"/>
        <v>50</v>
      </c>
      <c r="AJ2029">
        <f t="shared" si="636"/>
        <v>-5.0000000000000001E-3</v>
      </c>
      <c r="AK2029">
        <f t="shared" si="642"/>
        <v>-5.0000000000000001E-3</v>
      </c>
      <c r="AL2029">
        <f t="shared" si="643"/>
        <v>-3.0000000000000001E-3</v>
      </c>
      <c r="AM2029">
        <f t="shared" si="644"/>
        <v>1.6E-2</v>
      </c>
      <c r="AN2029">
        <f t="shared" si="645"/>
        <v>5.2999999999999999E-2</v>
      </c>
      <c r="AR2029">
        <f t="shared" si="637"/>
        <v>25</v>
      </c>
      <c r="AS2029">
        <f t="shared" si="638"/>
        <v>25</v>
      </c>
      <c r="AT2029">
        <f t="shared" si="639"/>
        <v>34</v>
      </c>
      <c r="AU2029">
        <f t="shared" si="640"/>
        <v>40</v>
      </c>
      <c r="AV2029">
        <f t="shared" si="641"/>
        <v>50</v>
      </c>
      <c r="AX2029">
        <f t="shared" si="646"/>
        <v>-5.0000000000000001E-3</v>
      </c>
      <c r="AY2029">
        <f t="shared" si="647"/>
        <v>-5.0000000000000001E-3</v>
      </c>
      <c r="AZ2029">
        <f t="shared" si="648"/>
        <v>-3.0000000000000001E-3</v>
      </c>
      <c r="BA2029">
        <f t="shared" si="649"/>
        <v>1.6E-2</v>
      </c>
      <c r="BB2029">
        <f t="shared" si="650"/>
        <v>5.2999999999999999E-2</v>
      </c>
    </row>
    <row r="2030" spans="1:54" x14ac:dyDescent="0.25">
      <c r="A2030">
        <v>796</v>
      </c>
      <c r="B2030">
        <v>42.080199999999998</v>
      </c>
      <c r="C2030">
        <v>-92.065700000000007</v>
      </c>
      <c r="D2030">
        <v>19011</v>
      </c>
      <c r="E2030" t="s">
        <v>166</v>
      </c>
      <c r="F2030" t="s">
        <v>831</v>
      </c>
      <c r="G2030" t="s">
        <v>203</v>
      </c>
      <c r="H2030">
        <v>8</v>
      </c>
      <c r="I2030" t="s">
        <v>15</v>
      </c>
      <c r="J2030" s="3">
        <v>0.26</v>
      </c>
      <c r="K2030" s="3">
        <v>0.26</v>
      </c>
      <c r="L2030" s="3">
        <v>0.35</v>
      </c>
      <c r="M2030" s="3">
        <v>0.41</v>
      </c>
      <c r="N2030" s="3">
        <v>0.5</v>
      </c>
      <c r="O2030">
        <v>25698</v>
      </c>
      <c r="P2030">
        <v>716</v>
      </c>
      <c r="Q2030" t="s">
        <v>16</v>
      </c>
      <c r="R2030" t="s">
        <v>16</v>
      </c>
      <c r="S2030" t="s">
        <v>16</v>
      </c>
      <c r="T2030" t="s">
        <v>16</v>
      </c>
      <c r="U2030" t="s">
        <v>16</v>
      </c>
      <c r="V2030" t="s">
        <v>16</v>
      </c>
      <c r="AD2030">
        <f t="shared" si="631"/>
        <v>26</v>
      </c>
      <c r="AE2030">
        <f t="shared" si="632"/>
        <v>26</v>
      </c>
      <c r="AF2030">
        <f t="shared" si="633"/>
        <v>35</v>
      </c>
      <c r="AG2030">
        <f t="shared" si="634"/>
        <v>41</v>
      </c>
      <c r="AH2030">
        <f t="shared" si="635"/>
        <v>50</v>
      </c>
      <c r="AJ2030">
        <f t="shared" si="636"/>
        <v>-5.0000000000000001E-3</v>
      </c>
      <c r="AK2030">
        <f t="shared" si="642"/>
        <v>-5.0000000000000001E-3</v>
      </c>
      <c r="AL2030">
        <f t="shared" si="643"/>
        <v>-1E-3</v>
      </c>
      <c r="AM2030">
        <f t="shared" si="644"/>
        <v>2.1000000000000001E-2</v>
      </c>
      <c r="AN2030">
        <f t="shared" si="645"/>
        <v>5.2999999999999999E-2</v>
      </c>
      <c r="AR2030">
        <f t="shared" si="637"/>
        <v>26</v>
      </c>
      <c r="AS2030">
        <f t="shared" si="638"/>
        <v>26</v>
      </c>
      <c r="AT2030">
        <f t="shared" si="639"/>
        <v>35</v>
      </c>
      <c r="AU2030">
        <f t="shared" si="640"/>
        <v>41</v>
      </c>
      <c r="AV2030">
        <f t="shared" si="641"/>
        <v>50</v>
      </c>
      <c r="AX2030">
        <f t="shared" si="646"/>
        <v>-5.0000000000000001E-3</v>
      </c>
      <c r="AY2030">
        <f t="shared" si="647"/>
        <v>-5.0000000000000001E-3</v>
      </c>
      <c r="AZ2030">
        <f t="shared" si="648"/>
        <v>-1E-3</v>
      </c>
      <c r="BA2030">
        <f t="shared" si="649"/>
        <v>2.1000000000000001E-2</v>
      </c>
      <c r="BB2030">
        <f t="shared" si="650"/>
        <v>5.2999999999999999E-2</v>
      </c>
    </row>
    <row r="2031" spans="1:54" x14ac:dyDescent="0.25">
      <c r="A2031">
        <v>838</v>
      </c>
      <c r="B2031">
        <v>41.686300000000003</v>
      </c>
      <c r="C2031">
        <v>-92.0655</v>
      </c>
      <c r="D2031">
        <v>19095</v>
      </c>
      <c r="E2031" t="s">
        <v>849</v>
      </c>
      <c r="F2031" t="s">
        <v>831</v>
      </c>
      <c r="G2031" t="s">
        <v>77</v>
      </c>
      <c r="H2031">
        <v>8</v>
      </c>
      <c r="I2031" t="s">
        <v>15</v>
      </c>
      <c r="J2031" s="3">
        <v>0.26</v>
      </c>
      <c r="K2031" s="3">
        <v>0.26</v>
      </c>
      <c r="L2031" s="3">
        <v>0.35</v>
      </c>
      <c r="M2031" s="3">
        <v>0.41</v>
      </c>
      <c r="N2031" s="3">
        <v>0.5</v>
      </c>
      <c r="O2031">
        <v>16547</v>
      </c>
      <c r="P2031">
        <v>586</v>
      </c>
      <c r="Q2031" t="s">
        <v>16</v>
      </c>
      <c r="R2031" t="s">
        <v>16</v>
      </c>
      <c r="S2031" t="s">
        <v>16</v>
      </c>
      <c r="T2031" t="s">
        <v>16</v>
      </c>
      <c r="U2031" t="s">
        <v>16</v>
      </c>
      <c r="V2031" t="s">
        <v>16</v>
      </c>
      <c r="AD2031">
        <f t="shared" si="631"/>
        <v>26</v>
      </c>
      <c r="AE2031">
        <f t="shared" si="632"/>
        <v>26</v>
      </c>
      <c r="AF2031">
        <f t="shared" si="633"/>
        <v>35</v>
      </c>
      <c r="AG2031">
        <f t="shared" si="634"/>
        <v>41</v>
      </c>
      <c r="AH2031">
        <f t="shared" si="635"/>
        <v>50</v>
      </c>
      <c r="AJ2031">
        <f t="shared" si="636"/>
        <v>-5.0000000000000001E-3</v>
      </c>
      <c r="AK2031">
        <f t="shared" si="642"/>
        <v>-5.0000000000000001E-3</v>
      </c>
      <c r="AL2031">
        <f t="shared" si="643"/>
        <v>-1E-3</v>
      </c>
      <c r="AM2031">
        <f t="shared" si="644"/>
        <v>2.1000000000000001E-2</v>
      </c>
      <c r="AN2031">
        <f t="shared" si="645"/>
        <v>5.2999999999999999E-2</v>
      </c>
      <c r="AR2031">
        <f t="shared" si="637"/>
        <v>26</v>
      </c>
      <c r="AS2031">
        <f t="shared" si="638"/>
        <v>26</v>
      </c>
      <c r="AT2031">
        <f t="shared" si="639"/>
        <v>35</v>
      </c>
      <c r="AU2031">
        <f t="shared" si="640"/>
        <v>41</v>
      </c>
      <c r="AV2031">
        <f t="shared" si="641"/>
        <v>50</v>
      </c>
      <c r="AX2031">
        <f t="shared" si="646"/>
        <v>-5.0000000000000001E-3</v>
      </c>
      <c r="AY2031">
        <f t="shared" si="647"/>
        <v>-5.0000000000000001E-3</v>
      </c>
      <c r="AZ2031">
        <f t="shared" si="648"/>
        <v>-1E-3</v>
      </c>
      <c r="BA2031">
        <f t="shared" si="649"/>
        <v>2.1000000000000001E-2</v>
      </c>
      <c r="BB2031">
        <f t="shared" si="650"/>
        <v>5.2999999999999999E-2</v>
      </c>
    </row>
    <row r="2032" spans="1:54" x14ac:dyDescent="0.25">
      <c r="A2032">
        <v>869</v>
      </c>
      <c r="B2032">
        <v>41.686399999999999</v>
      </c>
      <c r="C2032">
        <v>-92.531499999999994</v>
      </c>
      <c r="D2032">
        <v>19157</v>
      </c>
      <c r="E2032" t="s">
        <v>868</v>
      </c>
      <c r="F2032" t="s">
        <v>831</v>
      </c>
      <c r="G2032" t="s">
        <v>28</v>
      </c>
      <c r="H2032">
        <v>10</v>
      </c>
      <c r="I2032" t="s">
        <v>15</v>
      </c>
      <c r="J2032" s="3">
        <v>0.26</v>
      </c>
      <c r="K2032" s="3">
        <v>0.26</v>
      </c>
      <c r="L2032" s="3">
        <v>0.36</v>
      </c>
      <c r="M2032" s="3">
        <v>0.42</v>
      </c>
      <c r="N2032" s="3">
        <v>0.5</v>
      </c>
      <c r="O2032">
        <v>18582</v>
      </c>
      <c r="P2032">
        <v>585</v>
      </c>
      <c r="Q2032" t="s">
        <v>16</v>
      </c>
      <c r="R2032" t="s">
        <v>16</v>
      </c>
      <c r="S2032" t="s">
        <v>16</v>
      </c>
      <c r="T2032" t="s">
        <v>16</v>
      </c>
      <c r="U2032" t="s">
        <v>16</v>
      </c>
      <c r="V2032" t="s">
        <v>16</v>
      </c>
      <c r="AD2032">
        <f t="shared" si="631"/>
        <v>26</v>
      </c>
      <c r="AE2032">
        <f t="shared" si="632"/>
        <v>26</v>
      </c>
      <c r="AF2032">
        <f t="shared" si="633"/>
        <v>36</v>
      </c>
      <c r="AG2032">
        <f t="shared" si="634"/>
        <v>42</v>
      </c>
      <c r="AH2032">
        <f t="shared" si="635"/>
        <v>50</v>
      </c>
      <c r="AJ2032">
        <f t="shared" si="636"/>
        <v>-5.0000000000000001E-3</v>
      </c>
      <c r="AK2032">
        <f t="shared" si="642"/>
        <v>-5.0000000000000001E-3</v>
      </c>
      <c r="AL2032">
        <f t="shared" si="643"/>
        <v>2E-3</v>
      </c>
      <c r="AM2032">
        <f t="shared" si="644"/>
        <v>3.1E-2</v>
      </c>
      <c r="AN2032">
        <f t="shared" si="645"/>
        <v>5.2999999999999999E-2</v>
      </c>
      <c r="AR2032">
        <f t="shared" si="637"/>
        <v>26</v>
      </c>
      <c r="AS2032">
        <f t="shared" si="638"/>
        <v>26</v>
      </c>
      <c r="AT2032">
        <f t="shared" si="639"/>
        <v>36</v>
      </c>
      <c r="AU2032">
        <f t="shared" si="640"/>
        <v>42</v>
      </c>
      <c r="AV2032">
        <f t="shared" si="641"/>
        <v>50</v>
      </c>
      <c r="AX2032">
        <f t="shared" si="646"/>
        <v>-5.0000000000000001E-3</v>
      </c>
      <c r="AY2032">
        <f t="shared" si="647"/>
        <v>-5.0000000000000001E-3</v>
      </c>
      <c r="AZ2032">
        <f t="shared" si="648"/>
        <v>2E-3</v>
      </c>
      <c r="BA2032">
        <f t="shared" si="649"/>
        <v>3.1E-2</v>
      </c>
      <c r="BB2032">
        <f t="shared" si="650"/>
        <v>5.2999999999999999E-2</v>
      </c>
    </row>
    <row r="2033" spans="1:54" x14ac:dyDescent="0.25">
      <c r="A2033">
        <v>880</v>
      </c>
      <c r="B2033">
        <v>41.0306</v>
      </c>
      <c r="C2033">
        <v>-92.409499999999994</v>
      </c>
      <c r="D2033">
        <v>19179</v>
      </c>
      <c r="E2033" t="s">
        <v>875</v>
      </c>
      <c r="F2033" t="s">
        <v>831</v>
      </c>
      <c r="G2033" t="s">
        <v>32</v>
      </c>
      <c r="H2033">
        <v>10</v>
      </c>
      <c r="I2033" t="s">
        <v>15</v>
      </c>
      <c r="J2033" s="3">
        <v>0.26</v>
      </c>
      <c r="K2033" s="3">
        <v>0.26</v>
      </c>
      <c r="L2033" s="3">
        <v>0.35</v>
      </c>
      <c r="M2033" s="3">
        <v>0.42</v>
      </c>
      <c r="N2033" s="3">
        <v>0.5</v>
      </c>
      <c r="O2033">
        <v>35265</v>
      </c>
      <c r="P2033">
        <v>432</v>
      </c>
      <c r="Q2033" t="s">
        <v>16</v>
      </c>
      <c r="R2033" t="s">
        <v>16</v>
      </c>
      <c r="S2033" t="s">
        <v>16</v>
      </c>
      <c r="T2033" t="s">
        <v>16</v>
      </c>
      <c r="U2033" t="s">
        <v>16</v>
      </c>
      <c r="V2033" t="s">
        <v>16</v>
      </c>
      <c r="AD2033">
        <f t="shared" si="631"/>
        <v>26</v>
      </c>
      <c r="AE2033">
        <f t="shared" si="632"/>
        <v>26</v>
      </c>
      <c r="AF2033">
        <f t="shared" si="633"/>
        <v>35</v>
      </c>
      <c r="AG2033">
        <f t="shared" si="634"/>
        <v>42</v>
      </c>
      <c r="AH2033">
        <f t="shared" si="635"/>
        <v>50</v>
      </c>
      <c r="AJ2033">
        <f t="shared" si="636"/>
        <v>-5.0000000000000001E-3</v>
      </c>
      <c r="AK2033">
        <f t="shared" si="642"/>
        <v>-5.0000000000000001E-3</v>
      </c>
      <c r="AL2033">
        <f t="shared" si="643"/>
        <v>-1E-3</v>
      </c>
      <c r="AM2033">
        <f t="shared" si="644"/>
        <v>3.1E-2</v>
      </c>
      <c r="AN2033">
        <f t="shared" si="645"/>
        <v>5.2999999999999999E-2</v>
      </c>
      <c r="AR2033">
        <f t="shared" si="637"/>
        <v>26</v>
      </c>
      <c r="AS2033">
        <f t="shared" si="638"/>
        <v>26</v>
      </c>
      <c r="AT2033">
        <f t="shared" si="639"/>
        <v>35</v>
      </c>
      <c r="AU2033">
        <f t="shared" si="640"/>
        <v>42</v>
      </c>
      <c r="AV2033">
        <f t="shared" si="641"/>
        <v>50</v>
      </c>
      <c r="AX2033">
        <f t="shared" si="646"/>
        <v>-5.0000000000000001E-3</v>
      </c>
      <c r="AY2033">
        <f t="shared" si="647"/>
        <v>-5.0000000000000001E-3</v>
      </c>
      <c r="AZ2033">
        <f t="shared" si="648"/>
        <v>-1E-3</v>
      </c>
      <c r="BA2033">
        <f t="shared" si="649"/>
        <v>3.1E-2</v>
      </c>
      <c r="BB2033">
        <f t="shared" si="650"/>
        <v>5.2999999999999999E-2</v>
      </c>
    </row>
    <row r="2034" spans="1:54" x14ac:dyDescent="0.25">
      <c r="A2034">
        <v>2304</v>
      </c>
      <c r="B2034">
        <v>41.772199999999998</v>
      </c>
      <c r="C2034">
        <v>-77.254300000000001</v>
      </c>
      <c r="D2034">
        <v>42117</v>
      </c>
      <c r="E2034" t="s">
        <v>1556</v>
      </c>
      <c r="F2034" t="s">
        <v>1784</v>
      </c>
      <c r="G2034" t="s">
        <v>123</v>
      </c>
      <c r="H2034">
        <v>9</v>
      </c>
      <c r="I2034" t="s">
        <v>420</v>
      </c>
      <c r="J2034" s="3">
        <v>0.26</v>
      </c>
      <c r="K2034" s="3">
        <v>0.26</v>
      </c>
      <c r="L2034" s="3">
        <v>0.35</v>
      </c>
      <c r="M2034" s="3">
        <v>0.41</v>
      </c>
      <c r="N2034" s="3">
        <v>0.5</v>
      </c>
      <c r="O2034">
        <v>41078</v>
      </c>
      <c r="P2034">
        <v>1137</v>
      </c>
      <c r="Q2034" t="s">
        <v>16</v>
      </c>
      <c r="R2034" t="s">
        <v>16</v>
      </c>
      <c r="S2034" t="s">
        <v>16</v>
      </c>
      <c r="T2034" t="s">
        <v>16</v>
      </c>
      <c r="U2034" t="s">
        <v>16</v>
      </c>
      <c r="V2034" t="s">
        <v>16</v>
      </c>
      <c r="AD2034">
        <f t="shared" si="631"/>
        <v>26</v>
      </c>
      <c r="AE2034">
        <f t="shared" si="632"/>
        <v>26</v>
      </c>
      <c r="AF2034">
        <f t="shared" si="633"/>
        <v>35</v>
      </c>
      <c r="AG2034">
        <f t="shared" si="634"/>
        <v>41</v>
      </c>
      <c r="AH2034">
        <f t="shared" si="635"/>
        <v>50</v>
      </c>
      <c r="AJ2034">
        <f t="shared" si="636"/>
        <v>-5.0000000000000001E-3</v>
      </c>
      <c r="AK2034">
        <f t="shared" si="642"/>
        <v>-5.0000000000000001E-3</v>
      </c>
      <c r="AL2034">
        <f t="shared" si="643"/>
        <v>-1E-3</v>
      </c>
      <c r="AM2034">
        <f t="shared" si="644"/>
        <v>2.1000000000000001E-2</v>
      </c>
      <c r="AN2034">
        <f t="shared" si="645"/>
        <v>5.2999999999999999E-2</v>
      </c>
      <c r="AR2034">
        <f t="shared" si="637"/>
        <v>26</v>
      </c>
      <c r="AS2034">
        <f t="shared" si="638"/>
        <v>26</v>
      </c>
      <c r="AT2034">
        <f t="shared" si="639"/>
        <v>35</v>
      </c>
      <c r="AU2034">
        <f t="shared" si="640"/>
        <v>41</v>
      </c>
      <c r="AV2034">
        <f t="shared" si="641"/>
        <v>50</v>
      </c>
      <c r="AX2034">
        <f t="shared" si="646"/>
        <v>-5.0000000000000001E-3</v>
      </c>
      <c r="AY2034">
        <f t="shared" si="647"/>
        <v>-5.0000000000000001E-3</v>
      </c>
      <c r="AZ2034">
        <f t="shared" si="648"/>
        <v>-1E-3</v>
      </c>
      <c r="BA2034">
        <f t="shared" si="649"/>
        <v>2.1000000000000001E-2</v>
      </c>
      <c r="BB2034">
        <f t="shared" si="650"/>
        <v>5.2999999999999999E-2</v>
      </c>
    </row>
    <row r="2035" spans="1:54" x14ac:dyDescent="0.25">
      <c r="A2035">
        <v>797</v>
      </c>
      <c r="B2035">
        <v>42.470100000000002</v>
      </c>
      <c r="C2035">
        <v>-92.308800000000005</v>
      </c>
      <c r="D2035">
        <v>19013</v>
      </c>
      <c r="E2035" t="s">
        <v>835</v>
      </c>
      <c r="F2035" t="s">
        <v>831</v>
      </c>
      <c r="G2035" t="s">
        <v>734</v>
      </c>
      <c r="H2035">
        <v>9</v>
      </c>
      <c r="I2035" t="s">
        <v>15</v>
      </c>
      <c r="J2035" s="3">
        <v>0.27</v>
      </c>
      <c r="K2035" s="3">
        <v>0.27</v>
      </c>
      <c r="L2035" s="3">
        <v>0.36</v>
      </c>
      <c r="M2035" s="3">
        <v>0.42</v>
      </c>
      <c r="N2035" s="3">
        <v>0.5</v>
      </c>
      <c r="O2035">
        <v>130693</v>
      </c>
      <c r="P2035">
        <v>567</v>
      </c>
      <c r="Q2035" t="s">
        <v>16</v>
      </c>
      <c r="R2035" t="s">
        <v>16</v>
      </c>
      <c r="S2035" t="s">
        <v>16</v>
      </c>
      <c r="T2035" t="s">
        <v>16</v>
      </c>
      <c r="U2035" t="s">
        <v>16</v>
      </c>
      <c r="V2035" t="s">
        <v>16</v>
      </c>
      <c r="AD2035">
        <f t="shared" si="631"/>
        <v>27</v>
      </c>
      <c r="AE2035">
        <f t="shared" si="632"/>
        <v>27</v>
      </c>
      <c r="AF2035">
        <f t="shared" si="633"/>
        <v>36</v>
      </c>
      <c r="AG2035">
        <f t="shared" si="634"/>
        <v>42</v>
      </c>
      <c r="AH2035">
        <f t="shared" si="635"/>
        <v>50</v>
      </c>
      <c r="AJ2035">
        <f t="shared" si="636"/>
        <v>-5.0000000000000001E-3</v>
      </c>
      <c r="AK2035">
        <f t="shared" si="642"/>
        <v>-5.0000000000000001E-3</v>
      </c>
      <c r="AL2035">
        <f t="shared" si="643"/>
        <v>2E-3</v>
      </c>
      <c r="AM2035">
        <f t="shared" si="644"/>
        <v>3.1E-2</v>
      </c>
      <c r="AN2035">
        <f t="shared" si="645"/>
        <v>5.2999999999999999E-2</v>
      </c>
      <c r="AR2035">
        <f t="shared" si="637"/>
        <v>27</v>
      </c>
      <c r="AS2035">
        <f t="shared" si="638"/>
        <v>27</v>
      </c>
      <c r="AT2035">
        <f t="shared" si="639"/>
        <v>36</v>
      </c>
      <c r="AU2035">
        <f t="shared" si="640"/>
        <v>42</v>
      </c>
      <c r="AV2035">
        <f t="shared" si="641"/>
        <v>50</v>
      </c>
      <c r="AX2035">
        <f t="shared" si="646"/>
        <v>-5.0000000000000001E-3</v>
      </c>
      <c r="AY2035">
        <f t="shared" si="647"/>
        <v>-5.0000000000000001E-3</v>
      </c>
      <c r="AZ2035">
        <f t="shared" si="648"/>
        <v>2E-3</v>
      </c>
      <c r="BA2035">
        <f t="shared" si="649"/>
        <v>3.1E-2</v>
      </c>
      <c r="BB2035">
        <f t="shared" si="650"/>
        <v>5.2999999999999999E-2</v>
      </c>
    </row>
    <row r="2036" spans="1:54" x14ac:dyDescent="0.25">
      <c r="A2036">
        <v>799</v>
      </c>
      <c r="B2036">
        <v>42.7746</v>
      </c>
      <c r="C2036">
        <v>-92.318100000000001</v>
      </c>
      <c r="D2036">
        <v>19017</v>
      </c>
      <c r="E2036" t="s">
        <v>836</v>
      </c>
      <c r="F2036" t="s">
        <v>831</v>
      </c>
      <c r="G2036" t="s">
        <v>20</v>
      </c>
      <c r="H2036">
        <v>9</v>
      </c>
      <c r="I2036" t="s">
        <v>15</v>
      </c>
      <c r="J2036" s="3">
        <v>0.27</v>
      </c>
      <c r="K2036" s="3">
        <v>0.27</v>
      </c>
      <c r="L2036" s="3">
        <v>0.36</v>
      </c>
      <c r="M2036" s="3">
        <v>0.42</v>
      </c>
      <c r="N2036" s="3">
        <v>0.5</v>
      </c>
      <c r="O2036">
        <v>25118</v>
      </c>
      <c r="P2036">
        <v>428</v>
      </c>
      <c r="Q2036" t="s">
        <v>16</v>
      </c>
      <c r="R2036" t="s">
        <v>16</v>
      </c>
      <c r="S2036" t="s">
        <v>16</v>
      </c>
      <c r="T2036" t="s">
        <v>16</v>
      </c>
      <c r="U2036" t="s">
        <v>16</v>
      </c>
      <c r="V2036" t="s">
        <v>16</v>
      </c>
      <c r="AD2036">
        <f t="shared" si="631"/>
        <v>27</v>
      </c>
      <c r="AE2036">
        <f t="shared" si="632"/>
        <v>27</v>
      </c>
      <c r="AF2036">
        <f t="shared" si="633"/>
        <v>36</v>
      </c>
      <c r="AG2036">
        <f t="shared" si="634"/>
        <v>42</v>
      </c>
      <c r="AH2036">
        <f t="shared" si="635"/>
        <v>50</v>
      </c>
      <c r="AJ2036">
        <f t="shared" si="636"/>
        <v>-5.0000000000000001E-3</v>
      </c>
      <c r="AK2036">
        <f t="shared" si="642"/>
        <v>-5.0000000000000001E-3</v>
      </c>
      <c r="AL2036">
        <f t="shared" si="643"/>
        <v>2E-3</v>
      </c>
      <c r="AM2036">
        <f t="shared" si="644"/>
        <v>3.1E-2</v>
      </c>
      <c r="AN2036">
        <f t="shared" si="645"/>
        <v>5.2999999999999999E-2</v>
      </c>
      <c r="AR2036">
        <f t="shared" si="637"/>
        <v>27</v>
      </c>
      <c r="AS2036">
        <f t="shared" si="638"/>
        <v>27</v>
      </c>
      <c r="AT2036">
        <f t="shared" si="639"/>
        <v>36</v>
      </c>
      <c r="AU2036">
        <f t="shared" si="640"/>
        <v>42</v>
      </c>
      <c r="AV2036">
        <f t="shared" si="641"/>
        <v>50</v>
      </c>
      <c r="AX2036">
        <f t="shared" si="646"/>
        <v>-5.0000000000000001E-3</v>
      </c>
      <c r="AY2036">
        <f t="shared" si="647"/>
        <v>-5.0000000000000001E-3</v>
      </c>
      <c r="AZ2036">
        <f t="shared" si="648"/>
        <v>2E-3</v>
      </c>
      <c r="BA2036">
        <f t="shared" si="649"/>
        <v>3.1E-2</v>
      </c>
      <c r="BB2036">
        <f t="shared" si="650"/>
        <v>5.2999999999999999E-2</v>
      </c>
    </row>
    <row r="2037" spans="1:54" x14ac:dyDescent="0.25">
      <c r="A2037">
        <v>809</v>
      </c>
      <c r="B2037">
        <v>43.060099999999998</v>
      </c>
      <c r="C2037">
        <v>-92.317700000000002</v>
      </c>
      <c r="D2037">
        <v>19037</v>
      </c>
      <c r="E2037" t="s">
        <v>841</v>
      </c>
      <c r="F2037" t="s">
        <v>831</v>
      </c>
      <c r="G2037" t="s">
        <v>50</v>
      </c>
      <c r="H2037">
        <v>9</v>
      </c>
      <c r="I2037" t="s">
        <v>15</v>
      </c>
      <c r="J2037" s="3">
        <v>0.27</v>
      </c>
      <c r="K2037" s="3">
        <v>0.27</v>
      </c>
      <c r="L2037" s="3">
        <v>0.36</v>
      </c>
      <c r="M2037" s="3">
        <v>0.43</v>
      </c>
      <c r="N2037" s="3">
        <v>0.5</v>
      </c>
      <c r="O2037">
        <v>11868</v>
      </c>
      <c r="P2037">
        <v>505</v>
      </c>
      <c r="Q2037" t="s">
        <v>16</v>
      </c>
      <c r="R2037" t="s">
        <v>16</v>
      </c>
      <c r="S2037" t="s">
        <v>16</v>
      </c>
      <c r="T2037" t="s">
        <v>16</v>
      </c>
      <c r="U2037" t="s">
        <v>16</v>
      </c>
      <c r="V2037" t="s">
        <v>16</v>
      </c>
      <c r="AD2037">
        <f t="shared" si="631"/>
        <v>27</v>
      </c>
      <c r="AE2037">
        <f t="shared" si="632"/>
        <v>27</v>
      </c>
      <c r="AF2037">
        <f t="shared" si="633"/>
        <v>36</v>
      </c>
      <c r="AG2037">
        <f t="shared" si="634"/>
        <v>43</v>
      </c>
      <c r="AH2037">
        <f t="shared" si="635"/>
        <v>50</v>
      </c>
      <c r="AJ2037">
        <f t="shared" si="636"/>
        <v>-5.0000000000000001E-3</v>
      </c>
      <c r="AK2037">
        <f t="shared" si="642"/>
        <v>-5.0000000000000001E-3</v>
      </c>
      <c r="AL2037">
        <f t="shared" si="643"/>
        <v>2E-3</v>
      </c>
      <c r="AM2037">
        <f t="shared" si="644"/>
        <v>3.4000000000000002E-2</v>
      </c>
      <c r="AN2037">
        <f t="shared" si="645"/>
        <v>5.2999999999999999E-2</v>
      </c>
      <c r="AR2037">
        <f t="shared" si="637"/>
        <v>27</v>
      </c>
      <c r="AS2037">
        <f t="shared" si="638"/>
        <v>27</v>
      </c>
      <c r="AT2037">
        <f t="shared" si="639"/>
        <v>36</v>
      </c>
      <c r="AU2037">
        <f t="shared" si="640"/>
        <v>43</v>
      </c>
      <c r="AV2037">
        <f t="shared" si="641"/>
        <v>50</v>
      </c>
      <c r="AX2037">
        <f t="shared" si="646"/>
        <v>-5.0000000000000001E-3</v>
      </c>
      <c r="AY2037">
        <f t="shared" si="647"/>
        <v>-5.0000000000000001E-3</v>
      </c>
      <c r="AZ2037">
        <f t="shared" si="648"/>
        <v>2E-3</v>
      </c>
      <c r="BA2037">
        <f t="shared" si="649"/>
        <v>3.4000000000000002E-2</v>
      </c>
      <c r="BB2037">
        <f t="shared" si="650"/>
        <v>5.2999999999999999E-2</v>
      </c>
    </row>
    <row r="2038" spans="1:54" x14ac:dyDescent="0.25">
      <c r="A2038">
        <v>835</v>
      </c>
      <c r="B2038">
        <v>43.3568</v>
      </c>
      <c r="C2038">
        <v>-92.3172</v>
      </c>
      <c r="D2038">
        <v>19089</v>
      </c>
      <c r="E2038" t="s">
        <v>198</v>
      </c>
      <c r="F2038" t="s">
        <v>831</v>
      </c>
      <c r="G2038" t="s">
        <v>110</v>
      </c>
      <c r="H2038">
        <v>9</v>
      </c>
      <c r="I2038" t="s">
        <v>15</v>
      </c>
      <c r="J2038" s="3">
        <v>0.27</v>
      </c>
      <c r="K2038" s="3">
        <v>0.27</v>
      </c>
      <c r="L2038" s="3">
        <v>0.37</v>
      </c>
      <c r="M2038" s="3">
        <v>0.43</v>
      </c>
      <c r="N2038" s="3">
        <v>0.5</v>
      </c>
      <c r="O2038">
        <v>9459</v>
      </c>
      <c r="P2038">
        <v>473</v>
      </c>
      <c r="Q2038" t="s">
        <v>16</v>
      </c>
      <c r="R2038" t="s">
        <v>16</v>
      </c>
      <c r="S2038" t="s">
        <v>16</v>
      </c>
      <c r="T2038" t="s">
        <v>16</v>
      </c>
      <c r="U2038" t="s">
        <v>16</v>
      </c>
      <c r="V2038" t="s">
        <v>16</v>
      </c>
      <c r="AD2038">
        <f t="shared" si="631"/>
        <v>27</v>
      </c>
      <c r="AE2038">
        <f t="shared" si="632"/>
        <v>27</v>
      </c>
      <c r="AF2038">
        <f t="shared" si="633"/>
        <v>37</v>
      </c>
      <c r="AG2038">
        <f t="shared" si="634"/>
        <v>43</v>
      </c>
      <c r="AH2038">
        <f t="shared" si="635"/>
        <v>50</v>
      </c>
      <c r="AJ2038">
        <f t="shared" si="636"/>
        <v>-5.0000000000000001E-3</v>
      </c>
      <c r="AK2038">
        <f t="shared" si="642"/>
        <v>-5.0000000000000001E-3</v>
      </c>
      <c r="AL2038">
        <f t="shared" si="643"/>
        <v>4.0000000000000001E-3</v>
      </c>
      <c r="AM2038">
        <f t="shared" si="644"/>
        <v>3.4000000000000002E-2</v>
      </c>
      <c r="AN2038">
        <f t="shared" si="645"/>
        <v>5.2999999999999999E-2</v>
      </c>
      <c r="AR2038">
        <f t="shared" si="637"/>
        <v>27</v>
      </c>
      <c r="AS2038">
        <f t="shared" si="638"/>
        <v>27</v>
      </c>
      <c r="AT2038">
        <f t="shared" si="639"/>
        <v>37</v>
      </c>
      <c r="AU2038">
        <f t="shared" si="640"/>
        <v>43</v>
      </c>
      <c r="AV2038">
        <f t="shared" si="641"/>
        <v>50</v>
      </c>
      <c r="AX2038">
        <f t="shared" si="646"/>
        <v>-5.0000000000000001E-3</v>
      </c>
      <c r="AY2038">
        <f t="shared" si="647"/>
        <v>-5.0000000000000001E-3</v>
      </c>
      <c r="AZ2038">
        <f t="shared" si="648"/>
        <v>4.0000000000000001E-3</v>
      </c>
      <c r="BA2038">
        <f t="shared" si="649"/>
        <v>3.4000000000000002E-2</v>
      </c>
      <c r="BB2038">
        <f t="shared" si="650"/>
        <v>5.2999999999999999E-2</v>
      </c>
    </row>
    <row r="2039" spans="1:54" x14ac:dyDescent="0.25">
      <c r="A2039">
        <v>1338</v>
      </c>
      <c r="B2039">
        <v>43.673999999999999</v>
      </c>
      <c r="C2039">
        <v>-92.090199999999996</v>
      </c>
      <c r="D2039">
        <v>27045</v>
      </c>
      <c r="E2039" t="s">
        <v>1218</v>
      </c>
      <c r="F2039" t="s">
        <v>1203</v>
      </c>
      <c r="G2039" t="s">
        <v>178</v>
      </c>
      <c r="H2039">
        <v>8</v>
      </c>
      <c r="I2039" t="s">
        <v>15</v>
      </c>
      <c r="J2039" s="3">
        <v>0.27</v>
      </c>
      <c r="K2039" s="3">
        <v>0.27</v>
      </c>
      <c r="L2039" s="3">
        <v>0.36</v>
      </c>
      <c r="M2039" s="3">
        <v>0.42</v>
      </c>
      <c r="N2039" s="3">
        <v>0.5</v>
      </c>
      <c r="O2039">
        <v>21346</v>
      </c>
      <c r="P2039">
        <v>861</v>
      </c>
      <c r="Q2039" t="s">
        <v>16</v>
      </c>
      <c r="R2039" t="s">
        <v>16</v>
      </c>
      <c r="S2039" t="s">
        <v>16</v>
      </c>
      <c r="T2039" t="s">
        <v>16</v>
      </c>
      <c r="U2039" t="s">
        <v>16</v>
      </c>
      <c r="V2039" t="s">
        <v>16</v>
      </c>
      <c r="AD2039">
        <f t="shared" si="631"/>
        <v>27</v>
      </c>
      <c r="AE2039">
        <f t="shared" si="632"/>
        <v>27</v>
      </c>
      <c r="AF2039">
        <f t="shared" si="633"/>
        <v>36</v>
      </c>
      <c r="AG2039">
        <f t="shared" si="634"/>
        <v>42</v>
      </c>
      <c r="AH2039">
        <f t="shared" si="635"/>
        <v>50</v>
      </c>
      <c r="AJ2039">
        <f t="shared" si="636"/>
        <v>-5.0000000000000001E-3</v>
      </c>
      <c r="AK2039">
        <f t="shared" si="642"/>
        <v>-5.0000000000000001E-3</v>
      </c>
      <c r="AL2039">
        <f t="shared" si="643"/>
        <v>2E-3</v>
      </c>
      <c r="AM2039">
        <f t="shared" si="644"/>
        <v>3.1E-2</v>
      </c>
      <c r="AN2039">
        <f t="shared" si="645"/>
        <v>5.2999999999999999E-2</v>
      </c>
      <c r="AR2039">
        <f t="shared" si="637"/>
        <v>27</v>
      </c>
      <c r="AS2039">
        <f t="shared" si="638"/>
        <v>27</v>
      </c>
      <c r="AT2039">
        <f t="shared" si="639"/>
        <v>36</v>
      </c>
      <c r="AU2039">
        <f t="shared" si="640"/>
        <v>42</v>
      </c>
      <c r="AV2039">
        <f t="shared" si="641"/>
        <v>50</v>
      </c>
      <c r="AX2039">
        <f t="shared" si="646"/>
        <v>-5.0000000000000001E-3</v>
      </c>
      <c r="AY2039">
        <f t="shared" si="647"/>
        <v>-5.0000000000000001E-3</v>
      </c>
      <c r="AZ2039">
        <f t="shared" si="648"/>
        <v>2E-3</v>
      </c>
      <c r="BA2039">
        <f t="shared" si="649"/>
        <v>3.1E-2</v>
      </c>
      <c r="BB2039">
        <f t="shared" si="650"/>
        <v>5.2999999999999999E-2</v>
      </c>
    </row>
    <row r="2040" spans="1:54" x14ac:dyDescent="0.25">
      <c r="A2040">
        <v>1864</v>
      </c>
      <c r="B2040">
        <v>42.852800000000002</v>
      </c>
      <c r="C2040">
        <v>-77.299800000000005</v>
      </c>
      <c r="D2040">
        <v>36069</v>
      </c>
      <c r="E2040" t="s">
        <v>1541</v>
      </c>
      <c r="F2040" t="s">
        <v>1516</v>
      </c>
      <c r="G2040" t="s">
        <v>784</v>
      </c>
      <c r="H2040">
        <v>9</v>
      </c>
      <c r="I2040" t="s">
        <v>420</v>
      </c>
      <c r="J2040" s="3">
        <v>0.27</v>
      </c>
      <c r="K2040" s="3">
        <v>0.27</v>
      </c>
      <c r="L2040" s="3">
        <v>0.36</v>
      </c>
      <c r="M2040" s="3">
        <v>0.42</v>
      </c>
      <c r="N2040" s="3">
        <v>0.5</v>
      </c>
      <c r="O2040">
        <v>112405</v>
      </c>
      <c r="P2040">
        <v>662</v>
      </c>
      <c r="Q2040" t="s">
        <v>16</v>
      </c>
      <c r="R2040" t="s">
        <v>16</v>
      </c>
      <c r="S2040" t="s">
        <v>16</v>
      </c>
      <c r="T2040" t="s">
        <v>16</v>
      </c>
      <c r="U2040" t="s">
        <v>16</v>
      </c>
      <c r="V2040" t="s">
        <v>16</v>
      </c>
      <c r="AD2040">
        <f t="shared" si="631"/>
        <v>27</v>
      </c>
      <c r="AE2040">
        <f t="shared" si="632"/>
        <v>27</v>
      </c>
      <c r="AF2040">
        <f t="shared" si="633"/>
        <v>36</v>
      </c>
      <c r="AG2040">
        <f t="shared" si="634"/>
        <v>42</v>
      </c>
      <c r="AH2040">
        <f t="shared" si="635"/>
        <v>50</v>
      </c>
      <c r="AJ2040">
        <f t="shared" si="636"/>
        <v>-5.0000000000000001E-3</v>
      </c>
      <c r="AK2040">
        <f t="shared" si="642"/>
        <v>-5.0000000000000001E-3</v>
      </c>
      <c r="AL2040">
        <f t="shared" si="643"/>
        <v>2E-3</v>
      </c>
      <c r="AM2040">
        <f t="shared" si="644"/>
        <v>3.1E-2</v>
      </c>
      <c r="AN2040">
        <f t="shared" si="645"/>
        <v>5.2999999999999999E-2</v>
      </c>
      <c r="AR2040">
        <f t="shared" si="637"/>
        <v>27</v>
      </c>
      <c r="AS2040">
        <f t="shared" si="638"/>
        <v>27</v>
      </c>
      <c r="AT2040">
        <f t="shared" si="639"/>
        <v>36</v>
      </c>
      <c r="AU2040">
        <f t="shared" si="640"/>
        <v>42</v>
      </c>
      <c r="AV2040">
        <f t="shared" si="641"/>
        <v>50</v>
      </c>
      <c r="AX2040">
        <f t="shared" si="646"/>
        <v>-5.0000000000000001E-3</v>
      </c>
      <c r="AY2040">
        <f t="shared" si="647"/>
        <v>-5.0000000000000001E-3</v>
      </c>
      <c r="AZ2040">
        <f t="shared" si="648"/>
        <v>2E-3</v>
      </c>
      <c r="BA2040">
        <f t="shared" si="649"/>
        <v>3.1E-2</v>
      </c>
      <c r="BB2040">
        <f t="shared" si="650"/>
        <v>5.2999999999999999E-2</v>
      </c>
    </row>
    <row r="2041" spans="1:54" x14ac:dyDescent="0.25">
      <c r="A2041">
        <v>1880</v>
      </c>
      <c r="B2041">
        <v>42.267800000000001</v>
      </c>
      <c r="C2041">
        <v>-77.383799999999994</v>
      </c>
      <c r="D2041">
        <v>36101</v>
      </c>
      <c r="E2041" t="s">
        <v>818</v>
      </c>
      <c r="F2041" t="s">
        <v>1516</v>
      </c>
      <c r="G2041" t="s">
        <v>867</v>
      </c>
      <c r="H2041">
        <v>10</v>
      </c>
      <c r="I2041" t="s">
        <v>420</v>
      </c>
      <c r="J2041" s="3">
        <v>0.27</v>
      </c>
      <c r="K2041" s="3">
        <v>0.27</v>
      </c>
      <c r="L2041" s="3">
        <v>0.36</v>
      </c>
      <c r="M2041" s="3">
        <v>0.42</v>
      </c>
      <c r="N2041" s="3">
        <v>0.5</v>
      </c>
      <c r="O2041">
        <v>93034</v>
      </c>
      <c r="P2041">
        <v>1404</v>
      </c>
      <c r="Q2041" t="s">
        <v>16</v>
      </c>
      <c r="R2041" t="s">
        <v>16</v>
      </c>
      <c r="S2041" t="s">
        <v>16</v>
      </c>
      <c r="T2041" t="s">
        <v>16</v>
      </c>
      <c r="U2041" t="s">
        <v>16</v>
      </c>
      <c r="V2041" t="s">
        <v>16</v>
      </c>
      <c r="AD2041">
        <f t="shared" si="631"/>
        <v>27</v>
      </c>
      <c r="AE2041">
        <f t="shared" si="632"/>
        <v>27</v>
      </c>
      <c r="AF2041">
        <f t="shared" si="633"/>
        <v>36</v>
      </c>
      <c r="AG2041">
        <f t="shared" si="634"/>
        <v>42</v>
      </c>
      <c r="AH2041">
        <f t="shared" si="635"/>
        <v>50</v>
      </c>
      <c r="AJ2041">
        <f t="shared" si="636"/>
        <v>-5.0000000000000001E-3</v>
      </c>
      <c r="AK2041">
        <f t="shared" si="642"/>
        <v>-5.0000000000000001E-3</v>
      </c>
      <c r="AL2041">
        <f t="shared" si="643"/>
        <v>2E-3</v>
      </c>
      <c r="AM2041">
        <f t="shared" si="644"/>
        <v>3.1E-2</v>
      </c>
      <c r="AN2041">
        <f t="shared" si="645"/>
        <v>5.2999999999999999E-2</v>
      </c>
      <c r="AR2041">
        <f t="shared" si="637"/>
        <v>27</v>
      </c>
      <c r="AS2041">
        <f t="shared" si="638"/>
        <v>27</v>
      </c>
      <c r="AT2041">
        <f t="shared" si="639"/>
        <v>36</v>
      </c>
      <c r="AU2041">
        <f t="shared" si="640"/>
        <v>42</v>
      </c>
      <c r="AV2041">
        <f t="shared" si="641"/>
        <v>50</v>
      </c>
      <c r="AX2041">
        <f t="shared" si="646"/>
        <v>-5.0000000000000001E-3</v>
      </c>
      <c r="AY2041">
        <f t="shared" si="647"/>
        <v>-5.0000000000000001E-3</v>
      </c>
      <c r="AZ2041">
        <f t="shared" si="648"/>
        <v>2E-3</v>
      </c>
      <c r="BA2041">
        <f t="shared" si="649"/>
        <v>3.1E-2</v>
      </c>
      <c r="BB2041">
        <f t="shared" si="650"/>
        <v>5.2999999999999999E-2</v>
      </c>
    </row>
    <row r="2042" spans="1:54" x14ac:dyDescent="0.25">
      <c r="A2042">
        <v>1888</v>
      </c>
      <c r="B2042">
        <v>43.156599999999997</v>
      </c>
      <c r="C2042">
        <v>-77.029399999999995</v>
      </c>
      <c r="D2042">
        <v>36117</v>
      </c>
      <c r="E2042" t="s">
        <v>656</v>
      </c>
      <c r="F2042" t="s">
        <v>1516</v>
      </c>
      <c r="G2042" t="s">
        <v>1458</v>
      </c>
      <c r="H2042">
        <v>8</v>
      </c>
      <c r="I2042" t="s">
        <v>420</v>
      </c>
      <c r="J2042" s="3">
        <v>0.27</v>
      </c>
      <c r="K2042" s="3">
        <v>0.27</v>
      </c>
      <c r="L2042" s="3">
        <v>0.36</v>
      </c>
      <c r="M2042" s="3">
        <v>0.42</v>
      </c>
      <c r="N2042" s="3">
        <v>0.5</v>
      </c>
      <c r="O2042">
        <v>91128</v>
      </c>
      <c r="P2042">
        <v>1384</v>
      </c>
      <c r="Q2042" t="s">
        <v>16</v>
      </c>
      <c r="R2042" t="s">
        <v>16</v>
      </c>
      <c r="S2042" t="s">
        <v>16</v>
      </c>
      <c r="T2042" t="s">
        <v>16</v>
      </c>
      <c r="U2042" t="s">
        <v>16</v>
      </c>
      <c r="V2042" t="s">
        <v>16</v>
      </c>
      <c r="AD2042">
        <f t="shared" si="631"/>
        <v>27</v>
      </c>
      <c r="AE2042">
        <f t="shared" si="632"/>
        <v>27</v>
      </c>
      <c r="AF2042">
        <f t="shared" si="633"/>
        <v>36</v>
      </c>
      <c r="AG2042">
        <f t="shared" si="634"/>
        <v>42</v>
      </c>
      <c r="AH2042">
        <f t="shared" si="635"/>
        <v>50</v>
      </c>
      <c r="AJ2042">
        <f t="shared" si="636"/>
        <v>-5.0000000000000001E-3</v>
      </c>
      <c r="AK2042">
        <f t="shared" si="642"/>
        <v>-5.0000000000000001E-3</v>
      </c>
      <c r="AL2042">
        <f t="shared" si="643"/>
        <v>2E-3</v>
      </c>
      <c r="AM2042">
        <f t="shared" si="644"/>
        <v>3.1E-2</v>
      </c>
      <c r="AN2042">
        <f t="shared" si="645"/>
        <v>5.2999999999999999E-2</v>
      </c>
      <c r="AR2042">
        <f t="shared" si="637"/>
        <v>27</v>
      </c>
      <c r="AS2042">
        <f t="shared" si="638"/>
        <v>27</v>
      </c>
      <c r="AT2042">
        <f t="shared" si="639"/>
        <v>36</v>
      </c>
      <c r="AU2042">
        <f t="shared" si="640"/>
        <v>42</v>
      </c>
      <c r="AV2042">
        <f t="shared" si="641"/>
        <v>50</v>
      </c>
      <c r="AX2042">
        <f t="shared" si="646"/>
        <v>-5.0000000000000001E-3</v>
      </c>
      <c r="AY2042">
        <f t="shared" si="647"/>
        <v>-5.0000000000000001E-3</v>
      </c>
      <c r="AZ2042">
        <f t="shared" si="648"/>
        <v>2E-3</v>
      </c>
      <c r="BA2042">
        <f t="shared" si="649"/>
        <v>3.1E-2</v>
      </c>
      <c r="BB2042">
        <f t="shared" si="650"/>
        <v>5.2999999999999999E-2</v>
      </c>
    </row>
    <row r="2043" spans="1:54" x14ac:dyDescent="0.25">
      <c r="A2043">
        <v>1891</v>
      </c>
      <c r="B2043">
        <v>42.633499999999998</v>
      </c>
      <c r="C2043">
        <v>-77.105500000000006</v>
      </c>
      <c r="D2043">
        <v>36123</v>
      </c>
      <c r="E2043" t="s">
        <v>1562</v>
      </c>
      <c r="F2043" t="s">
        <v>1516</v>
      </c>
      <c r="G2043" t="s">
        <v>20</v>
      </c>
      <c r="H2043">
        <v>8</v>
      </c>
      <c r="I2043" t="s">
        <v>420</v>
      </c>
      <c r="J2043" s="3">
        <v>0.27</v>
      </c>
      <c r="K2043" s="3">
        <v>0.27</v>
      </c>
      <c r="L2043" s="3">
        <v>0.36</v>
      </c>
      <c r="M2043" s="3">
        <v>0.42</v>
      </c>
      <c r="N2043" s="3">
        <v>0.5</v>
      </c>
      <c r="O2043">
        <v>24637</v>
      </c>
      <c r="P2043">
        <v>376</v>
      </c>
      <c r="Q2043" t="s">
        <v>16</v>
      </c>
      <c r="R2043" t="s">
        <v>16</v>
      </c>
      <c r="S2043" t="s">
        <v>16</v>
      </c>
      <c r="T2043" t="s">
        <v>16</v>
      </c>
      <c r="U2043" t="s">
        <v>16</v>
      </c>
      <c r="V2043" t="s">
        <v>16</v>
      </c>
      <c r="AD2043">
        <f t="shared" si="631"/>
        <v>27</v>
      </c>
      <c r="AE2043">
        <f t="shared" si="632"/>
        <v>27</v>
      </c>
      <c r="AF2043">
        <f t="shared" si="633"/>
        <v>36</v>
      </c>
      <c r="AG2043">
        <f t="shared" si="634"/>
        <v>42</v>
      </c>
      <c r="AH2043">
        <f t="shared" si="635"/>
        <v>50</v>
      </c>
      <c r="AJ2043">
        <f t="shared" si="636"/>
        <v>-5.0000000000000001E-3</v>
      </c>
      <c r="AK2043">
        <f t="shared" si="642"/>
        <v>-5.0000000000000001E-3</v>
      </c>
      <c r="AL2043">
        <f t="shared" si="643"/>
        <v>2E-3</v>
      </c>
      <c r="AM2043">
        <f t="shared" si="644"/>
        <v>3.1E-2</v>
      </c>
      <c r="AN2043">
        <f t="shared" si="645"/>
        <v>5.2999999999999999E-2</v>
      </c>
      <c r="AR2043">
        <f t="shared" si="637"/>
        <v>27</v>
      </c>
      <c r="AS2043">
        <f t="shared" si="638"/>
        <v>27</v>
      </c>
      <c r="AT2043">
        <f t="shared" si="639"/>
        <v>36</v>
      </c>
      <c r="AU2043">
        <f t="shared" si="640"/>
        <v>42</v>
      </c>
      <c r="AV2043">
        <f t="shared" si="641"/>
        <v>50</v>
      </c>
      <c r="AX2043">
        <f t="shared" si="646"/>
        <v>-5.0000000000000001E-3</v>
      </c>
      <c r="AY2043">
        <f t="shared" si="647"/>
        <v>-5.0000000000000001E-3</v>
      </c>
      <c r="AZ2043">
        <f t="shared" si="648"/>
        <v>2E-3</v>
      </c>
      <c r="BA2043">
        <f t="shared" si="649"/>
        <v>3.1E-2</v>
      </c>
      <c r="BB2043">
        <f t="shared" si="650"/>
        <v>5.2999999999999999E-2</v>
      </c>
    </row>
    <row r="2044" spans="1:54" x14ac:dyDescent="0.25">
      <c r="A2044">
        <v>1370</v>
      </c>
      <c r="B2044">
        <v>44.003799999999998</v>
      </c>
      <c r="C2044">
        <v>-92.401799999999994</v>
      </c>
      <c r="D2044">
        <v>27109</v>
      </c>
      <c r="E2044" t="s">
        <v>1242</v>
      </c>
      <c r="F2044" t="s">
        <v>1203</v>
      </c>
      <c r="G2044" t="s">
        <v>602</v>
      </c>
      <c r="H2044">
        <v>10</v>
      </c>
      <c r="I2044" t="s">
        <v>15</v>
      </c>
      <c r="J2044" s="3">
        <v>0.28000000000000003</v>
      </c>
      <c r="K2044" s="3">
        <v>0.28000000000000003</v>
      </c>
      <c r="L2044" s="3">
        <v>0.37</v>
      </c>
      <c r="M2044" s="3">
        <v>0.44</v>
      </c>
      <c r="N2044" s="3">
        <v>0.5</v>
      </c>
      <c r="O2044">
        <v>163425</v>
      </c>
      <c r="P2044">
        <v>653</v>
      </c>
      <c r="Q2044" t="s">
        <v>16</v>
      </c>
      <c r="R2044" t="s">
        <v>16</v>
      </c>
      <c r="S2044" t="s">
        <v>16</v>
      </c>
      <c r="T2044" t="s">
        <v>16</v>
      </c>
      <c r="U2044" t="s">
        <v>16</v>
      </c>
      <c r="V2044" t="s">
        <v>16</v>
      </c>
      <c r="AD2044">
        <f t="shared" si="631"/>
        <v>28</v>
      </c>
      <c r="AE2044">
        <f t="shared" si="632"/>
        <v>28</v>
      </c>
      <c r="AF2044">
        <f t="shared" si="633"/>
        <v>37</v>
      </c>
      <c r="AG2044">
        <f t="shared" si="634"/>
        <v>44</v>
      </c>
      <c r="AH2044">
        <f t="shared" si="635"/>
        <v>50</v>
      </c>
      <c r="AJ2044">
        <f t="shared" si="636"/>
        <v>-5.0000000000000001E-3</v>
      </c>
      <c r="AK2044">
        <f t="shared" si="642"/>
        <v>-5.0000000000000001E-3</v>
      </c>
      <c r="AL2044">
        <f t="shared" si="643"/>
        <v>4.0000000000000001E-3</v>
      </c>
      <c r="AM2044">
        <f t="shared" si="644"/>
        <v>3.6999999999999998E-2</v>
      </c>
      <c r="AN2044">
        <f t="shared" si="645"/>
        <v>5.2999999999999999E-2</v>
      </c>
      <c r="AR2044">
        <f t="shared" si="637"/>
        <v>28</v>
      </c>
      <c r="AS2044">
        <f t="shared" si="638"/>
        <v>28</v>
      </c>
      <c r="AT2044">
        <f t="shared" si="639"/>
        <v>37</v>
      </c>
      <c r="AU2044">
        <f t="shared" si="640"/>
        <v>44</v>
      </c>
      <c r="AV2044">
        <f t="shared" si="641"/>
        <v>50</v>
      </c>
      <c r="AX2044">
        <f t="shared" si="646"/>
        <v>-5.0000000000000001E-3</v>
      </c>
      <c r="AY2044">
        <f t="shared" si="647"/>
        <v>-5.0000000000000001E-3</v>
      </c>
      <c r="AZ2044">
        <f t="shared" si="648"/>
        <v>4.0000000000000001E-3</v>
      </c>
      <c r="BA2044">
        <f t="shared" si="649"/>
        <v>3.6999999999999998E-2</v>
      </c>
      <c r="BB2044">
        <f t="shared" si="650"/>
        <v>5.2999999999999999E-2</v>
      </c>
    </row>
    <row r="2045" spans="1:54" x14ac:dyDescent="0.25">
      <c r="A2045">
        <v>1394</v>
      </c>
      <c r="B2045">
        <v>44.284300000000002</v>
      </c>
      <c r="C2045">
        <v>-92.2303</v>
      </c>
      <c r="D2045">
        <v>27157</v>
      </c>
      <c r="E2045" t="s">
        <v>1262</v>
      </c>
      <c r="F2045" t="s">
        <v>1203</v>
      </c>
      <c r="G2045" t="s">
        <v>178</v>
      </c>
      <c r="H2045">
        <v>9</v>
      </c>
      <c r="I2045" t="s">
        <v>15</v>
      </c>
      <c r="J2045" s="3">
        <v>0.28000000000000003</v>
      </c>
      <c r="K2045" s="3">
        <v>0.28000000000000003</v>
      </c>
      <c r="L2045" s="3">
        <v>0.37</v>
      </c>
      <c r="M2045" s="3">
        <v>0.43</v>
      </c>
      <c r="N2045" s="3">
        <v>0.5</v>
      </c>
      <c r="O2045">
        <v>21519</v>
      </c>
      <c r="P2045">
        <v>525</v>
      </c>
      <c r="Q2045" t="s">
        <v>16</v>
      </c>
      <c r="R2045" t="s">
        <v>16</v>
      </c>
      <c r="S2045" t="s">
        <v>16</v>
      </c>
      <c r="T2045" t="s">
        <v>16</v>
      </c>
      <c r="U2045" t="s">
        <v>16</v>
      </c>
      <c r="V2045" t="s">
        <v>16</v>
      </c>
      <c r="AD2045">
        <f t="shared" si="631"/>
        <v>28</v>
      </c>
      <c r="AE2045">
        <f t="shared" si="632"/>
        <v>28</v>
      </c>
      <c r="AF2045">
        <f t="shared" si="633"/>
        <v>37</v>
      </c>
      <c r="AG2045">
        <f t="shared" si="634"/>
        <v>43</v>
      </c>
      <c r="AH2045">
        <f t="shared" si="635"/>
        <v>50</v>
      </c>
      <c r="AJ2045">
        <f t="shared" si="636"/>
        <v>-5.0000000000000001E-3</v>
      </c>
      <c r="AK2045">
        <f t="shared" si="642"/>
        <v>-5.0000000000000001E-3</v>
      </c>
      <c r="AL2045">
        <f t="shared" si="643"/>
        <v>4.0000000000000001E-3</v>
      </c>
      <c r="AM2045">
        <f t="shared" si="644"/>
        <v>3.4000000000000002E-2</v>
      </c>
      <c r="AN2045">
        <f t="shared" si="645"/>
        <v>5.2999999999999999E-2</v>
      </c>
      <c r="AR2045">
        <f t="shared" si="637"/>
        <v>28</v>
      </c>
      <c r="AS2045">
        <f t="shared" si="638"/>
        <v>28</v>
      </c>
      <c r="AT2045">
        <f t="shared" si="639"/>
        <v>37</v>
      </c>
      <c r="AU2045">
        <f t="shared" si="640"/>
        <v>43</v>
      </c>
      <c r="AV2045">
        <f t="shared" si="641"/>
        <v>50</v>
      </c>
      <c r="AX2045">
        <f t="shared" si="646"/>
        <v>-5.0000000000000001E-3</v>
      </c>
      <c r="AY2045">
        <f t="shared" si="647"/>
        <v>-5.0000000000000001E-3</v>
      </c>
      <c r="AZ2045">
        <f t="shared" si="648"/>
        <v>4.0000000000000001E-3</v>
      </c>
      <c r="BA2045">
        <f t="shared" si="649"/>
        <v>3.4000000000000002E-2</v>
      </c>
      <c r="BB2045">
        <f t="shared" si="650"/>
        <v>5.2999999999999999E-2</v>
      </c>
    </row>
    <row r="2046" spans="1:54" x14ac:dyDescent="0.25">
      <c r="A2046">
        <v>2212</v>
      </c>
      <c r="B2046">
        <v>45.188000000000002</v>
      </c>
      <c r="C2046">
        <v>-122.2209</v>
      </c>
      <c r="D2046">
        <v>41005</v>
      </c>
      <c r="E2046" t="s">
        <v>1763</v>
      </c>
      <c r="F2046" t="s">
        <v>1762</v>
      </c>
      <c r="G2046" t="s">
        <v>1764</v>
      </c>
      <c r="H2046">
        <v>9</v>
      </c>
      <c r="I2046" t="s">
        <v>245</v>
      </c>
      <c r="J2046" s="3">
        <v>0.28000000000000003</v>
      </c>
      <c r="K2046" s="3">
        <v>0.28000000000000003</v>
      </c>
      <c r="L2046" s="3">
        <v>0.38</v>
      </c>
      <c r="M2046" s="3">
        <v>0.44</v>
      </c>
      <c r="N2046" s="3">
        <v>0.5</v>
      </c>
      <c r="O2046">
        <v>422308</v>
      </c>
      <c r="P2046">
        <v>1868</v>
      </c>
      <c r="Q2046" t="s">
        <v>16</v>
      </c>
      <c r="R2046" t="s">
        <v>16</v>
      </c>
      <c r="S2046" t="s">
        <v>16</v>
      </c>
      <c r="T2046" t="s">
        <v>16</v>
      </c>
      <c r="U2046" t="s">
        <v>16</v>
      </c>
      <c r="V2046" t="s">
        <v>16</v>
      </c>
      <c r="AD2046">
        <f t="shared" si="631"/>
        <v>28</v>
      </c>
      <c r="AE2046">
        <f t="shared" si="632"/>
        <v>28</v>
      </c>
      <c r="AF2046">
        <f t="shared" si="633"/>
        <v>38</v>
      </c>
      <c r="AG2046">
        <f t="shared" si="634"/>
        <v>44</v>
      </c>
      <c r="AH2046">
        <f t="shared" si="635"/>
        <v>50</v>
      </c>
      <c r="AJ2046">
        <f t="shared" si="636"/>
        <v>-5.0000000000000001E-3</v>
      </c>
      <c r="AK2046">
        <f t="shared" si="642"/>
        <v>-5.0000000000000001E-3</v>
      </c>
      <c r="AL2046">
        <f t="shared" si="643"/>
        <v>8.0000000000000002E-3</v>
      </c>
      <c r="AM2046">
        <f t="shared" si="644"/>
        <v>3.6999999999999998E-2</v>
      </c>
      <c r="AN2046">
        <f t="shared" si="645"/>
        <v>5.2999999999999999E-2</v>
      </c>
      <c r="AR2046">
        <f t="shared" si="637"/>
        <v>28</v>
      </c>
      <c r="AS2046">
        <f t="shared" si="638"/>
        <v>28</v>
      </c>
      <c r="AT2046">
        <f t="shared" si="639"/>
        <v>38</v>
      </c>
      <c r="AU2046">
        <f t="shared" si="640"/>
        <v>44</v>
      </c>
      <c r="AV2046">
        <f t="shared" si="641"/>
        <v>50</v>
      </c>
      <c r="AX2046">
        <f t="shared" si="646"/>
        <v>-5.0000000000000001E-3</v>
      </c>
      <c r="AY2046">
        <f t="shared" si="647"/>
        <v>-5.0000000000000001E-3</v>
      </c>
      <c r="AZ2046">
        <f t="shared" si="648"/>
        <v>8.0000000000000002E-3</v>
      </c>
      <c r="BA2046">
        <f t="shared" si="649"/>
        <v>3.6999999999999998E-2</v>
      </c>
      <c r="BB2046">
        <f t="shared" si="650"/>
        <v>5.2999999999999999E-2</v>
      </c>
    </row>
    <row r="2047" spans="1:54" x14ac:dyDescent="0.25">
      <c r="A2047">
        <v>2231</v>
      </c>
      <c r="B2047">
        <v>44.488599999999998</v>
      </c>
      <c r="C2047">
        <v>-122.5343</v>
      </c>
      <c r="D2047">
        <v>41043</v>
      </c>
      <c r="E2047" t="s">
        <v>852</v>
      </c>
      <c r="F2047" t="s">
        <v>1762</v>
      </c>
      <c r="G2047" t="s">
        <v>520</v>
      </c>
      <c r="H2047">
        <v>10</v>
      </c>
      <c r="I2047" t="s">
        <v>245</v>
      </c>
      <c r="J2047" s="3">
        <v>0.28000000000000003</v>
      </c>
      <c r="K2047" s="3">
        <v>0.28000000000000003</v>
      </c>
      <c r="L2047" s="3">
        <v>0.38</v>
      </c>
      <c r="M2047" s="3">
        <v>0.44</v>
      </c>
      <c r="N2047" s="3">
        <v>0.5</v>
      </c>
      <c r="O2047">
        <v>129794</v>
      </c>
      <c r="P2047">
        <v>2291</v>
      </c>
      <c r="Q2047" t="s">
        <v>16</v>
      </c>
      <c r="R2047" t="s">
        <v>16</v>
      </c>
      <c r="S2047" t="s">
        <v>16</v>
      </c>
      <c r="T2047" t="s">
        <v>16</v>
      </c>
      <c r="U2047" t="s">
        <v>16</v>
      </c>
      <c r="V2047" t="s">
        <v>16</v>
      </c>
      <c r="AD2047">
        <f t="shared" si="631"/>
        <v>28</v>
      </c>
      <c r="AE2047">
        <f t="shared" si="632"/>
        <v>28</v>
      </c>
      <c r="AF2047">
        <f t="shared" si="633"/>
        <v>38</v>
      </c>
      <c r="AG2047">
        <f t="shared" si="634"/>
        <v>44</v>
      </c>
      <c r="AH2047">
        <f t="shared" si="635"/>
        <v>50</v>
      </c>
      <c r="AJ2047">
        <f t="shared" si="636"/>
        <v>-5.0000000000000001E-3</v>
      </c>
      <c r="AK2047">
        <f t="shared" si="642"/>
        <v>-5.0000000000000001E-3</v>
      </c>
      <c r="AL2047">
        <f t="shared" si="643"/>
        <v>8.0000000000000002E-3</v>
      </c>
      <c r="AM2047">
        <f t="shared" si="644"/>
        <v>3.6999999999999998E-2</v>
      </c>
      <c r="AN2047">
        <f t="shared" si="645"/>
        <v>5.2999999999999999E-2</v>
      </c>
      <c r="AR2047">
        <f t="shared" si="637"/>
        <v>28</v>
      </c>
      <c r="AS2047">
        <f t="shared" si="638"/>
        <v>28</v>
      </c>
      <c r="AT2047">
        <f t="shared" si="639"/>
        <v>38</v>
      </c>
      <c r="AU2047">
        <f t="shared" si="640"/>
        <v>44</v>
      </c>
      <c r="AV2047">
        <f t="shared" si="641"/>
        <v>50</v>
      </c>
      <c r="AX2047">
        <f t="shared" si="646"/>
        <v>-5.0000000000000001E-3</v>
      </c>
      <c r="AY2047">
        <f t="shared" si="647"/>
        <v>-5.0000000000000001E-3</v>
      </c>
      <c r="AZ2047">
        <f t="shared" si="648"/>
        <v>8.0000000000000002E-3</v>
      </c>
      <c r="BA2047">
        <f t="shared" si="649"/>
        <v>3.6999999999999998E-2</v>
      </c>
      <c r="BB2047">
        <f t="shared" si="650"/>
        <v>5.2999999999999999E-2</v>
      </c>
    </row>
    <row r="2048" spans="1:54" x14ac:dyDescent="0.25">
      <c r="A2048">
        <v>3080</v>
      </c>
      <c r="B2048">
        <v>44.582900000000002</v>
      </c>
      <c r="C2048">
        <v>-92.001499999999993</v>
      </c>
      <c r="D2048">
        <v>55091</v>
      </c>
      <c r="E2048" t="s">
        <v>2283</v>
      </c>
      <c r="F2048" t="s">
        <v>2258</v>
      </c>
      <c r="G2048" t="s">
        <v>186</v>
      </c>
      <c r="H2048">
        <v>8</v>
      </c>
      <c r="I2048" t="s">
        <v>15</v>
      </c>
      <c r="J2048" s="3">
        <v>0.28000000000000003</v>
      </c>
      <c r="K2048" s="3">
        <v>0.28000000000000003</v>
      </c>
      <c r="L2048" s="3">
        <v>0.37</v>
      </c>
      <c r="M2048" s="3">
        <v>0.43</v>
      </c>
      <c r="N2048" s="3">
        <v>0.5</v>
      </c>
      <c r="O2048">
        <v>7372</v>
      </c>
      <c r="P2048">
        <v>231</v>
      </c>
      <c r="Q2048" t="s">
        <v>16</v>
      </c>
      <c r="R2048" t="s">
        <v>16</v>
      </c>
      <c r="S2048" t="s">
        <v>16</v>
      </c>
      <c r="T2048" t="s">
        <v>16</v>
      </c>
      <c r="U2048" t="s">
        <v>16</v>
      </c>
      <c r="V2048" t="s">
        <v>16</v>
      </c>
      <c r="AD2048">
        <f t="shared" si="631"/>
        <v>28</v>
      </c>
      <c r="AE2048">
        <f t="shared" si="632"/>
        <v>28</v>
      </c>
      <c r="AF2048">
        <f t="shared" si="633"/>
        <v>37</v>
      </c>
      <c r="AG2048">
        <f t="shared" si="634"/>
        <v>43</v>
      </c>
      <c r="AH2048">
        <f t="shared" si="635"/>
        <v>50</v>
      </c>
      <c r="AJ2048">
        <f t="shared" si="636"/>
        <v>-5.0000000000000001E-3</v>
      </c>
      <c r="AK2048">
        <f t="shared" si="642"/>
        <v>-5.0000000000000001E-3</v>
      </c>
      <c r="AL2048">
        <f t="shared" si="643"/>
        <v>4.0000000000000001E-3</v>
      </c>
      <c r="AM2048">
        <f t="shared" si="644"/>
        <v>3.4000000000000002E-2</v>
      </c>
      <c r="AN2048">
        <f t="shared" si="645"/>
        <v>5.2999999999999999E-2</v>
      </c>
      <c r="AR2048">
        <f t="shared" si="637"/>
        <v>28</v>
      </c>
      <c r="AS2048">
        <f t="shared" si="638"/>
        <v>28</v>
      </c>
      <c r="AT2048">
        <f t="shared" si="639"/>
        <v>37</v>
      </c>
      <c r="AU2048">
        <f t="shared" si="640"/>
        <v>43</v>
      </c>
      <c r="AV2048">
        <f t="shared" si="641"/>
        <v>50</v>
      </c>
      <c r="AX2048">
        <f t="shared" si="646"/>
        <v>-5.0000000000000001E-3</v>
      </c>
      <c r="AY2048">
        <f t="shared" si="647"/>
        <v>-5.0000000000000001E-3</v>
      </c>
      <c r="AZ2048">
        <f t="shared" si="648"/>
        <v>4.0000000000000001E-3</v>
      </c>
      <c r="BA2048">
        <f t="shared" si="649"/>
        <v>3.4000000000000002E-2</v>
      </c>
      <c r="BB2048">
        <f t="shared" si="650"/>
        <v>5.2999999999999999E-2</v>
      </c>
    </row>
    <row r="2049" spans="1:54" x14ac:dyDescent="0.25">
      <c r="A2049">
        <v>3081</v>
      </c>
      <c r="B2049">
        <v>44.7194</v>
      </c>
      <c r="C2049">
        <v>-92.422399999999996</v>
      </c>
      <c r="D2049">
        <v>55093</v>
      </c>
      <c r="E2049" t="s">
        <v>626</v>
      </c>
      <c r="F2049" t="s">
        <v>2258</v>
      </c>
      <c r="G2049" t="s">
        <v>398</v>
      </c>
      <c r="H2049">
        <v>10</v>
      </c>
      <c r="I2049" t="s">
        <v>15</v>
      </c>
      <c r="J2049" s="3">
        <v>0.28000000000000003</v>
      </c>
      <c r="K2049" s="3">
        <v>0.28000000000000003</v>
      </c>
      <c r="L2049" s="3">
        <v>0.38</v>
      </c>
      <c r="M2049" s="3">
        <v>0.44</v>
      </c>
      <c r="N2049" s="3">
        <v>0.5</v>
      </c>
      <c r="O2049">
        <v>42351</v>
      </c>
      <c r="P2049">
        <v>573</v>
      </c>
      <c r="Q2049" t="s">
        <v>16</v>
      </c>
      <c r="R2049" t="s">
        <v>16</v>
      </c>
      <c r="S2049" t="s">
        <v>16</v>
      </c>
      <c r="T2049" t="s">
        <v>16</v>
      </c>
      <c r="U2049" t="s">
        <v>16</v>
      </c>
      <c r="V2049" t="s">
        <v>16</v>
      </c>
      <c r="AD2049">
        <f t="shared" si="631"/>
        <v>28</v>
      </c>
      <c r="AE2049">
        <f t="shared" si="632"/>
        <v>28</v>
      </c>
      <c r="AF2049">
        <f t="shared" si="633"/>
        <v>38</v>
      </c>
      <c r="AG2049">
        <f t="shared" si="634"/>
        <v>44</v>
      </c>
      <c r="AH2049">
        <f t="shared" si="635"/>
        <v>50</v>
      </c>
      <c r="AJ2049">
        <f t="shared" si="636"/>
        <v>-5.0000000000000001E-3</v>
      </c>
      <c r="AK2049">
        <f t="shared" si="642"/>
        <v>-5.0000000000000001E-3</v>
      </c>
      <c r="AL2049">
        <f t="shared" si="643"/>
        <v>8.0000000000000002E-3</v>
      </c>
      <c r="AM2049">
        <f t="shared" si="644"/>
        <v>3.6999999999999998E-2</v>
      </c>
      <c r="AN2049">
        <f t="shared" si="645"/>
        <v>5.2999999999999999E-2</v>
      </c>
      <c r="AR2049">
        <f t="shared" si="637"/>
        <v>28</v>
      </c>
      <c r="AS2049">
        <f t="shared" si="638"/>
        <v>28</v>
      </c>
      <c r="AT2049">
        <f t="shared" si="639"/>
        <v>38</v>
      </c>
      <c r="AU2049">
        <f t="shared" si="640"/>
        <v>44</v>
      </c>
      <c r="AV2049">
        <f t="shared" si="641"/>
        <v>50</v>
      </c>
      <c r="AX2049">
        <f t="shared" si="646"/>
        <v>-5.0000000000000001E-3</v>
      </c>
      <c r="AY2049">
        <f t="shared" si="647"/>
        <v>-5.0000000000000001E-3</v>
      </c>
      <c r="AZ2049">
        <f t="shared" si="648"/>
        <v>8.0000000000000002E-3</v>
      </c>
      <c r="BA2049">
        <f t="shared" si="649"/>
        <v>3.6999999999999998E-2</v>
      </c>
      <c r="BB2049">
        <f t="shared" si="650"/>
        <v>5.2999999999999999E-2</v>
      </c>
    </row>
    <row r="2050" spans="1:54" x14ac:dyDescent="0.25">
      <c r="A2050">
        <v>3127</v>
      </c>
      <c r="B2050">
        <v>43.905000000000001</v>
      </c>
      <c r="C2050">
        <v>-107.6828</v>
      </c>
      <c r="D2050">
        <v>56043</v>
      </c>
      <c r="E2050" t="s">
        <v>2307</v>
      </c>
      <c r="F2050" t="s">
        <v>2297</v>
      </c>
      <c r="G2050" t="s">
        <v>74</v>
      </c>
      <c r="H2050">
        <v>11</v>
      </c>
      <c r="I2050" t="s">
        <v>136</v>
      </c>
      <c r="J2050" s="3">
        <v>0.28000000000000003</v>
      </c>
      <c r="K2050" s="3">
        <v>0.28000000000000003</v>
      </c>
      <c r="L2050" s="3">
        <v>0.38</v>
      </c>
      <c r="M2050" s="3">
        <v>0.44</v>
      </c>
      <c r="N2050" s="3">
        <v>0.5</v>
      </c>
      <c r="O2050">
        <v>7708</v>
      </c>
      <c r="P2050">
        <v>2240</v>
      </c>
      <c r="Q2050" t="s">
        <v>16</v>
      </c>
      <c r="R2050" t="s">
        <v>16</v>
      </c>
      <c r="S2050" t="s">
        <v>16</v>
      </c>
      <c r="T2050" t="s">
        <v>16</v>
      </c>
      <c r="U2050" t="s">
        <v>16</v>
      </c>
      <c r="V2050" t="s">
        <v>16</v>
      </c>
      <c r="AD2050">
        <f t="shared" si="631"/>
        <v>28</v>
      </c>
      <c r="AE2050">
        <f t="shared" si="632"/>
        <v>28</v>
      </c>
      <c r="AF2050">
        <f t="shared" si="633"/>
        <v>38</v>
      </c>
      <c r="AG2050">
        <f t="shared" si="634"/>
        <v>44</v>
      </c>
      <c r="AH2050">
        <f t="shared" si="635"/>
        <v>50</v>
      </c>
      <c r="AJ2050">
        <f t="shared" si="636"/>
        <v>-5.0000000000000001E-3</v>
      </c>
      <c r="AK2050">
        <f t="shared" si="642"/>
        <v>-5.0000000000000001E-3</v>
      </c>
      <c r="AL2050">
        <f t="shared" si="643"/>
        <v>8.0000000000000002E-3</v>
      </c>
      <c r="AM2050">
        <f t="shared" si="644"/>
        <v>3.6999999999999998E-2</v>
      </c>
      <c r="AN2050">
        <f t="shared" si="645"/>
        <v>5.2999999999999999E-2</v>
      </c>
      <c r="AR2050">
        <f t="shared" si="637"/>
        <v>28</v>
      </c>
      <c r="AS2050">
        <f t="shared" si="638"/>
        <v>28</v>
      </c>
      <c r="AT2050">
        <f t="shared" si="639"/>
        <v>38</v>
      </c>
      <c r="AU2050">
        <f t="shared" si="640"/>
        <v>44</v>
      </c>
      <c r="AV2050">
        <f t="shared" si="641"/>
        <v>50</v>
      </c>
      <c r="AX2050">
        <f t="shared" si="646"/>
        <v>-5.0000000000000001E-3</v>
      </c>
      <c r="AY2050">
        <f t="shared" si="647"/>
        <v>-5.0000000000000001E-3</v>
      </c>
      <c r="AZ2050">
        <f t="shared" si="648"/>
        <v>8.0000000000000002E-3</v>
      </c>
      <c r="BA2050">
        <f t="shared" si="649"/>
        <v>3.6999999999999998E-2</v>
      </c>
      <c r="BB2050">
        <f t="shared" si="650"/>
        <v>5.2999999999999999E-2</v>
      </c>
    </row>
    <row r="2051" spans="1:54" x14ac:dyDescent="0.25">
      <c r="A2051">
        <v>1340</v>
      </c>
      <c r="B2051">
        <v>44.409700000000001</v>
      </c>
      <c r="C2051">
        <v>-92.722899999999996</v>
      </c>
      <c r="D2051">
        <v>27049</v>
      </c>
      <c r="E2051" t="s">
        <v>1220</v>
      </c>
      <c r="F2051" t="s">
        <v>1203</v>
      </c>
      <c r="G2051" t="s">
        <v>184</v>
      </c>
      <c r="H2051">
        <v>11</v>
      </c>
      <c r="I2051" t="s">
        <v>15</v>
      </c>
      <c r="J2051" s="3">
        <v>0.28999999999999998</v>
      </c>
      <c r="K2051" s="3">
        <v>0.28999999999999998</v>
      </c>
      <c r="L2051" s="3">
        <v>0.38</v>
      </c>
      <c r="M2051" s="3">
        <v>0.45</v>
      </c>
      <c r="N2051" s="3">
        <v>0.5</v>
      </c>
      <c r="O2051">
        <v>47844</v>
      </c>
      <c r="P2051">
        <v>758</v>
      </c>
      <c r="Q2051" t="s">
        <v>16</v>
      </c>
      <c r="R2051" t="s">
        <v>16</v>
      </c>
      <c r="S2051" t="s">
        <v>16</v>
      </c>
      <c r="T2051" t="s">
        <v>16</v>
      </c>
      <c r="U2051" t="s">
        <v>16</v>
      </c>
      <c r="V2051" t="s">
        <v>16</v>
      </c>
      <c r="AD2051">
        <f t="shared" ref="AD2051:AD2114" si="651">INT(J2051*100)</f>
        <v>29</v>
      </c>
      <c r="AE2051">
        <f t="shared" ref="AE2051:AE2114" si="652">INT(K2051*100)</f>
        <v>29</v>
      </c>
      <c r="AF2051">
        <f t="shared" ref="AF2051:AF2114" si="653">INT(L2051*100)</f>
        <v>38</v>
      </c>
      <c r="AG2051">
        <f t="shared" ref="AG2051:AG2114" si="654">INT(M2051*100)</f>
        <v>45</v>
      </c>
      <c r="AH2051">
        <f t="shared" ref="AH2051:AH2114" si="655">INT(N2051*100)</f>
        <v>50</v>
      </c>
      <c r="AJ2051">
        <f t="shared" si="636"/>
        <v>-5.0000000000000001E-3</v>
      </c>
      <c r="AK2051">
        <f t="shared" si="642"/>
        <v>-5.0000000000000001E-3</v>
      </c>
      <c r="AL2051">
        <f t="shared" si="643"/>
        <v>8.0000000000000002E-3</v>
      </c>
      <c r="AM2051">
        <f t="shared" si="644"/>
        <v>3.9E-2</v>
      </c>
      <c r="AN2051">
        <f t="shared" si="645"/>
        <v>5.2999999999999999E-2</v>
      </c>
      <c r="AR2051">
        <f t="shared" si="637"/>
        <v>29</v>
      </c>
      <c r="AS2051">
        <f t="shared" si="638"/>
        <v>29</v>
      </c>
      <c r="AT2051">
        <f t="shared" si="639"/>
        <v>38</v>
      </c>
      <c r="AU2051">
        <f t="shared" si="640"/>
        <v>45</v>
      </c>
      <c r="AV2051">
        <f t="shared" si="641"/>
        <v>50</v>
      </c>
      <c r="AX2051">
        <f t="shared" si="646"/>
        <v>-5.0000000000000001E-3</v>
      </c>
      <c r="AY2051">
        <f t="shared" si="647"/>
        <v>-5.0000000000000001E-3</v>
      </c>
      <c r="AZ2051">
        <f t="shared" si="648"/>
        <v>8.0000000000000002E-3</v>
      </c>
      <c r="BA2051">
        <f t="shared" si="649"/>
        <v>3.9E-2</v>
      </c>
      <c r="BB2051">
        <f t="shared" si="650"/>
        <v>5.2999999999999999E-2</v>
      </c>
    </row>
    <row r="2052" spans="1:54" x14ac:dyDescent="0.25">
      <c r="A2052">
        <v>1601</v>
      </c>
      <c r="B2052">
        <v>45.423400000000001</v>
      </c>
      <c r="C2052">
        <v>-107.4898</v>
      </c>
      <c r="D2052">
        <v>30003</v>
      </c>
      <c r="E2052" t="s">
        <v>1357</v>
      </c>
      <c r="F2052" t="s">
        <v>1356</v>
      </c>
      <c r="G2052" t="s">
        <v>37</v>
      </c>
      <c r="H2052">
        <v>10</v>
      </c>
      <c r="I2052" t="s">
        <v>136</v>
      </c>
      <c r="J2052" s="3">
        <v>0.28999999999999998</v>
      </c>
      <c r="K2052" s="3">
        <v>0.28999999999999998</v>
      </c>
      <c r="L2052" s="3">
        <v>0.38</v>
      </c>
      <c r="M2052" s="3">
        <v>0.45</v>
      </c>
      <c r="N2052" s="3">
        <v>0.5</v>
      </c>
      <c r="O2052">
        <v>12963</v>
      </c>
      <c r="P2052">
        <v>4995</v>
      </c>
      <c r="Q2052" t="s">
        <v>16</v>
      </c>
      <c r="R2052" t="s">
        <v>16</v>
      </c>
      <c r="S2052" t="s">
        <v>16</v>
      </c>
      <c r="T2052" t="s">
        <v>16</v>
      </c>
      <c r="U2052" t="s">
        <v>16</v>
      </c>
      <c r="V2052" t="s">
        <v>16</v>
      </c>
      <c r="AD2052">
        <f t="shared" si="651"/>
        <v>29</v>
      </c>
      <c r="AE2052">
        <f t="shared" si="652"/>
        <v>29</v>
      </c>
      <c r="AF2052">
        <f t="shared" si="653"/>
        <v>38</v>
      </c>
      <c r="AG2052">
        <f t="shared" si="654"/>
        <v>45</v>
      </c>
      <c r="AH2052">
        <f t="shared" si="655"/>
        <v>50</v>
      </c>
      <c r="AJ2052">
        <f t="shared" ref="AJ2052:AJ2115" si="656">_xlfn.XLOOKUP(AD2052,$Z$3:$Z$93,$AA$3:$AA$93)</f>
        <v>-5.0000000000000001E-3</v>
      </c>
      <c r="AK2052">
        <f t="shared" si="642"/>
        <v>-5.0000000000000001E-3</v>
      </c>
      <c r="AL2052">
        <f t="shared" si="643"/>
        <v>8.0000000000000002E-3</v>
      </c>
      <c r="AM2052">
        <f t="shared" si="644"/>
        <v>3.9E-2</v>
      </c>
      <c r="AN2052">
        <f t="shared" si="645"/>
        <v>5.2999999999999999E-2</v>
      </c>
      <c r="AR2052">
        <f t="shared" ref="AR2052:AR2115" si="657">INT(J2052*100)</f>
        <v>29</v>
      </c>
      <c r="AS2052">
        <f t="shared" ref="AS2052:AS2115" si="658">INT(K2052*100)</f>
        <v>29</v>
      </c>
      <c r="AT2052">
        <f t="shared" ref="AT2052:AT2115" si="659">INT(L2052*100)</f>
        <v>38</v>
      </c>
      <c r="AU2052">
        <f t="shared" ref="AU2052:AU2115" si="660">INT(M2052*100)</f>
        <v>45</v>
      </c>
      <c r="AV2052">
        <f t="shared" ref="AV2052:AV2115" si="661">INT(N2052*100)</f>
        <v>50</v>
      </c>
      <c r="AX2052">
        <f t="shared" si="646"/>
        <v>-5.0000000000000001E-3</v>
      </c>
      <c r="AY2052">
        <f t="shared" si="647"/>
        <v>-5.0000000000000001E-3</v>
      </c>
      <c r="AZ2052">
        <f t="shared" si="648"/>
        <v>8.0000000000000002E-3</v>
      </c>
      <c r="BA2052">
        <f t="shared" si="649"/>
        <v>3.9E-2</v>
      </c>
      <c r="BB2052">
        <f t="shared" si="650"/>
        <v>5.2999999999999999E-2</v>
      </c>
    </row>
    <row r="2053" spans="1:54" x14ac:dyDescent="0.25">
      <c r="A2053">
        <v>1651</v>
      </c>
      <c r="B2053">
        <v>46.211500000000001</v>
      </c>
      <c r="C2053">
        <v>-107.27160000000001</v>
      </c>
      <c r="D2053">
        <v>30103</v>
      </c>
      <c r="E2053" t="s">
        <v>1389</v>
      </c>
      <c r="F2053" t="s">
        <v>1356</v>
      </c>
      <c r="G2053" t="s">
        <v>247</v>
      </c>
      <c r="H2053">
        <v>9</v>
      </c>
      <c r="I2053" t="s">
        <v>136</v>
      </c>
      <c r="J2053" s="3">
        <v>0.28999999999999998</v>
      </c>
      <c r="K2053" s="3">
        <v>0.28999999999999998</v>
      </c>
      <c r="L2053" s="3">
        <v>0.39</v>
      </c>
      <c r="M2053" s="3">
        <v>0.45</v>
      </c>
      <c r="N2053" s="3">
        <v>0.5</v>
      </c>
      <c r="O2053">
        <v>761</v>
      </c>
      <c r="P2053">
        <v>979</v>
      </c>
      <c r="Q2053" t="s">
        <v>16</v>
      </c>
      <c r="R2053" t="s">
        <v>16</v>
      </c>
      <c r="S2053" t="s">
        <v>16</v>
      </c>
      <c r="T2053" t="s">
        <v>16</v>
      </c>
      <c r="U2053" t="s">
        <v>16</v>
      </c>
      <c r="V2053" t="s">
        <v>16</v>
      </c>
      <c r="AD2053">
        <f t="shared" si="651"/>
        <v>29</v>
      </c>
      <c r="AE2053">
        <f t="shared" si="652"/>
        <v>29</v>
      </c>
      <c r="AF2053">
        <f t="shared" si="653"/>
        <v>39</v>
      </c>
      <c r="AG2053">
        <f t="shared" si="654"/>
        <v>45</v>
      </c>
      <c r="AH2053">
        <f t="shared" si="655"/>
        <v>50</v>
      </c>
      <c r="AJ2053">
        <f t="shared" si="656"/>
        <v>-5.0000000000000001E-3</v>
      </c>
      <c r="AK2053">
        <f t="shared" si="642"/>
        <v>-5.0000000000000001E-3</v>
      </c>
      <c r="AL2053">
        <f t="shared" si="643"/>
        <v>1.0999999999999999E-2</v>
      </c>
      <c r="AM2053">
        <f t="shared" si="644"/>
        <v>3.9E-2</v>
      </c>
      <c r="AN2053">
        <f t="shared" si="645"/>
        <v>5.2999999999999999E-2</v>
      </c>
      <c r="AR2053">
        <f t="shared" si="657"/>
        <v>29</v>
      </c>
      <c r="AS2053">
        <f t="shared" si="658"/>
        <v>29</v>
      </c>
      <c r="AT2053">
        <f t="shared" si="659"/>
        <v>39</v>
      </c>
      <c r="AU2053">
        <f t="shared" si="660"/>
        <v>45</v>
      </c>
      <c r="AV2053">
        <f t="shared" si="661"/>
        <v>50</v>
      </c>
      <c r="AX2053">
        <f t="shared" si="646"/>
        <v>-5.0000000000000001E-3</v>
      </c>
      <c r="AY2053">
        <f t="shared" si="647"/>
        <v>-5.0000000000000001E-3</v>
      </c>
      <c r="AZ2053">
        <f t="shared" si="648"/>
        <v>1.0999999999999999E-2</v>
      </c>
      <c r="BA2053">
        <f t="shared" si="649"/>
        <v>3.9E-2</v>
      </c>
      <c r="BB2053">
        <f t="shared" si="650"/>
        <v>5.2999999999999999E-2</v>
      </c>
    </row>
    <row r="2054" spans="1:54" x14ac:dyDescent="0.25">
      <c r="A2054">
        <v>2233</v>
      </c>
      <c r="B2054">
        <v>44.903300000000002</v>
      </c>
      <c r="C2054">
        <v>-122.58450000000001</v>
      </c>
      <c r="D2054">
        <v>41047</v>
      </c>
      <c r="E2054" t="s">
        <v>97</v>
      </c>
      <c r="F2054" t="s">
        <v>1762</v>
      </c>
      <c r="G2054" t="s">
        <v>1486</v>
      </c>
      <c r="H2054">
        <v>10</v>
      </c>
      <c r="I2054" t="s">
        <v>245</v>
      </c>
      <c r="J2054" s="3">
        <v>0.28999999999999998</v>
      </c>
      <c r="K2054" s="3">
        <v>0.28999999999999998</v>
      </c>
      <c r="L2054" s="3">
        <v>0.38</v>
      </c>
      <c r="M2054" s="3">
        <v>0.45</v>
      </c>
      <c r="N2054" s="3">
        <v>0.5</v>
      </c>
      <c r="O2054">
        <v>346532</v>
      </c>
      <c r="P2054">
        <v>1185</v>
      </c>
      <c r="Q2054" t="s">
        <v>16</v>
      </c>
      <c r="R2054" t="s">
        <v>16</v>
      </c>
      <c r="S2054" t="s">
        <v>16</v>
      </c>
      <c r="T2054" t="s">
        <v>16</v>
      </c>
      <c r="U2054" t="s">
        <v>16</v>
      </c>
      <c r="V2054" t="s">
        <v>16</v>
      </c>
      <c r="AD2054">
        <f t="shared" si="651"/>
        <v>29</v>
      </c>
      <c r="AE2054">
        <f t="shared" si="652"/>
        <v>29</v>
      </c>
      <c r="AF2054">
        <f t="shared" si="653"/>
        <v>38</v>
      </c>
      <c r="AG2054">
        <f t="shared" si="654"/>
        <v>45</v>
      </c>
      <c r="AH2054">
        <f t="shared" si="655"/>
        <v>50</v>
      </c>
      <c r="AJ2054">
        <f t="shared" si="656"/>
        <v>-5.0000000000000001E-3</v>
      </c>
      <c r="AK2054">
        <f t="shared" si="642"/>
        <v>-5.0000000000000001E-3</v>
      </c>
      <c r="AL2054">
        <f t="shared" si="643"/>
        <v>8.0000000000000002E-3</v>
      </c>
      <c r="AM2054">
        <f t="shared" si="644"/>
        <v>3.9E-2</v>
      </c>
      <c r="AN2054">
        <f t="shared" si="645"/>
        <v>5.2999999999999999E-2</v>
      </c>
      <c r="AR2054">
        <f t="shared" si="657"/>
        <v>29</v>
      </c>
      <c r="AS2054">
        <f t="shared" si="658"/>
        <v>29</v>
      </c>
      <c r="AT2054">
        <f t="shared" si="659"/>
        <v>38</v>
      </c>
      <c r="AU2054">
        <f t="shared" si="660"/>
        <v>45</v>
      </c>
      <c r="AV2054">
        <f t="shared" si="661"/>
        <v>50</v>
      </c>
      <c r="AX2054">
        <f t="shared" si="646"/>
        <v>-5.0000000000000001E-3</v>
      </c>
      <c r="AY2054">
        <f t="shared" si="647"/>
        <v>-5.0000000000000001E-3</v>
      </c>
      <c r="AZ2054">
        <f t="shared" si="648"/>
        <v>8.0000000000000002E-3</v>
      </c>
      <c r="BA2054">
        <f t="shared" si="649"/>
        <v>3.9E-2</v>
      </c>
      <c r="BB2054">
        <f t="shared" si="650"/>
        <v>5.2999999999999999E-2</v>
      </c>
    </row>
    <row r="2055" spans="1:54" x14ac:dyDescent="0.25">
      <c r="A2055">
        <v>2235</v>
      </c>
      <c r="B2055">
        <v>45.546799999999998</v>
      </c>
      <c r="C2055">
        <v>-122.4148</v>
      </c>
      <c r="D2055">
        <v>41051</v>
      </c>
      <c r="E2055" t="s">
        <v>1776</v>
      </c>
      <c r="F2055" t="s">
        <v>1762</v>
      </c>
      <c r="G2055" t="s">
        <v>1777</v>
      </c>
      <c r="H2055">
        <v>10</v>
      </c>
      <c r="I2055" t="s">
        <v>245</v>
      </c>
      <c r="J2055" s="3">
        <v>0.28999999999999998</v>
      </c>
      <c r="K2055" s="3">
        <v>0.28999999999999998</v>
      </c>
      <c r="L2055" s="3">
        <v>0.38</v>
      </c>
      <c r="M2055" s="3">
        <v>0.44</v>
      </c>
      <c r="N2055" s="3">
        <v>0.5</v>
      </c>
      <c r="O2055">
        <v>803863</v>
      </c>
      <c r="P2055">
        <v>435</v>
      </c>
      <c r="Q2055" t="s">
        <v>16</v>
      </c>
      <c r="R2055" t="s">
        <v>16</v>
      </c>
      <c r="S2055" t="s">
        <v>16</v>
      </c>
      <c r="T2055" t="s">
        <v>16</v>
      </c>
      <c r="U2055" t="s">
        <v>16</v>
      </c>
      <c r="V2055" t="s">
        <v>16</v>
      </c>
      <c r="AD2055">
        <f t="shared" si="651"/>
        <v>29</v>
      </c>
      <c r="AE2055">
        <f t="shared" si="652"/>
        <v>29</v>
      </c>
      <c r="AF2055">
        <f t="shared" si="653"/>
        <v>38</v>
      </c>
      <c r="AG2055">
        <f t="shared" si="654"/>
        <v>44</v>
      </c>
      <c r="AH2055">
        <f t="shared" si="655"/>
        <v>50</v>
      </c>
      <c r="AJ2055">
        <f t="shared" si="656"/>
        <v>-5.0000000000000001E-3</v>
      </c>
      <c r="AK2055">
        <f t="shared" si="642"/>
        <v>-5.0000000000000001E-3</v>
      </c>
      <c r="AL2055">
        <f t="shared" si="643"/>
        <v>8.0000000000000002E-3</v>
      </c>
      <c r="AM2055">
        <f t="shared" si="644"/>
        <v>3.6999999999999998E-2</v>
      </c>
      <c r="AN2055">
        <f t="shared" si="645"/>
        <v>5.2999999999999999E-2</v>
      </c>
      <c r="AR2055">
        <f t="shared" si="657"/>
        <v>29</v>
      </c>
      <c r="AS2055">
        <f t="shared" si="658"/>
        <v>29</v>
      </c>
      <c r="AT2055">
        <f t="shared" si="659"/>
        <v>38</v>
      </c>
      <c r="AU2055">
        <f t="shared" si="660"/>
        <v>44</v>
      </c>
      <c r="AV2055">
        <f t="shared" si="661"/>
        <v>50</v>
      </c>
      <c r="AX2055">
        <f t="shared" si="646"/>
        <v>-5.0000000000000001E-3</v>
      </c>
      <c r="AY2055">
        <f t="shared" si="647"/>
        <v>-5.0000000000000001E-3</v>
      </c>
      <c r="AZ2055">
        <f t="shared" si="648"/>
        <v>8.0000000000000002E-3</v>
      </c>
      <c r="BA2055">
        <f t="shared" si="649"/>
        <v>3.6999999999999998E-2</v>
      </c>
      <c r="BB2055">
        <f t="shared" si="650"/>
        <v>5.2999999999999999E-2</v>
      </c>
    </row>
    <row r="2056" spans="1:54" x14ac:dyDescent="0.25">
      <c r="A2056">
        <v>2945</v>
      </c>
      <c r="B2056">
        <v>45.779200000000003</v>
      </c>
      <c r="C2056">
        <v>-122.4825</v>
      </c>
      <c r="D2056">
        <v>53011</v>
      </c>
      <c r="E2056" t="s">
        <v>174</v>
      </c>
      <c r="F2056" t="s">
        <v>2210</v>
      </c>
      <c r="G2056" t="s">
        <v>800</v>
      </c>
      <c r="H2056">
        <v>10</v>
      </c>
      <c r="I2056" t="s">
        <v>245</v>
      </c>
      <c r="J2056" s="3">
        <v>0.28999999999999998</v>
      </c>
      <c r="K2056" s="3">
        <v>0.28999999999999998</v>
      </c>
      <c r="L2056" s="3">
        <v>0.39</v>
      </c>
      <c r="M2056" s="3">
        <v>0.45</v>
      </c>
      <c r="N2056" s="3">
        <v>0.5</v>
      </c>
      <c r="O2056">
        <v>510516</v>
      </c>
      <c r="P2056">
        <v>11</v>
      </c>
      <c r="Q2056" t="s">
        <v>16</v>
      </c>
      <c r="R2056" t="s">
        <v>16</v>
      </c>
      <c r="S2056" t="s">
        <v>16</v>
      </c>
      <c r="T2056" t="s">
        <v>16</v>
      </c>
      <c r="U2056" t="s">
        <v>16</v>
      </c>
      <c r="V2056" t="s">
        <v>16</v>
      </c>
      <c r="AD2056">
        <f t="shared" si="651"/>
        <v>29</v>
      </c>
      <c r="AE2056">
        <f t="shared" si="652"/>
        <v>29</v>
      </c>
      <c r="AF2056">
        <f t="shared" si="653"/>
        <v>39</v>
      </c>
      <c r="AG2056">
        <f t="shared" si="654"/>
        <v>45</v>
      </c>
      <c r="AH2056">
        <f t="shared" si="655"/>
        <v>50</v>
      </c>
      <c r="AJ2056">
        <f t="shared" si="656"/>
        <v>-5.0000000000000001E-3</v>
      </c>
      <c r="AK2056">
        <f t="shared" si="642"/>
        <v>-5.0000000000000001E-3</v>
      </c>
      <c r="AL2056">
        <f t="shared" si="643"/>
        <v>1.0999999999999999E-2</v>
      </c>
      <c r="AM2056">
        <f t="shared" si="644"/>
        <v>3.9E-2</v>
      </c>
      <c r="AN2056">
        <f t="shared" si="645"/>
        <v>5.2999999999999999E-2</v>
      </c>
      <c r="AR2056">
        <f t="shared" si="657"/>
        <v>29</v>
      </c>
      <c r="AS2056">
        <f t="shared" si="658"/>
        <v>29</v>
      </c>
      <c r="AT2056">
        <f t="shared" si="659"/>
        <v>39</v>
      </c>
      <c r="AU2056">
        <f t="shared" si="660"/>
        <v>45</v>
      </c>
      <c r="AV2056">
        <f t="shared" si="661"/>
        <v>50</v>
      </c>
      <c r="AX2056">
        <f t="shared" si="646"/>
        <v>-5.0000000000000001E-3</v>
      </c>
      <c r="AY2056">
        <f t="shared" si="647"/>
        <v>-5.0000000000000001E-3</v>
      </c>
      <c r="AZ2056">
        <f t="shared" si="648"/>
        <v>1.0999999999999999E-2</v>
      </c>
      <c r="BA2056">
        <f t="shared" si="649"/>
        <v>3.9E-2</v>
      </c>
      <c r="BB2056">
        <f t="shared" si="650"/>
        <v>5.2999999999999999E-2</v>
      </c>
    </row>
    <row r="2057" spans="1:54" x14ac:dyDescent="0.25">
      <c r="A2057">
        <v>3040</v>
      </c>
      <c r="B2057">
        <v>45.862699999999997</v>
      </c>
      <c r="C2057">
        <v>-92.367599999999996</v>
      </c>
      <c r="D2057">
        <v>55013</v>
      </c>
      <c r="E2057" t="s">
        <v>2261</v>
      </c>
      <c r="F2057" t="s">
        <v>2258</v>
      </c>
      <c r="G2057" t="s">
        <v>68</v>
      </c>
      <c r="H2057">
        <v>9</v>
      </c>
      <c r="I2057" t="s">
        <v>15</v>
      </c>
      <c r="J2057" s="3">
        <v>0.28999999999999998</v>
      </c>
      <c r="K2057" s="3">
        <v>0.28999999999999998</v>
      </c>
      <c r="L2057" s="3">
        <v>0.38</v>
      </c>
      <c r="M2057" s="3">
        <v>0.44</v>
      </c>
      <c r="N2057" s="3">
        <v>0.5</v>
      </c>
      <c r="O2057">
        <v>16741</v>
      </c>
      <c r="P2057">
        <v>821</v>
      </c>
      <c r="Q2057" t="s">
        <v>16</v>
      </c>
      <c r="R2057" t="s">
        <v>16</v>
      </c>
      <c r="S2057" t="s">
        <v>16</v>
      </c>
      <c r="T2057" t="s">
        <v>16</v>
      </c>
      <c r="U2057" t="s">
        <v>16</v>
      </c>
      <c r="V2057" t="s">
        <v>16</v>
      </c>
      <c r="AD2057">
        <f t="shared" si="651"/>
        <v>29</v>
      </c>
      <c r="AE2057">
        <f t="shared" si="652"/>
        <v>29</v>
      </c>
      <c r="AF2057">
        <f t="shared" si="653"/>
        <v>38</v>
      </c>
      <c r="AG2057">
        <f t="shared" si="654"/>
        <v>44</v>
      </c>
      <c r="AH2057">
        <f t="shared" si="655"/>
        <v>50</v>
      </c>
      <c r="AJ2057">
        <f t="shared" si="656"/>
        <v>-5.0000000000000001E-3</v>
      </c>
      <c r="AK2057">
        <f t="shared" si="642"/>
        <v>-5.0000000000000001E-3</v>
      </c>
      <c r="AL2057">
        <f t="shared" si="643"/>
        <v>8.0000000000000002E-3</v>
      </c>
      <c r="AM2057">
        <f t="shared" si="644"/>
        <v>3.6999999999999998E-2</v>
      </c>
      <c r="AN2057">
        <f t="shared" si="645"/>
        <v>5.2999999999999999E-2</v>
      </c>
      <c r="AR2057">
        <f t="shared" si="657"/>
        <v>29</v>
      </c>
      <c r="AS2057">
        <f t="shared" si="658"/>
        <v>29</v>
      </c>
      <c r="AT2057">
        <f t="shared" si="659"/>
        <v>38</v>
      </c>
      <c r="AU2057">
        <f t="shared" si="660"/>
        <v>44</v>
      </c>
      <c r="AV2057">
        <f t="shared" si="661"/>
        <v>50</v>
      </c>
      <c r="AX2057">
        <f t="shared" si="646"/>
        <v>-5.0000000000000001E-3</v>
      </c>
      <c r="AY2057">
        <f t="shared" si="647"/>
        <v>-5.0000000000000001E-3</v>
      </c>
      <c r="AZ2057">
        <f t="shared" si="648"/>
        <v>8.0000000000000002E-3</v>
      </c>
      <c r="BA2057">
        <f t="shared" si="649"/>
        <v>3.6999999999999998E-2</v>
      </c>
      <c r="BB2057">
        <f t="shared" si="650"/>
        <v>5.2999999999999999E-2</v>
      </c>
    </row>
    <row r="2058" spans="1:54" x14ac:dyDescent="0.25">
      <c r="A2058">
        <v>3082</v>
      </c>
      <c r="B2058">
        <v>45.461399999999998</v>
      </c>
      <c r="C2058">
        <v>-92.441400000000002</v>
      </c>
      <c r="D2058">
        <v>55095</v>
      </c>
      <c r="E2058" t="s">
        <v>219</v>
      </c>
      <c r="F2058" t="s">
        <v>2258</v>
      </c>
      <c r="G2058" t="s">
        <v>35</v>
      </c>
      <c r="H2058">
        <v>10</v>
      </c>
      <c r="I2058" t="s">
        <v>15</v>
      </c>
      <c r="J2058" s="3">
        <v>0.28999999999999998</v>
      </c>
      <c r="K2058" s="3">
        <v>0.28999999999999998</v>
      </c>
      <c r="L2058" s="3">
        <v>0.38</v>
      </c>
      <c r="M2058" s="3">
        <v>0.45</v>
      </c>
      <c r="N2058" s="3">
        <v>0.5</v>
      </c>
      <c r="O2058">
        <v>45327</v>
      </c>
      <c r="P2058">
        <v>913</v>
      </c>
      <c r="Q2058" t="s">
        <v>16</v>
      </c>
      <c r="R2058" t="s">
        <v>16</v>
      </c>
      <c r="S2058" t="s">
        <v>16</v>
      </c>
      <c r="T2058" t="s">
        <v>16</v>
      </c>
      <c r="U2058" t="s">
        <v>16</v>
      </c>
      <c r="V2058" t="s">
        <v>16</v>
      </c>
      <c r="AD2058">
        <f t="shared" si="651"/>
        <v>29</v>
      </c>
      <c r="AE2058">
        <f t="shared" si="652"/>
        <v>29</v>
      </c>
      <c r="AF2058">
        <f t="shared" si="653"/>
        <v>38</v>
      </c>
      <c r="AG2058">
        <f t="shared" si="654"/>
        <v>45</v>
      </c>
      <c r="AH2058">
        <f t="shared" si="655"/>
        <v>50</v>
      </c>
      <c r="AJ2058">
        <f t="shared" si="656"/>
        <v>-5.0000000000000001E-3</v>
      </c>
      <c r="AK2058">
        <f t="shared" ref="AK2058:AK2121" si="662">_xlfn.XLOOKUP(AE2058,$Z$3:$Z$93,$AA$3:$AA$93)</f>
        <v>-5.0000000000000001E-3</v>
      </c>
      <c r="AL2058">
        <f t="shared" ref="AL2058:AL2121" si="663">_xlfn.XLOOKUP(AF2058,$Z$3:$Z$93,$AA$3:$AA$93)</f>
        <v>8.0000000000000002E-3</v>
      </c>
      <c r="AM2058">
        <f t="shared" ref="AM2058:AM2121" si="664">_xlfn.XLOOKUP(AG2058,$Z$3:$Z$93,$AA$3:$AA$93)</f>
        <v>3.9E-2</v>
      </c>
      <c r="AN2058">
        <f t="shared" ref="AN2058:AN2121" si="665">_xlfn.XLOOKUP(AH2058,$Z$3:$Z$93,$AA$3:$AA$93)</f>
        <v>5.2999999999999999E-2</v>
      </c>
      <c r="AR2058">
        <f t="shared" si="657"/>
        <v>29</v>
      </c>
      <c r="AS2058">
        <f t="shared" si="658"/>
        <v>29</v>
      </c>
      <c r="AT2058">
        <f t="shared" si="659"/>
        <v>38</v>
      </c>
      <c r="AU2058">
        <f t="shared" si="660"/>
        <v>45</v>
      </c>
      <c r="AV2058">
        <f t="shared" si="661"/>
        <v>50</v>
      </c>
      <c r="AX2058">
        <f t="shared" si="646"/>
        <v>-5.0000000000000001E-3</v>
      </c>
      <c r="AY2058">
        <f t="shared" si="647"/>
        <v>-5.0000000000000001E-3</v>
      </c>
      <c r="AZ2058">
        <f t="shared" si="648"/>
        <v>8.0000000000000002E-3</v>
      </c>
      <c r="BA2058">
        <f t="shared" si="649"/>
        <v>3.9E-2</v>
      </c>
      <c r="BB2058">
        <f t="shared" si="650"/>
        <v>5.2999999999999999E-2</v>
      </c>
    </row>
    <row r="2059" spans="1:54" x14ac:dyDescent="0.25">
      <c r="A2059">
        <v>3089</v>
      </c>
      <c r="B2059">
        <v>45.033999999999999</v>
      </c>
      <c r="C2059">
        <v>-92.452600000000004</v>
      </c>
      <c r="D2059">
        <v>55109</v>
      </c>
      <c r="E2059" t="s">
        <v>2286</v>
      </c>
      <c r="F2059" t="s">
        <v>2258</v>
      </c>
      <c r="G2059" t="s">
        <v>281</v>
      </c>
      <c r="H2059">
        <v>10</v>
      </c>
      <c r="I2059" t="s">
        <v>15</v>
      </c>
      <c r="J2059" s="3">
        <v>0.28999999999999998</v>
      </c>
      <c r="K2059" s="3">
        <v>0.28999999999999998</v>
      </c>
      <c r="L2059" s="3">
        <v>0.38</v>
      </c>
      <c r="M2059" s="3">
        <v>0.44</v>
      </c>
      <c r="N2059" s="3">
        <v>0.5</v>
      </c>
      <c r="O2059">
        <v>94819</v>
      </c>
      <c r="P2059">
        <v>722</v>
      </c>
      <c r="Q2059" t="s">
        <v>16</v>
      </c>
      <c r="R2059" t="s">
        <v>16</v>
      </c>
      <c r="S2059" t="s">
        <v>16</v>
      </c>
      <c r="T2059" t="s">
        <v>16</v>
      </c>
      <c r="U2059" t="s">
        <v>16</v>
      </c>
      <c r="V2059" t="s">
        <v>16</v>
      </c>
      <c r="AD2059">
        <f t="shared" si="651"/>
        <v>29</v>
      </c>
      <c r="AE2059">
        <f t="shared" si="652"/>
        <v>29</v>
      </c>
      <c r="AF2059">
        <f t="shared" si="653"/>
        <v>38</v>
      </c>
      <c r="AG2059">
        <f t="shared" si="654"/>
        <v>44</v>
      </c>
      <c r="AH2059">
        <f t="shared" si="655"/>
        <v>50</v>
      </c>
      <c r="AJ2059">
        <f t="shared" si="656"/>
        <v>-5.0000000000000001E-3</v>
      </c>
      <c r="AK2059">
        <f t="shared" si="662"/>
        <v>-5.0000000000000001E-3</v>
      </c>
      <c r="AL2059">
        <f t="shared" si="663"/>
        <v>8.0000000000000002E-3</v>
      </c>
      <c r="AM2059">
        <f t="shared" si="664"/>
        <v>3.6999999999999998E-2</v>
      </c>
      <c r="AN2059">
        <f t="shared" si="665"/>
        <v>5.2999999999999999E-2</v>
      </c>
      <c r="AR2059">
        <f t="shared" si="657"/>
        <v>29</v>
      </c>
      <c r="AS2059">
        <f t="shared" si="658"/>
        <v>29</v>
      </c>
      <c r="AT2059">
        <f t="shared" si="659"/>
        <v>38</v>
      </c>
      <c r="AU2059">
        <f t="shared" si="660"/>
        <v>44</v>
      </c>
      <c r="AV2059">
        <f t="shared" si="661"/>
        <v>50</v>
      </c>
      <c r="AX2059">
        <f t="shared" si="646"/>
        <v>-5.0000000000000001E-3</v>
      </c>
      <c r="AY2059">
        <f t="shared" si="647"/>
        <v>-5.0000000000000001E-3</v>
      </c>
      <c r="AZ2059">
        <f t="shared" si="648"/>
        <v>8.0000000000000002E-3</v>
      </c>
      <c r="BA2059">
        <f t="shared" si="649"/>
        <v>3.6999999999999998E-2</v>
      </c>
      <c r="BB2059">
        <f t="shared" si="650"/>
        <v>5.2999999999999999E-2</v>
      </c>
    </row>
    <row r="2060" spans="1:54" x14ac:dyDescent="0.25">
      <c r="A2060">
        <v>1324</v>
      </c>
      <c r="B2060">
        <v>46.592399999999998</v>
      </c>
      <c r="C2060">
        <v>-92.677000000000007</v>
      </c>
      <c r="D2060">
        <v>27017</v>
      </c>
      <c r="E2060" t="s">
        <v>1210</v>
      </c>
      <c r="F2060" t="s">
        <v>1203</v>
      </c>
      <c r="G2060" t="s">
        <v>654</v>
      </c>
      <c r="H2060">
        <v>11</v>
      </c>
      <c r="I2060" t="s">
        <v>15</v>
      </c>
      <c r="J2060" s="3">
        <v>0.3</v>
      </c>
      <c r="K2060" s="3">
        <v>0.3</v>
      </c>
      <c r="L2060" s="3">
        <v>0.39</v>
      </c>
      <c r="M2060" s="3">
        <v>0.46</v>
      </c>
      <c r="N2060" s="3">
        <v>0.5</v>
      </c>
      <c r="O2060">
        <v>36457</v>
      </c>
      <c r="P2060">
        <v>860</v>
      </c>
      <c r="Q2060" t="s">
        <v>16</v>
      </c>
      <c r="R2060" t="s">
        <v>16</v>
      </c>
      <c r="S2060" t="s">
        <v>16</v>
      </c>
      <c r="T2060" t="s">
        <v>16</v>
      </c>
      <c r="U2060" t="s">
        <v>16</v>
      </c>
      <c r="V2060" t="s">
        <v>16</v>
      </c>
      <c r="AD2060">
        <f t="shared" si="651"/>
        <v>30</v>
      </c>
      <c r="AE2060">
        <f t="shared" si="652"/>
        <v>30</v>
      </c>
      <c r="AF2060">
        <f t="shared" si="653"/>
        <v>39</v>
      </c>
      <c r="AG2060">
        <f t="shared" si="654"/>
        <v>46</v>
      </c>
      <c r="AH2060">
        <f t="shared" si="655"/>
        <v>50</v>
      </c>
      <c r="AJ2060">
        <f t="shared" si="656"/>
        <v>-5.0000000000000001E-3</v>
      </c>
      <c r="AK2060">
        <f t="shared" si="662"/>
        <v>-5.0000000000000001E-3</v>
      </c>
      <c r="AL2060">
        <f t="shared" si="663"/>
        <v>1.0999999999999999E-2</v>
      </c>
      <c r="AM2060">
        <f t="shared" si="664"/>
        <v>4.1000000000000002E-2</v>
      </c>
      <c r="AN2060">
        <f t="shared" si="665"/>
        <v>5.2999999999999999E-2</v>
      </c>
      <c r="AR2060">
        <f t="shared" si="657"/>
        <v>30</v>
      </c>
      <c r="AS2060">
        <f t="shared" si="658"/>
        <v>30</v>
      </c>
      <c r="AT2060">
        <f t="shared" si="659"/>
        <v>39</v>
      </c>
      <c r="AU2060">
        <f t="shared" si="660"/>
        <v>46</v>
      </c>
      <c r="AV2060">
        <f t="shared" si="661"/>
        <v>50</v>
      </c>
      <c r="AX2060">
        <f t="shared" si="646"/>
        <v>-5.0000000000000001E-3</v>
      </c>
      <c r="AY2060">
        <f t="shared" si="647"/>
        <v>-5.0000000000000001E-3</v>
      </c>
      <c r="AZ2060">
        <f t="shared" si="648"/>
        <v>1.0999999999999999E-2</v>
      </c>
      <c r="BA2060">
        <f t="shared" si="649"/>
        <v>4.1000000000000002E-2</v>
      </c>
      <c r="BB2060">
        <f t="shared" si="650"/>
        <v>5.2999999999999999E-2</v>
      </c>
    </row>
    <row r="2061" spans="1:54" x14ac:dyDescent="0.25">
      <c r="A2061">
        <v>1373</v>
      </c>
      <c r="B2061">
        <v>46.120800000000003</v>
      </c>
      <c r="C2061">
        <v>-92.741299999999995</v>
      </c>
      <c r="D2061">
        <v>27115</v>
      </c>
      <c r="E2061" t="s">
        <v>1245</v>
      </c>
      <c r="F2061" t="s">
        <v>1203</v>
      </c>
      <c r="G2061" t="s">
        <v>98</v>
      </c>
      <c r="H2061">
        <v>11</v>
      </c>
      <c r="I2061" t="s">
        <v>15</v>
      </c>
      <c r="J2061" s="3">
        <v>0.3</v>
      </c>
      <c r="K2061" s="3">
        <v>0.3</v>
      </c>
      <c r="L2061" s="3">
        <v>0.39</v>
      </c>
      <c r="M2061" s="3">
        <v>0.46</v>
      </c>
      <c r="N2061" s="3">
        <v>0.5</v>
      </c>
      <c r="O2061">
        <v>29411</v>
      </c>
      <c r="P2061">
        <v>1411</v>
      </c>
      <c r="Q2061" t="s">
        <v>16</v>
      </c>
      <c r="R2061" t="s">
        <v>16</v>
      </c>
      <c r="S2061" t="s">
        <v>16</v>
      </c>
      <c r="T2061" t="s">
        <v>16</v>
      </c>
      <c r="U2061" t="s">
        <v>16</v>
      </c>
      <c r="V2061" t="s">
        <v>16</v>
      </c>
      <c r="AD2061">
        <f t="shared" si="651"/>
        <v>30</v>
      </c>
      <c r="AE2061">
        <f t="shared" si="652"/>
        <v>30</v>
      </c>
      <c r="AF2061">
        <f t="shared" si="653"/>
        <v>39</v>
      </c>
      <c r="AG2061">
        <f t="shared" si="654"/>
        <v>46</v>
      </c>
      <c r="AH2061">
        <f t="shared" si="655"/>
        <v>50</v>
      </c>
      <c r="AJ2061">
        <f t="shared" si="656"/>
        <v>-5.0000000000000001E-3</v>
      </c>
      <c r="AK2061">
        <f t="shared" si="662"/>
        <v>-5.0000000000000001E-3</v>
      </c>
      <c r="AL2061">
        <f t="shared" si="663"/>
        <v>1.0999999999999999E-2</v>
      </c>
      <c r="AM2061">
        <f t="shared" si="664"/>
        <v>4.1000000000000002E-2</v>
      </c>
      <c r="AN2061">
        <f t="shared" si="665"/>
        <v>5.2999999999999999E-2</v>
      </c>
      <c r="AR2061">
        <f t="shared" si="657"/>
        <v>30</v>
      </c>
      <c r="AS2061">
        <f t="shared" si="658"/>
        <v>30</v>
      </c>
      <c r="AT2061">
        <f t="shared" si="659"/>
        <v>39</v>
      </c>
      <c r="AU2061">
        <f t="shared" si="660"/>
        <v>46</v>
      </c>
      <c r="AV2061">
        <f t="shared" si="661"/>
        <v>50</v>
      </c>
      <c r="AX2061">
        <f t="shared" si="646"/>
        <v>-5.0000000000000001E-3</v>
      </c>
      <c r="AY2061">
        <f t="shared" si="647"/>
        <v>-5.0000000000000001E-3</v>
      </c>
      <c r="AZ2061">
        <f t="shared" si="648"/>
        <v>1.0999999999999999E-2</v>
      </c>
      <c r="BA2061">
        <f t="shared" si="649"/>
        <v>4.1000000000000002E-2</v>
      </c>
      <c r="BB2061">
        <f t="shared" si="650"/>
        <v>5.2999999999999999E-2</v>
      </c>
    </row>
    <row r="2062" spans="1:54" x14ac:dyDescent="0.25">
      <c r="A2062">
        <v>2947</v>
      </c>
      <c r="B2062">
        <v>46.193199999999997</v>
      </c>
      <c r="C2062">
        <v>-122.681</v>
      </c>
      <c r="D2062">
        <v>53015</v>
      </c>
      <c r="E2062" t="s">
        <v>2215</v>
      </c>
      <c r="F2062" t="s">
        <v>2210</v>
      </c>
      <c r="G2062" t="s">
        <v>1143</v>
      </c>
      <c r="H2062">
        <v>11</v>
      </c>
      <c r="I2062" t="s">
        <v>245</v>
      </c>
      <c r="J2062" s="3">
        <v>0.3</v>
      </c>
      <c r="K2062" s="3">
        <v>0.3</v>
      </c>
      <c r="L2062" s="3">
        <v>0.39</v>
      </c>
      <c r="M2062" s="3">
        <v>0.46</v>
      </c>
      <c r="N2062" s="3">
        <v>0.5</v>
      </c>
      <c r="O2062">
        <v>111539</v>
      </c>
      <c r="P2062">
        <v>15</v>
      </c>
      <c r="Q2062" t="s">
        <v>16</v>
      </c>
      <c r="R2062" t="s">
        <v>16</v>
      </c>
      <c r="S2062" t="s">
        <v>16</v>
      </c>
      <c r="T2062" t="s">
        <v>16</v>
      </c>
      <c r="U2062" t="s">
        <v>16</v>
      </c>
      <c r="V2062" t="s">
        <v>16</v>
      </c>
      <c r="AD2062">
        <f t="shared" si="651"/>
        <v>30</v>
      </c>
      <c r="AE2062">
        <f t="shared" si="652"/>
        <v>30</v>
      </c>
      <c r="AF2062">
        <f t="shared" si="653"/>
        <v>39</v>
      </c>
      <c r="AG2062">
        <f t="shared" si="654"/>
        <v>46</v>
      </c>
      <c r="AH2062">
        <f t="shared" si="655"/>
        <v>50</v>
      </c>
      <c r="AJ2062">
        <f t="shared" si="656"/>
        <v>-5.0000000000000001E-3</v>
      </c>
      <c r="AK2062">
        <f t="shared" si="662"/>
        <v>-5.0000000000000001E-3</v>
      </c>
      <c r="AL2062">
        <f t="shared" si="663"/>
        <v>1.0999999999999999E-2</v>
      </c>
      <c r="AM2062">
        <f t="shared" si="664"/>
        <v>4.1000000000000002E-2</v>
      </c>
      <c r="AN2062">
        <f t="shared" si="665"/>
        <v>5.2999999999999999E-2</v>
      </c>
      <c r="AR2062">
        <f t="shared" si="657"/>
        <v>30</v>
      </c>
      <c r="AS2062">
        <f t="shared" si="658"/>
        <v>30</v>
      </c>
      <c r="AT2062">
        <f t="shared" si="659"/>
        <v>39</v>
      </c>
      <c r="AU2062">
        <f t="shared" si="660"/>
        <v>46</v>
      </c>
      <c r="AV2062">
        <f t="shared" si="661"/>
        <v>50</v>
      </c>
      <c r="AX2062">
        <f t="shared" si="646"/>
        <v>-5.0000000000000001E-3</v>
      </c>
      <c r="AY2062">
        <f t="shared" si="647"/>
        <v>-5.0000000000000001E-3</v>
      </c>
      <c r="AZ2062">
        <f t="shared" si="648"/>
        <v>1.0999999999999999E-2</v>
      </c>
      <c r="BA2062">
        <f t="shared" si="649"/>
        <v>4.1000000000000002E-2</v>
      </c>
      <c r="BB2062">
        <f t="shared" si="650"/>
        <v>5.2999999999999999E-2</v>
      </c>
    </row>
    <row r="2063" spans="1:54" x14ac:dyDescent="0.25">
      <c r="A2063">
        <v>2960</v>
      </c>
      <c r="B2063">
        <v>46.577800000000003</v>
      </c>
      <c r="C2063">
        <v>-122.3927</v>
      </c>
      <c r="D2063">
        <v>53041</v>
      </c>
      <c r="E2063" t="s">
        <v>690</v>
      </c>
      <c r="F2063" t="s">
        <v>2210</v>
      </c>
      <c r="G2063" t="s">
        <v>1316</v>
      </c>
      <c r="H2063">
        <v>10</v>
      </c>
      <c r="I2063" t="s">
        <v>245</v>
      </c>
      <c r="J2063" s="3">
        <v>0.3</v>
      </c>
      <c r="K2063" s="3">
        <v>0.3</v>
      </c>
      <c r="L2063" s="3">
        <v>0.39</v>
      </c>
      <c r="M2063" s="3">
        <v>0.45</v>
      </c>
      <c r="N2063" s="3">
        <v>0.5</v>
      </c>
      <c r="O2063">
        <v>83925</v>
      </c>
      <c r="P2063">
        <v>41</v>
      </c>
      <c r="Q2063" t="s">
        <v>16</v>
      </c>
      <c r="R2063" t="s">
        <v>16</v>
      </c>
      <c r="S2063" t="s">
        <v>16</v>
      </c>
      <c r="T2063" t="s">
        <v>16</v>
      </c>
      <c r="U2063" t="s">
        <v>16</v>
      </c>
      <c r="V2063" t="s">
        <v>16</v>
      </c>
      <c r="AD2063">
        <f t="shared" si="651"/>
        <v>30</v>
      </c>
      <c r="AE2063">
        <f t="shared" si="652"/>
        <v>30</v>
      </c>
      <c r="AF2063">
        <f t="shared" si="653"/>
        <v>39</v>
      </c>
      <c r="AG2063">
        <f t="shared" si="654"/>
        <v>45</v>
      </c>
      <c r="AH2063">
        <f t="shared" si="655"/>
        <v>50</v>
      </c>
      <c r="AJ2063">
        <f t="shared" si="656"/>
        <v>-5.0000000000000001E-3</v>
      </c>
      <c r="AK2063">
        <f t="shared" si="662"/>
        <v>-5.0000000000000001E-3</v>
      </c>
      <c r="AL2063">
        <f t="shared" si="663"/>
        <v>1.0999999999999999E-2</v>
      </c>
      <c r="AM2063">
        <f t="shared" si="664"/>
        <v>3.9E-2</v>
      </c>
      <c r="AN2063">
        <f t="shared" si="665"/>
        <v>5.2999999999999999E-2</v>
      </c>
      <c r="AR2063">
        <f t="shared" si="657"/>
        <v>30</v>
      </c>
      <c r="AS2063">
        <f t="shared" si="658"/>
        <v>30</v>
      </c>
      <c r="AT2063">
        <f t="shared" si="659"/>
        <v>39</v>
      </c>
      <c r="AU2063">
        <f t="shared" si="660"/>
        <v>45</v>
      </c>
      <c r="AV2063">
        <f t="shared" si="661"/>
        <v>50</v>
      </c>
      <c r="AX2063">
        <f t="shared" si="646"/>
        <v>-5.0000000000000001E-3</v>
      </c>
      <c r="AY2063">
        <f t="shared" si="647"/>
        <v>-5.0000000000000001E-3</v>
      </c>
      <c r="AZ2063">
        <f t="shared" si="648"/>
        <v>1.0999999999999999E-2</v>
      </c>
      <c r="BA2063">
        <f t="shared" si="649"/>
        <v>3.9E-2</v>
      </c>
      <c r="BB2063">
        <f t="shared" si="650"/>
        <v>5.2999999999999999E-2</v>
      </c>
    </row>
    <row r="2064" spans="1:54" x14ac:dyDescent="0.25">
      <c r="A2064">
        <v>2966</v>
      </c>
      <c r="B2064">
        <v>47.024099999999997</v>
      </c>
      <c r="C2064">
        <v>-122.1046</v>
      </c>
      <c r="D2064">
        <v>53053</v>
      </c>
      <c r="E2064" t="s">
        <v>626</v>
      </c>
      <c r="F2064" t="s">
        <v>2210</v>
      </c>
      <c r="G2064" t="s">
        <v>2227</v>
      </c>
      <c r="H2064">
        <v>8</v>
      </c>
      <c r="I2064" t="s">
        <v>245</v>
      </c>
      <c r="J2064" s="3">
        <v>0.3</v>
      </c>
      <c r="K2064" s="3">
        <v>0.3</v>
      </c>
      <c r="L2064" s="3">
        <v>0.39</v>
      </c>
      <c r="M2064" s="3">
        <v>0.45</v>
      </c>
      <c r="N2064" s="3">
        <v>0.5</v>
      </c>
      <c r="O2064">
        <v>924106</v>
      </c>
      <c r="P2064">
        <v>53</v>
      </c>
      <c r="Q2064" t="s">
        <v>16</v>
      </c>
      <c r="R2064" t="s">
        <v>16</v>
      </c>
      <c r="S2064" t="s">
        <v>16</v>
      </c>
      <c r="T2064" t="s">
        <v>16</v>
      </c>
      <c r="U2064" t="s">
        <v>16</v>
      </c>
      <c r="V2064" t="s">
        <v>16</v>
      </c>
      <c r="AD2064">
        <f t="shared" si="651"/>
        <v>30</v>
      </c>
      <c r="AE2064">
        <f t="shared" si="652"/>
        <v>30</v>
      </c>
      <c r="AF2064">
        <f t="shared" si="653"/>
        <v>39</v>
      </c>
      <c r="AG2064">
        <f t="shared" si="654"/>
        <v>45</v>
      </c>
      <c r="AH2064">
        <f t="shared" si="655"/>
        <v>50</v>
      </c>
      <c r="AJ2064">
        <f t="shared" si="656"/>
        <v>-5.0000000000000001E-3</v>
      </c>
      <c r="AK2064">
        <f t="shared" si="662"/>
        <v>-5.0000000000000001E-3</v>
      </c>
      <c r="AL2064">
        <f t="shared" si="663"/>
        <v>1.0999999999999999E-2</v>
      </c>
      <c r="AM2064">
        <f t="shared" si="664"/>
        <v>3.9E-2</v>
      </c>
      <c r="AN2064">
        <f t="shared" si="665"/>
        <v>5.2999999999999999E-2</v>
      </c>
      <c r="AR2064">
        <f t="shared" si="657"/>
        <v>30</v>
      </c>
      <c r="AS2064">
        <f t="shared" si="658"/>
        <v>30</v>
      </c>
      <c r="AT2064">
        <f t="shared" si="659"/>
        <v>39</v>
      </c>
      <c r="AU2064">
        <f t="shared" si="660"/>
        <v>45</v>
      </c>
      <c r="AV2064">
        <f t="shared" si="661"/>
        <v>50</v>
      </c>
      <c r="AX2064">
        <f t="shared" si="646"/>
        <v>-5.0000000000000001E-3</v>
      </c>
      <c r="AY2064">
        <f t="shared" si="647"/>
        <v>-5.0000000000000001E-3</v>
      </c>
      <c r="AZ2064">
        <f t="shared" si="648"/>
        <v>1.0999999999999999E-2</v>
      </c>
      <c r="BA2064">
        <f t="shared" si="649"/>
        <v>3.9E-2</v>
      </c>
      <c r="BB2064">
        <f t="shared" si="650"/>
        <v>5.2999999999999999E-2</v>
      </c>
    </row>
    <row r="2065" spans="1:54" x14ac:dyDescent="0.25">
      <c r="A2065">
        <v>1384</v>
      </c>
      <c r="B2065">
        <v>47.603099999999998</v>
      </c>
      <c r="C2065">
        <v>-92.470699999999994</v>
      </c>
      <c r="D2065">
        <v>27137</v>
      </c>
      <c r="E2065" t="s">
        <v>1253</v>
      </c>
      <c r="F2065" t="s">
        <v>1203</v>
      </c>
      <c r="G2065" t="s">
        <v>1254</v>
      </c>
      <c r="H2065">
        <v>10</v>
      </c>
      <c r="I2065" t="s">
        <v>15</v>
      </c>
      <c r="J2065" s="3">
        <v>0.31</v>
      </c>
      <c r="K2065" s="3">
        <v>0.31</v>
      </c>
      <c r="L2065" s="3">
        <v>0.4</v>
      </c>
      <c r="M2065" s="3">
        <v>0.46</v>
      </c>
      <c r="N2065" s="3">
        <v>0.5</v>
      </c>
      <c r="O2065">
        <v>200056</v>
      </c>
      <c r="P2065">
        <v>6225</v>
      </c>
      <c r="Q2065" t="s">
        <v>16</v>
      </c>
      <c r="R2065" t="s">
        <v>16</v>
      </c>
      <c r="S2065" t="s">
        <v>16</v>
      </c>
      <c r="T2065" t="s">
        <v>16</v>
      </c>
      <c r="U2065" t="s">
        <v>16</v>
      </c>
      <c r="V2065" t="s">
        <v>16</v>
      </c>
      <c r="AD2065">
        <f t="shared" si="651"/>
        <v>31</v>
      </c>
      <c r="AE2065">
        <f t="shared" si="652"/>
        <v>31</v>
      </c>
      <c r="AF2065">
        <f t="shared" si="653"/>
        <v>40</v>
      </c>
      <c r="AG2065">
        <f t="shared" si="654"/>
        <v>46</v>
      </c>
      <c r="AH2065">
        <f t="shared" si="655"/>
        <v>50</v>
      </c>
      <c r="AJ2065">
        <f t="shared" si="656"/>
        <v>-5.0000000000000001E-3</v>
      </c>
      <c r="AK2065">
        <f t="shared" si="662"/>
        <v>-5.0000000000000001E-3</v>
      </c>
      <c r="AL2065">
        <f t="shared" si="663"/>
        <v>1.6E-2</v>
      </c>
      <c r="AM2065">
        <f t="shared" si="664"/>
        <v>4.1000000000000002E-2</v>
      </c>
      <c r="AN2065">
        <f t="shared" si="665"/>
        <v>5.2999999999999999E-2</v>
      </c>
      <c r="AR2065">
        <f t="shared" si="657"/>
        <v>31</v>
      </c>
      <c r="AS2065">
        <f t="shared" si="658"/>
        <v>31</v>
      </c>
      <c r="AT2065">
        <f t="shared" si="659"/>
        <v>40</v>
      </c>
      <c r="AU2065">
        <f t="shared" si="660"/>
        <v>46</v>
      </c>
      <c r="AV2065">
        <f t="shared" si="661"/>
        <v>50</v>
      </c>
      <c r="AX2065">
        <f t="shared" si="646"/>
        <v>-5.0000000000000001E-3</v>
      </c>
      <c r="AY2065">
        <f t="shared" si="647"/>
        <v>-5.0000000000000001E-3</v>
      </c>
      <c r="AZ2065">
        <f t="shared" si="648"/>
        <v>1.6E-2</v>
      </c>
      <c r="BA2065">
        <f t="shared" si="649"/>
        <v>4.1000000000000002E-2</v>
      </c>
      <c r="BB2065">
        <f t="shared" si="650"/>
        <v>5.2999999999999999E-2</v>
      </c>
    </row>
    <row r="2066" spans="1:54" x14ac:dyDescent="0.25">
      <c r="A2066">
        <v>2954</v>
      </c>
      <c r="B2066">
        <v>48.162999999999997</v>
      </c>
      <c r="C2066">
        <v>-122.54810000000001</v>
      </c>
      <c r="D2066">
        <v>53029</v>
      </c>
      <c r="E2066" t="s">
        <v>2218</v>
      </c>
      <c r="F2066" t="s">
        <v>2210</v>
      </c>
      <c r="G2066" t="s">
        <v>667</v>
      </c>
      <c r="H2066">
        <v>10</v>
      </c>
      <c r="I2066" t="s">
        <v>245</v>
      </c>
      <c r="J2066" s="3">
        <v>0.31</v>
      </c>
      <c r="K2066" s="3">
        <v>0.31</v>
      </c>
      <c r="L2066" s="3">
        <v>0.41</v>
      </c>
      <c r="M2066" s="3">
        <v>0.47</v>
      </c>
      <c r="N2066" s="3">
        <v>0.5</v>
      </c>
      <c r="O2066">
        <v>86747</v>
      </c>
      <c r="P2066">
        <v>29</v>
      </c>
      <c r="Q2066" t="s">
        <v>16</v>
      </c>
      <c r="R2066" t="s">
        <v>16</v>
      </c>
      <c r="S2066" t="s">
        <v>16</v>
      </c>
      <c r="T2066" t="s">
        <v>16</v>
      </c>
      <c r="U2066" t="s">
        <v>16</v>
      </c>
      <c r="V2066" t="s">
        <v>16</v>
      </c>
      <c r="AD2066">
        <f t="shared" si="651"/>
        <v>31</v>
      </c>
      <c r="AE2066">
        <f t="shared" si="652"/>
        <v>31</v>
      </c>
      <c r="AF2066">
        <f t="shared" si="653"/>
        <v>41</v>
      </c>
      <c r="AG2066">
        <f t="shared" si="654"/>
        <v>47</v>
      </c>
      <c r="AH2066">
        <f t="shared" si="655"/>
        <v>50</v>
      </c>
      <c r="AJ2066">
        <f t="shared" si="656"/>
        <v>-5.0000000000000001E-3</v>
      </c>
      <c r="AK2066">
        <f t="shared" si="662"/>
        <v>-5.0000000000000001E-3</v>
      </c>
      <c r="AL2066">
        <f t="shared" si="663"/>
        <v>2.1000000000000001E-2</v>
      </c>
      <c r="AM2066">
        <f t="shared" si="664"/>
        <v>4.5999999999999999E-2</v>
      </c>
      <c r="AN2066">
        <f t="shared" si="665"/>
        <v>5.2999999999999999E-2</v>
      </c>
      <c r="AR2066">
        <f t="shared" si="657"/>
        <v>31</v>
      </c>
      <c r="AS2066">
        <f t="shared" si="658"/>
        <v>31</v>
      </c>
      <c r="AT2066">
        <f t="shared" si="659"/>
        <v>41</v>
      </c>
      <c r="AU2066">
        <f t="shared" si="660"/>
        <v>47</v>
      </c>
      <c r="AV2066">
        <f t="shared" si="661"/>
        <v>50</v>
      </c>
      <c r="AX2066">
        <f t="shared" si="646"/>
        <v>-5.0000000000000001E-3</v>
      </c>
      <c r="AY2066">
        <f t="shared" si="647"/>
        <v>-5.0000000000000001E-3</v>
      </c>
      <c r="AZ2066">
        <f t="shared" si="648"/>
        <v>2.1000000000000001E-2</v>
      </c>
      <c r="BA2066">
        <f t="shared" si="649"/>
        <v>4.5999999999999999E-2</v>
      </c>
      <c r="BB2066">
        <f t="shared" si="650"/>
        <v>5.2999999999999999E-2</v>
      </c>
    </row>
    <row r="2067" spans="1:54" x14ac:dyDescent="0.25">
      <c r="A2067">
        <v>2957</v>
      </c>
      <c r="B2067">
        <v>47.613</v>
      </c>
      <c r="C2067">
        <v>-122.6716</v>
      </c>
      <c r="D2067">
        <v>53035</v>
      </c>
      <c r="E2067" t="s">
        <v>2220</v>
      </c>
      <c r="F2067" t="s">
        <v>2210</v>
      </c>
      <c r="G2067" t="s">
        <v>2221</v>
      </c>
      <c r="H2067">
        <v>11</v>
      </c>
      <c r="I2067" t="s">
        <v>245</v>
      </c>
      <c r="J2067" s="3">
        <v>0.31</v>
      </c>
      <c r="K2067" s="3">
        <v>0.31</v>
      </c>
      <c r="L2067" s="3">
        <v>0.4</v>
      </c>
      <c r="M2067" s="3">
        <v>0.47</v>
      </c>
      <c r="N2067" s="3">
        <v>0.5</v>
      </c>
      <c r="O2067">
        <v>276581</v>
      </c>
      <c r="P2067">
        <v>35</v>
      </c>
      <c r="Q2067" t="s">
        <v>16</v>
      </c>
      <c r="R2067" t="s">
        <v>16</v>
      </c>
      <c r="S2067" t="s">
        <v>16</v>
      </c>
      <c r="T2067" t="s">
        <v>16</v>
      </c>
      <c r="U2067" t="s">
        <v>16</v>
      </c>
      <c r="V2067" t="s">
        <v>16</v>
      </c>
      <c r="AD2067">
        <f t="shared" si="651"/>
        <v>31</v>
      </c>
      <c r="AE2067">
        <f t="shared" si="652"/>
        <v>31</v>
      </c>
      <c r="AF2067">
        <f t="shared" si="653"/>
        <v>40</v>
      </c>
      <c r="AG2067">
        <f t="shared" si="654"/>
        <v>47</v>
      </c>
      <c r="AH2067">
        <f t="shared" si="655"/>
        <v>50</v>
      </c>
      <c r="AJ2067">
        <f t="shared" si="656"/>
        <v>-5.0000000000000001E-3</v>
      </c>
      <c r="AK2067">
        <f t="shared" si="662"/>
        <v>-5.0000000000000001E-3</v>
      </c>
      <c r="AL2067">
        <f t="shared" si="663"/>
        <v>1.6E-2</v>
      </c>
      <c r="AM2067">
        <f t="shared" si="664"/>
        <v>4.5999999999999999E-2</v>
      </c>
      <c r="AN2067">
        <f t="shared" si="665"/>
        <v>5.2999999999999999E-2</v>
      </c>
      <c r="AR2067">
        <f t="shared" si="657"/>
        <v>31</v>
      </c>
      <c r="AS2067">
        <f t="shared" si="658"/>
        <v>31</v>
      </c>
      <c r="AT2067">
        <f t="shared" si="659"/>
        <v>40</v>
      </c>
      <c r="AU2067">
        <f t="shared" si="660"/>
        <v>47</v>
      </c>
      <c r="AV2067">
        <f t="shared" si="661"/>
        <v>50</v>
      </c>
      <c r="AX2067">
        <f t="shared" si="646"/>
        <v>-5.0000000000000001E-3</v>
      </c>
      <c r="AY2067">
        <f t="shared" si="647"/>
        <v>-5.0000000000000001E-3</v>
      </c>
      <c r="AZ2067">
        <f t="shared" si="648"/>
        <v>1.6E-2</v>
      </c>
      <c r="BA2067">
        <f t="shared" si="649"/>
        <v>4.5999999999999999E-2</v>
      </c>
      <c r="BB2067">
        <f t="shared" si="650"/>
        <v>5.2999999999999999E-2</v>
      </c>
    </row>
    <row r="2068" spans="1:54" x14ac:dyDescent="0.25">
      <c r="A2068">
        <v>1171</v>
      </c>
      <c r="B2068">
        <v>29.846599999999999</v>
      </c>
      <c r="C2068">
        <v>-92.323700000000002</v>
      </c>
      <c r="D2068">
        <v>22113</v>
      </c>
      <c r="E2068" t="s">
        <v>765</v>
      </c>
      <c r="F2068" t="s">
        <v>1014</v>
      </c>
      <c r="G2068" t="s">
        <v>14</v>
      </c>
      <c r="H2068">
        <v>9</v>
      </c>
      <c r="I2068" t="s">
        <v>15</v>
      </c>
      <c r="J2068" s="3">
        <v>0.12</v>
      </c>
      <c r="K2068" s="3">
        <v>0.12</v>
      </c>
      <c r="L2068" s="3">
        <v>0.2</v>
      </c>
      <c r="M2068" s="3">
        <v>0.28000000000000003</v>
      </c>
      <c r="N2068" s="3">
        <v>0.51</v>
      </c>
      <c r="O2068">
        <v>57031</v>
      </c>
      <c r="P2068">
        <v>1538</v>
      </c>
      <c r="Q2068" t="s">
        <v>16</v>
      </c>
      <c r="R2068" t="s">
        <v>16</v>
      </c>
      <c r="S2068" t="s">
        <v>16</v>
      </c>
      <c r="T2068" t="s">
        <v>16</v>
      </c>
      <c r="U2068" t="s">
        <v>16</v>
      </c>
      <c r="V2068" t="s">
        <v>16</v>
      </c>
      <c r="AD2068">
        <f t="shared" si="651"/>
        <v>12</v>
      </c>
      <c r="AE2068">
        <f t="shared" si="652"/>
        <v>12</v>
      </c>
      <c r="AF2068">
        <f t="shared" si="653"/>
        <v>20</v>
      </c>
      <c r="AG2068">
        <f t="shared" si="654"/>
        <v>28</v>
      </c>
      <c r="AH2068">
        <f t="shared" si="655"/>
        <v>51</v>
      </c>
      <c r="AJ2068">
        <f t="shared" si="656"/>
        <v>-5.0000000000000001E-3</v>
      </c>
      <c r="AK2068">
        <f t="shared" si="662"/>
        <v>-5.0000000000000001E-3</v>
      </c>
      <c r="AL2068">
        <f t="shared" si="663"/>
        <v>-5.0000000000000001E-3</v>
      </c>
      <c r="AM2068">
        <f t="shared" si="664"/>
        <v>-5.0000000000000001E-3</v>
      </c>
      <c r="AN2068">
        <f t="shared" si="665"/>
        <v>5.3999999999999999E-2</v>
      </c>
      <c r="AR2068">
        <f t="shared" si="657"/>
        <v>12</v>
      </c>
      <c r="AS2068">
        <f t="shared" si="658"/>
        <v>12</v>
      </c>
      <c r="AT2068">
        <f t="shared" si="659"/>
        <v>20</v>
      </c>
      <c r="AU2068">
        <f t="shared" si="660"/>
        <v>28</v>
      </c>
      <c r="AV2068">
        <f t="shared" si="661"/>
        <v>51</v>
      </c>
      <c r="AX2068">
        <f t="shared" si="646"/>
        <v>-5.0000000000000001E-3</v>
      </c>
      <c r="AY2068">
        <f t="shared" si="647"/>
        <v>-5.0000000000000001E-3</v>
      </c>
      <c r="AZ2068">
        <f t="shared" si="648"/>
        <v>-5.0000000000000001E-3</v>
      </c>
      <c r="BA2068">
        <f t="shared" si="649"/>
        <v>-5.0000000000000001E-3</v>
      </c>
      <c r="BB2068">
        <f t="shared" si="650"/>
        <v>5.3999999999999999E-2</v>
      </c>
    </row>
    <row r="2069" spans="1:54" x14ac:dyDescent="0.25">
      <c r="A2069">
        <v>1115</v>
      </c>
      <c r="B2069">
        <v>30.290600000000001</v>
      </c>
      <c r="C2069">
        <v>-92.412000000000006</v>
      </c>
      <c r="D2069">
        <v>22001</v>
      </c>
      <c r="E2069" t="s">
        <v>1013</v>
      </c>
      <c r="F2069" t="s">
        <v>1014</v>
      </c>
      <c r="G2069" t="s">
        <v>14</v>
      </c>
      <c r="H2069">
        <v>10</v>
      </c>
      <c r="I2069" t="s">
        <v>15</v>
      </c>
      <c r="J2069" s="3">
        <v>0.13</v>
      </c>
      <c r="K2069" s="3">
        <v>0.13</v>
      </c>
      <c r="L2069" s="3">
        <v>0.22</v>
      </c>
      <c r="M2069" s="3">
        <v>0.28999999999999998</v>
      </c>
      <c r="N2069" s="3">
        <v>0.51</v>
      </c>
      <c r="O2069">
        <v>57218</v>
      </c>
      <c r="P2069">
        <v>658</v>
      </c>
      <c r="Q2069" t="s">
        <v>16</v>
      </c>
      <c r="R2069" t="s">
        <v>16</v>
      </c>
      <c r="S2069" t="s">
        <v>16</v>
      </c>
      <c r="T2069" t="s">
        <v>16</v>
      </c>
      <c r="U2069" t="s">
        <v>16</v>
      </c>
      <c r="V2069" t="s">
        <v>16</v>
      </c>
      <c r="AD2069">
        <f t="shared" si="651"/>
        <v>13</v>
      </c>
      <c r="AE2069">
        <f t="shared" si="652"/>
        <v>13</v>
      </c>
      <c r="AF2069">
        <f t="shared" si="653"/>
        <v>22</v>
      </c>
      <c r="AG2069">
        <f t="shared" si="654"/>
        <v>29</v>
      </c>
      <c r="AH2069">
        <f t="shared" si="655"/>
        <v>51</v>
      </c>
      <c r="AJ2069">
        <f t="shared" si="656"/>
        <v>-5.0000000000000001E-3</v>
      </c>
      <c r="AK2069">
        <f t="shared" si="662"/>
        <v>-5.0000000000000001E-3</v>
      </c>
      <c r="AL2069">
        <f t="shared" si="663"/>
        <v>-5.0000000000000001E-3</v>
      </c>
      <c r="AM2069">
        <f t="shared" si="664"/>
        <v>-5.0000000000000001E-3</v>
      </c>
      <c r="AN2069">
        <f t="shared" si="665"/>
        <v>5.3999999999999999E-2</v>
      </c>
      <c r="AR2069">
        <f t="shared" si="657"/>
        <v>13</v>
      </c>
      <c r="AS2069">
        <f t="shared" si="658"/>
        <v>13</v>
      </c>
      <c r="AT2069">
        <f t="shared" si="659"/>
        <v>22</v>
      </c>
      <c r="AU2069">
        <f t="shared" si="660"/>
        <v>29</v>
      </c>
      <c r="AV2069">
        <f t="shared" si="661"/>
        <v>51</v>
      </c>
      <c r="AX2069">
        <f t="shared" si="646"/>
        <v>-5.0000000000000001E-3</v>
      </c>
      <c r="AY2069">
        <f t="shared" si="647"/>
        <v>-5.0000000000000001E-3</v>
      </c>
      <c r="AZ2069">
        <f t="shared" si="648"/>
        <v>-5.0000000000000001E-3</v>
      </c>
      <c r="BA2069">
        <f t="shared" si="649"/>
        <v>-5.0000000000000001E-3</v>
      </c>
      <c r="BB2069">
        <f t="shared" si="650"/>
        <v>5.3999999999999999E-2</v>
      </c>
    </row>
    <row r="2070" spans="1:54" x14ac:dyDescent="0.25">
      <c r="A2070">
        <v>1134</v>
      </c>
      <c r="B2070">
        <v>30.728899999999999</v>
      </c>
      <c r="C2070">
        <v>-92.406000000000006</v>
      </c>
      <c r="D2070">
        <v>22039</v>
      </c>
      <c r="E2070" t="s">
        <v>1035</v>
      </c>
      <c r="F2070" t="s">
        <v>1014</v>
      </c>
      <c r="G2070" t="s">
        <v>87</v>
      </c>
      <c r="H2070">
        <v>10</v>
      </c>
      <c r="I2070" t="s">
        <v>15</v>
      </c>
      <c r="J2070" s="3">
        <v>0.13</v>
      </c>
      <c r="K2070" s="3">
        <v>0.13</v>
      </c>
      <c r="L2070" s="3">
        <v>0.22</v>
      </c>
      <c r="M2070" s="3">
        <v>0.3</v>
      </c>
      <c r="N2070" s="3">
        <v>0.51</v>
      </c>
      <c r="O2070">
        <v>32162</v>
      </c>
      <c r="P2070">
        <v>680</v>
      </c>
      <c r="Q2070" t="s">
        <v>16</v>
      </c>
      <c r="R2070" t="s">
        <v>16</v>
      </c>
      <c r="S2070" t="s">
        <v>16</v>
      </c>
      <c r="T2070" t="s">
        <v>16</v>
      </c>
      <c r="U2070" t="s">
        <v>16</v>
      </c>
      <c r="V2070" t="s">
        <v>16</v>
      </c>
      <c r="AD2070">
        <f t="shared" si="651"/>
        <v>13</v>
      </c>
      <c r="AE2070">
        <f t="shared" si="652"/>
        <v>13</v>
      </c>
      <c r="AF2070">
        <f t="shared" si="653"/>
        <v>22</v>
      </c>
      <c r="AG2070">
        <f t="shared" si="654"/>
        <v>30</v>
      </c>
      <c r="AH2070">
        <f t="shared" si="655"/>
        <v>51</v>
      </c>
      <c r="AJ2070">
        <f t="shared" si="656"/>
        <v>-5.0000000000000001E-3</v>
      </c>
      <c r="AK2070">
        <f t="shared" si="662"/>
        <v>-5.0000000000000001E-3</v>
      </c>
      <c r="AL2070">
        <f t="shared" si="663"/>
        <v>-5.0000000000000001E-3</v>
      </c>
      <c r="AM2070">
        <f t="shared" si="664"/>
        <v>-5.0000000000000001E-3</v>
      </c>
      <c r="AN2070">
        <f t="shared" si="665"/>
        <v>5.3999999999999999E-2</v>
      </c>
      <c r="AR2070">
        <f t="shared" si="657"/>
        <v>13</v>
      </c>
      <c r="AS2070">
        <f t="shared" si="658"/>
        <v>13</v>
      </c>
      <c r="AT2070">
        <f t="shared" si="659"/>
        <v>22</v>
      </c>
      <c r="AU2070">
        <f t="shared" si="660"/>
        <v>30</v>
      </c>
      <c r="AV2070">
        <f t="shared" si="661"/>
        <v>51</v>
      </c>
      <c r="AX2070">
        <f t="shared" si="646"/>
        <v>-5.0000000000000001E-3</v>
      </c>
      <c r="AY2070">
        <f t="shared" si="647"/>
        <v>-5.0000000000000001E-3</v>
      </c>
      <c r="AZ2070">
        <f t="shared" si="648"/>
        <v>-5.0000000000000001E-3</v>
      </c>
      <c r="BA2070">
        <f t="shared" si="649"/>
        <v>-5.0000000000000001E-3</v>
      </c>
      <c r="BB2070">
        <f t="shared" si="650"/>
        <v>5.3999999999999999E-2</v>
      </c>
    </row>
    <row r="2071" spans="1:54" x14ac:dyDescent="0.25">
      <c r="A2071">
        <v>1154</v>
      </c>
      <c r="B2071">
        <v>31.198599999999999</v>
      </c>
      <c r="C2071">
        <v>-92.533199999999994</v>
      </c>
      <c r="D2071">
        <v>22079</v>
      </c>
      <c r="E2071" t="s">
        <v>1048</v>
      </c>
      <c r="F2071" t="s">
        <v>1014</v>
      </c>
      <c r="G2071" t="s">
        <v>802</v>
      </c>
      <c r="H2071">
        <v>10</v>
      </c>
      <c r="I2071" t="s">
        <v>15</v>
      </c>
      <c r="J2071" s="3">
        <v>0.15</v>
      </c>
      <c r="K2071" s="3">
        <v>0.15</v>
      </c>
      <c r="L2071" s="3">
        <v>0.24</v>
      </c>
      <c r="M2071" s="3">
        <v>0.32</v>
      </c>
      <c r="N2071" s="3">
        <v>0.51</v>
      </c>
      <c r="O2071">
        <v>128470</v>
      </c>
      <c r="P2071">
        <v>1362</v>
      </c>
      <c r="Q2071" t="s">
        <v>16</v>
      </c>
      <c r="R2071" t="s">
        <v>16</v>
      </c>
      <c r="S2071" t="s">
        <v>16</v>
      </c>
      <c r="T2071" t="s">
        <v>16</v>
      </c>
      <c r="U2071" t="s">
        <v>16</v>
      </c>
      <c r="V2071" t="s">
        <v>16</v>
      </c>
      <c r="AD2071">
        <f t="shared" si="651"/>
        <v>15</v>
      </c>
      <c r="AE2071">
        <f t="shared" si="652"/>
        <v>15</v>
      </c>
      <c r="AF2071">
        <f t="shared" si="653"/>
        <v>24</v>
      </c>
      <c r="AG2071">
        <f t="shared" si="654"/>
        <v>32</v>
      </c>
      <c r="AH2071">
        <f t="shared" si="655"/>
        <v>51</v>
      </c>
      <c r="AJ2071">
        <f t="shared" si="656"/>
        <v>-5.0000000000000001E-3</v>
      </c>
      <c r="AK2071">
        <f t="shared" si="662"/>
        <v>-5.0000000000000001E-3</v>
      </c>
      <c r="AL2071">
        <f t="shared" si="663"/>
        <v>-5.0000000000000001E-3</v>
      </c>
      <c r="AM2071">
        <f t="shared" si="664"/>
        <v>-5.0000000000000001E-3</v>
      </c>
      <c r="AN2071">
        <f t="shared" si="665"/>
        <v>5.3999999999999999E-2</v>
      </c>
      <c r="AR2071">
        <f t="shared" si="657"/>
        <v>15</v>
      </c>
      <c r="AS2071">
        <f t="shared" si="658"/>
        <v>15</v>
      </c>
      <c r="AT2071">
        <f t="shared" si="659"/>
        <v>24</v>
      </c>
      <c r="AU2071">
        <f t="shared" si="660"/>
        <v>32</v>
      </c>
      <c r="AV2071">
        <f t="shared" si="661"/>
        <v>51</v>
      </c>
      <c r="AX2071">
        <f t="shared" si="646"/>
        <v>-5.0000000000000001E-3</v>
      </c>
      <c r="AY2071">
        <f t="shared" si="647"/>
        <v>-5.0000000000000001E-3</v>
      </c>
      <c r="AZ2071">
        <f t="shared" si="648"/>
        <v>-5.0000000000000001E-3</v>
      </c>
      <c r="BA2071">
        <f t="shared" si="649"/>
        <v>-5.0000000000000001E-3</v>
      </c>
      <c r="BB2071">
        <f t="shared" si="650"/>
        <v>5.3999999999999999E-2</v>
      </c>
    </row>
    <row r="2072" spans="1:54" x14ac:dyDescent="0.25">
      <c r="A2072">
        <v>1136</v>
      </c>
      <c r="B2072">
        <v>31.599699999999999</v>
      </c>
      <c r="C2072">
        <v>-92.5595</v>
      </c>
      <c r="D2072">
        <v>22043</v>
      </c>
      <c r="E2072" t="s">
        <v>194</v>
      </c>
      <c r="F2072" t="s">
        <v>1014</v>
      </c>
      <c r="G2072" t="s">
        <v>22</v>
      </c>
      <c r="H2072">
        <v>10</v>
      </c>
      <c r="I2072" t="s">
        <v>15</v>
      </c>
      <c r="J2072" s="3">
        <v>0.16</v>
      </c>
      <c r="K2072" s="3">
        <v>0.16</v>
      </c>
      <c r="L2072" s="3">
        <v>0.25</v>
      </c>
      <c r="M2072" s="3">
        <v>0.32</v>
      </c>
      <c r="N2072" s="3">
        <v>0.51</v>
      </c>
      <c r="O2072">
        <v>22123</v>
      </c>
      <c r="P2072">
        <v>664</v>
      </c>
      <c r="Q2072" t="s">
        <v>16</v>
      </c>
      <c r="R2072" t="s">
        <v>16</v>
      </c>
      <c r="S2072" t="s">
        <v>16</v>
      </c>
      <c r="T2072" t="s">
        <v>16</v>
      </c>
      <c r="U2072" t="s">
        <v>16</v>
      </c>
      <c r="V2072" t="s">
        <v>16</v>
      </c>
      <c r="AD2072">
        <f t="shared" si="651"/>
        <v>16</v>
      </c>
      <c r="AE2072">
        <f t="shared" si="652"/>
        <v>16</v>
      </c>
      <c r="AF2072">
        <f t="shared" si="653"/>
        <v>25</v>
      </c>
      <c r="AG2072">
        <f t="shared" si="654"/>
        <v>32</v>
      </c>
      <c r="AH2072">
        <f t="shared" si="655"/>
        <v>51</v>
      </c>
      <c r="AJ2072">
        <f t="shared" si="656"/>
        <v>-5.0000000000000001E-3</v>
      </c>
      <c r="AK2072">
        <f t="shared" si="662"/>
        <v>-5.0000000000000001E-3</v>
      </c>
      <c r="AL2072">
        <f t="shared" si="663"/>
        <v>-5.0000000000000001E-3</v>
      </c>
      <c r="AM2072">
        <f t="shared" si="664"/>
        <v>-5.0000000000000001E-3</v>
      </c>
      <c r="AN2072">
        <f t="shared" si="665"/>
        <v>5.3999999999999999E-2</v>
      </c>
      <c r="AR2072">
        <f t="shared" si="657"/>
        <v>16</v>
      </c>
      <c r="AS2072">
        <f t="shared" si="658"/>
        <v>16</v>
      </c>
      <c r="AT2072">
        <f t="shared" si="659"/>
        <v>25</v>
      </c>
      <c r="AU2072">
        <f t="shared" si="660"/>
        <v>32</v>
      </c>
      <c r="AV2072">
        <f t="shared" si="661"/>
        <v>51</v>
      </c>
      <c r="AX2072">
        <f t="shared" si="646"/>
        <v>-5.0000000000000001E-3</v>
      </c>
      <c r="AY2072">
        <f t="shared" si="647"/>
        <v>-5.0000000000000001E-3</v>
      </c>
      <c r="AZ2072">
        <f t="shared" si="648"/>
        <v>-5.0000000000000001E-3</v>
      </c>
      <c r="BA2072">
        <f t="shared" si="649"/>
        <v>-5.0000000000000001E-3</v>
      </c>
      <c r="BB2072">
        <f t="shared" si="650"/>
        <v>5.3999999999999999E-2</v>
      </c>
    </row>
    <row r="2073" spans="1:54" x14ac:dyDescent="0.25">
      <c r="A2073">
        <v>1139</v>
      </c>
      <c r="B2073">
        <v>32.302</v>
      </c>
      <c r="C2073">
        <v>-92.5578</v>
      </c>
      <c r="D2073">
        <v>22049</v>
      </c>
      <c r="E2073" t="s">
        <v>80</v>
      </c>
      <c r="F2073" t="s">
        <v>1014</v>
      </c>
      <c r="G2073" t="s">
        <v>44</v>
      </c>
      <c r="H2073">
        <v>10</v>
      </c>
      <c r="I2073" t="s">
        <v>15</v>
      </c>
      <c r="J2073" s="3">
        <v>0.16</v>
      </c>
      <c r="K2073" s="3">
        <v>0.16</v>
      </c>
      <c r="L2073" s="3">
        <v>0.26</v>
      </c>
      <c r="M2073" s="3">
        <v>0.33</v>
      </c>
      <c r="N2073" s="3">
        <v>0.51</v>
      </c>
      <c r="O2073">
        <v>14939</v>
      </c>
      <c r="P2073">
        <v>580</v>
      </c>
      <c r="Q2073" t="s">
        <v>16</v>
      </c>
      <c r="R2073" t="s">
        <v>16</v>
      </c>
      <c r="S2073" t="s">
        <v>16</v>
      </c>
      <c r="T2073" t="s">
        <v>16</v>
      </c>
      <c r="U2073" t="s">
        <v>16</v>
      </c>
      <c r="V2073" t="s">
        <v>16</v>
      </c>
      <c r="AD2073">
        <f t="shared" si="651"/>
        <v>16</v>
      </c>
      <c r="AE2073">
        <f t="shared" si="652"/>
        <v>16</v>
      </c>
      <c r="AF2073">
        <f t="shared" si="653"/>
        <v>26</v>
      </c>
      <c r="AG2073">
        <f t="shared" si="654"/>
        <v>33</v>
      </c>
      <c r="AH2073">
        <f t="shared" si="655"/>
        <v>51</v>
      </c>
      <c r="AJ2073">
        <f t="shared" si="656"/>
        <v>-5.0000000000000001E-3</v>
      </c>
      <c r="AK2073">
        <f t="shared" si="662"/>
        <v>-5.0000000000000001E-3</v>
      </c>
      <c r="AL2073">
        <f t="shared" si="663"/>
        <v>-5.0000000000000001E-3</v>
      </c>
      <c r="AM2073">
        <f t="shared" si="664"/>
        <v>-4.0000000000000001E-3</v>
      </c>
      <c r="AN2073">
        <f t="shared" si="665"/>
        <v>5.3999999999999999E-2</v>
      </c>
      <c r="AR2073">
        <f t="shared" si="657"/>
        <v>16</v>
      </c>
      <c r="AS2073">
        <f t="shared" si="658"/>
        <v>16</v>
      </c>
      <c r="AT2073">
        <f t="shared" si="659"/>
        <v>26</v>
      </c>
      <c r="AU2073">
        <f t="shared" si="660"/>
        <v>33</v>
      </c>
      <c r="AV2073">
        <f t="shared" si="661"/>
        <v>51</v>
      </c>
      <c r="AX2073">
        <f t="shared" si="646"/>
        <v>-5.0000000000000001E-3</v>
      </c>
      <c r="AY2073">
        <f t="shared" si="647"/>
        <v>-5.0000000000000001E-3</v>
      </c>
      <c r="AZ2073">
        <f t="shared" si="648"/>
        <v>-5.0000000000000001E-3</v>
      </c>
      <c r="BA2073">
        <f t="shared" si="649"/>
        <v>-4.0000000000000001E-3</v>
      </c>
      <c r="BB2073">
        <f t="shared" si="650"/>
        <v>5.3999999999999999E-2</v>
      </c>
    </row>
    <row r="2074" spans="1:54" x14ac:dyDescent="0.25">
      <c r="A2074">
        <v>1170</v>
      </c>
      <c r="B2074">
        <v>32.831800000000001</v>
      </c>
      <c r="C2074">
        <v>-92.374799999999993</v>
      </c>
      <c r="D2074">
        <v>22111</v>
      </c>
      <c r="E2074" t="s">
        <v>235</v>
      </c>
      <c r="F2074" t="s">
        <v>1014</v>
      </c>
      <c r="G2074" t="s">
        <v>178</v>
      </c>
      <c r="H2074">
        <v>9</v>
      </c>
      <c r="I2074" t="s">
        <v>15</v>
      </c>
      <c r="J2074" s="3">
        <v>0.17</v>
      </c>
      <c r="K2074" s="3">
        <v>0.17</v>
      </c>
      <c r="L2074" s="3">
        <v>0.26</v>
      </c>
      <c r="M2074" s="3">
        <v>0.33</v>
      </c>
      <c r="N2074" s="3">
        <v>0.51</v>
      </c>
      <c r="O2074">
        <v>20914</v>
      </c>
      <c r="P2074">
        <v>905</v>
      </c>
      <c r="Q2074" t="s">
        <v>16</v>
      </c>
      <c r="R2074" t="s">
        <v>16</v>
      </c>
      <c r="S2074" t="s">
        <v>16</v>
      </c>
      <c r="T2074" t="s">
        <v>16</v>
      </c>
      <c r="U2074" t="s">
        <v>16</v>
      </c>
      <c r="V2074" t="s">
        <v>16</v>
      </c>
      <c r="AD2074">
        <f t="shared" si="651"/>
        <v>17</v>
      </c>
      <c r="AE2074">
        <f t="shared" si="652"/>
        <v>17</v>
      </c>
      <c r="AF2074">
        <f t="shared" si="653"/>
        <v>26</v>
      </c>
      <c r="AG2074">
        <f t="shared" si="654"/>
        <v>33</v>
      </c>
      <c r="AH2074">
        <f t="shared" si="655"/>
        <v>51</v>
      </c>
      <c r="AJ2074">
        <f t="shared" si="656"/>
        <v>-5.0000000000000001E-3</v>
      </c>
      <c r="AK2074">
        <f t="shared" si="662"/>
        <v>-5.0000000000000001E-3</v>
      </c>
      <c r="AL2074">
        <f t="shared" si="663"/>
        <v>-5.0000000000000001E-3</v>
      </c>
      <c r="AM2074">
        <f t="shared" si="664"/>
        <v>-4.0000000000000001E-3</v>
      </c>
      <c r="AN2074">
        <f t="shared" si="665"/>
        <v>5.3999999999999999E-2</v>
      </c>
      <c r="AR2074">
        <f t="shared" si="657"/>
        <v>17</v>
      </c>
      <c r="AS2074">
        <f t="shared" si="658"/>
        <v>17</v>
      </c>
      <c r="AT2074">
        <f t="shared" si="659"/>
        <v>26</v>
      </c>
      <c r="AU2074">
        <f t="shared" si="660"/>
        <v>33</v>
      </c>
      <c r="AV2074">
        <f t="shared" si="661"/>
        <v>51</v>
      </c>
      <c r="AX2074">
        <f t="shared" si="646"/>
        <v>-5.0000000000000001E-3</v>
      </c>
      <c r="AY2074">
        <f t="shared" si="647"/>
        <v>-5.0000000000000001E-3</v>
      </c>
      <c r="AZ2074">
        <f t="shared" si="648"/>
        <v>-5.0000000000000001E-3</v>
      </c>
      <c r="BA2074">
        <f t="shared" si="649"/>
        <v>-4.0000000000000001E-3</v>
      </c>
      <c r="BB2074">
        <f t="shared" si="650"/>
        <v>5.3999999999999999E-2</v>
      </c>
    </row>
    <row r="2075" spans="1:54" x14ac:dyDescent="0.25">
      <c r="A2075">
        <v>119</v>
      </c>
      <c r="B2075">
        <v>33.558100000000003</v>
      </c>
      <c r="C2075">
        <v>-92.503</v>
      </c>
      <c r="D2075">
        <v>5013</v>
      </c>
      <c r="E2075" t="s">
        <v>29</v>
      </c>
      <c r="F2075" t="s">
        <v>163</v>
      </c>
      <c r="G2075" t="s">
        <v>170</v>
      </c>
      <c r="H2075">
        <v>10</v>
      </c>
      <c r="I2075" t="s">
        <v>15</v>
      </c>
      <c r="J2075" s="3">
        <v>0.18</v>
      </c>
      <c r="K2075" s="3">
        <v>0.18</v>
      </c>
      <c r="L2075" s="3">
        <v>0.28000000000000003</v>
      </c>
      <c r="M2075" s="3">
        <v>0.35</v>
      </c>
      <c r="N2075" s="3">
        <v>0.51</v>
      </c>
      <c r="O2075">
        <v>4717</v>
      </c>
      <c r="P2075">
        <v>632</v>
      </c>
      <c r="Q2075" t="s">
        <v>16</v>
      </c>
      <c r="R2075" t="s">
        <v>16</v>
      </c>
      <c r="S2075" t="s">
        <v>16</v>
      </c>
      <c r="T2075" t="s">
        <v>16</v>
      </c>
      <c r="U2075" t="s">
        <v>16</v>
      </c>
      <c r="V2075" t="s">
        <v>16</v>
      </c>
      <c r="AD2075">
        <f t="shared" si="651"/>
        <v>18</v>
      </c>
      <c r="AE2075">
        <f t="shared" si="652"/>
        <v>18</v>
      </c>
      <c r="AF2075">
        <f t="shared" si="653"/>
        <v>28</v>
      </c>
      <c r="AG2075">
        <f t="shared" si="654"/>
        <v>35</v>
      </c>
      <c r="AH2075">
        <f t="shared" si="655"/>
        <v>51</v>
      </c>
      <c r="AJ2075">
        <f t="shared" si="656"/>
        <v>-5.0000000000000001E-3</v>
      </c>
      <c r="AK2075">
        <f t="shared" si="662"/>
        <v>-5.0000000000000001E-3</v>
      </c>
      <c r="AL2075">
        <f t="shared" si="663"/>
        <v>-5.0000000000000001E-3</v>
      </c>
      <c r="AM2075">
        <f t="shared" si="664"/>
        <v>-1E-3</v>
      </c>
      <c r="AN2075">
        <f t="shared" si="665"/>
        <v>5.3999999999999999E-2</v>
      </c>
      <c r="AR2075">
        <f t="shared" si="657"/>
        <v>18</v>
      </c>
      <c r="AS2075">
        <f t="shared" si="658"/>
        <v>18</v>
      </c>
      <c r="AT2075">
        <f t="shared" si="659"/>
        <v>28</v>
      </c>
      <c r="AU2075">
        <f t="shared" si="660"/>
        <v>35</v>
      </c>
      <c r="AV2075">
        <f t="shared" si="661"/>
        <v>51</v>
      </c>
      <c r="AX2075">
        <f t="shared" si="646"/>
        <v>-5.0000000000000001E-3</v>
      </c>
      <c r="AY2075">
        <f t="shared" si="647"/>
        <v>-5.0000000000000001E-3</v>
      </c>
      <c r="AZ2075">
        <f t="shared" si="648"/>
        <v>-5.0000000000000001E-3</v>
      </c>
      <c r="BA2075">
        <f t="shared" si="649"/>
        <v>-1E-3</v>
      </c>
      <c r="BB2075">
        <f t="shared" si="650"/>
        <v>5.3999999999999999E-2</v>
      </c>
    </row>
    <row r="2076" spans="1:54" x14ac:dyDescent="0.25">
      <c r="A2076">
        <v>182</v>
      </c>
      <c r="B2076">
        <v>33.171300000000002</v>
      </c>
      <c r="C2076">
        <v>-92.597200000000001</v>
      </c>
      <c r="D2076">
        <v>5139</v>
      </c>
      <c r="E2076" t="s">
        <v>235</v>
      </c>
      <c r="F2076" t="s">
        <v>163</v>
      </c>
      <c r="G2076" t="s">
        <v>60</v>
      </c>
      <c r="H2076">
        <v>10</v>
      </c>
      <c r="I2076" t="s">
        <v>15</v>
      </c>
      <c r="J2076" s="3">
        <v>0.18</v>
      </c>
      <c r="K2076" s="3">
        <v>0.18</v>
      </c>
      <c r="L2076" s="3">
        <v>0.27</v>
      </c>
      <c r="M2076" s="3">
        <v>0.34</v>
      </c>
      <c r="N2076" s="3">
        <v>0.51</v>
      </c>
      <c r="O2076">
        <v>38368</v>
      </c>
      <c r="P2076">
        <v>1055</v>
      </c>
      <c r="Q2076" t="s">
        <v>16</v>
      </c>
      <c r="R2076" t="s">
        <v>16</v>
      </c>
      <c r="S2076" t="s">
        <v>16</v>
      </c>
      <c r="T2076" t="s">
        <v>16</v>
      </c>
      <c r="U2076" t="s">
        <v>16</v>
      </c>
      <c r="V2076" t="s">
        <v>16</v>
      </c>
      <c r="AD2076">
        <f t="shared" si="651"/>
        <v>18</v>
      </c>
      <c r="AE2076">
        <f t="shared" si="652"/>
        <v>18</v>
      </c>
      <c r="AF2076">
        <f t="shared" si="653"/>
        <v>27</v>
      </c>
      <c r="AG2076">
        <f t="shared" si="654"/>
        <v>34</v>
      </c>
      <c r="AH2076">
        <f t="shared" si="655"/>
        <v>51</v>
      </c>
      <c r="AJ2076">
        <f t="shared" si="656"/>
        <v>-5.0000000000000001E-3</v>
      </c>
      <c r="AK2076">
        <f t="shared" si="662"/>
        <v>-5.0000000000000001E-3</v>
      </c>
      <c r="AL2076">
        <f t="shared" si="663"/>
        <v>-5.0000000000000001E-3</v>
      </c>
      <c r="AM2076">
        <f t="shared" si="664"/>
        <v>-3.0000000000000001E-3</v>
      </c>
      <c r="AN2076">
        <f t="shared" si="665"/>
        <v>5.3999999999999999E-2</v>
      </c>
      <c r="AR2076">
        <f t="shared" si="657"/>
        <v>18</v>
      </c>
      <c r="AS2076">
        <f t="shared" si="658"/>
        <v>18</v>
      </c>
      <c r="AT2076">
        <f t="shared" si="659"/>
        <v>27</v>
      </c>
      <c r="AU2076">
        <f t="shared" si="660"/>
        <v>34</v>
      </c>
      <c r="AV2076">
        <f t="shared" si="661"/>
        <v>51</v>
      </c>
      <c r="AX2076">
        <f t="shared" si="646"/>
        <v>-5.0000000000000001E-3</v>
      </c>
      <c r="AY2076">
        <f t="shared" si="647"/>
        <v>-5.0000000000000001E-3</v>
      </c>
      <c r="AZ2076">
        <f t="shared" si="648"/>
        <v>-5.0000000000000001E-3</v>
      </c>
      <c r="BA2076">
        <f t="shared" si="649"/>
        <v>-3.0000000000000001E-3</v>
      </c>
      <c r="BB2076">
        <f t="shared" si="650"/>
        <v>5.3999999999999999E-2</v>
      </c>
    </row>
    <row r="2077" spans="1:54" x14ac:dyDescent="0.25">
      <c r="A2077">
        <v>132</v>
      </c>
      <c r="B2077">
        <v>33.969900000000003</v>
      </c>
      <c r="C2077">
        <v>-92.654399999999995</v>
      </c>
      <c r="D2077">
        <v>5039</v>
      </c>
      <c r="E2077" t="s">
        <v>59</v>
      </c>
      <c r="F2077" t="s">
        <v>163</v>
      </c>
      <c r="G2077" t="s">
        <v>186</v>
      </c>
      <c r="H2077">
        <v>11</v>
      </c>
      <c r="I2077" t="s">
        <v>15</v>
      </c>
      <c r="J2077" s="3">
        <v>0.19</v>
      </c>
      <c r="K2077" s="3">
        <v>0.19</v>
      </c>
      <c r="L2077" s="3">
        <v>0.28999999999999998</v>
      </c>
      <c r="M2077" s="3">
        <v>0.36</v>
      </c>
      <c r="N2077" s="3">
        <v>0.51</v>
      </c>
      <c r="O2077">
        <v>6351</v>
      </c>
      <c r="P2077">
        <v>668</v>
      </c>
      <c r="Q2077" t="s">
        <v>16</v>
      </c>
      <c r="R2077" t="s">
        <v>16</v>
      </c>
      <c r="S2077" t="s">
        <v>16</v>
      </c>
      <c r="T2077" t="s">
        <v>16</v>
      </c>
      <c r="U2077" t="s">
        <v>16</v>
      </c>
      <c r="V2077" t="s">
        <v>16</v>
      </c>
      <c r="AD2077">
        <f t="shared" si="651"/>
        <v>19</v>
      </c>
      <c r="AE2077">
        <f t="shared" si="652"/>
        <v>19</v>
      </c>
      <c r="AF2077">
        <f t="shared" si="653"/>
        <v>29</v>
      </c>
      <c r="AG2077">
        <f t="shared" si="654"/>
        <v>36</v>
      </c>
      <c r="AH2077">
        <f t="shared" si="655"/>
        <v>51</v>
      </c>
      <c r="AJ2077">
        <f t="shared" si="656"/>
        <v>-5.0000000000000001E-3</v>
      </c>
      <c r="AK2077">
        <f t="shared" si="662"/>
        <v>-5.0000000000000001E-3</v>
      </c>
      <c r="AL2077">
        <f t="shared" si="663"/>
        <v>-5.0000000000000001E-3</v>
      </c>
      <c r="AM2077">
        <f t="shared" si="664"/>
        <v>2E-3</v>
      </c>
      <c r="AN2077">
        <f t="shared" si="665"/>
        <v>5.3999999999999999E-2</v>
      </c>
      <c r="AR2077">
        <f t="shared" si="657"/>
        <v>19</v>
      </c>
      <c r="AS2077">
        <f t="shared" si="658"/>
        <v>19</v>
      </c>
      <c r="AT2077">
        <f t="shared" si="659"/>
        <v>29</v>
      </c>
      <c r="AU2077">
        <f t="shared" si="660"/>
        <v>36</v>
      </c>
      <c r="AV2077">
        <f t="shared" si="661"/>
        <v>51</v>
      </c>
      <c r="AX2077">
        <f t="shared" si="646"/>
        <v>-5.0000000000000001E-3</v>
      </c>
      <c r="AY2077">
        <f t="shared" si="647"/>
        <v>-5.0000000000000001E-3</v>
      </c>
      <c r="AZ2077">
        <f t="shared" si="648"/>
        <v>-5.0000000000000001E-3</v>
      </c>
      <c r="BA2077">
        <f t="shared" si="649"/>
        <v>2E-3</v>
      </c>
      <c r="BB2077">
        <f t="shared" si="650"/>
        <v>5.3999999999999999E-2</v>
      </c>
    </row>
    <row r="2078" spans="1:54" x14ac:dyDescent="0.25">
      <c r="A2078">
        <v>139</v>
      </c>
      <c r="B2078">
        <v>34.29</v>
      </c>
      <c r="C2078">
        <v>-92.423699999999997</v>
      </c>
      <c r="D2078">
        <v>5053</v>
      </c>
      <c r="E2078" t="s">
        <v>194</v>
      </c>
      <c r="F2078" t="s">
        <v>163</v>
      </c>
      <c r="G2078" t="s">
        <v>189</v>
      </c>
      <c r="H2078">
        <v>10</v>
      </c>
      <c r="I2078" t="s">
        <v>15</v>
      </c>
      <c r="J2078" s="3">
        <v>0.19</v>
      </c>
      <c r="K2078" s="3">
        <v>0.19</v>
      </c>
      <c r="L2078" s="3">
        <v>0.28000000000000003</v>
      </c>
      <c r="M2078" s="3">
        <v>0.35</v>
      </c>
      <c r="N2078" s="3">
        <v>0.51</v>
      </c>
      <c r="O2078">
        <v>18111</v>
      </c>
      <c r="P2078">
        <v>633</v>
      </c>
      <c r="Q2078" t="s">
        <v>16</v>
      </c>
      <c r="R2078" t="s">
        <v>16</v>
      </c>
      <c r="S2078" t="s">
        <v>16</v>
      </c>
      <c r="T2078" t="s">
        <v>16</v>
      </c>
      <c r="U2078" t="s">
        <v>16</v>
      </c>
      <c r="V2078" t="s">
        <v>16</v>
      </c>
      <c r="AD2078">
        <f t="shared" si="651"/>
        <v>19</v>
      </c>
      <c r="AE2078">
        <f t="shared" si="652"/>
        <v>19</v>
      </c>
      <c r="AF2078">
        <f t="shared" si="653"/>
        <v>28</v>
      </c>
      <c r="AG2078">
        <f t="shared" si="654"/>
        <v>35</v>
      </c>
      <c r="AH2078">
        <f t="shared" si="655"/>
        <v>51</v>
      </c>
      <c r="AJ2078">
        <f t="shared" si="656"/>
        <v>-5.0000000000000001E-3</v>
      </c>
      <c r="AK2078">
        <f t="shared" si="662"/>
        <v>-5.0000000000000001E-3</v>
      </c>
      <c r="AL2078">
        <f t="shared" si="663"/>
        <v>-5.0000000000000001E-3</v>
      </c>
      <c r="AM2078">
        <f t="shared" si="664"/>
        <v>-1E-3</v>
      </c>
      <c r="AN2078">
        <f t="shared" si="665"/>
        <v>5.3999999999999999E-2</v>
      </c>
      <c r="AR2078">
        <f t="shared" si="657"/>
        <v>19</v>
      </c>
      <c r="AS2078">
        <f t="shared" si="658"/>
        <v>19</v>
      </c>
      <c r="AT2078">
        <f t="shared" si="659"/>
        <v>28</v>
      </c>
      <c r="AU2078">
        <f t="shared" si="660"/>
        <v>35</v>
      </c>
      <c r="AV2078">
        <f t="shared" si="661"/>
        <v>51</v>
      </c>
      <c r="AX2078">
        <f t="shared" si="646"/>
        <v>-5.0000000000000001E-3</v>
      </c>
      <c r="AY2078">
        <f t="shared" si="647"/>
        <v>-5.0000000000000001E-3</v>
      </c>
      <c r="AZ2078">
        <f t="shared" si="648"/>
        <v>-5.0000000000000001E-3</v>
      </c>
      <c r="BA2078">
        <f t="shared" si="649"/>
        <v>-1E-3</v>
      </c>
      <c r="BB2078">
        <f t="shared" si="650"/>
        <v>5.3999999999999999E-2</v>
      </c>
    </row>
    <row r="2079" spans="1:54" x14ac:dyDescent="0.25">
      <c r="A2079">
        <v>1958</v>
      </c>
      <c r="B2079">
        <v>34.732100000000003</v>
      </c>
      <c r="C2079">
        <v>-77.432100000000005</v>
      </c>
      <c r="D2079">
        <v>37133</v>
      </c>
      <c r="E2079" t="s">
        <v>1613</v>
      </c>
      <c r="F2079" t="s">
        <v>1564</v>
      </c>
      <c r="G2079" t="s">
        <v>594</v>
      </c>
      <c r="H2079">
        <v>10</v>
      </c>
      <c r="I2079" t="s">
        <v>420</v>
      </c>
      <c r="J2079" s="3">
        <v>0.19</v>
      </c>
      <c r="K2079" s="3">
        <v>0.19</v>
      </c>
      <c r="L2079" s="3">
        <v>0.28999999999999998</v>
      </c>
      <c r="M2079" s="3">
        <v>0.36</v>
      </c>
      <c r="N2079" s="3">
        <v>0.51</v>
      </c>
      <c r="O2079">
        <v>208537</v>
      </c>
      <c r="P2079">
        <v>905</v>
      </c>
      <c r="Q2079" t="s">
        <v>16</v>
      </c>
      <c r="R2079" t="s">
        <v>16</v>
      </c>
      <c r="S2079" t="s">
        <v>16</v>
      </c>
      <c r="T2079" t="s">
        <v>16</v>
      </c>
      <c r="U2079" t="s">
        <v>16</v>
      </c>
      <c r="V2079" t="s">
        <v>16</v>
      </c>
      <c r="AD2079">
        <f t="shared" si="651"/>
        <v>19</v>
      </c>
      <c r="AE2079">
        <f t="shared" si="652"/>
        <v>19</v>
      </c>
      <c r="AF2079">
        <f t="shared" si="653"/>
        <v>29</v>
      </c>
      <c r="AG2079">
        <f t="shared" si="654"/>
        <v>36</v>
      </c>
      <c r="AH2079">
        <f t="shared" si="655"/>
        <v>51</v>
      </c>
      <c r="AJ2079">
        <f t="shared" si="656"/>
        <v>-5.0000000000000001E-3</v>
      </c>
      <c r="AK2079">
        <f t="shared" si="662"/>
        <v>-5.0000000000000001E-3</v>
      </c>
      <c r="AL2079">
        <f t="shared" si="663"/>
        <v>-5.0000000000000001E-3</v>
      </c>
      <c r="AM2079">
        <f t="shared" si="664"/>
        <v>2E-3</v>
      </c>
      <c r="AN2079">
        <f t="shared" si="665"/>
        <v>5.3999999999999999E-2</v>
      </c>
      <c r="AR2079">
        <f t="shared" si="657"/>
        <v>19</v>
      </c>
      <c r="AS2079">
        <f t="shared" si="658"/>
        <v>19</v>
      </c>
      <c r="AT2079">
        <f t="shared" si="659"/>
        <v>29</v>
      </c>
      <c r="AU2079">
        <f t="shared" si="660"/>
        <v>36</v>
      </c>
      <c r="AV2079">
        <f t="shared" si="661"/>
        <v>51</v>
      </c>
      <c r="AX2079">
        <f t="shared" si="646"/>
        <v>-5.0000000000000001E-3</v>
      </c>
      <c r="AY2079">
        <f t="shared" si="647"/>
        <v>-5.0000000000000001E-3</v>
      </c>
      <c r="AZ2079">
        <f t="shared" si="648"/>
        <v>-5.0000000000000001E-3</v>
      </c>
      <c r="BA2079">
        <f t="shared" si="649"/>
        <v>2E-3</v>
      </c>
      <c r="BB2079">
        <f t="shared" si="650"/>
        <v>5.3999999999999999E-2</v>
      </c>
    </row>
    <row r="2080" spans="1:54" x14ac:dyDescent="0.25">
      <c r="A2080">
        <v>175</v>
      </c>
      <c r="B2080">
        <v>34.646599999999999</v>
      </c>
      <c r="C2080">
        <v>-92.676599999999993</v>
      </c>
      <c r="D2080">
        <v>5125</v>
      </c>
      <c r="E2080" t="s">
        <v>226</v>
      </c>
      <c r="F2080" t="s">
        <v>163</v>
      </c>
      <c r="G2080" t="s">
        <v>227</v>
      </c>
      <c r="H2080">
        <v>11</v>
      </c>
      <c r="I2080" t="s">
        <v>15</v>
      </c>
      <c r="J2080" s="3">
        <v>0.2</v>
      </c>
      <c r="K2080" s="3">
        <v>0.2</v>
      </c>
      <c r="L2080" s="3">
        <v>0.3</v>
      </c>
      <c r="M2080" s="3">
        <v>0.37</v>
      </c>
      <c r="N2080" s="3">
        <v>0.51</v>
      </c>
      <c r="O2080">
        <v>125724</v>
      </c>
      <c r="P2080">
        <v>730</v>
      </c>
      <c r="Q2080" t="s">
        <v>16</v>
      </c>
      <c r="R2080" t="s">
        <v>16</v>
      </c>
      <c r="S2080" t="s">
        <v>16</v>
      </c>
      <c r="T2080" t="s">
        <v>16</v>
      </c>
      <c r="U2080" t="s">
        <v>16</v>
      </c>
      <c r="V2080" t="s">
        <v>16</v>
      </c>
      <c r="AD2080">
        <f t="shared" si="651"/>
        <v>20</v>
      </c>
      <c r="AE2080">
        <f t="shared" si="652"/>
        <v>20</v>
      </c>
      <c r="AF2080">
        <f t="shared" si="653"/>
        <v>30</v>
      </c>
      <c r="AG2080">
        <f t="shared" si="654"/>
        <v>37</v>
      </c>
      <c r="AH2080">
        <f t="shared" si="655"/>
        <v>51</v>
      </c>
      <c r="AJ2080">
        <f t="shared" si="656"/>
        <v>-5.0000000000000001E-3</v>
      </c>
      <c r="AK2080">
        <f t="shared" si="662"/>
        <v>-5.0000000000000001E-3</v>
      </c>
      <c r="AL2080">
        <f t="shared" si="663"/>
        <v>-5.0000000000000001E-3</v>
      </c>
      <c r="AM2080">
        <f t="shared" si="664"/>
        <v>4.0000000000000001E-3</v>
      </c>
      <c r="AN2080">
        <f t="shared" si="665"/>
        <v>5.3999999999999999E-2</v>
      </c>
      <c r="AR2080">
        <f t="shared" si="657"/>
        <v>20</v>
      </c>
      <c r="AS2080">
        <f t="shared" si="658"/>
        <v>20</v>
      </c>
      <c r="AT2080">
        <f t="shared" si="659"/>
        <v>30</v>
      </c>
      <c r="AU2080">
        <f t="shared" si="660"/>
        <v>37</v>
      </c>
      <c r="AV2080">
        <f t="shared" si="661"/>
        <v>51</v>
      </c>
      <c r="AX2080">
        <f t="shared" si="646"/>
        <v>-5.0000000000000001E-3</v>
      </c>
      <c r="AY2080">
        <f t="shared" si="647"/>
        <v>-5.0000000000000001E-3</v>
      </c>
      <c r="AZ2080">
        <f t="shared" si="648"/>
        <v>-5.0000000000000001E-3</v>
      </c>
      <c r="BA2080">
        <f t="shared" si="649"/>
        <v>4.0000000000000001E-3</v>
      </c>
      <c r="BB2080">
        <f t="shared" si="650"/>
        <v>5.3999999999999999E-2</v>
      </c>
    </row>
    <row r="2081" spans="1:54" x14ac:dyDescent="0.25">
      <c r="A2081">
        <v>127</v>
      </c>
      <c r="B2081">
        <v>35.2624</v>
      </c>
      <c r="C2081">
        <v>-92.701400000000007</v>
      </c>
      <c r="D2081">
        <v>5029</v>
      </c>
      <c r="E2081" t="s">
        <v>177</v>
      </c>
      <c r="F2081" t="s">
        <v>163</v>
      </c>
      <c r="G2081" t="s">
        <v>178</v>
      </c>
      <c r="H2081">
        <v>11</v>
      </c>
      <c r="I2081" t="s">
        <v>15</v>
      </c>
      <c r="J2081" s="3">
        <v>0.21</v>
      </c>
      <c r="K2081" s="3">
        <v>0.21</v>
      </c>
      <c r="L2081" s="3">
        <v>0.3</v>
      </c>
      <c r="M2081" s="3">
        <v>0.37</v>
      </c>
      <c r="N2081" s="3">
        <v>0.51</v>
      </c>
      <c r="O2081">
        <v>20872</v>
      </c>
      <c r="P2081">
        <v>566</v>
      </c>
      <c r="Q2081" t="s">
        <v>16</v>
      </c>
      <c r="R2081" t="s">
        <v>16</v>
      </c>
      <c r="S2081" t="s">
        <v>16</v>
      </c>
      <c r="T2081" t="s">
        <v>16</v>
      </c>
      <c r="U2081" t="s">
        <v>16</v>
      </c>
      <c r="V2081" t="s">
        <v>16</v>
      </c>
      <c r="AD2081">
        <f t="shared" si="651"/>
        <v>21</v>
      </c>
      <c r="AE2081">
        <f t="shared" si="652"/>
        <v>21</v>
      </c>
      <c r="AF2081">
        <f t="shared" si="653"/>
        <v>30</v>
      </c>
      <c r="AG2081">
        <f t="shared" si="654"/>
        <v>37</v>
      </c>
      <c r="AH2081">
        <f t="shared" si="655"/>
        <v>51</v>
      </c>
      <c r="AJ2081">
        <f t="shared" si="656"/>
        <v>-5.0000000000000001E-3</v>
      </c>
      <c r="AK2081">
        <f t="shared" si="662"/>
        <v>-5.0000000000000001E-3</v>
      </c>
      <c r="AL2081">
        <f t="shared" si="663"/>
        <v>-5.0000000000000001E-3</v>
      </c>
      <c r="AM2081">
        <f t="shared" si="664"/>
        <v>4.0000000000000001E-3</v>
      </c>
      <c r="AN2081">
        <f t="shared" si="665"/>
        <v>5.3999999999999999E-2</v>
      </c>
      <c r="AR2081">
        <f t="shared" si="657"/>
        <v>21</v>
      </c>
      <c r="AS2081">
        <f t="shared" si="658"/>
        <v>21</v>
      </c>
      <c r="AT2081">
        <f t="shared" si="659"/>
        <v>30</v>
      </c>
      <c r="AU2081">
        <f t="shared" si="660"/>
        <v>37</v>
      </c>
      <c r="AV2081">
        <f t="shared" si="661"/>
        <v>51</v>
      </c>
      <c r="AX2081">
        <f t="shared" si="646"/>
        <v>-5.0000000000000001E-3</v>
      </c>
      <c r="AY2081">
        <f t="shared" si="647"/>
        <v>-5.0000000000000001E-3</v>
      </c>
      <c r="AZ2081">
        <f t="shared" si="648"/>
        <v>-5.0000000000000001E-3</v>
      </c>
      <c r="BA2081">
        <f t="shared" si="649"/>
        <v>4.0000000000000001E-3</v>
      </c>
      <c r="BB2081">
        <f t="shared" si="650"/>
        <v>5.3999999999999999E-2</v>
      </c>
    </row>
    <row r="2082" spans="1:54" x14ac:dyDescent="0.25">
      <c r="A2082">
        <v>177</v>
      </c>
      <c r="B2082">
        <v>35.910899999999998</v>
      </c>
      <c r="C2082">
        <v>-92.6995</v>
      </c>
      <c r="D2082">
        <v>5129</v>
      </c>
      <c r="E2082" t="s">
        <v>229</v>
      </c>
      <c r="F2082" t="s">
        <v>163</v>
      </c>
      <c r="G2082" t="s">
        <v>74</v>
      </c>
      <c r="H2082">
        <v>11</v>
      </c>
      <c r="I2082" t="s">
        <v>15</v>
      </c>
      <c r="J2082" s="3">
        <v>0.21</v>
      </c>
      <c r="K2082" s="3">
        <v>0.21</v>
      </c>
      <c r="L2082" s="3">
        <v>0.31</v>
      </c>
      <c r="M2082" s="3">
        <v>0.38</v>
      </c>
      <c r="N2082" s="3">
        <v>0.51</v>
      </c>
      <c r="O2082">
        <v>7861</v>
      </c>
      <c r="P2082">
        <v>668</v>
      </c>
      <c r="Q2082" t="s">
        <v>16</v>
      </c>
      <c r="R2082" t="s">
        <v>16</v>
      </c>
      <c r="S2082" t="s">
        <v>16</v>
      </c>
      <c r="T2082" t="s">
        <v>16</v>
      </c>
      <c r="U2082" t="s">
        <v>16</v>
      </c>
      <c r="V2082" t="s">
        <v>16</v>
      </c>
      <c r="AD2082">
        <f t="shared" si="651"/>
        <v>21</v>
      </c>
      <c r="AE2082">
        <f t="shared" si="652"/>
        <v>21</v>
      </c>
      <c r="AF2082">
        <f t="shared" si="653"/>
        <v>31</v>
      </c>
      <c r="AG2082">
        <f t="shared" si="654"/>
        <v>38</v>
      </c>
      <c r="AH2082">
        <f t="shared" si="655"/>
        <v>51</v>
      </c>
      <c r="AJ2082">
        <f t="shared" si="656"/>
        <v>-5.0000000000000001E-3</v>
      </c>
      <c r="AK2082">
        <f t="shared" si="662"/>
        <v>-5.0000000000000001E-3</v>
      </c>
      <c r="AL2082">
        <f t="shared" si="663"/>
        <v>-5.0000000000000001E-3</v>
      </c>
      <c r="AM2082">
        <f t="shared" si="664"/>
        <v>8.0000000000000002E-3</v>
      </c>
      <c r="AN2082">
        <f t="shared" si="665"/>
        <v>5.3999999999999999E-2</v>
      </c>
      <c r="AR2082">
        <f t="shared" si="657"/>
        <v>21</v>
      </c>
      <c r="AS2082">
        <f t="shared" si="658"/>
        <v>21</v>
      </c>
      <c r="AT2082">
        <f t="shared" si="659"/>
        <v>31</v>
      </c>
      <c r="AU2082">
        <f t="shared" si="660"/>
        <v>38</v>
      </c>
      <c r="AV2082">
        <f t="shared" si="661"/>
        <v>51</v>
      </c>
      <c r="AX2082">
        <f t="shared" si="646"/>
        <v>-5.0000000000000001E-3</v>
      </c>
      <c r="AY2082">
        <f t="shared" si="647"/>
        <v>-5.0000000000000001E-3</v>
      </c>
      <c r="AZ2082">
        <f t="shared" si="648"/>
        <v>-5.0000000000000001E-3</v>
      </c>
      <c r="BA2082">
        <f t="shared" si="649"/>
        <v>8.0000000000000002E-3</v>
      </c>
      <c r="BB2082">
        <f t="shared" si="650"/>
        <v>5.3999999999999999E-2</v>
      </c>
    </row>
    <row r="2083" spans="1:54" x14ac:dyDescent="0.25">
      <c r="A2083">
        <v>183</v>
      </c>
      <c r="B2083">
        <v>35.580599999999997</v>
      </c>
      <c r="C2083">
        <v>-92.515799999999999</v>
      </c>
      <c r="D2083">
        <v>5141</v>
      </c>
      <c r="E2083" t="s">
        <v>236</v>
      </c>
      <c r="F2083" t="s">
        <v>163</v>
      </c>
      <c r="G2083" t="s">
        <v>68</v>
      </c>
      <c r="H2083">
        <v>10</v>
      </c>
      <c r="I2083" t="s">
        <v>15</v>
      </c>
      <c r="J2083" s="3">
        <v>0.21</v>
      </c>
      <c r="K2083" s="3">
        <v>0.21</v>
      </c>
      <c r="L2083" s="3">
        <v>0.3</v>
      </c>
      <c r="M2083" s="3">
        <v>0.37</v>
      </c>
      <c r="N2083" s="3">
        <v>0.51</v>
      </c>
      <c r="O2083">
        <v>15936</v>
      </c>
      <c r="P2083">
        <v>724</v>
      </c>
      <c r="Q2083" t="s">
        <v>16</v>
      </c>
      <c r="R2083" t="s">
        <v>16</v>
      </c>
      <c r="S2083" t="s">
        <v>16</v>
      </c>
      <c r="T2083" t="s">
        <v>16</v>
      </c>
      <c r="U2083" t="s">
        <v>16</v>
      </c>
      <c r="V2083" t="s">
        <v>16</v>
      </c>
      <c r="AD2083">
        <f t="shared" si="651"/>
        <v>21</v>
      </c>
      <c r="AE2083">
        <f t="shared" si="652"/>
        <v>21</v>
      </c>
      <c r="AF2083">
        <f t="shared" si="653"/>
        <v>30</v>
      </c>
      <c r="AG2083">
        <f t="shared" si="654"/>
        <v>37</v>
      </c>
      <c r="AH2083">
        <f t="shared" si="655"/>
        <v>51</v>
      </c>
      <c r="AJ2083">
        <f t="shared" si="656"/>
        <v>-5.0000000000000001E-3</v>
      </c>
      <c r="AK2083">
        <f t="shared" si="662"/>
        <v>-5.0000000000000001E-3</v>
      </c>
      <c r="AL2083">
        <f t="shared" si="663"/>
        <v>-5.0000000000000001E-3</v>
      </c>
      <c r="AM2083">
        <f t="shared" si="664"/>
        <v>4.0000000000000001E-3</v>
      </c>
      <c r="AN2083">
        <f t="shared" si="665"/>
        <v>5.3999999999999999E-2</v>
      </c>
      <c r="AR2083">
        <f t="shared" si="657"/>
        <v>21</v>
      </c>
      <c r="AS2083">
        <f t="shared" si="658"/>
        <v>21</v>
      </c>
      <c r="AT2083">
        <f t="shared" si="659"/>
        <v>30</v>
      </c>
      <c r="AU2083">
        <f t="shared" si="660"/>
        <v>37</v>
      </c>
      <c r="AV2083">
        <f t="shared" si="661"/>
        <v>51</v>
      </c>
      <c r="AX2083">
        <f t="shared" ref="AX2083:AX2146" si="666">_xlfn.XLOOKUP(AR2083,$Z$3:$Z$93,$AA$3:$AA$93)</f>
        <v>-5.0000000000000001E-3</v>
      </c>
      <c r="AY2083">
        <f t="shared" ref="AY2083:AY2146" si="667">_xlfn.XLOOKUP(AS2083,$Z$3:$Z$93,$AA$3:$AA$93)</f>
        <v>-5.0000000000000001E-3</v>
      </c>
      <c r="AZ2083">
        <f t="shared" ref="AZ2083:AZ2146" si="668">_xlfn.XLOOKUP(AT2083,$Z$3:$Z$93,$AA$3:$AA$93)</f>
        <v>-5.0000000000000001E-3</v>
      </c>
      <c r="BA2083">
        <f t="shared" ref="BA2083:BA2146" si="669">_xlfn.XLOOKUP(AU2083,$Z$3:$Z$93,$AA$3:$AA$93)</f>
        <v>4.0000000000000001E-3</v>
      </c>
      <c r="BB2083">
        <f t="shared" ref="BB2083:BB2146" si="670">_xlfn.XLOOKUP(AV2083,$Z$3:$Z$93,$AA$3:$AA$93)</f>
        <v>5.3999999999999999E-2</v>
      </c>
    </row>
    <row r="2084" spans="1:54" x14ac:dyDescent="0.25">
      <c r="A2084">
        <v>1924</v>
      </c>
      <c r="B2084">
        <v>35.9129</v>
      </c>
      <c r="C2084">
        <v>-77.597099999999998</v>
      </c>
      <c r="D2084">
        <v>37065</v>
      </c>
      <c r="E2084" t="s">
        <v>1589</v>
      </c>
      <c r="F2084" t="s">
        <v>1564</v>
      </c>
      <c r="G2084" t="s">
        <v>736</v>
      </c>
      <c r="H2084">
        <v>10</v>
      </c>
      <c r="I2084" t="s">
        <v>420</v>
      </c>
      <c r="J2084" s="3">
        <v>0.21</v>
      </c>
      <c r="K2084" s="3">
        <v>0.21</v>
      </c>
      <c r="L2084" s="3">
        <v>0.31</v>
      </c>
      <c r="M2084" s="3">
        <v>0.38</v>
      </c>
      <c r="N2084" s="3">
        <v>0.51</v>
      </c>
      <c r="O2084">
        <v>48777</v>
      </c>
      <c r="P2084">
        <v>507</v>
      </c>
      <c r="Q2084" t="s">
        <v>16</v>
      </c>
      <c r="R2084" t="s">
        <v>16</v>
      </c>
      <c r="S2084" t="s">
        <v>16</v>
      </c>
      <c r="T2084" t="s">
        <v>16</v>
      </c>
      <c r="U2084" t="s">
        <v>16</v>
      </c>
      <c r="V2084" t="s">
        <v>16</v>
      </c>
      <c r="AD2084">
        <f t="shared" si="651"/>
        <v>21</v>
      </c>
      <c r="AE2084">
        <f t="shared" si="652"/>
        <v>21</v>
      </c>
      <c r="AF2084">
        <f t="shared" si="653"/>
        <v>31</v>
      </c>
      <c r="AG2084">
        <f t="shared" si="654"/>
        <v>38</v>
      </c>
      <c r="AH2084">
        <f t="shared" si="655"/>
        <v>51</v>
      </c>
      <c r="AJ2084">
        <f t="shared" si="656"/>
        <v>-5.0000000000000001E-3</v>
      </c>
      <c r="AK2084">
        <f t="shared" si="662"/>
        <v>-5.0000000000000001E-3</v>
      </c>
      <c r="AL2084">
        <f t="shared" si="663"/>
        <v>-5.0000000000000001E-3</v>
      </c>
      <c r="AM2084">
        <f t="shared" si="664"/>
        <v>8.0000000000000002E-3</v>
      </c>
      <c r="AN2084">
        <f t="shared" si="665"/>
        <v>5.3999999999999999E-2</v>
      </c>
      <c r="AR2084">
        <f t="shared" si="657"/>
        <v>21</v>
      </c>
      <c r="AS2084">
        <f t="shared" si="658"/>
        <v>21</v>
      </c>
      <c r="AT2084">
        <f t="shared" si="659"/>
        <v>31</v>
      </c>
      <c r="AU2084">
        <f t="shared" si="660"/>
        <v>38</v>
      </c>
      <c r="AV2084">
        <f t="shared" si="661"/>
        <v>51</v>
      </c>
      <c r="AX2084">
        <f t="shared" si="666"/>
        <v>-5.0000000000000001E-3</v>
      </c>
      <c r="AY2084">
        <f t="shared" si="667"/>
        <v>-5.0000000000000001E-3</v>
      </c>
      <c r="AZ2084">
        <f t="shared" si="668"/>
        <v>-5.0000000000000001E-3</v>
      </c>
      <c r="BA2084">
        <f t="shared" si="669"/>
        <v>8.0000000000000002E-3</v>
      </c>
      <c r="BB2084">
        <f t="shared" si="670"/>
        <v>5.3999999999999999E-2</v>
      </c>
    </row>
    <row r="2085" spans="1:54" x14ac:dyDescent="0.25">
      <c r="A2085">
        <v>1931</v>
      </c>
      <c r="B2085">
        <v>35.484999999999999</v>
      </c>
      <c r="C2085">
        <v>-77.675799999999995</v>
      </c>
      <c r="D2085">
        <v>37079</v>
      </c>
      <c r="E2085" t="s">
        <v>73</v>
      </c>
      <c r="F2085" t="s">
        <v>1564</v>
      </c>
      <c r="G2085" t="s">
        <v>178</v>
      </c>
      <c r="H2085">
        <v>11</v>
      </c>
      <c r="I2085" t="s">
        <v>420</v>
      </c>
      <c r="J2085" s="3">
        <v>0.21</v>
      </c>
      <c r="K2085" s="3">
        <v>0.21</v>
      </c>
      <c r="L2085" s="3">
        <v>0.3</v>
      </c>
      <c r="M2085" s="3">
        <v>0.38</v>
      </c>
      <c r="N2085" s="3">
        <v>0.51</v>
      </c>
      <c r="O2085">
        <v>20421</v>
      </c>
      <c r="P2085">
        <v>267</v>
      </c>
      <c r="Q2085" t="s">
        <v>16</v>
      </c>
      <c r="R2085" t="s">
        <v>16</v>
      </c>
      <c r="S2085" t="s">
        <v>16</v>
      </c>
      <c r="T2085" t="s">
        <v>16</v>
      </c>
      <c r="U2085" t="s">
        <v>16</v>
      </c>
      <c r="V2085" t="s">
        <v>16</v>
      </c>
      <c r="AD2085">
        <f t="shared" si="651"/>
        <v>21</v>
      </c>
      <c r="AE2085">
        <f t="shared" si="652"/>
        <v>21</v>
      </c>
      <c r="AF2085">
        <f t="shared" si="653"/>
        <v>30</v>
      </c>
      <c r="AG2085">
        <f t="shared" si="654"/>
        <v>38</v>
      </c>
      <c r="AH2085">
        <f t="shared" si="655"/>
        <v>51</v>
      </c>
      <c r="AJ2085">
        <f t="shared" si="656"/>
        <v>-5.0000000000000001E-3</v>
      </c>
      <c r="AK2085">
        <f t="shared" si="662"/>
        <v>-5.0000000000000001E-3</v>
      </c>
      <c r="AL2085">
        <f t="shared" si="663"/>
        <v>-5.0000000000000001E-3</v>
      </c>
      <c r="AM2085">
        <f t="shared" si="664"/>
        <v>8.0000000000000002E-3</v>
      </c>
      <c r="AN2085">
        <f t="shared" si="665"/>
        <v>5.3999999999999999E-2</v>
      </c>
      <c r="AR2085">
        <f t="shared" si="657"/>
        <v>21</v>
      </c>
      <c r="AS2085">
        <f t="shared" si="658"/>
        <v>21</v>
      </c>
      <c r="AT2085">
        <f t="shared" si="659"/>
        <v>30</v>
      </c>
      <c r="AU2085">
        <f t="shared" si="660"/>
        <v>38</v>
      </c>
      <c r="AV2085">
        <f t="shared" si="661"/>
        <v>51</v>
      </c>
      <c r="AX2085">
        <f t="shared" si="666"/>
        <v>-5.0000000000000001E-3</v>
      </c>
      <c r="AY2085">
        <f t="shared" si="667"/>
        <v>-5.0000000000000001E-3</v>
      </c>
      <c r="AZ2085">
        <f t="shared" si="668"/>
        <v>-5.0000000000000001E-3</v>
      </c>
      <c r="BA2085">
        <f t="shared" si="669"/>
        <v>8.0000000000000002E-3</v>
      </c>
      <c r="BB2085">
        <f t="shared" si="670"/>
        <v>5.3999999999999999E-2</v>
      </c>
    </row>
    <row r="2086" spans="1:54" x14ac:dyDescent="0.25">
      <c r="A2086">
        <v>1945</v>
      </c>
      <c r="B2086">
        <v>35.238799999999998</v>
      </c>
      <c r="C2086">
        <v>-77.641199999999998</v>
      </c>
      <c r="D2086">
        <v>37107</v>
      </c>
      <c r="E2086" t="s">
        <v>1604</v>
      </c>
      <c r="F2086" t="s">
        <v>1564</v>
      </c>
      <c r="G2086" t="s">
        <v>336</v>
      </c>
      <c r="H2086">
        <v>11</v>
      </c>
      <c r="I2086" t="s">
        <v>420</v>
      </c>
      <c r="J2086" s="3">
        <v>0.21</v>
      </c>
      <c r="K2086" s="3">
        <v>0.21</v>
      </c>
      <c r="L2086" s="3">
        <v>0.3</v>
      </c>
      <c r="M2086" s="3">
        <v>0.37</v>
      </c>
      <c r="N2086" s="3">
        <v>0.51</v>
      </c>
      <c r="O2086">
        <v>54917</v>
      </c>
      <c r="P2086">
        <v>401</v>
      </c>
      <c r="Q2086" t="s">
        <v>16</v>
      </c>
      <c r="R2086" t="s">
        <v>16</v>
      </c>
      <c r="S2086" t="s">
        <v>16</v>
      </c>
      <c r="T2086" t="s">
        <v>16</v>
      </c>
      <c r="U2086" t="s">
        <v>16</v>
      </c>
      <c r="V2086" t="s">
        <v>16</v>
      </c>
      <c r="AD2086">
        <f t="shared" si="651"/>
        <v>21</v>
      </c>
      <c r="AE2086">
        <f t="shared" si="652"/>
        <v>21</v>
      </c>
      <c r="AF2086">
        <f t="shared" si="653"/>
        <v>30</v>
      </c>
      <c r="AG2086">
        <f t="shared" si="654"/>
        <v>37</v>
      </c>
      <c r="AH2086">
        <f t="shared" si="655"/>
        <v>51</v>
      </c>
      <c r="AJ2086">
        <f t="shared" si="656"/>
        <v>-5.0000000000000001E-3</v>
      </c>
      <c r="AK2086">
        <f t="shared" si="662"/>
        <v>-5.0000000000000001E-3</v>
      </c>
      <c r="AL2086">
        <f t="shared" si="663"/>
        <v>-5.0000000000000001E-3</v>
      </c>
      <c r="AM2086">
        <f t="shared" si="664"/>
        <v>4.0000000000000001E-3</v>
      </c>
      <c r="AN2086">
        <f t="shared" si="665"/>
        <v>5.3999999999999999E-2</v>
      </c>
      <c r="AR2086">
        <f t="shared" si="657"/>
        <v>21</v>
      </c>
      <c r="AS2086">
        <f t="shared" si="658"/>
        <v>21</v>
      </c>
      <c r="AT2086">
        <f t="shared" si="659"/>
        <v>30</v>
      </c>
      <c r="AU2086">
        <f t="shared" si="660"/>
        <v>37</v>
      </c>
      <c r="AV2086">
        <f t="shared" si="661"/>
        <v>51</v>
      </c>
      <c r="AX2086">
        <f t="shared" si="666"/>
        <v>-5.0000000000000001E-3</v>
      </c>
      <c r="AY2086">
        <f t="shared" si="667"/>
        <v>-5.0000000000000001E-3</v>
      </c>
      <c r="AZ2086">
        <f t="shared" si="668"/>
        <v>-5.0000000000000001E-3</v>
      </c>
      <c r="BA2086">
        <f t="shared" si="669"/>
        <v>4.0000000000000001E-3</v>
      </c>
      <c r="BB2086">
        <f t="shared" si="670"/>
        <v>5.3999999999999999E-2</v>
      </c>
    </row>
    <row r="2087" spans="1:54" x14ac:dyDescent="0.25">
      <c r="A2087">
        <v>1957</v>
      </c>
      <c r="B2087">
        <v>36.4178</v>
      </c>
      <c r="C2087">
        <v>-77.396900000000002</v>
      </c>
      <c r="D2087">
        <v>37131</v>
      </c>
      <c r="E2087" t="s">
        <v>1612</v>
      </c>
      <c r="F2087" t="s">
        <v>1564</v>
      </c>
      <c r="G2087" t="s">
        <v>189</v>
      </c>
      <c r="H2087">
        <v>10</v>
      </c>
      <c r="I2087" t="s">
        <v>420</v>
      </c>
      <c r="J2087" s="3">
        <v>0.21</v>
      </c>
      <c r="K2087" s="3">
        <v>0.21</v>
      </c>
      <c r="L2087" s="3">
        <v>0.3</v>
      </c>
      <c r="M2087" s="3">
        <v>0.37</v>
      </c>
      <c r="N2087" s="3">
        <v>0.51</v>
      </c>
      <c r="O2087">
        <v>17212</v>
      </c>
      <c r="P2087">
        <v>551</v>
      </c>
      <c r="Q2087" t="s">
        <v>16</v>
      </c>
      <c r="R2087" t="s">
        <v>16</v>
      </c>
      <c r="S2087" t="s">
        <v>16</v>
      </c>
      <c r="T2087" t="s">
        <v>16</v>
      </c>
      <c r="U2087" t="s">
        <v>16</v>
      </c>
      <c r="V2087" t="s">
        <v>16</v>
      </c>
      <c r="AD2087">
        <f t="shared" si="651"/>
        <v>21</v>
      </c>
      <c r="AE2087">
        <f t="shared" si="652"/>
        <v>21</v>
      </c>
      <c r="AF2087">
        <f t="shared" si="653"/>
        <v>30</v>
      </c>
      <c r="AG2087">
        <f t="shared" si="654"/>
        <v>37</v>
      </c>
      <c r="AH2087">
        <f t="shared" si="655"/>
        <v>51</v>
      </c>
      <c r="AJ2087">
        <f t="shared" si="656"/>
        <v>-5.0000000000000001E-3</v>
      </c>
      <c r="AK2087">
        <f t="shared" si="662"/>
        <v>-5.0000000000000001E-3</v>
      </c>
      <c r="AL2087">
        <f t="shared" si="663"/>
        <v>-5.0000000000000001E-3</v>
      </c>
      <c r="AM2087">
        <f t="shared" si="664"/>
        <v>4.0000000000000001E-3</v>
      </c>
      <c r="AN2087">
        <f t="shared" si="665"/>
        <v>5.3999999999999999E-2</v>
      </c>
      <c r="AR2087">
        <f t="shared" si="657"/>
        <v>21</v>
      </c>
      <c r="AS2087">
        <f t="shared" si="658"/>
        <v>21</v>
      </c>
      <c r="AT2087">
        <f t="shared" si="659"/>
        <v>30</v>
      </c>
      <c r="AU2087">
        <f t="shared" si="660"/>
        <v>37</v>
      </c>
      <c r="AV2087">
        <f t="shared" si="661"/>
        <v>51</v>
      </c>
      <c r="AX2087">
        <f t="shared" si="666"/>
        <v>-5.0000000000000001E-3</v>
      </c>
      <c r="AY2087">
        <f t="shared" si="667"/>
        <v>-5.0000000000000001E-3</v>
      </c>
      <c r="AZ2087">
        <f t="shared" si="668"/>
        <v>-5.0000000000000001E-3</v>
      </c>
      <c r="BA2087">
        <f t="shared" si="669"/>
        <v>4.0000000000000001E-3</v>
      </c>
      <c r="BB2087">
        <f t="shared" si="670"/>
        <v>5.3999999999999999E-2</v>
      </c>
    </row>
    <row r="2088" spans="1:54" x14ac:dyDescent="0.25">
      <c r="A2088">
        <v>157</v>
      </c>
      <c r="B2088">
        <v>36.2684</v>
      </c>
      <c r="C2088">
        <v>-92.684200000000004</v>
      </c>
      <c r="D2088">
        <v>5089</v>
      </c>
      <c r="E2088" t="s">
        <v>97</v>
      </c>
      <c r="F2088" t="s">
        <v>163</v>
      </c>
      <c r="G2088" t="s">
        <v>77</v>
      </c>
      <c r="H2088">
        <v>11</v>
      </c>
      <c r="I2088" t="s">
        <v>15</v>
      </c>
      <c r="J2088" s="3">
        <v>0.22</v>
      </c>
      <c r="K2088" s="3">
        <v>0.22</v>
      </c>
      <c r="L2088" s="3">
        <v>0.31</v>
      </c>
      <c r="M2088" s="3">
        <v>0.38</v>
      </c>
      <c r="N2088" s="3">
        <v>0.51</v>
      </c>
      <c r="O2088">
        <v>17076</v>
      </c>
      <c r="P2088">
        <v>640</v>
      </c>
      <c r="Q2088" t="s">
        <v>16</v>
      </c>
      <c r="R2088" t="s">
        <v>16</v>
      </c>
      <c r="S2088" t="s">
        <v>16</v>
      </c>
      <c r="T2088" t="s">
        <v>16</v>
      </c>
      <c r="U2088" t="s">
        <v>16</v>
      </c>
      <c r="V2088" t="s">
        <v>16</v>
      </c>
      <c r="AD2088">
        <f t="shared" si="651"/>
        <v>22</v>
      </c>
      <c r="AE2088">
        <f t="shared" si="652"/>
        <v>22</v>
      </c>
      <c r="AF2088">
        <f t="shared" si="653"/>
        <v>31</v>
      </c>
      <c r="AG2088">
        <f t="shared" si="654"/>
        <v>38</v>
      </c>
      <c r="AH2088">
        <f t="shared" si="655"/>
        <v>51</v>
      </c>
      <c r="AJ2088">
        <f t="shared" si="656"/>
        <v>-5.0000000000000001E-3</v>
      </c>
      <c r="AK2088">
        <f t="shared" si="662"/>
        <v>-5.0000000000000001E-3</v>
      </c>
      <c r="AL2088">
        <f t="shared" si="663"/>
        <v>-5.0000000000000001E-3</v>
      </c>
      <c r="AM2088">
        <f t="shared" si="664"/>
        <v>8.0000000000000002E-3</v>
      </c>
      <c r="AN2088">
        <f t="shared" si="665"/>
        <v>5.3999999999999999E-2</v>
      </c>
      <c r="AR2088">
        <f t="shared" si="657"/>
        <v>22</v>
      </c>
      <c r="AS2088">
        <f t="shared" si="658"/>
        <v>22</v>
      </c>
      <c r="AT2088">
        <f t="shared" si="659"/>
        <v>31</v>
      </c>
      <c r="AU2088">
        <f t="shared" si="660"/>
        <v>38</v>
      </c>
      <c r="AV2088">
        <f t="shared" si="661"/>
        <v>51</v>
      </c>
      <c r="AX2088">
        <f t="shared" si="666"/>
        <v>-5.0000000000000001E-3</v>
      </c>
      <c r="AY2088">
        <f t="shared" si="667"/>
        <v>-5.0000000000000001E-3</v>
      </c>
      <c r="AZ2088">
        <f t="shared" si="668"/>
        <v>-5.0000000000000001E-3</v>
      </c>
      <c r="BA2088">
        <f t="shared" si="669"/>
        <v>8.0000000000000002E-3</v>
      </c>
      <c r="BB2088">
        <f t="shared" si="670"/>
        <v>5.3999999999999999E-2</v>
      </c>
    </row>
    <row r="2089" spans="1:54" x14ac:dyDescent="0.25">
      <c r="A2089">
        <v>1518</v>
      </c>
      <c r="B2089">
        <v>36.932600000000001</v>
      </c>
      <c r="C2089">
        <v>-92.498800000000003</v>
      </c>
      <c r="D2089">
        <v>29067</v>
      </c>
      <c r="E2089" t="s">
        <v>370</v>
      </c>
      <c r="F2089" t="s">
        <v>1309</v>
      </c>
      <c r="G2089" t="s">
        <v>50</v>
      </c>
      <c r="H2089">
        <v>10</v>
      </c>
      <c r="I2089" t="s">
        <v>15</v>
      </c>
      <c r="J2089" s="3">
        <v>0.22</v>
      </c>
      <c r="K2089" s="3">
        <v>0.22</v>
      </c>
      <c r="L2089" s="3">
        <v>0.31</v>
      </c>
      <c r="M2089" s="3">
        <v>0.38</v>
      </c>
      <c r="N2089" s="3">
        <v>0.51</v>
      </c>
      <c r="O2089">
        <v>11850</v>
      </c>
      <c r="P2089">
        <v>815</v>
      </c>
      <c r="Q2089" t="s">
        <v>16</v>
      </c>
      <c r="R2089" t="s">
        <v>16</v>
      </c>
      <c r="S2089" t="s">
        <v>16</v>
      </c>
      <c r="T2089" t="s">
        <v>16</v>
      </c>
      <c r="U2089" t="s">
        <v>16</v>
      </c>
      <c r="V2089" t="s">
        <v>16</v>
      </c>
      <c r="AD2089">
        <f t="shared" si="651"/>
        <v>22</v>
      </c>
      <c r="AE2089">
        <f t="shared" si="652"/>
        <v>22</v>
      </c>
      <c r="AF2089">
        <f t="shared" si="653"/>
        <v>31</v>
      </c>
      <c r="AG2089">
        <f t="shared" si="654"/>
        <v>38</v>
      </c>
      <c r="AH2089">
        <f t="shared" si="655"/>
        <v>51</v>
      </c>
      <c r="AJ2089">
        <f t="shared" si="656"/>
        <v>-5.0000000000000001E-3</v>
      </c>
      <c r="AK2089">
        <f t="shared" si="662"/>
        <v>-5.0000000000000001E-3</v>
      </c>
      <c r="AL2089">
        <f t="shared" si="663"/>
        <v>-5.0000000000000001E-3</v>
      </c>
      <c r="AM2089">
        <f t="shared" si="664"/>
        <v>8.0000000000000002E-3</v>
      </c>
      <c r="AN2089">
        <f t="shared" si="665"/>
        <v>5.3999999999999999E-2</v>
      </c>
      <c r="AR2089">
        <f t="shared" si="657"/>
        <v>22</v>
      </c>
      <c r="AS2089">
        <f t="shared" si="658"/>
        <v>22</v>
      </c>
      <c r="AT2089">
        <f t="shared" si="659"/>
        <v>31</v>
      </c>
      <c r="AU2089">
        <f t="shared" si="660"/>
        <v>38</v>
      </c>
      <c r="AV2089">
        <f t="shared" si="661"/>
        <v>51</v>
      </c>
      <c r="AX2089">
        <f t="shared" si="666"/>
        <v>-5.0000000000000001E-3</v>
      </c>
      <c r="AY2089">
        <f t="shared" si="667"/>
        <v>-5.0000000000000001E-3</v>
      </c>
      <c r="AZ2089">
        <f t="shared" si="668"/>
        <v>-5.0000000000000001E-3</v>
      </c>
      <c r="BA2089">
        <f t="shared" si="669"/>
        <v>8.0000000000000002E-3</v>
      </c>
      <c r="BB2089">
        <f t="shared" si="670"/>
        <v>5.3999999999999999E-2</v>
      </c>
    </row>
    <row r="2090" spans="1:54" x14ac:dyDescent="0.25">
      <c r="A2090">
        <v>1561</v>
      </c>
      <c r="B2090">
        <v>36.649299999999997</v>
      </c>
      <c r="C2090">
        <v>-92.444699999999997</v>
      </c>
      <c r="D2090">
        <v>29153</v>
      </c>
      <c r="E2090" t="s">
        <v>1337</v>
      </c>
      <c r="F2090" t="s">
        <v>1309</v>
      </c>
      <c r="G2090" t="s">
        <v>110</v>
      </c>
      <c r="H2090">
        <v>10</v>
      </c>
      <c r="I2090" t="s">
        <v>15</v>
      </c>
      <c r="J2090" s="3">
        <v>0.22</v>
      </c>
      <c r="K2090" s="3">
        <v>0.22</v>
      </c>
      <c r="L2090" s="3">
        <v>0.31</v>
      </c>
      <c r="M2090" s="3">
        <v>0.38</v>
      </c>
      <c r="N2090" s="3">
        <v>0.51</v>
      </c>
      <c r="O2090">
        <v>8773</v>
      </c>
      <c r="P2090">
        <v>747</v>
      </c>
      <c r="Q2090" t="s">
        <v>16</v>
      </c>
      <c r="R2090" t="s">
        <v>16</v>
      </c>
      <c r="S2090" t="s">
        <v>16</v>
      </c>
      <c r="T2090" t="s">
        <v>16</v>
      </c>
      <c r="U2090" t="s">
        <v>16</v>
      </c>
      <c r="V2090" t="s">
        <v>16</v>
      </c>
      <c r="AD2090">
        <f t="shared" si="651"/>
        <v>22</v>
      </c>
      <c r="AE2090">
        <f t="shared" si="652"/>
        <v>22</v>
      </c>
      <c r="AF2090">
        <f t="shared" si="653"/>
        <v>31</v>
      </c>
      <c r="AG2090">
        <f t="shared" si="654"/>
        <v>38</v>
      </c>
      <c r="AH2090">
        <f t="shared" si="655"/>
        <v>51</v>
      </c>
      <c r="AJ2090">
        <f t="shared" si="656"/>
        <v>-5.0000000000000001E-3</v>
      </c>
      <c r="AK2090">
        <f t="shared" si="662"/>
        <v>-5.0000000000000001E-3</v>
      </c>
      <c r="AL2090">
        <f t="shared" si="663"/>
        <v>-5.0000000000000001E-3</v>
      </c>
      <c r="AM2090">
        <f t="shared" si="664"/>
        <v>8.0000000000000002E-3</v>
      </c>
      <c r="AN2090">
        <f t="shared" si="665"/>
        <v>5.3999999999999999E-2</v>
      </c>
      <c r="AR2090">
        <f t="shared" si="657"/>
        <v>22</v>
      </c>
      <c r="AS2090">
        <f t="shared" si="658"/>
        <v>22</v>
      </c>
      <c r="AT2090">
        <f t="shared" si="659"/>
        <v>31</v>
      </c>
      <c r="AU2090">
        <f t="shared" si="660"/>
        <v>38</v>
      </c>
      <c r="AV2090">
        <f t="shared" si="661"/>
        <v>51</v>
      </c>
      <c r="AX2090">
        <f t="shared" si="666"/>
        <v>-5.0000000000000001E-3</v>
      </c>
      <c r="AY2090">
        <f t="shared" si="667"/>
        <v>-5.0000000000000001E-3</v>
      </c>
      <c r="AZ2090">
        <f t="shared" si="668"/>
        <v>-5.0000000000000001E-3</v>
      </c>
      <c r="BA2090">
        <f t="shared" si="669"/>
        <v>8.0000000000000002E-3</v>
      </c>
      <c r="BB2090">
        <f t="shared" si="670"/>
        <v>5.3999999999999999E-2</v>
      </c>
    </row>
    <row r="2091" spans="1:54" x14ac:dyDescent="0.25">
      <c r="A2091">
        <v>1598</v>
      </c>
      <c r="B2091">
        <v>37.270200000000003</v>
      </c>
      <c r="C2091">
        <v>-92.468699999999998</v>
      </c>
      <c r="D2091">
        <v>29229</v>
      </c>
      <c r="E2091" t="s">
        <v>879</v>
      </c>
      <c r="F2091" t="s">
        <v>1309</v>
      </c>
      <c r="G2091" t="s">
        <v>189</v>
      </c>
      <c r="H2091">
        <v>10</v>
      </c>
      <c r="I2091" t="s">
        <v>15</v>
      </c>
      <c r="J2091" s="3">
        <v>0.22</v>
      </c>
      <c r="K2091" s="3">
        <v>0.22</v>
      </c>
      <c r="L2091" s="3">
        <v>0.32</v>
      </c>
      <c r="M2091" s="3">
        <v>0.38</v>
      </c>
      <c r="N2091" s="3">
        <v>0.51</v>
      </c>
      <c r="O2091">
        <v>18722</v>
      </c>
      <c r="P2091">
        <v>682</v>
      </c>
      <c r="Q2091" t="s">
        <v>16</v>
      </c>
      <c r="R2091" t="s">
        <v>16</v>
      </c>
      <c r="S2091" t="s">
        <v>16</v>
      </c>
      <c r="T2091" t="s">
        <v>16</v>
      </c>
      <c r="U2091" t="s">
        <v>16</v>
      </c>
      <c r="V2091" t="s">
        <v>16</v>
      </c>
      <c r="AD2091">
        <f t="shared" si="651"/>
        <v>22</v>
      </c>
      <c r="AE2091">
        <f t="shared" si="652"/>
        <v>22</v>
      </c>
      <c r="AF2091">
        <f t="shared" si="653"/>
        <v>32</v>
      </c>
      <c r="AG2091">
        <f t="shared" si="654"/>
        <v>38</v>
      </c>
      <c r="AH2091">
        <f t="shared" si="655"/>
        <v>51</v>
      </c>
      <c r="AJ2091">
        <f t="shared" si="656"/>
        <v>-5.0000000000000001E-3</v>
      </c>
      <c r="AK2091">
        <f t="shared" si="662"/>
        <v>-5.0000000000000001E-3</v>
      </c>
      <c r="AL2091">
        <f t="shared" si="663"/>
        <v>-5.0000000000000001E-3</v>
      </c>
      <c r="AM2091">
        <f t="shared" si="664"/>
        <v>8.0000000000000002E-3</v>
      </c>
      <c r="AN2091">
        <f t="shared" si="665"/>
        <v>5.3999999999999999E-2</v>
      </c>
      <c r="AR2091">
        <f t="shared" si="657"/>
        <v>22</v>
      </c>
      <c r="AS2091">
        <f t="shared" si="658"/>
        <v>22</v>
      </c>
      <c r="AT2091">
        <f t="shared" si="659"/>
        <v>32</v>
      </c>
      <c r="AU2091">
        <f t="shared" si="660"/>
        <v>38</v>
      </c>
      <c r="AV2091">
        <f t="shared" si="661"/>
        <v>51</v>
      </c>
      <c r="AX2091">
        <f t="shared" si="666"/>
        <v>-5.0000000000000001E-3</v>
      </c>
      <c r="AY2091">
        <f t="shared" si="667"/>
        <v>-5.0000000000000001E-3</v>
      </c>
      <c r="AZ2091">
        <f t="shared" si="668"/>
        <v>-5.0000000000000001E-3</v>
      </c>
      <c r="BA2091">
        <f t="shared" si="669"/>
        <v>8.0000000000000002E-3</v>
      </c>
      <c r="BB2091">
        <f t="shared" si="670"/>
        <v>5.3999999999999999E-2</v>
      </c>
    </row>
    <row r="2092" spans="1:54" x14ac:dyDescent="0.25">
      <c r="A2092">
        <v>1933</v>
      </c>
      <c r="B2092">
        <v>36.257399999999997</v>
      </c>
      <c r="C2092">
        <v>-77.651700000000005</v>
      </c>
      <c r="D2092">
        <v>37083</v>
      </c>
      <c r="E2092" t="s">
        <v>1596</v>
      </c>
      <c r="F2092" t="s">
        <v>1564</v>
      </c>
      <c r="G2092" t="s">
        <v>58</v>
      </c>
      <c r="H2092">
        <v>11</v>
      </c>
      <c r="I2092" t="s">
        <v>420</v>
      </c>
      <c r="J2092" s="3">
        <v>0.22</v>
      </c>
      <c r="K2092" s="3">
        <v>0.22</v>
      </c>
      <c r="L2092" s="3">
        <v>0.31</v>
      </c>
      <c r="M2092" s="3">
        <v>0.38</v>
      </c>
      <c r="N2092" s="3">
        <v>0.51</v>
      </c>
      <c r="O2092">
        <v>48219</v>
      </c>
      <c r="P2092">
        <v>730</v>
      </c>
      <c r="Q2092" t="s">
        <v>16</v>
      </c>
      <c r="R2092" t="s">
        <v>16</v>
      </c>
      <c r="S2092" t="s">
        <v>16</v>
      </c>
      <c r="T2092" t="s">
        <v>16</v>
      </c>
      <c r="U2092" t="s">
        <v>16</v>
      </c>
      <c r="V2092" t="s">
        <v>16</v>
      </c>
      <c r="AD2092">
        <f t="shared" si="651"/>
        <v>22</v>
      </c>
      <c r="AE2092">
        <f t="shared" si="652"/>
        <v>22</v>
      </c>
      <c r="AF2092">
        <f t="shared" si="653"/>
        <v>31</v>
      </c>
      <c r="AG2092">
        <f t="shared" si="654"/>
        <v>38</v>
      </c>
      <c r="AH2092">
        <f t="shared" si="655"/>
        <v>51</v>
      </c>
      <c r="AJ2092">
        <f t="shared" si="656"/>
        <v>-5.0000000000000001E-3</v>
      </c>
      <c r="AK2092">
        <f t="shared" si="662"/>
        <v>-5.0000000000000001E-3</v>
      </c>
      <c r="AL2092">
        <f t="shared" si="663"/>
        <v>-5.0000000000000001E-3</v>
      </c>
      <c r="AM2092">
        <f t="shared" si="664"/>
        <v>8.0000000000000002E-3</v>
      </c>
      <c r="AN2092">
        <f t="shared" si="665"/>
        <v>5.3999999999999999E-2</v>
      </c>
      <c r="AR2092">
        <f t="shared" si="657"/>
        <v>22</v>
      </c>
      <c r="AS2092">
        <f t="shared" si="658"/>
        <v>22</v>
      </c>
      <c r="AT2092">
        <f t="shared" si="659"/>
        <v>31</v>
      </c>
      <c r="AU2092">
        <f t="shared" si="660"/>
        <v>38</v>
      </c>
      <c r="AV2092">
        <f t="shared" si="661"/>
        <v>51</v>
      </c>
      <c r="AX2092">
        <f t="shared" si="666"/>
        <v>-5.0000000000000001E-3</v>
      </c>
      <c r="AY2092">
        <f t="shared" si="667"/>
        <v>-5.0000000000000001E-3</v>
      </c>
      <c r="AZ2092">
        <f t="shared" si="668"/>
        <v>-5.0000000000000001E-3</v>
      </c>
      <c r="BA2092">
        <f t="shared" si="669"/>
        <v>8.0000000000000002E-3</v>
      </c>
      <c r="BB2092">
        <f t="shared" si="670"/>
        <v>5.3999999999999999E-2</v>
      </c>
    </row>
    <row r="2093" spans="1:54" x14ac:dyDescent="0.25">
      <c r="A2093">
        <v>2842</v>
      </c>
      <c r="B2093">
        <v>37.378500000000003</v>
      </c>
      <c r="C2093">
        <v>-77.587000000000003</v>
      </c>
      <c r="D2093">
        <v>51041</v>
      </c>
      <c r="E2093" t="s">
        <v>1841</v>
      </c>
      <c r="F2093" t="s">
        <v>2143</v>
      </c>
      <c r="G2093" t="s">
        <v>2154</v>
      </c>
      <c r="H2093">
        <v>10</v>
      </c>
      <c r="I2093" t="s">
        <v>420</v>
      </c>
      <c r="J2093" s="3">
        <v>0.22</v>
      </c>
      <c r="K2093" s="3">
        <v>0.22</v>
      </c>
      <c r="L2093" s="3">
        <v>0.32</v>
      </c>
      <c r="M2093" s="3">
        <v>0.39</v>
      </c>
      <c r="N2093" s="3">
        <v>0.51</v>
      </c>
      <c r="O2093">
        <v>371610</v>
      </c>
      <c r="P2093">
        <v>426</v>
      </c>
      <c r="Q2093" t="s">
        <v>16</v>
      </c>
      <c r="R2093" t="s">
        <v>16</v>
      </c>
      <c r="S2093" t="s">
        <v>16</v>
      </c>
      <c r="T2093" t="s">
        <v>16</v>
      </c>
      <c r="U2093" t="s">
        <v>16</v>
      </c>
      <c r="V2093" t="s">
        <v>16</v>
      </c>
      <c r="AD2093">
        <f t="shared" si="651"/>
        <v>22</v>
      </c>
      <c r="AE2093">
        <f t="shared" si="652"/>
        <v>22</v>
      </c>
      <c r="AF2093">
        <f t="shared" si="653"/>
        <v>32</v>
      </c>
      <c r="AG2093">
        <f t="shared" si="654"/>
        <v>39</v>
      </c>
      <c r="AH2093">
        <f t="shared" si="655"/>
        <v>51</v>
      </c>
      <c r="AJ2093">
        <f t="shared" si="656"/>
        <v>-5.0000000000000001E-3</v>
      </c>
      <c r="AK2093">
        <f t="shared" si="662"/>
        <v>-5.0000000000000001E-3</v>
      </c>
      <c r="AL2093">
        <f t="shared" si="663"/>
        <v>-5.0000000000000001E-3</v>
      </c>
      <c r="AM2093">
        <f t="shared" si="664"/>
        <v>1.0999999999999999E-2</v>
      </c>
      <c r="AN2093">
        <f t="shared" si="665"/>
        <v>5.3999999999999999E-2</v>
      </c>
      <c r="AR2093">
        <f t="shared" si="657"/>
        <v>22</v>
      </c>
      <c r="AS2093">
        <f t="shared" si="658"/>
        <v>22</v>
      </c>
      <c r="AT2093">
        <f t="shared" si="659"/>
        <v>32</v>
      </c>
      <c r="AU2093">
        <f t="shared" si="660"/>
        <v>39</v>
      </c>
      <c r="AV2093">
        <f t="shared" si="661"/>
        <v>51</v>
      </c>
      <c r="AX2093">
        <f t="shared" si="666"/>
        <v>-5.0000000000000001E-3</v>
      </c>
      <c r="AY2093">
        <f t="shared" si="667"/>
        <v>-5.0000000000000001E-3</v>
      </c>
      <c r="AZ2093">
        <f t="shared" si="668"/>
        <v>-5.0000000000000001E-3</v>
      </c>
      <c r="BA2093">
        <f t="shared" si="669"/>
        <v>1.0999999999999999E-2</v>
      </c>
      <c r="BB2093">
        <f t="shared" si="670"/>
        <v>5.3999999999999999E-2</v>
      </c>
    </row>
    <row r="2094" spans="1:54" x14ac:dyDescent="0.25">
      <c r="A2094">
        <v>2848</v>
      </c>
      <c r="B2094">
        <v>37.075899999999997</v>
      </c>
      <c r="C2094">
        <v>-77.632300000000001</v>
      </c>
      <c r="D2094">
        <v>51053</v>
      </c>
      <c r="E2094" t="s">
        <v>2157</v>
      </c>
      <c r="F2094" t="s">
        <v>2143</v>
      </c>
      <c r="G2094" t="s">
        <v>172</v>
      </c>
      <c r="H2094">
        <v>11</v>
      </c>
      <c r="I2094" t="s">
        <v>420</v>
      </c>
      <c r="J2094" s="3">
        <v>0.22</v>
      </c>
      <c r="K2094" s="3">
        <v>0.22</v>
      </c>
      <c r="L2094" s="3">
        <v>0.32</v>
      </c>
      <c r="M2094" s="3">
        <v>0.39</v>
      </c>
      <c r="N2094" s="3">
        <v>0.51</v>
      </c>
      <c r="O2094">
        <v>28083</v>
      </c>
      <c r="P2094">
        <v>504</v>
      </c>
      <c r="Q2094" t="s">
        <v>16</v>
      </c>
      <c r="R2094" t="s">
        <v>16</v>
      </c>
      <c r="S2094" t="s">
        <v>16</v>
      </c>
      <c r="T2094" t="s">
        <v>16</v>
      </c>
      <c r="U2094" t="s">
        <v>16</v>
      </c>
      <c r="V2094" t="s">
        <v>16</v>
      </c>
      <c r="AD2094">
        <f t="shared" si="651"/>
        <v>22</v>
      </c>
      <c r="AE2094">
        <f t="shared" si="652"/>
        <v>22</v>
      </c>
      <c r="AF2094">
        <f t="shared" si="653"/>
        <v>32</v>
      </c>
      <c r="AG2094">
        <f t="shared" si="654"/>
        <v>39</v>
      </c>
      <c r="AH2094">
        <f t="shared" si="655"/>
        <v>51</v>
      </c>
      <c r="AJ2094">
        <f t="shared" si="656"/>
        <v>-5.0000000000000001E-3</v>
      </c>
      <c r="AK2094">
        <f t="shared" si="662"/>
        <v>-5.0000000000000001E-3</v>
      </c>
      <c r="AL2094">
        <f t="shared" si="663"/>
        <v>-5.0000000000000001E-3</v>
      </c>
      <c r="AM2094">
        <f t="shared" si="664"/>
        <v>1.0999999999999999E-2</v>
      </c>
      <c r="AN2094">
        <f t="shared" si="665"/>
        <v>5.3999999999999999E-2</v>
      </c>
      <c r="AR2094">
        <f t="shared" si="657"/>
        <v>22</v>
      </c>
      <c r="AS2094">
        <f t="shared" si="658"/>
        <v>22</v>
      </c>
      <c r="AT2094">
        <f t="shared" si="659"/>
        <v>32</v>
      </c>
      <c r="AU2094">
        <f t="shared" si="660"/>
        <v>39</v>
      </c>
      <c r="AV2094">
        <f t="shared" si="661"/>
        <v>51</v>
      </c>
      <c r="AX2094">
        <f t="shared" si="666"/>
        <v>-5.0000000000000001E-3</v>
      </c>
      <c r="AY2094">
        <f t="shared" si="667"/>
        <v>-5.0000000000000001E-3</v>
      </c>
      <c r="AZ2094">
        <f t="shared" si="668"/>
        <v>-5.0000000000000001E-3</v>
      </c>
      <c r="BA2094">
        <f t="shared" si="669"/>
        <v>1.0999999999999999E-2</v>
      </c>
      <c r="BB2094">
        <f t="shared" si="670"/>
        <v>5.3999999999999999E-2</v>
      </c>
    </row>
    <row r="2095" spans="1:54" x14ac:dyDescent="0.25">
      <c r="A2095">
        <v>2861</v>
      </c>
      <c r="B2095">
        <v>36.675899999999999</v>
      </c>
      <c r="C2095">
        <v>-77.559600000000003</v>
      </c>
      <c r="D2095">
        <v>51081</v>
      </c>
      <c r="E2095" t="s">
        <v>2163</v>
      </c>
      <c r="F2095" t="s">
        <v>2143</v>
      </c>
      <c r="G2095" t="s">
        <v>130</v>
      </c>
      <c r="H2095">
        <v>10</v>
      </c>
      <c r="I2095" t="s">
        <v>420</v>
      </c>
      <c r="J2095" s="3">
        <v>0.22</v>
      </c>
      <c r="K2095" s="3">
        <v>0.22</v>
      </c>
      <c r="L2095" s="3">
        <v>0.31</v>
      </c>
      <c r="M2095" s="3">
        <v>0.38</v>
      </c>
      <c r="N2095" s="3">
        <v>0.51</v>
      </c>
      <c r="O2095">
        <v>11304</v>
      </c>
      <c r="P2095">
        <v>296</v>
      </c>
      <c r="Q2095" t="s">
        <v>16</v>
      </c>
      <c r="R2095" t="s">
        <v>16</v>
      </c>
      <c r="S2095" t="s">
        <v>16</v>
      </c>
      <c r="T2095" t="s">
        <v>16</v>
      </c>
      <c r="U2095" t="s">
        <v>16</v>
      </c>
      <c r="V2095" t="s">
        <v>16</v>
      </c>
      <c r="AD2095">
        <f t="shared" si="651"/>
        <v>22</v>
      </c>
      <c r="AE2095">
        <f t="shared" si="652"/>
        <v>22</v>
      </c>
      <c r="AF2095">
        <f t="shared" si="653"/>
        <v>31</v>
      </c>
      <c r="AG2095">
        <f t="shared" si="654"/>
        <v>38</v>
      </c>
      <c r="AH2095">
        <f t="shared" si="655"/>
        <v>51</v>
      </c>
      <c r="AJ2095">
        <f t="shared" si="656"/>
        <v>-5.0000000000000001E-3</v>
      </c>
      <c r="AK2095">
        <f t="shared" si="662"/>
        <v>-5.0000000000000001E-3</v>
      </c>
      <c r="AL2095">
        <f t="shared" si="663"/>
        <v>-5.0000000000000001E-3</v>
      </c>
      <c r="AM2095">
        <f t="shared" si="664"/>
        <v>8.0000000000000002E-3</v>
      </c>
      <c r="AN2095">
        <f t="shared" si="665"/>
        <v>5.3999999999999999E-2</v>
      </c>
      <c r="AR2095">
        <f t="shared" si="657"/>
        <v>22</v>
      </c>
      <c r="AS2095">
        <f t="shared" si="658"/>
        <v>22</v>
      </c>
      <c r="AT2095">
        <f t="shared" si="659"/>
        <v>31</v>
      </c>
      <c r="AU2095">
        <f t="shared" si="660"/>
        <v>38</v>
      </c>
      <c r="AV2095">
        <f t="shared" si="661"/>
        <v>51</v>
      </c>
      <c r="AX2095">
        <f t="shared" si="666"/>
        <v>-5.0000000000000001E-3</v>
      </c>
      <c r="AY2095">
        <f t="shared" si="667"/>
        <v>-5.0000000000000001E-3</v>
      </c>
      <c r="AZ2095">
        <f t="shared" si="668"/>
        <v>-5.0000000000000001E-3</v>
      </c>
      <c r="BA2095">
        <f t="shared" si="669"/>
        <v>8.0000000000000002E-3</v>
      </c>
      <c r="BB2095">
        <f t="shared" si="670"/>
        <v>5.3999999999999999E-2</v>
      </c>
    </row>
    <row r="2096" spans="1:54" x14ac:dyDescent="0.25">
      <c r="A2096">
        <v>2921</v>
      </c>
      <c r="B2096">
        <v>37.265000000000001</v>
      </c>
      <c r="C2096">
        <v>-77.396900000000002</v>
      </c>
      <c r="D2096">
        <v>51570</v>
      </c>
      <c r="E2096" t="s">
        <v>2196</v>
      </c>
      <c r="F2096" t="s">
        <v>2143</v>
      </c>
      <c r="G2096" t="s">
        <v>189</v>
      </c>
      <c r="H2096">
        <v>10</v>
      </c>
      <c r="I2096" t="s">
        <v>420</v>
      </c>
      <c r="J2096" s="3">
        <v>0.22</v>
      </c>
      <c r="K2096" s="3">
        <v>0.22</v>
      </c>
      <c r="L2096" s="3">
        <v>0.32</v>
      </c>
      <c r="M2096" s="3">
        <v>0.38</v>
      </c>
      <c r="N2096" s="3">
        <v>0.51</v>
      </c>
      <c r="O2096">
        <v>18210</v>
      </c>
      <c r="P2096">
        <v>8</v>
      </c>
      <c r="Q2096" t="s">
        <v>16</v>
      </c>
      <c r="R2096" t="s">
        <v>16</v>
      </c>
      <c r="S2096" t="s">
        <v>16</v>
      </c>
      <c r="T2096" t="s">
        <v>16</v>
      </c>
      <c r="U2096" t="s">
        <v>16</v>
      </c>
      <c r="V2096" t="s">
        <v>16</v>
      </c>
      <c r="AD2096">
        <f t="shared" si="651"/>
        <v>22</v>
      </c>
      <c r="AE2096">
        <f t="shared" si="652"/>
        <v>22</v>
      </c>
      <c r="AF2096">
        <f t="shared" si="653"/>
        <v>32</v>
      </c>
      <c r="AG2096">
        <f t="shared" si="654"/>
        <v>38</v>
      </c>
      <c r="AH2096">
        <f t="shared" si="655"/>
        <v>51</v>
      </c>
      <c r="AJ2096">
        <f t="shared" si="656"/>
        <v>-5.0000000000000001E-3</v>
      </c>
      <c r="AK2096">
        <f t="shared" si="662"/>
        <v>-5.0000000000000001E-3</v>
      </c>
      <c r="AL2096">
        <f t="shared" si="663"/>
        <v>-5.0000000000000001E-3</v>
      </c>
      <c r="AM2096">
        <f t="shared" si="664"/>
        <v>8.0000000000000002E-3</v>
      </c>
      <c r="AN2096">
        <f t="shared" si="665"/>
        <v>5.3999999999999999E-2</v>
      </c>
      <c r="AR2096">
        <f t="shared" si="657"/>
        <v>22</v>
      </c>
      <c r="AS2096">
        <f t="shared" si="658"/>
        <v>22</v>
      </c>
      <c r="AT2096">
        <f t="shared" si="659"/>
        <v>32</v>
      </c>
      <c r="AU2096">
        <f t="shared" si="660"/>
        <v>38</v>
      </c>
      <c r="AV2096">
        <f t="shared" si="661"/>
        <v>51</v>
      </c>
      <c r="AX2096">
        <f t="shared" si="666"/>
        <v>-5.0000000000000001E-3</v>
      </c>
      <c r="AY2096">
        <f t="shared" si="667"/>
        <v>-5.0000000000000001E-3</v>
      </c>
      <c r="AZ2096">
        <f t="shared" si="668"/>
        <v>-5.0000000000000001E-3</v>
      </c>
      <c r="BA2096">
        <f t="shared" si="669"/>
        <v>8.0000000000000002E-3</v>
      </c>
      <c r="BB2096">
        <f t="shared" si="670"/>
        <v>5.3999999999999999E-2</v>
      </c>
    </row>
    <row r="2097" spans="1:54" x14ac:dyDescent="0.25">
      <c r="A2097">
        <v>2933</v>
      </c>
      <c r="B2097">
        <v>37.529499999999999</v>
      </c>
      <c r="C2097">
        <v>-77.4756</v>
      </c>
      <c r="D2097">
        <v>51760</v>
      </c>
      <c r="E2097" t="s">
        <v>629</v>
      </c>
      <c r="F2097" t="s">
        <v>2143</v>
      </c>
      <c r="G2097" t="s">
        <v>1329</v>
      </c>
      <c r="H2097">
        <v>10</v>
      </c>
      <c r="I2097" t="s">
        <v>420</v>
      </c>
      <c r="J2097" s="3">
        <v>0.22</v>
      </c>
      <c r="K2097" s="3">
        <v>0.22</v>
      </c>
      <c r="L2097" s="3">
        <v>0.32</v>
      </c>
      <c r="M2097" s="3">
        <v>0.39</v>
      </c>
      <c r="N2097" s="3">
        <v>0.51</v>
      </c>
      <c r="O2097">
        <v>227595</v>
      </c>
      <c r="P2097">
        <v>60</v>
      </c>
      <c r="Q2097" t="s">
        <v>16</v>
      </c>
      <c r="R2097" t="s">
        <v>16</v>
      </c>
      <c r="S2097" t="s">
        <v>16</v>
      </c>
      <c r="T2097" t="s">
        <v>16</v>
      </c>
      <c r="U2097" t="s">
        <v>16</v>
      </c>
      <c r="V2097" t="s">
        <v>16</v>
      </c>
      <c r="AD2097">
        <f t="shared" si="651"/>
        <v>22</v>
      </c>
      <c r="AE2097">
        <f t="shared" si="652"/>
        <v>22</v>
      </c>
      <c r="AF2097">
        <f t="shared" si="653"/>
        <v>32</v>
      </c>
      <c r="AG2097">
        <f t="shared" si="654"/>
        <v>39</v>
      </c>
      <c r="AH2097">
        <f t="shared" si="655"/>
        <v>51</v>
      </c>
      <c r="AJ2097">
        <f t="shared" si="656"/>
        <v>-5.0000000000000001E-3</v>
      </c>
      <c r="AK2097">
        <f t="shared" si="662"/>
        <v>-5.0000000000000001E-3</v>
      </c>
      <c r="AL2097">
        <f t="shared" si="663"/>
        <v>-5.0000000000000001E-3</v>
      </c>
      <c r="AM2097">
        <f t="shared" si="664"/>
        <v>1.0999999999999999E-2</v>
      </c>
      <c r="AN2097">
        <f t="shared" si="665"/>
        <v>5.3999999999999999E-2</v>
      </c>
      <c r="AR2097">
        <f t="shared" si="657"/>
        <v>22</v>
      </c>
      <c r="AS2097">
        <f t="shared" si="658"/>
        <v>22</v>
      </c>
      <c r="AT2097">
        <f t="shared" si="659"/>
        <v>32</v>
      </c>
      <c r="AU2097">
        <f t="shared" si="660"/>
        <v>39</v>
      </c>
      <c r="AV2097">
        <f t="shared" si="661"/>
        <v>51</v>
      </c>
      <c r="AX2097">
        <f t="shared" si="666"/>
        <v>-5.0000000000000001E-3</v>
      </c>
      <c r="AY2097">
        <f t="shared" si="667"/>
        <v>-5.0000000000000001E-3</v>
      </c>
      <c r="AZ2097">
        <f t="shared" si="668"/>
        <v>-5.0000000000000001E-3</v>
      </c>
      <c r="BA2097">
        <f t="shared" si="669"/>
        <v>1.0999999999999999E-2</v>
      </c>
      <c r="BB2097">
        <f t="shared" si="670"/>
        <v>5.3999999999999999E-2</v>
      </c>
    </row>
    <row r="2098" spans="1:54" x14ac:dyDescent="0.25">
      <c r="A2098">
        <v>225</v>
      </c>
      <c r="B2098">
        <v>37.755800000000001</v>
      </c>
      <c r="C2098">
        <v>-122.4449</v>
      </c>
      <c r="D2098">
        <v>6075</v>
      </c>
      <c r="E2098" t="s">
        <v>304</v>
      </c>
      <c r="F2098" t="s">
        <v>243</v>
      </c>
      <c r="G2098" t="s">
        <v>305</v>
      </c>
      <c r="H2098">
        <v>10</v>
      </c>
      <c r="I2098" t="s">
        <v>245</v>
      </c>
      <c r="J2098" s="3">
        <v>0.23</v>
      </c>
      <c r="K2098" s="3">
        <v>0.23</v>
      </c>
      <c r="L2098" s="3">
        <v>0.32</v>
      </c>
      <c r="M2098" s="3">
        <v>0.39</v>
      </c>
      <c r="N2098" s="3">
        <v>0.51</v>
      </c>
      <c r="O2098">
        <v>836321</v>
      </c>
      <c r="P2098">
        <v>47</v>
      </c>
      <c r="Q2098" t="s">
        <v>16</v>
      </c>
      <c r="R2098" t="s">
        <v>16</v>
      </c>
      <c r="S2098" t="s">
        <v>16</v>
      </c>
      <c r="T2098" t="s">
        <v>16</v>
      </c>
      <c r="U2098" t="s">
        <v>16</v>
      </c>
      <c r="V2098" t="s">
        <v>16</v>
      </c>
      <c r="AD2098">
        <f t="shared" si="651"/>
        <v>23</v>
      </c>
      <c r="AE2098">
        <f t="shared" si="652"/>
        <v>23</v>
      </c>
      <c r="AF2098">
        <f t="shared" si="653"/>
        <v>32</v>
      </c>
      <c r="AG2098">
        <f t="shared" si="654"/>
        <v>39</v>
      </c>
      <c r="AH2098">
        <f t="shared" si="655"/>
        <v>51</v>
      </c>
      <c r="AJ2098">
        <f t="shared" si="656"/>
        <v>-5.0000000000000001E-3</v>
      </c>
      <c r="AK2098">
        <f t="shared" si="662"/>
        <v>-5.0000000000000001E-3</v>
      </c>
      <c r="AL2098">
        <f t="shared" si="663"/>
        <v>-5.0000000000000001E-3</v>
      </c>
      <c r="AM2098">
        <f t="shared" si="664"/>
        <v>1.0999999999999999E-2</v>
      </c>
      <c r="AN2098">
        <f t="shared" si="665"/>
        <v>5.3999999999999999E-2</v>
      </c>
      <c r="AR2098">
        <f t="shared" si="657"/>
        <v>23</v>
      </c>
      <c r="AS2098">
        <f t="shared" si="658"/>
        <v>23</v>
      </c>
      <c r="AT2098">
        <f t="shared" si="659"/>
        <v>32</v>
      </c>
      <c r="AU2098">
        <f t="shared" si="660"/>
        <v>39</v>
      </c>
      <c r="AV2098">
        <f t="shared" si="661"/>
        <v>51</v>
      </c>
      <c r="AX2098">
        <f t="shared" si="666"/>
        <v>-5.0000000000000001E-3</v>
      </c>
      <c r="AY2098">
        <f t="shared" si="667"/>
        <v>-5.0000000000000001E-3</v>
      </c>
      <c r="AZ2098">
        <f t="shared" si="668"/>
        <v>-5.0000000000000001E-3</v>
      </c>
      <c r="BA2098">
        <f t="shared" si="669"/>
        <v>1.0999999999999999E-2</v>
      </c>
      <c r="BB2098">
        <f t="shared" si="670"/>
        <v>5.3999999999999999E-2</v>
      </c>
    </row>
    <row r="2099" spans="1:54" x14ac:dyDescent="0.25">
      <c r="A2099">
        <v>302</v>
      </c>
      <c r="B2099">
        <v>37.764000000000003</v>
      </c>
      <c r="C2099">
        <v>-107.67619999999999</v>
      </c>
      <c r="D2099">
        <v>8111</v>
      </c>
      <c r="E2099" t="s">
        <v>410</v>
      </c>
      <c r="F2099" t="s">
        <v>344</v>
      </c>
      <c r="G2099" t="s">
        <v>247</v>
      </c>
      <c r="H2099">
        <v>11</v>
      </c>
      <c r="I2099" t="s">
        <v>136</v>
      </c>
      <c r="J2099" s="3">
        <v>0.23</v>
      </c>
      <c r="K2099" s="3">
        <v>0.23</v>
      </c>
      <c r="L2099" s="3">
        <v>0.33</v>
      </c>
      <c r="M2099" s="3">
        <v>0.39</v>
      </c>
      <c r="N2099" s="3">
        <v>0.51</v>
      </c>
      <c r="O2099">
        <v>690</v>
      </c>
      <c r="P2099">
        <v>388</v>
      </c>
      <c r="Q2099" t="s">
        <v>16</v>
      </c>
      <c r="R2099" t="s">
        <v>16</v>
      </c>
      <c r="S2099" t="s">
        <v>16</v>
      </c>
      <c r="T2099" t="s">
        <v>16</v>
      </c>
      <c r="U2099" t="s">
        <v>16</v>
      </c>
      <c r="V2099" t="s">
        <v>16</v>
      </c>
      <c r="AD2099">
        <f t="shared" si="651"/>
        <v>23</v>
      </c>
      <c r="AE2099">
        <f t="shared" si="652"/>
        <v>23</v>
      </c>
      <c r="AF2099">
        <f t="shared" si="653"/>
        <v>33</v>
      </c>
      <c r="AG2099">
        <f t="shared" si="654"/>
        <v>39</v>
      </c>
      <c r="AH2099">
        <f t="shared" si="655"/>
        <v>51</v>
      </c>
      <c r="AJ2099">
        <f t="shared" si="656"/>
        <v>-5.0000000000000001E-3</v>
      </c>
      <c r="AK2099">
        <f t="shared" si="662"/>
        <v>-5.0000000000000001E-3</v>
      </c>
      <c r="AL2099">
        <f t="shared" si="663"/>
        <v>-4.0000000000000001E-3</v>
      </c>
      <c r="AM2099">
        <f t="shared" si="664"/>
        <v>1.0999999999999999E-2</v>
      </c>
      <c r="AN2099">
        <f t="shared" si="665"/>
        <v>5.3999999999999999E-2</v>
      </c>
      <c r="AR2099">
        <f t="shared" si="657"/>
        <v>23</v>
      </c>
      <c r="AS2099">
        <f t="shared" si="658"/>
        <v>23</v>
      </c>
      <c r="AT2099">
        <f t="shared" si="659"/>
        <v>33</v>
      </c>
      <c r="AU2099">
        <f t="shared" si="660"/>
        <v>39</v>
      </c>
      <c r="AV2099">
        <f t="shared" si="661"/>
        <v>51</v>
      </c>
      <c r="AX2099">
        <f t="shared" si="666"/>
        <v>-5.0000000000000001E-3</v>
      </c>
      <c r="AY2099">
        <f t="shared" si="667"/>
        <v>-5.0000000000000001E-3</v>
      </c>
      <c r="AZ2099">
        <f t="shared" si="668"/>
        <v>-4.0000000000000001E-3</v>
      </c>
      <c r="BA2099">
        <f t="shared" si="669"/>
        <v>1.0999999999999999E-2</v>
      </c>
      <c r="BB2099">
        <f t="shared" si="670"/>
        <v>5.3999999999999999E-2</v>
      </c>
    </row>
    <row r="2100" spans="1:54" x14ac:dyDescent="0.25">
      <c r="A2100">
        <v>1537</v>
      </c>
      <c r="B2100">
        <v>37.658299999999997</v>
      </c>
      <c r="C2100">
        <v>-92.590299999999999</v>
      </c>
      <c r="D2100">
        <v>29105</v>
      </c>
      <c r="E2100" t="s">
        <v>1330</v>
      </c>
      <c r="F2100" t="s">
        <v>1309</v>
      </c>
      <c r="G2100" t="s">
        <v>654</v>
      </c>
      <c r="H2100">
        <v>10</v>
      </c>
      <c r="I2100" t="s">
        <v>15</v>
      </c>
      <c r="J2100" s="3">
        <v>0.23</v>
      </c>
      <c r="K2100" s="3">
        <v>0.23</v>
      </c>
      <c r="L2100" s="3">
        <v>0.33</v>
      </c>
      <c r="M2100" s="3">
        <v>0.39</v>
      </c>
      <c r="N2100" s="3">
        <v>0.51</v>
      </c>
      <c r="O2100">
        <v>36245</v>
      </c>
      <c r="P2100">
        <v>766</v>
      </c>
      <c r="Q2100" t="s">
        <v>16</v>
      </c>
      <c r="R2100" t="s">
        <v>16</v>
      </c>
      <c r="S2100" t="s">
        <v>16</v>
      </c>
      <c r="T2100" t="s">
        <v>16</v>
      </c>
      <c r="U2100" t="s">
        <v>16</v>
      </c>
      <c r="V2100" t="s">
        <v>16</v>
      </c>
      <c r="AD2100">
        <f t="shared" si="651"/>
        <v>23</v>
      </c>
      <c r="AE2100">
        <f t="shared" si="652"/>
        <v>23</v>
      </c>
      <c r="AF2100">
        <f t="shared" si="653"/>
        <v>33</v>
      </c>
      <c r="AG2100">
        <f t="shared" si="654"/>
        <v>39</v>
      </c>
      <c r="AH2100">
        <f t="shared" si="655"/>
        <v>51</v>
      </c>
      <c r="AJ2100">
        <f t="shared" si="656"/>
        <v>-5.0000000000000001E-3</v>
      </c>
      <c r="AK2100">
        <f t="shared" si="662"/>
        <v>-5.0000000000000001E-3</v>
      </c>
      <c r="AL2100">
        <f t="shared" si="663"/>
        <v>-4.0000000000000001E-3</v>
      </c>
      <c r="AM2100">
        <f t="shared" si="664"/>
        <v>1.0999999999999999E-2</v>
      </c>
      <c r="AN2100">
        <f t="shared" si="665"/>
        <v>5.3999999999999999E-2</v>
      </c>
      <c r="AR2100">
        <f t="shared" si="657"/>
        <v>23</v>
      </c>
      <c r="AS2100">
        <f t="shared" si="658"/>
        <v>23</v>
      </c>
      <c r="AT2100">
        <f t="shared" si="659"/>
        <v>33</v>
      </c>
      <c r="AU2100">
        <f t="shared" si="660"/>
        <v>39</v>
      </c>
      <c r="AV2100">
        <f t="shared" si="661"/>
        <v>51</v>
      </c>
      <c r="AX2100">
        <f t="shared" si="666"/>
        <v>-5.0000000000000001E-3</v>
      </c>
      <c r="AY2100">
        <f t="shared" si="667"/>
        <v>-5.0000000000000001E-3</v>
      </c>
      <c r="AZ2100">
        <f t="shared" si="668"/>
        <v>-4.0000000000000001E-3</v>
      </c>
      <c r="BA2100">
        <f t="shared" si="669"/>
        <v>1.0999999999999999E-2</v>
      </c>
      <c r="BB2100">
        <f t="shared" si="670"/>
        <v>5.3999999999999999E-2</v>
      </c>
    </row>
    <row r="2101" spans="1:54" x14ac:dyDescent="0.25">
      <c r="A2101">
        <v>2863</v>
      </c>
      <c r="B2101">
        <v>37.760100000000001</v>
      </c>
      <c r="C2101">
        <v>-77.491</v>
      </c>
      <c r="D2101">
        <v>51085</v>
      </c>
      <c r="E2101" t="s">
        <v>2164</v>
      </c>
      <c r="F2101" t="s">
        <v>2143</v>
      </c>
      <c r="G2101" t="s">
        <v>1143</v>
      </c>
      <c r="H2101">
        <v>10</v>
      </c>
      <c r="I2101" t="s">
        <v>420</v>
      </c>
      <c r="J2101" s="3">
        <v>0.23</v>
      </c>
      <c r="K2101" s="3">
        <v>0.23</v>
      </c>
      <c r="L2101" s="3">
        <v>0.32</v>
      </c>
      <c r="M2101" s="3">
        <v>0.39</v>
      </c>
      <c r="N2101" s="3">
        <v>0.51</v>
      </c>
      <c r="O2101">
        <v>111652</v>
      </c>
      <c r="P2101">
        <v>473</v>
      </c>
      <c r="Q2101" t="s">
        <v>16</v>
      </c>
      <c r="R2101" t="s">
        <v>16</v>
      </c>
      <c r="S2101" t="s">
        <v>16</v>
      </c>
      <c r="T2101" t="s">
        <v>16</v>
      </c>
      <c r="U2101" t="s">
        <v>16</v>
      </c>
      <c r="V2101" t="s">
        <v>16</v>
      </c>
      <c r="AD2101">
        <f t="shared" si="651"/>
        <v>23</v>
      </c>
      <c r="AE2101">
        <f t="shared" si="652"/>
        <v>23</v>
      </c>
      <c r="AF2101">
        <f t="shared" si="653"/>
        <v>32</v>
      </c>
      <c r="AG2101">
        <f t="shared" si="654"/>
        <v>39</v>
      </c>
      <c r="AH2101">
        <f t="shared" si="655"/>
        <v>51</v>
      </c>
      <c r="AJ2101">
        <f t="shared" si="656"/>
        <v>-5.0000000000000001E-3</v>
      </c>
      <c r="AK2101">
        <f t="shared" si="662"/>
        <v>-5.0000000000000001E-3</v>
      </c>
      <c r="AL2101">
        <f t="shared" si="663"/>
        <v>-5.0000000000000001E-3</v>
      </c>
      <c r="AM2101">
        <f t="shared" si="664"/>
        <v>1.0999999999999999E-2</v>
      </c>
      <c r="AN2101">
        <f t="shared" si="665"/>
        <v>5.3999999999999999E-2</v>
      </c>
      <c r="AR2101">
        <f t="shared" si="657"/>
        <v>23</v>
      </c>
      <c r="AS2101">
        <f t="shared" si="658"/>
        <v>23</v>
      </c>
      <c r="AT2101">
        <f t="shared" si="659"/>
        <v>32</v>
      </c>
      <c r="AU2101">
        <f t="shared" si="660"/>
        <v>39</v>
      </c>
      <c r="AV2101">
        <f t="shared" si="661"/>
        <v>51</v>
      </c>
      <c r="AX2101">
        <f t="shared" si="666"/>
        <v>-5.0000000000000001E-3</v>
      </c>
      <c r="AY2101">
        <f t="shared" si="667"/>
        <v>-5.0000000000000001E-3</v>
      </c>
      <c r="AZ2101">
        <f t="shared" si="668"/>
        <v>-5.0000000000000001E-3</v>
      </c>
      <c r="BA2101">
        <f t="shared" si="669"/>
        <v>1.0999999999999999E-2</v>
      </c>
      <c r="BB2101">
        <f t="shared" si="670"/>
        <v>5.3999999999999999E-2</v>
      </c>
    </row>
    <row r="2102" spans="1:54" x14ac:dyDescent="0.25">
      <c r="A2102">
        <v>2923</v>
      </c>
      <c r="B2102">
        <v>38.299199999999999</v>
      </c>
      <c r="C2102">
        <v>-77.487200000000001</v>
      </c>
      <c r="D2102">
        <v>51630</v>
      </c>
      <c r="E2102" t="s">
        <v>2197</v>
      </c>
      <c r="F2102" t="s">
        <v>2143</v>
      </c>
      <c r="G2102" t="s">
        <v>172</v>
      </c>
      <c r="H2102">
        <v>10</v>
      </c>
      <c r="I2102" t="s">
        <v>420</v>
      </c>
      <c r="J2102" s="3">
        <v>0.23</v>
      </c>
      <c r="K2102" s="3">
        <v>0.23</v>
      </c>
      <c r="L2102" s="3">
        <v>0.33</v>
      </c>
      <c r="M2102" s="3">
        <v>0.39</v>
      </c>
      <c r="N2102" s="3">
        <v>0.51</v>
      </c>
      <c r="O2102">
        <v>28383</v>
      </c>
      <c r="P2102">
        <v>10</v>
      </c>
      <c r="Q2102" t="s">
        <v>16</v>
      </c>
      <c r="R2102" t="s">
        <v>16</v>
      </c>
      <c r="S2102" t="s">
        <v>16</v>
      </c>
      <c r="T2102" t="s">
        <v>16</v>
      </c>
      <c r="U2102" t="s">
        <v>16</v>
      </c>
      <c r="V2102" t="s">
        <v>16</v>
      </c>
      <c r="AD2102">
        <f t="shared" si="651"/>
        <v>23</v>
      </c>
      <c r="AE2102">
        <f t="shared" si="652"/>
        <v>23</v>
      </c>
      <c r="AF2102">
        <f t="shared" si="653"/>
        <v>33</v>
      </c>
      <c r="AG2102">
        <f t="shared" si="654"/>
        <v>39</v>
      </c>
      <c r="AH2102">
        <f t="shared" si="655"/>
        <v>51</v>
      </c>
      <c r="AJ2102">
        <f t="shared" si="656"/>
        <v>-5.0000000000000001E-3</v>
      </c>
      <c r="AK2102">
        <f t="shared" si="662"/>
        <v>-5.0000000000000001E-3</v>
      </c>
      <c r="AL2102">
        <f t="shared" si="663"/>
        <v>-4.0000000000000001E-3</v>
      </c>
      <c r="AM2102">
        <f t="shared" si="664"/>
        <v>1.0999999999999999E-2</v>
      </c>
      <c r="AN2102">
        <f t="shared" si="665"/>
        <v>5.3999999999999999E-2</v>
      </c>
      <c r="AR2102">
        <f t="shared" si="657"/>
        <v>23</v>
      </c>
      <c r="AS2102">
        <f t="shared" si="658"/>
        <v>23</v>
      </c>
      <c r="AT2102">
        <f t="shared" si="659"/>
        <v>33</v>
      </c>
      <c r="AU2102">
        <f t="shared" si="660"/>
        <v>39</v>
      </c>
      <c r="AV2102">
        <f t="shared" si="661"/>
        <v>51</v>
      </c>
      <c r="AX2102">
        <f t="shared" si="666"/>
        <v>-5.0000000000000001E-3</v>
      </c>
      <c r="AY2102">
        <f t="shared" si="667"/>
        <v>-5.0000000000000001E-3</v>
      </c>
      <c r="AZ2102">
        <f t="shared" si="668"/>
        <v>-4.0000000000000001E-3</v>
      </c>
      <c r="BA2102">
        <f t="shared" si="669"/>
        <v>1.0999999999999999E-2</v>
      </c>
      <c r="BB2102">
        <f t="shared" si="670"/>
        <v>5.3999999999999999E-2</v>
      </c>
    </row>
    <row r="2103" spans="1:54" x14ac:dyDescent="0.25">
      <c r="A2103">
        <v>208</v>
      </c>
      <c r="B2103">
        <v>38.073500000000003</v>
      </c>
      <c r="C2103">
        <v>-122.7235</v>
      </c>
      <c r="D2103">
        <v>6041</v>
      </c>
      <c r="E2103" t="s">
        <v>277</v>
      </c>
      <c r="F2103" t="s">
        <v>243</v>
      </c>
      <c r="G2103" t="s">
        <v>278</v>
      </c>
      <c r="H2103">
        <v>11</v>
      </c>
      <c r="I2103" t="s">
        <v>245</v>
      </c>
      <c r="J2103" s="3">
        <v>0.24</v>
      </c>
      <c r="K2103" s="3">
        <v>0.24</v>
      </c>
      <c r="L2103" s="3">
        <v>0.33</v>
      </c>
      <c r="M2103" s="3">
        <v>0.4</v>
      </c>
      <c r="N2103" s="3">
        <v>0.51</v>
      </c>
      <c r="O2103">
        <v>258765</v>
      </c>
      <c r="P2103">
        <v>520</v>
      </c>
      <c r="Q2103" t="s">
        <v>16</v>
      </c>
      <c r="R2103" t="s">
        <v>16</v>
      </c>
      <c r="S2103" t="s">
        <v>16</v>
      </c>
      <c r="T2103" t="s">
        <v>16</v>
      </c>
      <c r="U2103" t="s">
        <v>16</v>
      </c>
      <c r="V2103" t="s">
        <v>16</v>
      </c>
      <c r="AD2103">
        <f t="shared" si="651"/>
        <v>24</v>
      </c>
      <c r="AE2103">
        <f t="shared" si="652"/>
        <v>24</v>
      </c>
      <c r="AF2103">
        <f t="shared" si="653"/>
        <v>33</v>
      </c>
      <c r="AG2103">
        <f t="shared" si="654"/>
        <v>40</v>
      </c>
      <c r="AH2103">
        <f t="shared" si="655"/>
        <v>51</v>
      </c>
      <c r="AJ2103">
        <f t="shared" si="656"/>
        <v>-5.0000000000000001E-3</v>
      </c>
      <c r="AK2103">
        <f t="shared" si="662"/>
        <v>-5.0000000000000001E-3</v>
      </c>
      <c r="AL2103">
        <f t="shared" si="663"/>
        <v>-4.0000000000000001E-3</v>
      </c>
      <c r="AM2103">
        <f t="shared" si="664"/>
        <v>1.6E-2</v>
      </c>
      <c r="AN2103">
        <f t="shared" si="665"/>
        <v>5.3999999999999999E-2</v>
      </c>
      <c r="AR2103">
        <f t="shared" si="657"/>
        <v>24</v>
      </c>
      <c r="AS2103">
        <f t="shared" si="658"/>
        <v>24</v>
      </c>
      <c r="AT2103">
        <f t="shared" si="659"/>
        <v>33</v>
      </c>
      <c r="AU2103">
        <f t="shared" si="660"/>
        <v>40</v>
      </c>
      <c r="AV2103">
        <f t="shared" si="661"/>
        <v>51</v>
      </c>
      <c r="AX2103">
        <f t="shared" si="666"/>
        <v>-5.0000000000000001E-3</v>
      </c>
      <c r="AY2103">
        <f t="shared" si="667"/>
        <v>-5.0000000000000001E-3</v>
      </c>
      <c r="AZ2103">
        <f t="shared" si="668"/>
        <v>-4.0000000000000001E-3</v>
      </c>
      <c r="BA2103">
        <f t="shared" si="669"/>
        <v>1.6E-2</v>
      </c>
      <c r="BB2103">
        <f t="shared" si="670"/>
        <v>5.3999999999999999E-2</v>
      </c>
    </row>
    <row r="2104" spans="1:54" x14ac:dyDescent="0.25">
      <c r="A2104">
        <v>236</v>
      </c>
      <c r="B2104">
        <v>38.5289</v>
      </c>
      <c r="C2104">
        <v>-122.88809999999999</v>
      </c>
      <c r="D2104">
        <v>6097</v>
      </c>
      <c r="E2104" t="s">
        <v>325</v>
      </c>
      <c r="F2104" t="s">
        <v>243</v>
      </c>
      <c r="G2104" t="s">
        <v>326</v>
      </c>
      <c r="H2104">
        <v>12</v>
      </c>
      <c r="I2104" t="s">
        <v>245</v>
      </c>
      <c r="J2104" s="3">
        <v>0.24</v>
      </c>
      <c r="K2104" s="3">
        <v>0.24</v>
      </c>
      <c r="L2104" s="3">
        <v>0.34</v>
      </c>
      <c r="M2104" s="3">
        <v>0.41</v>
      </c>
      <c r="N2104" s="3">
        <v>0.51</v>
      </c>
      <c r="O2104">
        <v>485642</v>
      </c>
      <c r="P2104">
        <v>1576</v>
      </c>
      <c r="Q2104" t="s">
        <v>16</v>
      </c>
      <c r="R2104" t="s">
        <v>16</v>
      </c>
      <c r="S2104" t="s">
        <v>16</v>
      </c>
      <c r="T2104" t="s">
        <v>16</v>
      </c>
      <c r="U2104" t="s">
        <v>16</v>
      </c>
      <c r="V2104" t="s">
        <v>16</v>
      </c>
      <c r="AD2104">
        <f t="shared" si="651"/>
        <v>24</v>
      </c>
      <c r="AE2104">
        <f t="shared" si="652"/>
        <v>24</v>
      </c>
      <c r="AF2104">
        <f t="shared" si="653"/>
        <v>34</v>
      </c>
      <c r="AG2104">
        <f t="shared" si="654"/>
        <v>41</v>
      </c>
      <c r="AH2104">
        <f t="shared" si="655"/>
        <v>51</v>
      </c>
      <c r="AJ2104">
        <f t="shared" si="656"/>
        <v>-5.0000000000000001E-3</v>
      </c>
      <c r="AK2104">
        <f t="shared" si="662"/>
        <v>-5.0000000000000001E-3</v>
      </c>
      <c r="AL2104">
        <f t="shared" si="663"/>
        <v>-3.0000000000000001E-3</v>
      </c>
      <c r="AM2104">
        <f t="shared" si="664"/>
        <v>2.1000000000000001E-2</v>
      </c>
      <c r="AN2104">
        <f t="shared" si="665"/>
        <v>5.3999999999999999E-2</v>
      </c>
      <c r="AR2104">
        <f t="shared" si="657"/>
        <v>24</v>
      </c>
      <c r="AS2104">
        <f t="shared" si="658"/>
        <v>24</v>
      </c>
      <c r="AT2104">
        <f t="shared" si="659"/>
        <v>34</v>
      </c>
      <c r="AU2104">
        <f t="shared" si="660"/>
        <v>41</v>
      </c>
      <c r="AV2104">
        <f t="shared" si="661"/>
        <v>51</v>
      </c>
      <c r="AX2104">
        <f t="shared" si="666"/>
        <v>-5.0000000000000001E-3</v>
      </c>
      <c r="AY2104">
        <f t="shared" si="667"/>
        <v>-5.0000000000000001E-3</v>
      </c>
      <c r="AZ2104">
        <f t="shared" si="668"/>
        <v>-3.0000000000000001E-3</v>
      </c>
      <c r="BA2104">
        <f t="shared" si="669"/>
        <v>2.1000000000000001E-2</v>
      </c>
      <c r="BB2104">
        <f t="shared" si="670"/>
        <v>5.3999999999999999E-2</v>
      </c>
    </row>
    <row r="2105" spans="1:54" x14ac:dyDescent="0.25">
      <c r="A2105">
        <v>292</v>
      </c>
      <c r="B2105">
        <v>38.155500000000004</v>
      </c>
      <c r="C2105">
        <v>-107.7693</v>
      </c>
      <c r="D2105">
        <v>8091</v>
      </c>
      <c r="E2105" t="s">
        <v>400</v>
      </c>
      <c r="F2105" t="s">
        <v>344</v>
      </c>
      <c r="G2105" t="s">
        <v>170</v>
      </c>
      <c r="H2105">
        <v>11</v>
      </c>
      <c r="I2105" t="s">
        <v>136</v>
      </c>
      <c r="J2105" s="3">
        <v>0.24</v>
      </c>
      <c r="K2105" s="3">
        <v>0.24</v>
      </c>
      <c r="L2105" s="3">
        <v>0.33</v>
      </c>
      <c r="M2105" s="3">
        <v>0.4</v>
      </c>
      <c r="N2105" s="3">
        <v>0.51</v>
      </c>
      <c r="O2105">
        <v>5024</v>
      </c>
      <c r="P2105">
        <v>542</v>
      </c>
      <c r="Q2105" t="s">
        <v>16</v>
      </c>
      <c r="R2105" t="s">
        <v>16</v>
      </c>
      <c r="S2105" t="s">
        <v>16</v>
      </c>
      <c r="T2105" t="s">
        <v>16</v>
      </c>
      <c r="U2105" t="s">
        <v>16</v>
      </c>
      <c r="V2105" t="s">
        <v>16</v>
      </c>
      <c r="AD2105">
        <f t="shared" si="651"/>
        <v>24</v>
      </c>
      <c r="AE2105">
        <f t="shared" si="652"/>
        <v>24</v>
      </c>
      <c r="AF2105">
        <f t="shared" si="653"/>
        <v>33</v>
      </c>
      <c r="AG2105">
        <f t="shared" si="654"/>
        <v>40</v>
      </c>
      <c r="AH2105">
        <f t="shared" si="655"/>
        <v>51</v>
      </c>
      <c r="AJ2105">
        <f t="shared" si="656"/>
        <v>-5.0000000000000001E-3</v>
      </c>
      <c r="AK2105">
        <f t="shared" si="662"/>
        <v>-5.0000000000000001E-3</v>
      </c>
      <c r="AL2105">
        <f t="shared" si="663"/>
        <v>-4.0000000000000001E-3</v>
      </c>
      <c r="AM2105">
        <f t="shared" si="664"/>
        <v>1.6E-2</v>
      </c>
      <c r="AN2105">
        <f t="shared" si="665"/>
        <v>5.3999999999999999E-2</v>
      </c>
      <c r="AR2105">
        <f t="shared" si="657"/>
        <v>24</v>
      </c>
      <c r="AS2105">
        <f t="shared" si="658"/>
        <v>24</v>
      </c>
      <c r="AT2105">
        <f t="shared" si="659"/>
        <v>33</v>
      </c>
      <c r="AU2105">
        <f t="shared" si="660"/>
        <v>40</v>
      </c>
      <c r="AV2105">
        <f t="shared" si="661"/>
        <v>51</v>
      </c>
      <c r="AX2105">
        <f t="shared" si="666"/>
        <v>-5.0000000000000001E-3</v>
      </c>
      <c r="AY2105">
        <f t="shared" si="667"/>
        <v>-5.0000000000000001E-3</v>
      </c>
      <c r="AZ2105">
        <f t="shared" si="668"/>
        <v>-4.0000000000000001E-3</v>
      </c>
      <c r="BA2105">
        <f t="shared" si="669"/>
        <v>1.6E-2</v>
      </c>
      <c r="BB2105">
        <f t="shared" si="670"/>
        <v>5.3999999999999999E-2</v>
      </c>
    </row>
    <row r="2106" spans="1:54" x14ac:dyDescent="0.25">
      <c r="A2106">
        <v>1499</v>
      </c>
      <c r="B2106">
        <v>38.027000000000001</v>
      </c>
      <c r="C2106">
        <v>-92.766000000000005</v>
      </c>
      <c r="D2106">
        <v>29029</v>
      </c>
      <c r="E2106" t="s">
        <v>545</v>
      </c>
      <c r="F2106" t="s">
        <v>1309</v>
      </c>
      <c r="G2106" t="s">
        <v>212</v>
      </c>
      <c r="H2106">
        <v>11</v>
      </c>
      <c r="I2106" t="s">
        <v>15</v>
      </c>
      <c r="J2106" s="3">
        <v>0.24</v>
      </c>
      <c r="K2106" s="3">
        <v>0.24</v>
      </c>
      <c r="L2106" s="3">
        <v>0.33</v>
      </c>
      <c r="M2106" s="3">
        <v>0.4</v>
      </c>
      <c r="N2106" s="3">
        <v>0.51</v>
      </c>
      <c r="O2106">
        <v>43416</v>
      </c>
      <c r="P2106">
        <v>655</v>
      </c>
      <c r="Q2106" t="s">
        <v>16</v>
      </c>
      <c r="R2106" t="s">
        <v>16</v>
      </c>
      <c r="S2106" t="s">
        <v>16</v>
      </c>
      <c r="T2106" t="s">
        <v>16</v>
      </c>
      <c r="U2106" t="s">
        <v>16</v>
      </c>
      <c r="V2106" t="s">
        <v>16</v>
      </c>
      <c r="AD2106">
        <f t="shared" si="651"/>
        <v>24</v>
      </c>
      <c r="AE2106">
        <f t="shared" si="652"/>
        <v>24</v>
      </c>
      <c r="AF2106">
        <f t="shared" si="653"/>
        <v>33</v>
      </c>
      <c r="AG2106">
        <f t="shared" si="654"/>
        <v>40</v>
      </c>
      <c r="AH2106">
        <f t="shared" si="655"/>
        <v>51</v>
      </c>
      <c r="AJ2106">
        <f t="shared" si="656"/>
        <v>-5.0000000000000001E-3</v>
      </c>
      <c r="AK2106">
        <f t="shared" si="662"/>
        <v>-5.0000000000000001E-3</v>
      </c>
      <c r="AL2106">
        <f t="shared" si="663"/>
        <v>-4.0000000000000001E-3</v>
      </c>
      <c r="AM2106">
        <f t="shared" si="664"/>
        <v>1.6E-2</v>
      </c>
      <c r="AN2106">
        <f t="shared" si="665"/>
        <v>5.3999999999999999E-2</v>
      </c>
      <c r="AR2106">
        <f t="shared" si="657"/>
        <v>24</v>
      </c>
      <c r="AS2106">
        <f t="shared" si="658"/>
        <v>24</v>
      </c>
      <c r="AT2106">
        <f t="shared" si="659"/>
        <v>33</v>
      </c>
      <c r="AU2106">
        <f t="shared" si="660"/>
        <v>40</v>
      </c>
      <c r="AV2106">
        <f t="shared" si="661"/>
        <v>51</v>
      </c>
      <c r="AX2106">
        <f t="shared" si="666"/>
        <v>-5.0000000000000001E-3</v>
      </c>
      <c r="AY2106">
        <f t="shared" si="667"/>
        <v>-5.0000000000000001E-3</v>
      </c>
      <c r="AZ2106">
        <f t="shared" si="668"/>
        <v>-4.0000000000000001E-3</v>
      </c>
      <c r="BA2106">
        <f t="shared" si="669"/>
        <v>1.6E-2</v>
      </c>
      <c r="BB2106">
        <f t="shared" si="670"/>
        <v>5.3999999999999999E-2</v>
      </c>
    </row>
    <row r="2107" spans="1:54" x14ac:dyDescent="0.25">
      <c r="A2107">
        <v>1511</v>
      </c>
      <c r="B2107">
        <v>38.843499999999999</v>
      </c>
      <c r="C2107">
        <v>-92.810100000000006</v>
      </c>
      <c r="D2107">
        <v>29053</v>
      </c>
      <c r="E2107" t="s">
        <v>1320</v>
      </c>
      <c r="F2107" t="s">
        <v>1309</v>
      </c>
      <c r="G2107" t="s">
        <v>77</v>
      </c>
      <c r="H2107">
        <v>11</v>
      </c>
      <c r="I2107" t="s">
        <v>15</v>
      </c>
      <c r="J2107" s="3">
        <v>0.24</v>
      </c>
      <c r="K2107" s="3">
        <v>0.24</v>
      </c>
      <c r="L2107" s="3">
        <v>0.34</v>
      </c>
      <c r="M2107" s="3">
        <v>0.41</v>
      </c>
      <c r="N2107" s="3">
        <v>0.51</v>
      </c>
      <c r="O2107">
        <v>16835</v>
      </c>
      <c r="P2107">
        <v>565</v>
      </c>
      <c r="Q2107" t="s">
        <v>16</v>
      </c>
      <c r="R2107" t="s">
        <v>16</v>
      </c>
      <c r="S2107" t="s">
        <v>16</v>
      </c>
      <c r="T2107" t="s">
        <v>16</v>
      </c>
      <c r="U2107" t="s">
        <v>16</v>
      </c>
      <c r="V2107" t="s">
        <v>16</v>
      </c>
      <c r="AD2107">
        <f t="shared" si="651"/>
        <v>24</v>
      </c>
      <c r="AE2107">
        <f t="shared" si="652"/>
        <v>24</v>
      </c>
      <c r="AF2107">
        <f t="shared" si="653"/>
        <v>34</v>
      </c>
      <c r="AG2107">
        <f t="shared" si="654"/>
        <v>41</v>
      </c>
      <c r="AH2107">
        <f t="shared" si="655"/>
        <v>51</v>
      </c>
      <c r="AJ2107">
        <f t="shared" si="656"/>
        <v>-5.0000000000000001E-3</v>
      </c>
      <c r="AK2107">
        <f t="shared" si="662"/>
        <v>-5.0000000000000001E-3</v>
      </c>
      <c r="AL2107">
        <f t="shared" si="663"/>
        <v>-3.0000000000000001E-3</v>
      </c>
      <c r="AM2107">
        <f t="shared" si="664"/>
        <v>2.1000000000000001E-2</v>
      </c>
      <c r="AN2107">
        <f t="shared" si="665"/>
        <v>5.3999999999999999E-2</v>
      </c>
      <c r="AR2107">
        <f t="shared" si="657"/>
        <v>24</v>
      </c>
      <c r="AS2107">
        <f t="shared" si="658"/>
        <v>24</v>
      </c>
      <c r="AT2107">
        <f t="shared" si="659"/>
        <v>34</v>
      </c>
      <c r="AU2107">
        <f t="shared" si="660"/>
        <v>41</v>
      </c>
      <c r="AV2107">
        <f t="shared" si="661"/>
        <v>51</v>
      </c>
      <c r="AX2107">
        <f t="shared" si="666"/>
        <v>-5.0000000000000001E-3</v>
      </c>
      <c r="AY2107">
        <f t="shared" si="667"/>
        <v>-5.0000000000000001E-3</v>
      </c>
      <c r="AZ2107">
        <f t="shared" si="668"/>
        <v>-3.0000000000000001E-3</v>
      </c>
      <c r="BA2107">
        <f t="shared" si="669"/>
        <v>2.1000000000000001E-2</v>
      </c>
      <c r="BB2107">
        <f t="shared" si="670"/>
        <v>5.3999999999999999E-2</v>
      </c>
    </row>
    <row r="2108" spans="1:54" x14ac:dyDescent="0.25">
      <c r="A2108">
        <v>1552</v>
      </c>
      <c r="B2108">
        <v>38.632800000000003</v>
      </c>
      <c r="C2108">
        <v>-92.583100000000002</v>
      </c>
      <c r="D2108">
        <v>29135</v>
      </c>
      <c r="E2108" t="s">
        <v>1333</v>
      </c>
      <c r="F2108" t="s">
        <v>1309</v>
      </c>
      <c r="G2108" t="s">
        <v>68</v>
      </c>
      <c r="H2108">
        <v>10</v>
      </c>
      <c r="I2108" t="s">
        <v>15</v>
      </c>
      <c r="J2108" s="3">
        <v>0.24</v>
      </c>
      <c r="K2108" s="3">
        <v>0.24</v>
      </c>
      <c r="L2108" s="3">
        <v>0.33</v>
      </c>
      <c r="M2108" s="3">
        <v>0.4</v>
      </c>
      <c r="N2108" s="3">
        <v>0.51</v>
      </c>
      <c r="O2108">
        <v>15303</v>
      </c>
      <c r="P2108">
        <v>417</v>
      </c>
      <c r="Q2108" t="s">
        <v>16</v>
      </c>
      <c r="R2108" t="s">
        <v>16</v>
      </c>
      <c r="S2108" t="s">
        <v>16</v>
      </c>
      <c r="T2108" t="s">
        <v>16</v>
      </c>
      <c r="U2108" t="s">
        <v>16</v>
      </c>
      <c r="V2108" t="s">
        <v>16</v>
      </c>
      <c r="AD2108">
        <f t="shared" si="651"/>
        <v>24</v>
      </c>
      <c r="AE2108">
        <f t="shared" si="652"/>
        <v>24</v>
      </c>
      <c r="AF2108">
        <f t="shared" si="653"/>
        <v>33</v>
      </c>
      <c r="AG2108">
        <f t="shared" si="654"/>
        <v>40</v>
      </c>
      <c r="AH2108">
        <f t="shared" si="655"/>
        <v>51</v>
      </c>
      <c r="AJ2108">
        <f t="shared" si="656"/>
        <v>-5.0000000000000001E-3</v>
      </c>
      <c r="AK2108">
        <f t="shared" si="662"/>
        <v>-5.0000000000000001E-3</v>
      </c>
      <c r="AL2108">
        <f t="shared" si="663"/>
        <v>-4.0000000000000001E-3</v>
      </c>
      <c r="AM2108">
        <f t="shared" si="664"/>
        <v>1.6E-2</v>
      </c>
      <c r="AN2108">
        <f t="shared" si="665"/>
        <v>5.3999999999999999E-2</v>
      </c>
      <c r="AR2108">
        <f t="shared" si="657"/>
        <v>24</v>
      </c>
      <c r="AS2108">
        <f t="shared" si="658"/>
        <v>24</v>
      </c>
      <c r="AT2108">
        <f t="shared" si="659"/>
        <v>33</v>
      </c>
      <c r="AU2108">
        <f t="shared" si="660"/>
        <v>40</v>
      </c>
      <c r="AV2108">
        <f t="shared" si="661"/>
        <v>51</v>
      </c>
      <c r="AX2108">
        <f t="shared" si="666"/>
        <v>-5.0000000000000001E-3</v>
      </c>
      <c r="AY2108">
        <f t="shared" si="667"/>
        <v>-5.0000000000000001E-3</v>
      </c>
      <c r="AZ2108">
        <f t="shared" si="668"/>
        <v>-4.0000000000000001E-3</v>
      </c>
      <c r="BA2108">
        <f t="shared" si="669"/>
        <v>1.6E-2</v>
      </c>
      <c r="BB2108">
        <f t="shared" si="670"/>
        <v>5.3999999999999999E-2</v>
      </c>
    </row>
    <row r="2109" spans="1:54" x14ac:dyDescent="0.25">
      <c r="A2109">
        <v>2851</v>
      </c>
      <c r="B2109">
        <v>38.738599999999998</v>
      </c>
      <c r="C2109">
        <v>-77.809200000000004</v>
      </c>
      <c r="D2109">
        <v>51061</v>
      </c>
      <c r="E2109" t="s">
        <v>2160</v>
      </c>
      <c r="F2109" t="s">
        <v>2143</v>
      </c>
      <c r="G2109" t="s">
        <v>62</v>
      </c>
      <c r="H2109">
        <v>11</v>
      </c>
      <c r="I2109" t="s">
        <v>420</v>
      </c>
      <c r="J2109" s="3">
        <v>0.24</v>
      </c>
      <c r="K2109" s="3">
        <v>0.24</v>
      </c>
      <c r="L2109" s="3">
        <v>0.34</v>
      </c>
      <c r="M2109" s="3">
        <v>0.41</v>
      </c>
      <c r="N2109" s="3">
        <v>0.51</v>
      </c>
      <c r="O2109">
        <v>73935</v>
      </c>
      <c r="P2109">
        <v>650</v>
      </c>
      <c r="Q2109" t="s">
        <v>16</v>
      </c>
      <c r="R2109" t="s">
        <v>16</v>
      </c>
      <c r="S2109" t="s">
        <v>16</v>
      </c>
      <c r="T2109" t="s">
        <v>16</v>
      </c>
      <c r="U2109" t="s">
        <v>16</v>
      </c>
      <c r="V2109" t="s">
        <v>16</v>
      </c>
      <c r="AD2109">
        <f t="shared" si="651"/>
        <v>24</v>
      </c>
      <c r="AE2109">
        <f t="shared" si="652"/>
        <v>24</v>
      </c>
      <c r="AF2109">
        <f t="shared" si="653"/>
        <v>34</v>
      </c>
      <c r="AG2109">
        <f t="shared" si="654"/>
        <v>41</v>
      </c>
      <c r="AH2109">
        <f t="shared" si="655"/>
        <v>51</v>
      </c>
      <c r="AJ2109">
        <f t="shared" si="656"/>
        <v>-5.0000000000000001E-3</v>
      </c>
      <c r="AK2109">
        <f t="shared" si="662"/>
        <v>-5.0000000000000001E-3</v>
      </c>
      <c r="AL2109">
        <f t="shared" si="663"/>
        <v>-3.0000000000000001E-3</v>
      </c>
      <c r="AM2109">
        <f t="shared" si="664"/>
        <v>2.1000000000000001E-2</v>
      </c>
      <c r="AN2109">
        <f t="shared" si="665"/>
        <v>5.3999999999999999E-2</v>
      </c>
      <c r="AR2109">
        <f t="shared" si="657"/>
        <v>24</v>
      </c>
      <c r="AS2109">
        <f t="shared" si="658"/>
        <v>24</v>
      </c>
      <c r="AT2109">
        <f t="shared" si="659"/>
        <v>34</v>
      </c>
      <c r="AU2109">
        <f t="shared" si="660"/>
        <v>41</v>
      </c>
      <c r="AV2109">
        <f t="shared" si="661"/>
        <v>51</v>
      </c>
      <c r="AX2109">
        <f t="shared" si="666"/>
        <v>-5.0000000000000001E-3</v>
      </c>
      <c r="AY2109">
        <f t="shared" si="667"/>
        <v>-5.0000000000000001E-3</v>
      </c>
      <c r="AZ2109">
        <f t="shared" si="668"/>
        <v>-3.0000000000000001E-3</v>
      </c>
      <c r="BA2109">
        <f t="shared" si="669"/>
        <v>2.1000000000000001E-2</v>
      </c>
      <c r="BB2109">
        <f t="shared" si="670"/>
        <v>5.3999999999999999E-2</v>
      </c>
    </row>
    <row r="2110" spans="1:54" x14ac:dyDescent="0.25">
      <c r="A2110">
        <v>2873</v>
      </c>
      <c r="B2110">
        <v>39.090699999999998</v>
      </c>
      <c r="C2110">
        <v>-77.6357</v>
      </c>
      <c r="D2110">
        <v>51107</v>
      </c>
      <c r="E2110" t="s">
        <v>2170</v>
      </c>
      <c r="F2110" t="s">
        <v>2143</v>
      </c>
      <c r="G2110" t="s">
        <v>2171</v>
      </c>
      <c r="H2110">
        <v>11</v>
      </c>
      <c r="I2110" t="s">
        <v>420</v>
      </c>
      <c r="J2110" s="3">
        <v>0.24</v>
      </c>
      <c r="K2110" s="3">
        <v>0.24</v>
      </c>
      <c r="L2110" s="3">
        <v>0.34</v>
      </c>
      <c r="M2110" s="3">
        <v>0.41</v>
      </c>
      <c r="N2110" s="3">
        <v>0.51</v>
      </c>
      <c r="O2110">
        <v>427082</v>
      </c>
      <c r="P2110">
        <v>520</v>
      </c>
      <c r="Q2110" t="s">
        <v>16</v>
      </c>
      <c r="R2110" t="s">
        <v>16</v>
      </c>
      <c r="S2110" t="s">
        <v>16</v>
      </c>
      <c r="T2110" t="s">
        <v>16</v>
      </c>
      <c r="U2110" t="s">
        <v>16</v>
      </c>
      <c r="V2110" t="s">
        <v>16</v>
      </c>
      <c r="AD2110">
        <f t="shared" si="651"/>
        <v>24</v>
      </c>
      <c r="AE2110">
        <f t="shared" si="652"/>
        <v>24</v>
      </c>
      <c r="AF2110">
        <f t="shared" si="653"/>
        <v>34</v>
      </c>
      <c r="AG2110">
        <f t="shared" si="654"/>
        <v>41</v>
      </c>
      <c r="AH2110">
        <f t="shared" si="655"/>
        <v>51</v>
      </c>
      <c r="AJ2110">
        <f t="shared" si="656"/>
        <v>-5.0000000000000001E-3</v>
      </c>
      <c r="AK2110">
        <f t="shared" si="662"/>
        <v>-5.0000000000000001E-3</v>
      </c>
      <c r="AL2110">
        <f t="shared" si="663"/>
        <v>-3.0000000000000001E-3</v>
      </c>
      <c r="AM2110">
        <f t="shared" si="664"/>
        <v>2.1000000000000001E-2</v>
      </c>
      <c r="AN2110">
        <f t="shared" si="665"/>
        <v>5.3999999999999999E-2</v>
      </c>
      <c r="AR2110">
        <f t="shared" si="657"/>
        <v>24</v>
      </c>
      <c r="AS2110">
        <f t="shared" si="658"/>
        <v>24</v>
      </c>
      <c r="AT2110">
        <f t="shared" si="659"/>
        <v>34</v>
      </c>
      <c r="AU2110">
        <f t="shared" si="660"/>
        <v>41</v>
      </c>
      <c r="AV2110">
        <f t="shared" si="661"/>
        <v>51</v>
      </c>
      <c r="AX2110">
        <f t="shared" si="666"/>
        <v>-5.0000000000000001E-3</v>
      </c>
      <c r="AY2110">
        <f t="shared" si="667"/>
        <v>-5.0000000000000001E-3</v>
      </c>
      <c r="AZ2110">
        <f t="shared" si="668"/>
        <v>-3.0000000000000001E-3</v>
      </c>
      <c r="BA2110">
        <f t="shared" si="669"/>
        <v>2.1000000000000001E-2</v>
      </c>
      <c r="BB2110">
        <f t="shared" si="670"/>
        <v>5.3999999999999999E-2</v>
      </c>
    </row>
    <row r="2111" spans="1:54" x14ac:dyDescent="0.25">
      <c r="A2111">
        <v>2905</v>
      </c>
      <c r="B2111">
        <v>38.185000000000002</v>
      </c>
      <c r="C2111">
        <v>-77.656099999999995</v>
      </c>
      <c r="D2111">
        <v>51177</v>
      </c>
      <c r="E2111" t="s">
        <v>2189</v>
      </c>
      <c r="F2111" t="s">
        <v>2143</v>
      </c>
      <c r="G2111" t="s">
        <v>2190</v>
      </c>
      <c r="H2111">
        <v>11</v>
      </c>
      <c r="I2111" t="s">
        <v>420</v>
      </c>
      <c r="J2111" s="3">
        <v>0.24</v>
      </c>
      <c r="K2111" s="3">
        <v>0.24</v>
      </c>
      <c r="L2111" s="3">
        <v>0.33</v>
      </c>
      <c r="M2111" s="3">
        <v>0.4</v>
      </c>
      <c r="N2111" s="3">
        <v>0.51</v>
      </c>
      <c r="O2111">
        <v>143876</v>
      </c>
      <c r="P2111">
        <v>401</v>
      </c>
      <c r="Q2111" t="s">
        <v>16</v>
      </c>
      <c r="R2111" t="s">
        <v>16</v>
      </c>
      <c r="S2111" t="s">
        <v>16</v>
      </c>
      <c r="T2111" t="s">
        <v>16</v>
      </c>
      <c r="U2111" t="s">
        <v>16</v>
      </c>
      <c r="V2111" t="s">
        <v>16</v>
      </c>
      <c r="AD2111">
        <f t="shared" si="651"/>
        <v>24</v>
      </c>
      <c r="AE2111">
        <f t="shared" si="652"/>
        <v>24</v>
      </c>
      <c r="AF2111">
        <f t="shared" si="653"/>
        <v>33</v>
      </c>
      <c r="AG2111">
        <f t="shared" si="654"/>
        <v>40</v>
      </c>
      <c r="AH2111">
        <f t="shared" si="655"/>
        <v>51</v>
      </c>
      <c r="AJ2111">
        <f t="shared" si="656"/>
        <v>-5.0000000000000001E-3</v>
      </c>
      <c r="AK2111">
        <f t="shared" si="662"/>
        <v>-5.0000000000000001E-3</v>
      </c>
      <c r="AL2111">
        <f t="shared" si="663"/>
        <v>-4.0000000000000001E-3</v>
      </c>
      <c r="AM2111">
        <f t="shared" si="664"/>
        <v>1.6E-2</v>
      </c>
      <c r="AN2111">
        <f t="shared" si="665"/>
        <v>5.3999999999999999E-2</v>
      </c>
      <c r="AR2111">
        <f t="shared" si="657"/>
        <v>24</v>
      </c>
      <c r="AS2111">
        <f t="shared" si="658"/>
        <v>24</v>
      </c>
      <c r="AT2111">
        <f t="shared" si="659"/>
        <v>33</v>
      </c>
      <c r="AU2111">
        <f t="shared" si="660"/>
        <v>40</v>
      </c>
      <c r="AV2111">
        <f t="shared" si="661"/>
        <v>51</v>
      </c>
      <c r="AX2111">
        <f t="shared" si="666"/>
        <v>-5.0000000000000001E-3</v>
      </c>
      <c r="AY2111">
        <f t="shared" si="667"/>
        <v>-5.0000000000000001E-3</v>
      </c>
      <c r="AZ2111">
        <f t="shared" si="668"/>
        <v>-4.0000000000000001E-3</v>
      </c>
      <c r="BA2111">
        <f t="shared" si="669"/>
        <v>1.6E-2</v>
      </c>
      <c r="BB2111">
        <f t="shared" si="670"/>
        <v>5.3999999999999999E-2</v>
      </c>
    </row>
    <row r="2112" spans="1:54" x14ac:dyDescent="0.25">
      <c r="A2112">
        <v>204</v>
      </c>
      <c r="B2112">
        <v>39.099600000000002</v>
      </c>
      <c r="C2112">
        <v>-122.75320000000001</v>
      </c>
      <c r="D2112">
        <v>6033</v>
      </c>
      <c r="E2112" t="s">
        <v>271</v>
      </c>
      <c r="F2112" t="s">
        <v>243</v>
      </c>
      <c r="G2112" t="s">
        <v>201</v>
      </c>
      <c r="H2112">
        <v>11</v>
      </c>
      <c r="I2112" t="s">
        <v>245</v>
      </c>
      <c r="J2112" s="3">
        <v>0.25</v>
      </c>
      <c r="K2112" s="3">
        <v>0.25</v>
      </c>
      <c r="L2112" s="3">
        <v>0.34</v>
      </c>
      <c r="M2112" s="3">
        <v>0.41</v>
      </c>
      <c r="N2112" s="3">
        <v>0.51</v>
      </c>
      <c r="O2112">
        <v>68139</v>
      </c>
      <c r="P2112">
        <v>1258</v>
      </c>
      <c r="Q2112" t="s">
        <v>16</v>
      </c>
      <c r="R2112" t="s">
        <v>16</v>
      </c>
      <c r="S2112" t="s">
        <v>16</v>
      </c>
      <c r="T2112" t="s">
        <v>16</v>
      </c>
      <c r="U2112" t="s">
        <v>16</v>
      </c>
      <c r="V2112" t="s">
        <v>16</v>
      </c>
      <c r="AD2112">
        <f t="shared" si="651"/>
        <v>25</v>
      </c>
      <c r="AE2112">
        <f t="shared" si="652"/>
        <v>25</v>
      </c>
      <c r="AF2112">
        <f t="shared" si="653"/>
        <v>34</v>
      </c>
      <c r="AG2112">
        <f t="shared" si="654"/>
        <v>41</v>
      </c>
      <c r="AH2112">
        <f t="shared" si="655"/>
        <v>51</v>
      </c>
      <c r="AJ2112">
        <f t="shared" si="656"/>
        <v>-5.0000000000000001E-3</v>
      </c>
      <c r="AK2112">
        <f t="shared" si="662"/>
        <v>-5.0000000000000001E-3</v>
      </c>
      <c r="AL2112">
        <f t="shared" si="663"/>
        <v>-3.0000000000000001E-3</v>
      </c>
      <c r="AM2112">
        <f t="shared" si="664"/>
        <v>2.1000000000000001E-2</v>
      </c>
      <c r="AN2112">
        <f t="shared" si="665"/>
        <v>5.3999999999999999E-2</v>
      </c>
      <c r="AR2112">
        <f t="shared" si="657"/>
        <v>25</v>
      </c>
      <c r="AS2112">
        <f t="shared" si="658"/>
        <v>25</v>
      </c>
      <c r="AT2112">
        <f t="shared" si="659"/>
        <v>34</v>
      </c>
      <c r="AU2112">
        <f t="shared" si="660"/>
        <v>41</v>
      </c>
      <c r="AV2112">
        <f t="shared" si="661"/>
        <v>51</v>
      </c>
      <c r="AX2112">
        <f t="shared" si="666"/>
        <v>-5.0000000000000001E-3</v>
      </c>
      <c r="AY2112">
        <f t="shared" si="667"/>
        <v>-5.0000000000000001E-3</v>
      </c>
      <c r="AZ2112">
        <f t="shared" si="668"/>
        <v>-3.0000000000000001E-3</v>
      </c>
      <c r="BA2112">
        <f t="shared" si="669"/>
        <v>2.1000000000000001E-2</v>
      </c>
      <c r="BB2112">
        <f t="shared" si="670"/>
        <v>5.3999999999999999E-2</v>
      </c>
    </row>
    <row r="2113" spans="1:54" x14ac:dyDescent="0.25">
      <c r="A2113">
        <v>261</v>
      </c>
      <c r="B2113">
        <v>38.861400000000003</v>
      </c>
      <c r="C2113">
        <v>-107.8629</v>
      </c>
      <c r="D2113">
        <v>8029</v>
      </c>
      <c r="E2113" t="s">
        <v>365</v>
      </c>
      <c r="F2113" t="s">
        <v>344</v>
      </c>
      <c r="G2113" t="s">
        <v>366</v>
      </c>
      <c r="H2113">
        <v>11</v>
      </c>
      <c r="I2113" t="s">
        <v>136</v>
      </c>
      <c r="J2113" s="3">
        <v>0.25</v>
      </c>
      <c r="K2113" s="3">
        <v>0.25</v>
      </c>
      <c r="L2113" s="3">
        <v>0.35</v>
      </c>
      <c r="M2113" s="3">
        <v>0.41</v>
      </c>
      <c r="N2113" s="3">
        <v>0.51</v>
      </c>
      <c r="O2113">
        <v>31353</v>
      </c>
      <c r="P2113">
        <v>1149</v>
      </c>
      <c r="Q2113" t="s">
        <v>16</v>
      </c>
      <c r="R2113" t="s">
        <v>16</v>
      </c>
      <c r="S2113" t="s">
        <v>16</v>
      </c>
      <c r="T2113" t="s">
        <v>16</v>
      </c>
      <c r="U2113" t="s">
        <v>16</v>
      </c>
      <c r="V2113" t="s">
        <v>16</v>
      </c>
      <c r="AD2113">
        <f t="shared" si="651"/>
        <v>25</v>
      </c>
      <c r="AE2113">
        <f t="shared" si="652"/>
        <v>25</v>
      </c>
      <c r="AF2113">
        <f t="shared" si="653"/>
        <v>35</v>
      </c>
      <c r="AG2113">
        <f t="shared" si="654"/>
        <v>41</v>
      </c>
      <c r="AH2113">
        <f t="shared" si="655"/>
        <v>51</v>
      </c>
      <c r="AJ2113">
        <f t="shared" si="656"/>
        <v>-5.0000000000000001E-3</v>
      </c>
      <c r="AK2113">
        <f t="shared" si="662"/>
        <v>-5.0000000000000001E-3</v>
      </c>
      <c r="AL2113">
        <f t="shared" si="663"/>
        <v>-1E-3</v>
      </c>
      <c r="AM2113">
        <f t="shared" si="664"/>
        <v>2.1000000000000001E-2</v>
      </c>
      <c r="AN2113">
        <f t="shared" si="665"/>
        <v>5.3999999999999999E-2</v>
      </c>
      <c r="AR2113">
        <f t="shared" si="657"/>
        <v>25</v>
      </c>
      <c r="AS2113">
        <f t="shared" si="658"/>
        <v>25</v>
      </c>
      <c r="AT2113">
        <f t="shared" si="659"/>
        <v>35</v>
      </c>
      <c r="AU2113">
        <f t="shared" si="660"/>
        <v>41</v>
      </c>
      <c r="AV2113">
        <f t="shared" si="661"/>
        <v>51</v>
      </c>
      <c r="AX2113">
        <f t="shared" si="666"/>
        <v>-5.0000000000000001E-3</v>
      </c>
      <c r="AY2113">
        <f t="shared" si="667"/>
        <v>-5.0000000000000001E-3</v>
      </c>
      <c r="AZ2113">
        <f t="shared" si="668"/>
        <v>-1E-3</v>
      </c>
      <c r="BA2113">
        <f t="shared" si="669"/>
        <v>2.1000000000000001E-2</v>
      </c>
      <c r="BB2113">
        <f t="shared" si="670"/>
        <v>5.3999999999999999E-2</v>
      </c>
    </row>
    <row r="2114" spans="1:54" x14ac:dyDescent="0.25">
      <c r="A2114">
        <v>269</v>
      </c>
      <c r="B2114">
        <v>39.599299999999999</v>
      </c>
      <c r="C2114">
        <v>-107.904</v>
      </c>
      <c r="D2114">
        <v>8045</v>
      </c>
      <c r="E2114" t="s">
        <v>378</v>
      </c>
      <c r="F2114" t="s">
        <v>344</v>
      </c>
      <c r="G2114" t="s">
        <v>379</v>
      </c>
      <c r="H2114">
        <v>12</v>
      </c>
      <c r="I2114" t="s">
        <v>136</v>
      </c>
      <c r="J2114" s="3">
        <v>0.25</v>
      </c>
      <c r="K2114" s="3">
        <v>0.25</v>
      </c>
      <c r="L2114" s="3">
        <v>0.35</v>
      </c>
      <c r="M2114" s="3">
        <v>0.42</v>
      </c>
      <c r="N2114" s="3">
        <v>0.51</v>
      </c>
      <c r="O2114">
        <v>62034</v>
      </c>
      <c r="P2114">
        <v>2958</v>
      </c>
      <c r="Q2114" t="s">
        <v>16</v>
      </c>
      <c r="R2114" t="s">
        <v>16</v>
      </c>
      <c r="S2114" t="s">
        <v>16</v>
      </c>
      <c r="T2114" t="s">
        <v>16</v>
      </c>
      <c r="U2114" t="s">
        <v>16</v>
      </c>
      <c r="V2114" t="s">
        <v>16</v>
      </c>
      <c r="AD2114">
        <f t="shared" si="651"/>
        <v>25</v>
      </c>
      <c r="AE2114">
        <f t="shared" si="652"/>
        <v>25</v>
      </c>
      <c r="AF2114">
        <f t="shared" si="653"/>
        <v>35</v>
      </c>
      <c r="AG2114">
        <f t="shared" si="654"/>
        <v>42</v>
      </c>
      <c r="AH2114">
        <f t="shared" si="655"/>
        <v>51</v>
      </c>
      <c r="AJ2114">
        <f t="shared" si="656"/>
        <v>-5.0000000000000001E-3</v>
      </c>
      <c r="AK2114">
        <f t="shared" si="662"/>
        <v>-5.0000000000000001E-3</v>
      </c>
      <c r="AL2114">
        <f t="shared" si="663"/>
        <v>-1E-3</v>
      </c>
      <c r="AM2114">
        <f t="shared" si="664"/>
        <v>3.1E-2</v>
      </c>
      <c r="AN2114">
        <f t="shared" si="665"/>
        <v>5.3999999999999999E-2</v>
      </c>
      <c r="AR2114">
        <f t="shared" si="657"/>
        <v>25</v>
      </c>
      <c r="AS2114">
        <f t="shared" si="658"/>
        <v>25</v>
      </c>
      <c r="AT2114">
        <f t="shared" si="659"/>
        <v>35</v>
      </c>
      <c r="AU2114">
        <f t="shared" si="660"/>
        <v>42</v>
      </c>
      <c r="AV2114">
        <f t="shared" si="661"/>
        <v>51</v>
      </c>
      <c r="AX2114">
        <f t="shared" si="666"/>
        <v>-5.0000000000000001E-3</v>
      </c>
      <c r="AY2114">
        <f t="shared" si="667"/>
        <v>-5.0000000000000001E-3</v>
      </c>
      <c r="AZ2114">
        <f t="shared" si="668"/>
        <v>-1E-3</v>
      </c>
      <c r="BA2114">
        <f t="shared" si="669"/>
        <v>3.1E-2</v>
      </c>
      <c r="BB2114">
        <f t="shared" si="670"/>
        <v>5.3999999999999999E-2</v>
      </c>
    </row>
    <row r="2115" spans="1:54" x14ac:dyDescent="0.25">
      <c r="A2115">
        <v>1215</v>
      </c>
      <c r="B2115">
        <v>39.6036</v>
      </c>
      <c r="C2115">
        <v>-77.813999999999993</v>
      </c>
      <c r="D2115">
        <v>24043</v>
      </c>
      <c r="E2115" t="s">
        <v>128</v>
      </c>
      <c r="F2115" t="s">
        <v>1083</v>
      </c>
      <c r="G2115" t="s">
        <v>561</v>
      </c>
      <c r="H2115">
        <v>11</v>
      </c>
      <c r="I2115" t="s">
        <v>420</v>
      </c>
      <c r="J2115" s="3">
        <v>0.25</v>
      </c>
      <c r="K2115" s="3">
        <v>0.25</v>
      </c>
      <c r="L2115" s="3">
        <v>0.35</v>
      </c>
      <c r="M2115" s="3">
        <v>0.42</v>
      </c>
      <c r="N2115" s="3">
        <v>0.51</v>
      </c>
      <c r="O2115">
        <v>155033</v>
      </c>
      <c r="P2115">
        <v>468</v>
      </c>
      <c r="Q2115" t="s">
        <v>16</v>
      </c>
      <c r="R2115" t="s">
        <v>16</v>
      </c>
      <c r="S2115" t="s">
        <v>16</v>
      </c>
      <c r="T2115" t="s">
        <v>16</v>
      </c>
      <c r="U2115" t="s">
        <v>16</v>
      </c>
      <c r="V2115" t="s">
        <v>16</v>
      </c>
      <c r="AD2115">
        <f t="shared" ref="AD2115:AD2178" si="671">INT(J2115*100)</f>
        <v>25</v>
      </c>
      <c r="AE2115">
        <f t="shared" ref="AE2115:AE2178" si="672">INT(K2115*100)</f>
        <v>25</v>
      </c>
      <c r="AF2115">
        <f t="shared" ref="AF2115:AF2178" si="673">INT(L2115*100)</f>
        <v>35</v>
      </c>
      <c r="AG2115">
        <f t="shared" ref="AG2115:AG2178" si="674">INT(M2115*100)</f>
        <v>42</v>
      </c>
      <c r="AH2115">
        <f t="shared" ref="AH2115:AH2178" si="675">INT(N2115*100)</f>
        <v>51</v>
      </c>
      <c r="AJ2115">
        <f t="shared" si="656"/>
        <v>-5.0000000000000001E-3</v>
      </c>
      <c r="AK2115">
        <f t="shared" si="662"/>
        <v>-5.0000000000000001E-3</v>
      </c>
      <c r="AL2115">
        <f t="shared" si="663"/>
        <v>-1E-3</v>
      </c>
      <c r="AM2115">
        <f t="shared" si="664"/>
        <v>3.1E-2</v>
      </c>
      <c r="AN2115">
        <f t="shared" si="665"/>
        <v>5.3999999999999999E-2</v>
      </c>
      <c r="AR2115">
        <f t="shared" si="657"/>
        <v>25</v>
      </c>
      <c r="AS2115">
        <f t="shared" si="658"/>
        <v>25</v>
      </c>
      <c r="AT2115">
        <f t="shared" si="659"/>
        <v>35</v>
      </c>
      <c r="AU2115">
        <f t="shared" si="660"/>
        <v>42</v>
      </c>
      <c r="AV2115">
        <f t="shared" si="661"/>
        <v>51</v>
      </c>
      <c r="AX2115">
        <f t="shared" si="666"/>
        <v>-5.0000000000000001E-3</v>
      </c>
      <c r="AY2115">
        <f t="shared" si="667"/>
        <v>-5.0000000000000001E-3</v>
      </c>
      <c r="AZ2115">
        <f t="shared" si="668"/>
        <v>-1E-3</v>
      </c>
      <c r="BA2115">
        <f t="shared" si="669"/>
        <v>3.1E-2</v>
      </c>
      <c r="BB2115">
        <f t="shared" si="670"/>
        <v>5.3999999999999999E-2</v>
      </c>
    </row>
    <row r="2116" spans="1:54" x14ac:dyDescent="0.25">
      <c r="A2116">
        <v>1485</v>
      </c>
      <c r="B2116">
        <v>40.190600000000003</v>
      </c>
      <c r="C2116">
        <v>-92.600700000000003</v>
      </c>
      <c r="D2116">
        <v>29001</v>
      </c>
      <c r="E2116" t="s">
        <v>830</v>
      </c>
      <c r="F2116" t="s">
        <v>1309</v>
      </c>
      <c r="G2116" t="s">
        <v>20</v>
      </c>
      <c r="H2116">
        <v>10</v>
      </c>
      <c r="I2116" t="s">
        <v>15</v>
      </c>
      <c r="J2116" s="3">
        <v>0.25</v>
      </c>
      <c r="K2116" s="3">
        <v>0.25</v>
      </c>
      <c r="L2116" s="3">
        <v>0.35</v>
      </c>
      <c r="M2116" s="3">
        <v>0.41</v>
      </c>
      <c r="N2116" s="3">
        <v>0.51</v>
      </c>
      <c r="O2116">
        <v>25224</v>
      </c>
      <c r="P2116">
        <v>568</v>
      </c>
      <c r="Q2116" t="s">
        <v>16</v>
      </c>
      <c r="R2116" t="s">
        <v>16</v>
      </c>
      <c r="S2116" t="s">
        <v>16</v>
      </c>
      <c r="T2116" t="s">
        <v>16</v>
      </c>
      <c r="U2116" t="s">
        <v>16</v>
      </c>
      <c r="V2116" t="s">
        <v>16</v>
      </c>
      <c r="AD2116">
        <f t="shared" si="671"/>
        <v>25</v>
      </c>
      <c r="AE2116">
        <f t="shared" si="672"/>
        <v>25</v>
      </c>
      <c r="AF2116">
        <f t="shared" si="673"/>
        <v>35</v>
      </c>
      <c r="AG2116">
        <f t="shared" si="674"/>
        <v>41</v>
      </c>
      <c r="AH2116">
        <f t="shared" si="675"/>
        <v>51</v>
      </c>
      <c r="AJ2116">
        <f t="shared" ref="AJ2116:AJ2179" si="676">_xlfn.XLOOKUP(AD2116,$Z$3:$Z$93,$AA$3:$AA$93)</f>
        <v>-5.0000000000000001E-3</v>
      </c>
      <c r="AK2116">
        <f t="shared" si="662"/>
        <v>-5.0000000000000001E-3</v>
      </c>
      <c r="AL2116">
        <f t="shared" si="663"/>
        <v>-1E-3</v>
      </c>
      <c r="AM2116">
        <f t="shared" si="664"/>
        <v>2.1000000000000001E-2</v>
      </c>
      <c r="AN2116">
        <f t="shared" si="665"/>
        <v>5.3999999999999999E-2</v>
      </c>
      <c r="AR2116">
        <f t="shared" ref="AR2116:AR2179" si="677">INT(J2116*100)</f>
        <v>25</v>
      </c>
      <c r="AS2116">
        <f t="shared" ref="AS2116:AS2179" si="678">INT(K2116*100)</f>
        <v>25</v>
      </c>
      <c r="AT2116">
        <f t="shared" ref="AT2116:AT2179" si="679">INT(L2116*100)</f>
        <v>35</v>
      </c>
      <c r="AU2116">
        <f t="shared" ref="AU2116:AU2179" si="680">INT(M2116*100)</f>
        <v>41</v>
      </c>
      <c r="AV2116">
        <f t="shared" ref="AV2116:AV2179" si="681">INT(N2116*100)</f>
        <v>51</v>
      </c>
      <c r="AX2116">
        <f t="shared" si="666"/>
        <v>-5.0000000000000001E-3</v>
      </c>
      <c r="AY2116">
        <f t="shared" si="667"/>
        <v>-5.0000000000000001E-3</v>
      </c>
      <c r="AZ2116">
        <f t="shared" si="668"/>
        <v>-1E-3</v>
      </c>
      <c r="BA2116">
        <f t="shared" si="669"/>
        <v>2.1000000000000001E-2</v>
      </c>
      <c r="BB2116">
        <f t="shared" si="670"/>
        <v>5.3999999999999999E-2</v>
      </c>
    </row>
    <row r="2117" spans="1:54" x14ac:dyDescent="0.25">
      <c r="A2117">
        <v>1505</v>
      </c>
      <c r="B2117">
        <v>39.515099999999997</v>
      </c>
      <c r="C2117">
        <v>-92.962599999999995</v>
      </c>
      <c r="D2117">
        <v>29041</v>
      </c>
      <c r="E2117" t="s">
        <v>1317</v>
      </c>
      <c r="F2117" t="s">
        <v>1309</v>
      </c>
      <c r="G2117" t="s">
        <v>186</v>
      </c>
      <c r="H2117">
        <v>12</v>
      </c>
      <c r="I2117" t="s">
        <v>15</v>
      </c>
      <c r="J2117" s="3">
        <v>0.25</v>
      </c>
      <c r="K2117" s="3">
        <v>0.25</v>
      </c>
      <c r="L2117" s="3">
        <v>0.35</v>
      </c>
      <c r="M2117" s="3">
        <v>0.42</v>
      </c>
      <c r="N2117" s="3">
        <v>0.51</v>
      </c>
      <c r="O2117">
        <v>7406</v>
      </c>
      <c r="P2117">
        <v>756</v>
      </c>
      <c r="Q2117" t="s">
        <v>16</v>
      </c>
      <c r="R2117" t="s">
        <v>16</v>
      </c>
      <c r="S2117" t="s">
        <v>16</v>
      </c>
      <c r="T2117" t="s">
        <v>16</v>
      </c>
      <c r="U2117" t="s">
        <v>16</v>
      </c>
      <c r="V2117" t="s">
        <v>16</v>
      </c>
      <c r="AD2117">
        <f t="shared" si="671"/>
        <v>25</v>
      </c>
      <c r="AE2117">
        <f t="shared" si="672"/>
        <v>25</v>
      </c>
      <c r="AF2117">
        <f t="shared" si="673"/>
        <v>35</v>
      </c>
      <c r="AG2117">
        <f t="shared" si="674"/>
        <v>42</v>
      </c>
      <c r="AH2117">
        <f t="shared" si="675"/>
        <v>51</v>
      </c>
      <c r="AJ2117">
        <f t="shared" si="676"/>
        <v>-5.0000000000000001E-3</v>
      </c>
      <c r="AK2117">
        <f t="shared" si="662"/>
        <v>-5.0000000000000001E-3</v>
      </c>
      <c r="AL2117">
        <f t="shared" si="663"/>
        <v>-1E-3</v>
      </c>
      <c r="AM2117">
        <f t="shared" si="664"/>
        <v>3.1E-2</v>
      </c>
      <c r="AN2117">
        <f t="shared" si="665"/>
        <v>5.3999999999999999E-2</v>
      </c>
      <c r="AR2117">
        <f t="shared" si="677"/>
        <v>25</v>
      </c>
      <c r="AS2117">
        <f t="shared" si="678"/>
        <v>25</v>
      </c>
      <c r="AT2117">
        <f t="shared" si="679"/>
        <v>35</v>
      </c>
      <c r="AU2117">
        <f t="shared" si="680"/>
        <v>42</v>
      </c>
      <c r="AV2117">
        <f t="shared" si="681"/>
        <v>51</v>
      </c>
      <c r="AX2117">
        <f t="shared" si="666"/>
        <v>-5.0000000000000001E-3</v>
      </c>
      <c r="AY2117">
        <f t="shared" si="667"/>
        <v>-5.0000000000000001E-3</v>
      </c>
      <c r="AZ2117">
        <f t="shared" si="668"/>
        <v>-1E-3</v>
      </c>
      <c r="BA2117">
        <f t="shared" si="669"/>
        <v>3.1E-2</v>
      </c>
      <c r="BB2117">
        <f t="shared" si="670"/>
        <v>5.3999999999999999E-2</v>
      </c>
    </row>
    <row r="2118" spans="1:54" x14ac:dyDescent="0.25">
      <c r="A2118">
        <v>1529</v>
      </c>
      <c r="B2118">
        <v>39.142499999999998</v>
      </c>
      <c r="C2118">
        <v>-92.696299999999994</v>
      </c>
      <c r="D2118">
        <v>29089</v>
      </c>
      <c r="E2118" t="s">
        <v>198</v>
      </c>
      <c r="F2118" t="s">
        <v>1309</v>
      </c>
      <c r="G2118" t="s">
        <v>26</v>
      </c>
      <c r="H2118">
        <v>11</v>
      </c>
      <c r="I2118" t="s">
        <v>15</v>
      </c>
      <c r="J2118" s="3">
        <v>0.25</v>
      </c>
      <c r="K2118" s="3">
        <v>0.25</v>
      </c>
      <c r="L2118" s="3">
        <v>0.34</v>
      </c>
      <c r="M2118" s="3">
        <v>0.41</v>
      </c>
      <c r="N2118" s="3">
        <v>0.51</v>
      </c>
      <c r="O2118">
        <v>10141</v>
      </c>
      <c r="P2118">
        <v>466</v>
      </c>
      <c r="Q2118" t="s">
        <v>16</v>
      </c>
      <c r="R2118" t="s">
        <v>16</v>
      </c>
      <c r="S2118" t="s">
        <v>16</v>
      </c>
      <c r="T2118" t="s">
        <v>16</v>
      </c>
      <c r="U2118" t="s">
        <v>16</v>
      </c>
      <c r="V2118" t="s">
        <v>16</v>
      </c>
      <c r="AD2118">
        <f t="shared" si="671"/>
        <v>25</v>
      </c>
      <c r="AE2118">
        <f t="shared" si="672"/>
        <v>25</v>
      </c>
      <c r="AF2118">
        <f t="shared" si="673"/>
        <v>34</v>
      </c>
      <c r="AG2118">
        <f t="shared" si="674"/>
        <v>41</v>
      </c>
      <c r="AH2118">
        <f t="shared" si="675"/>
        <v>51</v>
      </c>
      <c r="AJ2118">
        <f t="shared" si="676"/>
        <v>-5.0000000000000001E-3</v>
      </c>
      <c r="AK2118">
        <f t="shared" si="662"/>
        <v>-5.0000000000000001E-3</v>
      </c>
      <c r="AL2118">
        <f t="shared" si="663"/>
        <v>-3.0000000000000001E-3</v>
      </c>
      <c r="AM2118">
        <f t="shared" si="664"/>
        <v>2.1000000000000001E-2</v>
      </c>
      <c r="AN2118">
        <f t="shared" si="665"/>
        <v>5.3999999999999999E-2</v>
      </c>
      <c r="AR2118">
        <f t="shared" si="677"/>
        <v>25</v>
      </c>
      <c r="AS2118">
        <f t="shared" si="678"/>
        <v>25</v>
      </c>
      <c r="AT2118">
        <f t="shared" si="679"/>
        <v>34</v>
      </c>
      <c r="AU2118">
        <f t="shared" si="680"/>
        <v>41</v>
      </c>
      <c r="AV2118">
        <f t="shared" si="681"/>
        <v>51</v>
      </c>
      <c r="AX2118">
        <f t="shared" si="666"/>
        <v>-5.0000000000000001E-3</v>
      </c>
      <c r="AY2118">
        <f t="shared" si="667"/>
        <v>-5.0000000000000001E-3</v>
      </c>
      <c r="AZ2118">
        <f t="shared" si="668"/>
        <v>-3.0000000000000001E-3</v>
      </c>
      <c r="BA2118">
        <f t="shared" si="669"/>
        <v>2.1000000000000001E-2</v>
      </c>
      <c r="BB2118">
        <f t="shared" si="670"/>
        <v>5.3999999999999999E-2</v>
      </c>
    </row>
    <row r="2119" spans="1:54" x14ac:dyDescent="0.25">
      <c r="A2119">
        <v>1545</v>
      </c>
      <c r="B2119">
        <v>39.830800000000004</v>
      </c>
      <c r="C2119">
        <v>-92.564599999999999</v>
      </c>
      <c r="D2119">
        <v>29121</v>
      </c>
      <c r="E2119" t="s">
        <v>93</v>
      </c>
      <c r="F2119" t="s">
        <v>1309</v>
      </c>
      <c r="G2119" t="s">
        <v>44</v>
      </c>
      <c r="H2119">
        <v>10</v>
      </c>
      <c r="I2119" t="s">
        <v>15</v>
      </c>
      <c r="J2119" s="3">
        <v>0.25</v>
      </c>
      <c r="K2119" s="3">
        <v>0.25</v>
      </c>
      <c r="L2119" s="3">
        <v>0.35</v>
      </c>
      <c r="M2119" s="3">
        <v>0.41</v>
      </c>
      <c r="N2119" s="3">
        <v>0.51</v>
      </c>
      <c r="O2119">
        <v>15163</v>
      </c>
      <c r="P2119">
        <v>804</v>
      </c>
      <c r="Q2119" t="s">
        <v>16</v>
      </c>
      <c r="R2119" t="s">
        <v>16</v>
      </c>
      <c r="S2119" t="s">
        <v>16</v>
      </c>
      <c r="T2119" t="s">
        <v>16</v>
      </c>
      <c r="U2119" t="s">
        <v>16</v>
      </c>
      <c r="V2119" t="s">
        <v>16</v>
      </c>
      <c r="AD2119">
        <f t="shared" si="671"/>
        <v>25</v>
      </c>
      <c r="AE2119">
        <f t="shared" si="672"/>
        <v>25</v>
      </c>
      <c r="AF2119">
        <f t="shared" si="673"/>
        <v>35</v>
      </c>
      <c r="AG2119">
        <f t="shared" si="674"/>
        <v>41</v>
      </c>
      <c r="AH2119">
        <f t="shared" si="675"/>
        <v>51</v>
      </c>
      <c r="AJ2119">
        <f t="shared" si="676"/>
        <v>-5.0000000000000001E-3</v>
      </c>
      <c r="AK2119">
        <f t="shared" si="662"/>
        <v>-5.0000000000000001E-3</v>
      </c>
      <c r="AL2119">
        <f t="shared" si="663"/>
        <v>-1E-3</v>
      </c>
      <c r="AM2119">
        <f t="shared" si="664"/>
        <v>2.1000000000000001E-2</v>
      </c>
      <c r="AN2119">
        <f t="shared" si="665"/>
        <v>5.3999999999999999E-2</v>
      </c>
      <c r="AR2119">
        <f t="shared" si="677"/>
        <v>25</v>
      </c>
      <c r="AS2119">
        <f t="shared" si="678"/>
        <v>25</v>
      </c>
      <c r="AT2119">
        <f t="shared" si="679"/>
        <v>35</v>
      </c>
      <c r="AU2119">
        <f t="shared" si="680"/>
        <v>41</v>
      </c>
      <c r="AV2119">
        <f t="shared" si="681"/>
        <v>51</v>
      </c>
      <c r="AX2119">
        <f t="shared" si="666"/>
        <v>-5.0000000000000001E-3</v>
      </c>
      <c r="AY2119">
        <f t="shared" si="667"/>
        <v>-5.0000000000000001E-3</v>
      </c>
      <c r="AZ2119">
        <f t="shared" si="668"/>
        <v>-1E-3</v>
      </c>
      <c r="BA2119">
        <f t="shared" si="669"/>
        <v>2.1000000000000001E-2</v>
      </c>
      <c r="BB2119">
        <f t="shared" si="670"/>
        <v>5.3999999999999999E-2</v>
      </c>
    </row>
    <row r="2120" spans="1:54" x14ac:dyDescent="0.25">
      <c r="A2120">
        <v>2273</v>
      </c>
      <c r="B2120">
        <v>39.927399999999999</v>
      </c>
      <c r="C2120">
        <v>-77.721299999999999</v>
      </c>
      <c r="D2120">
        <v>42055</v>
      </c>
      <c r="E2120" t="s">
        <v>69</v>
      </c>
      <c r="F2120" t="s">
        <v>1784</v>
      </c>
      <c r="G2120" t="s">
        <v>276</v>
      </c>
      <c r="H2120">
        <v>11</v>
      </c>
      <c r="I2120" t="s">
        <v>420</v>
      </c>
      <c r="J2120" s="3">
        <v>0.25</v>
      </c>
      <c r="K2120" s="3">
        <v>0.25</v>
      </c>
      <c r="L2120" s="3">
        <v>0.35</v>
      </c>
      <c r="M2120" s="3">
        <v>0.42</v>
      </c>
      <c r="N2120" s="3">
        <v>0.51</v>
      </c>
      <c r="O2120">
        <v>156626</v>
      </c>
      <c r="P2120">
        <v>771</v>
      </c>
      <c r="Q2120" t="s">
        <v>16</v>
      </c>
      <c r="R2120" t="s">
        <v>16</v>
      </c>
      <c r="S2120" t="s">
        <v>16</v>
      </c>
      <c r="T2120" t="s">
        <v>16</v>
      </c>
      <c r="U2120" t="s">
        <v>16</v>
      </c>
      <c r="V2120" t="s">
        <v>16</v>
      </c>
      <c r="AD2120">
        <f t="shared" si="671"/>
        <v>25</v>
      </c>
      <c r="AE2120">
        <f t="shared" si="672"/>
        <v>25</v>
      </c>
      <c r="AF2120">
        <f t="shared" si="673"/>
        <v>35</v>
      </c>
      <c r="AG2120">
        <f t="shared" si="674"/>
        <v>42</v>
      </c>
      <c r="AH2120">
        <f t="shared" si="675"/>
        <v>51</v>
      </c>
      <c r="AJ2120">
        <f t="shared" si="676"/>
        <v>-5.0000000000000001E-3</v>
      </c>
      <c r="AK2120">
        <f t="shared" si="662"/>
        <v>-5.0000000000000001E-3</v>
      </c>
      <c r="AL2120">
        <f t="shared" si="663"/>
        <v>-1E-3</v>
      </c>
      <c r="AM2120">
        <f t="shared" si="664"/>
        <v>3.1E-2</v>
      </c>
      <c r="AN2120">
        <f t="shared" si="665"/>
        <v>5.3999999999999999E-2</v>
      </c>
      <c r="AR2120">
        <f t="shared" si="677"/>
        <v>25</v>
      </c>
      <c r="AS2120">
        <f t="shared" si="678"/>
        <v>25</v>
      </c>
      <c r="AT2120">
        <f t="shared" si="679"/>
        <v>35</v>
      </c>
      <c r="AU2120">
        <f t="shared" si="680"/>
        <v>42</v>
      </c>
      <c r="AV2120">
        <f t="shared" si="681"/>
        <v>51</v>
      </c>
      <c r="AX2120">
        <f t="shared" si="666"/>
        <v>-5.0000000000000001E-3</v>
      </c>
      <c r="AY2120">
        <f t="shared" si="667"/>
        <v>-5.0000000000000001E-3</v>
      </c>
      <c r="AZ2120">
        <f t="shared" si="668"/>
        <v>-1E-3</v>
      </c>
      <c r="BA2120">
        <f t="shared" si="669"/>
        <v>3.1E-2</v>
      </c>
      <c r="BB2120">
        <f t="shared" si="670"/>
        <v>5.3999999999999999E-2</v>
      </c>
    </row>
    <row r="2121" spans="1:54" x14ac:dyDescent="0.25">
      <c r="A2121">
        <v>2289</v>
      </c>
      <c r="B2121">
        <v>40.610399999999998</v>
      </c>
      <c r="C2121">
        <v>-77.617000000000004</v>
      </c>
      <c r="D2121">
        <v>42087</v>
      </c>
      <c r="E2121" t="s">
        <v>1817</v>
      </c>
      <c r="F2121" t="s">
        <v>1784</v>
      </c>
      <c r="G2121" t="s">
        <v>195</v>
      </c>
      <c r="H2121">
        <v>10</v>
      </c>
      <c r="I2121" t="s">
        <v>420</v>
      </c>
      <c r="J2121" s="3">
        <v>0.25</v>
      </c>
      <c r="K2121" s="3">
        <v>0.25</v>
      </c>
      <c r="L2121" s="3">
        <v>0.35</v>
      </c>
      <c r="M2121" s="3">
        <v>0.42</v>
      </c>
      <c r="N2121" s="3">
        <v>0.51</v>
      </c>
      <c r="O2121">
        <v>46074</v>
      </c>
      <c r="P2121">
        <v>415</v>
      </c>
      <c r="Q2121" t="s">
        <v>16</v>
      </c>
      <c r="R2121" t="s">
        <v>16</v>
      </c>
      <c r="S2121" t="s">
        <v>16</v>
      </c>
      <c r="T2121" t="s">
        <v>16</v>
      </c>
      <c r="U2121" t="s">
        <v>16</v>
      </c>
      <c r="V2121" t="s">
        <v>16</v>
      </c>
      <c r="AD2121">
        <f t="shared" si="671"/>
        <v>25</v>
      </c>
      <c r="AE2121">
        <f t="shared" si="672"/>
        <v>25</v>
      </c>
      <c r="AF2121">
        <f t="shared" si="673"/>
        <v>35</v>
      </c>
      <c r="AG2121">
        <f t="shared" si="674"/>
        <v>42</v>
      </c>
      <c r="AH2121">
        <f t="shared" si="675"/>
        <v>51</v>
      </c>
      <c r="AJ2121">
        <f t="shared" si="676"/>
        <v>-5.0000000000000001E-3</v>
      </c>
      <c r="AK2121">
        <f t="shared" si="662"/>
        <v>-5.0000000000000001E-3</v>
      </c>
      <c r="AL2121">
        <f t="shared" si="663"/>
        <v>-1E-3</v>
      </c>
      <c r="AM2121">
        <f t="shared" si="664"/>
        <v>3.1E-2</v>
      </c>
      <c r="AN2121">
        <f t="shared" si="665"/>
        <v>5.3999999999999999E-2</v>
      </c>
      <c r="AR2121">
        <f t="shared" si="677"/>
        <v>25</v>
      </c>
      <c r="AS2121">
        <f t="shared" si="678"/>
        <v>25</v>
      </c>
      <c r="AT2121">
        <f t="shared" si="679"/>
        <v>35</v>
      </c>
      <c r="AU2121">
        <f t="shared" si="680"/>
        <v>42</v>
      </c>
      <c r="AV2121">
        <f t="shared" si="681"/>
        <v>51</v>
      </c>
      <c r="AX2121">
        <f t="shared" si="666"/>
        <v>-5.0000000000000001E-3</v>
      </c>
      <c r="AY2121">
        <f t="shared" si="667"/>
        <v>-5.0000000000000001E-3</v>
      </c>
      <c r="AZ2121">
        <f t="shared" si="668"/>
        <v>-1E-3</v>
      </c>
      <c r="BA2121">
        <f t="shared" si="669"/>
        <v>3.1E-2</v>
      </c>
      <c r="BB2121">
        <f t="shared" si="670"/>
        <v>5.3999999999999999E-2</v>
      </c>
    </row>
    <row r="2122" spans="1:54" x14ac:dyDescent="0.25">
      <c r="A2122">
        <v>2997</v>
      </c>
      <c r="B2122">
        <v>39.307600000000001</v>
      </c>
      <c r="C2122">
        <v>-77.862799999999993</v>
      </c>
      <c r="D2122">
        <v>54037</v>
      </c>
      <c r="E2122" t="s">
        <v>81</v>
      </c>
      <c r="F2122" t="s">
        <v>2240</v>
      </c>
      <c r="G2122" t="s">
        <v>14</v>
      </c>
      <c r="H2122">
        <v>11</v>
      </c>
      <c r="I2122" t="s">
        <v>420</v>
      </c>
      <c r="J2122" s="3">
        <v>0.25</v>
      </c>
      <c r="K2122" s="3">
        <v>0.25</v>
      </c>
      <c r="L2122" s="3">
        <v>0.35</v>
      </c>
      <c r="M2122" s="3">
        <v>0.42</v>
      </c>
      <c r="N2122" s="3">
        <v>0.51</v>
      </c>
      <c r="O2122">
        <v>58546</v>
      </c>
      <c r="P2122">
        <v>210</v>
      </c>
      <c r="Q2122" t="s">
        <v>16</v>
      </c>
      <c r="R2122" t="s">
        <v>16</v>
      </c>
      <c r="S2122" t="s">
        <v>16</v>
      </c>
      <c r="T2122" t="s">
        <v>16</v>
      </c>
      <c r="U2122" t="s">
        <v>16</v>
      </c>
      <c r="V2122" t="s">
        <v>16</v>
      </c>
      <c r="AD2122">
        <f t="shared" si="671"/>
        <v>25</v>
      </c>
      <c r="AE2122">
        <f t="shared" si="672"/>
        <v>25</v>
      </c>
      <c r="AF2122">
        <f t="shared" si="673"/>
        <v>35</v>
      </c>
      <c r="AG2122">
        <f t="shared" si="674"/>
        <v>42</v>
      </c>
      <c r="AH2122">
        <f t="shared" si="675"/>
        <v>51</v>
      </c>
      <c r="AJ2122">
        <f t="shared" si="676"/>
        <v>-5.0000000000000001E-3</v>
      </c>
      <c r="AK2122">
        <f t="shared" ref="AK2122:AK2185" si="682">_xlfn.XLOOKUP(AE2122,$Z$3:$Z$93,$AA$3:$AA$93)</f>
        <v>-5.0000000000000001E-3</v>
      </c>
      <c r="AL2122">
        <f t="shared" ref="AL2122:AL2185" si="683">_xlfn.XLOOKUP(AF2122,$Z$3:$Z$93,$AA$3:$AA$93)</f>
        <v>-1E-3</v>
      </c>
      <c r="AM2122">
        <f t="shared" ref="AM2122:AM2185" si="684">_xlfn.XLOOKUP(AG2122,$Z$3:$Z$93,$AA$3:$AA$93)</f>
        <v>3.1E-2</v>
      </c>
      <c r="AN2122">
        <f t="shared" ref="AN2122:AN2185" si="685">_xlfn.XLOOKUP(AH2122,$Z$3:$Z$93,$AA$3:$AA$93)</f>
        <v>5.3999999999999999E-2</v>
      </c>
      <c r="AR2122">
        <f t="shared" si="677"/>
        <v>25</v>
      </c>
      <c r="AS2122">
        <f t="shared" si="678"/>
        <v>25</v>
      </c>
      <c r="AT2122">
        <f t="shared" si="679"/>
        <v>35</v>
      </c>
      <c r="AU2122">
        <f t="shared" si="680"/>
        <v>42</v>
      </c>
      <c r="AV2122">
        <f t="shared" si="681"/>
        <v>51</v>
      </c>
      <c r="AX2122">
        <f t="shared" si="666"/>
        <v>-5.0000000000000001E-3</v>
      </c>
      <c r="AY2122">
        <f t="shared" si="667"/>
        <v>-5.0000000000000001E-3</v>
      </c>
      <c r="AZ2122">
        <f t="shared" si="668"/>
        <v>-1E-3</v>
      </c>
      <c r="BA2122">
        <f t="shared" si="669"/>
        <v>3.1E-2</v>
      </c>
      <c r="BB2122">
        <f t="shared" si="670"/>
        <v>5.3999999999999999E-2</v>
      </c>
    </row>
    <row r="2123" spans="1:54" x14ac:dyDescent="0.25">
      <c r="A2123">
        <v>234</v>
      </c>
      <c r="B2123">
        <v>41.592700000000001</v>
      </c>
      <c r="C2123">
        <v>-122.54040000000001</v>
      </c>
      <c r="D2123">
        <v>6093</v>
      </c>
      <c r="E2123" t="s">
        <v>321</v>
      </c>
      <c r="F2123" t="s">
        <v>243</v>
      </c>
      <c r="G2123" t="s">
        <v>322</v>
      </c>
      <c r="H2123">
        <v>10</v>
      </c>
      <c r="I2123" t="s">
        <v>245</v>
      </c>
      <c r="J2123" s="3">
        <v>0.26</v>
      </c>
      <c r="K2123" s="3">
        <v>0.26</v>
      </c>
      <c r="L2123" s="3">
        <v>0.36</v>
      </c>
      <c r="M2123" s="3">
        <v>0.42</v>
      </c>
      <c r="N2123" s="3">
        <v>0.51</v>
      </c>
      <c r="O2123">
        <v>43834</v>
      </c>
      <c r="P2123">
        <v>6287</v>
      </c>
      <c r="Q2123" t="s">
        <v>16</v>
      </c>
      <c r="R2123" t="s">
        <v>16</v>
      </c>
      <c r="S2123" t="s">
        <v>16</v>
      </c>
      <c r="T2123" t="s">
        <v>16</v>
      </c>
      <c r="U2123" t="s">
        <v>16</v>
      </c>
      <c r="V2123" t="s">
        <v>16</v>
      </c>
      <c r="AD2123">
        <f t="shared" si="671"/>
        <v>26</v>
      </c>
      <c r="AE2123">
        <f t="shared" si="672"/>
        <v>26</v>
      </c>
      <c r="AF2123">
        <f t="shared" si="673"/>
        <v>36</v>
      </c>
      <c r="AG2123">
        <f t="shared" si="674"/>
        <v>42</v>
      </c>
      <c r="AH2123">
        <f t="shared" si="675"/>
        <v>51</v>
      </c>
      <c r="AJ2123">
        <f t="shared" si="676"/>
        <v>-5.0000000000000001E-3</v>
      </c>
      <c r="AK2123">
        <f t="shared" si="682"/>
        <v>-5.0000000000000001E-3</v>
      </c>
      <c r="AL2123">
        <f t="shared" si="683"/>
        <v>2E-3</v>
      </c>
      <c r="AM2123">
        <f t="shared" si="684"/>
        <v>3.1E-2</v>
      </c>
      <c r="AN2123">
        <f t="shared" si="685"/>
        <v>5.3999999999999999E-2</v>
      </c>
      <c r="AR2123">
        <f t="shared" si="677"/>
        <v>26</v>
      </c>
      <c r="AS2123">
        <f t="shared" si="678"/>
        <v>26</v>
      </c>
      <c r="AT2123">
        <f t="shared" si="679"/>
        <v>36</v>
      </c>
      <c r="AU2123">
        <f t="shared" si="680"/>
        <v>42</v>
      </c>
      <c r="AV2123">
        <f t="shared" si="681"/>
        <v>51</v>
      </c>
      <c r="AX2123">
        <f t="shared" si="666"/>
        <v>-5.0000000000000001E-3</v>
      </c>
      <c r="AY2123">
        <f t="shared" si="667"/>
        <v>-5.0000000000000001E-3</v>
      </c>
      <c r="AZ2123">
        <f t="shared" si="668"/>
        <v>2E-3</v>
      </c>
      <c r="BA2123">
        <f t="shared" si="669"/>
        <v>3.1E-2</v>
      </c>
      <c r="BB2123">
        <f t="shared" si="670"/>
        <v>5.3999999999999999E-2</v>
      </c>
    </row>
    <row r="2124" spans="1:54" x14ac:dyDescent="0.25">
      <c r="A2124">
        <v>794</v>
      </c>
      <c r="B2124">
        <v>40.743200000000002</v>
      </c>
      <c r="C2124">
        <v>-92.868600000000001</v>
      </c>
      <c r="D2124">
        <v>19007</v>
      </c>
      <c r="E2124" t="s">
        <v>833</v>
      </c>
      <c r="F2124" t="s">
        <v>831</v>
      </c>
      <c r="G2124" t="s">
        <v>50</v>
      </c>
      <c r="H2124">
        <v>11</v>
      </c>
      <c r="I2124" t="s">
        <v>15</v>
      </c>
      <c r="J2124" s="3">
        <v>0.26</v>
      </c>
      <c r="K2124" s="3">
        <v>0.26</v>
      </c>
      <c r="L2124" s="3">
        <v>0.36</v>
      </c>
      <c r="M2124" s="3">
        <v>0.43</v>
      </c>
      <c r="N2124" s="3">
        <v>0.51</v>
      </c>
      <c r="O2124">
        <v>12242</v>
      </c>
      <c r="P2124">
        <v>496</v>
      </c>
      <c r="Q2124" t="s">
        <v>16</v>
      </c>
      <c r="R2124" t="s">
        <v>16</v>
      </c>
      <c r="S2124" t="s">
        <v>16</v>
      </c>
      <c r="T2124" t="s">
        <v>16</v>
      </c>
      <c r="U2124" t="s">
        <v>16</v>
      </c>
      <c r="V2124" t="s">
        <v>16</v>
      </c>
      <c r="AD2124">
        <f t="shared" si="671"/>
        <v>26</v>
      </c>
      <c r="AE2124">
        <f t="shared" si="672"/>
        <v>26</v>
      </c>
      <c r="AF2124">
        <f t="shared" si="673"/>
        <v>36</v>
      </c>
      <c r="AG2124">
        <f t="shared" si="674"/>
        <v>43</v>
      </c>
      <c r="AH2124">
        <f t="shared" si="675"/>
        <v>51</v>
      </c>
      <c r="AJ2124">
        <f t="shared" si="676"/>
        <v>-5.0000000000000001E-3</v>
      </c>
      <c r="AK2124">
        <f t="shared" si="682"/>
        <v>-5.0000000000000001E-3</v>
      </c>
      <c r="AL2124">
        <f t="shared" si="683"/>
        <v>2E-3</v>
      </c>
      <c r="AM2124">
        <f t="shared" si="684"/>
        <v>3.4000000000000002E-2</v>
      </c>
      <c r="AN2124">
        <f t="shared" si="685"/>
        <v>5.3999999999999999E-2</v>
      </c>
      <c r="AR2124">
        <f t="shared" si="677"/>
        <v>26</v>
      </c>
      <c r="AS2124">
        <f t="shared" si="678"/>
        <v>26</v>
      </c>
      <c r="AT2124">
        <f t="shared" si="679"/>
        <v>36</v>
      </c>
      <c r="AU2124">
        <f t="shared" si="680"/>
        <v>43</v>
      </c>
      <c r="AV2124">
        <f t="shared" si="681"/>
        <v>51</v>
      </c>
      <c r="AX2124">
        <f t="shared" si="666"/>
        <v>-5.0000000000000001E-3</v>
      </c>
      <c r="AY2124">
        <f t="shared" si="667"/>
        <v>-5.0000000000000001E-3</v>
      </c>
      <c r="AZ2124">
        <f t="shared" si="668"/>
        <v>2E-3</v>
      </c>
      <c r="BA2124">
        <f t="shared" si="669"/>
        <v>3.4000000000000002E-2</v>
      </c>
      <c r="BB2124">
        <f t="shared" si="670"/>
        <v>5.3999999999999999E-2</v>
      </c>
    </row>
    <row r="2125" spans="1:54" x14ac:dyDescent="0.25">
      <c r="A2125">
        <v>852</v>
      </c>
      <c r="B2125">
        <v>41.3352</v>
      </c>
      <c r="C2125">
        <v>-92.640900000000002</v>
      </c>
      <c r="D2125">
        <v>19123</v>
      </c>
      <c r="E2125" t="s">
        <v>856</v>
      </c>
      <c r="F2125" t="s">
        <v>831</v>
      </c>
      <c r="G2125" t="s">
        <v>22</v>
      </c>
      <c r="H2125">
        <v>11</v>
      </c>
      <c r="I2125" t="s">
        <v>15</v>
      </c>
      <c r="J2125" s="3">
        <v>0.26</v>
      </c>
      <c r="K2125" s="3">
        <v>0.26</v>
      </c>
      <c r="L2125" s="3">
        <v>0.36</v>
      </c>
      <c r="M2125" s="3">
        <v>0.42</v>
      </c>
      <c r="N2125" s="3">
        <v>0.51</v>
      </c>
      <c r="O2125">
        <v>22045</v>
      </c>
      <c r="P2125">
        <v>571</v>
      </c>
      <c r="Q2125" t="s">
        <v>16</v>
      </c>
      <c r="R2125" t="s">
        <v>16</v>
      </c>
      <c r="S2125" t="s">
        <v>16</v>
      </c>
      <c r="T2125" t="s">
        <v>16</v>
      </c>
      <c r="U2125" t="s">
        <v>16</v>
      </c>
      <c r="V2125" t="s">
        <v>16</v>
      </c>
      <c r="AD2125">
        <f t="shared" si="671"/>
        <v>26</v>
      </c>
      <c r="AE2125">
        <f t="shared" si="672"/>
        <v>26</v>
      </c>
      <c r="AF2125">
        <f t="shared" si="673"/>
        <v>36</v>
      </c>
      <c r="AG2125">
        <f t="shared" si="674"/>
        <v>42</v>
      </c>
      <c r="AH2125">
        <f t="shared" si="675"/>
        <v>51</v>
      </c>
      <c r="AJ2125">
        <f t="shared" si="676"/>
        <v>-5.0000000000000001E-3</v>
      </c>
      <c r="AK2125">
        <f t="shared" si="682"/>
        <v>-5.0000000000000001E-3</v>
      </c>
      <c r="AL2125">
        <f t="shared" si="683"/>
        <v>2E-3</v>
      </c>
      <c r="AM2125">
        <f t="shared" si="684"/>
        <v>3.1E-2</v>
      </c>
      <c r="AN2125">
        <f t="shared" si="685"/>
        <v>5.3999999999999999E-2</v>
      </c>
      <c r="AR2125">
        <f t="shared" si="677"/>
        <v>26</v>
      </c>
      <c r="AS2125">
        <f t="shared" si="678"/>
        <v>26</v>
      </c>
      <c r="AT2125">
        <f t="shared" si="679"/>
        <v>36</v>
      </c>
      <c r="AU2125">
        <f t="shared" si="680"/>
        <v>42</v>
      </c>
      <c r="AV2125">
        <f t="shared" si="681"/>
        <v>51</v>
      </c>
      <c r="AX2125">
        <f t="shared" si="666"/>
        <v>-5.0000000000000001E-3</v>
      </c>
      <c r="AY2125">
        <f t="shared" si="667"/>
        <v>-5.0000000000000001E-3</v>
      </c>
      <c r="AZ2125">
        <f t="shared" si="668"/>
        <v>2E-3</v>
      </c>
      <c r="BA2125">
        <f t="shared" si="669"/>
        <v>3.1E-2</v>
      </c>
      <c r="BB2125">
        <f t="shared" si="670"/>
        <v>5.3999999999999999E-2</v>
      </c>
    </row>
    <row r="2126" spans="1:54" x14ac:dyDescent="0.25">
      <c r="A2126">
        <v>858</v>
      </c>
      <c r="B2126">
        <v>41.029800000000002</v>
      </c>
      <c r="C2126">
        <v>-92.869</v>
      </c>
      <c r="D2126">
        <v>19135</v>
      </c>
      <c r="E2126" t="s">
        <v>103</v>
      </c>
      <c r="F2126" t="s">
        <v>831</v>
      </c>
      <c r="G2126" t="s">
        <v>74</v>
      </c>
      <c r="H2126">
        <v>11</v>
      </c>
      <c r="I2126" t="s">
        <v>15</v>
      </c>
      <c r="J2126" s="3">
        <v>0.26</v>
      </c>
      <c r="K2126" s="3">
        <v>0.26</v>
      </c>
      <c r="L2126" s="3">
        <v>0.36</v>
      </c>
      <c r="M2126" s="3">
        <v>0.43</v>
      </c>
      <c r="N2126" s="3">
        <v>0.51</v>
      </c>
      <c r="O2126">
        <v>7546</v>
      </c>
      <c r="P2126">
        <v>433</v>
      </c>
      <c r="Q2126" t="s">
        <v>16</v>
      </c>
      <c r="R2126" t="s">
        <v>16</v>
      </c>
      <c r="S2126" t="s">
        <v>16</v>
      </c>
      <c r="T2126" t="s">
        <v>16</v>
      </c>
      <c r="U2126" t="s">
        <v>16</v>
      </c>
      <c r="V2126" t="s">
        <v>16</v>
      </c>
      <c r="AD2126">
        <f t="shared" si="671"/>
        <v>26</v>
      </c>
      <c r="AE2126">
        <f t="shared" si="672"/>
        <v>26</v>
      </c>
      <c r="AF2126">
        <f t="shared" si="673"/>
        <v>36</v>
      </c>
      <c r="AG2126">
        <f t="shared" si="674"/>
        <v>43</v>
      </c>
      <c r="AH2126">
        <f t="shared" si="675"/>
        <v>51</v>
      </c>
      <c r="AJ2126">
        <f t="shared" si="676"/>
        <v>-5.0000000000000001E-3</v>
      </c>
      <c r="AK2126">
        <f t="shared" si="682"/>
        <v>-5.0000000000000001E-3</v>
      </c>
      <c r="AL2126">
        <f t="shared" si="683"/>
        <v>2E-3</v>
      </c>
      <c r="AM2126">
        <f t="shared" si="684"/>
        <v>3.4000000000000002E-2</v>
      </c>
      <c r="AN2126">
        <f t="shared" si="685"/>
        <v>5.3999999999999999E-2</v>
      </c>
      <c r="AR2126">
        <f t="shared" si="677"/>
        <v>26</v>
      </c>
      <c r="AS2126">
        <f t="shared" si="678"/>
        <v>26</v>
      </c>
      <c r="AT2126">
        <f t="shared" si="679"/>
        <v>36</v>
      </c>
      <c r="AU2126">
        <f t="shared" si="680"/>
        <v>43</v>
      </c>
      <c r="AV2126">
        <f t="shared" si="681"/>
        <v>51</v>
      </c>
      <c r="AX2126">
        <f t="shared" si="666"/>
        <v>-5.0000000000000001E-3</v>
      </c>
      <c r="AY2126">
        <f t="shared" si="667"/>
        <v>-5.0000000000000001E-3</v>
      </c>
      <c r="AZ2126">
        <f t="shared" si="668"/>
        <v>2E-3</v>
      </c>
      <c r="BA2126">
        <f t="shared" si="669"/>
        <v>3.4000000000000002E-2</v>
      </c>
      <c r="BB2126">
        <f t="shared" si="670"/>
        <v>5.3999999999999999E-2</v>
      </c>
    </row>
    <row r="2127" spans="1:54" x14ac:dyDescent="0.25">
      <c r="A2127">
        <v>1570</v>
      </c>
      <c r="B2127">
        <v>40.478900000000003</v>
      </c>
      <c r="C2127">
        <v>-93.016199999999998</v>
      </c>
      <c r="D2127">
        <v>29171</v>
      </c>
      <c r="E2127" t="s">
        <v>509</v>
      </c>
      <c r="F2127" t="s">
        <v>1309</v>
      </c>
      <c r="G2127" t="s">
        <v>170</v>
      </c>
      <c r="H2127">
        <v>12</v>
      </c>
      <c r="I2127" t="s">
        <v>15</v>
      </c>
      <c r="J2127" s="3">
        <v>0.26</v>
      </c>
      <c r="K2127" s="3">
        <v>0.26</v>
      </c>
      <c r="L2127" s="3">
        <v>0.36</v>
      </c>
      <c r="M2127" s="3">
        <v>0.43</v>
      </c>
      <c r="N2127" s="3">
        <v>0.51</v>
      </c>
      <c r="O2127">
        <v>4675</v>
      </c>
      <c r="P2127">
        <v>518</v>
      </c>
      <c r="Q2127" t="s">
        <v>16</v>
      </c>
      <c r="R2127" t="s">
        <v>16</v>
      </c>
      <c r="S2127" t="s">
        <v>16</v>
      </c>
      <c r="T2127" t="s">
        <v>16</v>
      </c>
      <c r="U2127" t="s">
        <v>16</v>
      </c>
      <c r="V2127" t="s">
        <v>16</v>
      </c>
      <c r="AD2127">
        <f t="shared" si="671"/>
        <v>26</v>
      </c>
      <c r="AE2127">
        <f t="shared" si="672"/>
        <v>26</v>
      </c>
      <c r="AF2127">
        <f t="shared" si="673"/>
        <v>36</v>
      </c>
      <c r="AG2127">
        <f t="shared" si="674"/>
        <v>43</v>
      </c>
      <c r="AH2127">
        <f t="shared" si="675"/>
        <v>51</v>
      </c>
      <c r="AJ2127">
        <f t="shared" si="676"/>
        <v>-5.0000000000000001E-3</v>
      </c>
      <c r="AK2127">
        <f t="shared" si="682"/>
        <v>-5.0000000000000001E-3</v>
      </c>
      <c r="AL2127">
        <f t="shared" si="683"/>
        <v>2E-3</v>
      </c>
      <c r="AM2127">
        <f t="shared" si="684"/>
        <v>3.4000000000000002E-2</v>
      </c>
      <c r="AN2127">
        <f t="shared" si="685"/>
        <v>5.3999999999999999E-2</v>
      </c>
      <c r="AR2127">
        <f t="shared" si="677"/>
        <v>26</v>
      </c>
      <c r="AS2127">
        <f t="shared" si="678"/>
        <v>26</v>
      </c>
      <c r="AT2127">
        <f t="shared" si="679"/>
        <v>36</v>
      </c>
      <c r="AU2127">
        <f t="shared" si="680"/>
        <v>43</v>
      </c>
      <c r="AV2127">
        <f t="shared" si="681"/>
        <v>51</v>
      </c>
      <c r="AX2127">
        <f t="shared" si="666"/>
        <v>-5.0000000000000001E-3</v>
      </c>
      <c r="AY2127">
        <f t="shared" si="667"/>
        <v>-5.0000000000000001E-3</v>
      </c>
      <c r="AZ2127">
        <f t="shared" si="668"/>
        <v>2E-3</v>
      </c>
      <c r="BA2127">
        <f t="shared" si="669"/>
        <v>3.4000000000000002E-2</v>
      </c>
      <c r="BB2127">
        <f t="shared" si="670"/>
        <v>5.3999999999999999E-2</v>
      </c>
    </row>
    <row r="2128" spans="1:54" x14ac:dyDescent="0.25">
      <c r="A2128">
        <v>2259</v>
      </c>
      <c r="B2128">
        <v>40.9193</v>
      </c>
      <c r="C2128">
        <v>-77.819900000000004</v>
      </c>
      <c r="D2128">
        <v>42027</v>
      </c>
      <c r="E2128" t="s">
        <v>1795</v>
      </c>
      <c r="F2128" t="s">
        <v>1784</v>
      </c>
      <c r="G2128" t="s">
        <v>1796</v>
      </c>
      <c r="H2128">
        <v>11</v>
      </c>
      <c r="I2128" t="s">
        <v>420</v>
      </c>
      <c r="J2128" s="3">
        <v>0.26</v>
      </c>
      <c r="K2128" s="3">
        <v>0.26</v>
      </c>
      <c r="L2128" s="3">
        <v>0.36</v>
      </c>
      <c r="M2128" s="3">
        <v>0.43</v>
      </c>
      <c r="N2128" s="3">
        <v>0.51</v>
      </c>
      <c r="O2128">
        <v>158041</v>
      </c>
      <c r="P2128">
        <v>1112</v>
      </c>
      <c r="Q2128" t="s">
        <v>16</v>
      </c>
      <c r="R2128" t="s">
        <v>16</v>
      </c>
      <c r="S2128" t="s">
        <v>16</v>
      </c>
      <c r="T2128" t="s">
        <v>16</v>
      </c>
      <c r="U2128" t="s">
        <v>16</v>
      </c>
      <c r="V2128" t="s">
        <v>16</v>
      </c>
      <c r="AD2128">
        <f t="shared" si="671"/>
        <v>26</v>
      </c>
      <c r="AE2128">
        <f t="shared" si="672"/>
        <v>26</v>
      </c>
      <c r="AF2128">
        <f t="shared" si="673"/>
        <v>36</v>
      </c>
      <c r="AG2128">
        <f t="shared" si="674"/>
        <v>43</v>
      </c>
      <c r="AH2128">
        <f t="shared" si="675"/>
        <v>51</v>
      </c>
      <c r="AJ2128">
        <f t="shared" si="676"/>
        <v>-5.0000000000000001E-3</v>
      </c>
      <c r="AK2128">
        <f t="shared" si="682"/>
        <v>-5.0000000000000001E-3</v>
      </c>
      <c r="AL2128">
        <f t="shared" si="683"/>
        <v>2E-3</v>
      </c>
      <c r="AM2128">
        <f t="shared" si="684"/>
        <v>3.4000000000000002E-2</v>
      </c>
      <c r="AN2128">
        <f t="shared" si="685"/>
        <v>5.3999999999999999E-2</v>
      </c>
      <c r="AR2128">
        <f t="shared" si="677"/>
        <v>26</v>
      </c>
      <c r="AS2128">
        <f t="shared" si="678"/>
        <v>26</v>
      </c>
      <c r="AT2128">
        <f t="shared" si="679"/>
        <v>36</v>
      </c>
      <c r="AU2128">
        <f t="shared" si="680"/>
        <v>43</v>
      </c>
      <c r="AV2128">
        <f t="shared" si="681"/>
        <v>51</v>
      </c>
      <c r="AX2128">
        <f t="shared" si="666"/>
        <v>-5.0000000000000001E-3</v>
      </c>
      <c r="AY2128">
        <f t="shared" si="667"/>
        <v>-5.0000000000000001E-3</v>
      </c>
      <c r="AZ2128">
        <f t="shared" si="668"/>
        <v>2E-3</v>
      </c>
      <c r="BA2128">
        <f t="shared" si="669"/>
        <v>3.4000000000000002E-2</v>
      </c>
      <c r="BB2128">
        <f t="shared" si="670"/>
        <v>5.3999999999999999E-2</v>
      </c>
    </row>
    <row r="2129" spans="1:54" x14ac:dyDescent="0.25">
      <c r="A2129">
        <v>2263</v>
      </c>
      <c r="B2129">
        <v>41.234099999999998</v>
      </c>
      <c r="C2129">
        <v>-77.638199999999998</v>
      </c>
      <c r="D2129">
        <v>42035</v>
      </c>
      <c r="E2129" t="s">
        <v>712</v>
      </c>
      <c r="F2129" t="s">
        <v>1784</v>
      </c>
      <c r="G2129" t="s">
        <v>143</v>
      </c>
      <c r="H2129">
        <v>11</v>
      </c>
      <c r="I2129" t="s">
        <v>420</v>
      </c>
      <c r="J2129" s="3">
        <v>0.26</v>
      </c>
      <c r="K2129" s="3">
        <v>0.26</v>
      </c>
      <c r="L2129" s="3">
        <v>0.36</v>
      </c>
      <c r="M2129" s="3">
        <v>0.42</v>
      </c>
      <c r="N2129" s="3">
        <v>0.51</v>
      </c>
      <c r="O2129">
        <v>37707</v>
      </c>
      <c r="P2129">
        <v>898</v>
      </c>
      <c r="Q2129" t="s">
        <v>16</v>
      </c>
      <c r="R2129" t="s">
        <v>16</v>
      </c>
      <c r="S2129" t="s">
        <v>16</v>
      </c>
      <c r="T2129" t="s">
        <v>16</v>
      </c>
      <c r="U2129" t="s">
        <v>16</v>
      </c>
      <c r="V2129" t="s">
        <v>16</v>
      </c>
      <c r="AD2129">
        <f t="shared" si="671"/>
        <v>26</v>
      </c>
      <c r="AE2129">
        <f t="shared" si="672"/>
        <v>26</v>
      </c>
      <c r="AF2129">
        <f t="shared" si="673"/>
        <v>36</v>
      </c>
      <c r="AG2129">
        <f t="shared" si="674"/>
        <v>42</v>
      </c>
      <c r="AH2129">
        <f t="shared" si="675"/>
        <v>51</v>
      </c>
      <c r="AJ2129">
        <f t="shared" si="676"/>
        <v>-5.0000000000000001E-3</v>
      </c>
      <c r="AK2129">
        <f t="shared" si="682"/>
        <v>-5.0000000000000001E-3</v>
      </c>
      <c r="AL2129">
        <f t="shared" si="683"/>
        <v>2E-3</v>
      </c>
      <c r="AM2129">
        <f t="shared" si="684"/>
        <v>3.1E-2</v>
      </c>
      <c r="AN2129">
        <f t="shared" si="685"/>
        <v>5.3999999999999999E-2</v>
      </c>
      <c r="AR2129">
        <f t="shared" si="677"/>
        <v>26</v>
      </c>
      <c r="AS2129">
        <f t="shared" si="678"/>
        <v>26</v>
      </c>
      <c r="AT2129">
        <f t="shared" si="679"/>
        <v>36</v>
      </c>
      <c r="AU2129">
        <f t="shared" si="680"/>
        <v>42</v>
      </c>
      <c r="AV2129">
        <f t="shared" si="681"/>
        <v>51</v>
      </c>
      <c r="AX2129">
        <f t="shared" si="666"/>
        <v>-5.0000000000000001E-3</v>
      </c>
      <c r="AY2129">
        <f t="shared" si="667"/>
        <v>-5.0000000000000001E-3</v>
      </c>
      <c r="AZ2129">
        <f t="shared" si="668"/>
        <v>2E-3</v>
      </c>
      <c r="BA2129">
        <f t="shared" si="669"/>
        <v>3.1E-2</v>
      </c>
      <c r="BB2129">
        <f t="shared" si="670"/>
        <v>5.3999999999999999E-2</v>
      </c>
    </row>
    <row r="2130" spans="1:54" x14ac:dyDescent="0.25">
      <c r="A2130">
        <v>2276</v>
      </c>
      <c r="B2130">
        <v>40.417000000000002</v>
      </c>
      <c r="C2130">
        <v>-77.981200000000001</v>
      </c>
      <c r="D2130">
        <v>42061</v>
      </c>
      <c r="E2130" t="s">
        <v>1806</v>
      </c>
      <c r="F2130" t="s">
        <v>1784</v>
      </c>
      <c r="G2130" t="s">
        <v>322</v>
      </c>
      <c r="H2130">
        <v>12</v>
      </c>
      <c r="I2130" t="s">
        <v>420</v>
      </c>
      <c r="J2130" s="3">
        <v>0.26</v>
      </c>
      <c r="K2130" s="3">
        <v>0.26</v>
      </c>
      <c r="L2130" s="3">
        <v>0.36</v>
      </c>
      <c r="M2130" s="3">
        <v>0.43</v>
      </c>
      <c r="N2130" s="3">
        <v>0.51</v>
      </c>
      <c r="O2130">
        <v>43844</v>
      </c>
      <c r="P2130">
        <v>889</v>
      </c>
      <c r="Q2130" t="s">
        <v>16</v>
      </c>
      <c r="R2130" t="s">
        <v>16</v>
      </c>
      <c r="S2130" t="s">
        <v>16</v>
      </c>
      <c r="T2130" t="s">
        <v>16</v>
      </c>
      <c r="U2130" t="s">
        <v>16</v>
      </c>
      <c r="V2130" t="s">
        <v>16</v>
      </c>
      <c r="AD2130">
        <f t="shared" si="671"/>
        <v>26</v>
      </c>
      <c r="AE2130">
        <f t="shared" si="672"/>
        <v>26</v>
      </c>
      <c r="AF2130">
        <f t="shared" si="673"/>
        <v>36</v>
      </c>
      <c r="AG2130">
        <f t="shared" si="674"/>
        <v>43</v>
      </c>
      <c r="AH2130">
        <f t="shared" si="675"/>
        <v>51</v>
      </c>
      <c r="AJ2130">
        <f t="shared" si="676"/>
        <v>-5.0000000000000001E-3</v>
      </c>
      <c r="AK2130">
        <f t="shared" si="682"/>
        <v>-5.0000000000000001E-3</v>
      </c>
      <c r="AL2130">
        <f t="shared" si="683"/>
        <v>2E-3</v>
      </c>
      <c r="AM2130">
        <f t="shared" si="684"/>
        <v>3.4000000000000002E-2</v>
      </c>
      <c r="AN2130">
        <f t="shared" si="685"/>
        <v>5.3999999999999999E-2</v>
      </c>
      <c r="AR2130">
        <f t="shared" si="677"/>
        <v>26</v>
      </c>
      <c r="AS2130">
        <f t="shared" si="678"/>
        <v>26</v>
      </c>
      <c r="AT2130">
        <f t="shared" si="679"/>
        <v>36</v>
      </c>
      <c r="AU2130">
        <f t="shared" si="680"/>
        <v>43</v>
      </c>
      <c r="AV2130">
        <f t="shared" si="681"/>
        <v>51</v>
      </c>
      <c r="AX2130">
        <f t="shared" si="666"/>
        <v>-5.0000000000000001E-3</v>
      </c>
      <c r="AY2130">
        <f t="shared" si="667"/>
        <v>-5.0000000000000001E-3</v>
      </c>
      <c r="AZ2130">
        <f t="shared" si="668"/>
        <v>2E-3</v>
      </c>
      <c r="BA2130">
        <f t="shared" si="669"/>
        <v>3.4000000000000002E-2</v>
      </c>
      <c r="BB2130">
        <f t="shared" si="670"/>
        <v>5.3999999999999999E-2</v>
      </c>
    </row>
    <row r="2131" spans="1:54" x14ac:dyDescent="0.25">
      <c r="A2131">
        <v>828</v>
      </c>
      <c r="B2131">
        <v>42.401899999999998</v>
      </c>
      <c r="C2131">
        <v>-92.791399999999996</v>
      </c>
      <c r="D2131">
        <v>19075</v>
      </c>
      <c r="E2131" t="s">
        <v>723</v>
      </c>
      <c r="F2131" t="s">
        <v>831</v>
      </c>
      <c r="G2131" t="s">
        <v>50</v>
      </c>
      <c r="H2131">
        <v>11</v>
      </c>
      <c r="I2131" t="s">
        <v>15</v>
      </c>
      <c r="J2131" s="3">
        <v>0.27</v>
      </c>
      <c r="K2131" s="3">
        <v>0.27</v>
      </c>
      <c r="L2131" s="3">
        <v>0.37</v>
      </c>
      <c r="M2131" s="3">
        <v>0.43</v>
      </c>
      <c r="N2131" s="3">
        <v>0.51</v>
      </c>
      <c r="O2131">
        <v>12352</v>
      </c>
      <c r="P2131">
        <v>503</v>
      </c>
      <c r="Q2131" t="s">
        <v>16</v>
      </c>
      <c r="R2131" t="s">
        <v>16</v>
      </c>
      <c r="S2131" t="s">
        <v>16</v>
      </c>
      <c r="T2131" t="s">
        <v>16</v>
      </c>
      <c r="U2131" t="s">
        <v>16</v>
      </c>
      <c r="V2131" t="s">
        <v>16</v>
      </c>
      <c r="AD2131">
        <f t="shared" si="671"/>
        <v>27</v>
      </c>
      <c r="AE2131">
        <f t="shared" si="672"/>
        <v>27</v>
      </c>
      <c r="AF2131">
        <f t="shared" si="673"/>
        <v>37</v>
      </c>
      <c r="AG2131">
        <f t="shared" si="674"/>
        <v>43</v>
      </c>
      <c r="AH2131">
        <f t="shared" si="675"/>
        <v>51</v>
      </c>
      <c r="AJ2131">
        <f t="shared" si="676"/>
        <v>-5.0000000000000001E-3</v>
      </c>
      <c r="AK2131">
        <f t="shared" si="682"/>
        <v>-5.0000000000000001E-3</v>
      </c>
      <c r="AL2131">
        <f t="shared" si="683"/>
        <v>4.0000000000000001E-3</v>
      </c>
      <c r="AM2131">
        <f t="shared" si="684"/>
        <v>3.4000000000000002E-2</v>
      </c>
      <c r="AN2131">
        <f t="shared" si="685"/>
        <v>5.3999999999999999E-2</v>
      </c>
      <c r="AR2131">
        <f t="shared" si="677"/>
        <v>27</v>
      </c>
      <c r="AS2131">
        <f t="shared" si="678"/>
        <v>27</v>
      </c>
      <c r="AT2131">
        <f t="shared" si="679"/>
        <v>37</v>
      </c>
      <c r="AU2131">
        <f t="shared" si="680"/>
        <v>43</v>
      </c>
      <c r="AV2131">
        <f t="shared" si="681"/>
        <v>51</v>
      </c>
      <c r="AX2131">
        <f t="shared" si="666"/>
        <v>-5.0000000000000001E-3</v>
      </c>
      <c r="AY2131">
        <f t="shared" si="667"/>
        <v>-5.0000000000000001E-3</v>
      </c>
      <c r="AZ2131">
        <f t="shared" si="668"/>
        <v>4.0000000000000001E-3</v>
      </c>
      <c r="BA2131">
        <f t="shared" si="669"/>
        <v>3.4000000000000002E-2</v>
      </c>
      <c r="BB2131">
        <f t="shared" si="670"/>
        <v>5.3999999999999999E-2</v>
      </c>
    </row>
    <row r="2132" spans="1:54" x14ac:dyDescent="0.25">
      <c r="A2132">
        <v>854</v>
      </c>
      <c r="B2132">
        <v>42.035800000000002</v>
      </c>
      <c r="C2132">
        <v>-92.998800000000003</v>
      </c>
      <c r="D2132">
        <v>19127</v>
      </c>
      <c r="E2132" t="s">
        <v>99</v>
      </c>
      <c r="F2132" t="s">
        <v>831</v>
      </c>
      <c r="G2132" t="s">
        <v>249</v>
      </c>
      <c r="H2132">
        <v>12</v>
      </c>
      <c r="I2132" t="s">
        <v>15</v>
      </c>
      <c r="J2132" s="3">
        <v>0.27</v>
      </c>
      <c r="K2132" s="3">
        <v>0.27</v>
      </c>
      <c r="L2132" s="3">
        <v>0.37</v>
      </c>
      <c r="M2132" s="3">
        <v>0.44</v>
      </c>
      <c r="N2132" s="3">
        <v>0.51</v>
      </c>
      <c r="O2132">
        <v>39971</v>
      </c>
      <c r="P2132">
        <v>572</v>
      </c>
      <c r="Q2132" t="s">
        <v>16</v>
      </c>
      <c r="R2132" t="s">
        <v>16</v>
      </c>
      <c r="S2132" t="s">
        <v>16</v>
      </c>
      <c r="T2132" t="s">
        <v>16</v>
      </c>
      <c r="U2132" t="s">
        <v>16</v>
      </c>
      <c r="V2132" t="s">
        <v>16</v>
      </c>
      <c r="AD2132">
        <f t="shared" si="671"/>
        <v>27</v>
      </c>
      <c r="AE2132">
        <f t="shared" si="672"/>
        <v>27</v>
      </c>
      <c r="AF2132">
        <f t="shared" si="673"/>
        <v>37</v>
      </c>
      <c r="AG2132">
        <f t="shared" si="674"/>
        <v>44</v>
      </c>
      <c r="AH2132">
        <f t="shared" si="675"/>
        <v>51</v>
      </c>
      <c r="AJ2132">
        <f t="shared" si="676"/>
        <v>-5.0000000000000001E-3</v>
      </c>
      <c r="AK2132">
        <f t="shared" si="682"/>
        <v>-5.0000000000000001E-3</v>
      </c>
      <c r="AL2132">
        <f t="shared" si="683"/>
        <v>4.0000000000000001E-3</v>
      </c>
      <c r="AM2132">
        <f t="shared" si="684"/>
        <v>3.6999999999999998E-2</v>
      </c>
      <c r="AN2132">
        <f t="shared" si="685"/>
        <v>5.3999999999999999E-2</v>
      </c>
      <c r="AR2132">
        <f t="shared" si="677"/>
        <v>27</v>
      </c>
      <c r="AS2132">
        <f t="shared" si="678"/>
        <v>27</v>
      </c>
      <c r="AT2132">
        <f t="shared" si="679"/>
        <v>37</v>
      </c>
      <c r="AU2132">
        <f t="shared" si="680"/>
        <v>44</v>
      </c>
      <c r="AV2132">
        <f t="shared" si="681"/>
        <v>51</v>
      </c>
      <c r="AX2132">
        <f t="shared" si="666"/>
        <v>-5.0000000000000001E-3</v>
      </c>
      <c r="AY2132">
        <f t="shared" si="667"/>
        <v>-5.0000000000000001E-3</v>
      </c>
      <c r="AZ2132">
        <f t="shared" si="668"/>
        <v>4.0000000000000001E-3</v>
      </c>
      <c r="BA2132">
        <f t="shared" si="669"/>
        <v>3.6999999999999998E-2</v>
      </c>
      <c r="BB2132">
        <f t="shared" si="670"/>
        <v>5.3999999999999999E-2</v>
      </c>
    </row>
    <row r="2133" spans="1:54" x14ac:dyDescent="0.25">
      <c r="A2133">
        <v>876</v>
      </c>
      <c r="B2133">
        <v>42.079799999999999</v>
      </c>
      <c r="C2133">
        <v>-92.532600000000002</v>
      </c>
      <c r="D2133">
        <v>19171</v>
      </c>
      <c r="E2133" t="s">
        <v>874</v>
      </c>
      <c r="F2133" t="s">
        <v>831</v>
      </c>
      <c r="G2133" t="s">
        <v>77</v>
      </c>
      <c r="H2133">
        <v>10</v>
      </c>
      <c r="I2133" t="s">
        <v>15</v>
      </c>
      <c r="J2133" s="3">
        <v>0.27</v>
      </c>
      <c r="K2133" s="3">
        <v>0.27</v>
      </c>
      <c r="L2133" s="3">
        <v>0.36</v>
      </c>
      <c r="M2133" s="3">
        <v>0.43</v>
      </c>
      <c r="N2133" s="3">
        <v>0.51</v>
      </c>
      <c r="O2133">
        <v>16982</v>
      </c>
      <c r="P2133">
        <v>721</v>
      </c>
      <c r="Q2133" t="s">
        <v>16</v>
      </c>
      <c r="R2133" t="s">
        <v>16</v>
      </c>
      <c r="S2133" t="s">
        <v>16</v>
      </c>
      <c r="T2133" t="s">
        <v>16</v>
      </c>
      <c r="U2133" t="s">
        <v>16</v>
      </c>
      <c r="V2133" t="s">
        <v>16</v>
      </c>
      <c r="AD2133">
        <f t="shared" si="671"/>
        <v>27</v>
      </c>
      <c r="AE2133">
        <f t="shared" si="672"/>
        <v>27</v>
      </c>
      <c r="AF2133">
        <f t="shared" si="673"/>
        <v>36</v>
      </c>
      <c r="AG2133">
        <f t="shared" si="674"/>
        <v>43</v>
      </c>
      <c r="AH2133">
        <f t="shared" si="675"/>
        <v>51</v>
      </c>
      <c r="AJ2133">
        <f t="shared" si="676"/>
        <v>-5.0000000000000001E-3</v>
      </c>
      <c r="AK2133">
        <f t="shared" si="682"/>
        <v>-5.0000000000000001E-3</v>
      </c>
      <c r="AL2133">
        <f t="shared" si="683"/>
        <v>2E-3</v>
      </c>
      <c r="AM2133">
        <f t="shared" si="684"/>
        <v>3.4000000000000002E-2</v>
      </c>
      <c r="AN2133">
        <f t="shared" si="685"/>
        <v>5.3999999999999999E-2</v>
      </c>
      <c r="AR2133">
        <f t="shared" si="677"/>
        <v>27</v>
      </c>
      <c r="AS2133">
        <f t="shared" si="678"/>
        <v>27</v>
      </c>
      <c r="AT2133">
        <f t="shared" si="679"/>
        <v>36</v>
      </c>
      <c r="AU2133">
        <f t="shared" si="680"/>
        <v>43</v>
      </c>
      <c r="AV2133">
        <f t="shared" si="681"/>
        <v>51</v>
      </c>
      <c r="AX2133">
        <f t="shared" si="666"/>
        <v>-5.0000000000000001E-3</v>
      </c>
      <c r="AY2133">
        <f t="shared" si="667"/>
        <v>-5.0000000000000001E-3</v>
      </c>
      <c r="AZ2133">
        <f t="shared" si="668"/>
        <v>2E-3</v>
      </c>
      <c r="BA2133">
        <f t="shared" si="669"/>
        <v>3.4000000000000002E-2</v>
      </c>
      <c r="BB2133">
        <f t="shared" si="670"/>
        <v>5.3999999999999999E-2</v>
      </c>
    </row>
    <row r="2134" spans="1:54" x14ac:dyDescent="0.25">
      <c r="A2134">
        <v>1855</v>
      </c>
      <c r="B2134">
        <v>42.728099999999998</v>
      </c>
      <c r="C2134">
        <v>-77.775499999999994</v>
      </c>
      <c r="D2134">
        <v>36051</v>
      </c>
      <c r="E2134" t="s">
        <v>739</v>
      </c>
      <c r="F2134" t="s">
        <v>1516</v>
      </c>
      <c r="G2134" t="s">
        <v>930</v>
      </c>
      <c r="H2134">
        <v>11</v>
      </c>
      <c r="I2134" t="s">
        <v>420</v>
      </c>
      <c r="J2134" s="3">
        <v>0.27</v>
      </c>
      <c r="K2134" s="3">
        <v>0.27</v>
      </c>
      <c r="L2134" s="3">
        <v>0.37</v>
      </c>
      <c r="M2134" s="3">
        <v>0.44</v>
      </c>
      <c r="N2134" s="3">
        <v>0.51</v>
      </c>
      <c r="O2134">
        <v>61588</v>
      </c>
      <c r="P2134">
        <v>640</v>
      </c>
      <c r="Q2134" t="s">
        <v>16</v>
      </c>
      <c r="R2134" t="s">
        <v>16</v>
      </c>
      <c r="S2134" t="s">
        <v>16</v>
      </c>
      <c r="T2134" t="s">
        <v>16</v>
      </c>
      <c r="U2134" t="s">
        <v>16</v>
      </c>
      <c r="V2134" t="s">
        <v>16</v>
      </c>
      <c r="AD2134">
        <f t="shared" si="671"/>
        <v>27</v>
      </c>
      <c r="AE2134">
        <f t="shared" si="672"/>
        <v>27</v>
      </c>
      <c r="AF2134">
        <f t="shared" si="673"/>
        <v>37</v>
      </c>
      <c r="AG2134">
        <f t="shared" si="674"/>
        <v>44</v>
      </c>
      <c r="AH2134">
        <f t="shared" si="675"/>
        <v>51</v>
      </c>
      <c r="AJ2134">
        <f t="shared" si="676"/>
        <v>-5.0000000000000001E-3</v>
      </c>
      <c r="AK2134">
        <f t="shared" si="682"/>
        <v>-5.0000000000000001E-3</v>
      </c>
      <c r="AL2134">
        <f t="shared" si="683"/>
        <v>4.0000000000000001E-3</v>
      </c>
      <c r="AM2134">
        <f t="shared" si="684"/>
        <v>3.6999999999999998E-2</v>
      </c>
      <c r="AN2134">
        <f t="shared" si="685"/>
        <v>5.3999999999999999E-2</v>
      </c>
      <c r="AR2134">
        <f t="shared" si="677"/>
        <v>27</v>
      </c>
      <c r="AS2134">
        <f t="shared" si="678"/>
        <v>27</v>
      </c>
      <c r="AT2134">
        <f t="shared" si="679"/>
        <v>37</v>
      </c>
      <c r="AU2134">
        <f t="shared" si="680"/>
        <v>44</v>
      </c>
      <c r="AV2134">
        <f t="shared" si="681"/>
        <v>51</v>
      </c>
      <c r="AX2134">
        <f t="shared" si="666"/>
        <v>-5.0000000000000001E-3</v>
      </c>
      <c r="AY2134">
        <f t="shared" si="667"/>
        <v>-5.0000000000000001E-3</v>
      </c>
      <c r="AZ2134">
        <f t="shared" si="668"/>
        <v>4.0000000000000001E-3</v>
      </c>
      <c r="BA2134">
        <f t="shared" si="669"/>
        <v>3.6999999999999998E-2</v>
      </c>
      <c r="BB2134">
        <f t="shared" si="670"/>
        <v>5.3999999999999999E-2</v>
      </c>
    </row>
    <row r="2135" spans="1:54" x14ac:dyDescent="0.25">
      <c r="A2135">
        <v>2224</v>
      </c>
      <c r="B2135">
        <v>42.432200000000002</v>
      </c>
      <c r="C2135">
        <v>-122.7285</v>
      </c>
      <c r="D2135">
        <v>41029</v>
      </c>
      <c r="E2135" t="s">
        <v>80</v>
      </c>
      <c r="F2135" t="s">
        <v>1762</v>
      </c>
      <c r="G2135" t="s">
        <v>1772</v>
      </c>
      <c r="H2135">
        <v>11</v>
      </c>
      <c r="I2135" t="s">
        <v>245</v>
      </c>
      <c r="J2135" s="3">
        <v>0.27</v>
      </c>
      <c r="K2135" s="3">
        <v>0.27</v>
      </c>
      <c r="L2135" s="3">
        <v>0.37</v>
      </c>
      <c r="M2135" s="3">
        <v>0.43</v>
      </c>
      <c r="N2135" s="3">
        <v>0.51</v>
      </c>
      <c r="O2135">
        <v>222563</v>
      </c>
      <c r="P2135">
        <v>2785</v>
      </c>
      <c r="Q2135" t="s">
        <v>16</v>
      </c>
      <c r="R2135" t="s">
        <v>16</v>
      </c>
      <c r="S2135" t="s">
        <v>16</v>
      </c>
      <c r="T2135" t="s">
        <v>16</v>
      </c>
      <c r="U2135" t="s">
        <v>16</v>
      </c>
      <c r="V2135" t="s">
        <v>16</v>
      </c>
      <c r="AD2135">
        <f t="shared" si="671"/>
        <v>27</v>
      </c>
      <c r="AE2135">
        <f t="shared" si="672"/>
        <v>27</v>
      </c>
      <c r="AF2135">
        <f t="shared" si="673"/>
        <v>37</v>
      </c>
      <c r="AG2135">
        <f t="shared" si="674"/>
        <v>43</v>
      </c>
      <c r="AH2135">
        <f t="shared" si="675"/>
        <v>51</v>
      </c>
      <c r="AJ2135">
        <f t="shared" si="676"/>
        <v>-5.0000000000000001E-3</v>
      </c>
      <c r="AK2135">
        <f t="shared" si="682"/>
        <v>-5.0000000000000001E-3</v>
      </c>
      <c r="AL2135">
        <f t="shared" si="683"/>
        <v>4.0000000000000001E-3</v>
      </c>
      <c r="AM2135">
        <f t="shared" si="684"/>
        <v>3.4000000000000002E-2</v>
      </c>
      <c r="AN2135">
        <f t="shared" si="685"/>
        <v>5.3999999999999999E-2</v>
      </c>
      <c r="AR2135">
        <f t="shared" si="677"/>
        <v>27</v>
      </c>
      <c r="AS2135">
        <f t="shared" si="678"/>
        <v>27</v>
      </c>
      <c r="AT2135">
        <f t="shared" si="679"/>
        <v>37</v>
      </c>
      <c r="AU2135">
        <f t="shared" si="680"/>
        <v>43</v>
      </c>
      <c r="AV2135">
        <f t="shared" si="681"/>
        <v>51</v>
      </c>
      <c r="AX2135">
        <f t="shared" si="666"/>
        <v>-5.0000000000000001E-3</v>
      </c>
      <c r="AY2135">
        <f t="shared" si="667"/>
        <v>-5.0000000000000001E-3</v>
      </c>
      <c r="AZ2135">
        <f t="shared" si="668"/>
        <v>4.0000000000000001E-3</v>
      </c>
      <c r="BA2135">
        <f t="shared" si="669"/>
        <v>3.4000000000000002E-2</v>
      </c>
      <c r="BB2135">
        <f t="shared" si="670"/>
        <v>5.3999999999999999E-2</v>
      </c>
    </row>
    <row r="2136" spans="1:54" x14ac:dyDescent="0.25">
      <c r="A2136">
        <v>2298</v>
      </c>
      <c r="B2136">
        <v>41.744900000000001</v>
      </c>
      <c r="C2136">
        <v>-77.895799999999994</v>
      </c>
      <c r="D2136">
        <v>42105</v>
      </c>
      <c r="E2136" t="s">
        <v>1822</v>
      </c>
      <c r="F2136" t="s">
        <v>1784</v>
      </c>
      <c r="G2136" t="s">
        <v>68</v>
      </c>
      <c r="H2136">
        <v>12</v>
      </c>
      <c r="I2136" t="s">
        <v>420</v>
      </c>
      <c r="J2136" s="3">
        <v>0.27</v>
      </c>
      <c r="K2136" s="3">
        <v>0.27</v>
      </c>
      <c r="L2136" s="3">
        <v>0.37</v>
      </c>
      <c r="M2136" s="3">
        <v>0.44</v>
      </c>
      <c r="N2136" s="3">
        <v>0.51</v>
      </c>
      <c r="O2136">
        <v>16276</v>
      </c>
      <c r="P2136">
        <v>1081</v>
      </c>
      <c r="Q2136" t="s">
        <v>16</v>
      </c>
      <c r="R2136" t="s">
        <v>16</v>
      </c>
      <c r="S2136" t="s">
        <v>16</v>
      </c>
      <c r="T2136" t="s">
        <v>16</v>
      </c>
      <c r="U2136" t="s">
        <v>16</v>
      </c>
      <c r="V2136" t="s">
        <v>16</v>
      </c>
      <c r="AD2136">
        <f t="shared" si="671"/>
        <v>27</v>
      </c>
      <c r="AE2136">
        <f t="shared" si="672"/>
        <v>27</v>
      </c>
      <c r="AF2136">
        <f t="shared" si="673"/>
        <v>37</v>
      </c>
      <c r="AG2136">
        <f t="shared" si="674"/>
        <v>44</v>
      </c>
      <c r="AH2136">
        <f t="shared" si="675"/>
        <v>51</v>
      </c>
      <c r="AJ2136">
        <f t="shared" si="676"/>
        <v>-5.0000000000000001E-3</v>
      </c>
      <c r="AK2136">
        <f t="shared" si="682"/>
        <v>-5.0000000000000001E-3</v>
      </c>
      <c r="AL2136">
        <f t="shared" si="683"/>
        <v>4.0000000000000001E-3</v>
      </c>
      <c r="AM2136">
        <f t="shared" si="684"/>
        <v>3.6999999999999998E-2</v>
      </c>
      <c r="AN2136">
        <f t="shared" si="685"/>
        <v>5.3999999999999999E-2</v>
      </c>
      <c r="AR2136">
        <f t="shared" si="677"/>
        <v>27</v>
      </c>
      <c r="AS2136">
        <f t="shared" si="678"/>
        <v>27</v>
      </c>
      <c r="AT2136">
        <f t="shared" si="679"/>
        <v>37</v>
      </c>
      <c r="AU2136">
        <f t="shared" si="680"/>
        <v>44</v>
      </c>
      <c r="AV2136">
        <f t="shared" si="681"/>
        <v>51</v>
      </c>
      <c r="AX2136">
        <f t="shared" si="666"/>
        <v>-5.0000000000000001E-3</v>
      </c>
      <c r="AY2136">
        <f t="shared" si="667"/>
        <v>-5.0000000000000001E-3</v>
      </c>
      <c r="AZ2136">
        <f t="shared" si="668"/>
        <v>4.0000000000000001E-3</v>
      </c>
      <c r="BA2136">
        <f t="shared" si="669"/>
        <v>3.6999999999999998E-2</v>
      </c>
      <c r="BB2136">
        <f t="shared" si="670"/>
        <v>5.3999999999999999E-2</v>
      </c>
    </row>
    <row r="2137" spans="1:54" x14ac:dyDescent="0.25">
      <c r="A2137">
        <v>802</v>
      </c>
      <c r="B2137">
        <v>42.7316</v>
      </c>
      <c r="C2137">
        <v>-92.790199999999999</v>
      </c>
      <c r="D2137">
        <v>19023</v>
      </c>
      <c r="E2137" t="s">
        <v>27</v>
      </c>
      <c r="F2137" t="s">
        <v>831</v>
      </c>
      <c r="G2137" t="s">
        <v>42</v>
      </c>
      <c r="H2137">
        <v>11</v>
      </c>
      <c r="I2137" t="s">
        <v>15</v>
      </c>
      <c r="J2137" s="3">
        <v>0.28000000000000003</v>
      </c>
      <c r="K2137" s="3">
        <v>0.28000000000000003</v>
      </c>
      <c r="L2137" s="3">
        <v>0.37</v>
      </c>
      <c r="M2137" s="3">
        <v>0.44</v>
      </c>
      <c r="N2137" s="3">
        <v>0.51</v>
      </c>
      <c r="O2137">
        <v>14301</v>
      </c>
      <c r="P2137">
        <v>580</v>
      </c>
      <c r="Q2137" t="s">
        <v>16</v>
      </c>
      <c r="R2137" t="s">
        <v>16</v>
      </c>
      <c r="S2137" t="s">
        <v>16</v>
      </c>
      <c r="T2137" t="s">
        <v>16</v>
      </c>
      <c r="U2137" t="s">
        <v>16</v>
      </c>
      <c r="V2137" t="s">
        <v>16</v>
      </c>
      <c r="AD2137">
        <f t="shared" si="671"/>
        <v>28</v>
      </c>
      <c r="AE2137">
        <f t="shared" si="672"/>
        <v>28</v>
      </c>
      <c r="AF2137">
        <f t="shared" si="673"/>
        <v>37</v>
      </c>
      <c r="AG2137">
        <f t="shared" si="674"/>
        <v>44</v>
      </c>
      <c r="AH2137">
        <f t="shared" si="675"/>
        <v>51</v>
      </c>
      <c r="AJ2137">
        <f t="shared" si="676"/>
        <v>-5.0000000000000001E-3</v>
      </c>
      <c r="AK2137">
        <f t="shared" si="682"/>
        <v>-5.0000000000000001E-3</v>
      </c>
      <c r="AL2137">
        <f t="shared" si="683"/>
        <v>4.0000000000000001E-3</v>
      </c>
      <c r="AM2137">
        <f t="shared" si="684"/>
        <v>3.6999999999999998E-2</v>
      </c>
      <c r="AN2137">
        <f t="shared" si="685"/>
        <v>5.3999999999999999E-2</v>
      </c>
      <c r="AR2137">
        <f t="shared" si="677"/>
        <v>28</v>
      </c>
      <c r="AS2137">
        <f t="shared" si="678"/>
        <v>28</v>
      </c>
      <c r="AT2137">
        <f t="shared" si="679"/>
        <v>37</v>
      </c>
      <c r="AU2137">
        <f t="shared" si="680"/>
        <v>44</v>
      </c>
      <c r="AV2137">
        <f t="shared" si="681"/>
        <v>51</v>
      </c>
      <c r="AX2137">
        <f t="shared" si="666"/>
        <v>-5.0000000000000001E-3</v>
      </c>
      <c r="AY2137">
        <f t="shared" si="667"/>
        <v>-5.0000000000000001E-3</v>
      </c>
      <c r="AZ2137">
        <f t="shared" si="668"/>
        <v>4.0000000000000001E-3</v>
      </c>
      <c r="BA2137">
        <f t="shared" si="669"/>
        <v>3.6999999999999998E-2</v>
      </c>
      <c r="BB2137">
        <f t="shared" si="670"/>
        <v>5.3999999999999999E-2</v>
      </c>
    </row>
    <row r="2138" spans="1:54" x14ac:dyDescent="0.25">
      <c r="A2138">
        <v>824</v>
      </c>
      <c r="B2138">
        <v>43.059899999999999</v>
      </c>
      <c r="C2138">
        <v>-92.789000000000001</v>
      </c>
      <c r="D2138">
        <v>19067</v>
      </c>
      <c r="E2138" t="s">
        <v>579</v>
      </c>
      <c r="F2138" t="s">
        <v>831</v>
      </c>
      <c r="G2138" t="s">
        <v>68</v>
      </c>
      <c r="H2138">
        <v>11</v>
      </c>
      <c r="I2138" t="s">
        <v>15</v>
      </c>
      <c r="J2138" s="3">
        <v>0.28000000000000003</v>
      </c>
      <c r="K2138" s="3">
        <v>0.28000000000000003</v>
      </c>
      <c r="L2138" s="3">
        <v>0.38</v>
      </c>
      <c r="M2138" s="3">
        <v>0.44</v>
      </c>
      <c r="N2138" s="3">
        <v>0.51</v>
      </c>
      <c r="O2138">
        <v>15502</v>
      </c>
      <c r="P2138">
        <v>501</v>
      </c>
      <c r="Q2138" t="s">
        <v>16</v>
      </c>
      <c r="R2138" t="s">
        <v>16</v>
      </c>
      <c r="S2138" t="s">
        <v>16</v>
      </c>
      <c r="T2138" t="s">
        <v>16</v>
      </c>
      <c r="U2138" t="s">
        <v>16</v>
      </c>
      <c r="V2138" t="s">
        <v>16</v>
      </c>
      <c r="AD2138">
        <f t="shared" si="671"/>
        <v>28</v>
      </c>
      <c r="AE2138">
        <f t="shared" si="672"/>
        <v>28</v>
      </c>
      <c r="AF2138">
        <f t="shared" si="673"/>
        <v>38</v>
      </c>
      <c r="AG2138">
        <f t="shared" si="674"/>
        <v>44</v>
      </c>
      <c r="AH2138">
        <f t="shared" si="675"/>
        <v>51</v>
      </c>
      <c r="AJ2138">
        <f t="shared" si="676"/>
        <v>-5.0000000000000001E-3</v>
      </c>
      <c r="AK2138">
        <f t="shared" si="682"/>
        <v>-5.0000000000000001E-3</v>
      </c>
      <c r="AL2138">
        <f t="shared" si="683"/>
        <v>8.0000000000000002E-3</v>
      </c>
      <c r="AM2138">
        <f t="shared" si="684"/>
        <v>3.6999999999999998E-2</v>
      </c>
      <c r="AN2138">
        <f t="shared" si="685"/>
        <v>5.3999999999999999E-2</v>
      </c>
      <c r="AR2138">
        <f t="shared" si="677"/>
        <v>28</v>
      </c>
      <c r="AS2138">
        <f t="shared" si="678"/>
        <v>28</v>
      </c>
      <c r="AT2138">
        <f t="shared" si="679"/>
        <v>38</v>
      </c>
      <c r="AU2138">
        <f t="shared" si="680"/>
        <v>44</v>
      </c>
      <c r="AV2138">
        <f t="shared" si="681"/>
        <v>51</v>
      </c>
      <c r="AX2138">
        <f t="shared" si="666"/>
        <v>-5.0000000000000001E-3</v>
      </c>
      <c r="AY2138">
        <f t="shared" si="667"/>
        <v>-5.0000000000000001E-3</v>
      </c>
      <c r="AZ2138">
        <f t="shared" si="668"/>
        <v>8.0000000000000002E-3</v>
      </c>
      <c r="BA2138">
        <f t="shared" si="669"/>
        <v>3.6999999999999998E-2</v>
      </c>
      <c r="BB2138">
        <f t="shared" si="670"/>
        <v>5.3999999999999999E-2</v>
      </c>
    </row>
    <row r="2139" spans="1:54" x14ac:dyDescent="0.25">
      <c r="A2139">
        <v>856</v>
      </c>
      <c r="B2139">
        <v>43.356400000000001</v>
      </c>
      <c r="C2139">
        <v>-92.789000000000001</v>
      </c>
      <c r="D2139">
        <v>19131</v>
      </c>
      <c r="E2139" t="s">
        <v>616</v>
      </c>
      <c r="F2139" t="s">
        <v>831</v>
      </c>
      <c r="G2139" t="s">
        <v>130</v>
      </c>
      <c r="H2139">
        <v>11</v>
      </c>
      <c r="I2139" t="s">
        <v>15</v>
      </c>
      <c r="J2139" s="3">
        <v>0.28000000000000003</v>
      </c>
      <c r="K2139" s="3">
        <v>0.28000000000000003</v>
      </c>
      <c r="L2139" s="3">
        <v>0.38</v>
      </c>
      <c r="M2139" s="3">
        <v>0.44</v>
      </c>
      <c r="N2139" s="3">
        <v>0.51</v>
      </c>
      <c r="O2139">
        <v>10548</v>
      </c>
      <c r="P2139">
        <v>469</v>
      </c>
      <c r="Q2139" t="s">
        <v>16</v>
      </c>
      <c r="R2139" t="s">
        <v>16</v>
      </c>
      <c r="S2139" t="s">
        <v>16</v>
      </c>
      <c r="T2139" t="s">
        <v>16</v>
      </c>
      <c r="U2139" t="s">
        <v>16</v>
      </c>
      <c r="V2139" t="s">
        <v>16</v>
      </c>
      <c r="AD2139">
        <f t="shared" si="671"/>
        <v>28</v>
      </c>
      <c r="AE2139">
        <f t="shared" si="672"/>
        <v>28</v>
      </c>
      <c r="AF2139">
        <f t="shared" si="673"/>
        <v>38</v>
      </c>
      <c r="AG2139">
        <f t="shared" si="674"/>
        <v>44</v>
      </c>
      <c r="AH2139">
        <f t="shared" si="675"/>
        <v>51</v>
      </c>
      <c r="AJ2139">
        <f t="shared" si="676"/>
        <v>-5.0000000000000001E-3</v>
      </c>
      <c r="AK2139">
        <f t="shared" si="682"/>
        <v>-5.0000000000000001E-3</v>
      </c>
      <c r="AL2139">
        <f t="shared" si="683"/>
        <v>8.0000000000000002E-3</v>
      </c>
      <c r="AM2139">
        <f t="shared" si="684"/>
        <v>3.6999999999999998E-2</v>
      </c>
      <c r="AN2139">
        <f t="shared" si="685"/>
        <v>5.3999999999999999E-2</v>
      </c>
      <c r="AR2139">
        <f t="shared" si="677"/>
        <v>28</v>
      </c>
      <c r="AS2139">
        <f t="shared" si="678"/>
        <v>28</v>
      </c>
      <c r="AT2139">
        <f t="shared" si="679"/>
        <v>38</v>
      </c>
      <c r="AU2139">
        <f t="shared" si="680"/>
        <v>44</v>
      </c>
      <c r="AV2139">
        <f t="shared" si="681"/>
        <v>51</v>
      </c>
      <c r="AX2139">
        <f t="shared" si="666"/>
        <v>-5.0000000000000001E-3</v>
      </c>
      <c r="AY2139">
        <f t="shared" si="667"/>
        <v>-5.0000000000000001E-3</v>
      </c>
      <c r="AZ2139">
        <f t="shared" si="668"/>
        <v>8.0000000000000002E-3</v>
      </c>
      <c r="BA2139">
        <f t="shared" si="669"/>
        <v>3.6999999999999998E-2</v>
      </c>
      <c r="BB2139">
        <f t="shared" si="670"/>
        <v>5.3999999999999999E-2</v>
      </c>
    </row>
    <row r="2140" spans="1:54" x14ac:dyDescent="0.25">
      <c r="A2140">
        <v>1365</v>
      </c>
      <c r="B2140">
        <v>43.671500000000002</v>
      </c>
      <c r="C2140">
        <v>-92.752499999999998</v>
      </c>
      <c r="D2140">
        <v>27099</v>
      </c>
      <c r="E2140" t="s">
        <v>1238</v>
      </c>
      <c r="F2140" t="s">
        <v>1203</v>
      </c>
      <c r="G2140" t="s">
        <v>249</v>
      </c>
      <c r="H2140">
        <v>11</v>
      </c>
      <c r="I2140" t="s">
        <v>15</v>
      </c>
      <c r="J2140" s="3">
        <v>0.28000000000000003</v>
      </c>
      <c r="K2140" s="3">
        <v>0.28000000000000003</v>
      </c>
      <c r="L2140" s="3">
        <v>0.38</v>
      </c>
      <c r="M2140" s="3">
        <v>0.44</v>
      </c>
      <c r="N2140" s="3">
        <v>0.51</v>
      </c>
      <c r="O2140">
        <v>40069</v>
      </c>
      <c r="P2140">
        <v>711</v>
      </c>
      <c r="Q2140" t="s">
        <v>16</v>
      </c>
      <c r="R2140" t="s">
        <v>16</v>
      </c>
      <c r="S2140" t="s">
        <v>16</v>
      </c>
      <c r="T2140" t="s">
        <v>16</v>
      </c>
      <c r="U2140" t="s">
        <v>16</v>
      </c>
      <c r="V2140" t="s">
        <v>16</v>
      </c>
      <c r="AD2140">
        <f t="shared" si="671"/>
        <v>28</v>
      </c>
      <c r="AE2140">
        <f t="shared" si="672"/>
        <v>28</v>
      </c>
      <c r="AF2140">
        <f t="shared" si="673"/>
        <v>38</v>
      </c>
      <c r="AG2140">
        <f t="shared" si="674"/>
        <v>44</v>
      </c>
      <c r="AH2140">
        <f t="shared" si="675"/>
        <v>51</v>
      </c>
      <c r="AJ2140">
        <f t="shared" si="676"/>
        <v>-5.0000000000000001E-3</v>
      </c>
      <c r="AK2140">
        <f t="shared" si="682"/>
        <v>-5.0000000000000001E-3</v>
      </c>
      <c r="AL2140">
        <f t="shared" si="683"/>
        <v>8.0000000000000002E-3</v>
      </c>
      <c r="AM2140">
        <f t="shared" si="684"/>
        <v>3.6999999999999998E-2</v>
      </c>
      <c r="AN2140">
        <f t="shared" si="685"/>
        <v>5.3999999999999999E-2</v>
      </c>
      <c r="AR2140">
        <f t="shared" si="677"/>
        <v>28</v>
      </c>
      <c r="AS2140">
        <f t="shared" si="678"/>
        <v>28</v>
      </c>
      <c r="AT2140">
        <f t="shared" si="679"/>
        <v>38</v>
      </c>
      <c r="AU2140">
        <f t="shared" si="680"/>
        <v>44</v>
      </c>
      <c r="AV2140">
        <f t="shared" si="681"/>
        <v>51</v>
      </c>
      <c r="AX2140">
        <f t="shared" si="666"/>
        <v>-5.0000000000000001E-3</v>
      </c>
      <c r="AY2140">
        <f t="shared" si="667"/>
        <v>-5.0000000000000001E-3</v>
      </c>
      <c r="AZ2140">
        <f t="shared" si="668"/>
        <v>8.0000000000000002E-3</v>
      </c>
      <c r="BA2140">
        <f t="shared" si="669"/>
        <v>3.6999999999999998E-2</v>
      </c>
      <c r="BB2140">
        <f t="shared" si="670"/>
        <v>5.3999999999999999E-2</v>
      </c>
    </row>
    <row r="2141" spans="1:54" x14ac:dyDescent="0.25">
      <c r="A2141">
        <v>1831</v>
      </c>
      <c r="B2141">
        <v>42.257399999999997</v>
      </c>
      <c r="C2141">
        <v>-78.027600000000007</v>
      </c>
      <c r="D2141">
        <v>36003</v>
      </c>
      <c r="E2141" t="s">
        <v>1082</v>
      </c>
      <c r="F2141" t="s">
        <v>1516</v>
      </c>
      <c r="G2141" t="s">
        <v>157</v>
      </c>
      <c r="H2141">
        <v>12</v>
      </c>
      <c r="I2141" t="s">
        <v>420</v>
      </c>
      <c r="J2141" s="3">
        <v>0.28000000000000003</v>
      </c>
      <c r="K2141" s="3">
        <v>0.28000000000000003</v>
      </c>
      <c r="L2141" s="3">
        <v>0.38</v>
      </c>
      <c r="M2141" s="3">
        <v>0.44</v>
      </c>
      <c r="N2141" s="3">
        <v>0.51</v>
      </c>
      <c r="O2141">
        <v>47027</v>
      </c>
      <c r="P2141">
        <v>1034</v>
      </c>
      <c r="Q2141" t="s">
        <v>16</v>
      </c>
      <c r="R2141" t="s">
        <v>16</v>
      </c>
      <c r="S2141" t="s">
        <v>16</v>
      </c>
      <c r="T2141" t="s">
        <v>16</v>
      </c>
      <c r="U2141" t="s">
        <v>16</v>
      </c>
      <c r="V2141" t="s">
        <v>16</v>
      </c>
      <c r="AD2141">
        <f t="shared" si="671"/>
        <v>28</v>
      </c>
      <c r="AE2141">
        <f t="shared" si="672"/>
        <v>28</v>
      </c>
      <c r="AF2141">
        <f t="shared" si="673"/>
        <v>38</v>
      </c>
      <c r="AG2141">
        <f t="shared" si="674"/>
        <v>44</v>
      </c>
      <c r="AH2141">
        <f t="shared" si="675"/>
        <v>51</v>
      </c>
      <c r="AJ2141">
        <f t="shared" si="676"/>
        <v>-5.0000000000000001E-3</v>
      </c>
      <c r="AK2141">
        <f t="shared" si="682"/>
        <v>-5.0000000000000001E-3</v>
      </c>
      <c r="AL2141">
        <f t="shared" si="683"/>
        <v>8.0000000000000002E-3</v>
      </c>
      <c r="AM2141">
        <f t="shared" si="684"/>
        <v>3.6999999999999998E-2</v>
      </c>
      <c r="AN2141">
        <f t="shared" si="685"/>
        <v>5.3999999999999999E-2</v>
      </c>
      <c r="AR2141">
        <f t="shared" si="677"/>
        <v>28</v>
      </c>
      <c r="AS2141">
        <f t="shared" si="678"/>
        <v>28</v>
      </c>
      <c r="AT2141">
        <f t="shared" si="679"/>
        <v>38</v>
      </c>
      <c r="AU2141">
        <f t="shared" si="680"/>
        <v>44</v>
      </c>
      <c r="AV2141">
        <f t="shared" si="681"/>
        <v>51</v>
      </c>
      <c r="AX2141">
        <f t="shared" si="666"/>
        <v>-5.0000000000000001E-3</v>
      </c>
      <c r="AY2141">
        <f t="shared" si="667"/>
        <v>-5.0000000000000001E-3</v>
      </c>
      <c r="AZ2141">
        <f t="shared" si="668"/>
        <v>8.0000000000000002E-3</v>
      </c>
      <c r="BA2141">
        <f t="shared" si="669"/>
        <v>3.6999999999999998E-2</v>
      </c>
      <c r="BB2141">
        <f t="shared" si="670"/>
        <v>5.3999999999999999E-2</v>
      </c>
    </row>
    <row r="2142" spans="1:54" x14ac:dyDescent="0.25">
      <c r="A2142">
        <v>1857</v>
      </c>
      <c r="B2142">
        <v>43.1464</v>
      </c>
      <c r="C2142">
        <v>-77.696100000000001</v>
      </c>
      <c r="D2142">
        <v>36055</v>
      </c>
      <c r="E2142" t="s">
        <v>103</v>
      </c>
      <c r="F2142" t="s">
        <v>1516</v>
      </c>
      <c r="G2142" t="s">
        <v>1533</v>
      </c>
      <c r="H2142">
        <v>11</v>
      </c>
      <c r="I2142" t="s">
        <v>420</v>
      </c>
      <c r="J2142" s="3">
        <v>0.28000000000000003</v>
      </c>
      <c r="K2142" s="3">
        <v>0.28000000000000003</v>
      </c>
      <c r="L2142" s="3">
        <v>0.38</v>
      </c>
      <c r="M2142" s="3">
        <v>0.44</v>
      </c>
      <c r="N2142" s="3">
        <v>0.51</v>
      </c>
      <c r="O2142">
        <v>754068</v>
      </c>
      <c r="P2142">
        <v>1366</v>
      </c>
      <c r="Q2142" t="s">
        <v>16</v>
      </c>
      <c r="R2142" t="s">
        <v>16</v>
      </c>
      <c r="S2142" t="s">
        <v>16</v>
      </c>
      <c r="T2142" t="s">
        <v>16</v>
      </c>
      <c r="U2142" t="s">
        <v>16</v>
      </c>
      <c r="V2142" t="s">
        <v>16</v>
      </c>
      <c r="AD2142">
        <f t="shared" si="671"/>
        <v>28</v>
      </c>
      <c r="AE2142">
        <f t="shared" si="672"/>
        <v>28</v>
      </c>
      <c r="AF2142">
        <f t="shared" si="673"/>
        <v>38</v>
      </c>
      <c r="AG2142">
        <f t="shared" si="674"/>
        <v>44</v>
      </c>
      <c r="AH2142">
        <f t="shared" si="675"/>
        <v>51</v>
      </c>
      <c r="AJ2142">
        <f t="shared" si="676"/>
        <v>-5.0000000000000001E-3</v>
      </c>
      <c r="AK2142">
        <f t="shared" si="682"/>
        <v>-5.0000000000000001E-3</v>
      </c>
      <c r="AL2142">
        <f t="shared" si="683"/>
        <v>8.0000000000000002E-3</v>
      </c>
      <c r="AM2142">
        <f t="shared" si="684"/>
        <v>3.6999999999999998E-2</v>
      </c>
      <c r="AN2142">
        <f t="shared" si="685"/>
        <v>5.3999999999999999E-2</v>
      </c>
      <c r="AR2142">
        <f t="shared" si="677"/>
        <v>28</v>
      </c>
      <c r="AS2142">
        <f t="shared" si="678"/>
        <v>28</v>
      </c>
      <c r="AT2142">
        <f t="shared" si="679"/>
        <v>38</v>
      </c>
      <c r="AU2142">
        <f t="shared" si="680"/>
        <v>44</v>
      </c>
      <c r="AV2142">
        <f t="shared" si="681"/>
        <v>51</v>
      </c>
      <c r="AX2142">
        <f t="shared" si="666"/>
        <v>-5.0000000000000001E-3</v>
      </c>
      <c r="AY2142">
        <f t="shared" si="667"/>
        <v>-5.0000000000000001E-3</v>
      </c>
      <c r="AZ2142">
        <f t="shared" si="668"/>
        <v>8.0000000000000002E-3</v>
      </c>
      <c r="BA2142">
        <f t="shared" si="669"/>
        <v>3.6999999999999998E-2</v>
      </c>
      <c r="BB2142">
        <f t="shared" si="670"/>
        <v>5.3999999999999999E-2</v>
      </c>
    </row>
    <row r="2143" spans="1:54" x14ac:dyDescent="0.25">
      <c r="A2143">
        <v>2229</v>
      </c>
      <c r="B2143">
        <v>43.938600000000001</v>
      </c>
      <c r="C2143">
        <v>-122.848</v>
      </c>
      <c r="D2143">
        <v>41039</v>
      </c>
      <c r="E2143" t="s">
        <v>912</v>
      </c>
      <c r="F2143" t="s">
        <v>1762</v>
      </c>
      <c r="G2143" t="s">
        <v>1590</v>
      </c>
      <c r="H2143">
        <v>11</v>
      </c>
      <c r="I2143" t="s">
        <v>245</v>
      </c>
      <c r="J2143" s="3">
        <v>0.28000000000000003</v>
      </c>
      <c r="K2143" s="3">
        <v>0.28000000000000003</v>
      </c>
      <c r="L2143" s="3">
        <v>0.38</v>
      </c>
      <c r="M2143" s="3">
        <v>0.45</v>
      </c>
      <c r="N2143" s="3">
        <v>0.51</v>
      </c>
      <c r="O2143">
        <v>382628</v>
      </c>
      <c r="P2143">
        <v>4554</v>
      </c>
      <c r="Q2143" t="s">
        <v>16</v>
      </c>
      <c r="R2143" t="s">
        <v>16</v>
      </c>
      <c r="S2143" t="s">
        <v>16</v>
      </c>
      <c r="T2143" t="s">
        <v>16</v>
      </c>
      <c r="U2143" t="s">
        <v>16</v>
      </c>
      <c r="V2143" t="s">
        <v>16</v>
      </c>
      <c r="AD2143">
        <f t="shared" si="671"/>
        <v>28</v>
      </c>
      <c r="AE2143">
        <f t="shared" si="672"/>
        <v>28</v>
      </c>
      <c r="AF2143">
        <f t="shared" si="673"/>
        <v>38</v>
      </c>
      <c r="AG2143">
        <f t="shared" si="674"/>
        <v>45</v>
      </c>
      <c r="AH2143">
        <f t="shared" si="675"/>
        <v>51</v>
      </c>
      <c r="AJ2143">
        <f t="shared" si="676"/>
        <v>-5.0000000000000001E-3</v>
      </c>
      <c r="AK2143">
        <f t="shared" si="682"/>
        <v>-5.0000000000000001E-3</v>
      </c>
      <c r="AL2143">
        <f t="shared" si="683"/>
        <v>8.0000000000000002E-3</v>
      </c>
      <c r="AM2143">
        <f t="shared" si="684"/>
        <v>3.9E-2</v>
      </c>
      <c r="AN2143">
        <f t="shared" si="685"/>
        <v>5.3999999999999999E-2</v>
      </c>
      <c r="AR2143">
        <f t="shared" si="677"/>
        <v>28</v>
      </c>
      <c r="AS2143">
        <f t="shared" si="678"/>
        <v>28</v>
      </c>
      <c r="AT2143">
        <f t="shared" si="679"/>
        <v>38</v>
      </c>
      <c r="AU2143">
        <f t="shared" si="680"/>
        <v>45</v>
      </c>
      <c r="AV2143">
        <f t="shared" si="681"/>
        <v>51</v>
      </c>
      <c r="AX2143">
        <f t="shared" si="666"/>
        <v>-5.0000000000000001E-3</v>
      </c>
      <c r="AY2143">
        <f t="shared" si="667"/>
        <v>-5.0000000000000001E-3</v>
      </c>
      <c r="AZ2143">
        <f t="shared" si="668"/>
        <v>8.0000000000000002E-3</v>
      </c>
      <c r="BA2143">
        <f t="shared" si="669"/>
        <v>3.9E-2</v>
      </c>
      <c r="BB2143">
        <f t="shared" si="670"/>
        <v>5.3999999999999999E-2</v>
      </c>
    </row>
    <row r="2144" spans="1:54" x14ac:dyDescent="0.25">
      <c r="A2144">
        <v>1334</v>
      </c>
      <c r="B2144">
        <v>44.671900000000001</v>
      </c>
      <c r="C2144">
        <v>-93.065399999999997</v>
      </c>
      <c r="D2144">
        <v>27037</v>
      </c>
      <c r="E2144" t="s">
        <v>1215</v>
      </c>
      <c r="F2144" t="s">
        <v>1203</v>
      </c>
      <c r="G2144" t="s">
        <v>1216</v>
      </c>
      <c r="H2144">
        <v>12</v>
      </c>
      <c r="I2144" t="s">
        <v>15</v>
      </c>
      <c r="J2144" s="3">
        <v>0.28999999999999998</v>
      </c>
      <c r="K2144" s="3">
        <v>0.28999999999999998</v>
      </c>
      <c r="L2144" s="3">
        <v>0.39</v>
      </c>
      <c r="M2144" s="3">
        <v>0.46</v>
      </c>
      <c r="N2144" s="3">
        <v>0.51</v>
      </c>
      <c r="O2144">
        <v>442204</v>
      </c>
      <c r="P2144">
        <v>569</v>
      </c>
      <c r="Q2144" t="s">
        <v>16</v>
      </c>
      <c r="R2144" t="s">
        <v>16</v>
      </c>
      <c r="S2144" t="s">
        <v>16</v>
      </c>
      <c r="T2144" t="s">
        <v>16</v>
      </c>
      <c r="U2144" t="s">
        <v>16</v>
      </c>
      <c r="V2144" t="s">
        <v>16</v>
      </c>
      <c r="AD2144">
        <f t="shared" si="671"/>
        <v>29</v>
      </c>
      <c r="AE2144">
        <f t="shared" si="672"/>
        <v>29</v>
      </c>
      <c r="AF2144">
        <f t="shared" si="673"/>
        <v>39</v>
      </c>
      <c r="AG2144">
        <f t="shared" si="674"/>
        <v>46</v>
      </c>
      <c r="AH2144">
        <f t="shared" si="675"/>
        <v>51</v>
      </c>
      <c r="AJ2144">
        <f t="shared" si="676"/>
        <v>-5.0000000000000001E-3</v>
      </c>
      <c r="AK2144">
        <f t="shared" si="682"/>
        <v>-5.0000000000000001E-3</v>
      </c>
      <c r="AL2144">
        <f t="shared" si="683"/>
        <v>1.0999999999999999E-2</v>
      </c>
      <c r="AM2144">
        <f t="shared" si="684"/>
        <v>4.1000000000000002E-2</v>
      </c>
      <c r="AN2144">
        <f t="shared" si="685"/>
        <v>5.3999999999999999E-2</v>
      </c>
      <c r="AR2144">
        <f t="shared" si="677"/>
        <v>29</v>
      </c>
      <c r="AS2144">
        <f t="shared" si="678"/>
        <v>29</v>
      </c>
      <c r="AT2144">
        <f t="shared" si="679"/>
        <v>39</v>
      </c>
      <c r="AU2144">
        <f t="shared" si="680"/>
        <v>46</v>
      </c>
      <c r="AV2144">
        <f t="shared" si="681"/>
        <v>51</v>
      </c>
      <c r="AX2144">
        <f t="shared" si="666"/>
        <v>-5.0000000000000001E-3</v>
      </c>
      <c r="AY2144">
        <f t="shared" si="667"/>
        <v>-5.0000000000000001E-3</v>
      </c>
      <c r="AZ2144">
        <f t="shared" si="668"/>
        <v>1.0999999999999999E-2</v>
      </c>
      <c r="BA2144">
        <f t="shared" si="669"/>
        <v>4.1000000000000002E-2</v>
      </c>
      <c r="BB2144">
        <f t="shared" si="670"/>
        <v>5.3999999999999999E-2</v>
      </c>
    </row>
    <row r="2145" spans="1:54" x14ac:dyDescent="0.25">
      <c r="A2145">
        <v>1335</v>
      </c>
      <c r="B2145">
        <v>44.022599999999997</v>
      </c>
      <c r="C2145">
        <v>-92.862099999999998</v>
      </c>
      <c r="D2145">
        <v>27039</v>
      </c>
      <c r="E2145" t="s">
        <v>569</v>
      </c>
      <c r="F2145" t="s">
        <v>1203</v>
      </c>
      <c r="G2145" t="s">
        <v>178</v>
      </c>
      <c r="H2145">
        <v>11</v>
      </c>
      <c r="I2145" t="s">
        <v>15</v>
      </c>
      <c r="J2145" s="3">
        <v>0.28999999999999998</v>
      </c>
      <c r="K2145" s="3">
        <v>0.28999999999999998</v>
      </c>
      <c r="L2145" s="3">
        <v>0.39</v>
      </c>
      <c r="M2145" s="3">
        <v>0.45</v>
      </c>
      <c r="N2145" s="3">
        <v>0.51</v>
      </c>
      <c r="O2145">
        <v>20962</v>
      </c>
      <c r="P2145">
        <v>439</v>
      </c>
      <c r="Q2145" t="s">
        <v>16</v>
      </c>
      <c r="R2145" t="s">
        <v>16</v>
      </c>
      <c r="S2145" t="s">
        <v>16</v>
      </c>
      <c r="T2145" t="s">
        <v>16</v>
      </c>
      <c r="U2145" t="s">
        <v>16</v>
      </c>
      <c r="V2145" t="s">
        <v>16</v>
      </c>
      <c r="AD2145">
        <f t="shared" si="671"/>
        <v>29</v>
      </c>
      <c r="AE2145">
        <f t="shared" si="672"/>
        <v>29</v>
      </c>
      <c r="AF2145">
        <f t="shared" si="673"/>
        <v>39</v>
      </c>
      <c r="AG2145">
        <f t="shared" si="674"/>
        <v>45</v>
      </c>
      <c r="AH2145">
        <f t="shared" si="675"/>
        <v>51</v>
      </c>
      <c r="AJ2145">
        <f t="shared" si="676"/>
        <v>-5.0000000000000001E-3</v>
      </c>
      <c r="AK2145">
        <f t="shared" si="682"/>
        <v>-5.0000000000000001E-3</v>
      </c>
      <c r="AL2145">
        <f t="shared" si="683"/>
        <v>1.0999999999999999E-2</v>
      </c>
      <c r="AM2145">
        <f t="shared" si="684"/>
        <v>3.9E-2</v>
      </c>
      <c r="AN2145">
        <f t="shared" si="685"/>
        <v>5.3999999999999999E-2</v>
      </c>
      <c r="AR2145">
        <f t="shared" si="677"/>
        <v>29</v>
      </c>
      <c r="AS2145">
        <f t="shared" si="678"/>
        <v>29</v>
      </c>
      <c r="AT2145">
        <f t="shared" si="679"/>
        <v>39</v>
      </c>
      <c r="AU2145">
        <f t="shared" si="680"/>
        <v>45</v>
      </c>
      <c r="AV2145">
        <f t="shared" si="681"/>
        <v>51</v>
      </c>
      <c r="AX2145">
        <f t="shared" si="666"/>
        <v>-5.0000000000000001E-3</v>
      </c>
      <c r="AY2145">
        <f t="shared" si="667"/>
        <v>-5.0000000000000001E-3</v>
      </c>
      <c r="AZ2145">
        <f t="shared" si="668"/>
        <v>1.0999999999999999E-2</v>
      </c>
      <c r="BA2145">
        <f t="shared" si="669"/>
        <v>3.9E-2</v>
      </c>
      <c r="BB2145">
        <f t="shared" si="670"/>
        <v>5.3999999999999999E-2</v>
      </c>
    </row>
    <row r="2146" spans="1:54" x14ac:dyDescent="0.25">
      <c r="A2146">
        <v>1397</v>
      </c>
      <c r="B2146">
        <v>45.038800000000002</v>
      </c>
      <c r="C2146">
        <v>-92.883799999999994</v>
      </c>
      <c r="D2146">
        <v>27163</v>
      </c>
      <c r="E2146" t="s">
        <v>128</v>
      </c>
      <c r="F2146" t="s">
        <v>1203</v>
      </c>
      <c r="G2146" t="s">
        <v>1265</v>
      </c>
      <c r="H2146">
        <v>12</v>
      </c>
      <c r="I2146" t="s">
        <v>15</v>
      </c>
      <c r="J2146" s="3">
        <v>0.28999999999999998</v>
      </c>
      <c r="K2146" s="3">
        <v>0.28999999999999998</v>
      </c>
      <c r="L2146" s="3">
        <v>0.39</v>
      </c>
      <c r="M2146" s="3">
        <v>0.46</v>
      </c>
      <c r="N2146" s="3">
        <v>0.51</v>
      </c>
      <c r="O2146">
        <v>272298</v>
      </c>
      <c r="P2146">
        <v>391</v>
      </c>
      <c r="Q2146" t="s">
        <v>16</v>
      </c>
      <c r="R2146" t="s">
        <v>16</v>
      </c>
      <c r="S2146" t="s">
        <v>16</v>
      </c>
      <c r="T2146" t="s">
        <v>16</v>
      </c>
      <c r="U2146" t="s">
        <v>16</v>
      </c>
      <c r="V2146" t="s">
        <v>16</v>
      </c>
      <c r="AD2146">
        <f t="shared" si="671"/>
        <v>29</v>
      </c>
      <c r="AE2146">
        <f t="shared" si="672"/>
        <v>29</v>
      </c>
      <c r="AF2146">
        <f t="shared" si="673"/>
        <v>39</v>
      </c>
      <c r="AG2146">
        <f t="shared" si="674"/>
        <v>46</v>
      </c>
      <c r="AH2146">
        <f t="shared" si="675"/>
        <v>51</v>
      </c>
      <c r="AJ2146">
        <f t="shared" si="676"/>
        <v>-5.0000000000000001E-3</v>
      </c>
      <c r="AK2146">
        <f t="shared" si="682"/>
        <v>-5.0000000000000001E-3</v>
      </c>
      <c r="AL2146">
        <f t="shared" si="683"/>
        <v>1.0999999999999999E-2</v>
      </c>
      <c r="AM2146">
        <f t="shared" si="684"/>
        <v>4.1000000000000002E-2</v>
      </c>
      <c r="AN2146">
        <f t="shared" si="685"/>
        <v>5.3999999999999999E-2</v>
      </c>
      <c r="AR2146">
        <f t="shared" si="677"/>
        <v>29</v>
      </c>
      <c r="AS2146">
        <f t="shared" si="678"/>
        <v>29</v>
      </c>
      <c r="AT2146">
        <f t="shared" si="679"/>
        <v>39</v>
      </c>
      <c r="AU2146">
        <f t="shared" si="680"/>
        <v>46</v>
      </c>
      <c r="AV2146">
        <f t="shared" si="681"/>
        <v>51</v>
      </c>
      <c r="AX2146">
        <f t="shared" si="666"/>
        <v>-5.0000000000000001E-3</v>
      </c>
      <c r="AY2146">
        <f t="shared" si="667"/>
        <v>-5.0000000000000001E-3</v>
      </c>
      <c r="AZ2146">
        <f t="shared" si="668"/>
        <v>1.0999999999999999E-2</v>
      </c>
      <c r="BA2146">
        <f t="shared" si="669"/>
        <v>4.1000000000000002E-2</v>
      </c>
      <c r="BB2146">
        <f t="shared" si="670"/>
        <v>5.3999999999999999E-2</v>
      </c>
    </row>
    <row r="2147" spans="1:54" x14ac:dyDescent="0.25">
      <c r="A2147">
        <v>3107</v>
      </c>
      <c r="B2147">
        <v>44.526699999999998</v>
      </c>
      <c r="C2147">
        <v>-107.9952</v>
      </c>
      <c r="D2147">
        <v>56003</v>
      </c>
      <c r="E2147" t="s">
        <v>1357</v>
      </c>
      <c r="F2147" t="s">
        <v>2297</v>
      </c>
      <c r="G2147" t="s">
        <v>50</v>
      </c>
      <c r="H2147">
        <v>12</v>
      </c>
      <c r="I2147" t="s">
        <v>136</v>
      </c>
      <c r="J2147" s="3">
        <v>0.28999999999999998</v>
      </c>
      <c r="K2147" s="3">
        <v>0.28999999999999998</v>
      </c>
      <c r="L2147" s="3">
        <v>0.39</v>
      </c>
      <c r="M2147" s="3">
        <v>0.46</v>
      </c>
      <c r="N2147" s="3">
        <v>0.51</v>
      </c>
      <c r="O2147">
        <v>11737</v>
      </c>
      <c r="P2147">
        <v>3137</v>
      </c>
      <c r="Q2147" t="s">
        <v>16</v>
      </c>
      <c r="R2147" t="s">
        <v>16</v>
      </c>
      <c r="S2147" t="s">
        <v>16</v>
      </c>
      <c r="T2147" t="s">
        <v>16</v>
      </c>
      <c r="U2147" t="s">
        <v>16</v>
      </c>
      <c r="V2147" t="s">
        <v>16</v>
      </c>
      <c r="AD2147">
        <f t="shared" si="671"/>
        <v>29</v>
      </c>
      <c r="AE2147">
        <f t="shared" si="672"/>
        <v>29</v>
      </c>
      <c r="AF2147">
        <f t="shared" si="673"/>
        <v>39</v>
      </c>
      <c r="AG2147">
        <f t="shared" si="674"/>
        <v>46</v>
      </c>
      <c r="AH2147">
        <f t="shared" si="675"/>
        <v>51</v>
      </c>
      <c r="AJ2147">
        <f t="shared" si="676"/>
        <v>-5.0000000000000001E-3</v>
      </c>
      <c r="AK2147">
        <f t="shared" si="682"/>
        <v>-5.0000000000000001E-3</v>
      </c>
      <c r="AL2147">
        <f t="shared" si="683"/>
        <v>1.0999999999999999E-2</v>
      </c>
      <c r="AM2147">
        <f t="shared" si="684"/>
        <v>4.1000000000000002E-2</v>
      </c>
      <c r="AN2147">
        <f t="shared" si="685"/>
        <v>5.3999999999999999E-2</v>
      </c>
      <c r="AR2147">
        <f t="shared" si="677"/>
        <v>29</v>
      </c>
      <c r="AS2147">
        <f t="shared" si="678"/>
        <v>29</v>
      </c>
      <c r="AT2147">
        <f t="shared" si="679"/>
        <v>39</v>
      </c>
      <c r="AU2147">
        <f t="shared" si="680"/>
        <v>46</v>
      </c>
      <c r="AV2147">
        <f t="shared" si="681"/>
        <v>51</v>
      </c>
      <c r="AX2147">
        <f t="shared" ref="AX2147:AX2210" si="686">_xlfn.XLOOKUP(AR2147,$Z$3:$Z$93,$AA$3:$AA$93)</f>
        <v>-5.0000000000000001E-3</v>
      </c>
      <c r="AY2147">
        <f t="shared" ref="AY2147:AY2210" si="687">_xlfn.XLOOKUP(AS2147,$Z$3:$Z$93,$AA$3:$AA$93)</f>
        <v>-5.0000000000000001E-3</v>
      </c>
      <c r="AZ2147">
        <f t="shared" ref="AZ2147:AZ2210" si="688">_xlfn.XLOOKUP(AT2147,$Z$3:$Z$93,$AA$3:$AA$93)</f>
        <v>1.0999999999999999E-2</v>
      </c>
      <c r="BA2147">
        <f t="shared" ref="BA2147:BA2210" si="689">_xlfn.XLOOKUP(AU2147,$Z$3:$Z$93,$AA$3:$AA$93)</f>
        <v>4.1000000000000002E-2</v>
      </c>
      <c r="BB2147">
        <f t="shared" ref="BB2147:BB2210" si="690">_xlfn.XLOOKUP(AV2147,$Z$3:$Z$93,$AA$3:$AA$93)</f>
        <v>5.3999999999999999E-2</v>
      </c>
    </row>
    <row r="2148" spans="1:54" x14ac:dyDescent="0.25">
      <c r="A2148">
        <v>1317</v>
      </c>
      <c r="B2148">
        <v>45.273299999999999</v>
      </c>
      <c r="C2148">
        <v>-93.246499999999997</v>
      </c>
      <c r="D2148">
        <v>27003</v>
      </c>
      <c r="E2148" t="s">
        <v>1204</v>
      </c>
      <c r="F2148" t="s">
        <v>1203</v>
      </c>
      <c r="G2148" t="s">
        <v>1205</v>
      </c>
      <c r="H2148">
        <v>13</v>
      </c>
      <c r="I2148" t="s">
        <v>15</v>
      </c>
      <c r="J2148" s="3">
        <v>0.3</v>
      </c>
      <c r="K2148" s="3">
        <v>0.3</v>
      </c>
      <c r="L2148" s="3">
        <v>0.4</v>
      </c>
      <c r="M2148" s="3">
        <v>0.47</v>
      </c>
      <c r="N2148" s="3">
        <v>0.51</v>
      </c>
      <c r="O2148">
        <v>367095</v>
      </c>
      <c r="P2148">
        <v>423</v>
      </c>
      <c r="Q2148" t="s">
        <v>16</v>
      </c>
      <c r="R2148" t="s">
        <v>16</v>
      </c>
      <c r="S2148" t="s">
        <v>16</v>
      </c>
      <c r="T2148" t="s">
        <v>16</v>
      </c>
      <c r="U2148" t="s">
        <v>16</v>
      </c>
      <c r="V2148" t="s">
        <v>16</v>
      </c>
      <c r="AD2148">
        <f t="shared" si="671"/>
        <v>30</v>
      </c>
      <c r="AE2148">
        <f t="shared" si="672"/>
        <v>30</v>
      </c>
      <c r="AF2148">
        <f t="shared" si="673"/>
        <v>40</v>
      </c>
      <c r="AG2148">
        <f t="shared" si="674"/>
        <v>47</v>
      </c>
      <c r="AH2148">
        <f t="shared" si="675"/>
        <v>51</v>
      </c>
      <c r="AJ2148">
        <f t="shared" si="676"/>
        <v>-5.0000000000000001E-3</v>
      </c>
      <c r="AK2148">
        <f t="shared" si="682"/>
        <v>-5.0000000000000001E-3</v>
      </c>
      <c r="AL2148">
        <f t="shared" si="683"/>
        <v>1.6E-2</v>
      </c>
      <c r="AM2148">
        <f t="shared" si="684"/>
        <v>4.5999999999999999E-2</v>
      </c>
      <c r="AN2148">
        <f t="shared" si="685"/>
        <v>5.3999999999999999E-2</v>
      </c>
      <c r="AR2148">
        <f t="shared" si="677"/>
        <v>30</v>
      </c>
      <c r="AS2148">
        <f t="shared" si="678"/>
        <v>30</v>
      </c>
      <c r="AT2148">
        <f t="shared" si="679"/>
        <v>40</v>
      </c>
      <c r="AU2148">
        <f t="shared" si="680"/>
        <v>47</v>
      </c>
      <c r="AV2148">
        <f t="shared" si="681"/>
        <v>51</v>
      </c>
      <c r="AX2148">
        <f t="shared" si="686"/>
        <v>-5.0000000000000001E-3</v>
      </c>
      <c r="AY2148">
        <f t="shared" si="687"/>
        <v>-5.0000000000000001E-3</v>
      </c>
      <c r="AZ2148">
        <f t="shared" si="688"/>
        <v>1.6E-2</v>
      </c>
      <c r="BA2148">
        <f t="shared" si="689"/>
        <v>4.5999999999999999E-2</v>
      </c>
      <c r="BB2148">
        <f t="shared" si="690"/>
        <v>5.3999999999999999E-2</v>
      </c>
    </row>
    <row r="2149" spans="1:54" x14ac:dyDescent="0.25">
      <c r="A2149">
        <v>1328</v>
      </c>
      <c r="B2149">
        <v>45.502499999999998</v>
      </c>
      <c r="C2149">
        <v>-92.908299999999997</v>
      </c>
      <c r="D2149">
        <v>27025</v>
      </c>
      <c r="E2149" t="s">
        <v>1212</v>
      </c>
      <c r="F2149" t="s">
        <v>1203</v>
      </c>
      <c r="G2149" t="s">
        <v>373</v>
      </c>
      <c r="H2149">
        <v>12</v>
      </c>
      <c r="I2149" t="s">
        <v>15</v>
      </c>
      <c r="J2149" s="3">
        <v>0.3</v>
      </c>
      <c r="K2149" s="3">
        <v>0.3</v>
      </c>
      <c r="L2149" s="3">
        <v>0.39</v>
      </c>
      <c r="M2149" s="3">
        <v>0.46</v>
      </c>
      <c r="N2149" s="3">
        <v>0.51</v>
      </c>
      <c r="O2149">
        <v>57434</v>
      </c>
      <c r="P2149">
        <v>417</v>
      </c>
      <c r="Q2149" t="s">
        <v>16</v>
      </c>
      <c r="R2149" t="s">
        <v>16</v>
      </c>
      <c r="S2149" t="s">
        <v>16</v>
      </c>
      <c r="T2149" t="s">
        <v>16</v>
      </c>
      <c r="U2149" t="s">
        <v>16</v>
      </c>
      <c r="V2149" t="s">
        <v>16</v>
      </c>
      <c r="AD2149">
        <f t="shared" si="671"/>
        <v>30</v>
      </c>
      <c r="AE2149">
        <f t="shared" si="672"/>
        <v>30</v>
      </c>
      <c r="AF2149">
        <f t="shared" si="673"/>
        <v>39</v>
      </c>
      <c r="AG2149">
        <f t="shared" si="674"/>
        <v>46</v>
      </c>
      <c r="AH2149">
        <f t="shared" si="675"/>
        <v>51</v>
      </c>
      <c r="AJ2149">
        <f t="shared" si="676"/>
        <v>-5.0000000000000001E-3</v>
      </c>
      <c r="AK2149">
        <f t="shared" si="682"/>
        <v>-5.0000000000000001E-3</v>
      </c>
      <c r="AL2149">
        <f t="shared" si="683"/>
        <v>1.0999999999999999E-2</v>
      </c>
      <c r="AM2149">
        <f t="shared" si="684"/>
        <v>4.1000000000000002E-2</v>
      </c>
      <c r="AN2149">
        <f t="shared" si="685"/>
        <v>5.3999999999999999E-2</v>
      </c>
      <c r="AR2149">
        <f t="shared" si="677"/>
        <v>30</v>
      </c>
      <c r="AS2149">
        <f t="shared" si="678"/>
        <v>30</v>
      </c>
      <c r="AT2149">
        <f t="shared" si="679"/>
        <v>39</v>
      </c>
      <c r="AU2149">
        <f t="shared" si="680"/>
        <v>46</v>
      </c>
      <c r="AV2149">
        <f t="shared" si="681"/>
        <v>51</v>
      </c>
      <c r="AX2149">
        <f t="shared" si="686"/>
        <v>-5.0000000000000001E-3</v>
      </c>
      <c r="AY2149">
        <f t="shared" si="687"/>
        <v>-5.0000000000000001E-3</v>
      </c>
      <c r="AZ2149">
        <f t="shared" si="688"/>
        <v>1.0999999999999999E-2</v>
      </c>
      <c r="BA2149">
        <f t="shared" si="689"/>
        <v>4.1000000000000002E-2</v>
      </c>
      <c r="BB2149">
        <f t="shared" si="690"/>
        <v>5.3999999999999999E-2</v>
      </c>
    </row>
    <row r="2150" spans="1:54" x14ac:dyDescent="0.25">
      <c r="A2150">
        <v>1345</v>
      </c>
      <c r="B2150">
        <v>45.561500000000002</v>
      </c>
      <c r="C2150">
        <v>-93.295100000000005</v>
      </c>
      <c r="D2150">
        <v>27059</v>
      </c>
      <c r="E2150" t="s">
        <v>1224</v>
      </c>
      <c r="F2150" t="s">
        <v>1203</v>
      </c>
      <c r="G2150" t="s">
        <v>123</v>
      </c>
      <c r="H2150">
        <v>13</v>
      </c>
      <c r="I2150" t="s">
        <v>15</v>
      </c>
      <c r="J2150" s="3">
        <v>0.3</v>
      </c>
      <c r="K2150" s="3">
        <v>0.3</v>
      </c>
      <c r="L2150" s="3">
        <v>0.4</v>
      </c>
      <c r="M2150" s="3">
        <v>0.47</v>
      </c>
      <c r="N2150" s="3">
        <v>0.51</v>
      </c>
      <c r="O2150">
        <v>41934</v>
      </c>
      <c r="P2150">
        <v>439</v>
      </c>
      <c r="Q2150" t="s">
        <v>16</v>
      </c>
      <c r="R2150" t="s">
        <v>16</v>
      </c>
      <c r="S2150" t="s">
        <v>16</v>
      </c>
      <c r="T2150" t="s">
        <v>16</v>
      </c>
      <c r="U2150" t="s">
        <v>16</v>
      </c>
      <c r="V2150" t="s">
        <v>16</v>
      </c>
      <c r="AD2150">
        <f t="shared" si="671"/>
        <v>30</v>
      </c>
      <c r="AE2150">
        <f t="shared" si="672"/>
        <v>30</v>
      </c>
      <c r="AF2150">
        <f t="shared" si="673"/>
        <v>40</v>
      </c>
      <c r="AG2150">
        <f t="shared" si="674"/>
        <v>47</v>
      </c>
      <c r="AH2150">
        <f t="shared" si="675"/>
        <v>51</v>
      </c>
      <c r="AJ2150">
        <f t="shared" si="676"/>
        <v>-5.0000000000000001E-3</v>
      </c>
      <c r="AK2150">
        <f t="shared" si="682"/>
        <v>-5.0000000000000001E-3</v>
      </c>
      <c r="AL2150">
        <f t="shared" si="683"/>
        <v>1.6E-2</v>
      </c>
      <c r="AM2150">
        <f t="shared" si="684"/>
        <v>4.5999999999999999E-2</v>
      </c>
      <c r="AN2150">
        <f t="shared" si="685"/>
        <v>5.3999999999999999E-2</v>
      </c>
      <c r="AR2150">
        <f t="shared" si="677"/>
        <v>30</v>
      </c>
      <c r="AS2150">
        <f t="shared" si="678"/>
        <v>30</v>
      </c>
      <c r="AT2150">
        <f t="shared" si="679"/>
        <v>40</v>
      </c>
      <c r="AU2150">
        <f t="shared" si="680"/>
        <v>47</v>
      </c>
      <c r="AV2150">
        <f t="shared" si="681"/>
        <v>51</v>
      </c>
      <c r="AX2150">
        <f t="shared" si="686"/>
        <v>-5.0000000000000001E-3</v>
      </c>
      <c r="AY2150">
        <f t="shared" si="687"/>
        <v>-5.0000000000000001E-3</v>
      </c>
      <c r="AZ2150">
        <f t="shared" si="688"/>
        <v>1.6E-2</v>
      </c>
      <c r="BA2150">
        <f t="shared" si="689"/>
        <v>4.5999999999999999E-2</v>
      </c>
      <c r="BB2150">
        <f t="shared" si="690"/>
        <v>5.3999999999999999E-2</v>
      </c>
    </row>
    <row r="2151" spans="1:54" x14ac:dyDescent="0.25">
      <c r="A2151">
        <v>1348</v>
      </c>
      <c r="B2151">
        <v>45.9452</v>
      </c>
      <c r="C2151">
        <v>-93.293400000000005</v>
      </c>
      <c r="D2151">
        <v>27065</v>
      </c>
      <c r="E2151" t="s">
        <v>1226</v>
      </c>
      <c r="F2151" t="s">
        <v>1203</v>
      </c>
      <c r="G2151" t="s">
        <v>68</v>
      </c>
      <c r="H2151">
        <v>13</v>
      </c>
      <c r="I2151" t="s">
        <v>15</v>
      </c>
      <c r="J2151" s="3">
        <v>0.3</v>
      </c>
      <c r="K2151" s="3">
        <v>0.3</v>
      </c>
      <c r="L2151" s="3">
        <v>0.41</v>
      </c>
      <c r="M2151" s="3">
        <v>0.47</v>
      </c>
      <c r="N2151" s="3">
        <v>0.51</v>
      </c>
      <c r="O2151">
        <v>16261</v>
      </c>
      <c r="P2151">
        <v>524</v>
      </c>
      <c r="Q2151" t="s">
        <v>16</v>
      </c>
      <c r="R2151" t="s">
        <v>16</v>
      </c>
      <c r="S2151" t="s">
        <v>16</v>
      </c>
      <c r="T2151" t="s">
        <v>16</v>
      </c>
      <c r="U2151" t="s">
        <v>16</v>
      </c>
      <c r="V2151" t="s">
        <v>16</v>
      </c>
      <c r="AD2151">
        <f t="shared" si="671"/>
        <v>30</v>
      </c>
      <c r="AE2151">
        <f t="shared" si="672"/>
        <v>30</v>
      </c>
      <c r="AF2151">
        <f t="shared" si="673"/>
        <v>41</v>
      </c>
      <c r="AG2151">
        <f t="shared" si="674"/>
        <v>47</v>
      </c>
      <c r="AH2151">
        <f t="shared" si="675"/>
        <v>51</v>
      </c>
      <c r="AJ2151">
        <f t="shared" si="676"/>
        <v>-5.0000000000000001E-3</v>
      </c>
      <c r="AK2151">
        <f t="shared" si="682"/>
        <v>-5.0000000000000001E-3</v>
      </c>
      <c r="AL2151">
        <f t="shared" si="683"/>
        <v>2.1000000000000001E-2</v>
      </c>
      <c r="AM2151">
        <f t="shared" si="684"/>
        <v>4.5999999999999999E-2</v>
      </c>
      <c r="AN2151">
        <f t="shared" si="685"/>
        <v>5.3999999999999999E-2</v>
      </c>
      <c r="AR2151">
        <f t="shared" si="677"/>
        <v>30</v>
      </c>
      <c r="AS2151">
        <f t="shared" si="678"/>
        <v>30</v>
      </c>
      <c r="AT2151">
        <f t="shared" si="679"/>
        <v>41</v>
      </c>
      <c r="AU2151">
        <f t="shared" si="680"/>
        <v>47</v>
      </c>
      <c r="AV2151">
        <f t="shared" si="681"/>
        <v>51</v>
      </c>
      <c r="AX2151">
        <f t="shared" si="686"/>
        <v>-5.0000000000000001E-3</v>
      </c>
      <c r="AY2151">
        <f t="shared" si="687"/>
        <v>-5.0000000000000001E-3</v>
      </c>
      <c r="AZ2151">
        <f t="shared" si="688"/>
        <v>2.1000000000000001E-2</v>
      </c>
      <c r="BA2151">
        <f t="shared" si="689"/>
        <v>4.5999999999999999E-2</v>
      </c>
      <c r="BB2151">
        <f t="shared" si="690"/>
        <v>5.3999999999999999E-2</v>
      </c>
    </row>
    <row r="2152" spans="1:54" x14ac:dyDescent="0.25">
      <c r="A2152">
        <v>1377</v>
      </c>
      <c r="B2152">
        <v>45.017099999999999</v>
      </c>
      <c r="C2152">
        <v>-93.099599999999995</v>
      </c>
      <c r="D2152">
        <v>27123</v>
      </c>
      <c r="E2152" t="s">
        <v>1247</v>
      </c>
      <c r="F2152" t="s">
        <v>1203</v>
      </c>
      <c r="G2152" t="s">
        <v>524</v>
      </c>
      <c r="H2152">
        <v>12</v>
      </c>
      <c r="I2152" t="s">
        <v>15</v>
      </c>
      <c r="J2152" s="3">
        <v>0.3</v>
      </c>
      <c r="K2152" s="3">
        <v>0.3</v>
      </c>
      <c r="L2152" s="3">
        <v>0.39</v>
      </c>
      <c r="M2152" s="3">
        <v>0.46</v>
      </c>
      <c r="N2152" s="3">
        <v>0.51</v>
      </c>
      <c r="O2152">
        <v>544438</v>
      </c>
      <c r="P2152">
        <v>155</v>
      </c>
      <c r="Q2152" t="s">
        <v>16</v>
      </c>
      <c r="R2152" t="s">
        <v>16</v>
      </c>
      <c r="S2152" t="s">
        <v>16</v>
      </c>
      <c r="T2152" t="s">
        <v>16</v>
      </c>
      <c r="U2152" t="s">
        <v>16</v>
      </c>
      <c r="V2152" t="s">
        <v>16</v>
      </c>
      <c r="AD2152">
        <f t="shared" si="671"/>
        <v>30</v>
      </c>
      <c r="AE2152">
        <f t="shared" si="672"/>
        <v>30</v>
      </c>
      <c r="AF2152">
        <f t="shared" si="673"/>
        <v>39</v>
      </c>
      <c r="AG2152">
        <f t="shared" si="674"/>
        <v>46</v>
      </c>
      <c r="AH2152">
        <f t="shared" si="675"/>
        <v>51</v>
      </c>
      <c r="AJ2152">
        <f t="shared" si="676"/>
        <v>-5.0000000000000001E-3</v>
      </c>
      <c r="AK2152">
        <f t="shared" si="682"/>
        <v>-5.0000000000000001E-3</v>
      </c>
      <c r="AL2152">
        <f t="shared" si="683"/>
        <v>1.0999999999999999E-2</v>
      </c>
      <c r="AM2152">
        <f t="shared" si="684"/>
        <v>4.1000000000000002E-2</v>
      </c>
      <c r="AN2152">
        <f t="shared" si="685"/>
        <v>5.3999999999999999E-2</v>
      </c>
      <c r="AR2152">
        <f t="shared" si="677"/>
        <v>30</v>
      </c>
      <c r="AS2152">
        <f t="shared" si="678"/>
        <v>30</v>
      </c>
      <c r="AT2152">
        <f t="shared" si="679"/>
        <v>39</v>
      </c>
      <c r="AU2152">
        <f t="shared" si="680"/>
        <v>46</v>
      </c>
      <c r="AV2152">
        <f t="shared" si="681"/>
        <v>51</v>
      </c>
      <c r="AX2152">
        <f t="shared" si="686"/>
        <v>-5.0000000000000001E-3</v>
      </c>
      <c r="AY2152">
        <f t="shared" si="687"/>
        <v>-5.0000000000000001E-3</v>
      </c>
      <c r="AZ2152">
        <f t="shared" si="688"/>
        <v>1.0999999999999999E-2</v>
      </c>
      <c r="BA2152">
        <f t="shared" si="689"/>
        <v>4.1000000000000002E-2</v>
      </c>
      <c r="BB2152">
        <f t="shared" si="690"/>
        <v>5.3999999999999999E-2</v>
      </c>
    </row>
    <row r="2153" spans="1:54" x14ac:dyDescent="0.25">
      <c r="A2153">
        <v>1655</v>
      </c>
      <c r="B2153">
        <v>45.9373</v>
      </c>
      <c r="C2153">
        <v>-108.2744</v>
      </c>
      <c r="D2153">
        <v>30111</v>
      </c>
      <c r="E2153" t="s">
        <v>1392</v>
      </c>
      <c r="F2153" t="s">
        <v>1356</v>
      </c>
      <c r="G2153" t="s">
        <v>1393</v>
      </c>
      <c r="H2153">
        <v>13</v>
      </c>
      <c r="I2153" t="s">
        <v>136</v>
      </c>
      <c r="J2153" s="3">
        <v>0.3</v>
      </c>
      <c r="K2153" s="3">
        <v>0.3</v>
      </c>
      <c r="L2153" s="3">
        <v>0.41</v>
      </c>
      <c r="M2153" s="3">
        <v>0.47</v>
      </c>
      <c r="N2153" s="3">
        <v>0.51</v>
      </c>
      <c r="O2153">
        <v>167340</v>
      </c>
      <c r="P2153">
        <v>2635</v>
      </c>
      <c r="Q2153" t="s">
        <v>16</v>
      </c>
      <c r="R2153" t="s">
        <v>16</v>
      </c>
      <c r="S2153" t="s">
        <v>16</v>
      </c>
      <c r="T2153" t="s">
        <v>16</v>
      </c>
      <c r="U2153" t="s">
        <v>16</v>
      </c>
      <c r="V2153" t="s">
        <v>16</v>
      </c>
      <c r="AD2153">
        <f t="shared" si="671"/>
        <v>30</v>
      </c>
      <c r="AE2153">
        <f t="shared" si="672"/>
        <v>30</v>
      </c>
      <c r="AF2153">
        <f t="shared" si="673"/>
        <v>41</v>
      </c>
      <c r="AG2153">
        <f t="shared" si="674"/>
        <v>47</v>
      </c>
      <c r="AH2153">
        <f t="shared" si="675"/>
        <v>51</v>
      </c>
      <c r="AJ2153">
        <f t="shared" si="676"/>
        <v>-5.0000000000000001E-3</v>
      </c>
      <c r="AK2153">
        <f t="shared" si="682"/>
        <v>-5.0000000000000001E-3</v>
      </c>
      <c r="AL2153">
        <f t="shared" si="683"/>
        <v>2.1000000000000001E-2</v>
      </c>
      <c r="AM2153">
        <f t="shared" si="684"/>
        <v>4.5999999999999999E-2</v>
      </c>
      <c r="AN2153">
        <f t="shared" si="685"/>
        <v>5.3999999999999999E-2</v>
      </c>
      <c r="AR2153">
        <f t="shared" si="677"/>
        <v>30</v>
      </c>
      <c r="AS2153">
        <f t="shared" si="678"/>
        <v>30</v>
      </c>
      <c r="AT2153">
        <f t="shared" si="679"/>
        <v>41</v>
      </c>
      <c r="AU2153">
        <f t="shared" si="680"/>
        <v>47</v>
      </c>
      <c r="AV2153">
        <f t="shared" si="681"/>
        <v>51</v>
      </c>
      <c r="AX2153">
        <f t="shared" si="686"/>
        <v>-5.0000000000000001E-3</v>
      </c>
      <c r="AY2153">
        <f t="shared" si="687"/>
        <v>-5.0000000000000001E-3</v>
      </c>
      <c r="AZ2153">
        <f t="shared" si="688"/>
        <v>2.1000000000000001E-2</v>
      </c>
      <c r="BA2153">
        <f t="shared" si="689"/>
        <v>4.5999999999999999E-2</v>
      </c>
      <c r="BB2153">
        <f t="shared" si="690"/>
        <v>5.3999999999999999E-2</v>
      </c>
    </row>
    <row r="2154" spans="1:54" x14ac:dyDescent="0.25">
      <c r="A2154">
        <v>2214</v>
      </c>
      <c r="B2154">
        <v>45.943800000000003</v>
      </c>
      <c r="C2154">
        <v>-123.0883</v>
      </c>
      <c r="D2154">
        <v>41009</v>
      </c>
      <c r="E2154" t="s">
        <v>176</v>
      </c>
      <c r="F2154" t="s">
        <v>1762</v>
      </c>
      <c r="G2154" t="s">
        <v>724</v>
      </c>
      <c r="H2154">
        <v>12</v>
      </c>
      <c r="I2154" t="s">
        <v>245</v>
      </c>
      <c r="J2154" s="3">
        <v>0.3</v>
      </c>
      <c r="K2154" s="3">
        <v>0.3</v>
      </c>
      <c r="L2154" s="3">
        <v>0.4</v>
      </c>
      <c r="M2154" s="3">
        <v>0.47</v>
      </c>
      <c r="N2154" s="3">
        <v>0.51</v>
      </c>
      <c r="O2154">
        <v>53178</v>
      </c>
      <c r="P2154">
        <v>657</v>
      </c>
      <c r="Q2154" t="s">
        <v>16</v>
      </c>
      <c r="R2154" t="s">
        <v>16</v>
      </c>
      <c r="S2154" t="s">
        <v>16</v>
      </c>
      <c r="T2154" t="s">
        <v>16</v>
      </c>
      <c r="U2154" t="s">
        <v>16</v>
      </c>
      <c r="V2154" t="s">
        <v>16</v>
      </c>
      <c r="AD2154">
        <f t="shared" si="671"/>
        <v>30</v>
      </c>
      <c r="AE2154">
        <f t="shared" si="672"/>
        <v>30</v>
      </c>
      <c r="AF2154">
        <f t="shared" si="673"/>
        <v>40</v>
      </c>
      <c r="AG2154">
        <f t="shared" si="674"/>
        <v>47</v>
      </c>
      <c r="AH2154">
        <f t="shared" si="675"/>
        <v>51</v>
      </c>
      <c r="AJ2154">
        <f t="shared" si="676"/>
        <v>-5.0000000000000001E-3</v>
      </c>
      <c r="AK2154">
        <f t="shared" si="682"/>
        <v>-5.0000000000000001E-3</v>
      </c>
      <c r="AL2154">
        <f t="shared" si="683"/>
        <v>1.6E-2</v>
      </c>
      <c r="AM2154">
        <f t="shared" si="684"/>
        <v>4.5999999999999999E-2</v>
      </c>
      <c r="AN2154">
        <f t="shared" si="685"/>
        <v>5.3999999999999999E-2</v>
      </c>
      <c r="AR2154">
        <f t="shared" si="677"/>
        <v>30</v>
      </c>
      <c r="AS2154">
        <f t="shared" si="678"/>
        <v>30</v>
      </c>
      <c r="AT2154">
        <f t="shared" si="679"/>
        <v>40</v>
      </c>
      <c r="AU2154">
        <f t="shared" si="680"/>
        <v>47</v>
      </c>
      <c r="AV2154">
        <f t="shared" si="681"/>
        <v>51</v>
      </c>
      <c r="AX2154">
        <f t="shared" si="686"/>
        <v>-5.0000000000000001E-3</v>
      </c>
      <c r="AY2154">
        <f t="shared" si="687"/>
        <v>-5.0000000000000001E-3</v>
      </c>
      <c r="AZ2154">
        <f t="shared" si="688"/>
        <v>1.6E-2</v>
      </c>
      <c r="BA2154">
        <f t="shared" si="689"/>
        <v>4.5999999999999999E-2</v>
      </c>
      <c r="BB2154">
        <f t="shared" si="690"/>
        <v>5.3999999999999999E-2</v>
      </c>
    </row>
    <row r="2155" spans="1:54" x14ac:dyDescent="0.25">
      <c r="A2155">
        <v>2243</v>
      </c>
      <c r="B2155">
        <v>45.56</v>
      </c>
      <c r="C2155">
        <v>-123.0984</v>
      </c>
      <c r="D2155">
        <v>41067</v>
      </c>
      <c r="E2155" t="s">
        <v>128</v>
      </c>
      <c r="F2155" t="s">
        <v>1762</v>
      </c>
      <c r="G2155" t="s">
        <v>1782</v>
      </c>
      <c r="H2155">
        <v>12</v>
      </c>
      <c r="I2155" t="s">
        <v>245</v>
      </c>
      <c r="J2155" s="3">
        <v>0.3</v>
      </c>
      <c r="K2155" s="3">
        <v>0.3</v>
      </c>
      <c r="L2155" s="3">
        <v>0.4</v>
      </c>
      <c r="M2155" s="3">
        <v>0.47</v>
      </c>
      <c r="N2155" s="3">
        <v>0.51</v>
      </c>
      <c r="O2155">
        <v>600266</v>
      </c>
      <c r="P2155">
        <v>724</v>
      </c>
      <c r="Q2155" t="s">
        <v>16</v>
      </c>
      <c r="R2155" t="s">
        <v>16</v>
      </c>
      <c r="S2155" t="s">
        <v>16</v>
      </c>
      <c r="T2155" t="s">
        <v>16</v>
      </c>
      <c r="U2155" t="s">
        <v>16</v>
      </c>
      <c r="V2155" t="s">
        <v>16</v>
      </c>
      <c r="AD2155">
        <f t="shared" si="671"/>
        <v>30</v>
      </c>
      <c r="AE2155">
        <f t="shared" si="672"/>
        <v>30</v>
      </c>
      <c r="AF2155">
        <f t="shared" si="673"/>
        <v>40</v>
      </c>
      <c r="AG2155">
        <f t="shared" si="674"/>
        <v>47</v>
      </c>
      <c r="AH2155">
        <f t="shared" si="675"/>
        <v>51</v>
      </c>
      <c r="AJ2155">
        <f t="shared" si="676"/>
        <v>-5.0000000000000001E-3</v>
      </c>
      <c r="AK2155">
        <f t="shared" si="682"/>
        <v>-5.0000000000000001E-3</v>
      </c>
      <c r="AL2155">
        <f t="shared" si="683"/>
        <v>1.6E-2</v>
      </c>
      <c r="AM2155">
        <f t="shared" si="684"/>
        <v>4.5999999999999999E-2</v>
      </c>
      <c r="AN2155">
        <f t="shared" si="685"/>
        <v>5.3999999999999999E-2</v>
      </c>
      <c r="AR2155">
        <f t="shared" si="677"/>
        <v>30</v>
      </c>
      <c r="AS2155">
        <f t="shared" si="678"/>
        <v>30</v>
      </c>
      <c r="AT2155">
        <f t="shared" si="679"/>
        <v>40</v>
      </c>
      <c r="AU2155">
        <f t="shared" si="680"/>
        <v>47</v>
      </c>
      <c r="AV2155">
        <f t="shared" si="681"/>
        <v>51</v>
      </c>
      <c r="AX2155">
        <f t="shared" si="686"/>
        <v>-5.0000000000000001E-3</v>
      </c>
      <c r="AY2155">
        <f t="shared" si="687"/>
        <v>-5.0000000000000001E-3</v>
      </c>
      <c r="AZ2155">
        <f t="shared" si="688"/>
        <v>1.6E-2</v>
      </c>
      <c r="BA2155">
        <f t="shared" si="689"/>
        <v>4.5999999999999999E-2</v>
      </c>
      <c r="BB2155">
        <f t="shared" si="690"/>
        <v>5.3999999999999999E-2</v>
      </c>
    </row>
    <row r="2156" spans="1:54" x14ac:dyDescent="0.25">
      <c r="A2156">
        <v>2245</v>
      </c>
      <c r="B2156">
        <v>45.232599999999998</v>
      </c>
      <c r="C2156">
        <v>-123.3081</v>
      </c>
      <c r="D2156">
        <v>41071</v>
      </c>
      <c r="E2156" t="s">
        <v>1783</v>
      </c>
      <c r="F2156" t="s">
        <v>1762</v>
      </c>
      <c r="G2156" t="s">
        <v>151</v>
      </c>
      <c r="H2156">
        <v>13</v>
      </c>
      <c r="I2156" t="s">
        <v>245</v>
      </c>
      <c r="J2156" s="3">
        <v>0.3</v>
      </c>
      <c r="K2156" s="3">
        <v>0.3</v>
      </c>
      <c r="L2156" s="3">
        <v>0.4</v>
      </c>
      <c r="M2156" s="3">
        <v>0.47</v>
      </c>
      <c r="N2156" s="3">
        <v>0.51</v>
      </c>
      <c r="O2156">
        <v>108122</v>
      </c>
      <c r="P2156">
        <v>716</v>
      </c>
      <c r="Q2156" t="s">
        <v>16</v>
      </c>
      <c r="R2156" t="s">
        <v>16</v>
      </c>
      <c r="S2156" t="s">
        <v>16</v>
      </c>
      <c r="T2156" t="s">
        <v>16</v>
      </c>
      <c r="U2156" t="s">
        <v>16</v>
      </c>
      <c r="V2156" t="s">
        <v>16</v>
      </c>
      <c r="AD2156">
        <f t="shared" si="671"/>
        <v>30</v>
      </c>
      <c r="AE2156">
        <f t="shared" si="672"/>
        <v>30</v>
      </c>
      <c r="AF2156">
        <f t="shared" si="673"/>
        <v>40</v>
      </c>
      <c r="AG2156">
        <f t="shared" si="674"/>
        <v>47</v>
      </c>
      <c r="AH2156">
        <f t="shared" si="675"/>
        <v>51</v>
      </c>
      <c r="AJ2156">
        <f t="shared" si="676"/>
        <v>-5.0000000000000001E-3</v>
      </c>
      <c r="AK2156">
        <f t="shared" si="682"/>
        <v>-5.0000000000000001E-3</v>
      </c>
      <c r="AL2156">
        <f t="shared" si="683"/>
        <v>1.6E-2</v>
      </c>
      <c r="AM2156">
        <f t="shared" si="684"/>
        <v>4.5999999999999999E-2</v>
      </c>
      <c r="AN2156">
        <f t="shared" si="685"/>
        <v>5.3999999999999999E-2</v>
      </c>
      <c r="AR2156">
        <f t="shared" si="677"/>
        <v>30</v>
      </c>
      <c r="AS2156">
        <f t="shared" si="678"/>
        <v>30</v>
      </c>
      <c r="AT2156">
        <f t="shared" si="679"/>
        <v>40</v>
      </c>
      <c r="AU2156">
        <f t="shared" si="680"/>
        <v>47</v>
      </c>
      <c r="AV2156">
        <f t="shared" si="681"/>
        <v>51</v>
      </c>
      <c r="AX2156">
        <f t="shared" si="686"/>
        <v>-5.0000000000000001E-3</v>
      </c>
      <c r="AY2156">
        <f t="shared" si="687"/>
        <v>-5.0000000000000001E-3</v>
      </c>
      <c r="AZ2156">
        <f t="shared" si="688"/>
        <v>1.6E-2</v>
      </c>
      <c r="BA2156">
        <f t="shared" si="689"/>
        <v>4.5999999999999999E-2</v>
      </c>
      <c r="BB2156">
        <f t="shared" si="690"/>
        <v>5.3999999999999999E-2</v>
      </c>
    </row>
    <row r="2157" spans="1:54" x14ac:dyDescent="0.25">
      <c r="A2157">
        <v>2973</v>
      </c>
      <c r="B2157">
        <v>46.925800000000002</v>
      </c>
      <c r="C2157">
        <v>-122.83320000000001</v>
      </c>
      <c r="D2157">
        <v>53067</v>
      </c>
      <c r="E2157" t="s">
        <v>1438</v>
      </c>
      <c r="F2157" t="s">
        <v>2210</v>
      </c>
      <c r="G2157" t="s">
        <v>485</v>
      </c>
      <c r="H2157">
        <v>11</v>
      </c>
      <c r="I2157" t="s">
        <v>245</v>
      </c>
      <c r="J2157" s="3">
        <v>0.3</v>
      </c>
      <c r="K2157" s="3">
        <v>0.3</v>
      </c>
      <c r="L2157" s="3">
        <v>0.4</v>
      </c>
      <c r="M2157" s="3">
        <v>0.47</v>
      </c>
      <c r="N2157" s="3">
        <v>0.51</v>
      </c>
      <c r="O2157">
        <v>296640</v>
      </c>
      <c r="P2157">
        <v>67</v>
      </c>
      <c r="Q2157" t="s">
        <v>16</v>
      </c>
      <c r="R2157" t="s">
        <v>16</v>
      </c>
      <c r="S2157" t="s">
        <v>16</v>
      </c>
      <c r="T2157" t="s">
        <v>16</v>
      </c>
      <c r="U2157" t="s">
        <v>16</v>
      </c>
      <c r="V2157" t="s">
        <v>16</v>
      </c>
      <c r="AD2157">
        <f t="shared" si="671"/>
        <v>30</v>
      </c>
      <c r="AE2157">
        <f t="shared" si="672"/>
        <v>30</v>
      </c>
      <c r="AF2157">
        <f t="shared" si="673"/>
        <v>40</v>
      </c>
      <c r="AG2157">
        <f t="shared" si="674"/>
        <v>47</v>
      </c>
      <c r="AH2157">
        <f t="shared" si="675"/>
        <v>51</v>
      </c>
      <c r="AJ2157">
        <f t="shared" si="676"/>
        <v>-5.0000000000000001E-3</v>
      </c>
      <c r="AK2157">
        <f t="shared" si="682"/>
        <v>-5.0000000000000001E-3</v>
      </c>
      <c r="AL2157">
        <f t="shared" si="683"/>
        <v>1.6E-2</v>
      </c>
      <c r="AM2157">
        <f t="shared" si="684"/>
        <v>4.5999999999999999E-2</v>
      </c>
      <c r="AN2157">
        <f t="shared" si="685"/>
        <v>5.3999999999999999E-2</v>
      </c>
      <c r="AR2157">
        <f t="shared" si="677"/>
        <v>30</v>
      </c>
      <c r="AS2157">
        <f t="shared" si="678"/>
        <v>30</v>
      </c>
      <c r="AT2157">
        <f t="shared" si="679"/>
        <v>40</v>
      </c>
      <c r="AU2157">
        <f t="shared" si="680"/>
        <v>47</v>
      </c>
      <c r="AV2157">
        <f t="shared" si="681"/>
        <v>51</v>
      </c>
      <c r="AX2157">
        <f t="shared" si="686"/>
        <v>-5.0000000000000001E-3</v>
      </c>
      <c r="AY2157">
        <f t="shared" si="687"/>
        <v>-5.0000000000000001E-3</v>
      </c>
      <c r="AZ2157">
        <f t="shared" si="688"/>
        <v>1.6E-2</v>
      </c>
      <c r="BA2157">
        <f t="shared" si="689"/>
        <v>4.5999999999999999E-2</v>
      </c>
      <c r="BB2157">
        <f t="shared" si="690"/>
        <v>5.3999999999999999E-2</v>
      </c>
    </row>
    <row r="2158" spans="1:54" x14ac:dyDescent="0.25">
      <c r="A2158">
        <v>1316</v>
      </c>
      <c r="B2158">
        <v>46.608199999999997</v>
      </c>
      <c r="C2158">
        <v>-93.415499999999994</v>
      </c>
      <c r="D2158">
        <v>27001</v>
      </c>
      <c r="E2158" t="s">
        <v>1202</v>
      </c>
      <c r="F2158" t="s">
        <v>1203</v>
      </c>
      <c r="G2158" t="s">
        <v>68</v>
      </c>
      <c r="H2158">
        <v>14</v>
      </c>
      <c r="I2158" t="s">
        <v>15</v>
      </c>
      <c r="J2158" s="3">
        <v>0.31</v>
      </c>
      <c r="K2158" s="3">
        <v>0.31</v>
      </c>
      <c r="L2158" s="3">
        <v>0.41</v>
      </c>
      <c r="M2158" s="3">
        <v>0.48</v>
      </c>
      <c r="N2158" s="3">
        <v>0.51</v>
      </c>
      <c r="O2158">
        <v>15930</v>
      </c>
      <c r="P2158">
        <v>1819</v>
      </c>
      <c r="Q2158" t="s">
        <v>16</v>
      </c>
      <c r="R2158" t="s">
        <v>16</v>
      </c>
      <c r="S2158" t="s">
        <v>16</v>
      </c>
      <c r="T2158" t="s">
        <v>16</v>
      </c>
      <c r="U2158" t="s">
        <v>16</v>
      </c>
      <c r="V2158" t="s">
        <v>16</v>
      </c>
      <c r="AD2158">
        <f t="shared" si="671"/>
        <v>31</v>
      </c>
      <c r="AE2158">
        <f t="shared" si="672"/>
        <v>31</v>
      </c>
      <c r="AF2158">
        <f t="shared" si="673"/>
        <v>41</v>
      </c>
      <c r="AG2158">
        <f t="shared" si="674"/>
        <v>48</v>
      </c>
      <c r="AH2158">
        <f t="shared" si="675"/>
        <v>51</v>
      </c>
      <c r="AJ2158">
        <f t="shared" si="676"/>
        <v>-5.0000000000000001E-3</v>
      </c>
      <c r="AK2158">
        <f t="shared" si="682"/>
        <v>-5.0000000000000001E-3</v>
      </c>
      <c r="AL2158">
        <f t="shared" si="683"/>
        <v>2.1000000000000001E-2</v>
      </c>
      <c r="AM2158">
        <f t="shared" si="684"/>
        <v>5.0999999999999997E-2</v>
      </c>
      <c r="AN2158">
        <f t="shared" si="685"/>
        <v>5.3999999999999999E-2</v>
      </c>
      <c r="AR2158">
        <f t="shared" si="677"/>
        <v>31</v>
      </c>
      <c r="AS2158">
        <f t="shared" si="678"/>
        <v>31</v>
      </c>
      <c r="AT2158">
        <f t="shared" si="679"/>
        <v>41</v>
      </c>
      <c r="AU2158">
        <f t="shared" si="680"/>
        <v>48</v>
      </c>
      <c r="AV2158">
        <f t="shared" si="681"/>
        <v>51</v>
      </c>
      <c r="AX2158">
        <f t="shared" si="686"/>
        <v>-5.0000000000000001E-3</v>
      </c>
      <c r="AY2158">
        <f t="shared" si="687"/>
        <v>-5.0000000000000001E-3</v>
      </c>
      <c r="AZ2158">
        <f t="shared" si="688"/>
        <v>2.1000000000000001E-2</v>
      </c>
      <c r="BA2158">
        <f t="shared" si="689"/>
        <v>5.0999999999999997E-2</v>
      </c>
      <c r="BB2158">
        <f t="shared" si="690"/>
        <v>5.3999999999999999E-2</v>
      </c>
    </row>
    <row r="2159" spans="1:54" x14ac:dyDescent="0.25">
      <c r="A2159">
        <v>1632</v>
      </c>
      <c r="B2159">
        <v>46.496600000000001</v>
      </c>
      <c r="C2159">
        <v>-108.3981</v>
      </c>
      <c r="D2159">
        <v>30065</v>
      </c>
      <c r="E2159" t="s">
        <v>1376</v>
      </c>
      <c r="F2159" t="s">
        <v>1356</v>
      </c>
      <c r="G2159" t="s">
        <v>170</v>
      </c>
      <c r="H2159">
        <v>14</v>
      </c>
      <c r="I2159" t="s">
        <v>136</v>
      </c>
      <c r="J2159" s="3">
        <v>0.31</v>
      </c>
      <c r="K2159" s="3">
        <v>0.31</v>
      </c>
      <c r="L2159" s="3">
        <v>0.41</v>
      </c>
      <c r="M2159" s="3">
        <v>0.48</v>
      </c>
      <c r="N2159" s="3">
        <v>0.51</v>
      </c>
      <c r="O2159">
        <v>5068</v>
      </c>
      <c r="P2159">
        <v>1867</v>
      </c>
      <c r="Q2159" t="s">
        <v>16</v>
      </c>
      <c r="R2159" t="s">
        <v>16</v>
      </c>
      <c r="S2159" t="s">
        <v>16</v>
      </c>
      <c r="T2159" t="s">
        <v>16</v>
      </c>
      <c r="U2159" t="s">
        <v>16</v>
      </c>
      <c r="V2159" t="s">
        <v>16</v>
      </c>
      <c r="AD2159">
        <f t="shared" si="671"/>
        <v>31</v>
      </c>
      <c r="AE2159">
        <f t="shared" si="672"/>
        <v>31</v>
      </c>
      <c r="AF2159">
        <f t="shared" si="673"/>
        <v>41</v>
      </c>
      <c r="AG2159">
        <f t="shared" si="674"/>
        <v>48</v>
      </c>
      <c r="AH2159">
        <f t="shared" si="675"/>
        <v>51</v>
      </c>
      <c r="AJ2159">
        <f t="shared" si="676"/>
        <v>-5.0000000000000001E-3</v>
      </c>
      <c r="AK2159">
        <f t="shared" si="682"/>
        <v>-5.0000000000000001E-3</v>
      </c>
      <c r="AL2159">
        <f t="shared" si="683"/>
        <v>2.1000000000000001E-2</v>
      </c>
      <c r="AM2159">
        <f t="shared" si="684"/>
        <v>5.0999999999999997E-2</v>
      </c>
      <c r="AN2159">
        <f t="shared" si="685"/>
        <v>5.3999999999999999E-2</v>
      </c>
      <c r="AR2159">
        <f t="shared" si="677"/>
        <v>31</v>
      </c>
      <c r="AS2159">
        <f t="shared" si="678"/>
        <v>31</v>
      </c>
      <c r="AT2159">
        <f t="shared" si="679"/>
        <v>41</v>
      </c>
      <c r="AU2159">
        <f t="shared" si="680"/>
        <v>48</v>
      </c>
      <c r="AV2159">
        <f t="shared" si="681"/>
        <v>51</v>
      </c>
      <c r="AX2159">
        <f t="shared" si="686"/>
        <v>-5.0000000000000001E-3</v>
      </c>
      <c r="AY2159">
        <f t="shared" si="687"/>
        <v>-5.0000000000000001E-3</v>
      </c>
      <c r="AZ2159">
        <f t="shared" si="688"/>
        <v>2.1000000000000001E-2</v>
      </c>
      <c r="BA2159">
        <f t="shared" si="689"/>
        <v>5.0999999999999997E-2</v>
      </c>
      <c r="BB2159">
        <f t="shared" si="690"/>
        <v>5.3999999999999999E-2</v>
      </c>
    </row>
    <row r="2160" spans="1:54" x14ac:dyDescent="0.25">
      <c r="A2160">
        <v>1634</v>
      </c>
      <c r="B2160">
        <v>47.1175</v>
      </c>
      <c r="C2160">
        <v>-108.25020000000001</v>
      </c>
      <c r="D2160">
        <v>30069</v>
      </c>
      <c r="E2160" t="s">
        <v>1377</v>
      </c>
      <c r="F2160" t="s">
        <v>1356</v>
      </c>
      <c r="G2160" t="s">
        <v>1378</v>
      </c>
      <c r="H2160">
        <v>13</v>
      </c>
      <c r="I2160" t="s">
        <v>136</v>
      </c>
      <c r="J2160" s="3">
        <v>0.31</v>
      </c>
      <c r="K2160" s="3">
        <v>0.31</v>
      </c>
      <c r="L2160" s="3">
        <v>0.41</v>
      </c>
      <c r="M2160" s="3">
        <v>0.48</v>
      </c>
      <c r="N2160" s="3">
        <v>0.51</v>
      </c>
      <c r="O2160">
        <v>401</v>
      </c>
      <c r="P2160">
        <v>1654</v>
      </c>
      <c r="Q2160" t="s">
        <v>16</v>
      </c>
      <c r="R2160" t="s">
        <v>16</v>
      </c>
      <c r="S2160" t="s">
        <v>16</v>
      </c>
      <c r="T2160" t="s">
        <v>16</v>
      </c>
      <c r="U2160" t="s">
        <v>16</v>
      </c>
      <c r="V2160" t="s">
        <v>16</v>
      </c>
      <c r="AD2160">
        <f t="shared" si="671"/>
        <v>31</v>
      </c>
      <c r="AE2160">
        <f t="shared" si="672"/>
        <v>31</v>
      </c>
      <c r="AF2160">
        <f t="shared" si="673"/>
        <v>41</v>
      </c>
      <c r="AG2160">
        <f t="shared" si="674"/>
        <v>48</v>
      </c>
      <c r="AH2160">
        <f t="shared" si="675"/>
        <v>51</v>
      </c>
      <c r="AJ2160">
        <f t="shared" si="676"/>
        <v>-5.0000000000000001E-3</v>
      </c>
      <c r="AK2160">
        <f t="shared" si="682"/>
        <v>-5.0000000000000001E-3</v>
      </c>
      <c r="AL2160">
        <f t="shared" si="683"/>
        <v>2.1000000000000001E-2</v>
      </c>
      <c r="AM2160">
        <f t="shared" si="684"/>
        <v>5.0999999999999997E-2</v>
      </c>
      <c r="AN2160">
        <f t="shared" si="685"/>
        <v>5.3999999999999999E-2</v>
      </c>
      <c r="AR2160">
        <f t="shared" si="677"/>
        <v>31</v>
      </c>
      <c r="AS2160">
        <f t="shared" si="678"/>
        <v>31</v>
      </c>
      <c r="AT2160">
        <f t="shared" si="679"/>
        <v>41</v>
      </c>
      <c r="AU2160">
        <f t="shared" si="680"/>
        <v>48</v>
      </c>
      <c r="AV2160">
        <f t="shared" si="681"/>
        <v>51</v>
      </c>
      <c r="AX2160">
        <f t="shared" si="686"/>
        <v>-5.0000000000000001E-3</v>
      </c>
      <c r="AY2160">
        <f t="shared" si="687"/>
        <v>-5.0000000000000001E-3</v>
      </c>
      <c r="AZ2160">
        <f t="shared" si="688"/>
        <v>2.1000000000000001E-2</v>
      </c>
      <c r="BA2160">
        <f t="shared" si="689"/>
        <v>5.0999999999999997E-2</v>
      </c>
      <c r="BB2160">
        <f t="shared" si="690"/>
        <v>5.3999999999999999E-2</v>
      </c>
    </row>
    <row r="2161" spans="1:54" x14ac:dyDescent="0.25">
      <c r="A2161">
        <v>2962</v>
      </c>
      <c r="B2161">
        <v>47.348399999999998</v>
      </c>
      <c r="C2161">
        <v>-123.1927</v>
      </c>
      <c r="D2161">
        <v>53045</v>
      </c>
      <c r="E2161" t="s">
        <v>747</v>
      </c>
      <c r="F2161" t="s">
        <v>2210</v>
      </c>
      <c r="G2161" t="s">
        <v>127</v>
      </c>
      <c r="H2161">
        <v>13</v>
      </c>
      <c r="I2161" t="s">
        <v>245</v>
      </c>
      <c r="J2161" s="3">
        <v>0.31</v>
      </c>
      <c r="K2161" s="3">
        <v>0.31</v>
      </c>
      <c r="L2161" s="3">
        <v>0.41</v>
      </c>
      <c r="M2161" s="3">
        <v>0.48</v>
      </c>
      <c r="N2161" s="3">
        <v>0.51</v>
      </c>
      <c r="O2161">
        <v>66968</v>
      </c>
      <c r="P2161">
        <v>45</v>
      </c>
      <c r="Q2161" t="s">
        <v>16</v>
      </c>
      <c r="R2161" t="s">
        <v>16</v>
      </c>
      <c r="S2161" t="s">
        <v>16</v>
      </c>
      <c r="T2161" t="s">
        <v>16</v>
      </c>
      <c r="U2161" t="s">
        <v>16</v>
      </c>
      <c r="V2161" t="s">
        <v>16</v>
      </c>
      <c r="AD2161">
        <f t="shared" si="671"/>
        <v>31</v>
      </c>
      <c r="AE2161">
        <f t="shared" si="672"/>
        <v>31</v>
      </c>
      <c r="AF2161">
        <f t="shared" si="673"/>
        <v>41</v>
      </c>
      <c r="AG2161">
        <f t="shared" si="674"/>
        <v>48</v>
      </c>
      <c r="AH2161">
        <f t="shared" si="675"/>
        <v>51</v>
      </c>
      <c r="AJ2161">
        <f t="shared" si="676"/>
        <v>-5.0000000000000001E-3</v>
      </c>
      <c r="AK2161">
        <f t="shared" si="682"/>
        <v>-5.0000000000000001E-3</v>
      </c>
      <c r="AL2161">
        <f t="shared" si="683"/>
        <v>2.1000000000000001E-2</v>
      </c>
      <c r="AM2161">
        <f t="shared" si="684"/>
        <v>5.0999999999999997E-2</v>
      </c>
      <c r="AN2161">
        <f t="shared" si="685"/>
        <v>5.3999999999999999E-2</v>
      </c>
      <c r="AR2161">
        <f t="shared" si="677"/>
        <v>31</v>
      </c>
      <c r="AS2161">
        <f t="shared" si="678"/>
        <v>31</v>
      </c>
      <c r="AT2161">
        <f t="shared" si="679"/>
        <v>41</v>
      </c>
      <c r="AU2161">
        <f t="shared" si="680"/>
        <v>48</v>
      </c>
      <c r="AV2161">
        <f t="shared" si="681"/>
        <v>51</v>
      </c>
      <c r="AX2161">
        <f t="shared" si="686"/>
        <v>-5.0000000000000001E-3</v>
      </c>
      <c r="AY2161">
        <f t="shared" si="687"/>
        <v>-5.0000000000000001E-3</v>
      </c>
      <c r="AZ2161">
        <f t="shared" si="688"/>
        <v>2.1000000000000001E-2</v>
      </c>
      <c r="BA2161">
        <f t="shared" si="689"/>
        <v>5.0999999999999997E-2</v>
      </c>
      <c r="BB2161">
        <f t="shared" si="690"/>
        <v>5.3999999999999999E-2</v>
      </c>
    </row>
    <row r="2162" spans="1:54" x14ac:dyDescent="0.25">
      <c r="A2162">
        <v>2974</v>
      </c>
      <c r="B2162">
        <v>46.291800000000002</v>
      </c>
      <c r="C2162">
        <v>-123.42440000000001</v>
      </c>
      <c r="D2162">
        <v>53069</v>
      </c>
      <c r="E2162" t="s">
        <v>2234</v>
      </c>
      <c r="F2162" t="s">
        <v>2210</v>
      </c>
      <c r="G2162" t="s">
        <v>351</v>
      </c>
      <c r="H2162">
        <v>14</v>
      </c>
      <c r="I2162" t="s">
        <v>245</v>
      </c>
      <c r="J2162" s="3">
        <v>0.31</v>
      </c>
      <c r="K2162" s="3">
        <v>0.31</v>
      </c>
      <c r="L2162" s="3">
        <v>0.41</v>
      </c>
      <c r="M2162" s="3">
        <v>0.48</v>
      </c>
      <c r="N2162" s="3">
        <v>0.51</v>
      </c>
      <c r="O2162">
        <v>4573</v>
      </c>
      <c r="P2162">
        <v>69</v>
      </c>
      <c r="Q2162" t="s">
        <v>16</v>
      </c>
      <c r="R2162" t="s">
        <v>16</v>
      </c>
      <c r="S2162" t="s">
        <v>16</v>
      </c>
      <c r="T2162" t="s">
        <v>16</v>
      </c>
      <c r="U2162" t="s">
        <v>16</v>
      </c>
      <c r="V2162" t="s">
        <v>16</v>
      </c>
      <c r="AD2162">
        <f t="shared" si="671"/>
        <v>31</v>
      </c>
      <c r="AE2162">
        <f t="shared" si="672"/>
        <v>31</v>
      </c>
      <c r="AF2162">
        <f t="shared" si="673"/>
        <v>41</v>
      </c>
      <c r="AG2162">
        <f t="shared" si="674"/>
        <v>48</v>
      </c>
      <c r="AH2162">
        <f t="shared" si="675"/>
        <v>51</v>
      </c>
      <c r="AJ2162">
        <f t="shared" si="676"/>
        <v>-5.0000000000000001E-3</v>
      </c>
      <c r="AK2162">
        <f t="shared" si="682"/>
        <v>-5.0000000000000001E-3</v>
      </c>
      <c r="AL2162">
        <f t="shared" si="683"/>
        <v>2.1000000000000001E-2</v>
      </c>
      <c r="AM2162">
        <f t="shared" si="684"/>
        <v>5.0999999999999997E-2</v>
      </c>
      <c r="AN2162">
        <f t="shared" si="685"/>
        <v>5.3999999999999999E-2</v>
      </c>
      <c r="AR2162">
        <f t="shared" si="677"/>
        <v>31</v>
      </c>
      <c r="AS2162">
        <f t="shared" si="678"/>
        <v>31</v>
      </c>
      <c r="AT2162">
        <f t="shared" si="679"/>
        <v>41</v>
      </c>
      <c r="AU2162">
        <f t="shared" si="680"/>
        <v>48</v>
      </c>
      <c r="AV2162">
        <f t="shared" si="681"/>
        <v>51</v>
      </c>
      <c r="AX2162">
        <f t="shared" si="686"/>
        <v>-5.0000000000000001E-3</v>
      </c>
      <c r="AY2162">
        <f t="shared" si="687"/>
        <v>-5.0000000000000001E-3</v>
      </c>
      <c r="AZ2162">
        <f t="shared" si="688"/>
        <v>2.1000000000000001E-2</v>
      </c>
      <c r="BA2162">
        <f t="shared" si="689"/>
        <v>5.0999999999999997E-2</v>
      </c>
      <c r="BB2162">
        <f t="shared" si="690"/>
        <v>5.3999999999999999E-2</v>
      </c>
    </row>
    <row r="2163" spans="1:54" x14ac:dyDescent="0.25">
      <c r="A2163">
        <v>1635</v>
      </c>
      <c r="B2163">
        <v>48.2592</v>
      </c>
      <c r="C2163">
        <v>-107.91330000000001</v>
      </c>
      <c r="D2163">
        <v>30071</v>
      </c>
      <c r="E2163" t="s">
        <v>217</v>
      </c>
      <c r="F2163" t="s">
        <v>1356</v>
      </c>
      <c r="G2163" t="s">
        <v>351</v>
      </c>
      <c r="H2163">
        <v>12</v>
      </c>
      <c r="I2163" t="s">
        <v>136</v>
      </c>
      <c r="J2163" s="3">
        <v>0.32</v>
      </c>
      <c r="K2163" s="3">
        <v>0.32</v>
      </c>
      <c r="L2163" s="3">
        <v>0.41</v>
      </c>
      <c r="M2163" s="3">
        <v>0.48</v>
      </c>
      <c r="N2163" s="3">
        <v>0.51</v>
      </c>
      <c r="O2163">
        <v>4224</v>
      </c>
      <c r="P2163">
        <v>5140</v>
      </c>
      <c r="Q2163" t="s">
        <v>16</v>
      </c>
      <c r="R2163" t="s">
        <v>16</v>
      </c>
      <c r="S2163" t="s">
        <v>16</v>
      </c>
      <c r="T2163" t="s">
        <v>16</v>
      </c>
      <c r="U2163" t="s">
        <v>16</v>
      </c>
      <c r="V2163" t="s">
        <v>16</v>
      </c>
      <c r="AD2163">
        <f t="shared" si="671"/>
        <v>32</v>
      </c>
      <c r="AE2163">
        <f t="shared" si="672"/>
        <v>32</v>
      </c>
      <c r="AF2163">
        <f t="shared" si="673"/>
        <v>41</v>
      </c>
      <c r="AG2163">
        <f t="shared" si="674"/>
        <v>48</v>
      </c>
      <c r="AH2163">
        <f t="shared" si="675"/>
        <v>51</v>
      </c>
      <c r="AJ2163">
        <f t="shared" si="676"/>
        <v>-5.0000000000000001E-3</v>
      </c>
      <c r="AK2163">
        <f t="shared" si="682"/>
        <v>-5.0000000000000001E-3</v>
      </c>
      <c r="AL2163">
        <f t="shared" si="683"/>
        <v>2.1000000000000001E-2</v>
      </c>
      <c r="AM2163">
        <f t="shared" si="684"/>
        <v>5.0999999999999997E-2</v>
      </c>
      <c r="AN2163">
        <f t="shared" si="685"/>
        <v>5.3999999999999999E-2</v>
      </c>
      <c r="AR2163">
        <f t="shared" si="677"/>
        <v>32</v>
      </c>
      <c r="AS2163">
        <f t="shared" si="678"/>
        <v>32</v>
      </c>
      <c r="AT2163">
        <f t="shared" si="679"/>
        <v>41</v>
      </c>
      <c r="AU2163">
        <f t="shared" si="680"/>
        <v>48</v>
      </c>
      <c r="AV2163">
        <f t="shared" si="681"/>
        <v>51</v>
      </c>
      <c r="AX2163">
        <f t="shared" si="686"/>
        <v>-5.0000000000000001E-3</v>
      </c>
      <c r="AY2163">
        <f t="shared" si="687"/>
        <v>-5.0000000000000001E-3</v>
      </c>
      <c r="AZ2163">
        <f t="shared" si="688"/>
        <v>2.1000000000000001E-2</v>
      </c>
      <c r="BA2163">
        <f t="shared" si="689"/>
        <v>5.0999999999999997E-2</v>
      </c>
      <c r="BB2163">
        <f t="shared" si="690"/>
        <v>5.3999999999999999E-2</v>
      </c>
    </row>
    <row r="2164" spans="1:54" x14ac:dyDescent="0.25">
      <c r="A2164">
        <v>2967</v>
      </c>
      <c r="B2164">
        <v>48.578200000000002</v>
      </c>
      <c r="C2164">
        <v>-122.965</v>
      </c>
      <c r="D2164">
        <v>53055</v>
      </c>
      <c r="E2164" t="s">
        <v>410</v>
      </c>
      <c r="F2164" t="s">
        <v>2210</v>
      </c>
      <c r="G2164" t="s">
        <v>189</v>
      </c>
      <c r="H2164">
        <v>12</v>
      </c>
      <c r="I2164" t="s">
        <v>245</v>
      </c>
      <c r="J2164" s="3">
        <v>0.32</v>
      </c>
      <c r="K2164" s="3">
        <v>0.32</v>
      </c>
      <c r="L2164" s="3">
        <v>0.41</v>
      </c>
      <c r="M2164" s="3">
        <v>0.48</v>
      </c>
      <c r="N2164" s="3">
        <v>0.51</v>
      </c>
      <c r="O2164">
        <v>18266</v>
      </c>
      <c r="P2164">
        <v>55</v>
      </c>
      <c r="Q2164" t="s">
        <v>16</v>
      </c>
      <c r="R2164" t="s">
        <v>16</v>
      </c>
      <c r="S2164" t="s">
        <v>16</v>
      </c>
      <c r="T2164" t="s">
        <v>16</v>
      </c>
      <c r="U2164" t="s">
        <v>16</v>
      </c>
      <c r="V2164" t="s">
        <v>16</v>
      </c>
      <c r="AD2164">
        <f t="shared" si="671"/>
        <v>32</v>
      </c>
      <c r="AE2164">
        <f t="shared" si="672"/>
        <v>32</v>
      </c>
      <c r="AF2164">
        <f t="shared" si="673"/>
        <v>41</v>
      </c>
      <c r="AG2164">
        <f t="shared" si="674"/>
        <v>48</v>
      </c>
      <c r="AH2164">
        <f t="shared" si="675"/>
        <v>51</v>
      </c>
      <c r="AJ2164">
        <f t="shared" si="676"/>
        <v>-5.0000000000000001E-3</v>
      </c>
      <c r="AK2164">
        <f t="shared" si="682"/>
        <v>-5.0000000000000001E-3</v>
      </c>
      <c r="AL2164">
        <f t="shared" si="683"/>
        <v>2.1000000000000001E-2</v>
      </c>
      <c r="AM2164">
        <f t="shared" si="684"/>
        <v>5.0999999999999997E-2</v>
      </c>
      <c r="AN2164">
        <f t="shared" si="685"/>
        <v>5.3999999999999999E-2</v>
      </c>
      <c r="AR2164">
        <f t="shared" si="677"/>
        <v>32</v>
      </c>
      <c r="AS2164">
        <f t="shared" si="678"/>
        <v>32</v>
      </c>
      <c r="AT2164">
        <f t="shared" si="679"/>
        <v>41</v>
      </c>
      <c r="AU2164">
        <f t="shared" si="680"/>
        <v>48</v>
      </c>
      <c r="AV2164">
        <f t="shared" si="681"/>
        <v>51</v>
      </c>
      <c r="AX2164">
        <f t="shared" si="686"/>
        <v>-5.0000000000000001E-3</v>
      </c>
      <c r="AY2164">
        <f t="shared" si="687"/>
        <v>-5.0000000000000001E-3</v>
      </c>
      <c r="AZ2164">
        <f t="shared" si="688"/>
        <v>2.1000000000000001E-2</v>
      </c>
      <c r="BA2164">
        <f t="shared" si="689"/>
        <v>5.0999999999999997E-2</v>
      </c>
      <c r="BB2164">
        <f t="shared" si="690"/>
        <v>5.3999999999999999E-2</v>
      </c>
    </row>
    <row r="2165" spans="1:54" x14ac:dyDescent="0.25">
      <c r="A2165">
        <v>1141</v>
      </c>
      <c r="B2165">
        <v>30.267700000000001</v>
      </c>
      <c r="C2165">
        <v>-92.814099999999996</v>
      </c>
      <c r="D2165">
        <v>22053</v>
      </c>
      <c r="E2165" t="s">
        <v>1038</v>
      </c>
      <c r="F2165" t="s">
        <v>1014</v>
      </c>
      <c r="G2165" t="s">
        <v>70</v>
      </c>
      <c r="H2165">
        <v>11</v>
      </c>
      <c r="I2165" t="s">
        <v>15</v>
      </c>
      <c r="J2165" s="3">
        <v>0.14000000000000001</v>
      </c>
      <c r="K2165" s="3">
        <v>0.14000000000000001</v>
      </c>
      <c r="L2165" s="3">
        <v>0.24</v>
      </c>
      <c r="M2165" s="3">
        <v>0.32</v>
      </c>
      <c r="N2165" s="3">
        <v>0.52</v>
      </c>
      <c r="O2165">
        <v>32083</v>
      </c>
      <c r="P2165">
        <v>659</v>
      </c>
      <c r="Q2165" t="s">
        <v>16</v>
      </c>
      <c r="R2165" t="s">
        <v>16</v>
      </c>
      <c r="S2165" t="s">
        <v>16</v>
      </c>
      <c r="T2165" t="s">
        <v>16</v>
      </c>
      <c r="U2165" t="s">
        <v>16</v>
      </c>
      <c r="V2165" t="s">
        <v>16</v>
      </c>
      <c r="AD2165">
        <f t="shared" si="671"/>
        <v>14</v>
      </c>
      <c r="AE2165">
        <f t="shared" si="672"/>
        <v>14</v>
      </c>
      <c r="AF2165">
        <f t="shared" si="673"/>
        <v>24</v>
      </c>
      <c r="AG2165">
        <f t="shared" si="674"/>
        <v>32</v>
      </c>
      <c r="AH2165">
        <f t="shared" si="675"/>
        <v>52</v>
      </c>
      <c r="AJ2165">
        <f t="shared" si="676"/>
        <v>-5.0000000000000001E-3</v>
      </c>
      <c r="AK2165">
        <f t="shared" si="682"/>
        <v>-5.0000000000000001E-3</v>
      </c>
      <c r="AL2165">
        <f t="shared" si="683"/>
        <v>-5.0000000000000001E-3</v>
      </c>
      <c r="AM2165">
        <f t="shared" si="684"/>
        <v>-5.0000000000000001E-3</v>
      </c>
      <c r="AN2165">
        <f t="shared" si="685"/>
        <v>5.6000000000000001E-2</v>
      </c>
      <c r="AR2165">
        <f t="shared" si="677"/>
        <v>14</v>
      </c>
      <c r="AS2165">
        <f t="shared" si="678"/>
        <v>14</v>
      </c>
      <c r="AT2165">
        <f t="shared" si="679"/>
        <v>24</v>
      </c>
      <c r="AU2165">
        <f t="shared" si="680"/>
        <v>32</v>
      </c>
      <c r="AV2165">
        <f t="shared" si="681"/>
        <v>52</v>
      </c>
      <c r="AX2165">
        <f t="shared" si="686"/>
        <v>-5.0000000000000001E-3</v>
      </c>
      <c r="AY2165">
        <f t="shared" si="687"/>
        <v>-5.0000000000000001E-3</v>
      </c>
      <c r="AZ2165">
        <f t="shared" si="688"/>
        <v>-5.0000000000000001E-3</v>
      </c>
      <c r="BA2165">
        <f t="shared" si="689"/>
        <v>-5.0000000000000001E-3</v>
      </c>
      <c r="BB2165">
        <f t="shared" si="690"/>
        <v>5.6000000000000001E-2</v>
      </c>
    </row>
    <row r="2166" spans="1:54" x14ac:dyDescent="0.25">
      <c r="A2166">
        <v>1116</v>
      </c>
      <c r="B2166">
        <v>30.652999999999999</v>
      </c>
      <c r="C2166">
        <v>-92.828000000000003</v>
      </c>
      <c r="D2166">
        <v>22003</v>
      </c>
      <c r="E2166" t="s">
        <v>776</v>
      </c>
      <c r="F2166" t="s">
        <v>1014</v>
      </c>
      <c r="G2166" t="s">
        <v>40</v>
      </c>
      <c r="H2166">
        <v>11</v>
      </c>
      <c r="I2166" t="s">
        <v>15</v>
      </c>
      <c r="J2166" s="3">
        <v>0.15</v>
      </c>
      <c r="K2166" s="3">
        <v>0.15</v>
      </c>
      <c r="L2166" s="3">
        <v>0.25</v>
      </c>
      <c r="M2166" s="3">
        <v>0.33</v>
      </c>
      <c r="N2166" s="3">
        <v>0.52</v>
      </c>
      <c r="O2166">
        <v>22552</v>
      </c>
      <c r="P2166">
        <v>766</v>
      </c>
      <c r="Q2166" t="s">
        <v>16</v>
      </c>
      <c r="R2166" t="s">
        <v>16</v>
      </c>
      <c r="S2166" t="s">
        <v>16</v>
      </c>
      <c r="T2166" t="s">
        <v>16</v>
      </c>
      <c r="U2166" t="s">
        <v>16</v>
      </c>
      <c r="V2166" t="s">
        <v>16</v>
      </c>
      <c r="AD2166">
        <f t="shared" si="671"/>
        <v>15</v>
      </c>
      <c r="AE2166">
        <f t="shared" si="672"/>
        <v>15</v>
      </c>
      <c r="AF2166">
        <f t="shared" si="673"/>
        <v>25</v>
      </c>
      <c r="AG2166">
        <f t="shared" si="674"/>
        <v>33</v>
      </c>
      <c r="AH2166">
        <f t="shared" si="675"/>
        <v>52</v>
      </c>
      <c r="AJ2166">
        <f t="shared" si="676"/>
        <v>-5.0000000000000001E-3</v>
      </c>
      <c r="AK2166">
        <f t="shared" si="682"/>
        <v>-5.0000000000000001E-3</v>
      </c>
      <c r="AL2166">
        <f t="shared" si="683"/>
        <v>-5.0000000000000001E-3</v>
      </c>
      <c r="AM2166">
        <f t="shared" si="684"/>
        <v>-4.0000000000000001E-3</v>
      </c>
      <c r="AN2166">
        <f t="shared" si="685"/>
        <v>5.6000000000000001E-2</v>
      </c>
      <c r="AR2166">
        <f t="shared" si="677"/>
        <v>15</v>
      </c>
      <c r="AS2166">
        <f t="shared" si="678"/>
        <v>15</v>
      </c>
      <c r="AT2166">
        <f t="shared" si="679"/>
        <v>25</v>
      </c>
      <c r="AU2166">
        <f t="shared" si="680"/>
        <v>33</v>
      </c>
      <c r="AV2166">
        <f t="shared" si="681"/>
        <v>52</v>
      </c>
      <c r="AX2166">
        <f t="shared" si="686"/>
        <v>-5.0000000000000001E-3</v>
      </c>
      <c r="AY2166">
        <f t="shared" si="687"/>
        <v>-5.0000000000000001E-3</v>
      </c>
      <c r="AZ2166">
        <f t="shared" si="688"/>
        <v>-5.0000000000000001E-3</v>
      </c>
      <c r="BA2166">
        <f t="shared" si="689"/>
        <v>-4.0000000000000001E-3</v>
      </c>
      <c r="BB2166">
        <f t="shared" si="690"/>
        <v>5.6000000000000001E-2</v>
      </c>
    </row>
    <row r="2167" spans="1:54" x14ac:dyDescent="0.25">
      <c r="A2167">
        <v>1178</v>
      </c>
      <c r="B2167">
        <v>31.944199999999999</v>
      </c>
      <c r="C2167">
        <v>-92.636899999999997</v>
      </c>
      <c r="D2167">
        <v>22127</v>
      </c>
      <c r="E2167" t="s">
        <v>1068</v>
      </c>
      <c r="F2167" t="s">
        <v>1014</v>
      </c>
      <c r="G2167" t="s">
        <v>42</v>
      </c>
      <c r="H2167">
        <v>11</v>
      </c>
      <c r="I2167" t="s">
        <v>15</v>
      </c>
      <c r="J2167" s="3">
        <v>0.16</v>
      </c>
      <c r="K2167" s="3">
        <v>0.16</v>
      </c>
      <c r="L2167" s="3">
        <v>0.26</v>
      </c>
      <c r="M2167" s="3">
        <v>0.33</v>
      </c>
      <c r="N2167" s="3">
        <v>0.52</v>
      </c>
      <c r="O2167">
        <v>13506</v>
      </c>
      <c r="P2167">
        <v>957</v>
      </c>
      <c r="Q2167" t="s">
        <v>16</v>
      </c>
      <c r="R2167" t="s">
        <v>16</v>
      </c>
      <c r="S2167" t="s">
        <v>16</v>
      </c>
      <c r="T2167" t="s">
        <v>16</v>
      </c>
      <c r="U2167" t="s">
        <v>16</v>
      </c>
      <c r="V2167" t="s">
        <v>16</v>
      </c>
      <c r="AD2167">
        <f t="shared" si="671"/>
        <v>16</v>
      </c>
      <c r="AE2167">
        <f t="shared" si="672"/>
        <v>16</v>
      </c>
      <c r="AF2167">
        <f t="shared" si="673"/>
        <v>26</v>
      </c>
      <c r="AG2167">
        <f t="shared" si="674"/>
        <v>33</v>
      </c>
      <c r="AH2167">
        <f t="shared" si="675"/>
        <v>52</v>
      </c>
      <c r="AJ2167">
        <f t="shared" si="676"/>
        <v>-5.0000000000000001E-3</v>
      </c>
      <c r="AK2167">
        <f t="shared" si="682"/>
        <v>-5.0000000000000001E-3</v>
      </c>
      <c r="AL2167">
        <f t="shared" si="683"/>
        <v>-5.0000000000000001E-3</v>
      </c>
      <c r="AM2167">
        <f t="shared" si="684"/>
        <v>-4.0000000000000001E-3</v>
      </c>
      <c r="AN2167">
        <f t="shared" si="685"/>
        <v>5.6000000000000001E-2</v>
      </c>
      <c r="AR2167">
        <f t="shared" si="677"/>
        <v>16</v>
      </c>
      <c r="AS2167">
        <f t="shared" si="678"/>
        <v>16</v>
      </c>
      <c r="AT2167">
        <f t="shared" si="679"/>
        <v>26</v>
      </c>
      <c r="AU2167">
        <f t="shared" si="680"/>
        <v>33</v>
      </c>
      <c r="AV2167">
        <f t="shared" si="681"/>
        <v>52</v>
      </c>
      <c r="AX2167">
        <f t="shared" si="686"/>
        <v>-5.0000000000000001E-3</v>
      </c>
      <c r="AY2167">
        <f t="shared" si="687"/>
        <v>-5.0000000000000001E-3</v>
      </c>
      <c r="AZ2167">
        <f t="shared" si="688"/>
        <v>-5.0000000000000001E-3</v>
      </c>
      <c r="BA2167">
        <f t="shared" si="689"/>
        <v>-4.0000000000000001E-3</v>
      </c>
      <c r="BB2167">
        <f t="shared" si="690"/>
        <v>5.6000000000000001E-2</v>
      </c>
    </row>
    <row r="2168" spans="1:54" x14ac:dyDescent="0.25">
      <c r="A2168">
        <v>1813</v>
      </c>
      <c r="B2168">
        <v>32.182200000000002</v>
      </c>
      <c r="C2168">
        <v>-107.74979999999999</v>
      </c>
      <c r="D2168">
        <v>35029</v>
      </c>
      <c r="E2168" t="s">
        <v>1503</v>
      </c>
      <c r="F2168" t="s">
        <v>1489</v>
      </c>
      <c r="G2168" t="s">
        <v>20</v>
      </c>
      <c r="H2168">
        <v>11</v>
      </c>
      <c r="I2168" t="s">
        <v>136</v>
      </c>
      <c r="J2168" s="3">
        <v>0.17</v>
      </c>
      <c r="K2168" s="3">
        <v>0.17</v>
      </c>
      <c r="L2168" s="3">
        <v>0.27</v>
      </c>
      <c r="M2168" s="3">
        <v>0.34</v>
      </c>
      <c r="N2168" s="3">
        <v>0.52</v>
      </c>
      <c r="O2168">
        <v>25420</v>
      </c>
      <c r="P2168">
        <v>2965</v>
      </c>
      <c r="Q2168" t="s">
        <v>16</v>
      </c>
      <c r="R2168" t="s">
        <v>16</v>
      </c>
      <c r="S2168" t="s">
        <v>16</v>
      </c>
      <c r="T2168" t="s">
        <v>16</v>
      </c>
      <c r="U2168" t="s">
        <v>16</v>
      </c>
      <c r="V2168" t="s">
        <v>16</v>
      </c>
      <c r="AD2168">
        <f t="shared" si="671"/>
        <v>17</v>
      </c>
      <c r="AE2168">
        <f t="shared" si="672"/>
        <v>17</v>
      </c>
      <c r="AF2168">
        <f t="shared" si="673"/>
        <v>27</v>
      </c>
      <c r="AG2168">
        <f t="shared" si="674"/>
        <v>34</v>
      </c>
      <c r="AH2168">
        <f t="shared" si="675"/>
        <v>52</v>
      </c>
      <c r="AJ2168">
        <f t="shared" si="676"/>
        <v>-5.0000000000000001E-3</v>
      </c>
      <c r="AK2168">
        <f t="shared" si="682"/>
        <v>-5.0000000000000001E-3</v>
      </c>
      <c r="AL2168">
        <f t="shared" si="683"/>
        <v>-5.0000000000000001E-3</v>
      </c>
      <c r="AM2168">
        <f t="shared" si="684"/>
        <v>-3.0000000000000001E-3</v>
      </c>
      <c r="AN2168">
        <f t="shared" si="685"/>
        <v>5.6000000000000001E-2</v>
      </c>
      <c r="AR2168">
        <f t="shared" si="677"/>
        <v>17</v>
      </c>
      <c r="AS2168">
        <f t="shared" si="678"/>
        <v>17</v>
      </c>
      <c r="AT2168">
        <f t="shared" si="679"/>
        <v>27</v>
      </c>
      <c r="AU2168">
        <f t="shared" si="680"/>
        <v>34</v>
      </c>
      <c r="AV2168">
        <f t="shared" si="681"/>
        <v>52</v>
      </c>
      <c r="AX2168">
        <f t="shared" si="686"/>
        <v>-5.0000000000000001E-3</v>
      </c>
      <c r="AY2168">
        <f t="shared" si="687"/>
        <v>-5.0000000000000001E-3</v>
      </c>
      <c r="AZ2168">
        <f t="shared" si="688"/>
        <v>-5.0000000000000001E-3</v>
      </c>
      <c r="BA2168">
        <f t="shared" si="689"/>
        <v>-3.0000000000000001E-3</v>
      </c>
      <c r="BB2168">
        <f t="shared" si="690"/>
        <v>5.6000000000000001E-2</v>
      </c>
    </row>
    <row r="2169" spans="1:54" x14ac:dyDescent="0.25">
      <c r="A2169">
        <v>1121</v>
      </c>
      <c r="B2169">
        <v>32.347299999999997</v>
      </c>
      <c r="C2169">
        <v>-93.056100000000001</v>
      </c>
      <c r="D2169">
        <v>22013</v>
      </c>
      <c r="E2169" t="s">
        <v>1019</v>
      </c>
      <c r="F2169" t="s">
        <v>1014</v>
      </c>
      <c r="G2169" t="s">
        <v>37</v>
      </c>
      <c r="H2169">
        <v>12</v>
      </c>
      <c r="I2169" t="s">
        <v>15</v>
      </c>
      <c r="J2169" s="3">
        <v>0.18</v>
      </c>
      <c r="K2169" s="3">
        <v>0.18</v>
      </c>
      <c r="L2169" s="3">
        <v>0.28000000000000003</v>
      </c>
      <c r="M2169" s="3">
        <v>0.36</v>
      </c>
      <c r="N2169" s="3">
        <v>0.52</v>
      </c>
      <c r="O2169">
        <v>12769</v>
      </c>
      <c r="P2169">
        <v>822</v>
      </c>
      <c r="Q2169" t="s">
        <v>16</v>
      </c>
      <c r="R2169" t="s">
        <v>16</v>
      </c>
      <c r="S2169" t="s">
        <v>16</v>
      </c>
      <c r="T2169" t="s">
        <v>16</v>
      </c>
      <c r="U2169" t="s">
        <v>16</v>
      </c>
      <c r="V2169" t="s">
        <v>16</v>
      </c>
      <c r="AD2169">
        <f t="shared" si="671"/>
        <v>18</v>
      </c>
      <c r="AE2169">
        <f t="shared" si="672"/>
        <v>18</v>
      </c>
      <c r="AF2169">
        <f t="shared" si="673"/>
        <v>28</v>
      </c>
      <c r="AG2169">
        <f t="shared" si="674"/>
        <v>36</v>
      </c>
      <c r="AH2169">
        <f t="shared" si="675"/>
        <v>52</v>
      </c>
      <c r="AJ2169">
        <f t="shared" si="676"/>
        <v>-5.0000000000000001E-3</v>
      </c>
      <c r="AK2169">
        <f t="shared" si="682"/>
        <v>-5.0000000000000001E-3</v>
      </c>
      <c r="AL2169">
        <f t="shared" si="683"/>
        <v>-5.0000000000000001E-3</v>
      </c>
      <c r="AM2169">
        <f t="shared" si="684"/>
        <v>2E-3</v>
      </c>
      <c r="AN2169">
        <f t="shared" si="685"/>
        <v>5.6000000000000001E-2</v>
      </c>
      <c r="AR2169">
        <f t="shared" si="677"/>
        <v>18</v>
      </c>
      <c r="AS2169">
        <f t="shared" si="678"/>
        <v>18</v>
      </c>
      <c r="AT2169">
        <f t="shared" si="679"/>
        <v>28</v>
      </c>
      <c r="AU2169">
        <f t="shared" si="680"/>
        <v>36</v>
      </c>
      <c r="AV2169">
        <f t="shared" si="681"/>
        <v>52</v>
      </c>
      <c r="AX2169">
        <f t="shared" si="686"/>
        <v>-5.0000000000000001E-3</v>
      </c>
      <c r="AY2169">
        <f t="shared" si="687"/>
        <v>-5.0000000000000001E-3</v>
      </c>
      <c r="AZ2169">
        <f t="shared" si="688"/>
        <v>-5.0000000000000001E-3</v>
      </c>
      <c r="BA2169">
        <f t="shared" si="689"/>
        <v>2E-3</v>
      </c>
      <c r="BB2169">
        <f t="shared" si="690"/>
        <v>5.6000000000000001E-2</v>
      </c>
    </row>
    <row r="2170" spans="1:54" x14ac:dyDescent="0.25">
      <c r="A2170">
        <v>1145</v>
      </c>
      <c r="B2170">
        <v>32.601599999999998</v>
      </c>
      <c r="C2170">
        <v>-92.664900000000003</v>
      </c>
      <c r="D2170">
        <v>22061</v>
      </c>
      <c r="E2170" t="s">
        <v>206</v>
      </c>
      <c r="F2170" t="s">
        <v>1014</v>
      </c>
      <c r="G2170" t="s">
        <v>184</v>
      </c>
      <c r="H2170">
        <v>11</v>
      </c>
      <c r="I2170" t="s">
        <v>15</v>
      </c>
      <c r="J2170" s="3">
        <v>0.18</v>
      </c>
      <c r="K2170" s="3">
        <v>0.18</v>
      </c>
      <c r="L2170" s="3">
        <v>0.27</v>
      </c>
      <c r="M2170" s="3">
        <v>0.35</v>
      </c>
      <c r="N2170" s="3">
        <v>0.52</v>
      </c>
      <c r="O2170">
        <v>48160</v>
      </c>
      <c r="P2170">
        <v>472</v>
      </c>
      <c r="Q2170" t="s">
        <v>16</v>
      </c>
      <c r="R2170" t="s">
        <v>16</v>
      </c>
      <c r="S2170" t="s">
        <v>16</v>
      </c>
      <c r="T2170" t="s">
        <v>16</v>
      </c>
      <c r="U2170" t="s">
        <v>16</v>
      </c>
      <c r="V2170" t="s">
        <v>16</v>
      </c>
      <c r="AD2170">
        <f t="shared" si="671"/>
        <v>18</v>
      </c>
      <c r="AE2170">
        <f t="shared" si="672"/>
        <v>18</v>
      </c>
      <c r="AF2170">
        <f t="shared" si="673"/>
        <v>27</v>
      </c>
      <c r="AG2170">
        <f t="shared" si="674"/>
        <v>35</v>
      </c>
      <c r="AH2170">
        <f t="shared" si="675"/>
        <v>52</v>
      </c>
      <c r="AJ2170">
        <f t="shared" si="676"/>
        <v>-5.0000000000000001E-3</v>
      </c>
      <c r="AK2170">
        <f t="shared" si="682"/>
        <v>-5.0000000000000001E-3</v>
      </c>
      <c r="AL2170">
        <f t="shared" si="683"/>
        <v>-5.0000000000000001E-3</v>
      </c>
      <c r="AM2170">
        <f t="shared" si="684"/>
        <v>-1E-3</v>
      </c>
      <c r="AN2170">
        <f t="shared" si="685"/>
        <v>5.6000000000000001E-2</v>
      </c>
      <c r="AR2170">
        <f t="shared" si="677"/>
        <v>18</v>
      </c>
      <c r="AS2170">
        <f t="shared" si="678"/>
        <v>18</v>
      </c>
      <c r="AT2170">
        <f t="shared" si="679"/>
        <v>27</v>
      </c>
      <c r="AU2170">
        <f t="shared" si="680"/>
        <v>35</v>
      </c>
      <c r="AV2170">
        <f t="shared" si="681"/>
        <v>52</v>
      </c>
      <c r="AX2170">
        <f t="shared" si="686"/>
        <v>-5.0000000000000001E-3</v>
      </c>
      <c r="AY2170">
        <f t="shared" si="687"/>
        <v>-5.0000000000000001E-3</v>
      </c>
      <c r="AZ2170">
        <f t="shared" si="688"/>
        <v>-5.0000000000000001E-3</v>
      </c>
      <c r="BA2170">
        <f t="shared" si="689"/>
        <v>-1E-3</v>
      </c>
      <c r="BB2170">
        <f t="shared" si="690"/>
        <v>5.6000000000000001E-2</v>
      </c>
    </row>
    <row r="2171" spans="1:54" x14ac:dyDescent="0.25">
      <c r="A2171">
        <v>164</v>
      </c>
      <c r="B2171">
        <v>33.593400000000003</v>
      </c>
      <c r="C2171">
        <v>-92.881900000000002</v>
      </c>
      <c r="D2171">
        <v>5103</v>
      </c>
      <c r="E2171" t="s">
        <v>216</v>
      </c>
      <c r="F2171" t="s">
        <v>163</v>
      </c>
      <c r="G2171" t="s">
        <v>40</v>
      </c>
      <c r="H2171">
        <v>12</v>
      </c>
      <c r="I2171" t="s">
        <v>15</v>
      </c>
      <c r="J2171" s="3">
        <v>0.19</v>
      </c>
      <c r="K2171" s="3">
        <v>0.19</v>
      </c>
      <c r="L2171" s="3">
        <v>0.28999999999999998</v>
      </c>
      <c r="M2171" s="3">
        <v>0.36</v>
      </c>
      <c r="N2171" s="3">
        <v>0.52</v>
      </c>
      <c r="O2171">
        <v>22317</v>
      </c>
      <c r="P2171">
        <v>739</v>
      </c>
      <c r="Q2171" t="s">
        <v>16</v>
      </c>
      <c r="R2171" t="s">
        <v>16</v>
      </c>
      <c r="S2171" t="s">
        <v>16</v>
      </c>
      <c r="T2171" t="s">
        <v>16</v>
      </c>
      <c r="U2171" t="s">
        <v>16</v>
      </c>
      <c r="V2171" t="s">
        <v>16</v>
      </c>
      <c r="AD2171">
        <f t="shared" si="671"/>
        <v>19</v>
      </c>
      <c r="AE2171">
        <f t="shared" si="672"/>
        <v>19</v>
      </c>
      <c r="AF2171">
        <f t="shared" si="673"/>
        <v>29</v>
      </c>
      <c r="AG2171">
        <f t="shared" si="674"/>
        <v>36</v>
      </c>
      <c r="AH2171">
        <f t="shared" si="675"/>
        <v>52</v>
      </c>
      <c r="AJ2171">
        <f t="shared" si="676"/>
        <v>-5.0000000000000001E-3</v>
      </c>
      <c r="AK2171">
        <f t="shared" si="682"/>
        <v>-5.0000000000000001E-3</v>
      </c>
      <c r="AL2171">
        <f t="shared" si="683"/>
        <v>-5.0000000000000001E-3</v>
      </c>
      <c r="AM2171">
        <f t="shared" si="684"/>
        <v>2E-3</v>
      </c>
      <c r="AN2171">
        <f t="shared" si="685"/>
        <v>5.6000000000000001E-2</v>
      </c>
      <c r="AR2171">
        <f t="shared" si="677"/>
        <v>19</v>
      </c>
      <c r="AS2171">
        <f t="shared" si="678"/>
        <v>19</v>
      </c>
      <c r="AT2171">
        <f t="shared" si="679"/>
        <v>29</v>
      </c>
      <c r="AU2171">
        <f t="shared" si="680"/>
        <v>36</v>
      </c>
      <c r="AV2171">
        <f t="shared" si="681"/>
        <v>52</v>
      </c>
      <c r="AX2171">
        <f t="shared" si="686"/>
        <v>-5.0000000000000001E-3</v>
      </c>
      <c r="AY2171">
        <f t="shared" si="687"/>
        <v>-5.0000000000000001E-3</v>
      </c>
      <c r="AZ2171">
        <f t="shared" si="688"/>
        <v>-5.0000000000000001E-3</v>
      </c>
      <c r="BA2171">
        <f t="shared" si="689"/>
        <v>2E-3</v>
      </c>
      <c r="BB2171">
        <f t="shared" si="690"/>
        <v>5.6000000000000001E-2</v>
      </c>
    </row>
    <row r="2172" spans="1:54" x14ac:dyDescent="0.25">
      <c r="A2172">
        <v>1128</v>
      </c>
      <c r="B2172">
        <v>32.822699999999998</v>
      </c>
      <c r="C2172">
        <v>-92.995800000000003</v>
      </c>
      <c r="D2172">
        <v>22027</v>
      </c>
      <c r="E2172" t="s">
        <v>1028</v>
      </c>
      <c r="F2172" t="s">
        <v>1014</v>
      </c>
      <c r="G2172" t="s">
        <v>42</v>
      </c>
      <c r="H2172">
        <v>12</v>
      </c>
      <c r="I2172" t="s">
        <v>15</v>
      </c>
      <c r="J2172" s="3">
        <v>0.19</v>
      </c>
      <c r="K2172" s="3">
        <v>0.19</v>
      </c>
      <c r="L2172" s="3">
        <v>0.28999999999999998</v>
      </c>
      <c r="M2172" s="3">
        <v>0.36</v>
      </c>
      <c r="N2172" s="3">
        <v>0.52</v>
      </c>
      <c r="O2172">
        <v>14019</v>
      </c>
      <c r="P2172">
        <v>768</v>
      </c>
      <c r="Q2172" t="s">
        <v>16</v>
      </c>
      <c r="R2172" t="s">
        <v>16</v>
      </c>
      <c r="S2172" t="s">
        <v>16</v>
      </c>
      <c r="T2172" t="s">
        <v>16</v>
      </c>
      <c r="U2172" t="s">
        <v>16</v>
      </c>
      <c r="V2172" t="s">
        <v>16</v>
      </c>
      <c r="AD2172">
        <f t="shared" si="671"/>
        <v>19</v>
      </c>
      <c r="AE2172">
        <f t="shared" si="672"/>
        <v>19</v>
      </c>
      <c r="AF2172">
        <f t="shared" si="673"/>
        <v>29</v>
      </c>
      <c r="AG2172">
        <f t="shared" si="674"/>
        <v>36</v>
      </c>
      <c r="AH2172">
        <f t="shared" si="675"/>
        <v>52</v>
      </c>
      <c r="AJ2172">
        <f t="shared" si="676"/>
        <v>-5.0000000000000001E-3</v>
      </c>
      <c r="AK2172">
        <f t="shared" si="682"/>
        <v>-5.0000000000000001E-3</v>
      </c>
      <c r="AL2172">
        <f t="shared" si="683"/>
        <v>-5.0000000000000001E-3</v>
      </c>
      <c r="AM2172">
        <f t="shared" si="684"/>
        <v>2E-3</v>
      </c>
      <c r="AN2172">
        <f t="shared" si="685"/>
        <v>5.6000000000000001E-2</v>
      </c>
      <c r="AR2172">
        <f t="shared" si="677"/>
        <v>19</v>
      </c>
      <c r="AS2172">
        <f t="shared" si="678"/>
        <v>19</v>
      </c>
      <c r="AT2172">
        <f t="shared" si="679"/>
        <v>29</v>
      </c>
      <c r="AU2172">
        <f t="shared" si="680"/>
        <v>36</v>
      </c>
      <c r="AV2172">
        <f t="shared" si="681"/>
        <v>52</v>
      </c>
      <c r="AX2172">
        <f t="shared" si="686"/>
        <v>-5.0000000000000001E-3</v>
      </c>
      <c r="AY2172">
        <f t="shared" si="687"/>
        <v>-5.0000000000000001E-3</v>
      </c>
      <c r="AZ2172">
        <f t="shared" si="688"/>
        <v>-5.0000000000000001E-3</v>
      </c>
      <c r="BA2172">
        <f t="shared" si="689"/>
        <v>2E-3</v>
      </c>
      <c r="BB2172">
        <f t="shared" si="690"/>
        <v>5.6000000000000001E-2</v>
      </c>
    </row>
    <row r="2173" spans="1:54" x14ac:dyDescent="0.25">
      <c r="A2173">
        <v>142</v>
      </c>
      <c r="B2173">
        <v>34.317700000000002</v>
      </c>
      <c r="C2173">
        <v>-92.946100000000001</v>
      </c>
      <c r="D2173">
        <v>5059</v>
      </c>
      <c r="E2173" t="s">
        <v>197</v>
      </c>
      <c r="F2173" t="s">
        <v>163</v>
      </c>
      <c r="G2173" t="s">
        <v>87</v>
      </c>
      <c r="H2173">
        <v>12</v>
      </c>
      <c r="I2173" t="s">
        <v>15</v>
      </c>
      <c r="J2173" s="3">
        <v>0.2</v>
      </c>
      <c r="K2173" s="3">
        <v>0.2</v>
      </c>
      <c r="L2173" s="3">
        <v>0.3</v>
      </c>
      <c r="M2173" s="3">
        <v>0.38</v>
      </c>
      <c r="N2173" s="3">
        <v>0.52</v>
      </c>
      <c r="O2173">
        <v>33142</v>
      </c>
      <c r="P2173">
        <v>622</v>
      </c>
      <c r="Q2173" t="s">
        <v>16</v>
      </c>
      <c r="R2173" t="s">
        <v>16</v>
      </c>
      <c r="S2173" t="s">
        <v>16</v>
      </c>
      <c r="T2173" t="s">
        <v>16</v>
      </c>
      <c r="U2173" t="s">
        <v>16</v>
      </c>
      <c r="V2173" t="s">
        <v>16</v>
      </c>
      <c r="AD2173">
        <f t="shared" si="671"/>
        <v>20</v>
      </c>
      <c r="AE2173">
        <f t="shared" si="672"/>
        <v>20</v>
      </c>
      <c r="AF2173">
        <f t="shared" si="673"/>
        <v>30</v>
      </c>
      <c r="AG2173">
        <f t="shared" si="674"/>
        <v>38</v>
      </c>
      <c r="AH2173">
        <f t="shared" si="675"/>
        <v>52</v>
      </c>
      <c r="AJ2173">
        <f t="shared" si="676"/>
        <v>-5.0000000000000001E-3</v>
      </c>
      <c r="AK2173">
        <f t="shared" si="682"/>
        <v>-5.0000000000000001E-3</v>
      </c>
      <c r="AL2173">
        <f t="shared" si="683"/>
        <v>-5.0000000000000001E-3</v>
      </c>
      <c r="AM2173">
        <f t="shared" si="684"/>
        <v>8.0000000000000002E-3</v>
      </c>
      <c r="AN2173">
        <f t="shared" si="685"/>
        <v>5.6000000000000001E-2</v>
      </c>
      <c r="AR2173">
        <f t="shared" si="677"/>
        <v>20</v>
      </c>
      <c r="AS2173">
        <f t="shared" si="678"/>
        <v>20</v>
      </c>
      <c r="AT2173">
        <f t="shared" si="679"/>
        <v>30</v>
      </c>
      <c r="AU2173">
        <f t="shared" si="680"/>
        <v>38</v>
      </c>
      <c r="AV2173">
        <f t="shared" si="681"/>
        <v>52</v>
      </c>
      <c r="AX2173">
        <f t="shared" si="686"/>
        <v>-5.0000000000000001E-3</v>
      </c>
      <c r="AY2173">
        <f t="shared" si="687"/>
        <v>-5.0000000000000001E-3</v>
      </c>
      <c r="AZ2173">
        <f t="shared" si="688"/>
        <v>-5.0000000000000001E-3</v>
      </c>
      <c r="BA2173">
        <f t="shared" si="689"/>
        <v>8.0000000000000002E-3</v>
      </c>
      <c r="BB2173">
        <f t="shared" si="690"/>
        <v>5.6000000000000001E-2</v>
      </c>
    </row>
    <row r="2174" spans="1:54" x14ac:dyDescent="0.25">
      <c r="A2174">
        <v>1956</v>
      </c>
      <c r="B2174">
        <v>34.232799999999997</v>
      </c>
      <c r="C2174">
        <v>-77.884699999999995</v>
      </c>
      <c r="D2174">
        <v>37129</v>
      </c>
      <c r="E2174" t="s">
        <v>1610</v>
      </c>
      <c r="F2174" t="s">
        <v>1564</v>
      </c>
      <c r="G2174" t="s">
        <v>1611</v>
      </c>
      <c r="H2174">
        <v>12</v>
      </c>
      <c r="I2174" t="s">
        <v>420</v>
      </c>
      <c r="J2174" s="3">
        <v>0.2</v>
      </c>
      <c r="K2174" s="3">
        <v>0.2</v>
      </c>
      <c r="L2174" s="3">
        <v>0.3</v>
      </c>
      <c r="M2174" s="3">
        <v>0.37</v>
      </c>
      <c r="N2174" s="3">
        <v>0.52</v>
      </c>
      <c r="O2174">
        <v>231214</v>
      </c>
      <c r="P2174">
        <v>329</v>
      </c>
      <c r="Q2174" t="s">
        <v>16</v>
      </c>
      <c r="R2174" t="s">
        <v>16</v>
      </c>
      <c r="S2174" t="s">
        <v>16</v>
      </c>
      <c r="T2174" t="s">
        <v>16</v>
      </c>
      <c r="U2174" t="s">
        <v>16</v>
      </c>
      <c r="V2174" t="s">
        <v>16</v>
      </c>
      <c r="AD2174">
        <f t="shared" si="671"/>
        <v>20</v>
      </c>
      <c r="AE2174">
        <f t="shared" si="672"/>
        <v>20</v>
      </c>
      <c r="AF2174">
        <f t="shared" si="673"/>
        <v>30</v>
      </c>
      <c r="AG2174">
        <f t="shared" si="674"/>
        <v>37</v>
      </c>
      <c r="AH2174">
        <f t="shared" si="675"/>
        <v>52</v>
      </c>
      <c r="AJ2174">
        <f t="shared" si="676"/>
        <v>-5.0000000000000001E-3</v>
      </c>
      <c r="AK2174">
        <f t="shared" si="682"/>
        <v>-5.0000000000000001E-3</v>
      </c>
      <c r="AL2174">
        <f t="shared" si="683"/>
        <v>-5.0000000000000001E-3</v>
      </c>
      <c r="AM2174">
        <f t="shared" si="684"/>
        <v>4.0000000000000001E-3</v>
      </c>
      <c r="AN2174">
        <f t="shared" si="685"/>
        <v>5.6000000000000001E-2</v>
      </c>
      <c r="AR2174">
        <f t="shared" si="677"/>
        <v>20</v>
      </c>
      <c r="AS2174">
        <f t="shared" si="678"/>
        <v>20</v>
      </c>
      <c r="AT2174">
        <f t="shared" si="679"/>
        <v>30</v>
      </c>
      <c r="AU2174">
        <f t="shared" si="680"/>
        <v>37</v>
      </c>
      <c r="AV2174">
        <f t="shared" si="681"/>
        <v>52</v>
      </c>
      <c r="AX2174">
        <f t="shared" si="686"/>
        <v>-5.0000000000000001E-3</v>
      </c>
      <c r="AY2174">
        <f t="shared" si="687"/>
        <v>-5.0000000000000001E-3</v>
      </c>
      <c r="AZ2174">
        <f t="shared" si="688"/>
        <v>-5.0000000000000001E-3</v>
      </c>
      <c r="BA2174">
        <f t="shared" si="689"/>
        <v>4.0000000000000001E-3</v>
      </c>
      <c r="BB2174">
        <f t="shared" si="690"/>
        <v>5.6000000000000001E-2</v>
      </c>
    </row>
    <row r="2175" spans="1:54" x14ac:dyDescent="0.25">
      <c r="A2175">
        <v>1962</v>
      </c>
      <c r="B2175">
        <v>34.524799999999999</v>
      </c>
      <c r="C2175">
        <v>-77.905100000000004</v>
      </c>
      <c r="D2175">
        <v>37141</v>
      </c>
      <c r="E2175" t="s">
        <v>1616</v>
      </c>
      <c r="F2175" t="s">
        <v>1564</v>
      </c>
      <c r="G2175" t="s">
        <v>182</v>
      </c>
      <c r="H2175">
        <v>12</v>
      </c>
      <c r="I2175" t="s">
        <v>420</v>
      </c>
      <c r="J2175" s="3">
        <v>0.2</v>
      </c>
      <c r="K2175" s="3">
        <v>0.2</v>
      </c>
      <c r="L2175" s="3">
        <v>0.3</v>
      </c>
      <c r="M2175" s="3">
        <v>0.38</v>
      </c>
      <c r="N2175" s="3">
        <v>0.52</v>
      </c>
      <c r="O2175">
        <v>63475</v>
      </c>
      <c r="P2175">
        <v>934</v>
      </c>
      <c r="Q2175" t="s">
        <v>16</v>
      </c>
      <c r="R2175" t="s">
        <v>16</v>
      </c>
      <c r="S2175" t="s">
        <v>16</v>
      </c>
      <c r="T2175" t="s">
        <v>16</v>
      </c>
      <c r="U2175" t="s">
        <v>16</v>
      </c>
      <c r="V2175" t="s">
        <v>16</v>
      </c>
      <c r="AD2175">
        <f t="shared" si="671"/>
        <v>20</v>
      </c>
      <c r="AE2175">
        <f t="shared" si="672"/>
        <v>20</v>
      </c>
      <c r="AF2175">
        <f t="shared" si="673"/>
        <v>30</v>
      </c>
      <c r="AG2175">
        <f t="shared" si="674"/>
        <v>38</v>
      </c>
      <c r="AH2175">
        <f t="shared" si="675"/>
        <v>52</v>
      </c>
      <c r="AJ2175">
        <f t="shared" si="676"/>
        <v>-5.0000000000000001E-3</v>
      </c>
      <c r="AK2175">
        <f t="shared" si="682"/>
        <v>-5.0000000000000001E-3</v>
      </c>
      <c r="AL2175">
        <f t="shared" si="683"/>
        <v>-5.0000000000000001E-3</v>
      </c>
      <c r="AM2175">
        <f t="shared" si="684"/>
        <v>8.0000000000000002E-3</v>
      </c>
      <c r="AN2175">
        <f t="shared" si="685"/>
        <v>5.6000000000000001E-2</v>
      </c>
      <c r="AR2175">
        <f t="shared" si="677"/>
        <v>20</v>
      </c>
      <c r="AS2175">
        <f t="shared" si="678"/>
        <v>20</v>
      </c>
      <c r="AT2175">
        <f t="shared" si="679"/>
        <v>30</v>
      </c>
      <c r="AU2175">
        <f t="shared" si="680"/>
        <v>38</v>
      </c>
      <c r="AV2175">
        <f t="shared" si="681"/>
        <v>52</v>
      </c>
      <c r="AX2175">
        <f t="shared" si="686"/>
        <v>-5.0000000000000001E-3</v>
      </c>
      <c r="AY2175">
        <f t="shared" si="687"/>
        <v>-5.0000000000000001E-3</v>
      </c>
      <c r="AZ2175">
        <f t="shared" si="688"/>
        <v>-5.0000000000000001E-3</v>
      </c>
      <c r="BA2175">
        <f t="shared" si="689"/>
        <v>8.0000000000000002E-3</v>
      </c>
      <c r="BB2175">
        <f t="shared" si="690"/>
        <v>5.6000000000000001E-2</v>
      </c>
    </row>
    <row r="2176" spans="1:54" x14ac:dyDescent="0.25">
      <c r="A2176">
        <v>165</v>
      </c>
      <c r="B2176">
        <v>34.947499999999998</v>
      </c>
      <c r="C2176">
        <v>-92.931200000000004</v>
      </c>
      <c r="D2176">
        <v>5105</v>
      </c>
      <c r="E2176" t="s">
        <v>109</v>
      </c>
      <c r="F2176" t="s">
        <v>163</v>
      </c>
      <c r="G2176" t="s">
        <v>26</v>
      </c>
      <c r="H2176">
        <v>12</v>
      </c>
      <c r="I2176" t="s">
        <v>15</v>
      </c>
      <c r="J2176" s="3">
        <v>0.21</v>
      </c>
      <c r="K2176" s="3">
        <v>0.21</v>
      </c>
      <c r="L2176" s="3">
        <v>0.31</v>
      </c>
      <c r="M2176" s="3">
        <v>0.38</v>
      </c>
      <c r="N2176" s="3">
        <v>0.52</v>
      </c>
      <c r="O2176">
        <v>10073</v>
      </c>
      <c r="P2176">
        <v>560</v>
      </c>
      <c r="Q2176" t="s">
        <v>16</v>
      </c>
      <c r="R2176" t="s">
        <v>16</v>
      </c>
      <c r="S2176" t="s">
        <v>16</v>
      </c>
      <c r="T2176" t="s">
        <v>16</v>
      </c>
      <c r="U2176" t="s">
        <v>16</v>
      </c>
      <c r="V2176" t="s">
        <v>16</v>
      </c>
      <c r="AD2176">
        <f t="shared" si="671"/>
        <v>21</v>
      </c>
      <c r="AE2176">
        <f t="shared" si="672"/>
        <v>21</v>
      </c>
      <c r="AF2176">
        <f t="shared" si="673"/>
        <v>31</v>
      </c>
      <c r="AG2176">
        <f t="shared" si="674"/>
        <v>38</v>
      </c>
      <c r="AH2176">
        <f t="shared" si="675"/>
        <v>52</v>
      </c>
      <c r="AJ2176">
        <f t="shared" si="676"/>
        <v>-5.0000000000000001E-3</v>
      </c>
      <c r="AK2176">
        <f t="shared" si="682"/>
        <v>-5.0000000000000001E-3</v>
      </c>
      <c r="AL2176">
        <f t="shared" si="683"/>
        <v>-5.0000000000000001E-3</v>
      </c>
      <c r="AM2176">
        <f t="shared" si="684"/>
        <v>8.0000000000000002E-3</v>
      </c>
      <c r="AN2176">
        <f t="shared" si="685"/>
        <v>5.6000000000000001E-2</v>
      </c>
      <c r="AR2176">
        <f t="shared" si="677"/>
        <v>21</v>
      </c>
      <c r="AS2176">
        <f t="shared" si="678"/>
        <v>21</v>
      </c>
      <c r="AT2176">
        <f t="shared" si="679"/>
        <v>31</v>
      </c>
      <c r="AU2176">
        <f t="shared" si="680"/>
        <v>38</v>
      </c>
      <c r="AV2176">
        <f t="shared" si="681"/>
        <v>52</v>
      </c>
      <c r="AX2176">
        <f t="shared" si="686"/>
        <v>-5.0000000000000001E-3</v>
      </c>
      <c r="AY2176">
        <f t="shared" si="687"/>
        <v>-5.0000000000000001E-3</v>
      </c>
      <c r="AZ2176">
        <f t="shared" si="688"/>
        <v>-5.0000000000000001E-3</v>
      </c>
      <c r="BA2176">
        <f t="shared" si="689"/>
        <v>8.0000000000000002E-3</v>
      </c>
      <c r="BB2176">
        <f t="shared" si="690"/>
        <v>5.6000000000000001E-2</v>
      </c>
    </row>
    <row r="2177" spans="1:54" x14ac:dyDescent="0.25">
      <c r="A2177">
        <v>1800</v>
      </c>
      <c r="B2177">
        <v>34.912500000000001</v>
      </c>
      <c r="C2177">
        <v>-107.99979999999999</v>
      </c>
      <c r="D2177">
        <v>35006</v>
      </c>
      <c r="E2177" t="s">
        <v>1493</v>
      </c>
      <c r="F2177" t="s">
        <v>1489</v>
      </c>
      <c r="G2177" t="s">
        <v>72</v>
      </c>
      <c r="H2177">
        <v>12</v>
      </c>
      <c r="I2177" t="s">
        <v>136</v>
      </c>
      <c r="J2177" s="3">
        <v>0.21</v>
      </c>
      <c r="K2177" s="3">
        <v>0.21</v>
      </c>
      <c r="L2177" s="3">
        <v>0.31</v>
      </c>
      <c r="M2177" s="3">
        <v>0.39</v>
      </c>
      <c r="N2177" s="3">
        <v>0.52</v>
      </c>
      <c r="O2177">
        <v>27059</v>
      </c>
      <c r="P2177">
        <v>4540</v>
      </c>
      <c r="Q2177" t="s">
        <v>16</v>
      </c>
      <c r="R2177" t="s">
        <v>16</v>
      </c>
      <c r="S2177" t="s">
        <v>16</v>
      </c>
      <c r="T2177" t="s">
        <v>16</v>
      </c>
      <c r="U2177" t="s">
        <v>16</v>
      </c>
      <c r="V2177" t="s">
        <v>16</v>
      </c>
      <c r="AD2177">
        <f t="shared" si="671"/>
        <v>21</v>
      </c>
      <c r="AE2177">
        <f t="shared" si="672"/>
        <v>21</v>
      </c>
      <c r="AF2177">
        <f t="shared" si="673"/>
        <v>31</v>
      </c>
      <c r="AG2177">
        <f t="shared" si="674"/>
        <v>39</v>
      </c>
      <c r="AH2177">
        <f t="shared" si="675"/>
        <v>52</v>
      </c>
      <c r="AJ2177">
        <f t="shared" si="676"/>
        <v>-5.0000000000000001E-3</v>
      </c>
      <c r="AK2177">
        <f t="shared" si="682"/>
        <v>-5.0000000000000001E-3</v>
      </c>
      <c r="AL2177">
        <f t="shared" si="683"/>
        <v>-5.0000000000000001E-3</v>
      </c>
      <c r="AM2177">
        <f t="shared" si="684"/>
        <v>1.0999999999999999E-2</v>
      </c>
      <c r="AN2177">
        <f t="shared" si="685"/>
        <v>5.6000000000000001E-2</v>
      </c>
      <c r="AR2177">
        <f t="shared" si="677"/>
        <v>21</v>
      </c>
      <c r="AS2177">
        <f t="shared" si="678"/>
        <v>21</v>
      </c>
      <c r="AT2177">
        <f t="shared" si="679"/>
        <v>31</v>
      </c>
      <c r="AU2177">
        <f t="shared" si="680"/>
        <v>39</v>
      </c>
      <c r="AV2177">
        <f t="shared" si="681"/>
        <v>52</v>
      </c>
      <c r="AX2177">
        <f t="shared" si="686"/>
        <v>-5.0000000000000001E-3</v>
      </c>
      <c r="AY2177">
        <f t="shared" si="687"/>
        <v>-5.0000000000000001E-3</v>
      </c>
      <c r="AZ2177">
        <f t="shared" si="688"/>
        <v>-5.0000000000000001E-3</v>
      </c>
      <c r="BA2177">
        <f t="shared" si="689"/>
        <v>1.0999999999999999E-2</v>
      </c>
      <c r="BB2177">
        <f t="shared" si="690"/>
        <v>5.6000000000000001E-2</v>
      </c>
    </row>
    <row r="2178" spans="1:54" x14ac:dyDescent="0.25">
      <c r="A2178">
        <v>1922</v>
      </c>
      <c r="B2178">
        <v>34.936500000000002</v>
      </c>
      <c r="C2178">
        <v>-77.933000000000007</v>
      </c>
      <c r="D2178">
        <v>37061</v>
      </c>
      <c r="E2178" t="s">
        <v>1587</v>
      </c>
      <c r="F2178" t="s">
        <v>1564</v>
      </c>
      <c r="G2178" t="s">
        <v>736</v>
      </c>
      <c r="H2178">
        <v>12</v>
      </c>
      <c r="I2178" t="s">
        <v>420</v>
      </c>
      <c r="J2178" s="3">
        <v>0.21</v>
      </c>
      <c r="K2178" s="3">
        <v>0.21</v>
      </c>
      <c r="L2178" s="3">
        <v>0.31</v>
      </c>
      <c r="M2178" s="3">
        <v>0.38</v>
      </c>
      <c r="N2178" s="3">
        <v>0.52</v>
      </c>
      <c r="O2178">
        <v>49053</v>
      </c>
      <c r="P2178">
        <v>820</v>
      </c>
      <c r="Q2178" t="s">
        <v>16</v>
      </c>
      <c r="R2178" t="s">
        <v>16</v>
      </c>
      <c r="S2178" t="s">
        <v>16</v>
      </c>
      <c r="T2178" t="s">
        <v>16</v>
      </c>
      <c r="U2178" t="s">
        <v>16</v>
      </c>
      <c r="V2178" t="s">
        <v>16</v>
      </c>
      <c r="AD2178">
        <f t="shared" si="671"/>
        <v>21</v>
      </c>
      <c r="AE2178">
        <f t="shared" si="672"/>
        <v>21</v>
      </c>
      <c r="AF2178">
        <f t="shared" si="673"/>
        <v>31</v>
      </c>
      <c r="AG2178">
        <f t="shared" si="674"/>
        <v>38</v>
      </c>
      <c r="AH2178">
        <f t="shared" si="675"/>
        <v>52</v>
      </c>
      <c r="AJ2178">
        <f t="shared" si="676"/>
        <v>-5.0000000000000001E-3</v>
      </c>
      <c r="AK2178">
        <f t="shared" si="682"/>
        <v>-5.0000000000000001E-3</v>
      </c>
      <c r="AL2178">
        <f t="shared" si="683"/>
        <v>-5.0000000000000001E-3</v>
      </c>
      <c r="AM2178">
        <f t="shared" si="684"/>
        <v>8.0000000000000002E-3</v>
      </c>
      <c r="AN2178">
        <f t="shared" si="685"/>
        <v>5.6000000000000001E-2</v>
      </c>
      <c r="AR2178">
        <f t="shared" si="677"/>
        <v>21</v>
      </c>
      <c r="AS2178">
        <f t="shared" si="678"/>
        <v>21</v>
      </c>
      <c r="AT2178">
        <f t="shared" si="679"/>
        <v>31</v>
      </c>
      <c r="AU2178">
        <f t="shared" si="680"/>
        <v>38</v>
      </c>
      <c r="AV2178">
        <f t="shared" si="681"/>
        <v>52</v>
      </c>
      <c r="AX2178">
        <f t="shared" si="686"/>
        <v>-5.0000000000000001E-3</v>
      </c>
      <c r="AY2178">
        <f t="shared" si="687"/>
        <v>-5.0000000000000001E-3</v>
      </c>
      <c r="AZ2178">
        <f t="shared" si="688"/>
        <v>-5.0000000000000001E-3</v>
      </c>
      <c r="BA2178">
        <f t="shared" si="689"/>
        <v>8.0000000000000002E-3</v>
      </c>
      <c r="BB2178">
        <f t="shared" si="690"/>
        <v>5.6000000000000001E-2</v>
      </c>
    </row>
    <row r="2179" spans="1:54" x14ac:dyDescent="0.25">
      <c r="A2179">
        <v>1987</v>
      </c>
      <c r="B2179">
        <v>35.363999999999997</v>
      </c>
      <c r="C2179">
        <v>-78.004000000000005</v>
      </c>
      <c r="D2179">
        <v>37191</v>
      </c>
      <c r="E2179" t="s">
        <v>656</v>
      </c>
      <c r="F2179" t="s">
        <v>1564</v>
      </c>
      <c r="G2179" t="s">
        <v>548</v>
      </c>
      <c r="H2179">
        <v>12</v>
      </c>
      <c r="I2179" t="s">
        <v>420</v>
      </c>
      <c r="J2179" s="3">
        <v>0.21</v>
      </c>
      <c r="K2179" s="3">
        <v>0.21</v>
      </c>
      <c r="L2179" s="3">
        <v>0.32</v>
      </c>
      <c r="M2179" s="3">
        <v>0.39</v>
      </c>
      <c r="N2179" s="3">
        <v>0.52</v>
      </c>
      <c r="O2179">
        <v>117606</v>
      </c>
      <c r="P2179">
        <v>558</v>
      </c>
      <c r="Q2179" t="s">
        <v>16</v>
      </c>
      <c r="R2179" t="s">
        <v>16</v>
      </c>
      <c r="S2179" t="s">
        <v>16</v>
      </c>
      <c r="T2179" t="s">
        <v>16</v>
      </c>
      <c r="U2179" t="s">
        <v>16</v>
      </c>
      <c r="V2179" t="s">
        <v>16</v>
      </c>
      <c r="AD2179">
        <f t="shared" ref="AD2179:AD2242" si="691">INT(J2179*100)</f>
        <v>21</v>
      </c>
      <c r="AE2179">
        <f t="shared" ref="AE2179:AE2242" si="692">INT(K2179*100)</f>
        <v>21</v>
      </c>
      <c r="AF2179">
        <f t="shared" ref="AF2179:AF2242" si="693">INT(L2179*100)</f>
        <v>32</v>
      </c>
      <c r="AG2179">
        <f t="shared" ref="AG2179:AG2242" si="694">INT(M2179*100)</f>
        <v>39</v>
      </c>
      <c r="AH2179">
        <f t="shared" ref="AH2179:AH2242" si="695">INT(N2179*100)</f>
        <v>52</v>
      </c>
      <c r="AJ2179">
        <f t="shared" si="676"/>
        <v>-5.0000000000000001E-3</v>
      </c>
      <c r="AK2179">
        <f t="shared" si="682"/>
        <v>-5.0000000000000001E-3</v>
      </c>
      <c r="AL2179">
        <f t="shared" si="683"/>
        <v>-5.0000000000000001E-3</v>
      </c>
      <c r="AM2179">
        <f t="shared" si="684"/>
        <v>1.0999999999999999E-2</v>
      </c>
      <c r="AN2179">
        <f t="shared" si="685"/>
        <v>5.6000000000000001E-2</v>
      </c>
      <c r="AR2179">
        <f t="shared" si="677"/>
        <v>21</v>
      </c>
      <c r="AS2179">
        <f t="shared" si="678"/>
        <v>21</v>
      </c>
      <c r="AT2179">
        <f t="shared" si="679"/>
        <v>32</v>
      </c>
      <c r="AU2179">
        <f t="shared" si="680"/>
        <v>39</v>
      </c>
      <c r="AV2179">
        <f t="shared" si="681"/>
        <v>52</v>
      </c>
      <c r="AX2179">
        <f t="shared" si="686"/>
        <v>-5.0000000000000001E-3</v>
      </c>
      <c r="AY2179">
        <f t="shared" si="687"/>
        <v>-5.0000000000000001E-3</v>
      </c>
      <c r="AZ2179">
        <f t="shared" si="688"/>
        <v>-5.0000000000000001E-3</v>
      </c>
      <c r="BA2179">
        <f t="shared" si="689"/>
        <v>1.0999999999999999E-2</v>
      </c>
      <c r="BB2179">
        <f t="shared" si="690"/>
        <v>5.6000000000000001E-2</v>
      </c>
    </row>
    <row r="2180" spans="1:54" x14ac:dyDescent="0.25">
      <c r="A2180">
        <v>1989</v>
      </c>
      <c r="B2180">
        <v>35.705100000000002</v>
      </c>
      <c r="C2180">
        <v>-77.918700000000001</v>
      </c>
      <c r="D2180">
        <v>37195</v>
      </c>
      <c r="E2180" t="s">
        <v>950</v>
      </c>
      <c r="F2180" t="s">
        <v>1564</v>
      </c>
      <c r="G2180" t="s">
        <v>790</v>
      </c>
      <c r="H2180">
        <v>12</v>
      </c>
      <c r="I2180" t="s">
        <v>420</v>
      </c>
      <c r="J2180" s="3">
        <v>0.21</v>
      </c>
      <c r="K2180" s="3">
        <v>0.21</v>
      </c>
      <c r="L2180" s="3">
        <v>0.31</v>
      </c>
      <c r="M2180" s="3">
        <v>0.39</v>
      </c>
      <c r="N2180" s="3">
        <v>0.52</v>
      </c>
      <c r="O2180">
        <v>78648</v>
      </c>
      <c r="P2180">
        <v>373</v>
      </c>
      <c r="Q2180" t="s">
        <v>16</v>
      </c>
      <c r="R2180" t="s">
        <v>16</v>
      </c>
      <c r="S2180" t="s">
        <v>16</v>
      </c>
      <c r="T2180" t="s">
        <v>16</v>
      </c>
      <c r="U2180" t="s">
        <v>16</v>
      </c>
      <c r="V2180" t="s">
        <v>16</v>
      </c>
      <c r="AD2180">
        <f t="shared" si="691"/>
        <v>21</v>
      </c>
      <c r="AE2180">
        <f t="shared" si="692"/>
        <v>21</v>
      </c>
      <c r="AF2180">
        <f t="shared" si="693"/>
        <v>31</v>
      </c>
      <c r="AG2180">
        <f t="shared" si="694"/>
        <v>39</v>
      </c>
      <c r="AH2180">
        <f t="shared" si="695"/>
        <v>52</v>
      </c>
      <c r="AJ2180">
        <f t="shared" ref="AJ2180:AJ2243" si="696">_xlfn.XLOOKUP(AD2180,$Z$3:$Z$93,$AA$3:$AA$93)</f>
        <v>-5.0000000000000001E-3</v>
      </c>
      <c r="AK2180">
        <f t="shared" si="682"/>
        <v>-5.0000000000000001E-3</v>
      </c>
      <c r="AL2180">
        <f t="shared" si="683"/>
        <v>-5.0000000000000001E-3</v>
      </c>
      <c r="AM2180">
        <f t="shared" si="684"/>
        <v>1.0999999999999999E-2</v>
      </c>
      <c r="AN2180">
        <f t="shared" si="685"/>
        <v>5.6000000000000001E-2</v>
      </c>
      <c r="AR2180">
        <f t="shared" ref="AR2180:AR2243" si="697">INT(J2180*100)</f>
        <v>21</v>
      </c>
      <c r="AS2180">
        <f t="shared" ref="AS2180:AS2243" si="698">INT(K2180*100)</f>
        <v>21</v>
      </c>
      <c r="AT2180">
        <f t="shared" ref="AT2180:AT2243" si="699">INT(L2180*100)</f>
        <v>31</v>
      </c>
      <c r="AU2180">
        <f t="shared" ref="AU2180:AU2243" si="700">INT(M2180*100)</f>
        <v>39</v>
      </c>
      <c r="AV2180">
        <f t="shared" ref="AV2180:AV2243" si="701">INT(N2180*100)</f>
        <v>52</v>
      </c>
      <c r="AX2180">
        <f t="shared" si="686"/>
        <v>-5.0000000000000001E-3</v>
      </c>
      <c r="AY2180">
        <f t="shared" si="687"/>
        <v>-5.0000000000000001E-3</v>
      </c>
      <c r="AZ2180">
        <f t="shared" si="688"/>
        <v>-5.0000000000000001E-3</v>
      </c>
      <c r="BA2180">
        <f t="shared" si="689"/>
        <v>1.0999999999999999E-2</v>
      </c>
      <c r="BB2180">
        <f t="shared" si="690"/>
        <v>5.6000000000000001E-2</v>
      </c>
    </row>
    <row r="2181" spans="1:54" x14ac:dyDescent="0.25">
      <c r="A2181">
        <v>163</v>
      </c>
      <c r="B2181">
        <v>35.92</v>
      </c>
      <c r="C2181">
        <v>-93.2179</v>
      </c>
      <c r="D2181">
        <v>5101</v>
      </c>
      <c r="E2181" t="s">
        <v>215</v>
      </c>
      <c r="F2181" t="s">
        <v>163</v>
      </c>
      <c r="G2181" t="s">
        <v>186</v>
      </c>
      <c r="H2181">
        <v>13</v>
      </c>
      <c r="I2181" t="s">
        <v>15</v>
      </c>
      <c r="J2181" s="3">
        <v>0.22</v>
      </c>
      <c r="K2181" s="3">
        <v>0.22</v>
      </c>
      <c r="L2181" s="3">
        <v>0.33</v>
      </c>
      <c r="M2181" s="3">
        <v>0.4</v>
      </c>
      <c r="N2181" s="3">
        <v>0.52</v>
      </c>
      <c r="O2181">
        <v>7175</v>
      </c>
      <c r="P2181">
        <v>823</v>
      </c>
      <c r="Q2181" t="s">
        <v>16</v>
      </c>
      <c r="R2181" t="s">
        <v>16</v>
      </c>
      <c r="S2181" t="s">
        <v>16</v>
      </c>
      <c r="T2181" t="s">
        <v>16</v>
      </c>
      <c r="U2181" t="s">
        <v>16</v>
      </c>
      <c r="V2181" t="s">
        <v>16</v>
      </c>
      <c r="AD2181">
        <f t="shared" si="691"/>
        <v>22</v>
      </c>
      <c r="AE2181">
        <f t="shared" si="692"/>
        <v>22</v>
      </c>
      <c r="AF2181">
        <f t="shared" si="693"/>
        <v>33</v>
      </c>
      <c r="AG2181">
        <f t="shared" si="694"/>
        <v>40</v>
      </c>
      <c r="AH2181">
        <f t="shared" si="695"/>
        <v>52</v>
      </c>
      <c r="AJ2181">
        <f t="shared" si="696"/>
        <v>-5.0000000000000001E-3</v>
      </c>
      <c r="AK2181">
        <f t="shared" si="682"/>
        <v>-5.0000000000000001E-3</v>
      </c>
      <c r="AL2181">
        <f t="shared" si="683"/>
        <v>-4.0000000000000001E-3</v>
      </c>
      <c r="AM2181">
        <f t="shared" si="684"/>
        <v>1.6E-2</v>
      </c>
      <c r="AN2181">
        <f t="shared" si="685"/>
        <v>5.6000000000000001E-2</v>
      </c>
      <c r="AR2181">
        <f t="shared" si="697"/>
        <v>22</v>
      </c>
      <c r="AS2181">
        <f t="shared" si="698"/>
        <v>22</v>
      </c>
      <c r="AT2181">
        <f t="shared" si="699"/>
        <v>33</v>
      </c>
      <c r="AU2181">
        <f t="shared" si="700"/>
        <v>40</v>
      </c>
      <c r="AV2181">
        <f t="shared" si="701"/>
        <v>52</v>
      </c>
      <c r="AX2181">
        <f t="shared" si="686"/>
        <v>-5.0000000000000001E-3</v>
      </c>
      <c r="AY2181">
        <f t="shared" si="687"/>
        <v>-5.0000000000000001E-3</v>
      </c>
      <c r="AZ2181">
        <f t="shared" si="688"/>
        <v>-4.0000000000000001E-3</v>
      </c>
      <c r="BA2181">
        <f t="shared" si="689"/>
        <v>1.6E-2</v>
      </c>
      <c r="BB2181">
        <f t="shared" si="690"/>
        <v>5.6000000000000001E-2</v>
      </c>
    </row>
    <row r="2182" spans="1:54" x14ac:dyDescent="0.25">
      <c r="A2182">
        <v>170</v>
      </c>
      <c r="B2182">
        <v>35.447699999999998</v>
      </c>
      <c r="C2182">
        <v>-93.034499999999994</v>
      </c>
      <c r="D2182">
        <v>5115</v>
      </c>
      <c r="E2182" t="s">
        <v>220</v>
      </c>
      <c r="F2182" t="s">
        <v>163</v>
      </c>
      <c r="G2182" t="s">
        <v>221</v>
      </c>
      <c r="H2182">
        <v>12</v>
      </c>
      <c r="I2182" t="s">
        <v>15</v>
      </c>
      <c r="J2182" s="3">
        <v>0.22</v>
      </c>
      <c r="K2182" s="3">
        <v>0.22</v>
      </c>
      <c r="L2182" s="3">
        <v>0.32</v>
      </c>
      <c r="M2182" s="3">
        <v>0.39</v>
      </c>
      <c r="N2182" s="3">
        <v>0.52</v>
      </c>
      <c r="O2182">
        <v>63830</v>
      </c>
      <c r="P2182">
        <v>830</v>
      </c>
      <c r="Q2182" t="s">
        <v>16</v>
      </c>
      <c r="R2182" t="s">
        <v>16</v>
      </c>
      <c r="S2182" t="s">
        <v>16</v>
      </c>
      <c r="T2182" t="s">
        <v>16</v>
      </c>
      <c r="U2182" t="s">
        <v>16</v>
      </c>
      <c r="V2182" t="s">
        <v>16</v>
      </c>
      <c r="AD2182">
        <f t="shared" si="691"/>
        <v>22</v>
      </c>
      <c r="AE2182">
        <f t="shared" si="692"/>
        <v>22</v>
      </c>
      <c r="AF2182">
        <f t="shared" si="693"/>
        <v>32</v>
      </c>
      <c r="AG2182">
        <f t="shared" si="694"/>
        <v>39</v>
      </c>
      <c r="AH2182">
        <f t="shared" si="695"/>
        <v>52</v>
      </c>
      <c r="AJ2182">
        <f t="shared" si="696"/>
        <v>-5.0000000000000001E-3</v>
      </c>
      <c r="AK2182">
        <f t="shared" si="682"/>
        <v>-5.0000000000000001E-3</v>
      </c>
      <c r="AL2182">
        <f t="shared" si="683"/>
        <v>-5.0000000000000001E-3</v>
      </c>
      <c r="AM2182">
        <f t="shared" si="684"/>
        <v>1.0999999999999999E-2</v>
      </c>
      <c r="AN2182">
        <f t="shared" si="685"/>
        <v>5.6000000000000001E-2</v>
      </c>
      <c r="AR2182">
        <f t="shared" si="697"/>
        <v>22</v>
      </c>
      <c r="AS2182">
        <f t="shared" si="698"/>
        <v>22</v>
      </c>
      <c r="AT2182">
        <f t="shared" si="699"/>
        <v>32</v>
      </c>
      <c r="AU2182">
        <f t="shared" si="700"/>
        <v>39</v>
      </c>
      <c r="AV2182">
        <f t="shared" si="701"/>
        <v>52</v>
      </c>
      <c r="AX2182">
        <f t="shared" si="686"/>
        <v>-5.0000000000000001E-3</v>
      </c>
      <c r="AY2182">
        <f t="shared" si="687"/>
        <v>-5.0000000000000001E-3</v>
      </c>
      <c r="AZ2182">
        <f t="shared" si="688"/>
        <v>-5.0000000000000001E-3</v>
      </c>
      <c r="BA2182">
        <f t="shared" si="689"/>
        <v>1.0999999999999999E-2</v>
      </c>
      <c r="BB2182">
        <f t="shared" si="690"/>
        <v>5.6000000000000001E-2</v>
      </c>
    </row>
    <row r="2183" spans="1:54" x14ac:dyDescent="0.25">
      <c r="A2183">
        <v>1955</v>
      </c>
      <c r="B2183">
        <v>35.967300000000002</v>
      </c>
      <c r="C2183">
        <v>-77.986400000000003</v>
      </c>
      <c r="D2183">
        <v>37127</v>
      </c>
      <c r="E2183" t="s">
        <v>1609</v>
      </c>
      <c r="F2183" t="s">
        <v>1564</v>
      </c>
      <c r="G2183" t="s">
        <v>652</v>
      </c>
      <c r="H2183">
        <v>12</v>
      </c>
      <c r="I2183" t="s">
        <v>420</v>
      </c>
      <c r="J2183" s="3">
        <v>0.22</v>
      </c>
      <c r="K2183" s="3">
        <v>0.22</v>
      </c>
      <c r="L2183" s="3">
        <v>0.32</v>
      </c>
      <c r="M2183" s="3">
        <v>0.39</v>
      </c>
      <c r="N2183" s="3">
        <v>0.52</v>
      </c>
      <c r="O2183">
        <v>95451</v>
      </c>
      <c r="P2183">
        <v>543</v>
      </c>
      <c r="Q2183" t="s">
        <v>16</v>
      </c>
      <c r="R2183" t="s">
        <v>16</v>
      </c>
      <c r="S2183" t="s">
        <v>16</v>
      </c>
      <c r="T2183" t="s">
        <v>16</v>
      </c>
      <c r="U2183" t="s">
        <v>16</v>
      </c>
      <c r="V2183" t="s">
        <v>16</v>
      </c>
      <c r="AD2183">
        <f t="shared" si="691"/>
        <v>22</v>
      </c>
      <c r="AE2183">
        <f t="shared" si="692"/>
        <v>22</v>
      </c>
      <c r="AF2183">
        <f t="shared" si="693"/>
        <v>32</v>
      </c>
      <c r="AG2183">
        <f t="shared" si="694"/>
        <v>39</v>
      </c>
      <c r="AH2183">
        <f t="shared" si="695"/>
        <v>52</v>
      </c>
      <c r="AJ2183">
        <f t="shared" si="696"/>
        <v>-5.0000000000000001E-3</v>
      </c>
      <c r="AK2183">
        <f t="shared" si="682"/>
        <v>-5.0000000000000001E-3</v>
      </c>
      <c r="AL2183">
        <f t="shared" si="683"/>
        <v>-5.0000000000000001E-3</v>
      </c>
      <c r="AM2183">
        <f t="shared" si="684"/>
        <v>1.0999999999999999E-2</v>
      </c>
      <c r="AN2183">
        <f t="shared" si="685"/>
        <v>5.6000000000000001E-2</v>
      </c>
      <c r="AR2183">
        <f t="shared" si="697"/>
        <v>22</v>
      </c>
      <c r="AS2183">
        <f t="shared" si="698"/>
        <v>22</v>
      </c>
      <c r="AT2183">
        <f t="shared" si="699"/>
        <v>32</v>
      </c>
      <c r="AU2183">
        <f t="shared" si="700"/>
        <v>39</v>
      </c>
      <c r="AV2183">
        <f t="shared" si="701"/>
        <v>52</v>
      </c>
      <c r="AX2183">
        <f t="shared" si="686"/>
        <v>-5.0000000000000001E-3</v>
      </c>
      <c r="AY2183">
        <f t="shared" si="687"/>
        <v>-5.0000000000000001E-3</v>
      </c>
      <c r="AZ2183">
        <f t="shared" si="688"/>
        <v>-5.0000000000000001E-3</v>
      </c>
      <c r="BA2183">
        <f t="shared" si="689"/>
        <v>1.0999999999999999E-2</v>
      </c>
      <c r="BB2183">
        <f t="shared" si="690"/>
        <v>5.6000000000000001E-2</v>
      </c>
    </row>
    <row r="2184" spans="1:54" x14ac:dyDescent="0.25">
      <c r="A2184">
        <v>117</v>
      </c>
      <c r="B2184">
        <v>36.308599999999998</v>
      </c>
      <c r="C2184">
        <v>-93.091499999999996</v>
      </c>
      <c r="D2184">
        <v>5009</v>
      </c>
      <c r="E2184" t="s">
        <v>168</v>
      </c>
      <c r="F2184" t="s">
        <v>163</v>
      </c>
      <c r="G2184" t="s">
        <v>53</v>
      </c>
      <c r="H2184">
        <v>12</v>
      </c>
      <c r="I2184" t="s">
        <v>15</v>
      </c>
      <c r="J2184" s="3">
        <v>0.23</v>
      </c>
      <c r="K2184" s="3">
        <v>0.23</v>
      </c>
      <c r="L2184" s="3">
        <v>0.33</v>
      </c>
      <c r="M2184" s="3">
        <v>0.4</v>
      </c>
      <c r="N2184" s="3">
        <v>0.52</v>
      </c>
      <c r="O2184">
        <v>37896</v>
      </c>
      <c r="P2184">
        <v>601</v>
      </c>
      <c r="Q2184" t="s">
        <v>16</v>
      </c>
      <c r="R2184" t="s">
        <v>16</v>
      </c>
      <c r="S2184" t="s">
        <v>16</v>
      </c>
      <c r="T2184" t="s">
        <v>16</v>
      </c>
      <c r="U2184" t="s">
        <v>16</v>
      </c>
      <c r="V2184" t="s">
        <v>16</v>
      </c>
      <c r="AD2184">
        <f t="shared" si="691"/>
        <v>23</v>
      </c>
      <c r="AE2184">
        <f t="shared" si="692"/>
        <v>23</v>
      </c>
      <c r="AF2184">
        <f t="shared" si="693"/>
        <v>33</v>
      </c>
      <c r="AG2184">
        <f t="shared" si="694"/>
        <v>40</v>
      </c>
      <c r="AH2184">
        <f t="shared" si="695"/>
        <v>52</v>
      </c>
      <c r="AJ2184">
        <f t="shared" si="696"/>
        <v>-5.0000000000000001E-3</v>
      </c>
      <c r="AK2184">
        <f t="shared" si="682"/>
        <v>-5.0000000000000001E-3</v>
      </c>
      <c r="AL2184">
        <f t="shared" si="683"/>
        <v>-4.0000000000000001E-3</v>
      </c>
      <c r="AM2184">
        <f t="shared" si="684"/>
        <v>1.6E-2</v>
      </c>
      <c r="AN2184">
        <f t="shared" si="685"/>
        <v>5.6000000000000001E-2</v>
      </c>
      <c r="AR2184">
        <f t="shared" si="697"/>
        <v>23</v>
      </c>
      <c r="AS2184">
        <f t="shared" si="698"/>
        <v>23</v>
      </c>
      <c r="AT2184">
        <f t="shared" si="699"/>
        <v>33</v>
      </c>
      <c r="AU2184">
        <f t="shared" si="700"/>
        <v>40</v>
      </c>
      <c r="AV2184">
        <f t="shared" si="701"/>
        <v>52</v>
      </c>
      <c r="AX2184">
        <f t="shared" si="686"/>
        <v>-5.0000000000000001E-3</v>
      </c>
      <c r="AY2184">
        <f t="shared" si="687"/>
        <v>-5.0000000000000001E-3</v>
      </c>
      <c r="AZ2184">
        <f t="shared" si="688"/>
        <v>-4.0000000000000001E-3</v>
      </c>
      <c r="BA2184">
        <f t="shared" si="689"/>
        <v>1.6E-2</v>
      </c>
      <c r="BB2184">
        <f t="shared" si="690"/>
        <v>5.6000000000000001E-2</v>
      </c>
    </row>
    <row r="2185" spans="1:54" x14ac:dyDescent="0.25">
      <c r="A2185">
        <v>280</v>
      </c>
      <c r="B2185">
        <v>37.2866</v>
      </c>
      <c r="C2185">
        <v>-107.8433</v>
      </c>
      <c r="D2185">
        <v>8067</v>
      </c>
      <c r="E2185" t="s">
        <v>388</v>
      </c>
      <c r="F2185" t="s">
        <v>344</v>
      </c>
      <c r="G2185" t="s">
        <v>373</v>
      </c>
      <c r="H2185">
        <v>11</v>
      </c>
      <c r="I2185" t="s">
        <v>136</v>
      </c>
      <c r="J2185" s="3">
        <v>0.23</v>
      </c>
      <c r="K2185" s="3">
        <v>0.23</v>
      </c>
      <c r="L2185" s="3">
        <v>0.33</v>
      </c>
      <c r="M2185" s="3">
        <v>0.4</v>
      </c>
      <c r="N2185" s="3">
        <v>0.52</v>
      </c>
      <c r="O2185">
        <v>56088</v>
      </c>
      <c r="P2185">
        <v>1700</v>
      </c>
      <c r="Q2185" t="s">
        <v>16</v>
      </c>
      <c r="R2185" t="s">
        <v>16</v>
      </c>
      <c r="S2185" t="s">
        <v>16</v>
      </c>
      <c r="T2185" t="s">
        <v>16</v>
      </c>
      <c r="U2185" t="s">
        <v>16</v>
      </c>
      <c r="V2185" t="s">
        <v>16</v>
      </c>
      <c r="AD2185">
        <f t="shared" si="691"/>
        <v>23</v>
      </c>
      <c r="AE2185">
        <f t="shared" si="692"/>
        <v>23</v>
      </c>
      <c r="AF2185">
        <f t="shared" si="693"/>
        <v>33</v>
      </c>
      <c r="AG2185">
        <f t="shared" si="694"/>
        <v>40</v>
      </c>
      <c r="AH2185">
        <f t="shared" si="695"/>
        <v>52</v>
      </c>
      <c r="AJ2185">
        <f t="shared" si="696"/>
        <v>-5.0000000000000001E-3</v>
      </c>
      <c r="AK2185">
        <f t="shared" si="682"/>
        <v>-5.0000000000000001E-3</v>
      </c>
      <c r="AL2185">
        <f t="shared" si="683"/>
        <v>-4.0000000000000001E-3</v>
      </c>
      <c r="AM2185">
        <f t="shared" si="684"/>
        <v>1.6E-2</v>
      </c>
      <c r="AN2185">
        <f t="shared" si="685"/>
        <v>5.6000000000000001E-2</v>
      </c>
      <c r="AR2185">
        <f t="shared" si="697"/>
        <v>23</v>
      </c>
      <c r="AS2185">
        <f t="shared" si="698"/>
        <v>23</v>
      </c>
      <c r="AT2185">
        <f t="shared" si="699"/>
        <v>33</v>
      </c>
      <c r="AU2185">
        <f t="shared" si="700"/>
        <v>40</v>
      </c>
      <c r="AV2185">
        <f t="shared" si="701"/>
        <v>52</v>
      </c>
      <c r="AX2185">
        <f t="shared" si="686"/>
        <v>-5.0000000000000001E-3</v>
      </c>
      <c r="AY2185">
        <f t="shared" si="687"/>
        <v>-5.0000000000000001E-3</v>
      </c>
      <c r="AZ2185">
        <f t="shared" si="688"/>
        <v>-4.0000000000000001E-3</v>
      </c>
      <c r="BA2185">
        <f t="shared" si="689"/>
        <v>1.6E-2</v>
      </c>
      <c r="BB2185">
        <f t="shared" si="690"/>
        <v>5.6000000000000001E-2</v>
      </c>
    </row>
    <row r="2186" spans="1:54" x14ac:dyDescent="0.25">
      <c r="A2186">
        <v>1590</v>
      </c>
      <c r="B2186">
        <v>36.654800000000002</v>
      </c>
      <c r="C2186">
        <v>-93.0411</v>
      </c>
      <c r="D2186">
        <v>29213</v>
      </c>
      <c r="E2186" t="s">
        <v>1352</v>
      </c>
      <c r="F2186" t="s">
        <v>1309</v>
      </c>
      <c r="G2186" t="s">
        <v>373</v>
      </c>
      <c r="H2186">
        <v>12</v>
      </c>
      <c r="I2186" t="s">
        <v>15</v>
      </c>
      <c r="J2186" s="3">
        <v>0.23</v>
      </c>
      <c r="K2186" s="3">
        <v>0.23</v>
      </c>
      <c r="L2186" s="3">
        <v>0.33</v>
      </c>
      <c r="M2186" s="3">
        <v>0.4</v>
      </c>
      <c r="N2186" s="3">
        <v>0.52</v>
      </c>
      <c r="O2186">
        <v>56382</v>
      </c>
      <c r="P2186">
        <v>632</v>
      </c>
      <c r="Q2186" t="s">
        <v>16</v>
      </c>
      <c r="R2186" t="s">
        <v>16</v>
      </c>
      <c r="S2186" t="s">
        <v>16</v>
      </c>
      <c r="T2186" t="s">
        <v>16</v>
      </c>
      <c r="U2186" t="s">
        <v>16</v>
      </c>
      <c r="V2186" t="s">
        <v>16</v>
      </c>
      <c r="AD2186">
        <f t="shared" si="691"/>
        <v>23</v>
      </c>
      <c r="AE2186">
        <f t="shared" si="692"/>
        <v>23</v>
      </c>
      <c r="AF2186">
        <f t="shared" si="693"/>
        <v>33</v>
      </c>
      <c r="AG2186">
        <f t="shared" si="694"/>
        <v>40</v>
      </c>
      <c r="AH2186">
        <f t="shared" si="695"/>
        <v>52</v>
      </c>
      <c r="AJ2186">
        <f t="shared" si="696"/>
        <v>-5.0000000000000001E-3</v>
      </c>
      <c r="AK2186">
        <f t="shared" ref="AK2186:AK2249" si="702">_xlfn.XLOOKUP(AE2186,$Z$3:$Z$93,$AA$3:$AA$93)</f>
        <v>-5.0000000000000001E-3</v>
      </c>
      <c r="AL2186">
        <f t="shared" ref="AL2186:AL2249" si="703">_xlfn.XLOOKUP(AF2186,$Z$3:$Z$93,$AA$3:$AA$93)</f>
        <v>-4.0000000000000001E-3</v>
      </c>
      <c r="AM2186">
        <f t="shared" ref="AM2186:AM2249" si="704">_xlfn.XLOOKUP(AG2186,$Z$3:$Z$93,$AA$3:$AA$93)</f>
        <v>1.6E-2</v>
      </c>
      <c r="AN2186">
        <f t="shared" ref="AN2186:AN2249" si="705">_xlfn.XLOOKUP(AH2186,$Z$3:$Z$93,$AA$3:$AA$93)</f>
        <v>5.6000000000000001E-2</v>
      </c>
      <c r="AR2186">
        <f t="shared" si="697"/>
        <v>23</v>
      </c>
      <c r="AS2186">
        <f t="shared" si="698"/>
        <v>23</v>
      </c>
      <c r="AT2186">
        <f t="shared" si="699"/>
        <v>33</v>
      </c>
      <c r="AU2186">
        <f t="shared" si="700"/>
        <v>40</v>
      </c>
      <c r="AV2186">
        <f t="shared" si="701"/>
        <v>52</v>
      </c>
      <c r="AX2186">
        <f t="shared" si="686"/>
        <v>-5.0000000000000001E-3</v>
      </c>
      <c r="AY2186">
        <f t="shared" si="687"/>
        <v>-5.0000000000000001E-3</v>
      </c>
      <c r="AZ2186">
        <f t="shared" si="688"/>
        <v>-4.0000000000000001E-3</v>
      </c>
      <c r="BA2186">
        <f t="shared" si="689"/>
        <v>1.6E-2</v>
      </c>
      <c r="BB2186">
        <f t="shared" si="690"/>
        <v>5.6000000000000001E-2</v>
      </c>
    </row>
    <row r="2187" spans="1:54" x14ac:dyDescent="0.25">
      <c r="A2187">
        <v>1596</v>
      </c>
      <c r="B2187">
        <v>37.280900000000003</v>
      </c>
      <c r="C2187">
        <v>-92.875900000000001</v>
      </c>
      <c r="D2187">
        <v>29225</v>
      </c>
      <c r="E2187" t="s">
        <v>657</v>
      </c>
      <c r="F2187" t="s">
        <v>1309</v>
      </c>
      <c r="G2187" t="s">
        <v>60</v>
      </c>
      <c r="H2187">
        <v>12</v>
      </c>
      <c r="I2187" t="s">
        <v>15</v>
      </c>
      <c r="J2187" s="3">
        <v>0.23</v>
      </c>
      <c r="K2187" s="3">
        <v>0.23</v>
      </c>
      <c r="L2187" s="3">
        <v>0.33</v>
      </c>
      <c r="M2187" s="3">
        <v>0.4</v>
      </c>
      <c r="N2187" s="3">
        <v>0.52</v>
      </c>
      <c r="O2187">
        <v>39868</v>
      </c>
      <c r="P2187">
        <v>593</v>
      </c>
      <c r="Q2187" t="s">
        <v>16</v>
      </c>
      <c r="R2187" t="s">
        <v>16</v>
      </c>
      <c r="S2187" t="s">
        <v>16</v>
      </c>
      <c r="T2187" t="s">
        <v>16</v>
      </c>
      <c r="U2187" t="s">
        <v>16</v>
      </c>
      <c r="V2187" t="s">
        <v>16</v>
      </c>
      <c r="AD2187">
        <f t="shared" si="691"/>
        <v>23</v>
      </c>
      <c r="AE2187">
        <f t="shared" si="692"/>
        <v>23</v>
      </c>
      <c r="AF2187">
        <f t="shared" si="693"/>
        <v>33</v>
      </c>
      <c r="AG2187">
        <f t="shared" si="694"/>
        <v>40</v>
      </c>
      <c r="AH2187">
        <f t="shared" si="695"/>
        <v>52</v>
      </c>
      <c r="AJ2187">
        <f t="shared" si="696"/>
        <v>-5.0000000000000001E-3</v>
      </c>
      <c r="AK2187">
        <f t="shared" si="702"/>
        <v>-5.0000000000000001E-3</v>
      </c>
      <c r="AL2187">
        <f t="shared" si="703"/>
        <v>-4.0000000000000001E-3</v>
      </c>
      <c r="AM2187">
        <f t="shared" si="704"/>
        <v>1.6E-2</v>
      </c>
      <c r="AN2187">
        <f t="shared" si="705"/>
        <v>5.6000000000000001E-2</v>
      </c>
      <c r="AR2187">
        <f t="shared" si="697"/>
        <v>23</v>
      </c>
      <c r="AS2187">
        <f t="shared" si="698"/>
        <v>23</v>
      </c>
      <c r="AT2187">
        <f t="shared" si="699"/>
        <v>33</v>
      </c>
      <c r="AU2187">
        <f t="shared" si="700"/>
        <v>40</v>
      </c>
      <c r="AV2187">
        <f t="shared" si="701"/>
        <v>52</v>
      </c>
      <c r="AX2187">
        <f t="shared" si="686"/>
        <v>-5.0000000000000001E-3</v>
      </c>
      <c r="AY2187">
        <f t="shared" si="687"/>
        <v>-5.0000000000000001E-3</v>
      </c>
      <c r="AZ2187">
        <f t="shared" si="688"/>
        <v>-4.0000000000000001E-3</v>
      </c>
      <c r="BA2187">
        <f t="shared" si="689"/>
        <v>1.6E-2</v>
      </c>
      <c r="BB2187">
        <f t="shared" si="690"/>
        <v>5.6000000000000001E-2</v>
      </c>
    </row>
    <row r="2188" spans="1:54" x14ac:dyDescent="0.25">
      <c r="A2188">
        <v>1821</v>
      </c>
      <c r="B2188">
        <v>36.508499999999998</v>
      </c>
      <c r="C2188">
        <v>-108.3206</v>
      </c>
      <c r="D2188">
        <v>35045</v>
      </c>
      <c r="E2188" t="s">
        <v>410</v>
      </c>
      <c r="F2188" t="s">
        <v>1489</v>
      </c>
      <c r="G2188" t="s">
        <v>108</v>
      </c>
      <c r="H2188">
        <v>13</v>
      </c>
      <c r="I2188" t="s">
        <v>136</v>
      </c>
      <c r="J2188" s="3">
        <v>0.23</v>
      </c>
      <c r="K2188" s="3">
        <v>0.23</v>
      </c>
      <c r="L2188" s="3">
        <v>0.34</v>
      </c>
      <c r="M2188" s="3">
        <v>0.41</v>
      </c>
      <c r="N2188" s="3">
        <v>0.52</v>
      </c>
      <c r="O2188">
        <v>121178</v>
      </c>
      <c r="P2188">
        <v>5514</v>
      </c>
      <c r="Q2188" t="s">
        <v>16</v>
      </c>
      <c r="R2188" t="s">
        <v>16</v>
      </c>
      <c r="S2188" t="s">
        <v>16</v>
      </c>
      <c r="T2188" t="s">
        <v>16</v>
      </c>
      <c r="U2188" t="s">
        <v>16</v>
      </c>
      <c r="V2188" t="s">
        <v>16</v>
      </c>
      <c r="AD2188">
        <f t="shared" si="691"/>
        <v>23</v>
      </c>
      <c r="AE2188">
        <f t="shared" si="692"/>
        <v>23</v>
      </c>
      <c r="AF2188">
        <f t="shared" si="693"/>
        <v>34</v>
      </c>
      <c r="AG2188">
        <f t="shared" si="694"/>
        <v>41</v>
      </c>
      <c r="AH2188">
        <f t="shared" si="695"/>
        <v>52</v>
      </c>
      <c r="AJ2188">
        <f t="shared" si="696"/>
        <v>-5.0000000000000001E-3</v>
      </c>
      <c r="AK2188">
        <f t="shared" si="702"/>
        <v>-5.0000000000000001E-3</v>
      </c>
      <c r="AL2188">
        <f t="shared" si="703"/>
        <v>-3.0000000000000001E-3</v>
      </c>
      <c r="AM2188">
        <f t="shared" si="704"/>
        <v>2.1000000000000001E-2</v>
      </c>
      <c r="AN2188">
        <f t="shared" si="705"/>
        <v>5.6000000000000001E-2</v>
      </c>
      <c r="AR2188">
        <f t="shared" si="697"/>
        <v>23</v>
      </c>
      <c r="AS2188">
        <f t="shared" si="698"/>
        <v>23</v>
      </c>
      <c r="AT2188">
        <f t="shared" si="699"/>
        <v>34</v>
      </c>
      <c r="AU2188">
        <f t="shared" si="700"/>
        <v>41</v>
      </c>
      <c r="AV2188">
        <f t="shared" si="701"/>
        <v>52</v>
      </c>
      <c r="AX2188">
        <f t="shared" si="686"/>
        <v>-5.0000000000000001E-3</v>
      </c>
      <c r="AY2188">
        <f t="shared" si="687"/>
        <v>-5.0000000000000001E-3</v>
      </c>
      <c r="AZ2188">
        <f t="shared" si="688"/>
        <v>-3.0000000000000001E-3</v>
      </c>
      <c r="BA2188">
        <f t="shared" si="689"/>
        <v>2.1000000000000001E-2</v>
      </c>
      <c r="BB2188">
        <f t="shared" si="690"/>
        <v>5.6000000000000001E-2</v>
      </c>
    </row>
    <row r="2189" spans="1:54" x14ac:dyDescent="0.25">
      <c r="A2189">
        <v>1926</v>
      </c>
      <c r="B2189">
        <v>36.082700000000003</v>
      </c>
      <c r="C2189">
        <v>-78.285700000000006</v>
      </c>
      <c r="D2189">
        <v>37069</v>
      </c>
      <c r="E2189" t="s">
        <v>69</v>
      </c>
      <c r="F2189" t="s">
        <v>1564</v>
      </c>
      <c r="G2189" t="s">
        <v>201</v>
      </c>
      <c r="H2189">
        <v>13</v>
      </c>
      <c r="I2189" t="s">
        <v>420</v>
      </c>
      <c r="J2189" s="3">
        <v>0.23</v>
      </c>
      <c r="K2189" s="3">
        <v>0.23</v>
      </c>
      <c r="L2189" s="3">
        <v>0.33</v>
      </c>
      <c r="M2189" s="3">
        <v>0.41</v>
      </c>
      <c r="N2189" s="3">
        <v>0.52</v>
      </c>
      <c r="O2189">
        <v>71962</v>
      </c>
      <c r="P2189">
        <v>494</v>
      </c>
      <c r="Q2189" t="s">
        <v>16</v>
      </c>
      <c r="R2189" t="s">
        <v>16</v>
      </c>
      <c r="S2189" t="s">
        <v>16</v>
      </c>
      <c r="T2189" t="s">
        <v>16</v>
      </c>
      <c r="U2189" t="s">
        <v>16</v>
      </c>
      <c r="V2189" t="s">
        <v>16</v>
      </c>
      <c r="AD2189">
        <f t="shared" si="691"/>
        <v>23</v>
      </c>
      <c r="AE2189">
        <f t="shared" si="692"/>
        <v>23</v>
      </c>
      <c r="AF2189">
        <f t="shared" si="693"/>
        <v>33</v>
      </c>
      <c r="AG2189">
        <f t="shared" si="694"/>
        <v>41</v>
      </c>
      <c r="AH2189">
        <f t="shared" si="695"/>
        <v>52</v>
      </c>
      <c r="AJ2189">
        <f t="shared" si="696"/>
        <v>-5.0000000000000001E-3</v>
      </c>
      <c r="AK2189">
        <f t="shared" si="702"/>
        <v>-5.0000000000000001E-3</v>
      </c>
      <c r="AL2189">
        <f t="shared" si="703"/>
        <v>-4.0000000000000001E-3</v>
      </c>
      <c r="AM2189">
        <f t="shared" si="704"/>
        <v>2.1000000000000001E-2</v>
      </c>
      <c r="AN2189">
        <f t="shared" si="705"/>
        <v>5.6000000000000001E-2</v>
      </c>
      <c r="AR2189">
        <f t="shared" si="697"/>
        <v>23</v>
      </c>
      <c r="AS2189">
        <f t="shared" si="698"/>
        <v>23</v>
      </c>
      <c r="AT2189">
        <f t="shared" si="699"/>
        <v>33</v>
      </c>
      <c r="AU2189">
        <f t="shared" si="700"/>
        <v>41</v>
      </c>
      <c r="AV2189">
        <f t="shared" si="701"/>
        <v>52</v>
      </c>
      <c r="AX2189">
        <f t="shared" si="686"/>
        <v>-5.0000000000000001E-3</v>
      </c>
      <c r="AY2189">
        <f t="shared" si="687"/>
        <v>-5.0000000000000001E-3</v>
      </c>
      <c r="AZ2189">
        <f t="shared" si="688"/>
        <v>-4.0000000000000001E-3</v>
      </c>
      <c r="BA2189">
        <f t="shared" si="689"/>
        <v>2.1000000000000001E-2</v>
      </c>
      <c r="BB2189">
        <f t="shared" si="690"/>
        <v>5.6000000000000001E-2</v>
      </c>
    </row>
    <row r="2190" spans="1:54" x14ac:dyDescent="0.25">
      <c r="A2190">
        <v>1984</v>
      </c>
      <c r="B2190">
        <v>36.396500000000003</v>
      </c>
      <c r="C2190">
        <v>-78.106700000000004</v>
      </c>
      <c r="D2190">
        <v>37185</v>
      </c>
      <c r="E2190" t="s">
        <v>655</v>
      </c>
      <c r="F2190" t="s">
        <v>1564</v>
      </c>
      <c r="G2190" t="s">
        <v>28</v>
      </c>
      <c r="H2190">
        <v>12</v>
      </c>
      <c r="I2190" t="s">
        <v>420</v>
      </c>
      <c r="J2190" s="3">
        <v>0.23</v>
      </c>
      <c r="K2190" s="3">
        <v>0.23</v>
      </c>
      <c r="L2190" s="3">
        <v>0.33</v>
      </c>
      <c r="M2190" s="3">
        <v>0.4</v>
      </c>
      <c r="N2190" s="3">
        <v>0.52</v>
      </c>
      <c r="O2190">
        <v>18751</v>
      </c>
      <c r="P2190">
        <v>444</v>
      </c>
      <c r="Q2190" t="s">
        <v>16</v>
      </c>
      <c r="R2190" t="s">
        <v>16</v>
      </c>
      <c r="S2190" t="s">
        <v>16</v>
      </c>
      <c r="T2190" t="s">
        <v>16</v>
      </c>
      <c r="U2190" t="s">
        <v>16</v>
      </c>
      <c r="V2190" t="s">
        <v>16</v>
      </c>
      <c r="AD2190">
        <f t="shared" si="691"/>
        <v>23</v>
      </c>
      <c r="AE2190">
        <f t="shared" si="692"/>
        <v>23</v>
      </c>
      <c r="AF2190">
        <f t="shared" si="693"/>
        <v>33</v>
      </c>
      <c r="AG2190">
        <f t="shared" si="694"/>
        <v>40</v>
      </c>
      <c r="AH2190">
        <f t="shared" si="695"/>
        <v>52</v>
      </c>
      <c r="AJ2190">
        <f t="shared" si="696"/>
        <v>-5.0000000000000001E-3</v>
      </c>
      <c r="AK2190">
        <f t="shared" si="702"/>
        <v>-5.0000000000000001E-3</v>
      </c>
      <c r="AL2190">
        <f t="shared" si="703"/>
        <v>-4.0000000000000001E-3</v>
      </c>
      <c r="AM2190">
        <f t="shared" si="704"/>
        <v>1.6E-2</v>
      </c>
      <c r="AN2190">
        <f t="shared" si="705"/>
        <v>5.6000000000000001E-2</v>
      </c>
      <c r="AR2190">
        <f t="shared" si="697"/>
        <v>23</v>
      </c>
      <c r="AS2190">
        <f t="shared" si="698"/>
        <v>23</v>
      </c>
      <c r="AT2190">
        <f t="shared" si="699"/>
        <v>33</v>
      </c>
      <c r="AU2190">
        <f t="shared" si="700"/>
        <v>40</v>
      </c>
      <c r="AV2190">
        <f t="shared" si="701"/>
        <v>52</v>
      </c>
      <c r="AX2190">
        <f t="shared" si="686"/>
        <v>-5.0000000000000001E-3</v>
      </c>
      <c r="AY2190">
        <f t="shared" si="687"/>
        <v>-5.0000000000000001E-3</v>
      </c>
      <c r="AZ2190">
        <f t="shared" si="688"/>
        <v>-4.0000000000000001E-3</v>
      </c>
      <c r="BA2190">
        <f t="shared" si="689"/>
        <v>1.6E-2</v>
      </c>
      <c r="BB2190">
        <f t="shared" si="690"/>
        <v>5.6000000000000001E-2</v>
      </c>
    </row>
    <row r="2191" spans="1:54" x14ac:dyDescent="0.25">
      <c r="A2191">
        <v>2834</v>
      </c>
      <c r="B2191">
        <v>36.764800000000001</v>
      </c>
      <c r="C2191">
        <v>-77.858999999999995</v>
      </c>
      <c r="D2191">
        <v>51025</v>
      </c>
      <c r="E2191" t="s">
        <v>1573</v>
      </c>
      <c r="F2191" t="s">
        <v>2143</v>
      </c>
      <c r="G2191" t="s">
        <v>68</v>
      </c>
      <c r="H2191">
        <v>11</v>
      </c>
      <c r="I2191" t="s">
        <v>420</v>
      </c>
      <c r="J2191" s="3">
        <v>0.23</v>
      </c>
      <c r="K2191" s="3">
        <v>0.23</v>
      </c>
      <c r="L2191" s="3">
        <v>0.33</v>
      </c>
      <c r="M2191" s="3">
        <v>0.4</v>
      </c>
      <c r="N2191" s="3">
        <v>0.52</v>
      </c>
      <c r="O2191">
        <v>15868</v>
      </c>
      <c r="P2191">
        <v>566</v>
      </c>
      <c r="Q2191" t="s">
        <v>16</v>
      </c>
      <c r="R2191" t="s">
        <v>16</v>
      </c>
      <c r="S2191" t="s">
        <v>16</v>
      </c>
      <c r="T2191" t="s">
        <v>16</v>
      </c>
      <c r="U2191" t="s">
        <v>16</v>
      </c>
      <c r="V2191" t="s">
        <v>16</v>
      </c>
      <c r="AD2191">
        <f t="shared" si="691"/>
        <v>23</v>
      </c>
      <c r="AE2191">
        <f t="shared" si="692"/>
        <v>23</v>
      </c>
      <c r="AF2191">
        <f t="shared" si="693"/>
        <v>33</v>
      </c>
      <c r="AG2191">
        <f t="shared" si="694"/>
        <v>40</v>
      </c>
      <c r="AH2191">
        <f t="shared" si="695"/>
        <v>52</v>
      </c>
      <c r="AJ2191">
        <f t="shared" si="696"/>
        <v>-5.0000000000000001E-3</v>
      </c>
      <c r="AK2191">
        <f t="shared" si="702"/>
        <v>-5.0000000000000001E-3</v>
      </c>
      <c r="AL2191">
        <f t="shared" si="703"/>
        <v>-4.0000000000000001E-3</v>
      </c>
      <c r="AM2191">
        <f t="shared" si="704"/>
        <v>1.6E-2</v>
      </c>
      <c r="AN2191">
        <f t="shared" si="705"/>
        <v>5.6000000000000001E-2</v>
      </c>
      <c r="AR2191">
        <f t="shared" si="697"/>
        <v>23</v>
      </c>
      <c r="AS2191">
        <f t="shared" si="698"/>
        <v>23</v>
      </c>
      <c r="AT2191">
        <f t="shared" si="699"/>
        <v>33</v>
      </c>
      <c r="AU2191">
        <f t="shared" si="700"/>
        <v>40</v>
      </c>
      <c r="AV2191">
        <f t="shared" si="701"/>
        <v>52</v>
      </c>
      <c r="AX2191">
        <f t="shared" si="686"/>
        <v>-5.0000000000000001E-3</v>
      </c>
      <c r="AY2191">
        <f t="shared" si="687"/>
        <v>-5.0000000000000001E-3</v>
      </c>
      <c r="AZ2191">
        <f t="shared" si="688"/>
        <v>-4.0000000000000001E-3</v>
      </c>
      <c r="BA2191">
        <f t="shared" si="689"/>
        <v>1.6E-2</v>
      </c>
      <c r="BB2191">
        <f t="shared" si="690"/>
        <v>5.6000000000000001E-2</v>
      </c>
    </row>
    <row r="2192" spans="1:54" x14ac:dyDescent="0.25">
      <c r="A2192">
        <v>2885</v>
      </c>
      <c r="B2192">
        <v>37.143000000000001</v>
      </c>
      <c r="C2192">
        <v>-78.051199999999994</v>
      </c>
      <c r="D2192">
        <v>51135</v>
      </c>
      <c r="E2192" t="s">
        <v>2175</v>
      </c>
      <c r="F2192" t="s">
        <v>2143</v>
      </c>
      <c r="G2192" t="s">
        <v>68</v>
      </c>
      <c r="H2192">
        <v>12</v>
      </c>
      <c r="I2192" t="s">
        <v>420</v>
      </c>
      <c r="J2192" s="3">
        <v>0.23</v>
      </c>
      <c r="K2192" s="3">
        <v>0.23</v>
      </c>
      <c r="L2192" s="3">
        <v>0.33</v>
      </c>
      <c r="M2192" s="3">
        <v>0.41</v>
      </c>
      <c r="N2192" s="3">
        <v>0.52</v>
      </c>
      <c r="O2192">
        <v>15597</v>
      </c>
      <c r="P2192">
        <v>315</v>
      </c>
      <c r="Q2192" t="s">
        <v>16</v>
      </c>
      <c r="R2192" t="s">
        <v>16</v>
      </c>
      <c r="S2192" t="s">
        <v>16</v>
      </c>
      <c r="T2192" t="s">
        <v>16</v>
      </c>
      <c r="U2192" t="s">
        <v>16</v>
      </c>
      <c r="V2192" t="s">
        <v>16</v>
      </c>
      <c r="AD2192">
        <f t="shared" si="691"/>
        <v>23</v>
      </c>
      <c r="AE2192">
        <f t="shared" si="692"/>
        <v>23</v>
      </c>
      <c r="AF2192">
        <f t="shared" si="693"/>
        <v>33</v>
      </c>
      <c r="AG2192">
        <f t="shared" si="694"/>
        <v>41</v>
      </c>
      <c r="AH2192">
        <f t="shared" si="695"/>
        <v>52</v>
      </c>
      <c r="AJ2192">
        <f t="shared" si="696"/>
        <v>-5.0000000000000001E-3</v>
      </c>
      <c r="AK2192">
        <f t="shared" si="702"/>
        <v>-5.0000000000000001E-3</v>
      </c>
      <c r="AL2192">
        <f t="shared" si="703"/>
        <v>-4.0000000000000001E-3</v>
      </c>
      <c r="AM2192">
        <f t="shared" si="704"/>
        <v>2.1000000000000001E-2</v>
      </c>
      <c r="AN2192">
        <f t="shared" si="705"/>
        <v>5.6000000000000001E-2</v>
      </c>
      <c r="AR2192">
        <f t="shared" si="697"/>
        <v>23</v>
      </c>
      <c r="AS2192">
        <f t="shared" si="698"/>
        <v>23</v>
      </c>
      <c r="AT2192">
        <f t="shared" si="699"/>
        <v>33</v>
      </c>
      <c r="AU2192">
        <f t="shared" si="700"/>
        <v>41</v>
      </c>
      <c r="AV2192">
        <f t="shared" si="701"/>
        <v>52</v>
      </c>
      <c r="AX2192">
        <f t="shared" si="686"/>
        <v>-5.0000000000000001E-3</v>
      </c>
      <c r="AY2192">
        <f t="shared" si="687"/>
        <v>-5.0000000000000001E-3</v>
      </c>
      <c r="AZ2192">
        <f t="shared" si="688"/>
        <v>-4.0000000000000001E-3</v>
      </c>
      <c r="BA2192">
        <f t="shared" si="689"/>
        <v>2.1000000000000001E-2</v>
      </c>
      <c r="BB2192">
        <f t="shared" si="690"/>
        <v>5.6000000000000001E-2</v>
      </c>
    </row>
    <row r="2193" spans="1:54" x14ac:dyDescent="0.25">
      <c r="A2193">
        <v>1506</v>
      </c>
      <c r="B2193">
        <v>36.9696</v>
      </c>
      <c r="C2193">
        <v>-93.188900000000004</v>
      </c>
      <c r="D2193">
        <v>29043</v>
      </c>
      <c r="E2193" t="s">
        <v>711</v>
      </c>
      <c r="F2193" t="s">
        <v>1309</v>
      </c>
      <c r="G2193" t="s">
        <v>495</v>
      </c>
      <c r="H2193">
        <v>13</v>
      </c>
      <c r="I2193" t="s">
        <v>15</v>
      </c>
      <c r="J2193" s="3">
        <v>0.24</v>
      </c>
      <c r="K2193" s="3">
        <v>0.24</v>
      </c>
      <c r="L2193" s="3">
        <v>0.34</v>
      </c>
      <c r="M2193" s="3">
        <v>0.41</v>
      </c>
      <c r="N2193" s="3">
        <v>0.52</v>
      </c>
      <c r="O2193">
        <v>91229</v>
      </c>
      <c r="P2193">
        <v>563</v>
      </c>
      <c r="Q2193" t="s">
        <v>16</v>
      </c>
      <c r="R2193" t="s">
        <v>16</v>
      </c>
      <c r="S2193" t="s">
        <v>16</v>
      </c>
      <c r="T2193" t="s">
        <v>16</v>
      </c>
      <c r="U2193" t="s">
        <v>16</v>
      </c>
      <c r="V2193" t="s">
        <v>16</v>
      </c>
      <c r="AD2193">
        <f t="shared" si="691"/>
        <v>24</v>
      </c>
      <c r="AE2193">
        <f t="shared" si="692"/>
        <v>24</v>
      </c>
      <c r="AF2193">
        <f t="shared" si="693"/>
        <v>34</v>
      </c>
      <c r="AG2193">
        <f t="shared" si="694"/>
        <v>41</v>
      </c>
      <c r="AH2193">
        <f t="shared" si="695"/>
        <v>52</v>
      </c>
      <c r="AJ2193">
        <f t="shared" si="696"/>
        <v>-5.0000000000000001E-3</v>
      </c>
      <c r="AK2193">
        <f t="shared" si="702"/>
        <v>-5.0000000000000001E-3</v>
      </c>
      <c r="AL2193">
        <f t="shared" si="703"/>
        <v>-3.0000000000000001E-3</v>
      </c>
      <c r="AM2193">
        <f t="shared" si="704"/>
        <v>2.1000000000000001E-2</v>
      </c>
      <c r="AN2193">
        <f t="shared" si="705"/>
        <v>5.6000000000000001E-2</v>
      </c>
      <c r="AR2193">
        <f t="shared" si="697"/>
        <v>24</v>
      </c>
      <c r="AS2193">
        <f t="shared" si="698"/>
        <v>24</v>
      </c>
      <c r="AT2193">
        <f t="shared" si="699"/>
        <v>34</v>
      </c>
      <c r="AU2193">
        <f t="shared" si="700"/>
        <v>41</v>
      </c>
      <c r="AV2193">
        <f t="shared" si="701"/>
        <v>52</v>
      </c>
      <c r="AX2193">
        <f t="shared" si="686"/>
        <v>-5.0000000000000001E-3</v>
      </c>
      <c r="AY2193">
        <f t="shared" si="687"/>
        <v>-5.0000000000000001E-3</v>
      </c>
      <c r="AZ2193">
        <f t="shared" si="688"/>
        <v>-3.0000000000000001E-3</v>
      </c>
      <c r="BA2193">
        <f t="shared" si="689"/>
        <v>2.1000000000000001E-2</v>
      </c>
      <c r="BB2193">
        <f t="shared" si="690"/>
        <v>5.6000000000000001E-2</v>
      </c>
    </row>
    <row r="2194" spans="1:54" x14ac:dyDescent="0.25">
      <c r="A2194">
        <v>1514</v>
      </c>
      <c r="B2194">
        <v>37.680399999999999</v>
      </c>
      <c r="C2194">
        <v>-93.023700000000005</v>
      </c>
      <c r="D2194">
        <v>29059</v>
      </c>
      <c r="E2194" t="s">
        <v>59</v>
      </c>
      <c r="F2194" t="s">
        <v>1309</v>
      </c>
      <c r="G2194" t="s">
        <v>77</v>
      </c>
      <c r="H2194">
        <v>12</v>
      </c>
      <c r="I2194" t="s">
        <v>15</v>
      </c>
      <c r="J2194" s="3">
        <v>0.24</v>
      </c>
      <c r="K2194" s="3">
        <v>0.24</v>
      </c>
      <c r="L2194" s="3">
        <v>0.34</v>
      </c>
      <c r="M2194" s="3">
        <v>0.41</v>
      </c>
      <c r="N2194" s="3">
        <v>0.52</v>
      </c>
      <c r="O2194">
        <v>17344</v>
      </c>
      <c r="P2194">
        <v>542</v>
      </c>
      <c r="Q2194" t="s">
        <v>16</v>
      </c>
      <c r="R2194" t="s">
        <v>16</v>
      </c>
      <c r="S2194" t="s">
        <v>16</v>
      </c>
      <c r="T2194" t="s">
        <v>16</v>
      </c>
      <c r="U2194" t="s">
        <v>16</v>
      </c>
      <c r="V2194" t="s">
        <v>16</v>
      </c>
      <c r="AD2194">
        <f t="shared" si="691"/>
        <v>24</v>
      </c>
      <c r="AE2194">
        <f t="shared" si="692"/>
        <v>24</v>
      </c>
      <c r="AF2194">
        <f t="shared" si="693"/>
        <v>34</v>
      </c>
      <c r="AG2194">
        <f t="shared" si="694"/>
        <v>41</v>
      </c>
      <c r="AH2194">
        <f t="shared" si="695"/>
        <v>52</v>
      </c>
      <c r="AJ2194">
        <f t="shared" si="696"/>
        <v>-5.0000000000000001E-3</v>
      </c>
      <c r="AK2194">
        <f t="shared" si="702"/>
        <v>-5.0000000000000001E-3</v>
      </c>
      <c r="AL2194">
        <f t="shared" si="703"/>
        <v>-3.0000000000000001E-3</v>
      </c>
      <c r="AM2194">
        <f t="shared" si="704"/>
        <v>2.1000000000000001E-2</v>
      </c>
      <c r="AN2194">
        <f t="shared" si="705"/>
        <v>5.6000000000000001E-2</v>
      </c>
      <c r="AR2194">
        <f t="shared" si="697"/>
        <v>24</v>
      </c>
      <c r="AS2194">
        <f t="shared" si="698"/>
        <v>24</v>
      </c>
      <c r="AT2194">
        <f t="shared" si="699"/>
        <v>34</v>
      </c>
      <c r="AU2194">
        <f t="shared" si="700"/>
        <v>41</v>
      </c>
      <c r="AV2194">
        <f t="shared" si="701"/>
        <v>52</v>
      </c>
      <c r="AX2194">
        <f t="shared" si="686"/>
        <v>-5.0000000000000001E-3</v>
      </c>
      <c r="AY2194">
        <f t="shared" si="687"/>
        <v>-5.0000000000000001E-3</v>
      </c>
      <c r="AZ2194">
        <f t="shared" si="688"/>
        <v>-3.0000000000000001E-3</v>
      </c>
      <c r="BA2194">
        <f t="shared" si="689"/>
        <v>2.1000000000000001E-2</v>
      </c>
      <c r="BB2194">
        <f t="shared" si="690"/>
        <v>5.6000000000000001E-2</v>
      </c>
    </row>
    <row r="2195" spans="1:54" x14ac:dyDescent="0.25">
      <c r="A2195">
        <v>1523</v>
      </c>
      <c r="B2195">
        <v>37.258000000000003</v>
      </c>
      <c r="C2195">
        <v>-93.341999999999999</v>
      </c>
      <c r="D2195">
        <v>29077</v>
      </c>
      <c r="E2195" t="s">
        <v>73</v>
      </c>
      <c r="F2195" t="s">
        <v>1309</v>
      </c>
      <c r="G2195" t="s">
        <v>1325</v>
      </c>
      <c r="H2195">
        <v>13</v>
      </c>
      <c r="I2195" t="s">
        <v>15</v>
      </c>
      <c r="J2195" s="3">
        <v>0.24</v>
      </c>
      <c r="K2195" s="3">
        <v>0.24</v>
      </c>
      <c r="L2195" s="3">
        <v>0.35</v>
      </c>
      <c r="M2195" s="3">
        <v>0.42</v>
      </c>
      <c r="N2195" s="3">
        <v>0.52</v>
      </c>
      <c r="O2195">
        <v>301121</v>
      </c>
      <c r="P2195">
        <v>675</v>
      </c>
      <c r="Q2195" t="s">
        <v>16</v>
      </c>
      <c r="R2195" t="s">
        <v>16</v>
      </c>
      <c r="S2195" t="s">
        <v>16</v>
      </c>
      <c r="T2195" t="s">
        <v>16</v>
      </c>
      <c r="U2195" t="s">
        <v>16</v>
      </c>
      <c r="V2195" t="s">
        <v>16</v>
      </c>
      <c r="AD2195">
        <f t="shared" si="691"/>
        <v>24</v>
      </c>
      <c r="AE2195">
        <f t="shared" si="692"/>
        <v>24</v>
      </c>
      <c r="AF2195">
        <f t="shared" si="693"/>
        <v>35</v>
      </c>
      <c r="AG2195">
        <f t="shared" si="694"/>
        <v>42</v>
      </c>
      <c r="AH2195">
        <f t="shared" si="695"/>
        <v>52</v>
      </c>
      <c r="AJ2195">
        <f t="shared" si="696"/>
        <v>-5.0000000000000001E-3</v>
      </c>
      <c r="AK2195">
        <f t="shared" si="702"/>
        <v>-5.0000000000000001E-3</v>
      </c>
      <c r="AL2195">
        <f t="shared" si="703"/>
        <v>-1E-3</v>
      </c>
      <c r="AM2195">
        <f t="shared" si="704"/>
        <v>3.1E-2</v>
      </c>
      <c r="AN2195">
        <f t="shared" si="705"/>
        <v>5.6000000000000001E-2</v>
      </c>
      <c r="AR2195">
        <f t="shared" si="697"/>
        <v>24</v>
      </c>
      <c r="AS2195">
        <f t="shared" si="698"/>
        <v>24</v>
      </c>
      <c r="AT2195">
        <f t="shared" si="699"/>
        <v>35</v>
      </c>
      <c r="AU2195">
        <f t="shared" si="700"/>
        <v>42</v>
      </c>
      <c r="AV2195">
        <f t="shared" si="701"/>
        <v>52</v>
      </c>
      <c r="AX2195">
        <f t="shared" si="686"/>
        <v>-5.0000000000000001E-3</v>
      </c>
      <c r="AY2195">
        <f t="shared" si="687"/>
        <v>-5.0000000000000001E-3</v>
      </c>
      <c r="AZ2195">
        <f t="shared" si="688"/>
        <v>-1E-3</v>
      </c>
      <c r="BA2195">
        <f t="shared" si="689"/>
        <v>3.1E-2</v>
      </c>
      <c r="BB2195">
        <f t="shared" si="690"/>
        <v>5.6000000000000001E-2</v>
      </c>
    </row>
    <row r="2196" spans="1:54" x14ac:dyDescent="0.25">
      <c r="A2196">
        <v>1527</v>
      </c>
      <c r="B2196">
        <v>37.940800000000003</v>
      </c>
      <c r="C2196">
        <v>-93.320700000000002</v>
      </c>
      <c r="D2196">
        <v>29085</v>
      </c>
      <c r="E2196" t="s">
        <v>1326</v>
      </c>
      <c r="F2196" t="s">
        <v>1309</v>
      </c>
      <c r="G2196" t="s">
        <v>74</v>
      </c>
      <c r="H2196">
        <v>13</v>
      </c>
      <c r="I2196" t="s">
        <v>15</v>
      </c>
      <c r="J2196" s="3">
        <v>0.24</v>
      </c>
      <c r="K2196" s="3">
        <v>0.24</v>
      </c>
      <c r="L2196" s="3">
        <v>0.35</v>
      </c>
      <c r="M2196" s="3">
        <v>0.42</v>
      </c>
      <c r="N2196" s="3">
        <v>0.52</v>
      </c>
      <c r="O2196">
        <v>8501</v>
      </c>
      <c r="P2196">
        <v>399</v>
      </c>
      <c r="Q2196" t="s">
        <v>16</v>
      </c>
      <c r="R2196" t="s">
        <v>16</v>
      </c>
      <c r="S2196" t="s">
        <v>16</v>
      </c>
      <c r="T2196" t="s">
        <v>16</v>
      </c>
      <c r="U2196" t="s">
        <v>16</v>
      </c>
      <c r="V2196" t="s">
        <v>16</v>
      </c>
      <c r="AD2196">
        <f t="shared" si="691"/>
        <v>24</v>
      </c>
      <c r="AE2196">
        <f t="shared" si="692"/>
        <v>24</v>
      </c>
      <c r="AF2196">
        <f t="shared" si="693"/>
        <v>35</v>
      </c>
      <c r="AG2196">
        <f t="shared" si="694"/>
        <v>42</v>
      </c>
      <c r="AH2196">
        <f t="shared" si="695"/>
        <v>52</v>
      </c>
      <c r="AJ2196">
        <f t="shared" si="696"/>
        <v>-5.0000000000000001E-3</v>
      </c>
      <c r="AK2196">
        <f t="shared" si="702"/>
        <v>-5.0000000000000001E-3</v>
      </c>
      <c r="AL2196">
        <f t="shared" si="703"/>
        <v>-1E-3</v>
      </c>
      <c r="AM2196">
        <f t="shared" si="704"/>
        <v>3.1E-2</v>
      </c>
      <c r="AN2196">
        <f t="shared" si="705"/>
        <v>5.6000000000000001E-2</v>
      </c>
      <c r="AR2196">
        <f t="shared" si="697"/>
        <v>24</v>
      </c>
      <c r="AS2196">
        <f t="shared" si="698"/>
        <v>24</v>
      </c>
      <c r="AT2196">
        <f t="shared" si="699"/>
        <v>35</v>
      </c>
      <c r="AU2196">
        <f t="shared" si="700"/>
        <v>42</v>
      </c>
      <c r="AV2196">
        <f t="shared" si="701"/>
        <v>52</v>
      </c>
      <c r="AX2196">
        <f t="shared" si="686"/>
        <v>-5.0000000000000001E-3</v>
      </c>
      <c r="AY2196">
        <f t="shared" si="687"/>
        <v>-5.0000000000000001E-3</v>
      </c>
      <c r="AZ2196">
        <f t="shared" si="688"/>
        <v>-1E-3</v>
      </c>
      <c r="BA2196">
        <f t="shared" si="689"/>
        <v>3.1E-2</v>
      </c>
      <c r="BB2196">
        <f t="shared" si="690"/>
        <v>5.6000000000000001E-2</v>
      </c>
    </row>
    <row r="2197" spans="1:54" x14ac:dyDescent="0.25">
      <c r="A2197">
        <v>1555</v>
      </c>
      <c r="B2197">
        <v>38.423699999999997</v>
      </c>
      <c r="C2197">
        <v>-92.885999999999996</v>
      </c>
      <c r="D2197">
        <v>29141</v>
      </c>
      <c r="E2197" t="s">
        <v>107</v>
      </c>
      <c r="F2197" t="s">
        <v>1309</v>
      </c>
      <c r="G2197" t="s">
        <v>178</v>
      </c>
      <c r="H2197">
        <v>12</v>
      </c>
      <c r="I2197" t="s">
        <v>15</v>
      </c>
      <c r="J2197" s="3">
        <v>0.24</v>
      </c>
      <c r="K2197" s="3">
        <v>0.24</v>
      </c>
      <c r="L2197" s="3">
        <v>0.34</v>
      </c>
      <c r="M2197" s="3">
        <v>0.41</v>
      </c>
      <c r="N2197" s="3">
        <v>0.52</v>
      </c>
      <c r="O2197">
        <v>21430</v>
      </c>
      <c r="P2197">
        <v>598</v>
      </c>
      <c r="Q2197" t="s">
        <v>16</v>
      </c>
      <c r="R2197" t="s">
        <v>16</v>
      </c>
      <c r="S2197" t="s">
        <v>16</v>
      </c>
      <c r="T2197" t="s">
        <v>16</v>
      </c>
      <c r="U2197" t="s">
        <v>16</v>
      </c>
      <c r="V2197" t="s">
        <v>16</v>
      </c>
      <c r="AD2197">
        <f t="shared" si="691"/>
        <v>24</v>
      </c>
      <c r="AE2197">
        <f t="shared" si="692"/>
        <v>24</v>
      </c>
      <c r="AF2197">
        <f t="shared" si="693"/>
        <v>34</v>
      </c>
      <c r="AG2197">
        <f t="shared" si="694"/>
        <v>41</v>
      </c>
      <c r="AH2197">
        <f t="shared" si="695"/>
        <v>52</v>
      </c>
      <c r="AJ2197">
        <f t="shared" si="696"/>
        <v>-5.0000000000000001E-3</v>
      </c>
      <c r="AK2197">
        <f t="shared" si="702"/>
        <v>-5.0000000000000001E-3</v>
      </c>
      <c r="AL2197">
        <f t="shared" si="703"/>
        <v>-3.0000000000000001E-3</v>
      </c>
      <c r="AM2197">
        <f t="shared" si="704"/>
        <v>2.1000000000000001E-2</v>
      </c>
      <c r="AN2197">
        <f t="shared" si="705"/>
        <v>5.6000000000000001E-2</v>
      </c>
      <c r="AR2197">
        <f t="shared" si="697"/>
        <v>24</v>
      </c>
      <c r="AS2197">
        <f t="shared" si="698"/>
        <v>24</v>
      </c>
      <c r="AT2197">
        <f t="shared" si="699"/>
        <v>34</v>
      </c>
      <c r="AU2197">
        <f t="shared" si="700"/>
        <v>41</v>
      </c>
      <c r="AV2197">
        <f t="shared" si="701"/>
        <v>52</v>
      </c>
      <c r="AX2197">
        <f t="shared" si="686"/>
        <v>-5.0000000000000001E-3</v>
      </c>
      <c r="AY2197">
        <f t="shared" si="687"/>
        <v>-5.0000000000000001E-3</v>
      </c>
      <c r="AZ2197">
        <f t="shared" si="688"/>
        <v>-3.0000000000000001E-3</v>
      </c>
      <c r="BA2197">
        <f t="shared" si="689"/>
        <v>2.1000000000000001E-2</v>
      </c>
      <c r="BB2197">
        <f t="shared" si="690"/>
        <v>5.6000000000000001E-2</v>
      </c>
    </row>
    <row r="2198" spans="1:54" x14ac:dyDescent="0.25">
      <c r="A2198">
        <v>1568</v>
      </c>
      <c r="B2198">
        <v>37.616500000000002</v>
      </c>
      <c r="C2198">
        <v>-93.400499999999994</v>
      </c>
      <c r="D2198">
        <v>29167</v>
      </c>
      <c r="E2198" t="s">
        <v>219</v>
      </c>
      <c r="F2198" t="s">
        <v>1309</v>
      </c>
      <c r="G2198" t="s">
        <v>70</v>
      </c>
      <c r="H2198">
        <v>14</v>
      </c>
      <c r="I2198" t="s">
        <v>15</v>
      </c>
      <c r="J2198" s="3">
        <v>0.24</v>
      </c>
      <c r="K2198" s="3">
        <v>0.24</v>
      </c>
      <c r="L2198" s="3">
        <v>0.35</v>
      </c>
      <c r="M2198" s="3">
        <v>0.42</v>
      </c>
      <c r="N2198" s="3">
        <v>0.52</v>
      </c>
      <c r="O2198">
        <v>32109</v>
      </c>
      <c r="P2198">
        <v>637</v>
      </c>
      <c r="Q2198" t="s">
        <v>16</v>
      </c>
      <c r="R2198" t="s">
        <v>16</v>
      </c>
      <c r="S2198" t="s">
        <v>16</v>
      </c>
      <c r="T2198" t="s">
        <v>16</v>
      </c>
      <c r="U2198" t="s">
        <v>16</v>
      </c>
      <c r="V2198" t="s">
        <v>16</v>
      </c>
      <c r="AD2198">
        <f t="shared" si="691"/>
        <v>24</v>
      </c>
      <c r="AE2198">
        <f t="shared" si="692"/>
        <v>24</v>
      </c>
      <c r="AF2198">
        <f t="shared" si="693"/>
        <v>35</v>
      </c>
      <c r="AG2198">
        <f t="shared" si="694"/>
        <v>42</v>
      </c>
      <c r="AH2198">
        <f t="shared" si="695"/>
        <v>52</v>
      </c>
      <c r="AJ2198">
        <f t="shared" si="696"/>
        <v>-5.0000000000000001E-3</v>
      </c>
      <c r="AK2198">
        <f t="shared" si="702"/>
        <v>-5.0000000000000001E-3</v>
      </c>
      <c r="AL2198">
        <f t="shared" si="703"/>
        <v>-1E-3</v>
      </c>
      <c r="AM2198">
        <f t="shared" si="704"/>
        <v>3.1E-2</v>
      </c>
      <c r="AN2198">
        <f t="shared" si="705"/>
        <v>5.6000000000000001E-2</v>
      </c>
      <c r="AR2198">
        <f t="shared" si="697"/>
        <v>24</v>
      </c>
      <c r="AS2198">
        <f t="shared" si="698"/>
        <v>24</v>
      </c>
      <c r="AT2198">
        <f t="shared" si="699"/>
        <v>35</v>
      </c>
      <c r="AU2198">
        <f t="shared" si="700"/>
        <v>42</v>
      </c>
      <c r="AV2198">
        <f t="shared" si="701"/>
        <v>52</v>
      </c>
      <c r="AX2198">
        <f t="shared" si="686"/>
        <v>-5.0000000000000001E-3</v>
      </c>
      <c r="AY2198">
        <f t="shared" si="687"/>
        <v>-5.0000000000000001E-3</v>
      </c>
      <c r="AZ2198">
        <f t="shared" si="688"/>
        <v>-1E-3</v>
      </c>
      <c r="BA2198">
        <f t="shared" si="689"/>
        <v>3.1E-2</v>
      </c>
      <c r="BB2198">
        <f t="shared" si="690"/>
        <v>5.6000000000000001E-2</v>
      </c>
    </row>
    <row r="2199" spans="1:54" x14ac:dyDescent="0.25">
      <c r="A2199">
        <v>2825</v>
      </c>
      <c r="B2199">
        <v>37.335999999999999</v>
      </c>
      <c r="C2199">
        <v>-77.976100000000002</v>
      </c>
      <c r="D2199">
        <v>51007</v>
      </c>
      <c r="E2199" t="s">
        <v>2145</v>
      </c>
      <c r="F2199" t="s">
        <v>2143</v>
      </c>
      <c r="G2199" t="s">
        <v>37</v>
      </c>
      <c r="H2199">
        <v>12</v>
      </c>
      <c r="I2199" t="s">
        <v>420</v>
      </c>
      <c r="J2199" s="3">
        <v>0.24</v>
      </c>
      <c r="K2199" s="3">
        <v>0.24</v>
      </c>
      <c r="L2199" s="3">
        <v>0.33</v>
      </c>
      <c r="M2199" s="3">
        <v>0.41</v>
      </c>
      <c r="N2199" s="3">
        <v>0.52</v>
      </c>
      <c r="O2199">
        <v>13342</v>
      </c>
      <c r="P2199">
        <v>357</v>
      </c>
      <c r="Q2199" t="s">
        <v>16</v>
      </c>
      <c r="R2199" t="s">
        <v>16</v>
      </c>
      <c r="S2199" t="s">
        <v>16</v>
      </c>
      <c r="T2199" t="s">
        <v>16</v>
      </c>
      <c r="U2199" t="s">
        <v>16</v>
      </c>
      <c r="V2199" t="s">
        <v>16</v>
      </c>
      <c r="AD2199">
        <f t="shared" si="691"/>
        <v>24</v>
      </c>
      <c r="AE2199">
        <f t="shared" si="692"/>
        <v>24</v>
      </c>
      <c r="AF2199">
        <f t="shared" si="693"/>
        <v>33</v>
      </c>
      <c r="AG2199">
        <f t="shared" si="694"/>
        <v>41</v>
      </c>
      <c r="AH2199">
        <f t="shared" si="695"/>
        <v>52</v>
      </c>
      <c r="AJ2199">
        <f t="shared" si="696"/>
        <v>-5.0000000000000001E-3</v>
      </c>
      <c r="AK2199">
        <f t="shared" si="702"/>
        <v>-5.0000000000000001E-3</v>
      </c>
      <c r="AL2199">
        <f t="shared" si="703"/>
        <v>-4.0000000000000001E-3</v>
      </c>
      <c r="AM2199">
        <f t="shared" si="704"/>
        <v>2.1000000000000001E-2</v>
      </c>
      <c r="AN2199">
        <f t="shared" si="705"/>
        <v>5.6000000000000001E-2</v>
      </c>
      <c r="AR2199">
        <f t="shared" si="697"/>
        <v>24</v>
      </c>
      <c r="AS2199">
        <f t="shared" si="698"/>
        <v>24</v>
      </c>
      <c r="AT2199">
        <f t="shared" si="699"/>
        <v>33</v>
      </c>
      <c r="AU2199">
        <f t="shared" si="700"/>
        <v>41</v>
      </c>
      <c r="AV2199">
        <f t="shared" si="701"/>
        <v>52</v>
      </c>
      <c r="AX2199">
        <f t="shared" si="686"/>
        <v>-5.0000000000000001E-3</v>
      </c>
      <c r="AY2199">
        <f t="shared" si="687"/>
        <v>-5.0000000000000001E-3</v>
      </c>
      <c r="AZ2199">
        <f t="shared" si="688"/>
        <v>-4.0000000000000001E-3</v>
      </c>
      <c r="BA2199">
        <f t="shared" si="689"/>
        <v>2.1000000000000001E-2</v>
      </c>
      <c r="BB2199">
        <f t="shared" si="690"/>
        <v>5.6000000000000001E-2</v>
      </c>
    </row>
    <row r="2200" spans="1:54" x14ac:dyDescent="0.25">
      <c r="A2200">
        <v>2845</v>
      </c>
      <c r="B2200">
        <v>38.485999999999997</v>
      </c>
      <c r="C2200">
        <v>-77.955799999999996</v>
      </c>
      <c r="D2200">
        <v>51047</v>
      </c>
      <c r="E2200" t="s">
        <v>2155</v>
      </c>
      <c r="F2200" t="s">
        <v>2143</v>
      </c>
      <c r="G2200" t="s">
        <v>724</v>
      </c>
      <c r="H2200">
        <v>12</v>
      </c>
      <c r="I2200" t="s">
        <v>420</v>
      </c>
      <c r="J2200" s="3">
        <v>0.24</v>
      </c>
      <c r="K2200" s="3">
        <v>0.24</v>
      </c>
      <c r="L2200" s="3">
        <v>0.34</v>
      </c>
      <c r="M2200" s="3">
        <v>0.41</v>
      </c>
      <c r="N2200" s="3">
        <v>0.52</v>
      </c>
      <c r="O2200">
        <v>53563</v>
      </c>
      <c r="P2200">
        <v>381</v>
      </c>
      <c r="Q2200" t="s">
        <v>16</v>
      </c>
      <c r="R2200" t="s">
        <v>16</v>
      </c>
      <c r="S2200" t="s">
        <v>16</v>
      </c>
      <c r="T2200" t="s">
        <v>16</v>
      </c>
      <c r="U2200" t="s">
        <v>16</v>
      </c>
      <c r="V2200" t="s">
        <v>16</v>
      </c>
      <c r="AD2200">
        <f t="shared" si="691"/>
        <v>24</v>
      </c>
      <c r="AE2200">
        <f t="shared" si="692"/>
        <v>24</v>
      </c>
      <c r="AF2200">
        <f t="shared" si="693"/>
        <v>34</v>
      </c>
      <c r="AG2200">
        <f t="shared" si="694"/>
        <v>41</v>
      </c>
      <c r="AH2200">
        <f t="shared" si="695"/>
        <v>52</v>
      </c>
      <c r="AJ2200">
        <f t="shared" si="696"/>
        <v>-5.0000000000000001E-3</v>
      </c>
      <c r="AK2200">
        <f t="shared" si="702"/>
        <v>-5.0000000000000001E-3</v>
      </c>
      <c r="AL2200">
        <f t="shared" si="703"/>
        <v>-3.0000000000000001E-3</v>
      </c>
      <c r="AM2200">
        <f t="shared" si="704"/>
        <v>2.1000000000000001E-2</v>
      </c>
      <c r="AN2200">
        <f t="shared" si="705"/>
        <v>5.6000000000000001E-2</v>
      </c>
      <c r="AR2200">
        <f t="shared" si="697"/>
        <v>24</v>
      </c>
      <c r="AS2200">
        <f t="shared" si="698"/>
        <v>24</v>
      </c>
      <c r="AT2200">
        <f t="shared" si="699"/>
        <v>34</v>
      </c>
      <c r="AU2200">
        <f t="shared" si="700"/>
        <v>41</v>
      </c>
      <c r="AV2200">
        <f t="shared" si="701"/>
        <v>52</v>
      </c>
      <c r="AX2200">
        <f t="shared" si="686"/>
        <v>-5.0000000000000001E-3</v>
      </c>
      <c r="AY2200">
        <f t="shared" si="687"/>
        <v>-5.0000000000000001E-3</v>
      </c>
      <c r="AZ2200">
        <f t="shared" si="688"/>
        <v>-3.0000000000000001E-3</v>
      </c>
      <c r="BA2200">
        <f t="shared" si="689"/>
        <v>2.1000000000000001E-2</v>
      </c>
      <c r="BB2200">
        <f t="shared" si="690"/>
        <v>5.6000000000000001E-2</v>
      </c>
    </row>
    <row r="2201" spans="1:54" x14ac:dyDescent="0.25">
      <c r="A2201">
        <v>2846</v>
      </c>
      <c r="B2201">
        <v>37.512099999999997</v>
      </c>
      <c r="C2201">
        <v>-78.245000000000005</v>
      </c>
      <c r="D2201">
        <v>51049</v>
      </c>
      <c r="E2201" t="s">
        <v>715</v>
      </c>
      <c r="F2201" t="s">
        <v>2143</v>
      </c>
      <c r="G2201" t="s">
        <v>26</v>
      </c>
      <c r="H2201">
        <v>13</v>
      </c>
      <c r="I2201" t="s">
        <v>420</v>
      </c>
      <c r="J2201" s="3">
        <v>0.24</v>
      </c>
      <c r="K2201" s="3">
        <v>0.24</v>
      </c>
      <c r="L2201" s="3">
        <v>0.35</v>
      </c>
      <c r="M2201" s="3">
        <v>0.42</v>
      </c>
      <c r="N2201" s="3">
        <v>0.52</v>
      </c>
      <c r="O2201">
        <v>9745</v>
      </c>
      <c r="P2201">
        <v>298</v>
      </c>
      <c r="Q2201" t="s">
        <v>16</v>
      </c>
      <c r="R2201" t="s">
        <v>16</v>
      </c>
      <c r="S2201" t="s">
        <v>16</v>
      </c>
      <c r="T2201" t="s">
        <v>16</v>
      </c>
      <c r="U2201" t="s">
        <v>16</v>
      </c>
      <c r="V2201" t="s">
        <v>16</v>
      </c>
      <c r="AD2201">
        <f t="shared" si="691"/>
        <v>24</v>
      </c>
      <c r="AE2201">
        <f t="shared" si="692"/>
        <v>24</v>
      </c>
      <c r="AF2201">
        <f t="shared" si="693"/>
        <v>35</v>
      </c>
      <c r="AG2201">
        <f t="shared" si="694"/>
        <v>42</v>
      </c>
      <c r="AH2201">
        <f t="shared" si="695"/>
        <v>52</v>
      </c>
      <c r="AJ2201">
        <f t="shared" si="696"/>
        <v>-5.0000000000000001E-3</v>
      </c>
      <c r="AK2201">
        <f t="shared" si="702"/>
        <v>-5.0000000000000001E-3</v>
      </c>
      <c r="AL2201">
        <f t="shared" si="703"/>
        <v>-1E-3</v>
      </c>
      <c r="AM2201">
        <f t="shared" si="704"/>
        <v>3.1E-2</v>
      </c>
      <c r="AN2201">
        <f t="shared" si="705"/>
        <v>5.6000000000000001E-2</v>
      </c>
      <c r="AR2201">
        <f t="shared" si="697"/>
        <v>24</v>
      </c>
      <c r="AS2201">
        <f t="shared" si="698"/>
        <v>24</v>
      </c>
      <c r="AT2201">
        <f t="shared" si="699"/>
        <v>35</v>
      </c>
      <c r="AU2201">
        <f t="shared" si="700"/>
        <v>42</v>
      </c>
      <c r="AV2201">
        <f t="shared" si="701"/>
        <v>52</v>
      </c>
      <c r="AX2201">
        <f t="shared" si="686"/>
        <v>-5.0000000000000001E-3</v>
      </c>
      <c r="AY2201">
        <f t="shared" si="687"/>
        <v>-5.0000000000000001E-3</v>
      </c>
      <c r="AZ2201">
        <f t="shared" si="688"/>
        <v>-1E-3</v>
      </c>
      <c r="BA2201">
        <f t="shared" si="689"/>
        <v>3.1E-2</v>
      </c>
      <c r="BB2201">
        <f t="shared" si="690"/>
        <v>5.6000000000000001E-2</v>
      </c>
    </row>
    <row r="2202" spans="1:54" x14ac:dyDescent="0.25">
      <c r="A2202">
        <v>2853</v>
      </c>
      <c r="B2202">
        <v>37.841900000000003</v>
      </c>
      <c r="C2202">
        <v>-78.277299999999997</v>
      </c>
      <c r="D2202">
        <v>51065</v>
      </c>
      <c r="E2202" t="s">
        <v>2161</v>
      </c>
      <c r="F2202" t="s">
        <v>2143</v>
      </c>
      <c r="G2202" t="s">
        <v>72</v>
      </c>
      <c r="H2202">
        <v>13</v>
      </c>
      <c r="I2202" t="s">
        <v>420</v>
      </c>
      <c r="J2202" s="3">
        <v>0.24</v>
      </c>
      <c r="K2202" s="3">
        <v>0.24</v>
      </c>
      <c r="L2202" s="3">
        <v>0.35</v>
      </c>
      <c r="M2202" s="3">
        <v>0.42</v>
      </c>
      <c r="N2202" s="3">
        <v>0.52</v>
      </c>
      <c r="O2202">
        <v>27764</v>
      </c>
      <c r="P2202">
        <v>287</v>
      </c>
      <c r="Q2202" t="s">
        <v>16</v>
      </c>
      <c r="R2202" t="s">
        <v>16</v>
      </c>
      <c r="S2202" t="s">
        <v>16</v>
      </c>
      <c r="T2202" t="s">
        <v>16</v>
      </c>
      <c r="U2202" t="s">
        <v>16</v>
      </c>
      <c r="V2202" t="s">
        <v>16</v>
      </c>
      <c r="AD2202">
        <f t="shared" si="691"/>
        <v>24</v>
      </c>
      <c r="AE2202">
        <f t="shared" si="692"/>
        <v>24</v>
      </c>
      <c r="AF2202">
        <f t="shared" si="693"/>
        <v>35</v>
      </c>
      <c r="AG2202">
        <f t="shared" si="694"/>
        <v>42</v>
      </c>
      <c r="AH2202">
        <f t="shared" si="695"/>
        <v>52</v>
      </c>
      <c r="AJ2202">
        <f t="shared" si="696"/>
        <v>-5.0000000000000001E-3</v>
      </c>
      <c r="AK2202">
        <f t="shared" si="702"/>
        <v>-5.0000000000000001E-3</v>
      </c>
      <c r="AL2202">
        <f t="shared" si="703"/>
        <v>-1E-3</v>
      </c>
      <c r="AM2202">
        <f t="shared" si="704"/>
        <v>3.1E-2</v>
      </c>
      <c r="AN2202">
        <f t="shared" si="705"/>
        <v>5.6000000000000001E-2</v>
      </c>
      <c r="AR2202">
        <f t="shared" si="697"/>
        <v>24</v>
      </c>
      <c r="AS2202">
        <f t="shared" si="698"/>
        <v>24</v>
      </c>
      <c r="AT2202">
        <f t="shared" si="699"/>
        <v>35</v>
      </c>
      <c r="AU2202">
        <f t="shared" si="700"/>
        <v>42</v>
      </c>
      <c r="AV2202">
        <f t="shared" si="701"/>
        <v>52</v>
      </c>
      <c r="AX2202">
        <f t="shared" si="686"/>
        <v>-5.0000000000000001E-3</v>
      </c>
      <c r="AY2202">
        <f t="shared" si="687"/>
        <v>-5.0000000000000001E-3</v>
      </c>
      <c r="AZ2202">
        <f t="shared" si="688"/>
        <v>-1E-3</v>
      </c>
      <c r="BA2202">
        <f t="shared" si="689"/>
        <v>3.1E-2</v>
      </c>
      <c r="BB2202">
        <f t="shared" si="690"/>
        <v>5.6000000000000001E-2</v>
      </c>
    </row>
    <row r="2203" spans="1:54" x14ac:dyDescent="0.25">
      <c r="A2203">
        <v>2858</v>
      </c>
      <c r="B2203">
        <v>37.722099999999998</v>
      </c>
      <c r="C2203">
        <v>-77.915800000000004</v>
      </c>
      <c r="D2203">
        <v>51075</v>
      </c>
      <c r="E2203" t="s">
        <v>2162</v>
      </c>
      <c r="F2203" t="s">
        <v>2143</v>
      </c>
      <c r="G2203" t="s">
        <v>132</v>
      </c>
      <c r="H2203">
        <v>12</v>
      </c>
      <c r="I2203" t="s">
        <v>420</v>
      </c>
      <c r="J2203" s="3">
        <v>0.24</v>
      </c>
      <c r="K2203" s="3">
        <v>0.24</v>
      </c>
      <c r="L2203" s="3">
        <v>0.33</v>
      </c>
      <c r="M2203" s="3">
        <v>0.41</v>
      </c>
      <c r="N2203" s="3">
        <v>0.52</v>
      </c>
      <c r="O2203">
        <v>25613</v>
      </c>
      <c r="P2203">
        <v>284</v>
      </c>
      <c r="Q2203" t="s">
        <v>16</v>
      </c>
      <c r="R2203" t="s">
        <v>16</v>
      </c>
      <c r="S2203" t="s">
        <v>16</v>
      </c>
      <c r="T2203" t="s">
        <v>16</v>
      </c>
      <c r="U2203" t="s">
        <v>16</v>
      </c>
      <c r="V2203" t="s">
        <v>16</v>
      </c>
      <c r="AD2203">
        <f t="shared" si="691"/>
        <v>24</v>
      </c>
      <c r="AE2203">
        <f t="shared" si="692"/>
        <v>24</v>
      </c>
      <c r="AF2203">
        <f t="shared" si="693"/>
        <v>33</v>
      </c>
      <c r="AG2203">
        <f t="shared" si="694"/>
        <v>41</v>
      </c>
      <c r="AH2203">
        <f t="shared" si="695"/>
        <v>52</v>
      </c>
      <c r="AJ2203">
        <f t="shared" si="696"/>
        <v>-5.0000000000000001E-3</v>
      </c>
      <c r="AK2203">
        <f t="shared" si="702"/>
        <v>-5.0000000000000001E-3</v>
      </c>
      <c r="AL2203">
        <f t="shared" si="703"/>
        <v>-4.0000000000000001E-3</v>
      </c>
      <c r="AM2203">
        <f t="shared" si="704"/>
        <v>2.1000000000000001E-2</v>
      </c>
      <c r="AN2203">
        <f t="shared" si="705"/>
        <v>5.6000000000000001E-2</v>
      </c>
      <c r="AR2203">
        <f t="shared" si="697"/>
        <v>24</v>
      </c>
      <c r="AS2203">
        <f t="shared" si="698"/>
        <v>24</v>
      </c>
      <c r="AT2203">
        <f t="shared" si="699"/>
        <v>33</v>
      </c>
      <c r="AU2203">
        <f t="shared" si="700"/>
        <v>41</v>
      </c>
      <c r="AV2203">
        <f t="shared" si="701"/>
        <v>52</v>
      </c>
      <c r="AX2203">
        <f t="shared" si="686"/>
        <v>-5.0000000000000001E-3</v>
      </c>
      <c r="AY2203">
        <f t="shared" si="687"/>
        <v>-5.0000000000000001E-3</v>
      </c>
      <c r="AZ2203">
        <f t="shared" si="688"/>
        <v>-4.0000000000000001E-3</v>
      </c>
      <c r="BA2203">
        <f t="shared" si="689"/>
        <v>2.1000000000000001E-2</v>
      </c>
      <c r="BB2203">
        <f t="shared" si="690"/>
        <v>5.6000000000000001E-2</v>
      </c>
    </row>
    <row r="2204" spans="1:54" x14ac:dyDescent="0.25">
      <c r="A2204">
        <v>2874</v>
      </c>
      <c r="B2204">
        <v>37.9786</v>
      </c>
      <c r="C2204">
        <v>-77.962999999999994</v>
      </c>
      <c r="D2204">
        <v>51109</v>
      </c>
      <c r="E2204" t="s">
        <v>853</v>
      </c>
      <c r="F2204" t="s">
        <v>2143</v>
      </c>
      <c r="G2204" t="s">
        <v>53</v>
      </c>
      <c r="H2204">
        <v>12</v>
      </c>
      <c r="I2204" t="s">
        <v>420</v>
      </c>
      <c r="J2204" s="3">
        <v>0.24</v>
      </c>
      <c r="K2204" s="3">
        <v>0.24</v>
      </c>
      <c r="L2204" s="3">
        <v>0.34</v>
      </c>
      <c r="M2204" s="3">
        <v>0.41</v>
      </c>
      <c r="N2204" s="3">
        <v>0.52</v>
      </c>
      <c r="O2204">
        <v>39012</v>
      </c>
      <c r="P2204">
        <v>498</v>
      </c>
      <c r="Q2204" t="s">
        <v>16</v>
      </c>
      <c r="R2204" t="s">
        <v>16</v>
      </c>
      <c r="S2204" t="s">
        <v>16</v>
      </c>
      <c r="T2204" t="s">
        <v>16</v>
      </c>
      <c r="U2204" t="s">
        <v>16</v>
      </c>
      <c r="V2204" t="s">
        <v>16</v>
      </c>
      <c r="AD2204">
        <f t="shared" si="691"/>
        <v>24</v>
      </c>
      <c r="AE2204">
        <f t="shared" si="692"/>
        <v>24</v>
      </c>
      <c r="AF2204">
        <f t="shared" si="693"/>
        <v>34</v>
      </c>
      <c r="AG2204">
        <f t="shared" si="694"/>
        <v>41</v>
      </c>
      <c r="AH2204">
        <f t="shared" si="695"/>
        <v>52</v>
      </c>
      <c r="AJ2204">
        <f t="shared" si="696"/>
        <v>-5.0000000000000001E-3</v>
      </c>
      <c r="AK2204">
        <f t="shared" si="702"/>
        <v>-5.0000000000000001E-3</v>
      </c>
      <c r="AL2204">
        <f t="shared" si="703"/>
        <v>-3.0000000000000001E-3</v>
      </c>
      <c r="AM2204">
        <f t="shared" si="704"/>
        <v>2.1000000000000001E-2</v>
      </c>
      <c r="AN2204">
        <f t="shared" si="705"/>
        <v>5.6000000000000001E-2</v>
      </c>
      <c r="AR2204">
        <f t="shared" si="697"/>
        <v>24</v>
      </c>
      <c r="AS2204">
        <f t="shared" si="698"/>
        <v>24</v>
      </c>
      <c r="AT2204">
        <f t="shared" si="699"/>
        <v>34</v>
      </c>
      <c r="AU2204">
        <f t="shared" si="700"/>
        <v>41</v>
      </c>
      <c r="AV2204">
        <f t="shared" si="701"/>
        <v>52</v>
      </c>
      <c r="AX2204">
        <f t="shared" si="686"/>
        <v>-5.0000000000000001E-3</v>
      </c>
      <c r="AY2204">
        <f t="shared" si="687"/>
        <v>-5.0000000000000001E-3</v>
      </c>
      <c r="AZ2204">
        <f t="shared" si="688"/>
        <v>-3.0000000000000001E-3</v>
      </c>
      <c r="BA2204">
        <f t="shared" si="689"/>
        <v>2.1000000000000001E-2</v>
      </c>
      <c r="BB2204">
        <f t="shared" si="690"/>
        <v>5.6000000000000001E-2</v>
      </c>
    </row>
    <row r="2205" spans="1:54" x14ac:dyDescent="0.25">
      <c r="A2205">
        <v>2875</v>
      </c>
      <c r="B2205">
        <v>36.946199999999997</v>
      </c>
      <c r="C2205">
        <v>-78.240600000000001</v>
      </c>
      <c r="D2205">
        <v>51111</v>
      </c>
      <c r="E2205" t="s">
        <v>2172</v>
      </c>
      <c r="F2205" t="s">
        <v>2143</v>
      </c>
      <c r="G2205" t="s">
        <v>50</v>
      </c>
      <c r="H2205">
        <v>13</v>
      </c>
      <c r="I2205" t="s">
        <v>420</v>
      </c>
      <c r="J2205" s="3">
        <v>0.24</v>
      </c>
      <c r="K2205" s="3">
        <v>0.24</v>
      </c>
      <c r="L2205" s="3">
        <v>0.34</v>
      </c>
      <c r="M2205" s="3">
        <v>0.41</v>
      </c>
      <c r="N2205" s="3">
        <v>0.52</v>
      </c>
      <c r="O2205">
        <v>11990</v>
      </c>
      <c r="P2205">
        <v>432</v>
      </c>
      <c r="Q2205" t="s">
        <v>16</v>
      </c>
      <c r="R2205" t="s">
        <v>16</v>
      </c>
      <c r="S2205" t="s">
        <v>16</v>
      </c>
      <c r="T2205" t="s">
        <v>16</v>
      </c>
      <c r="U2205" t="s">
        <v>16</v>
      </c>
      <c r="V2205" t="s">
        <v>16</v>
      </c>
      <c r="AD2205">
        <f t="shared" si="691"/>
        <v>24</v>
      </c>
      <c r="AE2205">
        <f t="shared" si="692"/>
        <v>24</v>
      </c>
      <c r="AF2205">
        <f t="shared" si="693"/>
        <v>34</v>
      </c>
      <c r="AG2205">
        <f t="shared" si="694"/>
        <v>41</v>
      </c>
      <c r="AH2205">
        <f t="shared" si="695"/>
        <v>52</v>
      </c>
      <c r="AJ2205">
        <f t="shared" si="696"/>
        <v>-5.0000000000000001E-3</v>
      </c>
      <c r="AK2205">
        <f t="shared" si="702"/>
        <v>-5.0000000000000001E-3</v>
      </c>
      <c r="AL2205">
        <f t="shared" si="703"/>
        <v>-3.0000000000000001E-3</v>
      </c>
      <c r="AM2205">
        <f t="shared" si="704"/>
        <v>2.1000000000000001E-2</v>
      </c>
      <c r="AN2205">
        <f t="shared" si="705"/>
        <v>5.6000000000000001E-2</v>
      </c>
      <c r="AR2205">
        <f t="shared" si="697"/>
        <v>24</v>
      </c>
      <c r="AS2205">
        <f t="shared" si="698"/>
        <v>24</v>
      </c>
      <c r="AT2205">
        <f t="shared" si="699"/>
        <v>34</v>
      </c>
      <c r="AU2205">
        <f t="shared" si="700"/>
        <v>41</v>
      </c>
      <c r="AV2205">
        <f t="shared" si="701"/>
        <v>52</v>
      </c>
      <c r="AX2205">
        <f t="shared" si="686"/>
        <v>-5.0000000000000001E-3</v>
      </c>
      <c r="AY2205">
        <f t="shared" si="687"/>
        <v>-5.0000000000000001E-3</v>
      </c>
      <c r="AZ2205">
        <f t="shared" si="688"/>
        <v>-3.0000000000000001E-3</v>
      </c>
      <c r="BA2205">
        <f t="shared" si="689"/>
        <v>2.1000000000000001E-2</v>
      </c>
      <c r="BB2205">
        <f t="shared" si="690"/>
        <v>5.6000000000000001E-2</v>
      </c>
    </row>
    <row r="2206" spans="1:54" x14ac:dyDescent="0.25">
      <c r="A2206">
        <v>2878</v>
      </c>
      <c r="B2206">
        <v>36.680399999999999</v>
      </c>
      <c r="C2206">
        <v>-78.362700000000004</v>
      </c>
      <c r="D2206">
        <v>51117</v>
      </c>
      <c r="E2206" t="s">
        <v>1606</v>
      </c>
      <c r="F2206" t="s">
        <v>2143</v>
      </c>
      <c r="G2206" t="s">
        <v>597</v>
      </c>
      <c r="H2206">
        <v>13</v>
      </c>
      <c r="I2206" t="s">
        <v>420</v>
      </c>
      <c r="J2206" s="3">
        <v>0.24</v>
      </c>
      <c r="K2206" s="3">
        <v>0.24</v>
      </c>
      <c r="L2206" s="3">
        <v>0.34</v>
      </c>
      <c r="M2206" s="3">
        <v>0.41</v>
      </c>
      <c r="N2206" s="3">
        <v>0.52</v>
      </c>
      <c r="O2206">
        <v>30431</v>
      </c>
      <c r="P2206">
        <v>624</v>
      </c>
      <c r="Q2206" t="s">
        <v>16</v>
      </c>
      <c r="R2206" t="s">
        <v>16</v>
      </c>
      <c r="S2206" t="s">
        <v>16</v>
      </c>
      <c r="T2206" t="s">
        <v>16</v>
      </c>
      <c r="U2206" t="s">
        <v>16</v>
      </c>
      <c r="V2206" t="s">
        <v>16</v>
      </c>
      <c r="AD2206">
        <f t="shared" si="691"/>
        <v>24</v>
      </c>
      <c r="AE2206">
        <f t="shared" si="692"/>
        <v>24</v>
      </c>
      <c r="AF2206">
        <f t="shared" si="693"/>
        <v>34</v>
      </c>
      <c r="AG2206">
        <f t="shared" si="694"/>
        <v>41</v>
      </c>
      <c r="AH2206">
        <f t="shared" si="695"/>
        <v>52</v>
      </c>
      <c r="AJ2206">
        <f t="shared" si="696"/>
        <v>-5.0000000000000001E-3</v>
      </c>
      <c r="AK2206">
        <f t="shared" si="702"/>
        <v>-5.0000000000000001E-3</v>
      </c>
      <c r="AL2206">
        <f t="shared" si="703"/>
        <v>-3.0000000000000001E-3</v>
      </c>
      <c r="AM2206">
        <f t="shared" si="704"/>
        <v>2.1000000000000001E-2</v>
      </c>
      <c r="AN2206">
        <f t="shared" si="705"/>
        <v>5.6000000000000001E-2</v>
      </c>
      <c r="AR2206">
        <f t="shared" si="697"/>
        <v>24</v>
      </c>
      <c r="AS2206">
        <f t="shared" si="698"/>
        <v>24</v>
      </c>
      <c r="AT2206">
        <f t="shared" si="699"/>
        <v>34</v>
      </c>
      <c r="AU2206">
        <f t="shared" si="700"/>
        <v>41</v>
      </c>
      <c r="AV2206">
        <f t="shared" si="701"/>
        <v>52</v>
      </c>
      <c r="AX2206">
        <f t="shared" si="686"/>
        <v>-5.0000000000000001E-3</v>
      </c>
      <c r="AY2206">
        <f t="shared" si="687"/>
        <v>-5.0000000000000001E-3</v>
      </c>
      <c r="AZ2206">
        <f t="shared" si="688"/>
        <v>-3.0000000000000001E-3</v>
      </c>
      <c r="BA2206">
        <f t="shared" si="689"/>
        <v>2.1000000000000001E-2</v>
      </c>
      <c r="BB2206">
        <f t="shared" si="690"/>
        <v>5.6000000000000001E-2</v>
      </c>
    </row>
    <row r="2207" spans="1:54" x14ac:dyDescent="0.25">
      <c r="A2207">
        <v>2886</v>
      </c>
      <c r="B2207">
        <v>38.246200000000002</v>
      </c>
      <c r="C2207">
        <v>-78.0137</v>
      </c>
      <c r="D2207">
        <v>51137</v>
      </c>
      <c r="E2207" t="s">
        <v>290</v>
      </c>
      <c r="F2207" t="s">
        <v>2143</v>
      </c>
      <c r="G2207" t="s">
        <v>654</v>
      </c>
      <c r="H2207">
        <v>12</v>
      </c>
      <c r="I2207" t="s">
        <v>420</v>
      </c>
      <c r="J2207" s="3">
        <v>0.24</v>
      </c>
      <c r="K2207" s="3">
        <v>0.24</v>
      </c>
      <c r="L2207" s="3">
        <v>0.35</v>
      </c>
      <c r="M2207" s="3">
        <v>0.42</v>
      </c>
      <c r="N2207" s="3">
        <v>0.52</v>
      </c>
      <c r="O2207">
        <v>37208</v>
      </c>
      <c r="P2207">
        <v>342</v>
      </c>
      <c r="Q2207" t="s">
        <v>16</v>
      </c>
      <c r="R2207" t="s">
        <v>16</v>
      </c>
      <c r="S2207" t="s">
        <v>16</v>
      </c>
      <c r="T2207" t="s">
        <v>16</v>
      </c>
      <c r="U2207" t="s">
        <v>16</v>
      </c>
      <c r="V2207" t="s">
        <v>16</v>
      </c>
      <c r="AD2207">
        <f t="shared" si="691"/>
        <v>24</v>
      </c>
      <c r="AE2207">
        <f t="shared" si="692"/>
        <v>24</v>
      </c>
      <c r="AF2207">
        <f t="shared" si="693"/>
        <v>35</v>
      </c>
      <c r="AG2207">
        <f t="shared" si="694"/>
        <v>42</v>
      </c>
      <c r="AH2207">
        <f t="shared" si="695"/>
        <v>52</v>
      </c>
      <c r="AJ2207">
        <f t="shared" si="696"/>
        <v>-5.0000000000000001E-3</v>
      </c>
      <c r="AK2207">
        <f t="shared" si="702"/>
        <v>-5.0000000000000001E-3</v>
      </c>
      <c r="AL2207">
        <f t="shared" si="703"/>
        <v>-1E-3</v>
      </c>
      <c r="AM2207">
        <f t="shared" si="704"/>
        <v>3.1E-2</v>
      </c>
      <c r="AN2207">
        <f t="shared" si="705"/>
        <v>5.6000000000000001E-2</v>
      </c>
      <c r="AR2207">
        <f t="shared" si="697"/>
        <v>24</v>
      </c>
      <c r="AS2207">
        <f t="shared" si="698"/>
        <v>24</v>
      </c>
      <c r="AT2207">
        <f t="shared" si="699"/>
        <v>35</v>
      </c>
      <c r="AU2207">
        <f t="shared" si="700"/>
        <v>42</v>
      </c>
      <c r="AV2207">
        <f t="shared" si="701"/>
        <v>52</v>
      </c>
      <c r="AX2207">
        <f t="shared" si="686"/>
        <v>-5.0000000000000001E-3</v>
      </c>
      <c r="AY2207">
        <f t="shared" si="687"/>
        <v>-5.0000000000000001E-3</v>
      </c>
      <c r="AZ2207">
        <f t="shared" si="688"/>
        <v>-1E-3</v>
      </c>
      <c r="BA2207">
        <f t="shared" si="689"/>
        <v>3.1E-2</v>
      </c>
      <c r="BB2207">
        <f t="shared" si="690"/>
        <v>5.6000000000000001E-2</v>
      </c>
    </row>
    <row r="2208" spans="1:54" x14ac:dyDescent="0.25">
      <c r="A2208">
        <v>2890</v>
      </c>
      <c r="B2208">
        <v>37.550199999999997</v>
      </c>
      <c r="C2208">
        <v>-77.915199999999999</v>
      </c>
      <c r="D2208">
        <v>51145</v>
      </c>
      <c r="E2208" t="s">
        <v>2178</v>
      </c>
      <c r="F2208" t="s">
        <v>2143</v>
      </c>
      <c r="G2208" t="s">
        <v>597</v>
      </c>
      <c r="H2208">
        <v>12</v>
      </c>
      <c r="I2208" t="s">
        <v>420</v>
      </c>
      <c r="J2208" s="3">
        <v>0.24</v>
      </c>
      <c r="K2208" s="3">
        <v>0.24</v>
      </c>
      <c r="L2208" s="3">
        <v>0.33</v>
      </c>
      <c r="M2208" s="3">
        <v>0.41</v>
      </c>
      <c r="N2208" s="3">
        <v>0.52</v>
      </c>
      <c r="O2208">
        <v>31074</v>
      </c>
      <c r="P2208">
        <v>261</v>
      </c>
      <c r="Q2208" t="s">
        <v>16</v>
      </c>
      <c r="R2208" t="s">
        <v>16</v>
      </c>
      <c r="S2208" t="s">
        <v>16</v>
      </c>
      <c r="T2208" t="s">
        <v>16</v>
      </c>
      <c r="U2208" t="s">
        <v>16</v>
      </c>
      <c r="V2208" t="s">
        <v>16</v>
      </c>
      <c r="AD2208">
        <f t="shared" si="691"/>
        <v>24</v>
      </c>
      <c r="AE2208">
        <f t="shared" si="692"/>
        <v>24</v>
      </c>
      <c r="AF2208">
        <f t="shared" si="693"/>
        <v>33</v>
      </c>
      <c r="AG2208">
        <f t="shared" si="694"/>
        <v>41</v>
      </c>
      <c r="AH2208">
        <f t="shared" si="695"/>
        <v>52</v>
      </c>
      <c r="AJ2208">
        <f t="shared" si="696"/>
        <v>-5.0000000000000001E-3</v>
      </c>
      <c r="AK2208">
        <f t="shared" si="702"/>
        <v>-5.0000000000000001E-3</v>
      </c>
      <c r="AL2208">
        <f t="shared" si="703"/>
        <v>-4.0000000000000001E-3</v>
      </c>
      <c r="AM2208">
        <f t="shared" si="704"/>
        <v>2.1000000000000001E-2</v>
      </c>
      <c r="AN2208">
        <f t="shared" si="705"/>
        <v>5.6000000000000001E-2</v>
      </c>
      <c r="AR2208">
        <f t="shared" si="697"/>
        <v>24</v>
      </c>
      <c r="AS2208">
        <f t="shared" si="698"/>
        <v>24</v>
      </c>
      <c r="AT2208">
        <f t="shared" si="699"/>
        <v>33</v>
      </c>
      <c r="AU2208">
        <f t="shared" si="700"/>
        <v>41</v>
      </c>
      <c r="AV2208">
        <f t="shared" si="701"/>
        <v>52</v>
      </c>
      <c r="AX2208">
        <f t="shared" si="686"/>
        <v>-5.0000000000000001E-3</v>
      </c>
      <c r="AY2208">
        <f t="shared" si="687"/>
        <v>-5.0000000000000001E-3</v>
      </c>
      <c r="AZ2208">
        <f t="shared" si="688"/>
        <v>-4.0000000000000001E-3</v>
      </c>
      <c r="BA2208">
        <f t="shared" si="689"/>
        <v>2.1000000000000001E-2</v>
      </c>
      <c r="BB2208">
        <f t="shared" si="690"/>
        <v>5.6000000000000001E-2</v>
      </c>
    </row>
    <row r="2209" spans="1:54" x14ac:dyDescent="0.25">
      <c r="A2209">
        <v>289</v>
      </c>
      <c r="B2209">
        <v>38.402200000000001</v>
      </c>
      <c r="C2209">
        <v>-108.2693</v>
      </c>
      <c r="D2209">
        <v>8085</v>
      </c>
      <c r="E2209" t="s">
        <v>397</v>
      </c>
      <c r="F2209" t="s">
        <v>344</v>
      </c>
      <c r="G2209" t="s">
        <v>398</v>
      </c>
      <c r="H2209">
        <v>13</v>
      </c>
      <c r="I2209" t="s">
        <v>136</v>
      </c>
      <c r="J2209" s="3">
        <v>0.25</v>
      </c>
      <c r="K2209" s="3">
        <v>0.25</v>
      </c>
      <c r="L2209" s="3">
        <v>0.35</v>
      </c>
      <c r="M2209" s="3">
        <v>0.43</v>
      </c>
      <c r="N2209" s="3">
        <v>0.52</v>
      </c>
      <c r="O2209">
        <v>43272</v>
      </c>
      <c r="P2209">
        <v>2246</v>
      </c>
      <c r="Q2209" t="s">
        <v>16</v>
      </c>
      <c r="R2209" t="s">
        <v>16</v>
      </c>
      <c r="S2209" t="s">
        <v>16</v>
      </c>
      <c r="T2209" t="s">
        <v>16</v>
      </c>
      <c r="U2209" t="s">
        <v>16</v>
      </c>
      <c r="V2209" t="s">
        <v>16</v>
      </c>
      <c r="AD2209">
        <f t="shared" si="691"/>
        <v>25</v>
      </c>
      <c r="AE2209">
        <f t="shared" si="692"/>
        <v>25</v>
      </c>
      <c r="AF2209">
        <f t="shared" si="693"/>
        <v>35</v>
      </c>
      <c r="AG2209">
        <f t="shared" si="694"/>
        <v>43</v>
      </c>
      <c r="AH2209">
        <f t="shared" si="695"/>
        <v>52</v>
      </c>
      <c r="AJ2209">
        <f t="shared" si="696"/>
        <v>-5.0000000000000001E-3</v>
      </c>
      <c r="AK2209">
        <f t="shared" si="702"/>
        <v>-5.0000000000000001E-3</v>
      </c>
      <c r="AL2209">
        <f t="shared" si="703"/>
        <v>-1E-3</v>
      </c>
      <c r="AM2209">
        <f t="shared" si="704"/>
        <v>3.4000000000000002E-2</v>
      </c>
      <c r="AN2209">
        <f t="shared" si="705"/>
        <v>5.6000000000000001E-2</v>
      </c>
      <c r="AR2209">
        <f t="shared" si="697"/>
        <v>25</v>
      </c>
      <c r="AS2209">
        <f t="shared" si="698"/>
        <v>25</v>
      </c>
      <c r="AT2209">
        <f t="shared" si="699"/>
        <v>35</v>
      </c>
      <c r="AU2209">
        <f t="shared" si="700"/>
        <v>43</v>
      </c>
      <c r="AV2209">
        <f t="shared" si="701"/>
        <v>52</v>
      </c>
      <c r="AX2209">
        <f t="shared" si="686"/>
        <v>-5.0000000000000001E-3</v>
      </c>
      <c r="AY2209">
        <f t="shared" si="687"/>
        <v>-5.0000000000000001E-3</v>
      </c>
      <c r="AZ2209">
        <f t="shared" si="688"/>
        <v>-1E-3</v>
      </c>
      <c r="BA2209">
        <f t="shared" si="689"/>
        <v>3.4000000000000002E-2</v>
      </c>
      <c r="BB2209">
        <f t="shared" si="690"/>
        <v>5.6000000000000001E-2</v>
      </c>
    </row>
    <row r="2210" spans="1:54" x14ac:dyDescent="0.25">
      <c r="A2210">
        <v>303</v>
      </c>
      <c r="B2210">
        <v>38.003799999999998</v>
      </c>
      <c r="C2210">
        <v>-108.4057</v>
      </c>
      <c r="D2210">
        <v>8113</v>
      </c>
      <c r="E2210" t="s">
        <v>411</v>
      </c>
      <c r="F2210" t="s">
        <v>344</v>
      </c>
      <c r="G2210" t="s">
        <v>74</v>
      </c>
      <c r="H2210">
        <v>14</v>
      </c>
      <c r="I2210" t="s">
        <v>136</v>
      </c>
      <c r="J2210" s="3">
        <v>0.25</v>
      </c>
      <c r="K2210" s="3">
        <v>0.25</v>
      </c>
      <c r="L2210" s="3">
        <v>0.35</v>
      </c>
      <c r="M2210" s="3">
        <v>0.43</v>
      </c>
      <c r="N2210" s="3">
        <v>0.52</v>
      </c>
      <c r="O2210">
        <v>8026</v>
      </c>
      <c r="P2210">
        <v>1290</v>
      </c>
      <c r="Q2210" t="s">
        <v>16</v>
      </c>
      <c r="R2210" t="s">
        <v>16</v>
      </c>
      <c r="S2210" t="s">
        <v>16</v>
      </c>
      <c r="T2210" t="s">
        <v>16</v>
      </c>
      <c r="U2210" t="s">
        <v>16</v>
      </c>
      <c r="V2210" t="s">
        <v>16</v>
      </c>
      <c r="AD2210">
        <f t="shared" si="691"/>
        <v>25</v>
      </c>
      <c r="AE2210">
        <f t="shared" si="692"/>
        <v>25</v>
      </c>
      <c r="AF2210">
        <f t="shared" si="693"/>
        <v>35</v>
      </c>
      <c r="AG2210">
        <f t="shared" si="694"/>
        <v>43</v>
      </c>
      <c r="AH2210">
        <f t="shared" si="695"/>
        <v>52</v>
      </c>
      <c r="AJ2210">
        <f t="shared" si="696"/>
        <v>-5.0000000000000001E-3</v>
      </c>
      <c r="AK2210">
        <f t="shared" si="702"/>
        <v>-5.0000000000000001E-3</v>
      </c>
      <c r="AL2210">
        <f t="shared" si="703"/>
        <v>-1E-3</v>
      </c>
      <c r="AM2210">
        <f t="shared" si="704"/>
        <v>3.4000000000000002E-2</v>
      </c>
      <c r="AN2210">
        <f t="shared" si="705"/>
        <v>5.6000000000000001E-2</v>
      </c>
      <c r="AR2210">
        <f t="shared" si="697"/>
        <v>25</v>
      </c>
      <c r="AS2210">
        <f t="shared" si="698"/>
        <v>25</v>
      </c>
      <c r="AT2210">
        <f t="shared" si="699"/>
        <v>35</v>
      </c>
      <c r="AU2210">
        <f t="shared" si="700"/>
        <v>43</v>
      </c>
      <c r="AV2210">
        <f t="shared" si="701"/>
        <v>52</v>
      </c>
      <c r="AX2210">
        <f t="shared" si="686"/>
        <v>-5.0000000000000001E-3</v>
      </c>
      <c r="AY2210">
        <f t="shared" si="687"/>
        <v>-5.0000000000000001E-3</v>
      </c>
      <c r="AZ2210">
        <f t="shared" si="688"/>
        <v>-1E-3</v>
      </c>
      <c r="BA2210">
        <f t="shared" si="689"/>
        <v>3.4000000000000002E-2</v>
      </c>
      <c r="BB2210">
        <f t="shared" si="690"/>
        <v>5.6000000000000001E-2</v>
      </c>
    </row>
    <row r="2211" spans="1:54" x14ac:dyDescent="0.25">
      <c r="A2211">
        <v>1492</v>
      </c>
      <c r="B2211">
        <v>38.294899999999998</v>
      </c>
      <c r="C2211">
        <v>-93.287899999999993</v>
      </c>
      <c r="D2211">
        <v>29015</v>
      </c>
      <c r="E2211" t="s">
        <v>166</v>
      </c>
      <c r="F2211" t="s">
        <v>1309</v>
      </c>
      <c r="G2211" t="s">
        <v>28</v>
      </c>
      <c r="H2211">
        <v>13</v>
      </c>
      <c r="I2211" t="s">
        <v>15</v>
      </c>
      <c r="J2211" s="3">
        <v>0.25</v>
      </c>
      <c r="K2211" s="3">
        <v>0.25</v>
      </c>
      <c r="L2211" s="3">
        <v>0.35</v>
      </c>
      <c r="M2211" s="3">
        <v>0.43</v>
      </c>
      <c r="N2211" s="3">
        <v>0.52</v>
      </c>
      <c r="O2211">
        <v>19887</v>
      </c>
      <c r="P2211">
        <v>706</v>
      </c>
      <c r="Q2211" t="s">
        <v>16</v>
      </c>
      <c r="R2211" t="s">
        <v>16</v>
      </c>
      <c r="S2211" t="s">
        <v>16</v>
      </c>
      <c r="T2211" t="s">
        <v>16</v>
      </c>
      <c r="U2211" t="s">
        <v>16</v>
      </c>
      <c r="V2211" t="s">
        <v>16</v>
      </c>
      <c r="AD2211">
        <f t="shared" si="691"/>
        <v>25</v>
      </c>
      <c r="AE2211">
        <f t="shared" si="692"/>
        <v>25</v>
      </c>
      <c r="AF2211">
        <f t="shared" si="693"/>
        <v>35</v>
      </c>
      <c r="AG2211">
        <f t="shared" si="694"/>
        <v>43</v>
      </c>
      <c r="AH2211">
        <f t="shared" si="695"/>
        <v>52</v>
      </c>
      <c r="AJ2211">
        <f t="shared" si="696"/>
        <v>-5.0000000000000001E-3</v>
      </c>
      <c r="AK2211">
        <f t="shared" si="702"/>
        <v>-5.0000000000000001E-3</v>
      </c>
      <c r="AL2211">
        <f t="shared" si="703"/>
        <v>-1E-3</v>
      </c>
      <c r="AM2211">
        <f t="shared" si="704"/>
        <v>3.4000000000000002E-2</v>
      </c>
      <c r="AN2211">
        <f t="shared" si="705"/>
        <v>5.6000000000000001E-2</v>
      </c>
      <c r="AR2211">
        <f t="shared" si="697"/>
        <v>25</v>
      </c>
      <c r="AS2211">
        <f t="shared" si="698"/>
        <v>25</v>
      </c>
      <c r="AT2211">
        <f t="shared" si="699"/>
        <v>35</v>
      </c>
      <c r="AU2211">
        <f t="shared" si="700"/>
        <v>43</v>
      </c>
      <c r="AV2211">
        <f t="shared" si="701"/>
        <v>52</v>
      </c>
      <c r="AX2211">
        <f t="shared" ref="AX2211:AX2274" si="706">_xlfn.XLOOKUP(AR2211,$Z$3:$Z$93,$AA$3:$AA$93)</f>
        <v>-5.0000000000000001E-3</v>
      </c>
      <c r="AY2211">
        <f t="shared" ref="AY2211:AY2274" si="707">_xlfn.XLOOKUP(AS2211,$Z$3:$Z$93,$AA$3:$AA$93)</f>
        <v>-5.0000000000000001E-3</v>
      </c>
      <c r="AZ2211">
        <f t="shared" ref="AZ2211:AZ2274" si="708">_xlfn.XLOOKUP(AT2211,$Z$3:$Z$93,$AA$3:$AA$93)</f>
        <v>-1E-3</v>
      </c>
      <c r="BA2211">
        <f t="shared" ref="BA2211:BA2274" si="709">_xlfn.XLOOKUP(AU2211,$Z$3:$Z$93,$AA$3:$AA$93)</f>
        <v>3.4000000000000002E-2</v>
      </c>
      <c r="BB2211">
        <f t="shared" ref="BB2211:BB2274" si="710">_xlfn.XLOOKUP(AV2211,$Z$3:$Z$93,$AA$3:$AA$93)</f>
        <v>5.6000000000000001E-2</v>
      </c>
    </row>
    <row r="2212" spans="1:54" x14ac:dyDescent="0.25">
      <c r="A2212">
        <v>1564</v>
      </c>
      <c r="B2212">
        <v>38.728299999999997</v>
      </c>
      <c r="C2212">
        <v>-93.2851</v>
      </c>
      <c r="D2212">
        <v>29159</v>
      </c>
      <c r="E2212" t="s">
        <v>1339</v>
      </c>
      <c r="F2212" t="s">
        <v>1309</v>
      </c>
      <c r="G2212" t="s">
        <v>212</v>
      </c>
      <c r="H2212">
        <v>13</v>
      </c>
      <c r="I2212" t="s">
        <v>15</v>
      </c>
      <c r="J2212" s="3">
        <v>0.25</v>
      </c>
      <c r="K2212" s="3">
        <v>0.25</v>
      </c>
      <c r="L2212" s="3">
        <v>0.36</v>
      </c>
      <c r="M2212" s="3">
        <v>0.43</v>
      </c>
      <c r="N2212" s="3">
        <v>0.52</v>
      </c>
      <c r="O2212">
        <v>43205</v>
      </c>
      <c r="P2212">
        <v>685</v>
      </c>
      <c r="Q2212" t="s">
        <v>16</v>
      </c>
      <c r="R2212" t="s">
        <v>16</v>
      </c>
      <c r="S2212" t="s">
        <v>16</v>
      </c>
      <c r="T2212" t="s">
        <v>16</v>
      </c>
      <c r="U2212" t="s">
        <v>16</v>
      </c>
      <c r="V2212" t="s">
        <v>16</v>
      </c>
      <c r="AD2212">
        <f t="shared" si="691"/>
        <v>25</v>
      </c>
      <c r="AE2212">
        <f t="shared" si="692"/>
        <v>25</v>
      </c>
      <c r="AF2212">
        <f t="shared" si="693"/>
        <v>36</v>
      </c>
      <c r="AG2212">
        <f t="shared" si="694"/>
        <v>43</v>
      </c>
      <c r="AH2212">
        <f t="shared" si="695"/>
        <v>52</v>
      </c>
      <c r="AJ2212">
        <f t="shared" si="696"/>
        <v>-5.0000000000000001E-3</v>
      </c>
      <c r="AK2212">
        <f t="shared" si="702"/>
        <v>-5.0000000000000001E-3</v>
      </c>
      <c r="AL2212">
        <f t="shared" si="703"/>
        <v>2E-3</v>
      </c>
      <c r="AM2212">
        <f t="shared" si="704"/>
        <v>3.4000000000000002E-2</v>
      </c>
      <c r="AN2212">
        <f t="shared" si="705"/>
        <v>5.6000000000000001E-2</v>
      </c>
      <c r="AR2212">
        <f t="shared" si="697"/>
        <v>25</v>
      </c>
      <c r="AS2212">
        <f t="shared" si="698"/>
        <v>25</v>
      </c>
      <c r="AT2212">
        <f t="shared" si="699"/>
        <v>36</v>
      </c>
      <c r="AU2212">
        <f t="shared" si="700"/>
        <v>43</v>
      </c>
      <c r="AV2212">
        <f t="shared" si="701"/>
        <v>52</v>
      </c>
      <c r="AX2212">
        <f t="shared" si="706"/>
        <v>-5.0000000000000001E-3</v>
      </c>
      <c r="AY2212">
        <f t="shared" si="707"/>
        <v>-5.0000000000000001E-3</v>
      </c>
      <c r="AZ2212">
        <f t="shared" si="708"/>
        <v>2E-3</v>
      </c>
      <c r="BA2212">
        <f t="shared" si="709"/>
        <v>3.4000000000000002E-2</v>
      </c>
      <c r="BB2212">
        <f t="shared" si="710"/>
        <v>5.6000000000000001E-2</v>
      </c>
    </row>
    <row r="2213" spans="1:54" x14ac:dyDescent="0.25">
      <c r="A2213">
        <v>1581</v>
      </c>
      <c r="B2213">
        <v>39.136800000000001</v>
      </c>
      <c r="C2213">
        <v>-93.201800000000006</v>
      </c>
      <c r="D2213">
        <v>29195</v>
      </c>
      <c r="E2213" t="s">
        <v>226</v>
      </c>
      <c r="F2213" t="s">
        <v>1309</v>
      </c>
      <c r="G2213" t="s">
        <v>40</v>
      </c>
      <c r="H2213">
        <v>13</v>
      </c>
      <c r="I2213" t="s">
        <v>15</v>
      </c>
      <c r="J2213" s="3">
        <v>0.25</v>
      </c>
      <c r="K2213" s="3">
        <v>0.25</v>
      </c>
      <c r="L2213" s="3">
        <v>0.35</v>
      </c>
      <c r="M2213" s="3">
        <v>0.42</v>
      </c>
      <c r="N2213" s="3">
        <v>0.52</v>
      </c>
      <c r="O2213">
        <v>23177</v>
      </c>
      <c r="P2213">
        <v>756</v>
      </c>
      <c r="Q2213" t="s">
        <v>16</v>
      </c>
      <c r="R2213" t="s">
        <v>16</v>
      </c>
      <c r="S2213" t="s">
        <v>16</v>
      </c>
      <c r="T2213" t="s">
        <v>16</v>
      </c>
      <c r="U2213" t="s">
        <v>16</v>
      </c>
      <c r="V2213" t="s">
        <v>16</v>
      </c>
      <c r="AD2213">
        <f t="shared" si="691"/>
        <v>25</v>
      </c>
      <c r="AE2213">
        <f t="shared" si="692"/>
        <v>25</v>
      </c>
      <c r="AF2213">
        <f t="shared" si="693"/>
        <v>35</v>
      </c>
      <c r="AG2213">
        <f t="shared" si="694"/>
        <v>42</v>
      </c>
      <c r="AH2213">
        <f t="shared" si="695"/>
        <v>52</v>
      </c>
      <c r="AJ2213">
        <f t="shared" si="696"/>
        <v>-5.0000000000000001E-3</v>
      </c>
      <c r="AK2213">
        <f t="shared" si="702"/>
        <v>-5.0000000000000001E-3</v>
      </c>
      <c r="AL2213">
        <f t="shared" si="703"/>
        <v>-1E-3</v>
      </c>
      <c r="AM2213">
        <f t="shared" si="704"/>
        <v>3.1E-2</v>
      </c>
      <c r="AN2213">
        <f t="shared" si="705"/>
        <v>5.6000000000000001E-2</v>
      </c>
      <c r="AR2213">
        <f t="shared" si="697"/>
        <v>25</v>
      </c>
      <c r="AS2213">
        <f t="shared" si="698"/>
        <v>25</v>
      </c>
      <c r="AT2213">
        <f t="shared" si="699"/>
        <v>35</v>
      </c>
      <c r="AU2213">
        <f t="shared" si="700"/>
        <v>42</v>
      </c>
      <c r="AV2213">
        <f t="shared" si="701"/>
        <v>52</v>
      </c>
      <c r="AX2213">
        <f t="shared" si="706"/>
        <v>-5.0000000000000001E-3</v>
      </c>
      <c r="AY2213">
        <f t="shared" si="707"/>
        <v>-5.0000000000000001E-3</v>
      </c>
      <c r="AZ2213">
        <f t="shared" si="708"/>
        <v>-1E-3</v>
      </c>
      <c r="BA2213">
        <f t="shared" si="709"/>
        <v>3.1E-2</v>
      </c>
      <c r="BB2213">
        <f t="shared" si="710"/>
        <v>5.6000000000000001E-2</v>
      </c>
    </row>
    <row r="2214" spans="1:54" x14ac:dyDescent="0.25">
      <c r="A2214">
        <v>2843</v>
      </c>
      <c r="B2214">
        <v>39.112299999999998</v>
      </c>
      <c r="C2214">
        <v>-77.996700000000004</v>
      </c>
      <c r="D2214">
        <v>51043</v>
      </c>
      <c r="E2214" t="s">
        <v>39</v>
      </c>
      <c r="F2214" t="s">
        <v>2143</v>
      </c>
      <c r="G2214" t="s">
        <v>44</v>
      </c>
      <c r="H2214">
        <v>12</v>
      </c>
      <c r="I2214" t="s">
        <v>420</v>
      </c>
      <c r="J2214" s="3">
        <v>0.25</v>
      </c>
      <c r="K2214" s="3">
        <v>0.25</v>
      </c>
      <c r="L2214" s="3">
        <v>0.35</v>
      </c>
      <c r="M2214" s="3">
        <v>0.42</v>
      </c>
      <c r="N2214" s="3">
        <v>0.52</v>
      </c>
      <c r="O2214">
        <v>15060</v>
      </c>
      <c r="P2214">
        <v>177</v>
      </c>
      <c r="Q2214" t="s">
        <v>16</v>
      </c>
      <c r="R2214" t="s">
        <v>16</v>
      </c>
      <c r="S2214" t="s">
        <v>16</v>
      </c>
      <c r="T2214" t="s">
        <v>16</v>
      </c>
      <c r="U2214" t="s">
        <v>16</v>
      </c>
      <c r="V2214" t="s">
        <v>16</v>
      </c>
      <c r="AD2214">
        <f t="shared" si="691"/>
        <v>25</v>
      </c>
      <c r="AE2214">
        <f t="shared" si="692"/>
        <v>25</v>
      </c>
      <c r="AF2214">
        <f t="shared" si="693"/>
        <v>35</v>
      </c>
      <c r="AG2214">
        <f t="shared" si="694"/>
        <v>42</v>
      </c>
      <c r="AH2214">
        <f t="shared" si="695"/>
        <v>52</v>
      </c>
      <c r="AJ2214">
        <f t="shared" si="696"/>
        <v>-5.0000000000000001E-3</v>
      </c>
      <c r="AK2214">
        <f t="shared" si="702"/>
        <v>-5.0000000000000001E-3</v>
      </c>
      <c r="AL2214">
        <f t="shared" si="703"/>
        <v>-1E-3</v>
      </c>
      <c r="AM2214">
        <f t="shared" si="704"/>
        <v>3.1E-2</v>
      </c>
      <c r="AN2214">
        <f t="shared" si="705"/>
        <v>5.6000000000000001E-2</v>
      </c>
      <c r="AR2214">
        <f t="shared" si="697"/>
        <v>25</v>
      </c>
      <c r="AS2214">
        <f t="shared" si="698"/>
        <v>25</v>
      </c>
      <c r="AT2214">
        <f t="shared" si="699"/>
        <v>35</v>
      </c>
      <c r="AU2214">
        <f t="shared" si="700"/>
        <v>42</v>
      </c>
      <c r="AV2214">
        <f t="shared" si="701"/>
        <v>52</v>
      </c>
      <c r="AX2214">
        <f t="shared" si="706"/>
        <v>-5.0000000000000001E-3</v>
      </c>
      <c r="AY2214">
        <f t="shared" si="707"/>
        <v>-5.0000000000000001E-3</v>
      </c>
      <c r="AZ2214">
        <f t="shared" si="708"/>
        <v>-1E-3</v>
      </c>
      <c r="BA2214">
        <f t="shared" si="709"/>
        <v>3.1E-2</v>
      </c>
      <c r="BB2214">
        <f t="shared" si="710"/>
        <v>5.6000000000000001E-2</v>
      </c>
    </row>
    <row r="2215" spans="1:54" x14ac:dyDescent="0.25">
      <c r="A2215">
        <v>2876</v>
      </c>
      <c r="B2215">
        <v>38.413699999999999</v>
      </c>
      <c r="C2215">
        <v>-78.279200000000003</v>
      </c>
      <c r="D2215">
        <v>51113</v>
      </c>
      <c r="E2215" t="s">
        <v>94</v>
      </c>
      <c r="F2215" t="s">
        <v>2143</v>
      </c>
      <c r="G2215" t="s">
        <v>42</v>
      </c>
      <c r="H2215">
        <v>13</v>
      </c>
      <c r="I2215" t="s">
        <v>420</v>
      </c>
      <c r="J2215" s="3">
        <v>0.25</v>
      </c>
      <c r="K2215" s="3">
        <v>0.25</v>
      </c>
      <c r="L2215" s="3">
        <v>0.35</v>
      </c>
      <c r="M2215" s="3">
        <v>0.43</v>
      </c>
      <c r="N2215" s="3">
        <v>0.52</v>
      </c>
      <c r="O2215">
        <v>13931</v>
      </c>
      <c r="P2215">
        <v>322</v>
      </c>
      <c r="Q2215" t="s">
        <v>16</v>
      </c>
      <c r="R2215" t="s">
        <v>16</v>
      </c>
      <c r="S2215" t="s">
        <v>16</v>
      </c>
      <c r="T2215" t="s">
        <v>16</v>
      </c>
      <c r="U2215" t="s">
        <v>16</v>
      </c>
      <c r="V2215" t="s">
        <v>16</v>
      </c>
      <c r="AD2215">
        <f t="shared" si="691"/>
        <v>25</v>
      </c>
      <c r="AE2215">
        <f t="shared" si="692"/>
        <v>25</v>
      </c>
      <c r="AF2215">
        <f t="shared" si="693"/>
        <v>35</v>
      </c>
      <c r="AG2215">
        <f t="shared" si="694"/>
        <v>43</v>
      </c>
      <c r="AH2215">
        <f t="shared" si="695"/>
        <v>52</v>
      </c>
      <c r="AJ2215">
        <f t="shared" si="696"/>
        <v>-5.0000000000000001E-3</v>
      </c>
      <c r="AK2215">
        <f t="shared" si="702"/>
        <v>-5.0000000000000001E-3</v>
      </c>
      <c r="AL2215">
        <f t="shared" si="703"/>
        <v>-1E-3</v>
      </c>
      <c r="AM2215">
        <f t="shared" si="704"/>
        <v>3.4000000000000002E-2</v>
      </c>
      <c r="AN2215">
        <f t="shared" si="705"/>
        <v>5.6000000000000001E-2</v>
      </c>
      <c r="AR2215">
        <f t="shared" si="697"/>
        <v>25</v>
      </c>
      <c r="AS2215">
        <f t="shared" si="698"/>
        <v>25</v>
      </c>
      <c r="AT2215">
        <f t="shared" si="699"/>
        <v>35</v>
      </c>
      <c r="AU2215">
        <f t="shared" si="700"/>
        <v>43</v>
      </c>
      <c r="AV2215">
        <f t="shared" si="701"/>
        <v>52</v>
      </c>
      <c r="AX2215">
        <f t="shared" si="706"/>
        <v>-5.0000000000000001E-3</v>
      </c>
      <c r="AY2215">
        <f t="shared" si="707"/>
        <v>-5.0000000000000001E-3</v>
      </c>
      <c r="AZ2215">
        <f t="shared" si="708"/>
        <v>-1E-3</v>
      </c>
      <c r="BA2215">
        <f t="shared" si="709"/>
        <v>3.4000000000000002E-2</v>
      </c>
      <c r="BB2215">
        <f t="shared" si="710"/>
        <v>5.6000000000000001E-2</v>
      </c>
    </row>
    <row r="2216" spans="1:54" x14ac:dyDescent="0.25">
      <c r="A2216">
        <v>2895</v>
      </c>
      <c r="B2216">
        <v>38.684800000000003</v>
      </c>
      <c r="C2216">
        <v>-78.159199999999998</v>
      </c>
      <c r="D2216">
        <v>51157</v>
      </c>
      <c r="E2216" t="s">
        <v>2183</v>
      </c>
      <c r="F2216" t="s">
        <v>2143</v>
      </c>
      <c r="G2216" t="s">
        <v>186</v>
      </c>
      <c r="H2216">
        <v>13</v>
      </c>
      <c r="I2216" t="s">
        <v>420</v>
      </c>
      <c r="J2216" s="3">
        <v>0.25</v>
      </c>
      <c r="K2216" s="3">
        <v>0.25</v>
      </c>
      <c r="L2216" s="3">
        <v>0.35</v>
      </c>
      <c r="M2216" s="3">
        <v>0.42</v>
      </c>
      <c r="N2216" s="3">
        <v>0.52</v>
      </c>
      <c r="O2216">
        <v>7409</v>
      </c>
      <c r="P2216">
        <v>267</v>
      </c>
      <c r="Q2216" t="s">
        <v>16</v>
      </c>
      <c r="R2216" t="s">
        <v>16</v>
      </c>
      <c r="S2216" t="s">
        <v>16</v>
      </c>
      <c r="T2216" t="s">
        <v>16</v>
      </c>
      <c r="U2216" t="s">
        <v>16</v>
      </c>
      <c r="V2216" t="s">
        <v>16</v>
      </c>
      <c r="AD2216">
        <f t="shared" si="691"/>
        <v>25</v>
      </c>
      <c r="AE2216">
        <f t="shared" si="692"/>
        <v>25</v>
      </c>
      <c r="AF2216">
        <f t="shared" si="693"/>
        <v>35</v>
      </c>
      <c r="AG2216">
        <f t="shared" si="694"/>
        <v>42</v>
      </c>
      <c r="AH2216">
        <f t="shared" si="695"/>
        <v>52</v>
      </c>
      <c r="AJ2216">
        <f t="shared" si="696"/>
        <v>-5.0000000000000001E-3</v>
      </c>
      <c r="AK2216">
        <f t="shared" si="702"/>
        <v>-5.0000000000000001E-3</v>
      </c>
      <c r="AL2216">
        <f t="shared" si="703"/>
        <v>-1E-3</v>
      </c>
      <c r="AM2216">
        <f t="shared" si="704"/>
        <v>3.1E-2</v>
      </c>
      <c r="AN2216">
        <f t="shared" si="705"/>
        <v>5.6000000000000001E-2</v>
      </c>
      <c r="AR2216">
        <f t="shared" si="697"/>
        <v>25</v>
      </c>
      <c r="AS2216">
        <f t="shared" si="698"/>
        <v>25</v>
      </c>
      <c r="AT2216">
        <f t="shared" si="699"/>
        <v>35</v>
      </c>
      <c r="AU2216">
        <f t="shared" si="700"/>
        <v>42</v>
      </c>
      <c r="AV2216">
        <f t="shared" si="701"/>
        <v>52</v>
      </c>
      <c r="AX2216">
        <f t="shared" si="706"/>
        <v>-5.0000000000000001E-3</v>
      </c>
      <c r="AY2216">
        <f t="shared" si="707"/>
        <v>-5.0000000000000001E-3</v>
      </c>
      <c r="AZ2216">
        <f t="shared" si="708"/>
        <v>-1E-3</v>
      </c>
      <c r="BA2216">
        <f t="shared" si="709"/>
        <v>3.1E-2</v>
      </c>
      <c r="BB2216">
        <f t="shared" si="710"/>
        <v>5.6000000000000001E-2</v>
      </c>
    </row>
    <row r="2217" spans="1:54" x14ac:dyDescent="0.25">
      <c r="A2217">
        <v>2910</v>
      </c>
      <c r="B2217">
        <v>38.908700000000003</v>
      </c>
      <c r="C2217">
        <v>-78.208500000000001</v>
      </c>
      <c r="D2217">
        <v>51187</v>
      </c>
      <c r="E2217" t="s">
        <v>655</v>
      </c>
      <c r="F2217" t="s">
        <v>2143</v>
      </c>
      <c r="G2217" t="s">
        <v>249</v>
      </c>
      <c r="H2217">
        <v>13</v>
      </c>
      <c r="I2217" t="s">
        <v>420</v>
      </c>
      <c r="J2217" s="3">
        <v>0.25</v>
      </c>
      <c r="K2217" s="3">
        <v>0.25</v>
      </c>
      <c r="L2217" s="3">
        <v>0.35</v>
      </c>
      <c r="M2217" s="3">
        <v>0.42</v>
      </c>
      <c r="N2217" s="3">
        <v>0.52</v>
      </c>
      <c r="O2217">
        <v>41104</v>
      </c>
      <c r="P2217">
        <v>214</v>
      </c>
      <c r="Q2217" t="s">
        <v>16</v>
      </c>
      <c r="R2217" t="s">
        <v>16</v>
      </c>
      <c r="S2217" t="s">
        <v>16</v>
      </c>
      <c r="T2217" t="s">
        <v>16</v>
      </c>
      <c r="U2217" t="s">
        <v>16</v>
      </c>
      <c r="V2217" t="s">
        <v>16</v>
      </c>
      <c r="AD2217">
        <f t="shared" si="691"/>
        <v>25</v>
      </c>
      <c r="AE2217">
        <f t="shared" si="692"/>
        <v>25</v>
      </c>
      <c r="AF2217">
        <f t="shared" si="693"/>
        <v>35</v>
      </c>
      <c r="AG2217">
        <f t="shared" si="694"/>
        <v>42</v>
      </c>
      <c r="AH2217">
        <f t="shared" si="695"/>
        <v>52</v>
      </c>
      <c r="AJ2217">
        <f t="shared" si="696"/>
        <v>-5.0000000000000001E-3</v>
      </c>
      <c r="AK2217">
        <f t="shared" si="702"/>
        <v>-5.0000000000000001E-3</v>
      </c>
      <c r="AL2217">
        <f t="shared" si="703"/>
        <v>-1E-3</v>
      </c>
      <c r="AM2217">
        <f t="shared" si="704"/>
        <v>3.1E-2</v>
      </c>
      <c r="AN2217">
        <f t="shared" si="705"/>
        <v>5.6000000000000001E-2</v>
      </c>
      <c r="AR2217">
        <f t="shared" si="697"/>
        <v>25</v>
      </c>
      <c r="AS2217">
        <f t="shared" si="698"/>
        <v>25</v>
      </c>
      <c r="AT2217">
        <f t="shared" si="699"/>
        <v>35</v>
      </c>
      <c r="AU2217">
        <f t="shared" si="700"/>
        <v>42</v>
      </c>
      <c r="AV2217">
        <f t="shared" si="701"/>
        <v>52</v>
      </c>
      <c r="AX2217">
        <f t="shared" si="706"/>
        <v>-5.0000000000000001E-3</v>
      </c>
      <c r="AY2217">
        <f t="shared" si="707"/>
        <v>-5.0000000000000001E-3</v>
      </c>
      <c r="AZ2217">
        <f t="shared" si="708"/>
        <v>-1E-3</v>
      </c>
      <c r="BA2217">
        <f t="shared" si="709"/>
        <v>3.1E-2</v>
      </c>
      <c r="BB2217">
        <f t="shared" si="710"/>
        <v>5.6000000000000001E-2</v>
      </c>
    </row>
    <row r="2218" spans="1:54" x14ac:dyDescent="0.25">
      <c r="A2218">
        <v>2939</v>
      </c>
      <c r="B2218">
        <v>39.173499999999997</v>
      </c>
      <c r="C2218">
        <v>-78.174599999999998</v>
      </c>
      <c r="D2218">
        <v>51840</v>
      </c>
      <c r="E2218" t="s">
        <v>2209</v>
      </c>
      <c r="F2218" t="s">
        <v>2143</v>
      </c>
      <c r="G2218" t="s">
        <v>172</v>
      </c>
      <c r="H2218">
        <v>13</v>
      </c>
      <c r="I2218" t="s">
        <v>420</v>
      </c>
      <c r="J2218" s="3">
        <v>0.25</v>
      </c>
      <c r="K2218" s="3">
        <v>0.25</v>
      </c>
      <c r="L2218" s="3">
        <v>0.35</v>
      </c>
      <c r="M2218" s="3">
        <v>0.42</v>
      </c>
      <c r="N2218" s="3">
        <v>0.52</v>
      </c>
      <c r="O2218">
        <v>27981</v>
      </c>
      <c r="P2218">
        <v>9</v>
      </c>
      <c r="Q2218" t="s">
        <v>16</v>
      </c>
      <c r="R2218" t="s">
        <v>16</v>
      </c>
      <c r="S2218" t="s">
        <v>16</v>
      </c>
      <c r="T2218" t="s">
        <v>16</v>
      </c>
      <c r="U2218" t="s">
        <v>16</v>
      </c>
      <c r="V2218" t="s">
        <v>16</v>
      </c>
      <c r="AD2218">
        <f t="shared" si="691"/>
        <v>25</v>
      </c>
      <c r="AE2218">
        <f t="shared" si="692"/>
        <v>25</v>
      </c>
      <c r="AF2218">
        <f t="shared" si="693"/>
        <v>35</v>
      </c>
      <c r="AG2218">
        <f t="shared" si="694"/>
        <v>42</v>
      </c>
      <c r="AH2218">
        <f t="shared" si="695"/>
        <v>52</v>
      </c>
      <c r="AJ2218">
        <f t="shared" si="696"/>
        <v>-5.0000000000000001E-3</v>
      </c>
      <c r="AK2218">
        <f t="shared" si="702"/>
        <v>-5.0000000000000001E-3</v>
      </c>
      <c r="AL2218">
        <f t="shared" si="703"/>
        <v>-1E-3</v>
      </c>
      <c r="AM2218">
        <f t="shared" si="704"/>
        <v>3.1E-2</v>
      </c>
      <c r="AN2218">
        <f t="shared" si="705"/>
        <v>5.6000000000000001E-2</v>
      </c>
      <c r="AR2218">
        <f t="shared" si="697"/>
        <v>25</v>
      </c>
      <c r="AS2218">
        <f t="shared" si="698"/>
        <v>25</v>
      </c>
      <c r="AT2218">
        <f t="shared" si="699"/>
        <v>35</v>
      </c>
      <c r="AU2218">
        <f t="shared" si="700"/>
        <v>42</v>
      </c>
      <c r="AV2218">
        <f t="shared" si="701"/>
        <v>52</v>
      </c>
      <c r="AX2218">
        <f t="shared" si="706"/>
        <v>-5.0000000000000001E-3</v>
      </c>
      <c r="AY2218">
        <f t="shared" si="707"/>
        <v>-5.0000000000000001E-3</v>
      </c>
      <c r="AZ2218">
        <f t="shared" si="708"/>
        <v>-1E-3</v>
      </c>
      <c r="BA2218">
        <f t="shared" si="709"/>
        <v>3.1E-2</v>
      </c>
      <c r="BB2218">
        <f t="shared" si="710"/>
        <v>5.6000000000000001E-2</v>
      </c>
    </row>
    <row r="2219" spans="1:54" x14ac:dyDescent="0.25">
      <c r="A2219">
        <v>2980</v>
      </c>
      <c r="B2219">
        <v>39.464100000000002</v>
      </c>
      <c r="C2219">
        <v>-78.027500000000003</v>
      </c>
      <c r="D2219">
        <v>54003</v>
      </c>
      <c r="E2219" t="s">
        <v>1838</v>
      </c>
      <c r="F2219" t="s">
        <v>2240</v>
      </c>
      <c r="G2219" t="s">
        <v>780</v>
      </c>
      <c r="H2219">
        <v>12</v>
      </c>
      <c r="I2219" t="s">
        <v>420</v>
      </c>
      <c r="J2219" s="3">
        <v>0.25</v>
      </c>
      <c r="K2219" s="3">
        <v>0.25</v>
      </c>
      <c r="L2219" s="3">
        <v>0.35</v>
      </c>
      <c r="M2219" s="3">
        <v>0.42</v>
      </c>
      <c r="N2219" s="3">
        <v>0.52</v>
      </c>
      <c r="O2219">
        <v>126165</v>
      </c>
      <c r="P2219">
        <v>321</v>
      </c>
      <c r="Q2219" t="s">
        <v>16</v>
      </c>
      <c r="R2219" t="s">
        <v>16</v>
      </c>
      <c r="S2219" t="s">
        <v>16</v>
      </c>
      <c r="T2219" t="s">
        <v>16</v>
      </c>
      <c r="U2219" t="s">
        <v>16</v>
      </c>
      <c r="V2219" t="s">
        <v>16</v>
      </c>
      <c r="AD2219">
        <f t="shared" si="691"/>
        <v>25</v>
      </c>
      <c r="AE2219">
        <f t="shared" si="692"/>
        <v>25</v>
      </c>
      <c r="AF2219">
        <f t="shared" si="693"/>
        <v>35</v>
      </c>
      <c r="AG2219">
        <f t="shared" si="694"/>
        <v>42</v>
      </c>
      <c r="AH2219">
        <f t="shared" si="695"/>
        <v>52</v>
      </c>
      <c r="AJ2219">
        <f t="shared" si="696"/>
        <v>-5.0000000000000001E-3</v>
      </c>
      <c r="AK2219">
        <f t="shared" si="702"/>
        <v>-5.0000000000000001E-3</v>
      </c>
      <c r="AL2219">
        <f t="shared" si="703"/>
        <v>-1E-3</v>
      </c>
      <c r="AM2219">
        <f t="shared" si="704"/>
        <v>3.1E-2</v>
      </c>
      <c r="AN2219">
        <f t="shared" si="705"/>
        <v>5.6000000000000001E-2</v>
      </c>
      <c r="AR2219">
        <f t="shared" si="697"/>
        <v>25</v>
      </c>
      <c r="AS2219">
        <f t="shared" si="698"/>
        <v>25</v>
      </c>
      <c r="AT2219">
        <f t="shared" si="699"/>
        <v>35</v>
      </c>
      <c r="AU2219">
        <f t="shared" si="700"/>
        <v>42</v>
      </c>
      <c r="AV2219">
        <f t="shared" si="701"/>
        <v>52</v>
      </c>
      <c r="AX2219">
        <f t="shared" si="706"/>
        <v>-5.0000000000000001E-3</v>
      </c>
      <c r="AY2219">
        <f t="shared" si="707"/>
        <v>-5.0000000000000001E-3</v>
      </c>
      <c r="AZ2219">
        <f t="shared" si="708"/>
        <v>-1E-3</v>
      </c>
      <c r="BA2219">
        <f t="shared" si="709"/>
        <v>3.1E-2</v>
      </c>
      <c r="BB2219">
        <f t="shared" si="710"/>
        <v>5.6000000000000001E-2</v>
      </c>
    </row>
    <row r="2220" spans="1:54" x14ac:dyDescent="0.25">
      <c r="A2220">
        <v>210</v>
      </c>
      <c r="B2220">
        <v>39.440199999999997</v>
      </c>
      <c r="C2220">
        <v>-123.39149999999999</v>
      </c>
      <c r="D2220">
        <v>6045</v>
      </c>
      <c r="E2220" t="s">
        <v>280</v>
      </c>
      <c r="F2220" t="s">
        <v>243</v>
      </c>
      <c r="G2220" t="s">
        <v>281</v>
      </c>
      <c r="H2220">
        <v>14</v>
      </c>
      <c r="I2220" t="s">
        <v>245</v>
      </c>
      <c r="J2220" s="3">
        <v>0.26</v>
      </c>
      <c r="K2220" s="3">
        <v>0.26</v>
      </c>
      <c r="L2220" s="3">
        <v>0.36</v>
      </c>
      <c r="M2220" s="3">
        <v>0.44</v>
      </c>
      <c r="N2220" s="3">
        <v>0.52</v>
      </c>
      <c r="O2220">
        <v>90709</v>
      </c>
      <c r="P2220">
        <v>3509</v>
      </c>
      <c r="Q2220" t="s">
        <v>16</v>
      </c>
      <c r="R2220" t="s">
        <v>16</v>
      </c>
      <c r="S2220" t="s">
        <v>16</v>
      </c>
      <c r="T2220" t="s">
        <v>16</v>
      </c>
      <c r="U2220" t="s">
        <v>16</v>
      </c>
      <c r="V2220" t="s">
        <v>16</v>
      </c>
      <c r="AD2220">
        <f t="shared" si="691"/>
        <v>26</v>
      </c>
      <c r="AE2220">
        <f t="shared" si="692"/>
        <v>26</v>
      </c>
      <c r="AF2220">
        <f t="shared" si="693"/>
        <v>36</v>
      </c>
      <c r="AG2220">
        <f t="shared" si="694"/>
        <v>44</v>
      </c>
      <c r="AH2220">
        <f t="shared" si="695"/>
        <v>52</v>
      </c>
      <c r="AJ2220">
        <f t="shared" si="696"/>
        <v>-5.0000000000000001E-3</v>
      </c>
      <c r="AK2220">
        <f t="shared" si="702"/>
        <v>-5.0000000000000001E-3</v>
      </c>
      <c r="AL2220">
        <f t="shared" si="703"/>
        <v>2E-3</v>
      </c>
      <c r="AM2220">
        <f t="shared" si="704"/>
        <v>3.6999999999999998E-2</v>
      </c>
      <c r="AN2220">
        <f t="shared" si="705"/>
        <v>5.6000000000000001E-2</v>
      </c>
      <c r="AR2220">
        <f t="shared" si="697"/>
        <v>26</v>
      </c>
      <c r="AS2220">
        <f t="shared" si="698"/>
        <v>26</v>
      </c>
      <c r="AT2220">
        <f t="shared" si="699"/>
        <v>36</v>
      </c>
      <c r="AU2220">
        <f t="shared" si="700"/>
        <v>44</v>
      </c>
      <c r="AV2220">
        <f t="shared" si="701"/>
        <v>52</v>
      </c>
      <c r="AX2220">
        <f t="shared" si="706"/>
        <v>-5.0000000000000001E-3</v>
      </c>
      <c r="AY2220">
        <f t="shared" si="707"/>
        <v>-5.0000000000000001E-3</v>
      </c>
      <c r="AZ2220">
        <f t="shared" si="708"/>
        <v>2E-3</v>
      </c>
      <c r="BA2220">
        <f t="shared" si="709"/>
        <v>3.6999999999999998E-2</v>
      </c>
      <c r="BB2220">
        <f t="shared" si="710"/>
        <v>5.6000000000000001E-2</v>
      </c>
    </row>
    <row r="2221" spans="1:54" x14ac:dyDescent="0.25">
      <c r="A2221">
        <v>298</v>
      </c>
      <c r="B2221">
        <v>39.979799999999997</v>
      </c>
      <c r="C2221">
        <v>-108.2171</v>
      </c>
      <c r="D2221">
        <v>8103</v>
      </c>
      <c r="E2221" t="s">
        <v>406</v>
      </c>
      <c r="F2221" t="s">
        <v>344</v>
      </c>
      <c r="G2221" t="s">
        <v>205</v>
      </c>
      <c r="H2221">
        <v>13</v>
      </c>
      <c r="I2221" t="s">
        <v>136</v>
      </c>
      <c r="J2221" s="3">
        <v>0.26</v>
      </c>
      <c r="K2221" s="3">
        <v>0.26</v>
      </c>
      <c r="L2221" s="3">
        <v>0.36</v>
      </c>
      <c r="M2221" s="3">
        <v>0.43</v>
      </c>
      <c r="N2221" s="3">
        <v>0.52</v>
      </c>
      <c r="O2221">
        <v>6518</v>
      </c>
      <c r="P2221">
        <v>3226</v>
      </c>
      <c r="Q2221" t="s">
        <v>16</v>
      </c>
      <c r="R2221" t="s">
        <v>16</v>
      </c>
      <c r="S2221" t="s">
        <v>16</v>
      </c>
      <c r="T2221" t="s">
        <v>16</v>
      </c>
      <c r="U2221" t="s">
        <v>16</v>
      </c>
      <c r="V2221" t="s">
        <v>16</v>
      </c>
      <c r="AD2221">
        <f t="shared" si="691"/>
        <v>26</v>
      </c>
      <c r="AE2221">
        <f t="shared" si="692"/>
        <v>26</v>
      </c>
      <c r="AF2221">
        <f t="shared" si="693"/>
        <v>36</v>
      </c>
      <c r="AG2221">
        <f t="shared" si="694"/>
        <v>43</v>
      </c>
      <c r="AH2221">
        <f t="shared" si="695"/>
        <v>52</v>
      </c>
      <c r="AJ2221">
        <f t="shared" si="696"/>
        <v>-5.0000000000000001E-3</v>
      </c>
      <c r="AK2221">
        <f t="shared" si="702"/>
        <v>-5.0000000000000001E-3</v>
      </c>
      <c r="AL2221">
        <f t="shared" si="703"/>
        <v>2E-3</v>
      </c>
      <c r="AM2221">
        <f t="shared" si="704"/>
        <v>3.4000000000000002E-2</v>
      </c>
      <c r="AN2221">
        <f t="shared" si="705"/>
        <v>5.6000000000000001E-2</v>
      </c>
      <c r="AR2221">
        <f t="shared" si="697"/>
        <v>26</v>
      </c>
      <c r="AS2221">
        <f t="shared" si="698"/>
        <v>26</v>
      </c>
      <c r="AT2221">
        <f t="shared" si="699"/>
        <v>36</v>
      </c>
      <c r="AU2221">
        <f t="shared" si="700"/>
        <v>43</v>
      </c>
      <c r="AV2221">
        <f t="shared" si="701"/>
        <v>52</v>
      </c>
      <c r="AX2221">
        <f t="shared" si="706"/>
        <v>-5.0000000000000001E-3</v>
      </c>
      <c r="AY2221">
        <f t="shared" si="707"/>
        <v>-5.0000000000000001E-3</v>
      </c>
      <c r="AZ2221">
        <f t="shared" si="708"/>
        <v>2E-3</v>
      </c>
      <c r="BA2221">
        <f t="shared" si="709"/>
        <v>3.4000000000000002E-2</v>
      </c>
      <c r="BB2221">
        <f t="shared" si="710"/>
        <v>5.6000000000000001E-2</v>
      </c>
    </row>
    <row r="2222" spans="1:54" x14ac:dyDescent="0.25">
      <c r="A2222">
        <v>1542</v>
      </c>
      <c r="B2222">
        <v>39.870199999999997</v>
      </c>
      <c r="C2222">
        <v>-93.107200000000006</v>
      </c>
      <c r="D2222">
        <v>29115</v>
      </c>
      <c r="E2222" t="s">
        <v>852</v>
      </c>
      <c r="F2222" t="s">
        <v>1309</v>
      </c>
      <c r="G2222" t="s">
        <v>50</v>
      </c>
      <c r="H2222">
        <v>12</v>
      </c>
      <c r="I2222" t="s">
        <v>15</v>
      </c>
      <c r="J2222" s="3">
        <v>0.26</v>
      </c>
      <c r="K2222" s="3">
        <v>0.26</v>
      </c>
      <c r="L2222" s="3">
        <v>0.36</v>
      </c>
      <c r="M2222" s="3">
        <v>0.43</v>
      </c>
      <c r="N2222" s="3">
        <v>0.52</v>
      </c>
      <c r="O2222">
        <v>11850</v>
      </c>
      <c r="P2222">
        <v>620</v>
      </c>
      <c r="Q2222" t="s">
        <v>16</v>
      </c>
      <c r="R2222" t="s">
        <v>16</v>
      </c>
      <c r="S2222" t="s">
        <v>16</v>
      </c>
      <c r="T2222" t="s">
        <v>16</v>
      </c>
      <c r="U2222" t="s">
        <v>16</v>
      </c>
      <c r="V2222" t="s">
        <v>16</v>
      </c>
      <c r="AD2222">
        <f t="shared" si="691"/>
        <v>26</v>
      </c>
      <c r="AE2222">
        <f t="shared" si="692"/>
        <v>26</v>
      </c>
      <c r="AF2222">
        <f t="shared" si="693"/>
        <v>36</v>
      </c>
      <c r="AG2222">
        <f t="shared" si="694"/>
        <v>43</v>
      </c>
      <c r="AH2222">
        <f t="shared" si="695"/>
        <v>52</v>
      </c>
      <c r="AJ2222">
        <f t="shared" si="696"/>
        <v>-5.0000000000000001E-3</v>
      </c>
      <c r="AK2222">
        <f t="shared" si="702"/>
        <v>-5.0000000000000001E-3</v>
      </c>
      <c r="AL2222">
        <f t="shared" si="703"/>
        <v>2E-3</v>
      </c>
      <c r="AM2222">
        <f t="shared" si="704"/>
        <v>3.4000000000000002E-2</v>
      </c>
      <c r="AN2222">
        <f t="shared" si="705"/>
        <v>5.6000000000000001E-2</v>
      </c>
      <c r="AR2222">
        <f t="shared" si="697"/>
        <v>26</v>
      </c>
      <c r="AS2222">
        <f t="shared" si="698"/>
        <v>26</v>
      </c>
      <c r="AT2222">
        <f t="shared" si="699"/>
        <v>36</v>
      </c>
      <c r="AU2222">
        <f t="shared" si="700"/>
        <v>43</v>
      </c>
      <c r="AV2222">
        <f t="shared" si="701"/>
        <v>52</v>
      </c>
      <c r="AX2222">
        <f t="shared" si="706"/>
        <v>-5.0000000000000001E-3</v>
      </c>
      <c r="AY2222">
        <f t="shared" si="707"/>
        <v>-5.0000000000000001E-3</v>
      </c>
      <c r="AZ2222">
        <f t="shared" si="708"/>
        <v>2E-3</v>
      </c>
      <c r="BA2222">
        <f t="shared" si="709"/>
        <v>3.4000000000000002E-2</v>
      </c>
      <c r="BB2222">
        <f t="shared" si="710"/>
        <v>5.6000000000000001E-2</v>
      </c>
    </row>
    <row r="2223" spans="1:54" x14ac:dyDescent="0.25">
      <c r="A2223">
        <v>1589</v>
      </c>
      <c r="B2223">
        <v>40.210599999999999</v>
      </c>
      <c r="C2223">
        <v>-93.111500000000007</v>
      </c>
      <c r="D2223">
        <v>29211</v>
      </c>
      <c r="E2223" t="s">
        <v>819</v>
      </c>
      <c r="F2223" t="s">
        <v>1309</v>
      </c>
      <c r="G2223" t="s">
        <v>205</v>
      </c>
      <c r="H2223">
        <v>12</v>
      </c>
      <c r="I2223" t="s">
        <v>15</v>
      </c>
      <c r="J2223" s="3">
        <v>0.26</v>
      </c>
      <c r="K2223" s="3">
        <v>0.26</v>
      </c>
      <c r="L2223" s="3">
        <v>0.36</v>
      </c>
      <c r="M2223" s="3">
        <v>0.43</v>
      </c>
      <c r="N2223" s="3">
        <v>0.52</v>
      </c>
      <c r="O2223">
        <v>5903</v>
      </c>
      <c r="P2223">
        <v>651</v>
      </c>
      <c r="Q2223" t="s">
        <v>16</v>
      </c>
      <c r="R2223" t="s">
        <v>16</v>
      </c>
      <c r="S2223" t="s">
        <v>16</v>
      </c>
      <c r="T2223" t="s">
        <v>16</v>
      </c>
      <c r="U2223" t="s">
        <v>16</v>
      </c>
      <c r="V2223" t="s">
        <v>16</v>
      </c>
      <c r="AD2223">
        <f t="shared" si="691"/>
        <v>26</v>
      </c>
      <c r="AE2223">
        <f t="shared" si="692"/>
        <v>26</v>
      </c>
      <c r="AF2223">
        <f t="shared" si="693"/>
        <v>36</v>
      </c>
      <c r="AG2223">
        <f t="shared" si="694"/>
        <v>43</v>
      </c>
      <c r="AH2223">
        <f t="shared" si="695"/>
        <v>52</v>
      </c>
      <c r="AJ2223">
        <f t="shared" si="696"/>
        <v>-5.0000000000000001E-3</v>
      </c>
      <c r="AK2223">
        <f t="shared" si="702"/>
        <v>-5.0000000000000001E-3</v>
      </c>
      <c r="AL2223">
        <f t="shared" si="703"/>
        <v>2E-3</v>
      </c>
      <c r="AM2223">
        <f t="shared" si="704"/>
        <v>3.4000000000000002E-2</v>
      </c>
      <c r="AN2223">
        <f t="shared" si="705"/>
        <v>5.6000000000000001E-2</v>
      </c>
      <c r="AR2223">
        <f t="shared" si="697"/>
        <v>26</v>
      </c>
      <c r="AS2223">
        <f t="shared" si="698"/>
        <v>26</v>
      </c>
      <c r="AT2223">
        <f t="shared" si="699"/>
        <v>36</v>
      </c>
      <c r="AU2223">
        <f t="shared" si="700"/>
        <v>43</v>
      </c>
      <c r="AV2223">
        <f t="shared" si="701"/>
        <v>52</v>
      </c>
      <c r="AX2223">
        <f t="shared" si="706"/>
        <v>-5.0000000000000001E-3</v>
      </c>
      <c r="AY2223">
        <f t="shared" si="707"/>
        <v>-5.0000000000000001E-3</v>
      </c>
      <c r="AZ2223">
        <f t="shared" si="708"/>
        <v>2E-3</v>
      </c>
      <c r="BA2223">
        <f t="shared" si="709"/>
        <v>3.4000000000000002E-2</v>
      </c>
      <c r="BB2223">
        <f t="shared" si="710"/>
        <v>5.6000000000000001E-2</v>
      </c>
    </row>
    <row r="2224" spans="1:54" x14ac:dyDescent="0.25">
      <c r="A2224">
        <v>2274</v>
      </c>
      <c r="B2224">
        <v>39.925400000000003</v>
      </c>
      <c r="C2224">
        <v>-78.112700000000004</v>
      </c>
      <c r="D2224">
        <v>42057</v>
      </c>
      <c r="E2224" t="s">
        <v>191</v>
      </c>
      <c r="F2224" t="s">
        <v>1784</v>
      </c>
      <c r="G2224" t="s">
        <v>44</v>
      </c>
      <c r="H2224">
        <v>12</v>
      </c>
      <c r="I2224" t="s">
        <v>420</v>
      </c>
      <c r="J2224" s="3">
        <v>0.26</v>
      </c>
      <c r="K2224" s="3">
        <v>0.26</v>
      </c>
      <c r="L2224" s="3">
        <v>0.36</v>
      </c>
      <c r="M2224" s="3">
        <v>0.43</v>
      </c>
      <c r="N2224" s="3">
        <v>0.52</v>
      </c>
      <c r="O2224">
        <v>14545</v>
      </c>
      <c r="P2224">
        <v>438</v>
      </c>
      <c r="Q2224" t="s">
        <v>16</v>
      </c>
      <c r="R2224" t="s">
        <v>16</v>
      </c>
      <c r="S2224" t="s">
        <v>16</v>
      </c>
      <c r="T2224" t="s">
        <v>16</v>
      </c>
      <c r="U2224" t="s">
        <v>16</v>
      </c>
      <c r="V2224" t="s">
        <v>16</v>
      </c>
      <c r="AD2224">
        <f t="shared" si="691"/>
        <v>26</v>
      </c>
      <c r="AE2224">
        <f t="shared" si="692"/>
        <v>26</v>
      </c>
      <c r="AF2224">
        <f t="shared" si="693"/>
        <v>36</v>
      </c>
      <c r="AG2224">
        <f t="shared" si="694"/>
        <v>43</v>
      </c>
      <c r="AH2224">
        <f t="shared" si="695"/>
        <v>52</v>
      </c>
      <c r="AJ2224">
        <f t="shared" si="696"/>
        <v>-5.0000000000000001E-3</v>
      </c>
      <c r="AK2224">
        <f t="shared" si="702"/>
        <v>-5.0000000000000001E-3</v>
      </c>
      <c r="AL2224">
        <f t="shared" si="703"/>
        <v>2E-3</v>
      </c>
      <c r="AM2224">
        <f t="shared" si="704"/>
        <v>3.4000000000000002E-2</v>
      </c>
      <c r="AN2224">
        <f t="shared" si="705"/>
        <v>5.6000000000000001E-2</v>
      </c>
      <c r="AR2224">
        <f t="shared" si="697"/>
        <v>26</v>
      </c>
      <c r="AS2224">
        <f t="shared" si="698"/>
        <v>26</v>
      </c>
      <c r="AT2224">
        <f t="shared" si="699"/>
        <v>36</v>
      </c>
      <c r="AU2224">
        <f t="shared" si="700"/>
        <v>43</v>
      </c>
      <c r="AV2224">
        <f t="shared" si="701"/>
        <v>52</v>
      </c>
      <c r="AX2224">
        <f t="shared" si="706"/>
        <v>-5.0000000000000001E-3</v>
      </c>
      <c r="AY2224">
        <f t="shared" si="707"/>
        <v>-5.0000000000000001E-3</v>
      </c>
      <c r="AZ2224">
        <f t="shared" si="708"/>
        <v>2E-3</v>
      </c>
      <c r="BA2224">
        <f t="shared" si="709"/>
        <v>3.4000000000000002E-2</v>
      </c>
      <c r="BB2224">
        <f t="shared" si="710"/>
        <v>5.6000000000000001E-2</v>
      </c>
    </row>
    <row r="2225" spans="1:54" x14ac:dyDescent="0.25">
      <c r="A2225">
        <v>2855</v>
      </c>
      <c r="B2225">
        <v>39.204599999999999</v>
      </c>
      <c r="C2225">
        <v>-78.262600000000006</v>
      </c>
      <c r="D2225">
        <v>51069</v>
      </c>
      <c r="E2225" t="s">
        <v>1093</v>
      </c>
      <c r="F2225" t="s">
        <v>2143</v>
      </c>
      <c r="G2225" t="s">
        <v>116</v>
      </c>
      <c r="H2225">
        <v>13</v>
      </c>
      <c r="I2225" t="s">
        <v>420</v>
      </c>
      <c r="J2225" s="3">
        <v>0.26</v>
      </c>
      <c r="K2225" s="3">
        <v>0.26</v>
      </c>
      <c r="L2225" s="3">
        <v>0.36</v>
      </c>
      <c r="M2225" s="3">
        <v>0.43</v>
      </c>
      <c r="N2225" s="3">
        <v>0.52</v>
      </c>
      <c r="O2225">
        <v>93355</v>
      </c>
      <c r="P2225">
        <v>415</v>
      </c>
      <c r="Q2225" t="s">
        <v>16</v>
      </c>
      <c r="R2225" t="s">
        <v>16</v>
      </c>
      <c r="S2225" t="s">
        <v>16</v>
      </c>
      <c r="T2225" t="s">
        <v>16</v>
      </c>
      <c r="U2225" t="s">
        <v>16</v>
      </c>
      <c r="V2225" t="s">
        <v>16</v>
      </c>
      <c r="AD2225">
        <f t="shared" si="691"/>
        <v>26</v>
      </c>
      <c r="AE2225">
        <f t="shared" si="692"/>
        <v>26</v>
      </c>
      <c r="AF2225">
        <f t="shared" si="693"/>
        <v>36</v>
      </c>
      <c r="AG2225">
        <f t="shared" si="694"/>
        <v>43</v>
      </c>
      <c r="AH2225">
        <f t="shared" si="695"/>
        <v>52</v>
      </c>
      <c r="AJ2225">
        <f t="shared" si="696"/>
        <v>-5.0000000000000001E-3</v>
      </c>
      <c r="AK2225">
        <f t="shared" si="702"/>
        <v>-5.0000000000000001E-3</v>
      </c>
      <c r="AL2225">
        <f t="shared" si="703"/>
        <v>2E-3</v>
      </c>
      <c r="AM2225">
        <f t="shared" si="704"/>
        <v>3.4000000000000002E-2</v>
      </c>
      <c r="AN2225">
        <f t="shared" si="705"/>
        <v>5.6000000000000001E-2</v>
      </c>
      <c r="AR2225">
        <f t="shared" si="697"/>
        <v>26</v>
      </c>
      <c r="AS2225">
        <f t="shared" si="698"/>
        <v>26</v>
      </c>
      <c r="AT2225">
        <f t="shared" si="699"/>
        <v>36</v>
      </c>
      <c r="AU2225">
        <f t="shared" si="700"/>
        <v>43</v>
      </c>
      <c r="AV2225">
        <f t="shared" si="701"/>
        <v>52</v>
      </c>
      <c r="AX2225">
        <f t="shared" si="706"/>
        <v>-5.0000000000000001E-3</v>
      </c>
      <c r="AY2225">
        <f t="shared" si="707"/>
        <v>-5.0000000000000001E-3</v>
      </c>
      <c r="AZ2225">
        <f t="shared" si="708"/>
        <v>2E-3</v>
      </c>
      <c r="BA2225">
        <f t="shared" si="709"/>
        <v>3.4000000000000002E-2</v>
      </c>
      <c r="BB2225">
        <f t="shared" si="710"/>
        <v>5.6000000000000001E-2</v>
      </c>
    </row>
    <row r="2226" spans="1:54" x14ac:dyDescent="0.25">
      <c r="A2226">
        <v>3011</v>
      </c>
      <c r="B2226">
        <v>39.560400000000001</v>
      </c>
      <c r="C2226">
        <v>-78.257800000000003</v>
      </c>
      <c r="D2226">
        <v>54065</v>
      </c>
      <c r="E2226" t="s">
        <v>107</v>
      </c>
      <c r="F2226" t="s">
        <v>2240</v>
      </c>
      <c r="G2226" t="s">
        <v>77</v>
      </c>
      <c r="H2226">
        <v>13</v>
      </c>
      <c r="I2226" t="s">
        <v>420</v>
      </c>
      <c r="J2226" s="3">
        <v>0.26</v>
      </c>
      <c r="K2226" s="3">
        <v>0.26</v>
      </c>
      <c r="L2226" s="3">
        <v>0.36</v>
      </c>
      <c r="M2226" s="3">
        <v>0.43</v>
      </c>
      <c r="N2226" s="3">
        <v>0.52</v>
      </c>
      <c r="O2226">
        <v>17327</v>
      </c>
      <c r="P2226">
        <v>229</v>
      </c>
      <c r="Q2226" t="s">
        <v>16</v>
      </c>
      <c r="R2226" t="s">
        <v>16</v>
      </c>
      <c r="S2226" t="s">
        <v>16</v>
      </c>
      <c r="T2226" t="s">
        <v>16</v>
      </c>
      <c r="U2226" t="s">
        <v>16</v>
      </c>
      <c r="V2226" t="s">
        <v>16</v>
      </c>
      <c r="AD2226">
        <f t="shared" si="691"/>
        <v>26</v>
      </c>
      <c r="AE2226">
        <f t="shared" si="692"/>
        <v>26</v>
      </c>
      <c r="AF2226">
        <f t="shared" si="693"/>
        <v>36</v>
      </c>
      <c r="AG2226">
        <f t="shared" si="694"/>
        <v>43</v>
      </c>
      <c r="AH2226">
        <f t="shared" si="695"/>
        <v>52</v>
      </c>
      <c r="AJ2226">
        <f t="shared" si="696"/>
        <v>-5.0000000000000001E-3</v>
      </c>
      <c r="AK2226">
        <f t="shared" si="702"/>
        <v>-5.0000000000000001E-3</v>
      </c>
      <c r="AL2226">
        <f t="shared" si="703"/>
        <v>2E-3</v>
      </c>
      <c r="AM2226">
        <f t="shared" si="704"/>
        <v>3.4000000000000002E-2</v>
      </c>
      <c r="AN2226">
        <f t="shared" si="705"/>
        <v>5.6000000000000001E-2</v>
      </c>
      <c r="AR2226">
        <f t="shared" si="697"/>
        <v>26</v>
      </c>
      <c r="AS2226">
        <f t="shared" si="698"/>
        <v>26</v>
      </c>
      <c r="AT2226">
        <f t="shared" si="699"/>
        <v>36</v>
      </c>
      <c r="AU2226">
        <f t="shared" si="700"/>
        <v>43</v>
      </c>
      <c r="AV2226">
        <f t="shared" si="701"/>
        <v>52</v>
      </c>
      <c r="AX2226">
        <f t="shared" si="706"/>
        <v>-5.0000000000000001E-3</v>
      </c>
      <c r="AY2226">
        <f t="shared" si="707"/>
        <v>-5.0000000000000001E-3</v>
      </c>
      <c r="AZ2226">
        <f t="shared" si="708"/>
        <v>2E-3</v>
      </c>
      <c r="BA2226">
        <f t="shared" si="709"/>
        <v>3.4000000000000002E-2</v>
      </c>
      <c r="BB2226">
        <f t="shared" si="710"/>
        <v>5.6000000000000001E-2</v>
      </c>
    </row>
    <row r="2227" spans="1:54" x14ac:dyDescent="0.25">
      <c r="A2227">
        <v>240</v>
      </c>
      <c r="B2227">
        <v>40.650700000000001</v>
      </c>
      <c r="C2227">
        <v>-123.1126</v>
      </c>
      <c r="D2227">
        <v>6105</v>
      </c>
      <c r="E2227" t="s">
        <v>332</v>
      </c>
      <c r="F2227" t="s">
        <v>243</v>
      </c>
      <c r="G2227" t="s">
        <v>68</v>
      </c>
      <c r="H2227">
        <v>12</v>
      </c>
      <c r="I2227" t="s">
        <v>245</v>
      </c>
      <c r="J2227" s="3">
        <v>0.27</v>
      </c>
      <c r="K2227" s="3">
        <v>0.27</v>
      </c>
      <c r="L2227" s="3">
        <v>0.37</v>
      </c>
      <c r="M2227" s="3">
        <v>0.44</v>
      </c>
      <c r="N2227" s="3">
        <v>0.52</v>
      </c>
      <c r="O2227">
        <v>15886</v>
      </c>
      <c r="P2227">
        <v>3179</v>
      </c>
      <c r="Q2227" t="s">
        <v>16</v>
      </c>
      <c r="R2227" t="s">
        <v>16</v>
      </c>
      <c r="S2227" t="s">
        <v>16</v>
      </c>
      <c r="T2227" t="s">
        <v>16</v>
      </c>
      <c r="U2227" t="s">
        <v>16</v>
      </c>
      <c r="V2227" t="s">
        <v>16</v>
      </c>
      <c r="AD2227">
        <f t="shared" si="691"/>
        <v>27</v>
      </c>
      <c r="AE2227">
        <f t="shared" si="692"/>
        <v>27</v>
      </c>
      <c r="AF2227">
        <f t="shared" si="693"/>
        <v>37</v>
      </c>
      <c r="AG2227">
        <f t="shared" si="694"/>
        <v>44</v>
      </c>
      <c r="AH2227">
        <f t="shared" si="695"/>
        <v>52</v>
      </c>
      <c r="AJ2227">
        <f t="shared" si="696"/>
        <v>-5.0000000000000001E-3</v>
      </c>
      <c r="AK2227">
        <f t="shared" si="702"/>
        <v>-5.0000000000000001E-3</v>
      </c>
      <c r="AL2227">
        <f t="shared" si="703"/>
        <v>4.0000000000000001E-3</v>
      </c>
      <c r="AM2227">
        <f t="shared" si="704"/>
        <v>3.6999999999999998E-2</v>
      </c>
      <c r="AN2227">
        <f t="shared" si="705"/>
        <v>5.6000000000000001E-2</v>
      </c>
      <c r="AR2227">
        <f t="shared" si="697"/>
        <v>27</v>
      </c>
      <c r="AS2227">
        <f t="shared" si="698"/>
        <v>27</v>
      </c>
      <c r="AT2227">
        <f t="shared" si="699"/>
        <v>37</v>
      </c>
      <c r="AU2227">
        <f t="shared" si="700"/>
        <v>44</v>
      </c>
      <c r="AV2227">
        <f t="shared" si="701"/>
        <v>52</v>
      </c>
      <c r="AX2227">
        <f t="shared" si="706"/>
        <v>-5.0000000000000001E-3</v>
      </c>
      <c r="AY2227">
        <f t="shared" si="707"/>
        <v>-5.0000000000000001E-3</v>
      </c>
      <c r="AZ2227">
        <f t="shared" si="708"/>
        <v>4.0000000000000001E-3</v>
      </c>
      <c r="BA2227">
        <f t="shared" si="709"/>
        <v>3.6999999999999998E-2</v>
      </c>
      <c r="BB2227">
        <f t="shared" si="710"/>
        <v>5.6000000000000001E-2</v>
      </c>
    </row>
    <row r="2228" spans="1:54" x14ac:dyDescent="0.25">
      <c r="A2228">
        <v>287</v>
      </c>
      <c r="B2228">
        <v>40.618400000000001</v>
      </c>
      <c r="C2228">
        <v>-108.20740000000001</v>
      </c>
      <c r="D2228">
        <v>8081</v>
      </c>
      <c r="E2228" t="s">
        <v>395</v>
      </c>
      <c r="F2228" t="s">
        <v>344</v>
      </c>
      <c r="G2228" t="s">
        <v>37</v>
      </c>
      <c r="H2228">
        <v>13</v>
      </c>
      <c r="I2228" t="s">
        <v>136</v>
      </c>
      <c r="J2228" s="3">
        <v>0.27</v>
      </c>
      <c r="K2228" s="3">
        <v>0.27</v>
      </c>
      <c r="L2228" s="3">
        <v>0.37</v>
      </c>
      <c r="M2228" s="3">
        <v>0.44</v>
      </c>
      <c r="N2228" s="3">
        <v>0.52</v>
      </c>
      <c r="O2228">
        <v>13258</v>
      </c>
      <c r="P2228">
        <v>4755</v>
      </c>
      <c r="Q2228" t="s">
        <v>16</v>
      </c>
      <c r="R2228" t="s">
        <v>16</v>
      </c>
      <c r="S2228" t="s">
        <v>16</v>
      </c>
      <c r="T2228" t="s">
        <v>16</v>
      </c>
      <c r="U2228" t="s">
        <v>16</v>
      </c>
      <c r="V2228" t="s">
        <v>16</v>
      </c>
      <c r="AD2228">
        <f t="shared" si="691"/>
        <v>27</v>
      </c>
      <c r="AE2228">
        <f t="shared" si="692"/>
        <v>27</v>
      </c>
      <c r="AF2228">
        <f t="shared" si="693"/>
        <v>37</v>
      </c>
      <c r="AG2228">
        <f t="shared" si="694"/>
        <v>44</v>
      </c>
      <c r="AH2228">
        <f t="shared" si="695"/>
        <v>52</v>
      </c>
      <c r="AJ2228">
        <f t="shared" si="696"/>
        <v>-5.0000000000000001E-3</v>
      </c>
      <c r="AK2228">
        <f t="shared" si="702"/>
        <v>-5.0000000000000001E-3</v>
      </c>
      <c r="AL2228">
        <f t="shared" si="703"/>
        <v>4.0000000000000001E-3</v>
      </c>
      <c r="AM2228">
        <f t="shared" si="704"/>
        <v>3.6999999999999998E-2</v>
      </c>
      <c r="AN2228">
        <f t="shared" si="705"/>
        <v>5.6000000000000001E-2</v>
      </c>
      <c r="AR2228">
        <f t="shared" si="697"/>
        <v>27</v>
      </c>
      <c r="AS2228">
        <f t="shared" si="698"/>
        <v>27</v>
      </c>
      <c r="AT2228">
        <f t="shared" si="699"/>
        <v>37</v>
      </c>
      <c r="AU2228">
        <f t="shared" si="700"/>
        <v>44</v>
      </c>
      <c r="AV2228">
        <f t="shared" si="701"/>
        <v>52</v>
      </c>
      <c r="AX2228">
        <f t="shared" si="706"/>
        <v>-5.0000000000000001E-3</v>
      </c>
      <c r="AY2228">
        <f t="shared" si="707"/>
        <v>-5.0000000000000001E-3</v>
      </c>
      <c r="AZ2228">
        <f t="shared" si="708"/>
        <v>4.0000000000000001E-3</v>
      </c>
      <c r="BA2228">
        <f t="shared" si="709"/>
        <v>3.6999999999999998E-2</v>
      </c>
      <c r="BB2228">
        <f t="shared" si="710"/>
        <v>5.6000000000000001E-2</v>
      </c>
    </row>
    <row r="2229" spans="1:54" x14ac:dyDescent="0.25">
      <c r="A2229">
        <v>840</v>
      </c>
      <c r="B2229">
        <v>41.686</v>
      </c>
      <c r="C2229">
        <v>-93.053799999999995</v>
      </c>
      <c r="D2229">
        <v>19099</v>
      </c>
      <c r="E2229" t="s">
        <v>604</v>
      </c>
      <c r="F2229" t="s">
        <v>831</v>
      </c>
      <c r="G2229" t="s">
        <v>143</v>
      </c>
      <c r="H2229">
        <v>12</v>
      </c>
      <c r="I2229" t="s">
        <v>15</v>
      </c>
      <c r="J2229" s="3">
        <v>0.27</v>
      </c>
      <c r="K2229" s="3">
        <v>0.27</v>
      </c>
      <c r="L2229" s="3">
        <v>0.37</v>
      </c>
      <c r="M2229" s="3">
        <v>0.44</v>
      </c>
      <c r="N2229" s="3">
        <v>0.52</v>
      </c>
      <c r="O2229">
        <v>37864</v>
      </c>
      <c r="P2229">
        <v>730</v>
      </c>
      <c r="Q2229" t="s">
        <v>16</v>
      </c>
      <c r="R2229" t="s">
        <v>16</v>
      </c>
      <c r="S2229" t="s">
        <v>16</v>
      </c>
      <c r="T2229" t="s">
        <v>16</v>
      </c>
      <c r="U2229" t="s">
        <v>16</v>
      </c>
      <c r="V2229" t="s">
        <v>16</v>
      </c>
      <c r="AD2229">
        <f t="shared" si="691"/>
        <v>27</v>
      </c>
      <c r="AE2229">
        <f t="shared" si="692"/>
        <v>27</v>
      </c>
      <c r="AF2229">
        <f t="shared" si="693"/>
        <v>37</v>
      </c>
      <c r="AG2229">
        <f t="shared" si="694"/>
        <v>44</v>
      </c>
      <c r="AH2229">
        <f t="shared" si="695"/>
        <v>52</v>
      </c>
      <c r="AJ2229">
        <f t="shared" si="696"/>
        <v>-5.0000000000000001E-3</v>
      </c>
      <c r="AK2229">
        <f t="shared" si="702"/>
        <v>-5.0000000000000001E-3</v>
      </c>
      <c r="AL2229">
        <f t="shared" si="703"/>
        <v>4.0000000000000001E-3</v>
      </c>
      <c r="AM2229">
        <f t="shared" si="704"/>
        <v>3.6999999999999998E-2</v>
      </c>
      <c r="AN2229">
        <f t="shared" si="705"/>
        <v>5.6000000000000001E-2</v>
      </c>
      <c r="AR2229">
        <f t="shared" si="697"/>
        <v>27</v>
      </c>
      <c r="AS2229">
        <f t="shared" si="698"/>
        <v>27</v>
      </c>
      <c r="AT2229">
        <f t="shared" si="699"/>
        <v>37</v>
      </c>
      <c r="AU2229">
        <f t="shared" si="700"/>
        <v>44</v>
      </c>
      <c r="AV2229">
        <f t="shared" si="701"/>
        <v>52</v>
      </c>
      <c r="AX2229">
        <f t="shared" si="706"/>
        <v>-5.0000000000000001E-3</v>
      </c>
      <c r="AY2229">
        <f t="shared" si="707"/>
        <v>-5.0000000000000001E-3</v>
      </c>
      <c r="AZ2229">
        <f t="shared" si="708"/>
        <v>4.0000000000000001E-3</v>
      </c>
      <c r="BA2229">
        <f t="shared" si="709"/>
        <v>3.6999999999999998E-2</v>
      </c>
      <c r="BB2229">
        <f t="shared" si="710"/>
        <v>5.6000000000000001E-2</v>
      </c>
    </row>
    <row r="2230" spans="1:54" x14ac:dyDescent="0.25">
      <c r="A2230">
        <v>849</v>
      </c>
      <c r="B2230">
        <v>41.029400000000003</v>
      </c>
      <c r="C2230">
        <v>-93.327699999999993</v>
      </c>
      <c r="D2230">
        <v>19117</v>
      </c>
      <c r="E2230" t="s">
        <v>854</v>
      </c>
      <c r="F2230" t="s">
        <v>831</v>
      </c>
      <c r="G2230" t="s">
        <v>110</v>
      </c>
      <c r="H2230">
        <v>13</v>
      </c>
      <c r="I2230" t="s">
        <v>15</v>
      </c>
      <c r="J2230" s="3">
        <v>0.27</v>
      </c>
      <c r="K2230" s="3">
        <v>0.27</v>
      </c>
      <c r="L2230" s="3">
        <v>0.38</v>
      </c>
      <c r="M2230" s="3">
        <v>0.45</v>
      </c>
      <c r="N2230" s="3">
        <v>0.52</v>
      </c>
      <c r="O2230">
        <v>8685</v>
      </c>
      <c r="P2230">
        <v>431</v>
      </c>
      <c r="Q2230" t="s">
        <v>16</v>
      </c>
      <c r="R2230" t="s">
        <v>16</v>
      </c>
      <c r="S2230" t="s">
        <v>16</v>
      </c>
      <c r="T2230" t="s">
        <v>16</v>
      </c>
      <c r="U2230" t="s">
        <v>16</v>
      </c>
      <c r="V2230" t="s">
        <v>16</v>
      </c>
      <c r="AD2230">
        <f t="shared" si="691"/>
        <v>27</v>
      </c>
      <c r="AE2230">
        <f t="shared" si="692"/>
        <v>27</v>
      </c>
      <c r="AF2230">
        <f t="shared" si="693"/>
        <v>38</v>
      </c>
      <c r="AG2230">
        <f t="shared" si="694"/>
        <v>45</v>
      </c>
      <c r="AH2230">
        <f t="shared" si="695"/>
        <v>52</v>
      </c>
      <c r="AJ2230">
        <f t="shared" si="696"/>
        <v>-5.0000000000000001E-3</v>
      </c>
      <c r="AK2230">
        <f t="shared" si="702"/>
        <v>-5.0000000000000001E-3</v>
      </c>
      <c r="AL2230">
        <f t="shared" si="703"/>
        <v>8.0000000000000002E-3</v>
      </c>
      <c r="AM2230">
        <f t="shared" si="704"/>
        <v>3.9E-2</v>
      </c>
      <c r="AN2230">
        <f t="shared" si="705"/>
        <v>5.6000000000000001E-2</v>
      </c>
      <c r="AR2230">
        <f t="shared" si="697"/>
        <v>27</v>
      </c>
      <c r="AS2230">
        <f t="shared" si="698"/>
        <v>27</v>
      </c>
      <c r="AT2230">
        <f t="shared" si="699"/>
        <v>38</v>
      </c>
      <c r="AU2230">
        <f t="shared" si="700"/>
        <v>45</v>
      </c>
      <c r="AV2230">
        <f t="shared" si="701"/>
        <v>52</v>
      </c>
      <c r="AX2230">
        <f t="shared" si="706"/>
        <v>-5.0000000000000001E-3</v>
      </c>
      <c r="AY2230">
        <f t="shared" si="707"/>
        <v>-5.0000000000000001E-3</v>
      </c>
      <c r="AZ2230">
        <f t="shared" si="708"/>
        <v>8.0000000000000002E-3</v>
      </c>
      <c r="BA2230">
        <f t="shared" si="709"/>
        <v>3.9E-2</v>
      </c>
      <c r="BB2230">
        <f t="shared" si="710"/>
        <v>5.6000000000000001E-2</v>
      </c>
    </row>
    <row r="2231" spans="1:54" x14ac:dyDescent="0.25">
      <c r="A2231">
        <v>853</v>
      </c>
      <c r="B2231">
        <v>41.334400000000002</v>
      </c>
      <c r="C2231">
        <v>-93.099400000000003</v>
      </c>
      <c r="D2231">
        <v>19125</v>
      </c>
      <c r="E2231" t="s">
        <v>97</v>
      </c>
      <c r="F2231" t="s">
        <v>831</v>
      </c>
      <c r="G2231" t="s">
        <v>87</v>
      </c>
      <c r="H2231">
        <v>12</v>
      </c>
      <c r="I2231" t="s">
        <v>15</v>
      </c>
      <c r="J2231" s="3">
        <v>0.27</v>
      </c>
      <c r="K2231" s="3">
        <v>0.27</v>
      </c>
      <c r="L2231" s="3">
        <v>0.37</v>
      </c>
      <c r="M2231" s="3">
        <v>0.44</v>
      </c>
      <c r="N2231" s="3">
        <v>0.52</v>
      </c>
      <c r="O2231">
        <v>33551</v>
      </c>
      <c r="P2231">
        <v>554</v>
      </c>
      <c r="Q2231" t="s">
        <v>16</v>
      </c>
      <c r="R2231" t="s">
        <v>16</v>
      </c>
      <c r="S2231" t="s">
        <v>16</v>
      </c>
      <c r="T2231" t="s">
        <v>16</v>
      </c>
      <c r="U2231" t="s">
        <v>16</v>
      </c>
      <c r="V2231" t="s">
        <v>16</v>
      </c>
      <c r="AD2231">
        <f t="shared" si="691"/>
        <v>27</v>
      </c>
      <c r="AE2231">
        <f t="shared" si="692"/>
        <v>27</v>
      </c>
      <c r="AF2231">
        <f t="shared" si="693"/>
        <v>37</v>
      </c>
      <c r="AG2231">
        <f t="shared" si="694"/>
        <v>44</v>
      </c>
      <c r="AH2231">
        <f t="shared" si="695"/>
        <v>52</v>
      </c>
      <c r="AJ2231">
        <f t="shared" si="696"/>
        <v>-5.0000000000000001E-3</v>
      </c>
      <c r="AK2231">
        <f t="shared" si="702"/>
        <v>-5.0000000000000001E-3</v>
      </c>
      <c r="AL2231">
        <f t="shared" si="703"/>
        <v>4.0000000000000001E-3</v>
      </c>
      <c r="AM2231">
        <f t="shared" si="704"/>
        <v>3.6999999999999998E-2</v>
      </c>
      <c r="AN2231">
        <f t="shared" si="705"/>
        <v>5.6000000000000001E-2</v>
      </c>
      <c r="AR2231">
        <f t="shared" si="697"/>
        <v>27</v>
      </c>
      <c r="AS2231">
        <f t="shared" si="698"/>
        <v>27</v>
      </c>
      <c r="AT2231">
        <f t="shared" si="699"/>
        <v>37</v>
      </c>
      <c r="AU2231">
        <f t="shared" si="700"/>
        <v>44</v>
      </c>
      <c r="AV2231">
        <f t="shared" si="701"/>
        <v>52</v>
      </c>
      <c r="AX2231">
        <f t="shared" si="706"/>
        <v>-5.0000000000000001E-3</v>
      </c>
      <c r="AY2231">
        <f t="shared" si="707"/>
        <v>-5.0000000000000001E-3</v>
      </c>
      <c r="AZ2231">
        <f t="shared" si="708"/>
        <v>4.0000000000000001E-3</v>
      </c>
      <c r="BA2231">
        <f t="shared" si="709"/>
        <v>3.6999999999999998E-2</v>
      </c>
      <c r="BB2231">
        <f t="shared" si="710"/>
        <v>5.6000000000000001E-2</v>
      </c>
    </row>
    <row r="2232" spans="1:54" x14ac:dyDescent="0.25">
      <c r="A2232">
        <v>883</v>
      </c>
      <c r="B2232">
        <v>40.7395</v>
      </c>
      <c r="C2232">
        <v>-93.327399999999997</v>
      </c>
      <c r="D2232">
        <v>19185</v>
      </c>
      <c r="E2232" t="s">
        <v>656</v>
      </c>
      <c r="F2232" t="s">
        <v>831</v>
      </c>
      <c r="G2232" t="s">
        <v>186</v>
      </c>
      <c r="H2232">
        <v>13</v>
      </c>
      <c r="I2232" t="s">
        <v>15</v>
      </c>
      <c r="J2232" s="3">
        <v>0.27</v>
      </c>
      <c r="K2232" s="3">
        <v>0.27</v>
      </c>
      <c r="L2232" s="3">
        <v>0.37</v>
      </c>
      <c r="M2232" s="3">
        <v>0.44</v>
      </c>
      <c r="N2232" s="3">
        <v>0.52</v>
      </c>
      <c r="O2232">
        <v>6518</v>
      </c>
      <c r="P2232">
        <v>526</v>
      </c>
      <c r="Q2232" t="s">
        <v>16</v>
      </c>
      <c r="R2232" t="s">
        <v>16</v>
      </c>
      <c r="S2232" t="s">
        <v>16</v>
      </c>
      <c r="T2232" t="s">
        <v>16</v>
      </c>
      <c r="U2232" t="s">
        <v>16</v>
      </c>
      <c r="V2232" t="s">
        <v>16</v>
      </c>
      <c r="AD2232">
        <f t="shared" si="691"/>
        <v>27</v>
      </c>
      <c r="AE2232">
        <f t="shared" si="692"/>
        <v>27</v>
      </c>
      <c r="AF2232">
        <f t="shared" si="693"/>
        <v>37</v>
      </c>
      <c r="AG2232">
        <f t="shared" si="694"/>
        <v>44</v>
      </c>
      <c r="AH2232">
        <f t="shared" si="695"/>
        <v>52</v>
      </c>
      <c r="AJ2232">
        <f t="shared" si="696"/>
        <v>-5.0000000000000001E-3</v>
      </c>
      <c r="AK2232">
        <f t="shared" si="702"/>
        <v>-5.0000000000000001E-3</v>
      </c>
      <c r="AL2232">
        <f t="shared" si="703"/>
        <v>4.0000000000000001E-3</v>
      </c>
      <c r="AM2232">
        <f t="shared" si="704"/>
        <v>3.6999999999999998E-2</v>
      </c>
      <c r="AN2232">
        <f t="shared" si="705"/>
        <v>5.6000000000000001E-2</v>
      </c>
      <c r="AR2232">
        <f t="shared" si="697"/>
        <v>27</v>
      </c>
      <c r="AS2232">
        <f t="shared" si="698"/>
        <v>27</v>
      </c>
      <c r="AT2232">
        <f t="shared" si="699"/>
        <v>37</v>
      </c>
      <c r="AU2232">
        <f t="shared" si="700"/>
        <v>44</v>
      </c>
      <c r="AV2232">
        <f t="shared" si="701"/>
        <v>52</v>
      </c>
      <c r="AX2232">
        <f t="shared" si="706"/>
        <v>-5.0000000000000001E-3</v>
      </c>
      <c r="AY2232">
        <f t="shared" si="707"/>
        <v>-5.0000000000000001E-3</v>
      </c>
      <c r="AZ2232">
        <f t="shared" si="708"/>
        <v>4.0000000000000001E-3</v>
      </c>
      <c r="BA2232">
        <f t="shared" si="709"/>
        <v>3.6999999999999998E-2</v>
      </c>
      <c r="BB2232">
        <f t="shared" si="710"/>
        <v>5.6000000000000001E-2</v>
      </c>
    </row>
    <row r="2233" spans="1:54" x14ac:dyDescent="0.25">
      <c r="A2233">
        <v>2252</v>
      </c>
      <c r="B2233">
        <v>40.481099999999998</v>
      </c>
      <c r="C2233">
        <v>-78.348399999999998</v>
      </c>
      <c r="D2233">
        <v>42013</v>
      </c>
      <c r="E2233" t="s">
        <v>1791</v>
      </c>
      <c r="F2233" t="s">
        <v>1784</v>
      </c>
      <c r="G2233" t="s">
        <v>108</v>
      </c>
      <c r="H2233">
        <v>13</v>
      </c>
      <c r="I2233" t="s">
        <v>420</v>
      </c>
      <c r="J2233" s="3">
        <v>0.27</v>
      </c>
      <c r="K2233" s="3">
        <v>0.27</v>
      </c>
      <c r="L2233" s="3">
        <v>0.37</v>
      </c>
      <c r="M2233" s="3">
        <v>0.44</v>
      </c>
      <c r="N2233" s="3">
        <v>0.52</v>
      </c>
      <c r="O2233">
        <v>121854</v>
      </c>
      <c r="P2233">
        <v>527</v>
      </c>
      <c r="Q2233" t="s">
        <v>16</v>
      </c>
      <c r="R2233" t="s">
        <v>16</v>
      </c>
      <c r="S2233" t="s">
        <v>16</v>
      </c>
      <c r="T2233" t="s">
        <v>16</v>
      </c>
      <c r="U2233" t="s">
        <v>16</v>
      </c>
      <c r="V2233" t="s">
        <v>16</v>
      </c>
      <c r="AD2233">
        <f t="shared" si="691"/>
        <v>27</v>
      </c>
      <c r="AE2233">
        <f t="shared" si="692"/>
        <v>27</v>
      </c>
      <c r="AF2233">
        <f t="shared" si="693"/>
        <v>37</v>
      </c>
      <c r="AG2233">
        <f t="shared" si="694"/>
        <v>44</v>
      </c>
      <c r="AH2233">
        <f t="shared" si="695"/>
        <v>52</v>
      </c>
      <c r="AJ2233">
        <f t="shared" si="696"/>
        <v>-5.0000000000000001E-3</v>
      </c>
      <c r="AK2233">
        <f t="shared" si="702"/>
        <v>-5.0000000000000001E-3</v>
      </c>
      <c r="AL2233">
        <f t="shared" si="703"/>
        <v>4.0000000000000001E-3</v>
      </c>
      <c r="AM2233">
        <f t="shared" si="704"/>
        <v>3.6999999999999998E-2</v>
      </c>
      <c r="AN2233">
        <f t="shared" si="705"/>
        <v>5.6000000000000001E-2</v>
      </c>
      <c r="AR2233">
        <f t="shared" si="697"/>
        <v>27</v>
      </c>
      <c r="AS2233">
        <f t="shared" si="698"/>
        <v>27</v>
      </c>
      <c r="AT2233">
        <f t="shared" si="699"/>
        <v>37</v>
      </c>
      <c r="AU2233">
        <f t="shared" si="700"/>
        <v>44</v>
      </c>
      <c r="AV2233">
        <f t="shared" si="701"/>
        <v>52</v>
      </c>
      <c r="AX2233">
        <f t="shared" si="706"/>
        <v>-5.0000000000000001E-3</v>
      </c>
      <c r="AY2233">
        <f t="shared" si="707"/>
        <v>-5.0000000000000001E-3</v>
      </c>
      <c r="AZ2233">
        <f t="shared" si="708"/>
        <v>4.0000000000000001E-3</v>
      </c>
      <c r="BA2233">
        <f t="shared" si="709"/>
        <v>3.6999999999999998E-2</v>
      </c>
      <c r="BB2233">
        <f t="shared" si="710"/>
        <v>5.6000000000000001E-2</v>
      </c>
    </row>
    <row r="2234" spans="1:54" x14ac:dyDescent="0.25">
      <c r="A2234">
        <v>2257</v>
      </c>
      <c r="B2234">
        <v>41.436700000000002</v>
      </c>
      <c r="C2234">
        <v>-78.203999999999994</v>
      </c>
      <c r="D2234">
        <v>42023</v>
      </c>
      <c r="E2234" t="s">
        <v>1026</v>
      </c>
      <c r="F2234" t="s">
        <v>1784</v>
      </c>
      <c r="G2234" t="s">
        <v>170</v>
      </c>
      <c r="H2234">
        <v>13</v>
      </c>
      <c r="I2234" t="s">
        <v>420</v>
      </c>
      <c r="J2234" s="3">
        <v>0.27</v>
      </c>
      <c r="K2234" s="3">
        <v>0.27</v>
      </c>
      <c r="L2234" s="3">
        <v>0.38</v>
      </c>
      <c r="M2234" s="3">
        <v>0.44</v>
      </c>
      <c r="N2234" s="3">
        <v>0.52</v>
      </c>
      <c r="O2234">
        <v>4475</v>
      </c>
      <c r="P2234">
        <v>399</v>
      </c>
      <c r="Q2234" t="s">
        <v>16</v>
      </c>
      <c r="R2234" t="s">
        <v>16</v>
      </c>
      <c r="S2234" t="s">
        <v>16</v>
      </c>
      <c r="T2234" t="s">
        <v>16</v>
      </c>
      <c r="U2234" t="s">
        <v>16</v>
      </c>
      <c r="V2234" t="s">
        <v>16</v>
      </c>
      <c r="AD2234">
        <f t="shared" si="691"/>
        <v>27</v>
      </c>
      <c r="AE2234">
        <f t="shared" si="692"/>
        <v>27</v>
      </c>
      <c r="AF2234">
        <f t="shared" si="693"/>
        <v>38</v>
      </c>
      <c r="AG2234">
        <f t="shared" si="694"/>
        <v>44</v>
      </c>
      <c r="AH2234">
        <f t="shared" si="695"/>
        <v>52</v>
      </c>
      <c r="AJ2234">
        <f t="shared" si="696"/>
        <v>-5.0000000000000001E-3</v>
      </c>
      <c r="AK2234">
        <f t="shared" si="702"/>
        <v>-5.0000000000000001E-3</v>
      </c>
      <c r="AL2234">
        <f t="shared" si="703"/>
        <v>8.0000000000000002E-3</v>
      </c>
      <c r="AM2234">
        <f t="shared" si="704"/>
        <v>3.6999999999999998E-2</v>
      </c>
      <c r="AN2234">
        <f t="shared" si="705"/>
        <v>5.6000000000000001E-2</v>
      </c>
      <c r="AR2234">
        <f t="shared" si="697"/>
        <v>27</v>
      </c>
      <c r="AS2234">
        <f t="shared" si="698"/>
        <v>27</v>
      </c>
      <c r="AT2234">
        <f t="shared" si="699"/>
        <v>38</v>
      </c>
      <c r="AU2234">
        <f t="shared" si="700"/>
        <v>44</v>
      </c>
      <c r="AV2234">
        <f t="shared" si="701"/>
        <v>52</v>
      </c>
      <c r="AX2234">
        <f t="shared" si="706"/>
        <v>-5.0000000000000001E-3</v>
      </c>
      <c r="AY2234">
        <f t="shared" si="707"/>
        <v>-5.0000000000000001E-3</v>
      </c>
      <c r="AZ2234">
        <f t="shared" si="708"/>
        <v>8.0000000000000002E-3</v>
      </c>
      <c r="BA2234">
        <f t="shared" si="709"/>
        <v>3.6999999999999998E-2</v>
      </c>
      <c r="BB2234">
        <f t="shared" si="710"/>
        <v>5.6000000000000001E-2</v>
      </c>
    </row>
    <row r="2235" spans="1:54" x14ac:dyDescent="0.25">
      <c r="A2235">
        <v>2262</v>
      </c>
      <c r="B2235">
        <v>41</v>
      </c>
      <c r="C2235">
        <v>-78.474199999999996</v>
      </c>
      <c r="D2235">
        <v>42033</v>
      </c>
      <c r="E2235" t="s">
        <v>1800</v>
      </c>
      <c r="F2235" t="s">
        <v>1784</v>
      </c>
      <c r="G2235" t="s">
        <v>1316</v>
      </c>
      <c r="H2235">
        <v>14</v>
      </c>
      <c r="I2235" t="s">
        <v>420</v>
      </c>
      <c r="J2235" s="3">
        <v>0.27</v>
      </c>
      <c r="K2235" s="3">
        <v>0.27</v>
      </c>
      <c r="L2235" s="3">
        <v>0.38</v>
      </c>
      <c r="M2235" s="3">
        <v>0.45</v>
      </c>
      <c r="N2235" s="3">
        <v>0.52</v>
      </c>
      <c r="O2235">
        <v>78902</v>
      </c>
      <c r="P2235">
        <v>1154</v>
      </c>
      <c r="Q2235" t="s">
        <v>16</v>
      </c>
      <c r="R2235" t="s">
        <v>16</v>
      </c>
      <c r="S2235" t="s">
        <v>16</v>
      </c>
      <c r="T2235" t="s">
        <v>16</v>
      </c>
      <c r="U2235" t="s">
        <v>16</v>
      </c>
      <c r="V2235" t="s">
        <v>16</v>
      </c>
      <c r="AD2235">
        <f t="shared" si="691"/>
        <v>27</v>
      </c>
      <c r="AE2235">
        <f t="shared" si="692"/>
        <v>27</v>
      </c>
      <c r="AF2235">
        <f t="shared" si="693"/>
        <v>38</v>
      </c>
      <c r="AG2235">
        <f t="shared" si="694"/>
        <v>45</v>
      </c>
      <c r="AH2235">
        <f t="shared" si="695"/>
        <v>52</v>
      </c>
      <c r="AJ2235">
        <f t="shared" si="696"/>
        <v>-5.0000000000000001E-3</v>
      </c>
      <c r="AK2235">
        <f t="shared" si="702"/>
        <v>-5.0000000000000001E-3</v>
      </c>
      <c r="AL2235">
        <f t="shared" si="703"/>
        <v>8.0000000000000002E-3</v>
      </c>
      <c r="AM2235">
        <f t="shared" si="704"/>
        <v>3.9E-2</v>
      </c>
      <c r="AN2235">
        <f t="shared" si="705"/>
        <v>5.6000000000000001E-2</v>
      </c>
      <c r="AR2235">
        <f t="shared" si="697"/>
        <v>27</v>
      </c>
      <c r="AS2235">
        <f t="shared" si="698"/>
        <v>27</v>
      </c>
      <c r="AT2235">
        <f t="shared" si="699"/>
        <v>38</v>
      </c>
      <c r="AU2235">
        <f t="shared" si="700"/>
        <v>45</v>
      </c>
      <c r="AV2235">
        <f t="shared" si="701"/>
        <v>52</v>
      </c>
      <c r="AX2235">
        <f t="shared" si="706"/>
        <v>-5.0000000000000001E-3</v>
      </c>
      <c r="AY2235">
        <f t="shared" si="707"/>
        <v>-5.0000000000000001E-3</v>
      </c>
      <c r="AZ2235">
        <f t="shared" si="708"/>
        <v>8.0000000000000002E-3</v>
      </c>
      <c r="BA2235">
        <f t="shared" si="709"/>
        <v>3.9E-2</v>
      </c>
      <c r="BB2235">
        <f t="shared" si="710"/>
        <v>5.6000000000000001E-2</v>
      </c>
    </row>
    <row r="2236" spans="1:54" x14ac:dyDescent="0.25">
      <c r="A2236">
        <v>807</v>
      </c>
      <c r="B2236">
        <v>43.081600000000002</v>
      </c>
      <c r="C2236">
        <v>-93.260800000000003</v>
      </c>
      <c r="D2236">
        <v>19033</v>
      </c>
      <c r="E2236" t="s">
        <v>840</v>
      </c>
      <c r="F2236" t="s">
        <v>831</v>
      </c>
      <c r="G2236" t="s">
        <v>212</v>
      </c>
      <c r="H2236">
        <v>13</v>
      </c>
      <c r="I2236" t="s">
        <v>15</v>
      </c>
      <c r="J2236" s="3">
        <v>0.28000000000000003</v>
      </c>
      <c r="K2236" s="3">
        <v>0.28000000000000003</v>
      </c>
      <c r="L2236" s="3">
        <v>0.39</v>
      </c>
      <c r="M2236" s="3">
        <v>0.45</v>
      </c>
      <c r="N2236" s="3">
        <v>0.52</v>
      </c>
      <c r="O2236">
        <v>42785</v>
      </c>
      <c r="P2236">
        <v>568</v>
      </c>
      <c r="Q2236" t="s">
        <v>16</v>
      </c>
      <c r="R2236" t="s">
        <v>16</v>
      </c>
      <c r="S2236" t="s">
        <v>16</v>
      </c>
      <c r="T2236" t="s">
        <v>16</v>
      </c>
      <c r="U2236" t="s">
        <v>16</v>
      </c>
      <c r="V2236" t="s">
        <v>16</v>
      </c>
      <c r="AD2236">
        <f t="shared" si="691"/>
        <v>28</v>
      </c>
      <c r="AE2236">
        <f t="shared" si="692"/>
        <v>28</v>
      </c>
      <c r="AF2236">
        <f t="shared" si="693"/>
        <v>39</v>
      </c>
      <c r="AG2236">
        <f t="shared" si="694"/>
        <v>45</v>
      </c>
      <c r="AH2236">
        <f t="shared" si="695"/>
        <v>52</v>
      </c>
      <c r="AJ2236">
        <f t="shared" si="696"/>
        <v>-5.0000000000000001E-3</v>
      </c>
      <c r="AK2236">
        <f t="shared" si="702"/>
        <v>-5.0000000000000001E-3</v>
      </c>
      <c r="AL2236">
        <f t="shared" si="703"/>
        <v>1.0999999999999999E-2</v>
      </c>
      <c r="AM2236">
        <f t="shared" si="704"/>
        <v>3.9E-2</v>
      </c>
      <c r="AN2236">
        <f t="shared" si="705"/>
        <v>5.6000000000000001E-2</v>
      </c>
      <c r="AR2236">
        <f t="shared" si="697"/>
        <v>28</v>
      </c>
      <c r="AS2236">
        <f t="shared" si="698"/>
        <v>28</v>
      </c>
      <c r="AT2236">
        <f t="shared" si="699"/>
        <v>39</v>
      </c>
      <c r="AU2236">
        <f t="shared" si="700"/>
        <v>45</v>
      </c>
      <c r="AV2236">
        <f t="shared" si="701"/>
        <v>52</v>
      </c>
      <c r="AX2236">
        <f t="shared" si="706"/>
        <v>-5.0000000000000001E-3</v>
      </c>
      <c r="AY2236">
        <f t="shared" si="707"/>
        <v>-5.0000000000000001E-3</v>
      </c>
      <c r="AZ2236">
        <f t="shared" si="708"/>
        <v>1.0999999999999999E-2</v>
      </c>
      <c r="BA2236">
        <f t="shared" si="709"/>
        <v>3.9E-2</v>
      </c>
      <c r="BB2236">
        <f t="shared" si="710"/>
        <v>5.6000000000000001E-2</v>
      </c>
    </row>
    <row r="2237" spans="1:54" x14ac:dyDescent="0.25">
      <c r="A2237">
        <v>825</v>
      </c>
      <c r="B2237">
        <v>42.732500000000002</v>
      </c>
      <c r="C2237">
        <v>-93.262500000000003</v>
      </c>
      <c r="D2237">
        <v>19069</v>
      </c>
      <c r="E2237" t="s">
        <v>69</v>
      </c>
      <c r="F2237" t="s">
        <v>831</v>
      </c>
      <c r="G2237" t="s">
        <v>26</v>
      </c>
      <c r="H2237">
        <v>13</v>
      </c>
      <c r="I2237" t="s">
        <v>15</v>
      </c>
      <c r="J2237" s="3">
        <v>0.28000000000000003</v>
      </c>
      <c r="K2237" s="3">
        <v>0.28000000000000003</v>
      </c>
      <c r="L2237" s="3">
        <v>0.39</v>
      </c>
      <c r="M2237" s="3">
        <v>0.45</v>
      </c>
      <c r="N2237" s="3">
        <v>0.52</v>
      </c>
      <c r="O2237">
        <v>9977</v>
      </c>
      <c r="P2237">
        <v>582</v>
      </c>
      <c r="Q2237" t="s">
        <v>16</v>
      </c>
      <c r="R2237" t="s">
        <v>16</v>
      </c>
      <c r="S2237" t="s">
        <v>16</v>
      </c>
      <c r="T2237" t="s">
        <v>16</v>
      </c>
      <c r="U2237" t="s">
        <v>16</v>
      </c>
      <c r="V2237" t="s">
        <v>16</v>
      </c>
      <c r="AD2237">
        <f t="shared" si="691"/>
        <v>28</v>
      </c>
      <c r="AE2237">
        <f t="shared" si="692"/>
        <v>28</v>
      </c>
      <c r="AF2237">
        <f t="shared" si="693"/>
        <v>39</v>
      </c>
      <c r="AG2237">
        <f t="shared" si="694"/>
        <v>45</v>
      </c>
      <c r="AH2237">
        <f t="shared" si="695"/>
        <v>52</v>
      </c>
      <c r="AJ2237">
        <f t="shared" si="696"/>
        <v>-5.0000000000000001E-3</v>
      </c>
      <c r="AK2237">
        <f t="shared" si="702"/>
        <v>-5.0000000000000001E-3</v>
      </c>
      <c r="AL2237">
        <f t="shared" si="703"/>
        <v>1.0999999999999999E-2</v>
      </c>
      <c r="AM2237">
        <f t="shared" si="704"/>
        <v>3.9E-2</v>
      </c>
      <c r="AN2237">
        <f t="shared" si="705"/>
        <v>5.6000000000000001E-2</v>
      </c>
      <c r="AR2237">
        <f t="shared" si="697"/>
        <v>28</v>
      </c>
      <c r="AS2237">
        <f t="shared" si="698"/>
        <v>28</v>
      </c>
      <c r="AT2237">
        <f t="shared" si="699"/>
        <v>39</v>
      </c>
      <c r="AU2237">
        <f t="shared" si="700"/>
        <v>45</v>
      </c>
      <c r="AV2237">
        <f t="shared" si="701"/>
        <v>52</v>
      </c>
      <c r="AX2237">
        <f t="shared" si="706"/>
        <v>-5.0000000000000001E-3</v>
      </c>
      <c r="AY2237">
        <f t="shared" si="707"/>
        <v>-5.0000000000000001E-3</v>
      </c>
      <c r="AZ2237">
        <f t="shared" si="708"/>
        <v>1.0999999999999999E-2</v>
      </c>
      <c r="BA2237">
        <f t="shared" si="709"/>
        <v>3.9E-2</v>
      </c>
      <c r="BB2237">
        <f t="shared" si="710"/>
        <v>5.6000000000000001E-2</v>
      </c>
    </row>
    <row r="2238" spans="1:54" x14ac:dyDescent="0.25">
      <c r="A2238">
        <v>832</v>
      </c>
      <c r="B2238">
        <v>42.383899999999997</v>
      </c>
      <c r="C2238">
        <v>-93.240399999999994</v>
      </c>
      <c r="D2238">
        <v>19083</v>
      </c>
      <c r="E2238" t="s">
        <v>725</v>
      </c>
      <c r="F2238" t="s">
        <v>831</v>
      </c>
      <c r="G2238" t="s">
        <v>77</v>
      </c>
      <c r="H2238">
        <v>13</v>
      </c>
      <c r="I2238" t="s">
        <v>15</v>
      </c>
      <c r="J2238" s="3">
        <v>0.28000000000000003</v>
      </c>
      <c r="K2238" s="3">
        <v>0.28000000000000003</v>
      </c>
      <c r="L2238" s="3">
        <v>0.38</v>
      </c>
      <c r="M2238" s="3">
        <v>0.45</v>
      </c>
      <c r="N2238" s="3">
        <v>0.52</v>
      </c>
      <c r="O2238">
        <v>16729</v>
      </c>
      <c r="P2238">
        <v>569</v>
      </c>
      <c r="Q2238" t="s">
        <v>16</v>
      </c>
      <c r="R2238" t="s">
        <v>16</v>
      </c>
      <c r="S2238" t="s">
        <v>16</v>
      </c>
      <c r="T2238" t="s">
        <v>16</v>
      </c>
      <c r="U2238" t="s">
        <v>16</v>
      </c>
      <c r="V2238" t="s">
        <v>16</v>
      </c>
      <c r="AD2238">
        <f t="shared" si="691"/>
        <v>28</v>
      </c>
      <c r="AE2238">
        <f t="shared" si="692"/>
        <v>28</v>
      </c>
      <c r="AF2238">
        <f t="shared" si="693"/>
        <v>38</v>
      </c>
      <c r="AG2238">
        <f t="shared" si="694"/>
        <v>45</v>
      </c>
      <c r="AH2238">
        <f t="shared" si="695"/>
        <v>52</v>
      </c>
      <c r="AJ2238">
        <f t="shared" si="696"/>
        <v>-5.0000000000000001E-3</v>
      </c>
      <c r="AK2238">
        <f t="shared" si="702"/>
        <v>-5.0000000000000001E-3</v>
      </c>
      <c r="AL2238">
        <f t="shared" si="703"/>
        <v>8.0000000000000002E-3</v>
      </c>
      <c r="AM2238">
        <f t="shared" si="704"/>
        <v>3.9E-2</v>
      </c>
      <c r="AN2238">
        <f t="shared" si="705"/>
        <v>5.6000000000000001E-2</v>
      </c>
      <c r="AR2238">
        <f t="shared" si="697"/>
        <v>28</v>
      </c>
      <c r="AS2238">
        <f t="shared" si="698"/>
        <v>28</v>
      </c>
      <c r="AT2238">
        <f t="shared" si="699"/>
        <v>38</v>
      </c>
      <c r="AU2238">
        <f t="shared" si="700"/>
        <v>45</v>
      </c>
      <c r="AV2238">
        <f t="shared" si="701"/>
        <v>52</v>
      </c>
      <c r="AX2238">
        <f t="shared" si="706"/>
        <v>-5.0000000000000001E-3</v>
      </c>
      <c r="AY2238">
        <f t="shared" si="707"/>
        <v>-5.0000000000000001E-3</v>
      </c>
      <c r="AZ2238">
        <f t="shared" si="708"/>
        <v>8.0000000000000002E-3</v>
      </c>
      <c r="BA2238">
        <f t="shared" si="709"/>
        <v>3.9E-2</v>
      </c>
      <c r="BB2238">
        <f t="shared" si="710"/>
        <v>5.6000000000000001E-2</v>
      </c>
    </row>
    <row r="2239" spans="1:54" x14ac:dyDescent="0.25">
      <c r="A2239">
        <v>867</v>
      </c>
      <c r="B2239">
        <v>41.685400000000001</v>
      </c>
      <c r="C2239">
        <v>-93.573400000000007</v>
      </c>
      <c r="D2239">
        <v>19153</v>
      </c>
      <c r="E2239" t="s">
        <v>219</v>
      </c>
      <c r="F2239" t="s">
        <v>831</v>
      </c>
      <c r="G2239" t="s">
        <v>865</v>
      </c>
      <c r="H2239">
        <v>14</v>
      </c>
      <c r="I2239" t="s">
        <v>15</v>
      </c>
      <c r="J2239" s="3">
        <v>0.28000000000000003</v>
      </c>
      <c r="K2239" s="3">
        <v>0.28000000000000003</v>
      </c>
      <c r="L2239" s="3">
        <v>0.39</v>
      </c>
      <c r="M2239" s="3">
        <v>0.46</v>
      </c>
      <c r="N2239" s="3">
        <v>0.52</v>
      </c>
      <c r="O2239">
        <v>497441</v>
      </c>
      <c r="P2239">
        <v>570</v>
      </c>
      <c r="Q2239" t="s">
        <v>16</v>
      </c>
      <c r="R2239" t="s">
        <v>16</v>
      </c>
      <c r="S2239" t="s">
        <v>16</v>
      </c>
      <c r="T2239" t="s">
        <v>16</v>
      </c>
      <c r="U2239" t="s">
        <v>16</v>
      </c>
      <c r="V2239" t="s">
        <v>16</v>
      </c>
      <c r="AD2239">
        <f t="shared" si="691"/>
        <v>28</v>
      </c>
      <c r="AE2239">
        <f t="shared" si="692"/>
        <v>28</v>
      </c>
      <c r="AF2239">
        <f t="shared" si="693"/>
        <v>39</v>
      </c>
      <c r="AG2239">
        <f t="shared" si="694"/>
        <v>46</v>
      </c>
      <c r="AH2239">
        <f t="shared" si="695"/>
        <v>52</v>
      </c>
      <c r="AJ2239">
        <f t="shared" si="696"/>
        <v>-5.0000000000000001E-3</v>
      </c>
      <c r="AK2239">
        <f t="shared" si="702"/>
        <v>-5.0000000000000001E-3</v>
      </c>
      <c r="AL2239">
        <f t="shared" si="703"/>
        <v>1.0999999999999999E-2</v>
      </c>
      <c r="AM2239">
        <f t="shared" si="704"/>
        <v>4.1000000000000002E-2</v>
      </c>
      <c r="AN2239">
        <f t="shared" si="705"/>
        <v>5.6000000000000001E-2</v>
      </c>
      <c r="AR2239">
        <f t="shared" si="697"/>
        <v>28</v>
      </c>
      <c r="AS2239">
        <f t="shared" si="698"/>
        <v>28</v>
      </c>
      <c r="AT2239">
        <f t="shared" si="699"/>
        <v>39</v>
      </c>
      <c r="AU2239">
        <f t="shared" si="700"/>
        <v>46</v>
      </c>
      <c r="AV2239">
        <f t="shared" si="701"/>
        <v>52</v>
      </c>
      <c r="AX2239">
        <f t="shared" si="706"/>
        <v>-5.0000000000000001E-3</v>
      </c>
      <c r="AY2239">
        <f t="shared" si="707"/>
        <v>-5.0000000000000001E-3</v>
      </c>
      <c r="AZ2239">
        <f t="shared" si="708"/>
        <v>1.0999999999999999E-2</v>
      </c>
      <c r="BA2239">
        <f t="shared" si="709"/>
        <v>4.1000000000000002E-2</v>
      </c>
      <c r="BB2239">
        <f t="shared" si="710"/>
        <v>5.6000000000000001E-2</v>
      </c>
    </row>
    <row r="2240" spans="1:54" x14ac:dyDescent="0.25">
      <c r="A2240">
        <v>875</v>
      </c>
      <c r="B2240">
        <v>42.036200000000001</v>
      </c>
      <c r="C2240">
        <v>-93.465000000000003</v>
      </c>
      <c r="D2240">
        <v>19169</v>
      </c>
      <c r="E2240" t="s">
        <v>873</v>
      </c>
      <c r="F2240" t="s">
        <v>831</v>
      </c>
      <c r="G2240" t="s">
        <v>580</v>
      </c>
      <c r="H2240">
        <v>14</v>
      </c>
      <c r="I2240" t="s">
        <v>15</v>
      </c>
      <c r="J2240" s="3">
        <v>0.28000000000000003</v>
      </c>
      <c r="K2240" s="3">
        <v>0.28000000000000003</v>
      </c>
      <c r="L2240" s="3">
        <v>0.39</v>
      </c>
      <c r="M2240" s="3">
        <v>0.46</v>
      </c>
      <c r="N2240" s="3">
        <v>0.52</v>
      </c>
      <c r="O2240">
        <v>98592</v>
      </c>
      <c r="P2240">
        <v>573</v>
      </c>
      <c r="Q2240" t="s">
        <v>16</v>
      </c>
      <c r="R2240" t="s">
        <v>16</v>
      </c>
      <c r="S2240" t="s">
        <v>16</v>
      </c>
      <c r="T2240" t="s">
        <v>16</v>
      </c>
      <c r="U2240" t="s">
        <v>16</v>
      </c>
      <c r="V2240" t="s">
        <v>16</v>
      </c>
      <c r="AD2240">
        <f t="shared" si="691"/>
        <v>28</v>
      </c>
      <c r="AE2240">
        <f t="shared" si="692"/>
        <v>28</v>
      </c>
      <c r="AF2240">
        <f t="shared" si="693"/>
        <v>39</v>
      </c>
      <c r="AG2240">
        <f t="shared" si="694"/>
        <v>46</v>
      </c>
      <c r="AH2240">
        <f t="shared" si="695"/>
        <v>52</v>
      </c>
      <c r="AJ2240">
        <f t="shared" si="696"/>
        <v>-5.0000000000000001E-3</v>
      </c>
      <c r="AK2240">
        <f t="shared" si="702"/>
        <v>-5.0000000000000001E-3</v>
      </c>
      <c r="AL2240">
        <f t="shared" si="703"/>
        <v>1.0999999999999999E-2</v>
      </c>
      <c r="AM2240">
        <f t="shared" si="704"/>
        <v>4.1000000000000002E-2</v>
      </c>
      <c r="AN2240">
        <f t="shared" si="705"/>
        <v>5.6000000000000001E-2</v>
      </c>
      <c r="AR2240">
        <f t="shared" si="697"/>
        <v>28</v>
      </c>
      <c r="AS2240">
        <f t="shared" si="698"/>
        <v>28</v>
      </c>
      <c r="AT2240">
        <f t="shared" si="699"/>
        <v>39</v>
      </c>
      <c r="AU2240">
        <f t="shared" si="700"/>
        <v>46</v>
      </c>
      <c r="AV2240">
        <f t="shared" si="701"/>
        <v>52</v>
      </c>
      <c r="AX2240">
        <f t="shared" si="706"/>
        <v>-5.0000000000000001E-3</v>
      </c>
      <c r="AY2240">
        <f t="shared" si="707"/>
        <v>-5.0000000000000001E-3</v>
      </c>
      <c r="AZ2240">
        <f t="shared" si="708"/>
        <v>1.0999999999999999E-2</v>
      </c>
      <c r="BA2240">
        <f t="shared" si="709"/>
        <v>4.1000000000000002E-2</v>
      </c>
      <c r="BB2240">
        <f t="shared" si="710"/>
        <v>5.6000000000000001E-2</v>
      </c>
    </row>
    <row r="2241" spans="1:54" x14ac:dyDescent="0.25">
      <c r="A2241">
        <v>881</v>
      </c>
      <c r="B2241">
        <v>41.334299999999999</v>
      </c>
      <c r="C2241">
        <v>-93.561499999999995</v>
      </c>
      <c r="D2241">
        <v>19181</v>
      </c>
      <c r="E2241" t="s">
        <v>655</v>
      </c>
      <c r="F2241" t="s">
        <v>831</v>
      </c>
      <c r="G2241" t="s">
        <v>724</v>
      </c>
      <c r="H2241">
        <v>14</v>
      </c>
      <c r="I2241" t="s">
        <v>15</v>
      </c>
      <c r="J2241" s="3">
        <v>0.28000000000000003</v>
      </c>
      <c r="K2241" s="3">
        <v>0.28000000000000003</v>
      </c>
      <c r="L2241" s="3">
        <v>0.38</v>
      </c>
      <c r="M2241" s="3">
        <v>0.45</v>
      </c>
      <c r="N2241" s="3">
        <v>0.52</v>
      </c>
      <c r="O2241">
        <v>53484</v>
      </c>
      <c r="P2241">
        <v>572</v>
      </c>
      <c r="Q2241" t="s">
        <v>16</v>
      </c>
      <c r="R2241" t="s">
        <v>16</v>
      </c>
      <c r="S2241" t="s">
        <v>16</v>
      </c>
      <c r="T2241" t="s">
        <v>16</v>
      </c>
      <c r="U2241" t="s">
        <v>16</v>
      </c>
      <c r="V2241" t="s">
        <v>16</v>
      </c>
      <c r="AD2241">
        <f t="shared" si="691"/>
        <v>28</v>
      </c>
      <c r="AE2241">
        <f t="shared" si="692"/>
        <v>28</v>
      </c>
      <c r="AF2241">
        <f t="shared" si="693"/>
        <v>38</v>
      </c>
      <c r="AG2241">
        <f t="shared" si="694"/>
        <v>45</v>
      </c>
      <c r="AH2241">
        <f t="shared" si="695"/>
        <v>52</v>
      </c>
      <c r="AJ2241">
        <f t="shared" si="696"/>
        <v>-5.0000000000000001E-3</v>
      </c>
      <c r="AK2241">
        <f t="shared" si="702"/>
        <v>-5.0000000000000001E-3</v>
      </c>
      <c r="AL2241">
        <f t="shared" si="703"/>
        <v>8.0000000000000002E-3</v>
      </c>
      <c r="AM2241">
        <f t="shared" si="704"/>
        <v>3.9E-2</v>
      </c>
      <c r="AN2241">
        <f t="shared" si="705"/>
        <v>5.6000000000000001E-2</v>
      </c>
      <c r="AR2241">
        <f t="shared" si="697"/>
        <v>28</v>
      </c>
      <c r="AS2241">
        <f t="shared" si="698"/>
        <v>28</v>
      </c>
      <c r="AT2241">
        <f t="shared" si="699"/>
        <v>38</v>
      </c>
      <c r="AU2241">
        <f t="shared" si="700"/>
        <v>45</v>
      </c>
      <c r="AV2241">
        <f t="shared" si="701"/>
        <v>52</v>
      </c>
      <c r="AX2241">
        <f t="shared" si="706"/>
        <v>-5.0000000000000001E-3</v>
      </c>
      <c r="AY2241">
        <f t="shared" si="707"/>
        <v>-5.0000000000000001E-3</v>
      </c>
      <c r="AZ2241">
        <f t="shared" si="708"/>
        <v>8.0000000000000002E-3</v>
      </c>
      <c r="BA2241">
        <f t="shared" si="709"/>
        <v>3.9E-2</v>
      </c>
      <c r="BB2241">
        <f t="shared" si="710"/>
        <v>5.6000000000000001E-2</v>
      </c>
    </row>
    <row r="2242" spans="1:54" x14ac:dyDescent="0.25">
      <c r="A2242">
        <v>1834</v>
      </c>
      <c r="B2242">
        <v>42.248600000000003</v>
      </c>
      <c r="C2242">
        <v>-78.678799999999995</v>
      </c>
      <c r="D2242">
        <v>36009</v>
      </c>
      <c r="E2242" t="s">
        <v>1522</v>
      </c>
      <c r="F2242" t="s">
        <v>1516</v>
      </c>
      <c r="G2242" t="s">
        <v>239</v>
      </c>
      <c r="H2242">
        <v>15</v>
      </c>
      <c r="I2242" t="s">
        <v>420</v>
      </c>
      <c r="J2242" s="3">
        <v>0.28000000000000003</v>
      </c>
      <c r="K2242" s="3">
        <v>0.28000000000000003</v>
      </c>
      <c r="L2242" s="3">
        <v>0.39</v>
      </c>
      <c r="M2242" s="3">
        <v>0.46</v>
      </c>
      <c r="N2242" s="3">
        <v>0.52</v>
      </c>
      <c r="O2242">
        <v>76479</v>
      </c>
      <c r="P2242">
        <v>1310</v>
      </c>
      <c r="Q2242" t="s">
        <v>16</v>
      </c>
      <c r="R2242" t="s">
        <v>16</v>
      </c>
      <c r="S2242" t="s">
        <v>16</v>
      </c>
      <c r="T2242" t="s">
        <v>16</v>
      </c>
      <c r="U2242" t="s">
        <v>16</v>
      </c>
      <c r="V2242" t="s">
        <v>16</v>
      </c>
      <c r="AD2242">
        <f t="shared" si="691"/>
        <v>28</v>
      </c>
      <c r="AE2242">
        <f t="shared" si="692"/>
        <v>28</v>
      </c>
      <c r="AF2242">
        <f t="shared" si="693"/>
        <v>39</v>
      </c>
      <c r="AG2242">
        <f t="shared" si="694"/>
        <v>46</v>
      </c>
      <c r="AH2242">
        <f t="shared" si="695"/>
        <v>52</v>
      </c>
      <c r="AJ2242">
        <f t="shared" si="696"/>
        <v>-5.0000000000000001E-3</v>
      </c>
      <c r="AK2242">
        <f t="shared" si="702"/>
        <v>-5.0000000000000001E-3</v>
      </c>
      <c r="AL2242">
        <f t="shared" si="703"/>
        <v>1.0999999999999999E-2</v>
      </c>
      <c r="AM2242">
        <f t="shared" si="704"/>
        <v>4.1000000000000002E-2</v>
      </c>
      <c r="AN2242">
        <f t="shared" si="705"/>
        <v>5.6000000000000001E-2</v>
      </c>
      <c r="AR2242">
        <f t="shared" si="697"/>
        <v>28</v>
      </c>
      <c r="AS2242">
        <f t="shared" si="698"/>
        <v>28</v>
      </c>
      <c r="AT2242">
        <f t="shared" si="699"/>
        <v>39</v>
      </c>
      <c r="AU2242">
        <f t="shared" si="700"/>
        <v>46</v>
      </c>
      <c r="AV2242">
        <f t="shared" si="701"/>
        <v>52</v>
      </c>
      <c r="AX2242">
        <f t="shared" si="706"/>
        <v>-5.0000000000000001E-3</v>
      </c>
      <c r="AY2242">
        <f t="shared" si="707"/>
        <v>-5.0000000000000001E-3</v>
      </c>
      <c r="AZ2242">
        <f t="shared" si="708"/>
        <v>1.0999999999999999E-2</v>
      </c>
      <c r="BA2242">
        <f t="shared" si="709"/>
        <v>4.1000000000000002E-2</v>
      </c>
      <c r="BB2242">
        <f t="shared" si="710"/>
        <v>5.6000000000000001E-2</v>
      </c>
    </row>
    <row r="2243" spans="1:54" x14ac:dyDescent="0.25">
      <c r="A2243">
        <v>1848</v>
      </c>
      <c r="B2243">
        <v>43.000900000000001</v>
      </c>
      <c r="C2243">
        <v>-78.193700000000007</v>
      </c>
      <c r="D2243">
        <v>36037</v>
      </c>
      <c r="E2243" t="s">
        <v>1144</v>
      </c>
      <c r="F2243" t="s">
        <v>1516</v>
      </c>
      <c r="G2243" t="s">
        <v>14</v>
      </c>
      <c r="H2243">
        <v>13</v>
      </c>
      <c r="I2243" t="s">
        <v>420</v>
      </c>
      <c r="J2243" s="3">
        <v>0.28000000000000003</v>
      </c>
      <c r="K2243" s="3">
        <v>0.28000000000000003</v>
      </c>
      <c r="L2243" s="3">
        <v>0.39</v>
      </c>
      <c r="M2243" s="3">
        <v>0.45</v>
      </c>
      <c r="N2243" s="3">
        <v>0.52</v>
      </c>
      <c r="O2243">
        <v>57943</v>
      </c>
      <c r="P2243">
        <v>495</v>
      </c>
      <c r="Q2243" t="s">
        <v>16</v>
      </c>
      <c r="R2243" t="s">
        <v>16</v>
      </c>
      <c r="S2243" t="s">
        <v>16</v>
      </c>
      <c r="T2243" t="s">
        <v>16</v>
      </c>
      <c r="U2243" t="s">
        <v>16</v>
      </c>
      <c r="V2243" t="s">
        <v>16</v>
      </c>
      <c r="AD2243">
        <f t="shared" ref="AD2243:AD2306" si="711">INT(J2243*100)</f>
        <v>28</v>
      </c>
      <c r="AE2243">
        <f t="shared" ref="AE2243:AE2306" si="712">INT(K2243*100)</f>
        <v>28</v>
      </c>
      <c r="AF2243">
        <f t="shared" ref="AF2243:AF2306" si="713">INT(L2243*100)</f>
        <v>39</v>
      </c>
      <c r="AG2243">
        <f t="shared" ref="AG2243:AG2306" si="714">INT(M2243*100)</f>
        <v>45</v>
      </c>
      <c r="AH2243">
        <f t="shared" ref="AH2243:AH2306" si="715">INT(N2243*100)</f>
        <v>52</v>
      </c>
      <c r="AJ2243">
        <f t="shared" si="696"/>
        <v>-5.0000000000000001E-3</v>
      </c>
      <c r="AK2243">
        <f t="shared" si="702"/>
        <v>-5.0000000000000001E-3</v>
      </c>
      <c r="AL2243">
        <f t="shared" si="703"/>
        <v>1.0999999999999999E-2</v>
      </c>
      <c r="AM2243">
        <f t="shared" si="704"/>
        <v>3.9E-2</v>
      </c>
      <c r="AN2243">
        <f t="shared" si="705"/>
        <v>5.6000000000000001E-2</v>
      </c>
      <c r="AR2243">
        <f t="shared" si="697"/>
        <v>28</v>
      </c>
      <c r="AS2243">
        <f t="shared" si="698"/>
        <v>28</v>
      </c>
      <c r="AT2243">
        <f t="shared" si="699"/>
        <v>39</v>
      </c>
      <c r="AU2243">
        <f t="shared" si="700"/>
        <v>45</v>
      </c>
      <c r="AV2243">
        <f t="shared" si="701"/>
        <v>52</v>
      </c>
      <c r="AX2243">
        <f t="shared" si="706"/>
        <v>-5.0000000000000001E-3</v>
      </c>
      <c r="AY2243">
        <f t="shared" si="707"/>
        <v>-5.0000000000000001E-3</v>
      </c>
      <c r="AZ2243">
        <f t="shared" si="708"/>
        <v>1.0999999999999999E-2</v>
      </c>
      <c r="BA2243">
        <f t="shared" si="709"/>
        <v>3.9E-2</v>
      </c>
      <c r="BB2243">
        <f t="shared" si="710"/>
        <v>5.6000000000000001E-2</v>
      </c>
    </row>
    <row r="2244" spans="1:54" x14ac:dyDescent="0.25">
      <c r="A2244">
        <v>1866</v>
      </c>
      <c r="B2244">
        <v>43.252099999999999</v>
      </c>
      <c r="C2244">
        <v>-78.231200000000001</v>
      </c>
      <c r="D2244">
        <v>36073</v>
      </c>
      <c r="E2244" t="s">
        <v>1044</v>
      </c>
      <c r="F2244" t="s">
        <v>1516</v>
      </c>
      <c r="G2244" t="s">
        <v>123</v>
      </c>
      <c r="H2244">
        <v>13</v>
      </c>
      <c r="I2244" t="s">
        <v>420</v>
      </c>
      <c r="J2244" s="3">
        <v>0.28000000000000003</v>
      </c>
      <c r="K2244" s="3">
        <v>0.28000000000000003</v>
      </c>
      <c r="L2244" s="3">
        <v>0.39</v>
      </c>
      <c r="M2244" s="3">
        <v>0.45</v>
      </c>
      <c r="N2244" s="3">
        <v>0.52</v>
      </c>
      <c r="O2244">
        <v>39686</v>
      </c>
      <c r="P2244">
        <v>817</v>
      </c>
      <c r="Q2244" t="s">
        <v>16</v>
      </c>
      <c r="R2244" t="s">
        <v>16</v>
      </c>
      <c r="S2244" t="s">
        <v>16</v>
      </c>
      <c r="T2244" t="s">
        <v>16</v>
      </c>
      <c r="U2244" t="s">
        <v>16</v>
      </c>
      <c r="V2244" t="s">
        <v>16</v>
      </c>
      <c r="AD2244">
        <f t="shared" si="711"/>
        <v>28</v>
      </c>
      <c r="AE2244">
        <f t="shared" si="712"/>
        <v>28</v>
      </c>
      <c r="AF2244">
        <f t="shared" si="713"/>
        <v>39</v>
      </c>
      <c r="AG2244">
        <f t="shared" si="714"/>
        <v>45</v>
      </c>
      <c r="AH2244">
        <f t="shared" si="715"/>
        <v>52</v>
      </c>
      <c r="AJ2244">
        <f t="shared" ref="AJ2244:AJ2307" si="716">_xlfn.XLOOKUP(AD2244,$Z$3:$Z$93,$AA$3:$AA$93)</f>
        <v>-5.0000000000000001E-3</v>
      </c>
      <c r="AK2244">
        <f t="shared" si="702"/>
        <v>-5.0000000000000001E-3</v>
      </c>
      <c r="AL2244">
        <f t="shared" si="703"/>
        <v>1.0999999999999999E-2</v>
      </c>
      <c r="AM2244">
        <f t="shared" si="704"/>
        <v>3.9E-2</v>
      </c>
      <c r="AN2244">
        <f t="shared" si="705"/>
        <v>5.6000000000000001E-2</v>
      </c>
      <c r="AR2244">
        <f t="shared" ref="AR2244:AR2307" si="717">INT(J2244*100)</f>
        <v>28</v>
      </c>
      <c r="AS2244">
        <f t="shared" ref="AS2244:AS2307" si="718">INT(K2244*100)</f>
        <v>28</v>
      </c>
      <c r="AT2244">
        <f t="shared" ref="AT2244:AT2307" si="719">INT(L2244*100)</f>
        <v>39</v>
      </c>
      <c r="AU2244">
        <f t="shared" ref="AU2244:AU2307" si="720">INT(M2244*100)</f>
        <v>45</v>
      </c>
      <c r="AV2244">
        <f t="shared" ref="AV2244:AV2307" si="721">INT(N2244*100)</f>
        <v>52</v>
      </c>
      <c r="AX2244">
        <f t="shared" si="706"/>
        <v>-5.0000000000000001E-3</v>
      </c>
      <c r="AY2244">
        <f t="shared" si="707"/>
        <v>-5.0000000000000001E-3</v>
      </c>
      <c r="AZ2244">
        <f t="shared" si="708"/>
        <v>1.0999999999999999E-2</v>
      </c>
      <c r="BA2244">
        <f t="shared" si="709"/>
        <v>3.9E-2</v>
      </c>
      <c r="BB2244">
        <f t="shared" si="710"/>
        <v>5.6000000000000001E-2</v>
      </c>
    </row>
    <row r="2245" spans="1:54" x14ac:dyDescent="0.25">
      <c r="A2245">
        <v>1890</v>
      </c>
      <c r="B2245">
        <v>42.702399999999997</v>
      </c>
      <c r="C2245">
        <v>-78.224500000000006</v>
      </c>
      <c r="D2245">
        <v>36121</v>
      </c>
      <c r="E2245" t="s">
        <v>1561</v>
      </c>
      <c r="F2245" t="s">
        <v>1516</v>
      </c>
      <c r="G2245" t="s">
        <v>123</v>
      </c>
      <c r="H2245">
        <v>13</v>
      </c>
      <c r="I2245" t="s">
        <v>420</v>
      </c>
      <c r="J2245" s="3">
        <v>0.28000000000000003</v>
      </c>
      <c r="K2245" s="3">
        <v>0.28000000000000003</v>
      </c>
      <c r="L2245" s="3">
        <v>0.38</v>
      </c>
      <c r="M2245" s="3">
        <v>0.45</v>
      </c>
      <c r="N2245" s="3">
        <v>0.52</v>
      </c>
      <c r="O2245">
        <v>39980</v>
      </c>
      <c r="P2245">
        <v>596</v>
      </c>
      <c r="Q2245" t="s">
        <v>16</v>
      </c>
      <c r="R2245" t="s">
        <v>16</v>
      </c>
      <c r="S2245" t="s">
        <v>16</v>
      </c>
      <c r="T2245" t="s">
        <v>16</v>
      </c>
      <c r="U2245" t="s">
        <v>16</v>
      </c>
      <c r="V2245" t="s">
        <v>16</v>
      </c>
      <c r="AD2245">
        <f t="shared" si="711"/>
        <v>28</v>
      </c>
      <c r="AE2245">
        <f t="shared" si="712"/>
        <v>28</v>
      </c>
      <c r="AF2245">
        <f t="shared" si="713"/>
        <v>38</v>
      </c>
      <c r="AG2245">
        <f t="shared" si="714"/>
        <v>45</v>
      </c>
      <c r="AH2245">
        <f t="shared" si="715"/>
        <v>52</v>
      </c>
      <c r="AJ2245">
        <f t="shared" si="716"/>
        <v>-5.0000000000000001E-3</v>
      </c>
      <c r="AK2245">
        <f t="shared" si="702"/>
        <v>-5.0000000000000001E-3</v>
      </c>
      <c r="AL2245">
        <f t="shared" si="703"/>
        <v>8.0000000000000002E-3</v>
      </c>
      <c r="AM2245">
        <f t="shared" si="704"/>
        <v>3.9E-2</v>
      </c>
      <c r="AN2245">
        <f t="shared" si="705"/>
        <v>5.6000000000000001E-2</v>
      </c>
      <c r="AR2245">
        <f t="shared" si="717"/>
        <v>28</v>
      </c>
      <c r="AS2245">
        <f t="shared" si="718"/>
        <v>28</v>
      </c>
      <c r="AT2245">
        <f t="shared" si="719"/>
        <v>38</v>
      </c>
      <c r="AU2245">
        <f t="shared" si="720"/>
        <v>45</v>
      </c>
      <c r="AV2245">
        <f t="shared" si="721"/>
        <v>52</v>
      </c>
      <c r="AX2245">
        <f t="shared" si="706"/>
        <v>-5.0000000000000001E-3</v>
      </c>
      <c r="AY2245">
        <f t="shared" si="707"/>
        <v>-5.0000000000000001E-3</v>
      </c>
      <c r="AZ2245">
        <f t="shared" si="708"/>
        <v>8.0000000000000002E-3</v>
      </c>
      <c r="BA2245">
        <f t="shared" si="709"/>
        <v>3.9E-2</v>
      </c>
      <c r="BB2245">
        <f t="shared" si="710"/>
        <v>5.6000000000000001E-2</v>
      </c>
    </row>
    <row r="2246" spans="1:54" x14ac:dyDescent="0.25">
      <c r="A2246">
        <v>2219</v>
      </c>
      <c r="B2246">
        <v>43.279699999999998</v>
      </c>
      <c r="C2246">
        <v>-123.1665</v>
      </c>
      <c r="D2246">
        <v>41019</v>
      </c>
      <c r="E2246" t="s">
        <v>370</v>
      </c>
      <c r="F2246" t="s">
        <v>1762</v>
      </c>
      <c r="G2246" t="s">
        <v>620</v>
      </c>
      <c r="H2246">
        <v>13</v>
      </c>
      <c r="I2246" t="s">
        <v>245</v>
      </c>
      <c r="J2246" s="3">
        <v>0.28000000000000003</v>
      </c>
      <c r="K2246" s="3">
        <v>0.28000000000000003</v>
      </c>
      <c r="L2246" s="3">
        <v>0.39</v>
      </c>
      <c r="M2246" s="3">
        <v>0.45</v>
      </c>
      <c r="N2246" s="3">
        <v>0.52</v>
      </c>
      <c r="O2246">
        <v>111807</v>
      </c>
      <c r="P2246">
        <v>5037</v>
      </c>
      <c r="Q2246" t="s">
        <v>16</v>
      </c>
      <c r="R2246" t="s">
        <v>16</v>
      </c>
      <c r="S2246" t="s">
        <v>16</v>
      </c>
      <c r="T2246" t="s">
        <v>16</v>
      </c>
      <c r="U2246" t="s">
        <v>16</v>
      </c>
      <c r="V2246" t="s">
        <v>16</v>
      </c>
      <c r="AD2246">
        <f t="shared" si="711"/>
        <v>28</v>
      </c>
      <c r="AE2246">
        <f t="shared" si="712"/>
        <v>28</v>
      </c>
      <c r="AF2246">
        <f t="shared" si="713"/>
        <v>39</v>
      </c>
      <c r="AG2246">
        <f t="shared" si="714"/>
        <v>45</v>
      </c>
      <c r="AH2246">
        <f t="shared" si="715"/>
        <v>52</v>
      </c>
      <c r="AJ2246">
        <f t="shared" si="716"/>
        <v>-5.0000000000000001E-3</v>
      </c>
      <c r="AK2246">
        <f t="shared" si="702"/>
        <v>-5.0000000000000001E-3</v>
      </c>
      <c r="AL2246">
        <f t="shared" si="703"/>
        <v>1.0999999999999999E-2</v>
      </c>
      <c r="AM2246">
        <f t="shared" si="704"/>
        <v>3.9E-2</v>
      </c>
      <c r="AN2246">
        <f t="shared" si="705"/>
        <v>5.6000000000000001E-2</v>
      </c>
      <c r="AR2246">
        <f t="shared" si="717"/>
        <v>28</v>
      </c>
      <c r="AS2246">
        <f t="shared" si="718"/>
        <v>28</v>
      </c>
      <c r="AT2246">
        <f t="shared" si="719"/>
        <v>39</v>
      </c>
      <c r="AU2246">
        <f t="shared" si="720"/>
        <v>45</v>
      </c>
      <c r="AV2246">
        <f t="shared" si="721"/>
        <v>52</v>
      </c>
      <c r="AX2246">
        <f t="shared" si="706"/>
        <v>-5.0000000000000001E-3</v>
      </c>
      <c r="AY2246">
        <f t="shared" si="707"/>
        <v>-5.0000000000000001E-3</v>
      </c>
      <c r="AZ2246">
        <f t="shared" si="708"/>
        <v>1.0999999999999999E-2</v>
      </c>
      <c r="BA2246">
        <f t="shared" si="709"/>
        <v>3.9E-2</v>
      </c>
      <c r="BB2246">
        <f t="shared" si="710"/>
        <v>5.6000000000000001E-2</v>
      </c>
    </row>
    <row r="2247" spans="1:54" x14ac:dyDescent="0.25">
      <c r="A2247">
        <v>2226</v>
      </c>
      <c r="B2247">
        <v>42.365499999999997</v>
      </c>
      <c r="C2247">
        <v>-123.55549999999999</v>
      </c>
      <c r="D2247">
        <v>41033</v>
      </c>
      <c r="E2247" t="s">
        <v>1773</v>
      </c>
      <c r="F2247" t="s">
        <v>1762</v>
      </c>
      <c r="G2247" t="s">
        <v>495</v>
      </c>
      <c r="H2247">
        <v>14</v>
      </c>
      <c r="I2247" t="s">
        <v>245</v>
      </c>
      <c r="J2247" s="3">
        <v>0.28000000000000003</v>
      </c>
      <c r="K2247" s="3">
        <v>0.28000000000000003</v>
      </c>
      <c r="L2247" s="3">
        <v>0.39</v>
      </c>
      <c r="M2247" s="3">
        <v>0.46</v>
      </c>
      <c r="N2247" s="3">
        <v>0.52</v>
      </c>
      <c r="O2247">
        <v>88069</v>
      </c>
      <c r="P2247">
        <v>1640</v>
      </c>
      <c r="Q2247" t="s">
        <v>16</v>
      </c>
      <c r="R2247" t="s">
        <v>16</v>
      </c>
      <c r="S2247" t="s">
        <v>16</v>
      </c>
      <c r="T2247" t="s">
        <v>16</v>
      </c>
      <c r="U2247" t="s">
        <v>16</v>
      </c>
      <c r="V2247" t="s">
        <v>16</v>
      </c>
      <c r="AD2247">
        <f t="shared" si="711"/>
        <v>28</v>
      </c>
      <c r="AE2247">
        <f t="shared" si="712"/>
        <v>28</v>
      </c>
      <c r="AF2247">
        <f t="shared" si="713"/>
        <v>39</v>
      </c>
      <c r="AG2247">
        <f t="shared" si="714"/>
        <v>46</v>
      </c>
      <c r="AH2247">
        <f t="shared" si="715"/>
        <v>52</v>
      </c>
      <c r="AJ2247">
        <f t="shared" si="716"/>
        <v>-5.0000000000000001E-3</v>
      </c>
      <c r="AK2247">
        <f t="shared" si="702"/>
        <v>-5.0000000000000001E-3</v>
      </c>
      <c r="AL2247">
        <f t="shared" si="703"/>
        <v>1.0999999999999999E-2</v>
      </c>
      <c r="AM2247">
        <f t="shared" si="704"/>
        <v>4.1000000000000002E-2</v>
      </c>
      <c r="AN2247">
        <f t="shared" si="705"/>
        <v>5.6000000000000001E-2</v>
      </c>
      <c r="AR2247">
        <f t="shared" si="717"/>
        <v>28</v>
      </c>
      <c r="AS2247">
        <f t="shared" si="718"/>
        <v>28</v>
      </c>
      <c r="AT2247">
        <f t="shared" si="719"/>
        <v>39</v>
      </c>
      <c r="AU2247">
        <f t="shared" si="720"/>
        <v>46</v>
      </c>
      <c r="AV2247">
        <f t="shared" si="721"/>
        <v>52</v>
      </c>
      <c r="AX2247">
        <f t="shared" si="706"/>
        <v>-5.0000000000000001E-3</v>
      </c>
      <c r="AY2247">
        <f t="shared" si="707"/>
        <v>-5.0000000000000001E-3</v>
      </c>
      <c r="AZ2247">
        <f t="shared" si="708"/>
        <v>1.0999999999999999E-2</v>
      </c>
      <c r="BA2247">
        <f t="shared" si="709"/>
        <v>4.1000000000000002E-2</v>
      </c>
      <c r="BB2247">
        <f t="shared" si="710"/>
        <v>5.6000000000000001E-2</v>
      </c>
    </row>
    <row r="2248" spans="1:54" x14ac:dyDescent="0.25">
      <c r="A2248">
        <v>2269</v>
      </c>
      <c r="B2248">
        <v>41.4251</v>
      </c>
      <c r="C2248">
        <v>-78.649100000000004</v>
      </c>
      <c r="D2248">
        <v>42047</v>
      </c>
      <c r="E2248" t="s">
        <v>894</v>
      </c>
      <c r="F2248" t="s">
        <v>1784</v>
      </c>
      <c r="G2248" t="s">
        <v>366</v>
      </c>
      <c r="H2248">
        <v>15</v>
      </c>
      <c r="I2248" t="s">
        <v>420</v>
      </c>
      <c r="J2248" s="3">
        <v>0.28000000000000003</v>
      </c>
      <c r="K2248" s="3">
        <v>0.28000000000000003</v>
      </c>
      <c r="L2248" s="3">
        <v>0.39</v>
      </c>
      <c r="M2248" s="3">
        <v>0.46</v>
      </c>
      <c r="N2248" s="3">
        <v>0.52</v>
      </c>
      <c r="O2248">
        <v>30703</v>
      </c>
      <c r="P2248">
        <v>832</v>
      </c>
      <c r="Q2248" t="s">
        <v>16</v>
      </c>
      <c r="R2248" t="s">
        <v>16</v>
      </c>
      <c r="S2248" t="s">
        <v>16</v>
      </c>
      <c r="T2248" t="s">
        <v>16</v>
      </c>
      <c r="U2248" t="s">
        <v>16</v>
      </c>
      <c r="V2248" t="s">
        <v>16</v>
      </c>
      <c r="AD2248">
        <f t="shared" si="711"/>
        <v>28</v>
      </c>
      <c r="AE2248">
        <f t="shared" si="712"/>
        <v>28</v>
      </c>
      <c r="AF2248">
        <f t="shared" si="713"/>
        <v>39</v>
      </c>
      <c r="AG2248">
        <f t="shared" si="714"/>
        <v>46</v>
      </c>
      <c r="AH2248">
        <f t="shared" si="715"/>
        <v>52</v>
      </c>
      <c r="AJ2248">
        <f t="shared" si="716"/>
        <v>-5.0000000000000001E-3</v>
      </c>
      <c r="AK2248">
        <f t="shared" si="702"/>
        <v>-5.0000000000000001E-3</v>
      </c>
      <c r="AL2248">
        <f t="shared" si="703"/>
        <v>1.0999999999999999E-2</v>
      </c>
      <c r="AM2248">
        <f t="shared" si="704"/>
        <v>4.1000000000000002E-2</v>
      </c>
      <c r="AN2248">
        <f t="shared" si="705"/>
        <v>5.6000000000000001E-2</v>
      </c>
      <c r="AR2248">
        <f t="shared" si="717"/>
        <v>28</v>
      </c>
      <c r="AS2248">
        <f t="shared" si="718"/>
        <v>28</v>
      </c>
      <c r="AT2248">
        <f t="shared" si="719"/>
        <v>39</v>
      </c>
      <c r="AU2248">
        <f t="shared" si="720"/>
        <v>46</v>
      </c>
      <c r="AV2248">
        <f t="shared" si="721"/>
        <v>52</v>
      </c>
      <c r="AX2248">
        <f t="shared" si="706"/>
        <v>-5.0000000000000001E-3</v>
      </c>
      <c r="AY2248">
        <f t="shared" si="707"/>
        <v>-5.0000000000000001E-3</v>
      </c>
      <c r="AZ2248">
        <f t="shared" si="708"/>
        <v>1.0999999999999999E-2</v>
      </c>
      <c r="BA2248">
        <f t="shared" si="709"/>
        <v>4.1000000000000002E-2</v>
      </c>
      <c r="BB2248">
        <f t="shared" si="710"/>
        <v>5.6000000000000001E-2</v>
      </c>
    </row>
    <row r="2249" spans="1:54" x14ac:dyDescent="0.25">
      <c r="A2249">
        <v>2287</v>
      </c>
      <c r="B2249">
        <v>41.807600000000001</v>
      </c>
      <c r="C2249">
        <v>-78.569000000000003</v>
      </c>
      <c r="D2249">
        <v>42083</v>
      </c>
      <c r="E2249" t="s">
        <v>1816</v>
      </c>
      <c r="F2249" t="s">
        <v>1784</v>
      </c>
      <c r="G2249" t="s">
        <v>123</v>
      </c>
      <c r="H2249">
        <v>14</v>
      </c>
      <c r="I2249" t="s">
        <v>420</v>
      </c>
      <c r="J2249" s="3">
        <v>0.28000000000000003</v>
      </c>
      <c r="K2249" s="3">
        <v>0.28000000000000003</v>
      </c>
      <c r="L2249" s="3">
        <v>0.39</v>
      </c>
      <c r="M2249" s="3">
        <v>0.46</v>
      </c>
      <c r="N2249" s="3">
        <v>0.52</v>
      </c>
      <c r="O2249">
        <v>40149</v>
      </c>
      <c r="P2249">
        <v>984</v>
      </c>
      <c r="Q2249" t="s">
        <v>16</v>
      </c>
      <c r="R2249" t="s">
        <v>16</v>
      </c>
      <c r="S2249" t="s">
        <v>16</v>
      </c>
      <c r="T2249" t="s">
        <v>16</v>
      </c>
      <c r="U2249" t="s">
        <v>16</v>
      </c>
      <c r="V2249" t="s">
        <v>16</v>
      </c>
      <c r="AD2249">
        <f t="shared" si="711"/>
        <v>28</v>
      </c>
      <c r="AE2249">
        <f t="shared" si="712"/>
        <v>28</v>
      </c>
      <c r="AF2249">
        <f t="shared" si="713"/>
        <v>39</v>
      </c>
      <c r="AG2249">
        <f t="shared" si="714"/>
        <v>46</v>
      </c>
      <c r="AH2249">
        <f t="shared" si="715"/>
        <v>52</v>
      </c>
      <c r="AJ2249">
        <f t="shared" si="716"/>
        <v>-5.0000000000000001E-3</v>
      </c>
      <c r="AK2249">
        <f t="shared" si="702"/>
        <v>-5.0000000000000001E-3</v>
      </c>
      <c r="AL2249">
        <f t="shared" si="703"/>
        <v>1.0999999999999999E-2</v>
      </c>
      <c r="AM2249">
        <f t="shared" si="704"/>
        <v>4.1000000000000002E-2</v>
      </c>
      <c r="AN2249">
        <f t="shared" si="705"/>
        <v>5.6000000000000001E-2</v>
      </c>
      <c r="AR2249">
        <f t="shared" si="717"/>
        <v>28</v>
      </c>
      <c r="AS2249">
        <f t="shared" si="718"/>
        <v>28</v>
      </c>
      <c r="AT2249">
        <f t="shared" si="719"/>
        <v>39</v>
      </c>
      <c r="AU2249">
        <f t="shared" si="720"/>
        <v>46</v>
      </c>
      <c r="AV2249">
        <f t="shared" si="721"/>
        <v>52</v>
      </c>
      <c r="AX2249">
        <f t="shared" si="706"/>
        <v>-5.0000000000000001E-3</v>
      </c>
      <c r="AY2249">
        <f t="shared" si="707"/>
        <v>-5.0000000000000001E-3</v>
      </c>
      <c r="AZ2249">
        <f t="shared" si="708"/>
        <v>1.0999999999999999E-2</v>
      </c>
      <c r="BA2249">
        <f t="shared" si="709"/>
        <v>4.1000000000000002E-2</v>
      </c>
      <c r="BB2249">
        <f t="shared" si="710"/>
        <v>5.6000000000000001E-2</v>
      </c>
    </row>
    <row r="2250" spans="1:54" x14ac:dyDescent="0.25">
      <c r="A2250">
        <v>830</v>
      </c>
      <c r="B2250">
        <v>42.383800000000001</v>
      </c>
      <c r="C2250">
        <v>-93.706800000000001</v>
      </c>
      <c r="D2250">
        <v>19079</v>
      </c>
      <c r="E2250" t="s">
        <v>471</v>
      </c>
      <c r="F2250" t="s">
        <v>831</v>
      </c>
      <c r="G2250" t="s">
        <v>44</v>
      </c>
      <c r="H2250">
        <v>15</v>
      </c>
      <c r="I2250" t="s">
        <v>15</v>
      </c>
      <c r="J2250" s="3">
        <v>0.28999999999999998</v>
      </c>
      <c r="K2250" s="3">
        <v>0.28999999999999998</v>
      </c>
      <c r="L2250" s="3">
        <v>0.39</v>
      </c>
      <c r="M2250" s="3">
        <v>0.47</v>
      </c>
      <c r="N2250" s="3">
        <v>0.52</v>
      </c>
      <c r="O2250">
        <v>14893</v>
      </c>
      <c r="P2250">
        <v>577</v>
      </c>
      <c r="Q2250" t="s">
        <v>16</v>
      </c>
      <c r="R2250" t="s">
        <v>16</v>
      </c>
      <c r="S2250" t="s">
        <v>16</v>
      </c>
      <c r="T2250" t="s">
        <v>16</v>
      </c>
      <c r="U2250" t="s">
        <v>16</v>
      </c>
      <c r="V2250" t="s">
        <v>16</v>
      </c>
      <c r="AD2250">
        <f t="shared" si="711"/>
        <v>29</v>
      </c>
      <c r="AE2250">
        <f t="shared" si="712"/>
        <v>29</v>
      </c>
      <c r="AF2250">
        <f t="shared" si="713"/>
        <v>39</v>
      </c>
      <c r="AG2250">
        <f t="shared" si="714"/>
        <v>47</v>
      </c>
      <c r="AH2250">
        <f t="shared" si="715"/>
        <v>52</v>
      </c>
      <c r="AJ2250">
        <f t="shared" si="716"/>
        <v>-5.0000000000000001E-3</v>
      </c>
      <c r="AK2250">
        <f t="shared" ref="AK2250:AK2313" si="722">_xlfn.XLOOKUP(AE2250,$Z$3:$Z$93,$AA$3:$AA$93)</f>
        <v>-5.0000000000000001E-3</v>
      </c>
      <c r="AL2250">
        <f t="shared" ref="AL2250:AL2313" si="723">_xlfn.XLOOKUP(AF2250,$Z$3:$Z$93,$AA$3:$AA$93)</f>
        <v>1.0999999999999999E-2</v>
      </c>
      <c r="AM2250">
        <f t="shared" ref="AM2250:AM2313" si="724">_xlfn.XLOOKUP(AG2250,$Z$3:$Z$93,$AA$3:$AA$93)</f>
        <v>4.5999999999999999E-2</v>
      </c>
      <c r="AN2250">
        <f t="shared" ref="AN2250:AN2313" si="725">_xlfn.XLOOKUP(AH2250,$Z$3:$Z$93,$AA$3:$AA$93)</f>
        <v>5.6000000000000001E-2</v>
      </c>
      <c r="AR2250">
        <f t="shared" si="717"/>
        <v>29</v>
      </c>
      <c r="AS2250">
        <f t="shared" si="718"/>
        <v>29</v>
      </c>
      <c r="AT2250">
        <f t="shared" si="719"/>
        <v>39</v>
      </c>
      <c r="AU2250">
        <f t="shared" si="720"/>
        <v>47</v>
      </c>
      <c r="AV2250">
        <f t="shared" si="721"/>
        <v>52</v>
      </c>
      <c r="AX2250">
        <f t="shared" si="706"/>
        <v>-5.0000000000000001E-3</v>
      </c>
      <c r="AY2250">
        <f t="shared" si="707"/>
        <v>-5.0000000000000001E-3</v>
      </c>
      <c r="AZ2250">
        <f t="shared" si="708"/>
        <v>1.0999999999999999E-2</v>
      </c>
      <c r="BA2250">
        <f t="shared" si="709"/>
        <v>4.5999999999999999E-2</v>
      </c>
      <c r="BB2250">
        <f t="shared" si="710"/>
        <v>5.6000000000000001E-2</v>
      </c>
    </row>
    <row r="2251" spans="1:54" x14ac:dyDescent="0.25">
      <c r="A2251">
        <v>831</v>
      </c>
      <c r="B2251">
        <v>43.081899999999997</v>
      </c>
      <c r="C2251">
        <v>-93.734300000000005</v>
      </c>
      <c r="D2251">
        <v>19081</v>
      </c>
      <c r="E2251" t="s">
        <v>595</v>
      </c>
      <c r="F2251" t="s">
        <v>831</v>
      </c>
      <c r="G2251" t="s">
        <v>130</v>
      </c>
      <c r="H2251">
        <v>15</v>
      </c>
      <c r="I2251" t="s">
        <v>15</v>
      </c>
      <c r="J2251" s="3">
        <v>0.28999999999999998</v>
      </c>
      <c r="K2251" s="3">
        <v>0.28999999999999998</v>
      </c>
      <c r="L2251" s="3">
        <v>0.4</v>
      </c>
      <c r="M2251" s="3">
        <v>0.47</v>
      </c>
      <c r="N2251" s="3">
        <v>0.52</v>
      </c>
      <c r="O2251">
        <v>10718</v>
      </c>
      <c r="P2251">
        <v>571</v>
      </c>
      <c r="Q2251" t="s">
        <v>16</v>
      </c>
      <c r="R2251" t="s">
        <v>16</v>
      </c>
      <c r="S2251" t="s">
        <v>16</v>
      </c>
      <c r="T2251" t="s">
        <v>16</v>
      </c>
      <c r="U2251" t="s">
        <v>16</v>
      </c>
      <c r="V2251" t="s">
        <v>16</v>
      </c>
      <c r="AD2251">
        <f t="shared" si="711"/>
        <v>29</v>
      </c>
      <c r="AE2251">
        <f t="shared" si="712"/>
        <v>29</v>
      </c>
      <c r="AF2251">
        <f t="shared" si="713"/>
        <v>40</v>
      </c>
      <c r="AG2251">
        <f t="shared" si="714"/>
        <v>47</v>
      </c>
      <c r="AH2251">
        <f t="shared" si="715"/>
        <v>52</v>
      </c>
      <c r="AJ2251">
        <f t="shared" si="716"/>
        <v>-5.0000000000000001E-3</v>
      </c>
      <c r="AK2251">
        <f t="shared" si="722"/>
        <v>-5.0000000000000001E-3</v>
      </c>
      <c r="AL2251">
        <f t="shared" si="723"/>
        <v>1.6E-2</v>
      </c>
      <c r="AM2251">
        <f t="shared" si="724"/>
        <v>4.5999999999999999E-2</v>
      </c>
      <c r="AN2251">
        <f t="shared" si="725"/>
        <v>5.6000000000000001E-2</v>
      </c>
      <c r="AR2251">
        <f t="shared" si="717"/>
        <v>29</v>
      </c>
      <c r="AS2251">
        <f t="shared" si="718"/>
        <v>29</v>
      </c>
      <c r="AT2251">
        <f t="shared" si="719"/>
        <v>40</v>
      </c>
      <c r="AU2251">
        <f t="shared" si="720"/>
        <v>47</v>
      </c>
      <c r="AV2251">
        <f t="shared" si="721"/>
        <v>52</v>
      </c>
      <c r="AX2251">
        <f t="shared" si="706"/>
        <v>-5.0000000000000001E-3</v>
      </c>
      <c r="AY2251">
        <f t="shared" si="707"/>
        <v>-5.0000000000000001E-3</v>
      </c>
      <c r="AZ2251">
        <f t="shared" si="708"/>
        <v>1.6E-2</v>
      </c>
      <c r="BA2251">
        <f t="shared" si="709"/>
        <v>4.5999999999999999E-2</v>
      </c>
      <c r="BB2251">
        <f t="shared" si="710"/>
        <v>5.6000000000000001E-2</v>
      </c>
    </row>
    <row r="2252" spans="1:54" x14ac:dyDescent="0.25">
      <c r="A2252">
        <v>888</v>
      </c>
      <c r="B2252">
        <v>43.377400000000002</v>
      </c>
      <c r="C2252">
        <v>-93.260900000000007</v>
      </c>
      <c r="D2252">
        <v>19195</v>
      </c>
      <c r="E2252" t="s">
        <v>662</v>
      </c>
      <c r="F2252" t="s">
        <v>831</v>
      </c>
      <c r="G2252" t="s">
        <v>186</v>
      </c>
      <c r="H2252">
        <v>13</v>
      </c>
      <c r="I2252" t="s">
        <v>15</v>
      </c>
      <c r="J2252" s="3">
        <v>0.28999999999999998</v>
      </c>
      <c r="K2252" s="3">
        <v>0.28999999999999998</v>
      </c>
      <c r="L2252" s="3">
        <v>0.39</v>
      </c>
      <c r="M2252" s="3">
        <v>0.46</v>
      </c>
      <c r="N2252" s="3">
        <v>0.52</v>
      </c>
      <c r="O2252">
        <v>7380</v>
      </c>
      <c r="P2252">
        <v>400</v>
      </c>
      <c r="Q2252" t="s">
        <v>16</v>
      </c>
      <c r="R2252" t="s">
        <v>16</v>
      </c>
      <c r="S2252" t="s">
        <v>16</v>
      </c>
      <c r="T2252" t="s">
        <v>16</v>
      </c>
      <c r="U2252" t="s">
        <v>16</v>
      </c>
      <c r="V2252" t="s">
        <v>16</v>
      </c>
      <c r="AD2252">
        <f t="shared" si="711"/>
        <v>29</v>
      </c>
      <c r="AE2252">
        <f t="shared" si="712"/>
        <v>29</v>
      </c>
      <c r="AF2252">
        <f t="shared" si="713"/>
        <v>39</v>
      </c>
      <c r="AG2252">
        <f t="shared" si="714"/>
        <v>46</v>
      </c>
      <c r="AH2252">
        <f t="shared" si="715"/>
        <v>52</v>
      </c>
      <c r="AJ2252">
        <f t="shared" si="716"/>
        <v>-5.0000000000000001E-3</v>
      </c>
      <c r="AK2252">
        <f t="shared" si="722"/>
        <v>-5.0000000000000001E-3</v>
      </c>
      <c r="AL2252">
        <f t="shared" si="723"/>
        <v>1.0999999999999999E-2</v>
      </c>
      <c r="AM2252">
        <f t="shared" si="724"/>
        <v>4.1000000000000002E-2</v>
      </c>
      <c r="AN2252">
        <f t="shared" si="725"/>
        <v>5.6000000000000001E-2</v>
      </c>
      <c r="AR2252">
        <f t="shared" si="717"/>
        <v>29</v>
      </c>
      <c r="AS2252">
        <f t="shared" si="718"/>
        <v>29</v>
      </c>
      <c r="AT2252">
        <f t="shared" si="719"/>
        <v>39</v>
      </c>
      <c r="AU2252">
        <f t="shared" si="720"/>
        <v>46</v>
      </c>
      <c r="AV2252">
        <f t="shared" si="721"/>
        <v>52</v>
      </c>
      <c r="AX2252">
        <f t="shared" si="706"/>
        <v>-5.0000000000000001E-3</v>
      </c>
      <c r="AY2252">
        <f t="shared" si="707"/>
        <v>-5.0000000000000001E-3</v>
      </c>
      <c r="AZ2252">
        <f t="shared" si="708"/>
        <v>1.0999999999999999E-2</v>
      </c>
      <c r="BA2252">
        <f t="shared" si="709"/>
        <v>4.1000000000000002E-2</v>
      </c>
      <c r="BB2252">
        <f t="shared" si="710"/>
        <v>5.6000000000000001E-2</v>
      </c>
    </row>
    <row r="2253" spans="1:54" x14ac:dyDescent="0.25">
      <c r="A2253">
        <v>889</v>
      </c>
      <c r="B2253">
        <v>42.7331</v>
      </c>
      <c r="C2253">
        <v>-93.735200000000006</v>
      </c>
      <c r="D2253">
        <v>19197</v>
      </c>
      <c r="E2253" t="s">
        <v>879</v>
      </c>
      <c r="F2253" t="s">
        <v>831</v>
      </c>
      <c r="G2253" t="s">
        <v>37</v>
      </c>
      <c r="H2253">
        <v>15</v>
      </c>
      <c r="I2253" t="s">
        <v>15</v>
      </c>
      <c r="J2253" s="3">
        <v>0.28999999999999998</v>
      </c>
      <c r="K2253" s="3">
        <v>0.28999999999999998</v>
      </c>
      <c r="L2253" s="3">
        <v>0.4</v>
      </c>
      <c r="M2253" s="3">
        <v>0.47</v>
      </c>
      <c r="N2253" s="3">
        <v>0.52</v>
      </c>
      <c r="O2253">
        <v>12817</v>
      </c>
      <c r="P2253">
        <v>581</v>
      </c>
      <c r="Q2253" t="s">
        <v>16</v>
      </c>
      <c r="R2253" t="s">
        <v>16</v>
      </c>
      <c r="S2253" t="s">
        <v>16</v>
      </c>
      <c r="T2253" t="s">
        <v>16</v>
      </c>
      <c r="U2253" t="s">
        <v>16</v>
      </c>
      <c r="V2253" t="s">
        <v>16</v>
      </c>
      <c r="AD2253">
        <f t="shared" si="711"/>
        <v>29</v>
      </c>
      <c r="AE2253">
        <f t="shared" si="712"/>
        <v>29</v>
      </c>
      <c r="AF2253">
        <f t="shared" si="713"/>
        <v>40</v>
      </c>
      <c r="AG2253">
        <f t="shared" si="714"/>
        <v>47</v>
      </c>
      <c r="AH2253">
        <f t="shared" si="715"/>
        <v>52</v>
      </c>
      <c r="AJ2253">
        <f t="shared" si="716"/>
        <v>-5.0000000000000001E-3</v>
      </c>
      <c r="AK2253">
        <f t="shared" si="722"/>
        <v>-5.0000000000000001E-3</v>
      </c>
      <c r="AL2253">
        <f t="shared" si="723"/>
        <v>1.6E-2</v>
      </c>
      <c r="AM2253">
        <f t="shared" si="724"/>
        <v>4.5999999999999999E-2</v>
      </c>
      <c r="AN2253">
        <f t="shared" si="725"/>
        <v>5.6000000000000001E-2</v>
      </c>
      <c r="AR2253">
        <f t="shared" si="717"/>
        <v>29</v>
      </c>
      <c r="AS2253">
        <f t="shared" si="718"/>
        <v>29</v>
      </c>
      <c r="AT2253">
        <f t="shared" si="719"/>
        <v>40</v>
      </c>
      <c r="AU2253">
        <f t="shared" si="720"/>
        <v>47</v>
      </c>
      <c r="AV2253">
        <f t="shared" si="721"/>
        <v>52</v>
      </c>
      <c r="AX2253">
        <f t="shared" si="706"/>
        <v>-5.0000000000000001E-3</v>
      </c>
      <c r="AY2253">
        <f t="shared" si="707"/>
        <v>-5.0000000000000001E-3</v>
      </c>
      <c r="AZ2253">
        <f t="shared" si="708"/>
        <v>1.6E-2</v>
      </c>
      <c r="BA2253">
        <f t="shared" si="709"/>
        <v>4.5999999999999999E-2</v>
      </c>
      <c r="BB2253">
        <f t="shared" si="710"/>
        <v>5.6000000000000001E-2</v>
      </c>
    </row>
    <row r="2254" spans="1:54" x14ac:dyDescent="0.25">
      <c r="A2254">
        <v>1339</v>
      </c>
      <c r="B2254">
        <v>43.6738</v>
      </c>
      <c r="C2254">
        <v>-93.348799999999997</v>
      </c>
      <c r="D2254">
        <v>27047</v>
      </c>
      <c r="E2254" t="s">
        <v>1219</v>
      </c>
      <c r="F2254" t="s">
        <v>1203</v>
      </c>
      <c r="G2254" t="s">
        <v>366</v>
      </c>
      <c r="H2254">
        <v>13</v>
      </c>
      <c r="I2254" t="s">
        <v>15</v>
      </c>
      <c r="J2254" s="3">
        <v>0.28999999999999998</v>
      </c>
      <c r="K2254" s="3">
        <v>0.28999999999999998</v>
      </c>
      <c r="L2254" s="3">
        <v>0.39</v>
      </c>
      <c r="M2254" s="3">
        <v>0.46</v>
      </c>
      <c r="N2254" s="3">
        <v>0.52</v>
      </c>
      <c r="O2254">
        <v>30752</v>
      </c>
      <c r="P2254">
        <v>707</v>
      </c>
      <c r="Q2254" t="s">
        <v>16</v>
      </c>
      <c r="R2254" t="s">
        <v>16</v>
      </c>
      <c r="S2254" t="s">
        <v>16</v>
      </c>
      <c r="T2254" t="s">
        <v>16</v>
      </c>
      <c r="U2254" t="s">
        <v>16</v>
      </c>
      <c r="V2254" t="s">
        <v>16</v>
      </c>
      <c r="AD2254">
        <f t="shared" si="711"/>
        <v>29</v>
      </c>
      <c r="AE2254">
        <f t="shared" si="712"/>
        <v>29</v>
      </c>
      <c r="AF2254">
        <f t="shared" si="713"/>
        <v>39</v>
      </c>
      <c r="AG2254">
        <f t="shared" si="714"/>
        <v>46</v>
      </c>
      <c r="AH2254">
        <f t="shared" si="715"/>
        <v>52</v>
      </c>
      <c r="AJ2254">
        <f t="shared" si="716"/>
        <v>-5.0000000000000001E-3</v>
      </c>
      <c r="AK2254">
        <f t="shared" si="722"/>
        <v>-5.0000000000000001E-3</v>
      </c>
      <c r="AL2254">
        <f t="shared" si="723"/>
        <v>1.0999999999999999E-2</v>
      </c>
      <c r="AM2254">
        <f t="shared" si="724"/>
        <v>4.1000000000000002E-2</v>
      </c>
      <c r="AN2254">
        <f t="shared" si="725"/>
        <v>5.6000000000000001E-2</v>
      </c>
      <c r="AR2254">
        <f t="shared" si="717"/>
        <v>29</v>
      </c>
      <c r="AS2254">
        <f t="shared" si="718"/>
        <v>29</v>
      </c>
      <c r="AT2254">
        <f t="shared" si="719"/>
        <v>39</v>
      </c>
      <c r="AU2254">
        <f t="shared" si="720"/>
        <v>46</v>
      </c>
      <c r="AV2254">
        <f t="shared" si="721"/>
        <v>52</v>
      </c>
      <c r="AX2254">
        <f t="shared" si="706"/>
        <v>-5.0000000000000001E-3</v>
      </c>
      <c r="AY2254">
        <f t="shared" si="707"/>
        <v>-5.0000000000000001E-3</v>
      </c>
      <c r="AZ2254">
        <f t="shared" si="708"/>
        <v>1.0999999999999999E-2</v>
      </c>
      <c r="BA2254">
        <f t="shared" si="709"/>
        <v>4.1000000000000002E-2</v>
      </c>
      <c r="BB2254">
        <f t="shared" si="710"/>
        <v>5.6000000000000001E-2</v>
      </c>
    </row>
    <row r="2255" spans="1:54" x14ac:dyDescent="0.25">
      <c r="A2255">
        <v>1381</v>
      </c>
      <c r="B2255">
        <v>44.354300000000002</v>
      </c>
      <c r="C2255">
        <v>-93.296700000000001</v>
      </c>
      <c r="D2255">
        <v>27131</v>
      </c>
      <c r="E2255" t="s">
        <v>932</v>
      </c>
      <c r="F2255" t="s">
        <v>1203</v>
      </c>
      <c r="G2255" t="s">
        <v>635</v>
      </c>
      <c r="H2255">
        <v>13</v>
      </c>
      <c r="I2255" t="s">
        <v>15</v>
      </c>
      <c r="J2255" s="3">
        <v>0.28999999999999998</v>
      </c>
      <c r="K2255" s="3">
        <v>0.28999999999999998</v>
      </c>
      <c r="L2255" s="3">
        <v>0.39</v>
      </c>
      <c r="M2255" s="3">
        <v>0.46</v>
      </c>
      <c r="N2255" s="3">
        <v>0.52</v>
      </c>
      <c r="O2255">
        <v>67389</v>
      </c>
      <c r="P2255">
        <v>497</v>
      </c>
      <c r="Q2255" t="s">
        <v>16</v>
      </c>
      <c r="R2255" t="s">
        <v>16</v>
      </c>
      <c r="S2255" t="s">
        <v>16</v>
      </c>
      <c r="T2255" t="s">
        <v>16</v>
      </c>
      <c r="U2255" t="s">
        <v>16</v>
      </c>
      <c r="V2255" t="s">
        <v>16</v>
      </c>
      <c r="AD2255">
        <f t="shared" si="711"/>
        <v>29</v>
      </c>
      <c r="AE2255">
        <f t="shared" si="712"/>
        <v>29</v>
      </c>
      <c r="AF2255">
        <f t="shared" si="713"/>
        <v>39</v>
      </c>
      <c r="AG2255">
        <f t="shared" si="714"/>
        <v>46</v>
      </c>
      <c r="AH2255">
        <f t="shared" si="715"/>
        <v>52</v>
      </c>
      <c r="AJ2255">
        <f t="shared" si="716"/>
        <v>-5.0000000000000001E-3</v>
      </c>
      <c r="AK2255">
        <f t="shared" si="722"/>
        <v>-5.0000000000000001E-3</v>
      </c>
      <c r="AL2255">
        <f t="shared" si="723"/>
        <v>1.0999999999999999E-2</v>
      </c>
      <c r="AM2255">
        <f t="shared" si="724"/>
        <v>4.1000000000000002E-2</v>
      </c>
      <c r="AN2255">
        <f t="shared" si="725"/>
        <v>5.6000000000000001E-2</v>
      </c>
      <c r="AR2255">
        <f t="shared" si="717"/>
        <v>29</v>
      </c>
      <c r="AS2255">
        <f t="shared" si="718"/>
        <v>29</v>
      </c>
      <c r="AT2255">
        <f t="shared" si="719"/>
        <v>39</v>
      </c>
      <c r="AU2255">
        <f t="shared" si="720"/>
        <v>46</v>
      </c>
      <c r="AV2255">
        <f t="shared" si="721"/>
        <v>52</v>
      </c>
      <c r="AX2255">
        <f t="shared" si="706"/>
        <v>-5.0000000000000001E-3</v>
      </c>
      <c r="AY2255">
        <f t="shared" si="707"/>
        <v>-5.0000000000000001E-3</v>
      </c>
      <c r="AZ2255">
        <f t="shared" si="708"/>
        <v>1.0999999999999999E-2</v>
      </c>
      <c r="BA2255">
        <f t="shared" si="709"/>
        <v>4.1000000000000002E-2</v>
      </c>
      <c r="BB2255">
        <f t="shared" si="710"/>
        <v>5.6000000000000001E-2</v>
      </c>
    </row>
    <row r="2256" spans="1:54" x14ac:dyDescent="0.25">
      <c r="A2256">
        <v>1389</v>
      </c>
      <c r="B2256">
        <v>44.022300000000001</v>
      </c>
      <c r="C2256">
        <v>-93.225999999999999</v>
      </c>
      <c r="D2256">
        <v>27147</v>
      </c>
      <c r="E2256" t="s">
        <v>1259</v>
      </c>
      <c r="F2256" t="s">
        <v>1203</v>
      </c>
      <c r="G2256" t="s">
        <v>53</v>
      </c>
      <c r="H2256">
        <v>13</v>
      </c>
      <c r="I2256" t="s">
        <v>15</v>
      </c>
      <c r="J2256" s="3">
        <v>0.28999999999999998</v>
      </c>
      <c r="K2256" s="3">
        <v>0.28999999999999998</v>
      </c>
      <c r="L2256" s="3">
        <v>0.39</v>
      </c>
      <c r="M2256" s="3">
        <v>0.46</v>
      </c>
      <c r="N2256" s="3">
        <v>0.52</v>
      </c>
      <c r="O2256">
        <v>37413</v>
      </c>
      <c r="P2256">
        <v>429</v>
      </c>
      <c r="Q2256" t="s">
        <v>16</v>
      </c>
      <c r="R2256" t="s">
        <v>16</v>
      </c>
      <c r="S2256" t="s">
        <v>16</v>
      </c>
      <c r="T2256" t="s">
        <v>16</v>
      </c>
      <c r="U2256" t="s">
        <v>16</v>
      </c>
      <c r="V2256" t="s">
        <v>16</v>
      </c>
      <c r="AD2256">
        <f t="shared" si="711"/>
        <v>29</v>
      </c>
      <c r="AE2256">
        <f t="shared" si="712"/>
        <v>29</v>
      </c>
      <c r="AF2256">
        <f t="shared" si="713"/>
        <v>39</v>
      </c>
      <c r="AG2256">
        <f t="shared" si="714"/>
        <v>46</v>
      </c>
      <c r="AH2256">
        <f t="shared" si="715"/>
        <v>52</v>
      </c>
      <c r="AJ2256">
        <f t="shared" si="716"/>
        <v>-5.0000000000000001E-3</v>
      </c>
      <c r="AK2256">
        <f t="shared" si="722"/>
        <v>-5.0000000000000001E-3</v>
      </c>
      <c r="AL2256">
        <f t="shared" si="723"/>
        <v>1.0999999999999999E-2</v>
      </c>
      <c r="AM2256">
        <f t="shared" si="724"/>
        <v>4.1000000000000002E-2</v>
      </c>
      <c r="AN2256">
        <f t="shared" si="725"/>
        <v>5.6000000000000001E-2</v>
      </c>
      <c r="AR2256">
        <f t="shared" si="717"/>
        <v>29</v>
      </c>
      <c r="AS2256">
        <f t="shared" si="718"/>
        <v>29</v>
      </c>
      <c r="AT2256">
        <f t="shared" si="719"/>
        <v>39</v>
      </c>
      <c r="AU2256">
        <f t="shared" si="720"/>
        <v>46</v>
      </c>
      <c r="AV2256">
        <f t="shared" si="721"/>
        <v>52</v>
      </c>
      <c r="AX2256">
        <f t="shared" si="706"/>
        <v>-5.0000000000000001E-3</v>
      </c>
      <c r="AY2256">
        <f t="shared" si="707"/>
        <v>-5.0000000000000001E-3</v>
      </c>
      <c r="AZ2256">
        <f t="shared" si="708"/>
        <v>1.0999999999999999E-2</v>
      </c>
      <c r="BA2256">
        <f t="shared" si="709"/>
        <v>4.1000000000000002E-2</v>
      </c>
      <c r="BB2256">
        <f t="shared" si="710"/>
        <v>5.6000000000000001E-2</v>
      </c>
    </row>
    <row r="2257" spans="1:54" x14ac:dyDescent="0.25">
      <c r="A2257">
        <v>1844</v>
      </c>
      <c r="B2257">
        <v>42.764000000000003</v>
      </c>
      <c r="C2257">
        <v>-78.732299999999995</v>
      </c>
      <c r="D2257">
        <v>36029</v>
      </c>
      <c r="E2257" t="s">
        <v>1529</v>
      </c>
      <c r="F2257" t="s">
        <v>1516</v>
      </c>
      <c r="G2257" t="s">
        <v>1530</v>
      </c>
      <c r="H2257">
        <v>15</v>
      </c>
      <c r="I2257" t="s">
        <v>420</v>
      </c>
      <c r="J2257" s="3">
        <v>0.28999999999999998</v>
      </c>
      <c r="K2257" s="3">
        <v>0.28999999999999998</v>
      </c>
      <c r="L2257" s="3">
        <v>0.4</v>
      </c>
      <c r="M2257" s="3">
        <v>0.47</v>
      </c>
      <c r="N2257" s="3">
        <v>0.52</v>
      </c>
      <c r="O2257">
        <v>950044</v>
      </c>
      <c r="P2257">
        <v>1227</v>
      </c>
      <c r="Q2257" t="s">
        <v>16</v>
      </c>
      <c r="R2257" t="s">
        <v>16</v>
      </c>
      <c r="S2257" t="s">
        <v>16</v>
      </c>
      <c r="T2257" t="s">
        <v>16</v>
      </c>
      <c r="U2257" t="s">
        <v>16</v>
      </c>
      <c r="V2257" t="s">
        <v>16</v>
      </c>
      <c r="AD2257">
        <f t="shared" si="711"/>
        <v>29</v>
      </c>
      <c r="AE2257">
        <f t="shared" si="712"/>
        <v>29</v>
      </c>
      <c r="AF2257">
        <f t="shared" si="713"/>
        <v>40</v>
      </c>
      <c r="AG2257">
        <f t="shared" si="714"/>
        <v>47</v>
      </c>
      <c r="AH2257">
        <f t="shared" si="715"/>
        <v>52</v>
      </c>
      <c r="AJ2257">
        <f t="shared" si="716"/>
        <v>-5.0000000000000001E-3</v>
      </c>
      <c r="AK2257">
        <f t="shared" si="722"/>
        <v>-5.0000000000000001E-3</v>
      </c>
      <c r="AL2257">
        <f t="shared" si="723"/>
        <v>1.6E-2</v>
      </c>
      <c r="AM2257">
        <f t="shared" si="724"/>
        <v>4.5999999999999999E-2</v>
      </c>
      <c r="AN2257">
        <f t="shared" si="725"/>
        <v>5.6000000000000001E-2</v>
      </c>
      <c r="AR2257">
        <f t="shared" si="717"/>
        <v>29</v>
      </c>
      <c r="AS2257">
        <f t="shared" si="718"/>
        <v>29</v>
      </c>
      <c r="AT2257">
        <f t="shared" si="719"/>
        <v>40</v>
      </c>
      <c r="AU2257">
        <f t="shared" si="720"/>
        <v>47</v>
      </c>
      <c r="AV2257">
        <f t="shared" si="721"/>
        <v>52</v>
      </c>
      <c r="AX2257">
        <f t="shared" si="706"/>
        <v>-5.0000000000000001E-3</v>
      </c>
      <c r="AY2257">
        <f t="shared" si="707"/>
        <v>-5.0000000000000001E-3</v>
      </c>
      <c r="AZ2257">
        <f t="shared" si="708"/>
        <v>1.6E-2</v>
      </c>
      <c r="BA2257">
        <f t="shared" si="709"/>
        <v>4.5999999999999999E-2</v>
      </c>
      <c r="BB2257">
        <f t="shared" si="710"/>
        <v>5.6000000000000001E-2</v>
      </c>
    </row>
    <row r="2258" spans="1:54" x14ac:dyDescent="0.25">
      <c r="A2258">
        <v>1861</v>
      </c>
      <c r="B2258">
        <v>43.200099999999999</v>
      </c>
      <c r="C2258">
        <v>-78.745199999999997</v>
      </c>
      <c r="D2258">
        <v>36063</v>
      </c>
      <c r="E2258" t="s">
        <v>1537</v>
      </c>
      <c r="F2258" t="s">
        <v>1516</v>
      </c>
      <c r="G2258" t="s">
        <v>1025</v>
      </c>
      <c r="H2258">
        <v>15</v>
      </c>
      <c r="I2258" t="s">
        <v>420</v>
      </c>
      <c r="J2258" s="3">
        <v>0.28999999999999998</v>
      </c>
      <c r="K2258" s="3">
        <v>0.28999999999999998</v>
      </c>
      <c r="L2258" s="3">
        <v>0.4</v>
      </c>
      <c r="M2258" s="3">
        <v>0.47</v>
      </c>
      <c r="N2258" s="3">
        <v>0.52</v>
      </c>
      <c r="O2258">
        <v>211341</v>
      </c>
      <c r="P2258">
        <v>1140</v>
      </c>
      <c r="Q2258" t="s">
        <v>16</v>
      </c>
      <c r="R2258" t="s">
        <v>16</v>
      </c>
      <c r="S2258" t="s">
        <v>16</v>
      </c>
      <c r="T2258" t="s">
        <v>16</v>
      </c>
      <c r="U2258" t="s">
        <v>16</v>
      </c>
      <c r="V2258" t="s">
        <v>16</v>
      </c>
      <c r="AD2258">
        <f t="shared" si="711"/>
        <v>29</v>
      </c>
      <c r="AE2258">
        <f t="shared" si="712"/>
        <v>29</v>
      </c>
      <c r="AF2258">
        <f t="shared" si="713"/>
        <v>40</v>
      </c>
      <c r="AG2258">
        <f t="shared" si="714"/>
        <v>47</v>
      </c>
      <c r="AH2258">
        <f t="shared" si="715"/>
        <v>52</v>
      </c>
      <c r="AJ2258">
        <f t="shared" si="716"/>
        <v>-5.0000000000000001E-3</v>
      </c>
      <c r="AK2258">
        <f t="shared" si="722"/>
        <v>-5.0000000000000001E-3</v>
      </c>
      <c r="AL2258">
        <f t="shared" si="723"/>
        <v>1.6E-2</v>
      </c>
      <c r="AM2258">
        <f t="shared" si="724"/>
        <v>4.5999999999999999E-2</v>
      </c>
      <c r="AN2258">
        <f t="shared" si="725"/>
        <v>5.6000000000000001E-2</v>
      </c>
      <c r="AR2258">
        <f t="shared" si="717"/>
        <v>29</v>
      </c>
      <c r="AS2258">
        <f t="shared" si="718"/>
        <v>29</v>
      </c>
      <c r="AT2258">
        <f t="shared" si="719"/>
        <v>40</v>
      </c>
      <c r="AU2258">
        <f t="shared" si="720"/>
        <v>47</v>
      </c>
      <c r="AV2258">
        <f t="shared" si="721"/>
        <v>52</v>
      </c>
      <c r="AX2258">
        <f t="shared" si="706"/>
        <v>-5.0000000000000001E-3</v>
      </c>
      <c r="AY2258">
        <f t="shared" si="707"/>
        <v>-5.0000000000000001E-3</v>
      </c>
      <c r="AZ2258">
        <f t="shared" si="708"/>
        <v>1.6E-2</v>
      </c>
      <c r="BA2258">
        <f t="shared" si="709"/>
        <v>4.5999999999999999E-2</v>
      </c>
      <c r="BB2258">
        <f t="shared" si="710"/>
        <v>5.6000000000000001E-2</v>
      </c>
    </row>
    <row r="2259" spans="1:54" x14ac:dyDescent="0.25">
      <c r="A2259">
        <v>3112</v>
      </c>
      <c r="B2259">
        <v>43.040500000000002</v>
      </c>
      <c r="C2259">
        <v>-108.63039999999999</v>
      </c>
      <c r="D2259">
        <v>56013</v>
      </c>
      <c r="E2259" t="s">
        <v>377</v>
      </c>
      <c r="F2259" t="s">
        <v>2297</v>
      </c>
      <c r="G2259" t="s">
        <v>60</v>
      </c>
      <c r="H2259">
        <v>15</v>
      </c>
      <c r="I2259" t="s">
        <v>136</v>
      </c>
      <c r="J2259" s="3">
        <v>0.28999999999999998</v>
      </c>
      <c r="K2259" s="3">
        <v>0.28999999999999998</v>
      </c>
      <c r="L2259" s="3">
        <v>0.4</v>
      </c>
      <c r="M2259" s="3">
        <v>0.47</v>
      </c>
      <c r="N2259" s="3">
        <v>0.52</v>
      </c>
      <c r="O2259">
        <v>39472</v>
      </c>
      <c r="P2259">
        <v>9183</v>
      </c>
      <c r="Q2259" t="s">
        <v>16</v>
      </c>
      <c r="R2259" t="s">
        <v>16</v>
      </c>
      <c r="S2259" t="s">
        <v>16</v>
      </c>
      <c r="T2259" t="s">
        <v>16</v>
      </c>
      <c r="U2259" t="s">
        <v>16</v>
      </c>
      <c r="V2259" t="s">
        <v>16</v>
      </c>
      <c r="AD2259">
        <f t="shared" si="711"/>
        <v>29</v>
      </c>
      <c r="AE2259">
        <f t="shared" si="712"/>
        <v>29</v>
      </c>
      <c r="AF2259">
        <f t="shared" si="713"/>
        <v>40</v>
      </c>
      <c r="AG2259">
        <f t="shared" si="714"/>
        <v>47</v>
      </c>
      <c r="AH2259">
        <f t="shared" si="715"/>
        <v>52</v>
      </c>
      <c r="AJ2259">
        <f t="shared" si="716"/>
        <v>-5.0000000000000001E-3</v>
      </c>
      <c r="AK2259">
        <f t="shared" si="722"/>
        <v>-5.0000000000000001E-3</v>
      </c>
      <c r="AL2259">
        <f t="shared" si="723"/>
        <v>1.6E-2</v>
      </c>
      <c r="AM2259">
        <f t="shared" si="724"/>
        <v>4.5999999999999999E-2</v>
      </c>
      <c r="AN2259">
        <f t="shared" si="725"/>
        <v>5.6000000000000001E-2</v>
      </c>
      <c r="AR2259">
        <f t="shared" si="717"/>
        <v>29</v>
      </c>
      <c r="AS2259">
        <f t="shared" si="718"/>
        <v>29</v>
      </c>
      <c r="AT2259">
        <f t="shared" si="719"/>
        <v>40</v>
      </c>
      <c r="AU2259">
        <f t="shared" si="720"/>
        <v>47</v>
      </c>
      <c r="AV2259">
        <f t="shared" si="721"/>
        <v>52</v>
      </c>
      <c r="AX2259">
        <f t="shared" si="706"/>
        <v>-5.0000000000000001E-3</v>
      </c>
      <c r="AY2259">
        <f t="shared" si="707"/>
        <v>-5.0000000000000001E-3</v>
      </c>
      <c r="AZ2259">
        <f t="shared" si="708"/>
        <v>1.6E-2</v>
      </c>
      <c r="BA2259">
        <f t="shared" si="709"/>
        <v>4.5999999999999999E-2</v>
      </c>
      <c r="BB2259">
        <f t="shared" si="710"/>
        <v>5.6000000000000001E-2</v>
      </c>
    </row>
    <row r="2260" spans="1:54" x14ac:dyDescent="0.25">
      <c r="A2260">
        <v>3114</v>
      </c>
      <c r="B2260">
        <v>43.719000000000001</v>
      </c>
      <c r="C2260">
        <v>-108.4422</v>
      </c>
      <c r="D2260">
        <v>56017</v>
      </c>
      <c r="E2260" t="s">
        <v>2300</v>
      </c>
      <c r="F2260" t="s">
        <v>2297</v>
      </c>
      <c r="G2260" t="s">
        <v>170</v>
      </c>
      <c r="H2260">
        <v>14</v>
      </c>
      <c r="I2260" t="s">
        <v>136</v>
      </c>
      <c r="J2260" s="3">
        <v>0.28999999999999998</v>
      </c>
      <c r="K2260" s="3">
        <v>0.28999999999999998</v>
      </c>
      <c r="L2260" s="3">
        <v>0.4</v>
      </c>
      <c r="M2260" s="3">
        <v>0.47</v>
      </c>
      <c r="N2260" s="3">
        <v>0.52</v>
      </c>
      <c r="O2260">
        <v>4618</v>
      </c>
      <c r="P2260">
        <v>2004</v>
      </c>
      <c r="Q2260" t="s">
        <v>16</v>
      </c>
      <c r="R2260" t="s">
        <v>16</v>
      </c>
      <c r="S2260" t="s">
        <v>16</v>
      </c>
      <c r="T2260" t="s">
        <v>16</v>
      </c>
      <c r="U2260" t="s">
        <v>16</v>
      </c>
      <c r="V2260" t="s">
        <v>16</v>
      </c>
      <c r="AD2260">
        <f t="shared" si="711"/>
        <v>29</v>
      </c>
      <c r="AE2260">
        <f t="shared" si="712"/>
        <v>29</v>
      </c>
      <c r="AF2260">
        <f t="shared" si="713"/>
        <v>40</v>
      </c>
      <c r="AG2260">
        <f t="shared" si="714"/>
        <v>47</v>
      </c>
      <c r="AH2260">
        <f t="shared" si="715"/>
        <v>52</v>
      </c>
      <c r="AJ2260">
        <f t="shared" si="716"/>
        <v>-5.0000000000000001E-3</v>
      </c>
      <c r="AK2260">
        <f t="shared" si="722"/>
        <v>-5.0000000000000001E-3</v>
      </c>
      <c r="AL2260">
        <f t="shared" si="723"/>
        <v>1.6E-2</v>
      </c>
      <c r="AM2260">
        <f t="shared" si="724"/>
        <v>4.5999999999999999E-2</v>
      </c>
      <c r="AN2260">
        <f t="shared" si="725"/>
        <v>5.6000000000000001E-2</v>
      </c>
      <c r="AR2260">
        <f t="shared" si="717"/>
        <v>29</v>
      </c>
      <c r="AS2260">
        <f t="shared" si="718"/>
        <v>29</v>
      </c>
      <c r="AT2260">
        <f t="shared" si="719"/>
        <v>40</v>
      </c>
      <c r="AU2260">
        <f t="shared" si="720"/>
        <v>47</v>
      </c>
      <c r="AV2260">
        <f t="shared" si="721"/>
        <v>52</v>
      </c>
      <c r="AX2260">
        <f t="shared" si="706"/>
        <v>-5.0000000000000001E-3</v>
      </c>
      <c r="AY2260">
        <f t="shared" si="707"/>
        <v>-5.0000000000000001E-3</v>
      </c>
      <c r="AZ2260">
        <f t="shared" si="708"/>
        <v>1.6E-2</v>
      </c>
      <c r="BA2260">
        <f t="shared" si="709"/>
        <v>4.5999999999999999E-2</v>
      </c>
      <c r="BB2260">
        <f t="shared" si="710"/>
        <v>5.6000000000000001E-2</v>
      </c>
    </row>
    <row r="2261" spans="1:54" x14ac:dyDescent="0.25">
      <c r="A2261">
        <v>885</v>
      </c>
      <c r="B2261">
        <v>43.377600000000001</v>
      </c>
      <c r="C2261">
        <v>-93.734200000000001</v>
      </c>
      <c r="D2261">
        <v>19189</v>
      </c>
      <c r="E2261" t="s">
        <v>772</v>
      </c>
      <c r="F2261" t="s">
        <v>831</v>
      </c>
      <c r="G2261" t="s">
        <v>130</v>
      </c>
      <c r="H2261">
        <v>15</v>
      </c>
      <c r="I2261" t="s">
        <v>15</v>
      </c>
      <c r="J2261" s="3">
        <v>0.3</v>
      </c>
      <c r="K2261" s="3">
        <v>0.3</v>
      </c>
      <c r="L2261" s="3">
        <v>0.4</v>
      </c>
      <c r="M2261" s="3">
        <v>0.47</v>
      </c>
      <c r="N2261" s="3">
        <v>0.52</v>
      </c>
      <c r="O2261">
        <v>10648</v>
      </c>
      <c r="P2261">
        <v>400</v>
      </c>
      <c r="Q2261" t="s">
        <v>16</v>
      </c>
      <c r="R2261" t="s">
        <v>16</v>
      </c>
      <c r="S2261" t="s">
        <v>16</v>
      </c>
      <c r="T2261" t="s">
        <v>16</v>
      </c>
      <c r="U2261" t="s">
        <v>16</v>
      </c>
      <c r="V2261" t="s">
        <v>16</v>
      </c>
      <c r="AD2261">
        <f t="shared" si="711"/>
        <v>30</v>
      </c>
      <c r="AE2261">
        <f t="shared" si="712"/>
        <v>30</v>
      </c>
      <c r="AF2261">
        <f t="shared" si="713"/>
        <v>40</v>
      </c>
      <c r="AG2261">
        <f t="shared" si="714"/>
        <v>47</v>
      </c>
      <c r="AH2261">
        <f t="shared" si="715"/>
        <v>52</v>
      </c>
      <c r="AJ2261">
        <f t="shared" si="716"/>
        <v>-5.0000000000000001E-3</v>
      </c>
      <c r="AK2261">
        <f t="shared" si="722"/>
        <v>-5.0000000000000001E-3</v>
      </c>
      <c r="AL2261">
        <f t="shared" si="723"/>
        <v>1.6E-2</v>
      </c>
      <c r="AM2261">
        <f t="shared" si="724"/>
        <v>4.5999999999999999E-2</v>
      </c>
      <c r="AN2261">
        <f t="shared" si="725"/>
        <v>5.6000000000000001E-2</v>
      </c>
      <c r="AR2261">
        <f t="shared" si="717"/>
        <v>30</v>
      </c>
      <c r="AS2261">
        <f t="shared" si="718"/>
        <v>30</v>
      </c>
      <c r="AT2261">
        <f t="shared" si="719"/>
        <v>40</v>
      </c>
      <c r="AU2261">
        <f t="shared" si="720"/>
        <v>47</v>
      </c>
      <c r="AV2261">
        <f t="shared" si="721"/>
        <v>52</v>
      </c>
      <c r="AX2261">
        <f t="shared" si="706"/>
        <v>-5.0000000000000001E-3</v>
      </c>
      <c r="AY2261">
        <f t="shared" si="707"/>
        <v>-5.0000000000000001E-3</v>
      </c>
      <c r="AZ2261">
        <f t="shared" si="708"/>
        <v>1.6E-2</v>
      </c>
      <c r="BA2261">
        <f t="shared" si="709"/>
        <v>4.5999999999999999E-2</v>
      </c>
      <c r="BB2261">
        <f t="shared" si="710"/>
        <v>5.6000000000000001E-2</v>
      </c>
    </row>
    <row r="2262" spans="1:54" x14ac:dyDescent="0.25">
      <c r="A2262">
        <v>1342</v>
      </c>
      <c r="B2262">
        <v>45.0045</v>
      </c>
      <c r="C2262">
        <v>-93.477000000000004</v>
      </c>
      <c r="D2262">
        <v>27053</v>
      </c>
      <c r="E2262" t="s">
        <v>1221</v>
      </c>
      <c r="F2262" t="s">
        <v>1203</v>
      </c>
      <c r="G2262" t="s">
        <v>1222</v>
      </c>
      <c r="H2262">
        <v>14</v>
      </c>
      <c r="I2262" t="s">
        <v>15</v>
      </c>
      <c r="J2262" s="3">
        <v>0.3</v>
      </c>
      <c r="K2262" s="3">
        <v>0.3</v>
      </c>
      <c r="L2262" s="3">
        <v>0.41</v>
      </c>
      <c r="M2262" s="3">
        <v>0.47</v>
      </c>
      <c r="N2262" s="3">
        <v>0.52</v>
      </c>
      <c r="O2262">
        <v>1268903</v>
      </c>
      <c r="P2262">
        <v>556</v>
      </c>
      <c r="Q2262" t="s">
        <v>16</v>
      </c>
      <c r="R2262" t="s">
        <v>16</v>
      </c>
      <c r="S2262" t="s">
        <v>16</v>
      </c>
      <c r="T2262" t="s">
        <v>16</v>
      </c>
      <c r="U2262" t="s">
        <v>16</v>
      </c>
      <c r="V2262" t="s">
        <v>16</v>
      </c>
      <c r="AD2262">
        <f t="shared" si="711"/>
        <v>30</v>
      </c>
      <c r="AE2262">
        <f t="shared" si="712"/>
        <v>30</v>
      </c>
      <c r="AF2262">
        <f t="shared" si="713"/>
        <v>41</v>
      </c>
      <c r="AG2262">
        <f t="shared" si="714"/>
        <v>47</v>
      </c>
      <c r="AH2262">
        <f t="shared" si="715"/>
        <v>52</v>
      </c>
      <c r="AJ2262">
        <f t="shared" si="716"/>
        <v>-5.0000000000000001E-3</v>
      </c>
      <c r="AK2262">
        <f t="shared" si="722"/>
        <v>-5.0000000000000001E-3</v>
      </c>
      <c r="AL2262">
        <f t="shared" si="723"/>
        <v>2.1000000000000001E-2</v>
      </c>
      <c r="AM2262">
        <f t="shared" si="724"/>
        <v>4.5999999999999999E-2</v>
      </c>
      <c r="AN2262">
        <f t="shared" si="725"/>
        <v>5.6000000000000001E-2</v>
      </c>
      <c r="AR2262">
        <f t="shared" si="717"/>
        <v>30</v>
      </c>
      <c r="AS2262">
        <f t="shared" si="718"/>
        <v>30</v>
      </c>
      <c r="AT2262">
        <f t="shared" si="719"/>
        <v>41</v>
      </c>
      <c r="AU2262">
        <f t="shared" si="720"/>
        <v>47</v>
      </c>
      <c r="AV2262">
        <f t="shared" si="721"/>
        <v>52</v>
      </c>
      <c r="AX2262">
        <f t="shared" si="706"/>
        <v>-5.0000000000000001E-3</v>
      </c>
      <c r="AY2262">
        <f t="shared" si="707"/>
        <v>-5.0000000000000001E-3</v>
      </c>
      <c r="AZ2262">
        <f t="shared" si="708"/>
        <v>2.1000000000000001E-2</v>
      </c>
      <c r="BA2262">
        <f t="shared" si="709"/>
        <v>4.5999999999999999E-2</v>
      </c>
      <c r="BB2262">
        <f t="shared" si="710"/>
        <v>5.6000000000000001E-2</v>
      </c>
    </row>
    <row r="2263" spans="1:54" x14ac:dyDescent="0.25">
      <c r="A2263">
        <v>1355</v>
      </c>
      <c r="B2263">
        <v>44.371400000000001</v>
      </c>
      <c r="C2263">
        <v>-93.730099999999993</v>
      </c>
      <c r="D2263">
        <v>27079</v>
      </c>
      <c r="E2263" t="s">
        <v>1232</v>
      </c>
      <c r="F2263" t="s">
        <v>1203</v>
      </c>
      <c r="G2263" t="s">
        <v>98</v>
      </c>
      <c r="H2263">
        <v>15</v>
      </c>
      <c r="I2263" t="s">
        <v>15</v>
      </c>
      <c r="J2263" s="3">
        <v>0.3</v>
      </c>
      <c r="K2263" s="3">
        <v>0.3</v>
      </c>
      <c r="L2263" s="3">
        <v>0.41</v>
      </c>
      <c r="M2263" s="3">
        <v>0.48</v>
      </c>
      <c r="N2263" s="3">
        <v>0.52</v>
      </c>
      <c r="O2263">
        <v>28936</v>
      </c>
      <c r="P2263">
        <v>448</v>
      </c>
      <c r="Q2263" t="s">
        <v>16</v>
      </c>
      <c r="R2263" t="s">
        <v>16</v>
      </c>
      <c r="S2263" t="s">
        <v>16</v>
      </c>
      <c r="T2263" t="s">
        <v>16</v>
      </c>
      <c r="U2263" t="s">
        <v>16</v>
      </c>
      <c r="V2263" t="s">
        <v>16</v>
      </c>
      <c r="AD2263">
        <f t="shared" si="711"/>
        <v>30</v>
      </c>
      <c r="AE2263">
        <f t="shared" si="712"/>
        <v>30</v>
      </c>
      <c r="AF2263">
        <f t="shared" si="713"/>
        <v>41</v>
      </c>
      <c r="AG2263">
        <f t="shared" si="714"/>
        <v>48</v>
      </c>
      <c r="AH2263">
        <f t="shared" si="715"/>
        <v>52</v>
      </c>
      <c r="AJ2263">
        <f t="shared" si="716"/>
        <v>-5.0000000000000001E-3</v>
      </c>
      <c r="AK2263">
        <f t="shared" si="722"/>
        <v>-5.0000000000000001E-3</v>
      </c>
      <c r="AL2263">
        <f t="shared" si="723"/>
        <v>2.1000000000000001E-2</v>
      </c>
      <c r="AM2263">
        <f t="shared" si="724"/>
        <v>5.0999999999999997E-2</v>
      </c>
      <c r="AN2263">
        <f t="shared" si="725"/>
        <v>5.6000000000000001E-2</v>
      </c>
      <c r="AR2263">
        <f t="shared" si="717"/>
        <v>30</v>
      </c>
      <c r="AS2263">
        <f t="shared" si="718"/>
        <v>30</v>
      </c>
      <c r="AT2263">
        <f t="shared" si="719"/>
        <v>41</v>
      </c>
      <c r="AU2263">
        <f t="shared" si="720"/>
        <v>48</v>
      </c>
      <c r="AV2263">
        <f t="shared" si="721"/>
        <v>52</v>
      </c>
      <c r="AX2263">
        <f t="shared" si="706"/>
        <v>-5.0000000000000001E-3</v>
      </c>
      <c r="AY2263">
        <f t="shared" si="707"/>
        <v>-5.0000000000000001E-3</v>
      </c>
      <c r="AZ2263">
        <f t="shared" si="708"/>
        <v>2.1000000000000001E-2</v>
      </c>
      <c r="BA2263">
        <f t="shared" si="709"/>
        <v>5.0999999999999997E-2</v>
      </c>
      <c r="BB2263">
        <f t="shared" si="710"/>
        <v>5.6000000000000001E-2</v>
      </c>
    </row>
    <row r="2264" spans="1:54" x14ac:dyDescent="0.25">
      <c r="A2264">
        <v>1385</v>
      </c>
      <c r="B2264">
        <v>44.648499999999999</v>
      </c>
      <c r="C2264">
        <v>-93.535899999999998</v>
      </c>
      <c r="D2264">
        <v>27139</v>
      </c>
      <c r="E2264" t="s">
        <v>228</v>
      </c>
      <c r="F2264" t="s">
        <v>1203</v>
      </c>
      <c r="G2264" t="s">
        <v>432</v>
      </c>
      <c r="H2264">
        <v>14</v>
      </c>
      <c r="I2264" t="s">
        <v>15</v>
      </c>
      <c r="J2264" s="3">
        <v>0.3</v>
      </c>
      <c r="K2264" s="3">
        <v>0.3</v>
      </c>
      <c r="L2264" s="3">
        <v>0.41</v>
      </c>
      <c r="M2264" s="3">
        <v>0.47</v>
      </c>
      <c r="N2264" s="3">
        <v>0.52</v>
      </c>
      <c r="O2264">
        <v>152957</v>
      </c>
      <c r="P2264">
        <v>356</v>
      </c>
      <c r="Q2264" t="s">
        <v>16</v>
      </c>
      <c r="R2264" t="s">
        <v>16</v>
      </c>
      <c r="S2264" t="s">
        <v>16</v>
      </c>
      <c r="T2264" t="s">
        <v>16</v>
      </c>
      <c r="U2264" t="s">
        <v>16</v>
      </c>
      <c r="V2264" t="s">
        <v>16</v>
      </c>
      <c r="AD2264">
        <f t="shared" si="711"/>
        <v>30</v>
      </c>
      <c r="AE2264">
        <f t="shared" si="712"/>
        <v>30</v>
      </c>
      <c r="AF2264">
        <f t="shared" si="713"/>
        <v>41</v>
      </c>
      <c r="AG2264">
        <f t="shared" si="714"/>
        <v>47</v>
      </c>
      <c r="AH2264">
        <f t="shared" si="715"/>
        <v>52</v>
      </c>
      <c r="AJ2264">
        <f t="shared" si="716"/>
        <v>-5.0000000000000001E-3</v>
      </c>
      <c r="AK2264">
        <f t="shared" si="722"/>
        <v>-5.0000000000000001E-3</v>
      </c>
      <c r="AL2264">
        <f t="shared" si="723"/>
        <v>2.1000000000000001E-2</v>
      </c>
      <c r="AM2264">
        <f t="shared" si="724"/>
        <v>4.5999999999999999E-2</v>
      </c>
      <c r="AN2264">
        <f t="shared" si="725"/>
        <v>5.6000000000000001E-2</v>
      </c>
      <c r="AR2264">
        <f t="shared" si="717"/>
        <v>30</v>
      </c>
      <c r="AS2264">
        <f t="shared" si="718"/>
        <v>30</v>
      </c>
      <c r="AT2264">
        <f t="shared" si="719"/>
        <v>41</v>
      </c>
      <c r="AU2264">
        <f t="shared" si="720"/>
        <v>47</v>
      </c>
      <c r="AV2264">
        <f t="shared" si="721"/>
        <v>52</v>
      </c>
      <c r="AX2264">
        <f t="shared" si="706"/>
        <v>-5.0000000000000001E-3</v>
      </c>
      <c r="AY2264">
        <f t="shared" si="707"/>
        <v>-5.0000000000000001E-3</v>
      </c>
      <c r="AZ2264">
        <f t="shared" si="708"/>
        <v>2.1000000000000001E-2</v>
      </c>
      <c r="BA2264">
        <f t="shared" si="709"/>
        <v>4.5999999999999999E-2</v>
      </c>
      <c r="BB2264">
        <f t="shared" si="710"/>
        <v>5.6000000000000001E-2</v>
      </c>
    </row>
    <row r="2265" spans="1:54" x14ac:dyDescent="0.25">
      <c r="A2265">
        <v>1396</v>
      </c>
      <c r="B2265">
        <v>44.022100000000002</v>
      </c>
      <c r="C2265">
        <v>-93.587299999999999</v>
      </c>
      <c r="D2265">
        <v>27161</v>
      </c>
      <c r="E2265" t="s">
        <v>1264</v>
      </c>
      <c r="F2265" t="s">
        <v>1203</v>
      </c>
      <c r="G2265" t="s">
        <v>28</v>
      </c>
      <c r="H2265">
        <v>14</v>
      </c>
      <c r="I2265" t="s">
        <v>15</v>
      </c>
      <c r="J2265" s="3">
        <v>0.3</v>
      </c>
      <c r="K2265" s="3">
        <v>0.3</v>
      </c>
      <c r="L2265" s="3">
        <v>0.4</v>
      </c>
      <c r="M2265" s="3">
        <v>0.47</v>
      </c>
      <c r="N2265" s="3">
        <v>0.52</v>
      </c>
      <c r="O2265">
        <v>18958</v>
      </c>
      <c r="P2265">
        <v>423</v>
      </c>
      <c r="Q2265" t="s">
        <v>16</v>
      </c>
      <c r="R2265" t="s">
        <v>16</v>
      </c>
      <c r="S2265" t="s">
        <v>16</v>
      </c>
      <c r="T2265" t="s">
        <v>16</v>
      </c>
      <c r="U2265" t="s">
        <v>16</v>
      </c>
      <c r="V2265" t="s">
        <v>16</v>
      </c>
      <c r="AD2265">
        <f t="shared" si="711"/>
        <v>30</v>
      </c>
      <c r="AE2265">
        <f t="shared" si="712"/>
        <v>30</v>
      </c>
      <c r="AF2265">
        <f t="shared" si="713"/>
        <v>40</v>
      </c>
      <c r="AG2265">
        <f t="shared" si="714"/>
        <v>47</v>
      </c>
      <c r="AH2265">
        <f t="shared" si="715"/>
        <v>52</v>
      </c>
      <c r="AJ2265">
        <f t="shared" si="716"/>
        <v>-5.0000000000000001E-3</v>
      </c>
      <c r="AK2265">
        <f t="shared" si="722"/>
        <v>-5.0000000000000001E-3</v>
      </c>
      <c r="AL2265">
        <f t="shared" si="723"/>
        <v>1.6E-2</v>
      </c>
      <c r="AM2265">
        <f t="shared" si="724"/>
        <v>4.5999999999999999E-2</v>
      </c>
      <c r="AN2265">
        <f t="shared" si="725"/>
        <v>5.6000000000000001E-2</v>
      </c>
      <c r="AR2265">
        <f t="shared" si="717"/>
        <v>30</v>
      </c>
      <c r="AS2265">
        <f t="shared" si="718"/>
        <v>30</v>
      </c>
      <c r="AT2265">
        <f t="shared" si="719"/>
        <v>40</v>
      </c>
      <c r="AU2265">
        <f t="shared" si="720"/>
        <v>47</v>
      </c>
      <c r="AV2265">
        <f t="shared" si="721"/>
        <v>52</v>
      </c>
      <c r="AX2265">
        <f t="shared" si="706"/>
        <v>-5.0000000000000001E-3</v>
      </c>
      <c r="AY2265">
        <f t="shared" si="707"/>
        <v>-5.0000000000000001E-3</v>
      </c>
      <c r="AZ2265">
        <f t="shared" si="708"/>
        <v>1.6E-2</v>
      </c>
      <c r="BA2265">
        <f t="shared" si="709"/>
        <v>4.5999999999999999E-2</v>
      </c>
      <c r="BB2265">
        <f t="shared" si="710"/>
        <v>5.6000000000000001E-2</v>
      </c>
    </row>
    <row r="2266" spans="1:54" x14ac:dyDescent="0.25">
      <c r="A2266">
        <v>2211</v>
      </c>
      <c r="B2266">
        <v>44.491799999999998</v>
      </c>
      <c r="C2266">
        <v>-123.4293</v>
      </c>
      <c r="D2266">
        <v>41003</v>
      </c>
      <c r="E2266" t="s">
        <v>166</v>
      </c>
      <c r="F2266" t="s">
        <v>1762</v>
      </c>
      <c r="G2266" t="s">
        <v>652</v>
      </c>
      <c r="H2266">
        <v>14</v>
      </c>
      <c r="I2266" t="s">
        <v>245</v>
      </c>
      <c r="J2266" s="3">
        <v>0.3</v>
      </c>
      <c r="K2266" s="3">
        <v>0.3</v>
      </c>
      <c r="L2266" s="3">
        <v>0.4</v>
      </c>
      <c r="M2266" s="3">
        <v>0.47</v>
      </c>
      <c r="N2266" s="3">
        <v>0.52</v>
      </c>
      <c r="O2266">
        <v>96359</v>
      </c>
      <c r="P2266">
        <v>676</v>
      </c>
      <c r="Q2266" t="s">
        <v>16</v>
      </c>
      <c r="R2266" t="s">
        <v>16</v>
      </c>
      <c r="S2266" t="s">
        <v>16</v>
      </c>
      <c r="T2266" t="s">
        <v>16</v>
      </c>
      <c r="U2266" t="s">
        <v>16</v>
      </c>
      <c r="V2266" t="s">
        <v>16</v>
      </c>
      <c r="AD2266">
        <f t="shared" si="711"/>
        <v>30</v>
      </c>
      <c r="AE2266">
        <f t="shared" si="712"/>
        <v>30</v>
      </c>
      <c r="AF2266">
        <f t="shared" si="713"/>
        <v>40</v>
      </c>
      <c r="AG2266">
        <f t="shared" si="714"/>
        <v>47</v>
      </c>
      <c r="AH2266">
        <f t="shared" si="715"/>
        <v>52</v>
      </c>
      <c r="AJ2266">
        <f t="shared" si="716"/>
        <v>-5.0000000000000001E-3</v>
      </c>
      <c r="AK2266">
        <f t="shared" si="722"/>
        <v>-5.0000000000000001E-3</v>
      </c>
      <c r="AL2266">
        <f t="shared" si="723"/>
        <v>1.6E-2</v>
      </c>
      <c r="AM2266">
        <f t="shared" si="724"/>
        <v>4.5999999999999999E-2</v>
      </c>
      <c r="AN2266">
        <f t="shared" si="725"/>
        <v>5.6000000000000001E-2</v>
      </c>
      <c r="AR2266">
        <f t="shared" si="717"/>
        <v>30</v>
      </c>
      <c r="AS2266">
        <f t="shared" si="718"/>
        <v>30</v>
      </c>
      <c r="AT2266">
        <f t="shared" si="719"/>
        <v>40</v>
      </c>
      <c r="AU2266">
        <f t="shared" si="720"/>
        <v>47</v>
      </c>
      <c r="AV2266">
        <f t="shared" si="721"/>
        <v>52</v>
      </c>
      <c r="AX2266">
        <f t="shared" si="706"/>
        <v>-5.0000000000000001E-3</v>
      </c>
      <c r="AY2266">
        <f t="shared" si="707"/>
        <v>-5.0000000000000001E-3</v>
      </c>
      <c r="AZ2266">
        <f t="shared" si="708"/>
        <v>1.6E-2</v>
      </c>
      <c r="BA2266">
        <f t="shared" si="709"/>
        <v>4.5999999999999999E-2</v>
      </c>
      <c r="BB2266">
        <f t="shared" si="710"/>
        <v>5.6000000000000001E-2</v>
      </c>
    </row>
    <row r="2267" spans="1:54" x14ac:dyDescent="0.25">
      <c r="A2267">
        <v>2236</v>
      </c>
      <c r="B2267">
        <v>44.903500000000001</v>
      </c>
      <c r="C2267">
        <v>-123.4132</v>
      </c>
      <c r="D2267">
        <v>41053</v>
      </c>
      <c r="E2267" t="s">
        <v>219</v>
      </c>
      <c r="F2267" t="s">
        <v>1762</v>
      </c>
      <c r="G2267" t="s">
        <v>667</v>
      </c>
      <c r="H2267">
        <v>14</v>
      </c>
      <c r="I2267" t="s">
        <v>245</v>
      </c>
      <c r="J2267" s="3">
        <v>0.3</v>
      </c>
      <c r="K2267" s="3">
        <v>0.3</v>
      </c>
      <c r="L2267" s="3">
        <v>0.41</v>
      </c>
      <c r="M2267" s="3">
        <v>0.47</v>
      </c>
      <c r="N2267" s="3">
        <v>0.52</v>
      </c>
      <c r="O2267">
        <v>88553</v>
      </c>
      <c r="P2267">
        <v>741</v>
      </c>
      <c r="Q2267" t="s">
        <v>16</v>
      </c>
      <c r="R2267" t="s">
        <v>16</v>
      </c>
      <c r="S2267" t="s">
        <v>16</v>
      </c>
      <c r="T2267" t="s">
        <v>16</v>
      </c>
      <c r="U2267" t="s">
        <v>16</v>
      </c>
      <c r="V2267" t="s">
        <v>16</v>
      </c>
      <c r="AD2267">
        <f t="shared" si="711"/>
        <v>30</v>
      </c>
      <c r="AE2267">
        <f t="shared" si="712"/>
        <v>30</v>
      </c>
      <c r="AF2267">
        <f t="shared" si="713"/>
        <v>41</v>
      </c>
      <c r="AG2267">
        <f t="shared" si="714"/>
        <v>47</v>
      </c>
      <c r="AH2267">
        <f t="shared" si="715"/>
        <v>52</v>
      </c>
      <c r="AJ2267">
        <f t="shared" si="716"/>
        <v>-5.0000000000000001E-3</v>
      </c>
      <c r="AK2267">
        <f t="shared" si="722"/>
        <v>-5.0000000000000001E-3</v>
      </c>
      <c r="AL2267">
        <f t="shared" si="723"/>
        <v>2.1000000000000001E-2</v>
      </c>
      <c r="AM2267">
        <f t="shared" si="724"/>
        <v>4.5999999999999999E-2</v>
      </c>
      <c r="AN2267">
        <f t="shared" si="725"/>
        <v>5.6000000000000001E-2</v>
      </c>
      <c r="AR2267">
        <f t="shared" si="717"/>
        <v>30</v>
      </c>
      <c r="AS2267">
        <f t="shared" si="718"/>
        <v>30</v>
      </c>
      <c r="AT2267">
        <f t="shared" si="719"/>
        <v>41</v>
      </c>
      <c r="AU2267">
        <f t="shared" si="720"/>
        <v>47</v>
      </c>
      <c r="AV2267">
        <f t="shared" si="721"/>
        <v>52</v>
      </c>
      <c r="AX2267">
        <f t="shared" si="706"/>
        <v>-5.0000000000000001E-3</v>
      </c>
      <c r="AY2267">
        <f t="shared" si="707"/>
        <v>-5.0000000000000001E-3</v>
      </c>
      <c r="AZ2267">
        <f t="shared" si="708"/>
        <v>2.1000000000000001E-2</v>
      </c>
      <c r="BA2267">
        <f t="shared" si="709"/>
        <v>4.5999999999999999E-2</v>
      </c>
      <c r="BB2267">
        <f t="shared" si="710"/>
        <v>5.6000000000000001E-2</v>
      </c>
    </row>
    <row r="2268" spans="1:54" x14ac:dyDescent="0.25">
      <c r="A2268">
        <v>1325</v>
      </c>
      <c r="B2268">
        <v>44.820700000000002</v>
      </c>
      <c r="C2268">
        <v>-93.802599999999998</v>
      </c>
      <c r="D2268">
        <v>27019</v>
      </c>
      <c r="E2268" t="s">
        <v>1211</v>
      </c>
      <c r="F2268" t="s">
        <v>1203</v>
      </c>
      <c r="G2268" t="s">
        <v>79</v>
      </c>
      <c r="H2268">
        <v>15</v>
      </c>
      <c r="I2268" t="s">
        <v>15</v>
      </c>
      <c r="J2268" s="3">
        <v>0.31</v>
      </c>
      <c r="K2268" s="3">
        <v>0.31</v>
      </c>
      <c r="L2268" s="3">
        <v>0.41</v>
      </c>
      <c r="M2268" s="3">
        <v>0.48</v>
      </c>
      <c r="N2268" s="3">
        <v>0.52</v>
      </c>
      <c r="O2268">
        <v>108622</v>
      </c>
      <c r="P2268">
        <v>357</v>
      </c>
      <c r="Q2268" t="s">
        <v>16</v>
      </c>
      <c r="R2268" t="s">
        <v>16</v>
      </c>
      <c r="S2268" t="s">
        <v>16</v>
      </c>
      <c r="T2268" t="s">
        <v>16</v>
      </c>
      <c r="U2268" t="s">
        <v>16</v>
      </c>
      <c r="V2268" t="s">
        <v>16</v>
      </c>
      <c r="AD2268">
        <f t="shared" si="711"/>
        <v>31</v>
      </c>
      <c r="AE2268">
        <f t="shared" si="712"/>
        <v>31</v>
      </c>
      <c r="AF2268">
        <f t="shared" si="713"/>
        <v>41</v>
      </c>
      <c r="AG2268">
        <f t="shared" si="714"/>
        <v>48</v>
      </c>
      <c r="AH2268">
        <f t="shared" si="715"/>
        <v>52</v>
      </c>
      <c r="AJ2268">
        <f t="shared" si="716"/>
        <v>-5.0000000000000001E-3</v>
      </c>
      <c r="AK2268">
        <f t="shared" si="722"/>
        <v>-5.0000000000000001E-3</v>
      </c>
      <c r="AL2268">
        <f t="shared" si="723"/>
        <v>2.1000000000000001E-2</v>
      </c>
      <c r="AM2268">
        <f t="shared" si="724"/>
        <v>5.0999999999999997E-2</v>
      </c>
      <c r="AN2268">
        <f t="shared" si="725"/>
        <v>5.6000000000000001E-2</v>
      </c>
      <c r="AR2268">
        <f t="shared" si="717"/>
        <v>31</v>
      </c>
      <c r="AS2268">
        <f t="shared" si="718"/>
        <v>31</v>
      </c>
      <c r="AT2268">
        <f t="shared" si="719"/>
        <v>41</v>
      </c>
      <c r="AU2268">
        <f t="shared" si="720"/>
        <v>48</v>
      </c>
      <c r="AV2268">
        <f t="shared" si="721"/>
        <v>52</v>
      </c>
      <c r="AX2268">
        <f t="shared" si="706"/>
        <v>-5.0000000000000001E-3</v>
      </c>
      <c r="AY2268">
        <f t="shared" si="707"/>
        <v>-5.0000000000000001E-3</v>
      </c>
      <c r="AZ2268">
        <f t="shared" si="708"/>
        <v>2.1000000000000001E-2</v>
      </c>
      <c r="BA2268">
        <f t="shared" si="709"/>
        <v>5.0999999999999997E-2</v>
      </c>
      <c r="BB2268">
        <f t="shared" si="710"/>
        <v>5.6000000000000001E-2</v>
      </c>
    </row>
    <row r="2269" spans="1:54" x14ac:dyDescent="0.25">
      <c r="A2269">
        <v>1363</v>
      </c>
      <c r="B2269">
        <v>45.938000000000002</v>
      </c>
      <c r="C2269">
        <v>-93.630099999999999</v>
      </c>
      <c r="D2269">
        <v>27095</v>
      </c>
      <c r="E2269" t="s">
        <v>1236</v>
      </c>
      <c r="F2269" t="s">
        <v>1203</v>
      </c>
      <c r="G2269" t="s">
        <v>203</v>
      </c>
      <c r="H2269">
        <v>15</v>
      </c>
      <c r="I2269" t="s">
        <v>15</v>
      </c>
      <c r="J2269" s="3">
        <v>0.31</v>
      </c>
      <c r="K2269" s="3">
        <v>0.31</v>
      </c>
      <c r="L2269" s="3">
        <v>0.41</v>
      </c>
      <c r="M2269" s="3">
        <v>0.48</v>
      </c>
      <c r="N2269" s="3">
        <v>0.52</v>
      </c>
      <c r="O2269">
        <v>26912</v>
      </c>
      <c r="P2269">
        <v>574</v>
      </c>
      <c r="Q2269" t="s">
        <v>16</v>
      </c>
      <c r="R2269" t="s">
        <v>16</v>
      </c>
      <c r="S2269" t="s">
        <v>16</v>
      </c>
      <c r="T2269" t="s">
        <v>16</v>
      </c>
      <c r="U2269" t="s">
        <v>16</v>
      </c>
      <c r="V2269" t="s">
        <v>16</v>
      </c>
      <c r="AD2269">
        <f t="shared" si="711"/>
        <v>31</v>
      </c>
      <c r="AE2269">
        <f t="shared" si="712"/>
        <v>31</v>
      </c>
      <c r="AF2269">
        <f t="shared" si="713"/>
        <v>41</v>
      </c>
      <c r="AG2269">
        <f t="shared" si="714"/>
        <v>48</v>
      </c>
      <c r="AH2269">
        <f t="shared" si="715"/>
        <v>52</v>
      </c>
      <c r="AJ2269">
        <f t="shared" si="716"/>
        <v>-5.0000000000000001E-3</v>
      </c>
      <c r="AK2269">
        <f t="shared" si="722"/>
        <v>-5.0000000000000001E-3</v>
      </c>
      <c r="AL2269">
        <f t="shared" si="723"/>
        <v>2.1000000000000001E-2</v>
      </c>
      <c r="AM2269">
        <f t="shared" si="724"/>
        <v>5.0999999999999997E-2</v>
      </c>
      <c r="AN2269">
        <f t="shared" si="725"/>
        <v>5.6000000000000001E-2</v>
      </c>
      <c r="AR2269">
        <f t="shared" si="717"/>
        <v>31</v>
      </c>
      <c r="AS2269">
        <f t="shared" si="718"/>
        <v>31</v>
      </c>
      <c r="AT2269">
        <f t="shared" si="719"/>
        <v>41</v>
      </c>
      <c r="AU2269">
        <f t="shared" si="720"/>
        <v>48</v>
      </c>
      <c r="AV2269">
        <f t="shared" si="721"/>
        <v>52</v>
      </c>
      <c r="AX2269">
        <f t="shared" si="706"/>
        <v>-5.0000000000000001E-3</v>
      </c>
      <c r="AY2269">
        <f t="shared" si="707"/>
        <v>-5.0000000000000001E-3</v>
      </c>
      <c r="AZ2269">
        <f t="shared" si="708"/>
        <v>2.1000000000000001E-2</v>
      </c>
      <c r="BA2269">
        <f t="shared" si="709"/>
        <v>5.0999999999999997E-2</v>
      </c>
      <c r="BB2269">
        <f t="shared" si="710"/>
        <v>5.6000000000000001E-2</v>
      </c>
    </row>
    <row r="2270" spans="1:54" x14ac:dyDescent="0.25">
      <c r="A2270">
        <v>1386</v>
      </c>
      <c r="B2270">
        <v>45.444000000000003</v>
      </c>
      <c r="C2270">
        <v>-93.774600000000007</v>
      </c>
      <c r="D2270">
        <v>27141</v>
      </c>
      <c r="E2270" t="s">
        <v>1255</v>
      </c>
      <c r="F2270" t="s">
        <v>1203</v>
      </c>
      <c r="G2270" t="s">
        <v>1256</v>
      </c>
      <c r="H2270">
        <v>15</v>
      </c>
      <c r="I2270" t="s">
        <v>15</v>
      </c>
      <c r="J2270" s="3">
        <v>0.31</v>
      </c>
      <c r="K2270" s="3">
        <v>0.31</v>
      </c>
      <c r="L2270" s="3">
        <v>0.42</v>
      </c>
      <c r="M2270" s="3">
        <v>0.48</v>
      </c>
      <c r="N2270" s="3">
        <v>0.52</v>
      </c>
      <c r="O2270">
        <v>99178</v>
      </c>
      <c r="P2270">
        <v>436</v>
      </c>
      <c r="Q2270" t="s">
        <v>16</v>
      </c>
      <c r="R2270" t="s">
        <v>16</v>
      </c>
      <c r="S2270" t="s">
        <v>16</v>
      </c>
      <c r="T2270" t="s">
        <v>16</v>
      </c>
      <c r="U2270" t="s">
        <v>16</v>
      </c>
      <c r="V2270" t="s">
        <v>16</v>
      </c>
      <c r="AD2270">
        <f t="shared" si="711"/>
        <v>31</v>
      </c>
      <c r="AE2270">
        <f t="shared" si="712"/>
        <v>31</v>
      </c>
      <c r="AF2270">
        <f t="shared" si="713"/>
        <v>42</v>
      </c>
      <c r="AG2270">
        <f t="shared" si="714"/>
        <v>48</v>
      </c>
      <c r="AH2270">
        <f t="shared" si="715"/>
        <v>52</v>
      </c>
      <c r="AJ2270">
        <f t="shared" si="716"/>
        <v>-5.0000000000000001E-3</v>
      </c>
      <c r="AK2270">
        <f t="shared" si="722"/>
        <v>-5.0000000000000001E-3</v>
      </c>
      <c r="AL2270">
        <f t="shared" si="723"/>
        <v>3.1E-2</v>
      </c>
      <c r="AM2270">
        <f t="shared" si="724"/>
        <v>5.0999999999999997E-2</v>
      </c>
      <c r="AN2270">
        <f t="shared" si="725"/>
        <v>5.6000000000000001E-2</v>
      </c>
      <c r="AR2270">
        <f t="shared" si="717"/>
        <v>31</v>
      </c>
      <c r="AS2270">
        <f t="shared" si="718"/>
        <v>31</v>
      </c>
      <c r="AT2270">
        <f t="shared" si="719"/>
        <v>42</v>
      </c>
      <c r="AU2270">
        <f t="shared" si="720"/>
        <v>48</v>
      </c>
      <c r="AV2270">
        <f t="shared" si="721"/>
        <v>52</v>
      </c>
      <c r="AX2270">
        <f t="shared" si="706"/>
        <v>-5.0000000000000001E-3</v>
      </c>
      <c r="AY2270">
        <f t="shared" si="707"/>
        <v>-5.0000000000000001E-3</v>
      </c>
      <c r="AZ2270">
        <f t="shared" si="708"/>
        <v>3.1E-2</v>
      </c>
      <c r="BA2270">
        <f t="shared" si="709"/>
        <v>5.0999999999999997E-2</v>
      </c>
      <c r="BB2270">
        <f t="shared" si="710"/>
        <v>5.6000000000000001E-2</v>
      </c>
    </row>
    <row r="2271" spans="1:54" x14ac:dyDescent="0.25">
      <c r="A2271">
        <v>1401</v>
      </c>
      <c r="B2271">
        <v>45.173900000000003</v>
      </c>
      <c r="C2271">
        <v>-93.963099999999997</v>
      </c>
      <c r="D2271">
        <v>27171</v>
      </c>
      <c r="E2271" t="s">
        <v>879</v>
      </c>
      <c r="F2271" t="s">
        <v>1203</v>
      </c>
      <c r="G2271" t="s">
        <v>805</v>
      </c>
      <c r="H2271">
        <v>16</v>
      </c>
      <c r="I2271" t="s">
        <v>15</v>
      </c>
      <c r="J2271" s="3">
        <v>0.31</v>
      </c>
      <c r="K2271" s="3">
        <v>0.31</v>
      </c>
      <c r="L2271" s="3">
        <v>0.42</v>
      </c>
      <c r="M2271" s="3">
        <v>0.49</v>
      </c>
      <c r="N2271" s="3">
        <v>0.52</v>
      </c>
      <c r="O2271">
        <v>145270</v>
      </c>
      <c r="P2271">
        <v>660</v>
      </c>
      <c r="Q2271" t="s">
        <v>16</v>
      </c>
      <c r="R2271" t="s">
        <v>16</v>
      </c>
      <c r="S2271" t="s">
        <v>16</v>
      </c>
      <c r="T2271" t="s">
        <v>16</v>
      </c>
      <c r="U2271" t="s">
        <v>16</v>
      </c>
      <c r="V2271" t="s">
        <v>16</v>
      </c>
      <c r="AD2271">
        <f t="shared" si="711"/>
        <v>31</v>
      </c>
      <c r="AE2271">
        <f t="shared" si="712"/>
        <v>31</v>
      </c>
      <c r="AF2271">
        <f t="shared" si="713"/>
        <v>42</v>
      </c>
      <c r="AG2271">
        <f t="shared" si="714"/>
        <v>49</v>
      </c>
      <c r="AH2271">
        <f t="shared" si="715"/>
        <v>52</v>
      </c>
      <c r="AJ2271">
        <f t="shared" si="716"/>
        <v>-5.0000000000000001E-3</v>
      </c>
      <c r="AK2271">
        <f t="shared" si="722"/>
        <v>-5.0000000000000001E-3</v>
      </c>
      <c r="AL2271">
        <f t="shared" si="723"/>
        <v>3.1E-2</v>
      </c>
      <c r="AM2271">
        <f t="shared" si="724"/>
        <v>5.1999999999999998E-2</v>
      </c>
      <c r="AN2271">
        <f t="shared" si="725"/>
        <v>5.6000000000000001E-2</v>
      </c>
      <c r="AR2271">
        <f t="shared" si="717"/>
        <v>31</v>
      </c>
      <c r="AS2271">
        <f t="shared" si="718"/>
        <v>31</v>
      </c>
      <c r="AT2271">
        <f t="shared" si="719"/>
        <v>42</v>
      </c>
      <c r="AU2271">
        <f t="shared" si="720"/>
        <v>49</v>
      </c>
      <c r="AV2271">
        <f t="shared" si="721"/>
        <v>52</v>
      </c>
      <c r="AX2271">
        <f t="shared" si="706"/>
        <v>-5.0000000000000001E-3</v>
      </c>
      <c r="AY2271">
        <f t="shared" si="707"/>
        <v>-5.0000000000000001E-3</v>
      </c>
      <c r="AZ2271">
        <f t="shared" si="708"/>
        <v>3.1E-2</v>
      </c>
      <c r="BA2271">
        <f t="shared" si="709"/>
        <v>5.1999999999999998E-2</v>
      </c>
      <c r="BB2271">
        <f t="shared" si="710"/>
        <v>5.6000000000000001E-2</v>
      </c>
    </row>
    <row r="2272" spans="1:54" x14ac:dyDescent="0.25">
      <c r="A2272">
        <v>2213</v>
      </c>
      <c r="B2272">
        <v>45.994999999999997</v>
      </c>
      <c r="C2272">
        <v>-123.6557</v>
      </c>
      <c r="D2272">
        <v>41007</v>
      </c>
      <c r="E2272" t="s">
        <v>1765</v>
      </c>
      <c r="F2272" t="s">
        <v>1762</v>
      </c>
      <c r="G2272" t="s">
        <v>123</v>
      </c>
      <c r="H2272">
        <v>15</v>
      </c>
      <c r="I2272" t="s">
        <v>245</v>
      </c>
      <c r="J2272" s="3">
        <v>0.31</v>
      </c>
      <c r="K2272" s="3">
        <v>0.31</v>
      </c>
      <c r="L2272" s="3">
        <v>0.41</v>
      </c>
      <c r="M2272" s="3">
        <v>0.48</v>
      </c>
      <c r="N2272" s="3">
        <v>0.52</v>
      </c>
      <c r="O2272">
        <v>41343</v>
      </c>
      <c r="P2272">
        <v>827</v>
      </c>
      <c r="Q2272" t="s">
        <v>16</v>
      </c>
      <c r="R2272" t="s">
        <v>16</v>
      </c>
      <c r="S2272" t="s">
        <v>16</v>
      </c>
      <c r="T2272" t="s">
        <v>16</v>
      </c>
      <c r="U2272" t="s">
        <v>16</v>
      </c>
      <c r="V2272" t="s">
        <v>16</v>
      </c>
      <c r="AD2272">
        <f t="shared" si="711"/>
        <v>31</v>
      </c>
      <c r="AE2272">
        <f t="shared" si="712"/>
        <v>31</v>
      </c>
      <c r="AF2272">
        <f t="shared" si="713"/>
        <v>41</v>
      </c>
      <c r="AG2272">
        <f t="shared" si="714"/>
        <v>48</v>
      </c>
      <c r="AH2272">
        <f t="shared" si="715"/>
        <v>52</v>
      </c>
      <c r="AJ2272">
        <f t="shared" si="716"/>
        <v>-5.0000000000000001E-3</v>
      </c>
      <c r="AK2272">
        <f t="shared" si="722"/>
        <v>-5.0000000000000001E-3</v>
      </c>
      <c r="AL2272">
        <f t="shared" si="723"/>
        <v>2.1000000000000001E-2</v>
      </c>
      <c r="AM2272">
        <f t="shared" si="724"/>
        <v>5.0999999999999997E-2</v>
      </c>
      <c r="AN2272">
        <f t="shared" si="725"/>
        <v>5.6000000000000001E-2</v>
      </c>
      <c r="AR2272">
        <f t="shared" si="717"/>
        <v>31</v>
      </c>
      <c r="AS2272">
        <f t="shared" si="718"/>
        <v>31</v>
      </c>
      <c r="AT2272">
        <f t="shared" si="719"/>
        <v>41</v>
      </c>
      <c r="AU2272">
        <f t="shared" si="720"/>
        <v>48</v>
      </c>
      <c r="AV2272">
        <f t="shared" si="721"/>
        <v>52</v>
      </c>
      <c r="AX2272">
        <f t="shared" si="706"/>
        <v>-5.0000000000000001E-3</v>
      </c>
      <c r="AY2272">
        <f t="shared" si="707"/>
        <v>-5.0000000000000001E-3</v>
      </c>
      <c r="AZ2272">
        <f t="shared" si="708"/>
        <v>2.1000000000000001E-2</v>
      </c>
      <c r="BA2272">
        <f t="shared" si="709"/>
        <v>5.0999999999999997E-2</v>
      </c>
      <c r="BB2272">
        <f t="shared" si="710"/>
        <v>5.6000000000000001E-2</v>
      </c>
    </row>
    <row r="2273" spans="1:54" x14ac:dyDescent="0.25">
      <c r="A2273">
        <v>2230</v>
      </c>
      <c r="B2273">
        <v>44.642000000000003</v>
      </c>
      <c r="C2273">
        <v>-123.8682</v>
      </c>
      <c r="D2273">
        <v>41041</v>
      </c>
      <c r="E2273" t="s">
        <v>206</v>
      </c>
      <c r="F2273" t="s">
        <v>1762</v>
      </c>
      <c r="G2273" t="s">
        <v>736</v>
      </c>
      <c r="H2273">
        <v>15</v>
      </c>
      <c r="I2273" t="s">
        <v>245</v>
      </c>
      <c r="J2273" s="3">
        <v>0.31</v>
      </c>
      <c r="K2273" s="3">
        <v>0.31</v>
      </c>
      <c r="L2273" s="3">
        <v>0.41</v>
      </c>
      <c r="M2273" s="3">
        <v>0.48</v>
      </c>
      <c r="N2273" s="3">
        <v>0.52</v>
      </c>
      <c r="O2273">
        <v>50632</v>
      </c>
      <c r="P2273">
        <v>980</v>
      </c>
      <c r="Q2273" t="s">
        <v>16</v>
      </c>
      <c r="R2273" t="s">
        <v>16</v>
      </c>
      <c r="S2273" t="s">
        <v>16</v>
      </c>
      <c r="T2273" t="s">
        <v>16</v>
      </c>
      <c r="U2273" t="s">
        <v>16</v>
      </c>
      <c r="V2273" t="s">
        <v>16</v>
      </c>
      <c r="AD2273">
        <f t="shared" si="711"/>
        <v>31</v>
      </c>
      <c r="AE2273">
        <f t="shared" si="712"/>
        <v>31</v>
      </c>
      <c r="AF2273">
        <f t="shared" si="713"/>
        <v>41</v>
      </c>
      <c r="AG2273">
        <f t="shared" si="714"/>
        <v>48</v>
      </c>
      <c r="AH2273">
        <f t="shared" si="715"/>
        <v>52</v>
      </c>
      <c r="AJ2273">
        <f t="shared" si="716"/>
        <v>-5.0000000000000001E-3</v>
      </c>
      <c r="AK2273">
        <f t="shared" si="722"/>
        <v>-5.0000000000000001E-3</v>
      </c>
      <c r="AL2273">
        <f t="shared" si="723"/>
        <v>2.1000000000000001E-2</v>
      </c>
      <c r="AM2273">
        <f t="shared" si="724"/>
        <v>5.0999999999999997E-2</v>
      </c>
      <c r="AN2273">
        <f t="shared" si="725"/>
        <v>5.6000000000000001E-2</v>
      </c>
      <c r="AR2273">
        <f t="shared" si="717"/>
        <v>31</v>
      </c>
      <c r="AS2273">
        <f t="shared" si="718"/>
        <v>31</v>
      </c>
      <c r="AT2273">
        <f t="shared" si="719"/>
        <v>41</v>
      </c>
      <c r="AU2273">
        <f t="shared" si="720"/>
        <v>48</v>
      </c>
      <c r="AV2273">
        <f t="shared" si="721"/>
        <v>52</v>
      </c>
      <c r="AX2273">
        <f t="shared" si="706"/>
        <v>-5.0000000000000001E-3</v>
      </c>
      <c r="AY2273">
        <f t="shared" si="707"/>
        <v>-5.0000000000000001E-3</v>
      </c>
      <c r="AZ2273">
        <f t="shared" si="708"/>
        <v>2.1000000000000001E-2</v>
      </c>
      <c r="BA2273">
        <f t="shared" si="709"/>
        <v>5.0999999999999997E-2</v>
      </c>
      <c r="BB2273">
        <f t="shared" si="710"/>
        <v>5.6000000000000001E-2</v>
      </c>
    </row>
    <row r="2274" spans="1:54" x14ac:dyDescent="0.25">
      <c r="A2274">
        <v>2238</v>
      </c>
      <c r="B2274">
        <v>45.463700000000003</v>
      </c>
      <c r="C2274">
        <v>-123.7127</v>
      </c>
      <c r="D2274">
        <v>41057</v>
      </c>
      <c r="E2274" t="s">
        <v>1778</v>
      </c>
      <c r="F2274" t="s">
        <v>1762</v>
      </c>
      <c r="G2274" t="s">
        <v>72</v>
      </c>
      <c r="H2274">
        <v>15</v>
      </c>
      <c r="I2274" t="s">
        <v>245</v>
      </c>
      <c r="J2274" s="3">
        <v>0.31</v>
      </c>
      <c r="K2274" s="3">
        <v>0.31</v>
      </c>
      <c r="L2274" s="3">
        <v>0.41</v>
      </c>
      <c r="M2274" s="3">
        <v>0.48</v>
      </c>
      <c r="N2274" s="3">
        <v>0.52</v>
      </c>
      <c r="O2274">
        <v>27471</v>
      </c>
      <c r="P2274">
        <v>1102</v>
      </c>
      <c r="Q2274" t="s">
        <v>16</v>
      </c>
      <c r="R2274" t="s">
        <v>16</v>
      </c>
      <c r="S2274" t="s">
        <v>16</v>
      </c>
      <c r="T2274" t="s">
        <v>16</v>
      </c>
      <c r="U2274" t="s">
        <v>16</v>
      </c>
      <c r="V2274" t="s">
        <v>16</v>
      </c>
      <c r="AD2274">
        <f t="shared" si="711"/>
        <v>31</v>
      </c>
      <c r="AE2274">
        <f t="shared" si="712"/>
        <v>31</v>
      </c>
      <c r="AF2274">
        <f t="shared" si="713"/>
        <v>41</v>
      </c>
      <c r="AG2274">
        <f t="shared" si="714"/>
        <v>48</v>
      </c>
      <c r="AH2274">
        <f t="shared" si="715"/>
        <v>52</v>
      </c>
      <c r="AJ2274">
        <f t="shared" si="716"/>
        <v>-5.0000000000000001E-3</v>
      </c>
      <c r="AK2274">
        <f t="shared" si="722"/>
        <v>-5.0000000000000001E-3</v>
      </c>
      <c r="AL2274">
        <f t="shared" si="723"/>
        <v>2.1000000000000001E-2</v>
      </c>
      <c r="AM2274">
        <f t="shared" si="724"/>
        <v>5.0999999999999997E-2</v>
      </c>
      <c r="AN2274">
        <f t="shared" si="725"/>
        <v>5.6000000000000001E-2</v>
      </c>
      <c r="AR2274">
        <f t="shared" si="717"/>
        <v>31</v>
      </c>
      <c r="AS2274">
        <f t="shared" si="718"/>
        <v>31</v>
      </c>
      <c r="AT2274">
        <f t="shared" si="719"/>
        <v>41</v>
      </c>
      <c r="AU2274">
        <f t="shared" si="720"/>
        <v>48</v>
      </c>
      <c r="AV2274">
        <f t="shared" si="721"/>
        <v>52</v>
      </c>
      <c r="AX2274">
        <f t="shared" si="706"/>
        <v>-5.0000000000000001E-3</v>
      </c>
      <c r="AY2274">
        <f t="shared" si="707"/>
        <v>-5.0000000000000001E-3</v>
      </c>
      <c r="AZ2274">
        <f t="shared" si="708"/>
        <v>2.1000000000000001E-2</v>
      </c>
      <c r="BA2274">
        <f t="shared" si="709"/>
        <v>5.0999999999999997E-2</v>
      </c>
      <c r="BB2274">
        <f t="shared" si="710"/>
        <v>5.6000000000000001E-2</v>
      </c>
    </row>
    <row r="2275" spans="1:54" x14ac:dyDescent="0.25">
      <c r="A2275">
        <v>1320</v>
      </c>
      <c r="B2275">
        <v>45.699100000000001</v>
      </c>
      <c r="C2275">
        <v>-93.998800000000003</v>
      </c>
      <c r="D2275">
        <v>27009</v>
      </c>
      <c r="E2275" t="s">
        <v>166</v>
      </c>
      <c r="F2275" t="s">
        <v>1203</v>
      </c>
      <c r="G2275" t="s">
        <v>123</v>
      </c>
      <c r="H2275">
        <v>16</v>
      </c>
      <c r="I2275" t="s">
        <v>15</v>
      </c>
      <c r="J2275" s="3">
        <v>0.32</v>
      </c>
      <c r="K2275" s="3">
        <v>0.32</v>
      </c>
      <c r="L2275" s="3">
        <v>0.42</v>
      </c>
      <c r="M2275" s="3">
        <v>0.49</v>
      </c>
      <c r="N2275" s="3">
        <v>0.52</v>
      </c>
      <c r="O2275">
        <v>41458</v>
      </c>
      <c r="P2275">
        <v>408</v>
      </c>
      <c r="Q2275" t="s">
        <v>16</v>
      </c>
      <c r="R2275" t="s">
        <v>16</v>
      </c>
      <c r="S2275" t="s">
        <v>16</v>
      </c>
      <c r="T2275" t="s">
        <v>16</v>
      </c>
      <c r="U2275" t="s">
        <v>16</v>
      </c>
      <c r="V2275" t="s">
        <v>16</v>
      </c>
      <c r="AD2275">
        <f t="shared" si="711"/>
        <v>32</v>
      </c>
      <c r="AE2275">
        <f t="shared" si="712"/>
        <v>32</v>
      </c>
      <c r="AF2275">
        <f t="shared" si="713"/>
        <v>42</v>
      </c>
      <c r="AG2275">
        <f t="shared" si="714"/>
        <v>49</v>
      </c>
      <c r="AH2275">
        <f t="shared" si="715"/>
        <v>52</v>
      </c>
      <c r="AJ2275">
        <f t="shared" si="716"/>
        <v>-5.0000000000000001E-3</v>
      </c>
      <c r="AK2275">
        <f t="shared" si="722"/>
        <v>-5.0000000000000001E-3</v>
      </c>
      <c r="AL2275">
        <f t="shared" si="723"/>
        <v>3.1E-2</v>
      </c>
      <c r="AM2275">
        <f t="shared" si="724"/>
        <v>5.1999999999999998E-2</v>
      </c>
      <c r="AN2275">
        <f t="shared" si="725"/>
        <v>5.6000000000000001E-2</v>
      </c>
      <c r="AR2275">
        <f t="shared" si="717"/>
        <v>32</v>
      </c>
      <c r="AS2275">
        <f t="shared" si="718"/>
        <v>32</v>
      </c>
      <c r="AT2275">
        <f t="shared" si="719"/>
        <v>42</v>
      </c>
      <c r="AU2275">
        <f t="shared" si="720"/>
        <v>49</v>
      </c>
      <c r="AV2275">
        <f t="shared" si="721"/>
        <v>52</v>
      </c>
      <c r="AX2275">
        <f t="shared" ref="AX2275:AX2338" si="726">_xlfn.XLOOKUP(AR2275,$Z$3:$Z$93,$AA$3:$AA$93)</f>
        <v>-5.0000000000000001E-3</v>
      </c>
      <c r="AY2275">
        <f t="shared" ref="AY2275:AY2338" si="727">_xlfn.XLOOKUP(AS2275,$Z$3:$Z$93,$AA$3:$AA$93)</f>
        <v>-5.0000000000000001E-3</v>
      </c>
      <c r="AZ2275">
        <f t="shared" ref="AZ2275:AZ2338" si="728">_xlfn.XLOOKUP(AT2275,$Z$3:$Z$93,$AA$3:$AA$93)</f>
        <v>3.1E-2</v>
      </c>
      <c r="BA2275">
        <f t="shared" ref="BA2275:BA2338" si="729">_xlfn.XLOOKUP(AU2275,$Z$3:$Z$93,$AA$3:$AA$93)</f>
        <v>5.1999999999999998E-2</v>
      </c>
      <c r="BB2275">
        <f t="shared" ref="BB2275:BB2338" si="730">_xlfn.XLOOKUP(AV2275,$Z$3:$Z$93,$AA$3:$AA$93)</f>
        <v>5.6000000000000001E-2</v>
      </c>
    </row>
    <row r="2276" spans="1:54" x14ac:dyDescent="0.25">
      <c r="A2276">
        <v>1333</v>
      </c>
      <c r="B2276">
        <v>46.482500000000002</v>
      </c>
      <c r="C2276">
        <v>-94.070899999999995</v>
      </c>
      <c r="D2276">
        <v>27035</v>
      </c>
      <c r="E2276" t="s">
        <v>1214</v>
      </c>
      <c r="F2276" t="s">
        <v>1203</v>
      </c>
      <c r="G2276" t="s">
        <v>135</v>
      </c>
      <c r="H2276">
        <v>16</v>
      </c>
      <c r="I2276" t="s">
        <v>15</v>
      </c>
      <c r="J2276" s="3">
        <v>0.32</v>
      </c>
      <c r="K2276" s="3">
        <v>0.32</v>
      </c>
      <c r="L2276" s="3">
        <v>0.42</v>
      </c>
      <c r="M2276" s="3">
        <v>0.5</v>
      </c>
      <c r="N2276" s="3">
        <v>0.52</v>
      </c>
      <c r="O2276">
        <v>67113</v>
      </c>
      <c r="P2276">
        <v>996</v>
      </c>
      <c r="Q2276" t="s">
        <v>16</v>
      </c>
      <c r="R2276" t="s">
        <v>16</v>
      </c>
      <c r="S2276" t="s">
        <v>16</v>
      </c>
      <c r="T2276" t="s">
        <v>16</v>
      </c>
      <c r="U2276" t="s">
        <v>16</v>
      </c>
      <c r="V2276" t="s">
        <v>16</v>
      </c>
      <c r="AD2276">
        <f t="shared" si="711"/>
        <v>32</v>
      </c>
      <c r="AE2276">
        <f t="shared" si="712"/>
        <v>32</v>
      </c>
      <c r="AF2276">
        <f t="shared" si="713"/>
        <v>42</v>
      </c>
      <c r="AG2276">
        <f t="shared" si="714"/>
        <v>50</v>
      </c>
      <c r="AH2276">
        <f t="shared" si="715"/>
        <v>52</v>
      </c>
      <c r="AJ2276">
        <f t="shared" si="716"/>
        <v>-5.0000000000000001E-3</v>
      </c>
      <c r="AK2276">
        <f t="shared" si="722"/>
        <v>-5.0000000000000001E-3</v>
      </c>
      <c r="AL2276">
        <f t="shared" si="723"/>
        <v>3.1E-2</v>
      </c>
      <c r="AM2276">
        <f t="shared" si="724"/>
        <v>5.2999999999999999E-2</v>
      </c>
      <c r="AN2276">
        <f t="shared" si="725"/>
        <v>5.6000000000000001E-2</v>
      </c>
      <c r="AR2276">
        <f t="shared" si="717"/>
        <v>32</v>
      </c>
      <c r="AS2276">
        <f t="shared" si="718"/>
        <v>32</v>
      </c>
      <c r="AT2276">
        <f t="shared" si="719"/>
        <v>42</v>
      </c>
      <c r="AU2276">
        <f t="shared" si="720"/>
        <v>50</v>
      </c>
      <c r="AV2276">
        <f t="shared" si="721"/>
        <v>52</v>
      </c>
      <c r="AX2276">
        <f t="shared" si="726"/>
        <v>-5.0000000000000001E-3</v>
      </c>
      <c r="AY2276">
        <f t="shared" si="727"/>
        <v>-5.0000000000000001E-3</v>
      </c>
      <c r="AZ2276">
        <f t="shared" si="728"/>
        <v>3.1E-2</v>
      </c>
      <c r="BA2276">
        <f t="shared" si="729"/>
        <v>5.2999999999999999E-2</v>
      </c>
      <c r="BB2276">
        <f t="shared" si="730"/>
        <v>5.6000000000000001E-2</v>
      </c>
    </row>
    <row r="2277" spans="1:54" x14ac:dyDescent="0.25">
      <c r="A2277">
        <v>1346</v>
      </c>
      <c r="B2277">
        <v>47.509500000000003</v>
      </c>
      <c r="C2277">
        <v>-93.632000000000005</v>
      </c>
      <c r="D2277">
        <v>27061</v>
      </c>
      <c r="E2277" t="s">
        <v>1225</v>
      </c>
      <c r="F2277" t="s">
        <v>1203</v>
      </c>
      <c r="G2277" t="s">
        <v>35</v>
      </c>
      <c r="H2277">
        <v>15</v>
      </c>
      <c r="I2277" t="s">
        <v>15</v>
      </c>
      <c r="J2277" s="3">
        <v>0.32</v>
      </c>
      <c r="K2277" s="3">
        <v>0.32</v>
      </c>
      <c r="L2277" s="3">
        <v>0.42</v>
      </c>
      <c r="M2277" s="3">
        <v>0.49</v>
      </c>
      <c r="N2277" s="3">
        <v>0.52</v>
      </c>
      <c r="O2277">
        <v>45141</v>
      </c>
      <c r="P2277">
        <v>2665</v>
      </c>
      <c r="Q2277" t="s">
        <v>16</v>
      </c>
      <c r="R2277" t="s">
        <v>16</v>
      </c>
      <c r="S2277" t="s">
        <v>16</v>
      </c>
      <c r="T2277" t="s">
        <v>16</v>
      </c>
      <c r="U2277" t="s">
        <v>16</v>
      </c>
      <c r="V2277" t="s">
        <v>16</v>
      </c>
      <c r="AD2277">
        <f t="shared" si="711"/>
        <v>32</v>
      </c>
      <c r="AE2277">
        <f t="shared" si="712"/>
        <v>32</v>
      </c>
      <c r="AF2277">
        <f t="shared" si="713"/>
        <v>42</v>
      </c>
      <c r="AG2277">
        <f t="shared" si="714"/>
        <v>49</v>
      </c>
      <c r="AH2277">
        <f t="shared" si="715"/>
        <v>52</v>
      </c>
      <c r="AJ2277">
        <f t="shared" si="716"/>
        <v>-5.0000000000000001E-3</v>
      </c>
      <c r="AK2277">
        <f t="shared" si="722"/>
        <v>-5.0000000000000001E-3</v>
      </c>
      <c r="AL2277">
        <f t="shared" si="723"/>
        <v>3.1E-2</v>
      </c>
      <c r="AM2277">
        <f t="shared" si="724"/>
        <v>5.1999999999999998E-2</v>
      </c>
      <c r="AN2277">
        <f t="shared" si="725"/>
        <v>5.6000000000000001E-2</v>
      </c>
      <c r="AR2277">
        <f t="shared" si="717"/>
        <v>32</v>
      </c>
      <c r="AS2277">
        <f t="shared" si="718"/>
        <v>32</v>
      </c>
      <c r="AT2277">
        <f t="shared" si="719"/>
        <v>42</v>
      </c>
      <c r="AU2277">
        <f t="shared" si="720"/>
        <v>49</v>
      </c>
      <c r="AV2277">
        <f t="shared" si="721"/>
        <v>52</v>
      </c>
      <c r="AX2277">
        <f t="shared" si="726"/>
        <v>-5.0000000000000001E-3</v>
      </c>
      <c r="AY2277">
        <f t="shared" si="727"/>
        <v>-5.0000000000000001E-3</v>
      </c>
      <c r="AZ2277">
        <f t="shared" si="728"/>
        <v>3.1E-2</v>
      </c>
      <c r="BA2277">
        <f t="shared" si="729"/>
        <v>5.1999999999999998E-2</v>
      </c>
      <c r="BB2277">
        <f t="shared" si="730"/>
        <v>5.6000000000000001E-2</v>
      </c>
    </row>
    <row r="2278" spans="1:54" x14ac:dyDescent="0.25">
      <c r="A2278">
        <v>2953</v>
      </c>
      <c r="B2278">
        <v>47.150300000000001</v>
      </c>
      <c r="C2278">
        <v>-123.7735</v>
      </c>
      <c r="D2278">
        <v>53027</v>
      </c>
      <c r="E2278" t="s">
        <v>2217</v>
      </c>
      <c r="F2278" t="s">
        <v>2210</v>
      </c>
      <c r="G2278" t="s">
        <v>766</v>
      </c>
      <c r="H2278">
        <v>15</v>
      </c>
      <c r="I2278" t="s">
        <v>245</v>
      </c>
      <c r="J2278" s="3">
        <v>0.32</v>
      </c>
      <c r="K2278" s="3">
        <v>0.32</v>
      </c>
      <c r="L2278" s="3">
        <v>0.42</v>
      </c>
      <c r="M2278" s="3">
        <v>0.49</v>
      </c>
      <c r="N2278" s="3">
        <v>0.52</v>
      </c>
      <c r="O2278">
        <v>76397</v>
      </c>
      <c r="P2278">
        <v>27</v>
      </c>
      <c r="Q2278" t="s">
        <v>16</v>
      </c>
      <c r="R2278" t="s">
        <v>16</v>
      </c>
      <c r="S2278" t="s">
        <v>16</v>
      </c>
      <c r="T2278" t="s">
        <v>16</v>
      </c>
      <c r="U2278" t="s">
        <v>16</v>
      </c>
      <c r="V2278" t="s">
        <v>16</v>
      </c>
      <c r="AD2278">
        <f t="shared" si="711"/>
        <v>32</v>
      </c>
      <c r="AE2278">
        <f t="shared" si="712"/>
        <v>32</v>
      </c>
      <c r="AF2278">
        <f t="shared" si="713"/>
        <v>42</v>
      </c>
      <c r="AG2278">
        <f t="shared" si="714"/>
        <v>49</v>
      </c>
      <c r="AH2278">
        <f t="shared" si="715"/>
        <v>52</v>
      </c>
      <c r="AJ2278">
        <f t="shared" si="716"/>
        <v>-5.0000000000000001E-3</v>
      </c>
      <c r="AK2278">
        <f t="shared" si="722"/>
        <v>-5.0000000000000001E-3</v>
      </c>
      <c r="AL2278">
        <f t="shared" si="723"/>
        <v>3.1E-2</v>
      </c>
      <c r="AM2278">
        <f t="shared" si="724"/>
        <v>5.1999999999999998E-2</v>
      </c>
      <c r="AN2278">
        <f t="shared" si="725"/>
        <v>5.6000000000000001E-2</v>
      </c>
      <c r="AR2278">
        <f t="shared" si="717"/>
        <v>32</v>
      </c>
      <c r="AS2278">
        <f t="shared" si="718"/>
        <v>32</v>
      </c>
      <c r="AT2278">
        <f t="shared" si="719"/>
        <v>42</v>
      </c>
      <c r="AU2278">
        <f t="shared" si="720"/>
        <v>49</v>
      </c>
      <c r="AV2278">
        <f t="shared" si="721"/>
        <v>52</v>
      </c>
      <c r="AX2278">
        <f t="shared" si="726"/>
        <v>-5.0000000000000001E-3</v>
      </c>
      <c r="AY2278">
        <f t="shared" si="727"/>
        <v>-5.0000000000000001E-3</v>
      </c>
      <c r="AZ2278">
        <f t="shared" si="728"/>
        <v>3.1E-2</v>
      </c>
      <c r="BA2278">
        <f t="shared" si="729"/>
        <v>5.1999999999999998E-2</v>
      </c>
      <c r="BB2278">
        <f t="shared" si="730"/>
        <v>5.6000000000000001E-2</v>
      </c>
    </row>
    <row r="2279" spans="1:54" x14ac:dyDescent="0.25">
      <c r="A2279">
        <v>2955</v>
      </c>
      <c r="B2279">
        <v>47.748699999999999</v>
      </c>
      <c r="C2279">
        <v>-123.596</v>
      </c>
      <c r="D2279">
        <v>53031</v>
      </c>
      <c r="E2279" t="s">
        <v>81</v>
      </c>
      <c r="F2279" t="s">
        <v>2210</v>
      </c>
      <c r="G2279" t="s">
        <v>87</v>
      </c>
      <c r="H2279">
        <v>14</v>
      </c>
      <c r="I2279" t="s">
        <v>245</v>
      </c>
      <c r="J2279" s="3">
        <v>0.32</v>
      </c>
      <c r="K2279" s="3">
        <v>0.32</v>
      </c>
      <c r="L2279" s="3">
        <v>0.42</v>
      </c>
      <c r="M2279" s="3">
        <v>0.49</v>
      </c>
      <c r="N2279" s="3">
        <v>0.52</v>
      </c>
      <c r="O2279">
        <v>33313</v>
      </c>
      <c r="P2279">
        <v>31</v>
      </c>
      <c r="Q2279" t="s">
        <v>16</v>
      </c>
      <c r="R2279" t="s">
        <v>16</v>
      </c>
      <c r="S2279" t="s">
        <v>16</v>
      </c>
      <c r="T2279" t="s">
        <v>16</v>
      </c>
      <c r="U2279" t="s">
        <v>16</v>
      </c>
      <c r="V2279" t="s">
        <v>16</v>
      </c>
      <c r="AD2279">
        <f t="shared" si="711"/>
        <v>32</v>
      </c>
      <c r="AE2279">
        <f t="shared" si="712"/>
        <v>32</v>
      </c>
      <c r="AF2279">
        <f t="shared" si="713"/>
        <v>42</v>
      </c>
      <c r="AG2279">
        <f t="shared" si="714"/>
        <v>49</v>
      </c>
      <c r="AH2279">
        <f t="shared" si="715"/>
        <v>52</v>
      </c>
      <c r="AJ2279">
        <f t="shared" si="716"/>
        <v>-5.0000000000000001E-3</v>
      </c>
      <c r="AK2279">
        <f t="shared" si="722"/>
        <v>-5.0000000000000001E-3</v>
      </c>
      <c r="AL2279">
        <f t="shared" si="723"/>
        <v>3.1E-2</v>
      </c>
      <c r="AM2279">
        <f t="shared" si="724"/>
        <v>5.1999999999999998E-2</v>
      </c>
      <c r="AN2279">
        <f t="shared" si="725"/>
        <v>5.6000000000000001E-2</v>
      </c>
      <c r="AR2279">
        <f t="shared" si="717"/>
        <v>32</v>
      </c>
      <c r="AS2279">
        <f t="shared" si="718"/>
        <v>32</v>
      </c>
      <c r="AT2279">
        <f t="shared" si="719"/>
        <v>42</v>
      </c>
      <c r="AU2279">
        <f t="shared" si="720"/>
        <v>49</v>
      </c>
      <c r="AV2279">
        <f t="shared" si="721"/>
        <v>52</v>
      </c>
      <c r="AX2279">
        <f t="shared" si="726"/>
        <v>-5.0000000000000001E-3</v>
      </c>
      <c r="AY2279">
        <f t="shared" si="727"/>
        <v>-5.0000000000000001E-3</v>
      </c>
      <c r="AZ2279">
        <f t="shared" si="728"/>
        <v>3.1E-2</v>
      </c>
      <c r="BA2279">
        <f t="shared" si="729"/>
        <v>5.1999999999999998E-2</v>
      </c>
      <c r="BB2279">
        <f t="shared" si="730"/>
        <v>5.6000000000000001E-2</v>
      </c>
    </row>
    <row r="2280" spans="1:54" x14ac:dyDescent="0.25">
      <c r="A2280">
        <v>2964</v>
      </c>
      <c r="B2280">
        <v>46.555700000000002</v>
      </c>
      <c r="C2280">
        <v>-123.7041</v>
      </c>
      <c r="D2280">
        <v>53049</v>
      </c>
      <c r="E2280" t="s">
        <v>2225</v>
      </c>
      <c r="F2280" t="s">
        <v>2210</v>
      </c>
      <c r="G2280" t="s">
        <v>40</v>
      </c>
      <c r="H2280">
        <v>15</v>
      </c>
      <c r="I2280" t="s">
        <v>245</v>
      </c>
      <c r="J2280" s="3">
        <v>0.32</v>
      </c>
      <c r="K2280" s="3">
        <v>0.32</v>
      </c>
      <c r="L2280" s="3">
        <v>0.42</v>
      </c>
      <c r="M2280" s="3">
        <v>0.49</v>
      </c>
      <c r="N2280" s="3">
        <v>0.52</v>
      </c>
      <c r="O2280">
        <v>23750</v>
      </c>
      <c r="P2280">
        <v>49</v>
      </c>
      <c r="Q2280" t="s">
        <v>16</v>
      </c>
      <c r="R2280" t="s">
        <v>16</v>
      </c>
      <c r="S2280" t="s">
        <v>16</v>
      </c>
      <c r="T2280" t="s">
        <v>16</v>
      </c>
      <c r="U2280" t="s">
        <v>16</v>
      </c>
      <c r="V2280" t="s">
        <v>16</v>
      </c>
      <c r="AD2280">
        <f t="shared" si="711"/>
        <v>32</v>
      </c>
      <c r="AE2280">
        <f t="shared" si="712"/>
        <v>32</v>
      </c>
      <c r="AF2280">
        <f t="shared" si="713"/>
        <v>42</v>
      </c>
      <c r="AG2280">
        <f t="shared" si="714"/>
        <v>49</v>
      </c>
      <c r="AH2280">
        <f t="shared" si="715"/>
        <v>52</v>
      </c>
      <c r="AJ2280">
        <f t="shared" si="716"/>
        <v>-5.0000000000000001E-3</v>
      </c>
      <c r="AK2280">
        <f t="shared" si="722"/>
        <v>-5.0000000000000001E-3</v>
      </c>
      <c r="AL2280">
        <f t="shared" si="723"/>
        <v>3.1E-2</v>
      </c>
      <c r="AM2280">
        <f t="shared" si="724"/>
        <v>5.1999999999999998E-2</v>
      </c>
      <c r="AN2280">
        <f t="shared" si="725"/>
        <v>5.6000000000000001E-2</v>
      </c>
      <c r="AR2280">
        <f t="shared" si="717"/>
        <v>32</v>
      </c>
      <c r="AS2280">
        <f t="shared" si="718"/>
        <v>32</v>
      </c>
      <c r="AT2280">
        <f t="shared" si="719"/>
        <v>42</v>
      </c>
      <c r="AU2280">
        <f t="shared" si="720"/>
        <v>49</v>
      </c>
      <c r="AV2280">
        <f t="shared" si="721"/>
        <v>52</v>
      </c>
      <c r="AX2280">
        <f t="shared" si="726"/>
        <v>-5.0000000000000001E-3</v>
      </c>
      <c r="AY2280">
        <f t="shared" si="727"/>
        <v>-5.0000000000000001E-3</v>
      </c>
      <c r="AZ2280">
        <f t="shared" si="728"/>
        <v>3.1E-2</v>
      </c>
      <c r="BA2280">
        <f t="shared" si="729"/>
        <v>5.1999999999999998E-2</v>
      </c>
      <c r="BB2280">
        <f t="shared" si="730"/>
        <v>5.6000000000000001E-2</v>
      </c>
    </row>
    <row r="2281" spans="1:54" x14ac:dyDescent="0.25">
      <c r="A2281">
        <v>1351</v>
      </c>
      <c r="B2281">
        <v>48.245399999999997</v>
      </c>
      <c r="C2281">
        <v>-93.7834</v>
      </c>
      <c r="D2281">
        <v>27071</v>
      </c>
      <c r="E2281" t="s">
        <v>1229</v>
      </c>
      <c r="F2281" t="s">
        <v>1203</v>
      </c>
      <c r="G2281" t="s">
        <v>50</v>
      </c>
      <c r="H2281">
        <v>15</v>
      </c>
      <c r="I2281" t="s">
        <v>15</v>
      </c>
      <c r="J2281" s="3">
        <v>0.33</v>
      </c>
      <c r="K2281" s="3">
        <v>0.33</v>
      </c>
      <c r="L2281" s="3">
        <v>0.43</v>
      </c>
      <c r="M2281" s="3">
        <v>0.49</v>
      </c>
      <c r="N2281" s="3">
        <v>0.52</v>
      </c>
      <c r="O2281">
        <v>11950</v>
      </c>
      <c r="P2281">
        <v>3102</v>
      </c>
      <c r="Q2281" t="s">
        <v>16</v>
      </c>
      <c r="R2281" t="s">
        <v>16</v>
      </c>
      <c r="S2281" t="s">
        <v>16</v>
      </c>
      <c r="T2281" t="s">
        <v>16</v>
      </c>
      <c r="U2281" t="s">
        <v>16</v>
      </c>
      <c r="V2281" t="s">
        <v>16</v>
      </c>
      <c r="AD2281">
        <f t="shared" si="711"/>
        <v>33</v>
      </c>
      <c r="AE2281">
        <f t="shared" si="712"/>
        <v>33</v>
      </c>
      <c r="AF2281">
        <f t="shared" si="713"/>
        <v>43</v>
      </c>
      <c r="AG2281">
        <f t="shared" si="714"/>
        <v>49</v>
      </c>
      <c r="AH2281">
        <f t="shared" si="715"/>
        <v>52</v>
      </c>
      <c r="AJ2281">
        <f t="shared" si="716"/>
        <v>-4.0000000000000001E-3</v>
      </c>
      <c r="AK2281">
        <f t="shared" si="722"/>
        <v>-4.0000000000000001E-3</v>
      </c>
      <c r="AL2281">
        <f t="shared" si="723"/>
        <v>3.4000000000000002E-2</v>
      </c>
      <c r="AM2281">
        <f t="shared" si="724"/>
        <v>5.1999999999999998E-2</v>
      </c>
      <c r="AN2281">
        <f t="shared" si="725"/>
        <v>5.6000000000000001E-2</v>
      </c>
      <c r="AR2281">
        <f t="shared" si="717"/>
        <v>33</v>
      </c>
      <c r="AS2281">
        <f t="shared" si="718"/>
        <v>33</v>
      </c>
      <c r="AT2281">
        <f t="shared" si="719"/>
        <v>43</v>
      </c>
      <c r="AU2281">
        <f t="shared" si="720"/>
        <v>49</v>
      </c>
      <c r="AV2281">
        <f t="shared" si="721"/>
        <v>52</v>
      </c>
      <c r="AX2281">
        <f t="shared" si="726"/>
        <v>-4.0000000000000001E-3</v>
      </c>
      <c r="AY2281">
        <f t="shared" si="727"/>
        <v>-4.0000000000000001E-3</v>
      </c>
      <c r="AZ2281">
        <f t="shared" si="728"/>
        <v>3.4000000000000002E-2</v>
      </c>
      <c r="BA2281">
        <f t="shared" si="729"/>
        <v>5.1999999999999998E-2</v>
      </c>
      <c r="BB2281">
        <f t="shared" si="730"/>
        <v>5.6000000000000001E-2</v>
      </c>
    </row>
    <row r="2282" spans="1:54" x14ac:dyDescent="0.25">
      <c r="A2282">
        <v>1602</v>
      </c>
      <c r="B2282">
        <v>48.432699999999997</v>
      </c>
      <c r="C2282">
        <v>-108.9586</v>
      </c>
      <c r="D2282">
        <v>30005</v>
      </c>
      <c r="E2282" t="s">
        <v>671</v>
      </c>
      <c r="F2282" t="s">
        <v>1356</v>
      </c>
      <c r="G2282" t="s">
        <v>186</v>
      </c>
      <c r="H2282">
        <v>16</v>
      </c>
      <c r="I2282" t="s">
        <v>136</v>
      </c>
      <c r="J2282" s="3">
        <v>0.33</v>
      </c>
      <c r="K2282" s="3">
        <v>0.33</v>
      </c>
      <c r="L2282" s="3">
        <v>0.44</v>
      </c>
      <c r="M2282" s="3">
        <v>0.5</v>
      </c>
      <c r="N2282" s="3">
        <v>0.52</v>
      </c>
      <c r="O2282">
        <v>6997</v>
      </c>
      <c r="P2282">
        <v>4226</v>
      </c>
      <c r="Q2282" t="s">
        <v>16</v>
      </c>
      <c r="R2282" t="s">
        <v>16</v>
      </c>
      <c r="S2282" t="s">
        <v>16</v>
      </c>
      <c r="T2282" t="s">
        <v>16</v>
      </c>
      <c r="U2282" t="s">
        <v>16</v>
      </c>
      <c r="V2282" t="s">
        <v>16</v>
      </c>
      <c r="AD2282">
        <f t="shared" si="711"/>
        <v>33</v>
      </c>
      <c r="AE2282">
        <f t="shared" si="712"/>
        <v>33</v>
      </c>
      <c r="AF2282">
        <f t="shared" si="713"/>
        <v>44</v>
      </c>
      <c r="AG2282">
        <f t="shared" si="714"/>
        <v>50</v>
      </c>
      <c r="AH2282">
        <f t="shared" si="715"/>
        <v>52</v>
      </c>
      <c r="AJ2282">
        <f t="shared" si="716"/>
        <v>-4.0000000000000001E-3</v>
      </c>
      <c r="AK2282">
        <f t="shared" si="722"/>
        <v>-4.0000000000000001E-3</v>
      </c>
      <c r="AL2282">
        <f t="shared" si="723"/>
        <v>3.6999999999999998E-2</v>
      </c>
      <c r="AM2282">
        <f t="shared" si="724"/>
        <v>5.2999999999999999E-2</v>
      </c>
      <c r="AN2282">
        <f t="shared" si="725"/>
        <v>5.6000000000000001E-2</v>
      </c>
      <c r="AR2282">
        <f t="shared" si="717"/>
        <v>33</v>
      </c>
      <c r="AS2282">
        <f t="shared" si="718"/>
        <v>33</v>
      </c>
      <c r="AT2282">
        <f t="shared" si="719"/>
        <v>44</v>
      </c>
      <c r="AU2282">
        <f t="shared" si="720"/>
        <v>50</v>
      </c>
      <c r="AV2282">
        <f t="shared" si="721"/>
        <v>52</v>
      </c>
      <c r="AX2282">
        <f t="shared" si="726"/>
        <v>-4.0000000000000001E-3</v>
      </c>
      <c r="AY2282">
        <f t="shared" si="727"/>
        <v>-4.0000000000000001E-3</v>
      </c>
      <c r="AZ2282">
        <f t="shared" si="728"/>
        <v>3.6999999999999998E-2</v>
      </c>
      <c r="BA2282">
        <f t="shared" si="729"/>
        <v>5.2999999999999999E-2</v>
      </c>
      <c r="BB2282">
        <f t="shared" si="730"/>
        <v>5.6000000000000001E-2</v>
      </c>
    </row>
    <row r="2283" spans="1:54" x14ac:dyDescent="0.25">
      <c r="A2283">
        <v>2944</v>
      </c>
      <c r="B2283">
        <v>48.049300000000002</v>
      </c>
      <c r="C2283">
        <v>-123.928</v>
      </c>
      <c r="D2283">
        <v>53009</v>
      </c>
      <c r="E2283" t="s">
        <v>2214</v>
      </c>
      <c r="F2283" t="s">
        <v>2210</v>
      </c>
      <c r="G2283" t="s">
        <v>239</v>
      </c>
      <c r="H2283">
        <v>16</v>
      </c>
      <c r="I2283" t="s">
        <v>245</v>
      </c>
      <c r="J2283" s="3">
        <v>0.33</v>
      </c>
      <c r="K2283" s="3">
        <v>0.33</v>
      </c>
      <c r="L2283" s="3">
        <v>0.43</v>
      </c>
      <c r="M2283" s="3">
        <v>0.5</v>
      </c>
      <c r="N2283" s="3">
        <v>0.52</v>
      </c>
      <c r="O2283">
        <v>77593</v>
      </c>
      <c r="P2283">
        <v>9</v>
      </c>
      <c r="Q2283" t="s">
        <v>16</v>
      </c>
      <c r="R2283" t="s">
        <v>16</v>
      </c>
      <c r="S2283" t="s">
        <v>16</v>
      </c>
      <c r="T2283" t="s">
        <v>16</v>
      </c>
      <c r="U2283" t="s">
        <v>16</v>
      </c>
      <c r="V2283" t="s">
        <v>16</v>
      </c>
      <c r="AD2283">
        <f t="shared" si="711"/>
        <v>33</v>
      </c>
      <c r="AE2283">
        <f t="shared" si="712"/>
        <v>33</v>
      </c>
      <c r="AF2283">
        <f t="shared" si="713"/>
        <v>43</v>
      </c>
      <c r="AG2283">
        <f t="shared" si="714"/>
        <v>50</v>
      </c>
      <c r="AH2283">
        <f t="shared" si="715"/>
        <v>52</v>
      </c>
      <c r="AJ2283">
        <f t="shared" si="716"/>
        <v>-4.0000000000000001E-3</v>
      </c>
      <c r="AK2283">
        <f t="shared" si="722"/>
        <v>-4.0000000000000001E-3</v>
      </c>
      <c r="AL2283">
        <f t="shared" si="723"/>
        <v>3.4000000000000002E-2</v>
      </c>
      <c r="AM2283">
        <f t="shared" si="724"/>
        <v>5.2999999999999999E-2</v>
      </c>
      <c r="AN2283">
        <f t="shared" si="725"/>
        <v>5.6000000000000001E-2</v>
      </c>
      <c r="AR2283">
        <f t="shared" si="717"/>
        <v>33</v>
      </c>
      <c r="AS2283">
        <f t="shared" si="718"/>
        <v>33</v>
      </c>
      <c r="AT2283">
        <f t="shared" si="719"/>
        <v>43</v>
      </c>
      <c r="AU2283">
        <f t="shared" si="720"/>
        <v>50</v>
      </c>
      <c r="AV2283">
        <f t="shared" si="721"/>
        <v>52</v>
      </c>
      <c r="AX2283">
        <f t="shared" si="726"/>
        <v>-4.0000000000000001E-3</v>
      </c>
      <c r="AY2283">
        <f t="shared" si="727"/>
        <v>-4.0000000000000001E-3</v>
      </c>
      <c r="AZ2283">
        <f t="shared" si="728"/>
        <v>3.4000000000000002E-2</v>
      </c>
      <c r="BA2283">
        <f t="shared" si="729"/>
        <v>5.2999999999999999E-2</v>
      </c>
      <c r="BB2283">
        <f t="shared" si="730"/>
        <v>5.6000000000000001E-2</v>
      </c>
    </row>
    <row r="2284" spans="1:54" x14ac:dyDescent="0.25">
      <c r="A2284">
        <v>1126</v>
      </c>
      <c r="B2284">
        <v>29.875399999999999</v>
      </c>
      <c r="C2284">
        <v>-93.193700000000007</v>
      </c>
      <c r="D2284">
        <v>22023</v>
      </c>
      <c r="E2284" t="s">
        <v>1026</v>
      </c>
      <c r="F2284" t="s">
        <v>1014</v>
      </c>
      <c r="G2284" t="s">
        <v>205</v>
      </c>
      <c r="H2284">
        <v>13</v>
      </c>
      <c r="I2284" t="s">
        <v>15</v>
      </c>
      <c r="J2284" s="3">
        <v>0.15</v>
      </c>
      <c r="K2284" s="3">
        <v>0.15</v>
      </c>
      <c r="L2284" s="3">
        <v>0.25</v>
      </c>
      <c r="M2284" s="3">
        <v>0.34</v>
      </c>
      <c r="N2284" s="3">
        <v>0.53</v>
      </c>
      <c r="O2284">
        <v>5222</v>
      </c>
      <c r="P2284">
        <v>1932</v>
      </c>
      <c r="Q2284" t="s">
        <v>16</v>
      </c>
      <c r="R2284" t="s">
        <v>16</v>
      </c>
      <c r="S2284" t="s">
        <v>16</v>
      </c>
      <c r="T2284" t="s">
        <v>16</v>
      </c>
      <c r="U2284" t="s">
        <v>16</v>
      </c>
      <c r="V2284" t="s">
        <v>16</v>
      </c>
      <c r="AD2284">
        <f t="shared" si="711"/>
        <v>15</v>
      </c>
      <c r="AE2284">
        <f t="shared" si="712"/>
        <v>15</v>
      </c>
      <c r="AF2284">
        <f t="shared" si="713"/>
        <v>25</v>
      </c>
      <c r="AG2284">
        <f t="shared" si="714"/>
        <v>34</v>
      </c>
      <c r="AH2284">
        <f t="shared" si="715"/>
        <v>53</v>
      </c>
      <c r="AJ2284">
        <f t="shared" si="716"/>
        <v>-5.0000000000000001E-3</v>
      </c>
      <c r="AK2284">
        <f t="shared" si="722"/>
        <v>-5.0000000000000001E-3</v>
      </c>
      <c r="AL2284">
        <f t="shared" si="723"/>
        <v>-5.0000000000000001E-3</v>
      </c>
      <c r="AM2284">
        <f t="shared" si="724"/>
        <v>-3.0000000000000001E-3</v>
      </c>
      <c r="AN2284">
        <f t="shared" si="725"/>
        <v>5.7000000000000002E-2</v>
      </c>
      <c r="AR2284">
        <f t="shared" si="717"/>
        <v>15</v>
      </c>
      <c r="AS2284">
        <f t="shared" si="718"/>
        <v>15</v>
      </c>
      <c r="AT2284">
        <f t="shared" si="719"/>
        <v>25</v>
      </c>
      <c r="AU2284">
        <f t="shared" si="720"/>
        <v>34</v>
      </c>
      <c r="AV2284">
        <f t="shared" si="721"/>
        <v>53</v>
      </c>
      <c r="AX2284">
        <f t="shared" si="726"/>
        <v>-5.0000000000000001E-3</v>
      </c>
      <c r="AY2284">
        <f t="shared" si="727"/>
        <v>-5.0000000000000001E-3</v>
      </c>
      <c r="AZ2284">
        <f t="shared" si="728"/>
        <v>-5.0000000000000001E-3</v>
      </c>
      <c r="BA2284">
        <f t="shared" si="729"/>
        <v>-3.0000000000000001E-3</v>
      </c>
      <c r="BB2284">
        <f t="shared" si="730"/>
        <v>5.7000000000000002E-2</v>
      </c>
    </row>
    <row r="2285" spans="1:54" x14ac:dyDescent="0.25">
      <c r="A2285">
        <v>1149</v>
      </c>
      <c r="B2285">
        <v>31.723400000000002</v>
      </c>
      <c r="C2285">
        <v>-93.096199999999996</v>
      </c>
      <c r="D2285">
        <v>22069</v>
      </c>
      <c r="E2285" t="s">
        <v>1043</v>
      </c>
      <c r="F2285" t="s">
        <v>1014</v>
      </c>
      <c r="G2285" t="s">
        <v>143</v>
      </c>
      <c r="H2285">
        <v>12</v>
      </c>
      <c r="I2285" t="s">
        <v>15</v>
      </c>
      <c r="J2285" s="3">
        <v>0.17</v>
      </c>
      <c r="K2285" s="3">
        <v>0.17</v>
      </c>
      <c r="L2285" s="3">
        <v>0.28000000000000003</v>
      </c>
      <c r="M2285" s="3">
        <v>0.36</v>
      </c>
      <c r="N2285" s="3">
        <v>0.53</v>
      </c>
      <c r="O2285">
        <v>37047</v>
      </c>
      <c r="P2285">
        <v>1299</v>
      </c>
      <c r="Q2285" t="s">
        <v>16</v>
      </c>
      <c r="R2285" t="s">
        <v>16</v>
      </c>
      <c r="S2285" t="s">
        <v>16</v>
      </c>
      <c r="T2285" t="s">
        <v>16</v>
      </c>
      <c r="U2285" t="s">
        <v>16</v>
      </c>
      <c r="V2285" t="s">
        <v>16</v>
      </c>
      <c r="AD2285">
        <f t="shared" si="711"/>
        <v>17</v>
      </c>
      <c r="AE2285">
        <f t="shared" si="712"/>
        <v>17</v>
      </c>
      <c r="AF2285">
        <f t="shared" si="713"/>
        <v>28</v>
      </c>
      <c r="AG2285">
        <f t="shared" si="714"/>
        <v>36</v>
      </c>
      <c r="AH2285">
        <f t="shared" si="715"/>
        <v>53</v>
      </c>
      <c r="AJ2285">
        <f t="shared" si="716"/>
        <v>-5.0000000000000001E-3</v>
      </c>
      <c r="AK2285">
        <f t="shared" si="722"/>
        <v>-5.0000000000000001E-3</v>
      </c>
      <c r="AL2285">
        <f t="shared" si="723"/>
        <v>-5.0000000000000001E-3</v>
      </c>
      <c r="AM2285">
        <f t="shared" si="724"/>
        <v>2E-3</v>
      </c>
      <c r="AN2285">
        <f t="shared" si="725"/>
        <v>5.7000000000000002E-2</v>
      </c>
      <c r="AR2285">
        <f t="shared" si="717"/>
        <v>17</v>
      </c>
      <c r="AS2285">
        <f t="shared" si="718"/>
        <v>17</v>
      </c>
      <c r="AT2285">
        <f t="shared" si="719"/>
        <v>28</v>
      </c>
      <c r="AU2285">
        <f t="shared" si="720"/>
        <v>36</v>
      </c>
      <c r="AV2285">
        <f t="shared" si="721"/>
        <v>53</v>
      </c>
      <c r="AX2285">
        <f t="shared" si="726"/>
        <v>-5.0000000000000001E-3</v>
      </c>
      <c r="AY2285">
        <f t="shared" si="727"/>
        <v>-5.0000000000000001E-3</v>
      </c>
      <c r="AZ2285">
        <f t="shared" si="728"/>
        <v>-5.0000000000000001E-3</v>
      </c>
      <c r="BA2285">
        <f t="shared" si="729"/>
        <v>2E-3</v>
      </c>
      <c r="BB2285">
        <f t="shared" si="730"/>
        <v>5.7000000000000002E-2</v>
      </c>
    </row>
    <row r="2286" spans="1:54" x14ac:dyDescent="0.25">
      <c r="A2286">
        <v>1172</v>
      </c>
      <c r="B2286">
        <v>31.1083</v>
      </c>
      <c r="C2286">
        <v>-93.184299999999993</v>
      </c>
      <c r="D2286">
        <v>22115</v>
      </c>
      <c r="E2286" t="s">
        <v>1064</v>
      </c>
      <c r="F2286" t="s">
        <v>1014</v>
      </c>
      <c r="G2286" t="s">
        <v>58</v>
      </c>
      <c r="H2286">
        <v>13</v>
      </c>
      <c r="I2286" t="s">
        <v>15</v>
      </c>
      <c r="J2286" s="3">
        <v>0.17</v>
      </c>
      <c r="K2286" s="3">
        <v>0.17</v>
      </c>
      <c r="L2286" s="3">
        <v>0.27</v>
      </c>
      <c r="M2286" s="3">
        <v>0.35</v>
      </c>
      <c r="N2286" s="3">
        <v>0.53</v>
      </c>
      <c r="O2286">
        <v>47764</v>
      </c>
      <c r="P2286">
        <v>1341</v>
      </c>
      <c r="Q2286" t="s">
        <v>16</v>
      </c>
      <c r="R2286" t="s">
        <v>16</v>
      </c>
      <c r="S2286" t="s">
        <v>16</v>
      </c>
      <c r="T2286" t="s">
        <v>16</v>
      </c>
      <c r="U2286" t="s">
        <v>16</v>
      </c>
      <c r="V2286" t="s">
        <v>16</v>
      </c>
      <c r="AD2286">
        <f t="shared" si="711"/>
        <v>17</v>
      </c>
      <c r="AE2286">
        <f t="shared" si="712"/>
        <v>17</v>
      </c>
      <c r="AF2286">
        <f t="shared" si="713"/>
        <v>27</v>
      </c>
      <c r="AG2286">
        <f t="shared" si="714"/>
        <v>35</v>
      </c>
      <c r="AH2286">
        <f t="shared" si="715"/>
        <v>53</v>
      </c>
      <c r="AJ2286">
        <f t="shared" si="716"/>
        <v>-5.0000000000000001E-3</v>
      </c>
      <c r="AK2286">
        <f t="shared" si="722"/>
        <v>-5.0000000000000001E-3</v>
      </c>
      <c r="AL2286">
        <f t="shared" si="723"/>
        <v>-5.0000000000000001E-3</v>
      </c>
      <c r="AM2286">
        <f t="shared" si="724"/>
        <v>-1E-3</v>
      </c>
      <c r="AN2286">
        <f t="shared" si="725"/>
        <v>5.7000000000000002E-2</v>
      </c>
      <c r="AR2286">
        <f t="shared" si="717"/>
        <v>17</v>
      </c>
      <c r="AS2286">
        <f t="shared" si="718"/>
        <v>17</v>
      </c>
      <c r="AT2286">
        <f t="shared" si="719"/>
        <v>27</v>
      </c>
      <c r="AU2286">
        <f t="shared" si="720"/>
        <v>35</v>
      </c>
      <c r="AV2286">
        <f t="shared" si="721"/>
        <v>53</v>
      </c>
      <c r="AX2286">
        <f t="shared" si="726"/>
        <v>-5.0000000000000001E-3</v>
      </c>
      <c r="AY2286">
        <f t="shared" si="727"/>
        <v>-5.0000000000000001E-3</v>
      </c>
      <c r="AZ2286">
        <f t="shared" si="728"/>
        <v>-5.0000000000000001E-3</v>
      </c>
      <c r="BA2286">
        <f t="shared" si="729"/>
        <v>-1E-3</v>
      </c>
      <c r="BB2286">
        <f t="shared" si="730"/>
        <v>5.7000000000000002E-2</v>
      </c>
    </row>
    <row r="2287" spans="1:54" x14ac:dyDescent="0.25">
      <c r="A2287">
        <v>1155</v>
      </c>
      <c r="B2287">
        <v>32.0931</v>
      </c>
      <c r="C2287">
        <v>-93.339799999999997</v>
      </c>
      <c r="D2287">
        <v>22081</v>
      </c>
      <c r="E2287" t="s">
        <v>1049</v>
      </c>
      <c r="F2287" t="s">
        <v>1014</v>
      </c>
      <c r="G2287" t="s">
        <v>74</v>
      </c>
      <c r="H2287">
        <v>13</v>
      </c>
      <c r="I2287" t="s">
        <v>15</v>
      </c>
      <c r="J2287" s="3">
        <v>0.18</v>
      </c>
      <c r="K2287" s="3">
        <v>0.18</v>
      </c>
      <c r="L2287" s="3">
        <v>0.28999999999999998</v>
      </c>
      <c r="M2287" s="3">
        <v>0.37</v>
      </c>
      <c r="N2287" s="3">
        <v>0.53</v>
      </c>
      <c r="O2287">
        <v>7529</v>
      </c>
      <c r="P2287">
        <v>402</v>
      </c>
      <c r="Q2287" t="s">
        <v>16</v>
      </c>
      <c r="R2287" t="s">
        <v>16</v>
      </c>
      <c r="S2287" t="s">
        <v>16</v>
      </c>
      <c r="T2287" t="s">
        <v>16</v>
      </c>
      <c r="U2287" t="s">
        <v>16</v>
      </c>
      <c r="V2287" t="s">
        <v>16</v>
      </c>
      <c r="AD2287">
        <f t="shared" si="711"/>
        <v>18</v>
      </c>
      <c r="AE2287">
        <f t="shared" si="712"/>
        <v>18</v>
      </c>
      <c r="AF2287">
        <f t="shared" si="713"/>
        <v>29</v>
      </c>
      <c r="AG2287">
        <f t="shared" si="714"/>
        <v>37</v>
      </c>
      <c r="AH2287">
        <f t="shared" si="715"/>
        <v>53</v>
      </c>
      <c r="AJ2287">
        <f t="shared" si="716"/>
        <v>-5.0000000000000001E-3</v>
      </c>
      <c r="AK2287">
        <f t="shared" si="722"/>
        <v>-5.0000000000000001E-3</v>
      </c>
      <c r="AL2287">
        <f t="shared" si="723"/>
        <v>-5.0000000000000001E-3</v>
      </c>
      <c r="AM2287">
        <f t="shared" si="724"/>
        <v>4.0000000000000001E-3</v>
      </c>
      <c r="AN2287">
        <f t="shared" si="725"/>
        <v>5.7000000000000002E-2</v>
      </c>
      <c r="AR2287">
        <f t="shared" si="717"/>
        <v>18</v>
      </c>
      <c r="AS2287">
        <f t="shared" si="718"/>
        <v>18</v>
      </c>
      <c r="AT2287">
        <f t="shared" si="719"/>
        <v>29</v>
      </c>
      <c r="AU2287">
        <f t="shared" si="720"/>
        <v>37</v>
      </c>
      <c r="AV2287">
        <f t="shared" si="721"/>
        <v>53</v>
      </c>
      <c r="AX2287">
        <f t="shared" si="726"/>
        <v>-5.0000000000000001E-3</v>
      </c>
      <c r="AY2287">
        <f t="shared" si="727"/>
        <v>-5.0000000000000001E-3</v>
      </c>
      <c r="AZ2287">
        <f t="shared" si="728"/>
        <v>-5.0000000000000001E-3</v>
      </c>
      <c r="BA2287">
        <f t="shared" si="729"/>
        <v>4.0000000000000001E-3</v>
      </c>
      <c r="BB2287">
        <f t="shared" si="730"/>
        <v>5.7000000000000002E-2</v>
      </c>
    </row>
    <row r="2288" spans="1:54" x14ac:dyDescent="0.25">
      <c r="A2288">
        <v>126</v>
      </c>
      <c r="B2288">
        <v>33.214300000000001</v>
      </c>
      <c r="C2288">
        <v>-93.2273</v>
      </c>
      <c r="D2288">
        <v>5027</v>
      </c>
      <c r="E2288" t="s">
        <v>176</v>
      </c>
      <c r="F2288" t="s">
        <v>163</v>
      </c>
      <c r="G2288" t="s">
        <v>40</v>
      </c>
      <c r="H2288">
        <v>13</v>
      </c>
      <c r="I2288" t="s">
        <v>15</v>
      </c>
      <c r="J2288" s="3">
        <v>0.19</v>
      </c>
      <c r="K2288" s="3">
        <v>0.19</v>
      </c>
      <c r="L2288" s="3">
        <v>0.3</v>
      </c>
      <c r="M2288" s="3">
        <v>0.38</v>
      </c>
      <c r="N2288" s="3">
        <v>0.53</v>
      </c>
      <c r="O2288">
        <v>22527</v>
      </c>
      <c r="P2288">
        <v>766</v>
      </c>
      <c r="Q2288" t="s">
        <v>16</v>
      </c>
      <c r="R2288" t="s">
        <v>16</v>
      </c>
      <c r="S2288" t="s">
        <v>16</v>
      </c>
      <c r="T2288" t="s">
        <v>16</v>
      </c>
      <c r="U2288" t="s">
        <v>16</v>
      </c>
      <c r="V2288" t="s">
        <v>16</v>
      </c>
      <c r="AD2288">
        <f t="shared" si="711"/>
        <v>19</v>
      </c>
      <c r="AE2288">
        <f t="shared" si="712"/>
        <v>19</v>
      </c>
      <c r="AF2288">
        <f t="shared" si="713"/>
        <v>30</v>
      </c>
      <c r="AG2288">
        <f t="shared" si="714"/>
        <v>38</v>
      </c>
      <c r="AH2288">
        <f t="shared" si="715"/>
        <v>53</v>
      </c>
      <c r="AJ2288">
        <f t="shared" si="716"/>
        <v>-5.0000000000000001E-3</v>
      </c>
      <c r="AK2288">
        <f t="shared" si="722"/>
        <v>-5.0000000000000001E-3</v>
      </c>
      <c r="AL2288">
        <f t="shared" si="723"/>
        <v>-5.0000000000000001E-3</v>
      </c>
      <c r="AM2288">
        <f t="shared" si="724"/>
        <v>8.0000000000000002E-3</v>
      </c>
      <c r="AN2288">
        <f t="shared" si="725"/>
        <v>5.7000000000000002E-2</v>
      </c>
      <c r="AR2288">
        <f t="shared" si="717"/>
        <v>19</v>
      </c>
      <c r="AS2288">
        <f t="shared" si="718"/>
        <v>19</v>
      </c>
      <c r="AT2288">
        <f t="shared" si="719"/>
        <v>30</v>
      </c>
      <c r="AU2288">
        <f t="shared" si="720"/>
        <v>38</v>
      </c>
      <c r="AV2288">
        <f t="shared" si="721"/>
        <v>53</v>
      </c>
      <c r="AX2288">
        <f t="shared" si="726"/>
        <v>-5.0000000000000001E-3</v>
      </c>
      <c r="AY2288">
        <f t="shared" si="727"/>
        <v>-5.0000000000000001E-3</v>
      </c>
      <c r="AZ2288">
        <f t="shared" si="728"/>
        <v>-5.0000000000000001E-3</v>
      </c>
      <c r="BA2288">
        <f t="shared" si="729"/>
        <v>8.0000000000000002E-3</v>
      </c>
      <c r="BB2288">
        <f t="shared" si="730"/>
        <v>5.7000000000000002E-2</v>
      </c>
    </row>
    <row r="2289" spans="1:54" x14ac:dyDescent="0.25">
      <c r="A2289">
        <v>1174</v>
      </c>
      <c r="B2289">
        <v>32.713500000000003</v>
      </c>
      <c r="C2289">
        <v>-93.334999999999994</v>
      </c>
      <c r="D2289">
        <v>22119</v>
      </c>
      <c r="E2289" t="s">
        <v>657</v>
      </c>
      <c r="F2289" t="s">
        <v>1014</v>
      </c>
      <c r="G2289" t="s">
        <v>53</v>
      </c>
      <c r="H2289">
        <v>13</v>
      </c>
      <c r="I2289" t="s">
        <v>15</v>
      </c>
      <c r="J2289" s="3">
        <v>0.19</v>
      </c>
      <c r="K2289" s="3">
        <v>0.19</v>
      </c>
      <c r="L2289" s="3">
        <v>0.3</v>
      </c>
      <c r="M2289" s="3">
        <v>0.38</v>
      </c>
      <c r="N2289" s="3">
        <v>0.53</v>
      </c>
      <c r="O2289">
        <v>36189</v>
      </c>
      <c r="P2289">
        <v>615</v>
      </c>
      <c r="Q2289" t="s">
        <v>16</v>
      </c>
      <c r="R2289" t="s">
        <v>16</v>
      </c>
      <c r="S2289" t="s">
        <v>16</v>
      </c>
      <c r="T2289" t="s">
        <v>16</v>
      </c>
      <c r="U2289" t="s">
        <v>16</v>
      </c>
      <c r="V2289" t="s">
        <v>16</v>
      </c>
      <c r="AD2289">
        <f t="shared" si="711"/>
        <v>19</v>
      </c>
      <c r="AE2289">
        <f t="shared" si="712"/>
        <v>19</v>
      </c>
      <c r="AF2289">
        <f t="shared" si="713"/>
        <v>30</v>
      </c>
      <c r="AG2289">
        <f t="shared" si="714"/>
        <v>38</v>
      </c>
      <c r="AH2289">
        <f t="shared" si="715"/>
        <v>53</v>
      </c>
      <c r="AJ2289">
        <f t="shared" si="716"/>
        <v>-5.0000000000000001E-3</v>
      </c>
      <c r="AK2289">
        <f t="shared" si="722"/>
        <v>-5.0000000000000001E-3</v>
      </c>
      <c r="AL2289">
        <f t="shared" si="723"/>
        <v>-5.0000000000000001E-3</v>
      </c>
      <c r="AM2289">
        <f t="shared" si="724"/>
        <v>8.0000000000000002E-3</v>
      </c>
      <c r="AN2289">
        <f t="shared" si="725"/>
        <v>5.7000000000000002E-2</v>
      </c>
      <c r="AR2289">
        <f t="shared" si="717"/>
        <v>19</v>
      </c>
      <c r="AS2289">
        <f t="shared" si="718"/>
        <v>19</v>
      </c>
      <c r="AT2289">
        <f t="shared" si="719"/>
        <v>30</v>
      </c>
      <c r="AU2289">
        <f t="shared" si="720"/>
        <v>38</v>
      </c>
      <c r="AV2289">
        <f t="shared" si="721"/>
        <v>53</v>
      </c>
      <c r="AX2289">
        <f t="shared" si="726"/>
        <v>-5.0000000000000001E-3</v>
      </c>
      <c r="AY2289">
        <f t="shared" si="727"/>
        <v>-5.0000000000000001E-3</v>
      </c>
      <c r="AZ2289">
        <f t="shared" si="728"/>
        <v>-5.0000000000000001E-3</v>
      </c>
      <c r="BA2289">
        <f t="shared" si="729"/>
        <v>8.0000000000000002E-3</v>
      </c>
      <c r="BB2289">
        <f t="shared" si="730"/>
        <v>5.7000000000000002E-2</v>
      </c>
    </row>
    <row r="2290" spans="1:54" x14ac:dyDescent="0.25">
      <c r="A2290">
        <v>1806</v>
      </c>
      <c r="B2290">
        <v>32.738900000000001</v>
      </c>
      <c r="C2290">
        <v>-108.3824</v>
      </c>
      <c r="D2290">
        <v>35017</v>
      </c>
      <c r="E2290" t="s">
        <v>194</v>
      </c>
      <c r="F2290" t="s">
        <v>1489</v>
      </c>
      <c r="G2290" t="s">
        <v>172</v>
      </c>
      <c r="H2290">
        <v>14</v>
      </c>
      <c r="I2290" t="s">
        <v>136</v>
      </c>
      <c r="J2290" s="3">
        <v>0.19</v>
      </c>
      <c r="K2290" s="3">
        <v>0.19</v>
      </c>
      <c r="L2290" s="3">
        <v>0.3</v>
      </c>
      <c r="M2290" s="3">
        <v>0.38</v>
      </c>
      <c r="N2290" s="3">
        <v>0.53</v>
      </c>
      <c r="O2290">
        <v>27856</v>
      </c>
      <c r="P2290">
        <v>3966</v>
      </c>
      <c r="Q2290" t="s">
        <v>16</v>
      </c>
      <c r="R2290" t="s">
        <v>16</v>
      </c>
      <c r="S2290" t="s">
        <v>16</v>
      </c>
      <c r="T2290" t="s">
        <v>16</v>
      </c>
      <c r="U2290" t="s">
        <v>16</v>
      </c>
      <c r="V2290" t="s">
        <v>16</v>
      </c>
      <c r="AD2290">
        <f t="shared" si="711"/>
        <v>19</v>
      </c>
      <c r="AE2290">
        <f t="shared" si="712"/>
        <v>19</v>
      </c>
      <c r="AF2290">
        <f t="shared" si="713"/>
        <v>30</v>
      </c>
      <c r="AG2290">
        <f t="shared" si="714"/>
        <v>38</v>
      </c>
      <c r="AH2290">
        <f t="shared" si="715"/>
        <v>53</v>
      </c>
      <c r="AJ2290">
        <f t="shared" si="716"/>
        <v>-5.0000000000000001E-3</v>
      </c>
      <c r="AK2290">
        <f t="shared" si="722"/>
        <v>-5.0000000000000001E-3</v>
      </c>
      <c r="AL2290">
        <f t="shared" si="723"/>
        <v>-5.0000000000000001E-3</v>
      </c>
      <c r="AM2290">
        <f t="shared" si="724"/>
        <v>8.0000000000000002E-3</v>
      </c>
      <c r="AN2290">
        <f t="shared" si="725"/>
        <v>5.7000000000000002E-2</v>
      </c>
      <c r="AR2290">
        <f t="shared" si="717"/>
        <v>19</v>
      </c>
      <c r="AS2290">
        <f t="shared" si="718"/>
        <v>19</v>
      </c>
      <c r="AT2290">
        <f t="shared" si="719"/>
        <v>30</v>
      </c>
      <c r="AU2290">
        <f t="shared" si="720"/>
        <v>38</v>
      </c>
      <c r="AV2290">
        <f t="shared" si="721"/>
        <v>53</v>
      </c>
      <c r="AX2290">
        <f t="shared" si="726"/>
        <v>-5.0000000000000001E-3</v>
      </c>
      <c r="AY2290">
        <f t="shared" si="727"/>
        <v>-5.0000000000000001E-3</v>
      </c>
      <c r="AZ2290">
        <f t="shared" si="728"/>
        <v>-5.0000000000000001E-3</v>
      </c>
      <c r="BA2290">
        <f t="shared" si="729"/>
        <v>8.0000000000000002E-3</v>
      </c>
      <c r="BB2290">
        <f t="shared" si="730"/>
        <v>5.7000000000000002E-2</v>
      </c>
    </row>
    <row r="2291" spans="1:54" x14ac:dyDescent="0.25">
      <c r="A2291">
        <v>122</v>
      </c>
      <c r="B2291">
        <v>34.051000000000002</v>
      </c>
      <c r="C2291">
        <v>-93.176400000000001</v>
      </c>
      <c r="D2291">
        <v>5019</v>
      </c>
      <c r="E2291" t="s">
        <v>174</v>
      </c>
      <c r="F2291" t="s">
        <v>163</v>
      </c>
      <c r="G2291" t="s">
        <v>22</v>
      </c>
      <c r="H2291">
        <v>13</v>
      </c>
      <c r="I2291" t="s">
        <v>15</v>
      </c>
      <c r="J2291" s="3">
        <v>0.2</v>
      </c>
      <c r="K2291" s="3">
        <v>0.2</v>
      </c>
      <c r="L2291" s="3">
        <v>0.31</v>
      </c>
      <c r="M2291" s="3">
        <v>0.38</v>
      </c>
      <c r="N2291" s="3">
        <v>0.53</v>
      </c>
      <c r="O2291">
        <v>21378</v>
      </c>
      <c r="P2291">
        <v>882</v>
      </c>
      <c r="Q2291" t="s">
        <v>16</v>
      </c>
      <c r="R2291" t="s">
        <v>16</v>
      </c>
      <c r="S2291" t="s">
        <v>16</v>
      </c>
      <c r="T2291" t="s">
        <v>16</v>
      </c>
      <c r="U2291" t="s">
        <v>16</v>
      </c>
      <c r="V2291" t="s">
        <v>16</v>
      </c>
      <c r="AD2291">
        <f t="shared" si="711"/>
        <v>20</v>
      </c>
      <c r="AE2291">
        <f t="shared" si="712"/>
        <v>20</v>
      </c>
      <c r="AF2291">
        <f t="shared" si="713"/>
        <v>31</v>
      </c>
      <c r="AG2291">
        <f t="shared" si="714"/>
        <v>38</v>
      </c>
      <c r="AH2291">
        <f t="shared" si="715"/>
        <v>53</v>
      </c>
      <c r="AJ2291">
        <f t="shared" si="716"/>
        <v>-5.0000000000000001E-3</v>
      </c>
      <c r="AK2291">
        <f t="shared" si="722"/>
        <v>-5.0000000000000001E-3</v>
      </c>
      <c r="AL2291">
        <f t="shared" si="723"/>
        <v>-5.0000000000000001E-3</v>
      </c>
      <c r="AM2291">
        <f t="shared" si="724"/>
        <v>8.0000000000000002E-3</v>
      </c>
      <c r="AN2291">
        <f t="shared" si="725"/>
        <v>5.7000000000000002E-2</v>
      </c>
      <c r="AR2291">
        <f t="shared" si="717"/>
        <v>20</v>
      </c>
      <c r="AS2291">
        <f t="shared" si="718"/>
        <v>20</v>
      </c>
      <c r="AT2291">
        <f t="shared" si="719"/>
        <v>31</v>
      </c>
      <c r="AU2291">
        <f t="shared" si="720"/>
        <v>38</v>
      </c>
      <c r="AV2291">
        <f t="shared" si="721"/>
        <v>53</v>
      </c>
      <c r="AX2291">
        <f t="shared" si="726"/>
        <v>-5.0000000000000001E-3</v>
      </c>
      <c r="AY2291">
        <f t="shared" si="727"/>
        <v>-5.0000000000000001E-3</v>
      </c>
      <c r="AZ2291">
        <f t="shared" si="728"/>
        <v>-5.0000000000000001E-3</v>
      </c>
      <c r="BA2291">
        <f t="shared" si="729"/>
        <v>8.0000000000000002E-3</v>
      </c>
      <c r="BB2291">
        <f t="shared" si="730"/>
        <v>5.7000000000000002E-2</v>
      </c>
    </row>
    <row r="2292" spans="1:54" x14ac:dyDescent="0.25">
      <c r="A2292">
        <v>162</v>
      </c>
      <c r="B2292">
        <v>33.664000000000001</v>
      </c>
      <c r="C2292">
        <v>-93.307199999999995</v>
      </c>
      <c r="D2292">
        <v>5099</v>
      </c>
      <c r="E2292" t="s">
        <v>214</v>
      </c>
      <c r="F2292" t="s">
        <v>163</v>
      </c>
      <c r="G2292" t="s">
        <v>74</v>
      </c>
      <c r="H2292">
        <v>13</v>
      </c>
      <c r="I2292" t="s">
        <v>15</v>
      </c>
      <c r="J2292" s="3">
        <v>0.2</v>
      </c>
      <c r="K2292" s="3">
        <v>0.2</v>
      </c>
      <c r="L2292" s="3">
        <v>0.31</v>
      </c>
      <c r="M2292" s="3">
        <v>0.39</v>
      </c>
      <c r="N2292" s="3">
        <v>0.53</v>
      </c>
      <c r="O2292">
        <v>8228</v>
      </c>
      <c r="P2292">
        <v>620</v>
      </c>
      <c r="Q2292" t="s">
        <v>16</v>
      </c>
      <c r="R2292" t="s">
        <v>16</v>
      </c>
      <c r="S2292" t="s">
        <v>16</v>
      </c>
      <c r="T2292" t="s">
        <v>16</v>
      </c>
      <c r="U2292" t="s">
        <v>16</v>
      </c>
      <c r="V2292" t="s">
        <v>16</v>
      </c>
      <c r="AD2292">
        <f t="shared" si="711"/>
        <v>20</v>
      </c>
      <c r="AE2292">
        <f t="shared" si="712"/>
        <v>20</v>
      </c>
      <c r="AF2292">
        <f t="shared" si="713"/>
        <v>31</v>
      </c>
      <c r="AG2292">
        <f t="shared" si="714"/>
        <v>39</v>
      </c>
      <c r="AH2292">
        <f t="shared" si="715"/>
        <v>53</v>
      </c>
      <c r="AJ2292">
        <f t="shared" si="716"/>
        <v>-5.0000000000000001E-3</v>
      </c>
      <c r="AK2292">
        <f t="shared" si="722"/>
        <v>-5.0000000000000001E-3</v>
      </c>
      <c r="AL2292">
        <f t="shared" si="723"/>
        <v>-5.0000000000000001E-3</v>
      </c>
      <c r="AM2292">
        <f t="shared" si="724"/>
        <v>1.0999999999999999E-2</v>
      </c>
      <c r="AN2292">
        <f t="shared" si="725"/>
        <v>5.7000000000000002E-2</v>
      </c>
      <c r="AR2292">
        <f t="shared" si="717"/>
        <v>20</v>
      </c>
      <c r="AS2292">
        <f t="shared" si="718"/>
        <v>20</v>
      </c>
      <c r="AT2292">
        <f t="shared" si="719"/>
        <v>31</v>
      </c>
      <c r="AU2292">
        <f t="shared" si="720"/>
        <v>39</v>
      </c>
      <c r="AV2292">
        <f t="shared" si="721"/>
        <v>53</v>
      </c>
      <c r="AX2292">
        <f t="shared" si="726"/>
        <v>-5.0000000000000001E-3</v>
      </c>
      <c r="AY2292">
        <f t="shared" si="727"/>
        <v>-5.0000000000000001E-3</v>
      </c>
      <c r="AZ2292">
        <f t="shared" si="728"/>
        <v>-5.0000000000000001E-3</v>
      </c>
      <c r="BA2292">
        <f t="shared" si="729"/>
        <v>1.0999999999999999E-2</v>
      </c>
      <c r="BB2292">
        <f t="shared" si="730"/>
        <v>5.7000000000000002E-2</v>
      </c>
    </row>
    <row r="2293" spans="1:54" x14ac:dyDescent="0.25">
      <c r="A2293">
        <v>138</v>
      </c>
      <c r="B2293">
        <v>34.576799999999999</v>
      </c>
      <c r="C2293">
        <v>-93.150400000000005</v>
      </c>
      <c r="D2293">
        <v>5051</v>
      </c>
      <c r="E2293" t="s">
        <v>192</v>
      </c>
      <c r="F2293" t="s">
        <v>163</v>
      </c>
      <c r="G2293" t="s">
        <v>193</v>
      </c>
      <c r="H2293">
        <v>13</v>
      </c>
      <c r="I2293" t="s">
        <v>15</v>
      </c>
      <c r="J2293" s="3">
        <v>0.21</v>
      </c>
      <c r="K2293" s="3">
        <v>0.21</v>
      </c>
      <c r="L2293" s="3">
        <v>0.32</v>
      </c>
      <c r="M2293" s="3">
        <v>0.39</v>
      </c>
      <c r="N2293" s="3">
        <v>0.53</v>
      </c>
      <c r="O2293">
        <v>100062</v>
      </c>
      <c r="P2293">
        <v>734</v>
      </c>
      <c r="Q2293" t="s">
        <v>16</v>
      </c>
      <c r="R2293" t="s">
        <v>16</v>
      </c>
      <c r="S2293" t="s">
        <v>16</v>
      </c>
      <c r="T2293" t="s">
        <v>16</v>
      </c>
      <c r="U2293" t="s">
        <v>16</v>
      </c>
      <c r="V2293" t="s">
        <v>16</v>
      </c>
      <c r="AD2293">
        <f t="shared" si="711"/>
        <v>21</v>
      </c>
      <c r="AE2293">
        <f t="shared" si="712"/>
        <v>21</v>
      </c>
      <c r="AF2293">
        <f t="shared" si="713"/>
        <v>32</v>
      </c>
      <c r="AG2293">
        <f t="shared" si="714"/>
        <v>39</v>
      </c>
      <c r="AH2293">
        <f t="shared" si="715"/>
        <v>53</v>
      </c>
      <c r="AJ2293">
        <f t="shared" si="716"/>
        <v>-5.0000000000000001E-3</v>
      </c>
      <c r="AK2293">
        <f t="shared" si="722"/>
        <v>-5.0000000000000001E-3</v>
      </c>
      <c r="AL2293">
        <f t="shared" si="723"/>
        <v>-5.0000000000000001E-3</v>
      </c>
      <c r="AM2293">
        <f t="shared" si="724"/>
        <v>1.0999999999999999E-2</v>
      </c>
      <c r="AN2293">
        <f t="shared" si="725"/>
        <v>5.7000000000000002E-2</v>
      </c>
      <c r="AR2293">
        <f t="shared" si="717"/>
        <v>21</v>
      </c>
      <c r="AS2293">
        <f t="shared" si="718"/>
        <v>21</v>
      </c>
      <c r="AT2293">
        <f t="shared" si="719"/>
        <v>32</v>
      </c>
      <c r="AU2293">
        <f t="shared" si="720"/>
        <v>39</v>
      </c>
      <c r="AV2293">
        <f t="shared" si="721"/>
        <v>53</v>
      </c>
      <c r="AX2293">
        <f t="shared" si="726"/>
        <v>-5.0000000000000001E-3</v>
      </c>
      <c r="AY2293">
        <f t="shared" si="727"/>
        <v>-5.0000000000000001E-3</v>
      </c>
      <c r="AZ2293">
        <f t="shared" si="728"/>
        <v>-5.0000000000000001E-3</v>
      </c>
      <c r="BA2293">
        <f t="shared" si="729"/>
        <v>1.0999999999999999E-2</v>
      </c>
      <c r="BB2293">
        <f t="shared" si="730"/>
        <v>5.7000000000000002E-2</v>
      </c>
    </row>
    <row r="2294" spans="1:54" x14ac:dyDescent="0.25">
      <c r="A2294">
        <v>1798</v>
      </c>
      <c r="B2294">
        <v>33.915199999999999</v>
      </c>
      <c r="C2294">
        <v>-108.4046</v>
      </c>
      <c r="D2294">
        <v>35003</v>
      </c>
      <c r="E2294" t="s">
        <v>1491</v>
      </c>
      <c r="F2294" t="s">
        <v>1489</v>
      </c>
      <c r="G2294" t="s">
        <v>351</v>
      </c>
      <c r="H2294">
        <v>14</v>
      </c>
      <c r="I2294" t="s">
        <v>136</v>
      </c>
      <c r="J2294" s="3">
        <v>0.21</v>
      </c>
      <c r="K2294" s="3">
        <v>0.21</v>
      </c>
      <c r="L2294" s="3">
        <v>0.32</v>
      </c>
      <c r="M2294" s="3">
        <v>0.39</v>
      </c>
      <c r="N2294" s="3">
        <v>0.53</v>
      </c>
      <c r="O2294">
        <v>3685</v>
      </c>
      <c r="P2294">
        <v>6928</v>
      </c>
      <c r="Q2294" t="s">
        <v>16</v>
      </c>
      <c r="R2294" t="s">
        <v>16</v>
      </c>
      <c r="S2294" t="s">
        <v>16</v>
      </c>
      <c r="T2294" t="s">
        <v>16</v>
      </c>
      <c r="U2294" t="s">
        <v>16</v>
      </c>
      <c r="V2294" t="s">
        <v>16</v>
      </c>
      <c r="AD2294">
        <f t="shared" si="711"/>
        <v>21</v>
      </c>
      <c r="AE2294">
        <f t="shared" si="712"/>
        <v>21</v>
      </c>
      <c r="AF2294">
        <f t="shared" si="713"/>
        <v>32</v>
      </c>
      <c r="AG2294">
        <f t="shared" si="714"/>
        <v>39</v>
      </c>
      <c r="AH2294">
        <f t="shared" si="715"/>
        <v>53</v>
      </c>
      <c r="AJ2294">
        <f t="shared" si="716"/>
        <v>-5.0000000000000001E-3</v>
      </c>
      <c r="AK2294">
        <f t="shared" si="722"/>
        <v>-5.0000000000000001E-3</v>
      </c>
      <c r="AL2294">
        <f t="shared" si="723"/>
        <v>-5.0000000000000001E-3</v>
      </c>
      <c r="AM2294">
        <f t="shared" si="724"/>
        <v>1.0999999999999999E-2</v>
      </c>
      <c r="AN2294">
        <f t="shared" si="725"/>
        <v>5.7000000000000002E-2</v>
      </c>
      <c r="AR2294">
        <f t="shared" si="717"/>
        <v>21</v>
      </c>
      <c r="AS2294">
        <f t="shared" si="718"/>
        <v>21</v>
      </c>
      <c r="AT2294">
        <f t="shared" si="719"/>
        <v>32</v>
      </c>
      <c r="AU2294">
        <f t="shared" si="720"/>
        <v>39</v>
      </c>
      <c r="AV2294">
        <f t="shared" si="721"/>
        <v>53</v>
      </c>
      <c r="AX2294">
        <f t="shared" si="726"/>
        <v>-5.0000000000000001E-3</v>
      </c>
      <c r="AY2294">
        <f t="shared" si="727"/>
        <v>-5.0000000000000001E-3</v>
      </c>
      <c r="AZ2294">
        <f t="shared" si="728"/>
        <v>-5.0000000000000001E-3</v>
      </c>
      <c r="BA2294">
        <f t="shared" si="729"/>
        <v>1.0999999999999999E-2</v>
      </c>
      <c r="BB2294">
        <f t="shared" si="730"/>
        <v>5.7000000000000002E-2</v>
      </c>
    </row>
    <row r="2295" spans="1:54" x14ac:dyDescent="0.25">
      <c r="A2295">
        <v>1901</v>
      </c>
      <c r="B2295">
        <v>34.070999999999998</v>
      </c>
      <c r="C2295">
        <v>-78.237700000000004</v>
      </c>
      <c r="D2295">
        <v>37019</v>
      </c>
      <c r="E2295" t="s">
        <v>1573</v>
      </c>
      <c r="F2295" t="s">
        <v>1564</v>
      </c>
      <c r="G2295" t="s">
        <v>1137</v>
      </c>
      <c r="H2295">
        <v>13</v>
      </c>
      <c r="I2295" t="s">
        <v>420</v>
      </c>
      <c r="J2295" s="3">
        <v>0.21</v>
      </c>
      <c r="K2295" s="3">
        <v>0.21</v>
      </c>
      <c r="L2295" s="3">
        <v>0.31</v>
      </c>
      <c r="M2295" s="3">
        <v>0.39</v>
      </c>
      <c r="N2295" s="3">
        <v>0.53</v>
      </c>
      <c r="O2295">
        <v>145889</v>
      </c>
      <c r="P2295">
        <v>1050</v>
      </c>
      <c r="Q2295" t="s">
        <v>16</v>
      </c>
      <c r="R2295" t="s">
        <v>16</v>
      </c>
      <c r="S2295" t="s">
        <v>16</v>
      </c>
      <c r="T2295" t="s">
        <v>16</v>
      </c>
      <c r="U2295" t="s">
        <v>16</v>
      </c>
      <c r="V2295" t="s">
        <v>16</v>
      </c>
      <c r="AD2295">
        <f t="shared" si="711"/>
        <v>21</v>
      </c>
      <c r="AE2295">
        <f t="shared" si="712"/>
        <v>21</v>
      </c>
      <c r="AF2295">
        <f t="shared" si="713"/>
        <v>31</v>
      </c>
      <c r="AG2295">
        <f t="shared" si="714"/>
        <v>39</v>
      </c>
      <c r="AH2295">
        <f t="shared" si="715"/>
        <v>53</v>
      </c>
      <c r="AJ2295">
        <f t="shared" si="716"/>
        <v>-5.0000000000000001E-3</v>
      </c>
      <c r="AK2295">
        <f t="shared" si="722"/>
        <v>-5.0000000000000001E-3</v>
      </c>
      <c r="AL2295">
        <f t="shared" si="723"/>
        <v>-5.0000000000000001E-3</v>
      </c>
      <c r="AM2295">
        <f t="shared" si="724"/>
        <v>1.0999999999999999E-2</v>
      </c>
      <c r="AN2295">
        <f t="shared" si="725"/>
        <v>5.7000000000000002E-2</v>
      </c>
      <c r="AR2295">
        <f t="shared" si="717"/>
        <v>21</v>
      </c>
      <c r="AS2295">
        <f t="shared" si="718"/>
        <v>21</v>
      </c>
      <c r="AT2295">
        <f t="shared" si="719"/>
        <v>31</v>
      </c>
      <c r="AU2295">
        <f t="shared" si="720"/>
        <v>39</v>
      </c>
      <c r="AV2295">
        <f t="shared" si="721"/>
        <v>53</v>
      </c>
      <c r="AX2295">
        <f t="shared" si="726"/>
        <v>-5.0000000000000001E-3</v>
      </c>
      <c r="AY2295">
        <f t="shared" si="727"/>
        <v>-5.0000000000000001E-3</v>
      </c>
      <c r="AZ2295">
        <f t="shared" si="728"/>
        <v>-5.0000000000000001E-3</v>
      </c>
      <c r="BA2295">
        <f t="shared" si="729"/>
        <v>1.0999999999999999E-2</v>
      </c>
      <c r="BB2295">
        <f t="shared" si="730"/>
        <v>5.7000000000000002E-2</v>
      </c>
    </row>
    <row r="2296" spans="1:54" x14ac:dyDescent="0.25">
      <c r="A2296">
        <v>148</v>
      </c>
      <c r="B2296">
        <v>35.569699999999997</v>
      </c>
      <c r="C2296">
        <v>-93.460099999999997</v>
      </c>
      <c r="D2296">
        <v>5071</v>
      </c>
      <c r="E2296" t="s">
        <v>202</v>
      </c>
      <c r="F2296" t="s">
        <v>163</v>
      </c>
      <c r="G2296" t="s">
        <v>203</v>
      </c>
      <c r="H2296">
        <v>14</v>
      </c>
      <c r="I2296" t="s">
        <v>15</v>
      </c>
      <c r="J2296" s="3">
        <v>0.22</v>
      </c>
      <c r="K2296" s="3">
        <v>0.22</v>
      </c>
      <c r="L2296" s="3">
        <v>0.33</v>
      </c>
      <c r="M2296" s="3">
        <v>0.41</v>
      </c>
      <c r="N2296" s="3">
        <v>0.53</v>
      </c>
      <c r="O2296">
        <v>25932</v>
      </c>
      <c r="P2296">
        <v>682</v>
      </c>
      <c r="Q2296" t="s">
        <v>16</v>
      </c>
      <c r="R2296" t="s">
        <v>16</v>
      </c>
      <c r="S2296" t="s">
        <v>16</v>
      </c>
      <c r="T2296" t="s">
        <v>16</v>
      </c>
      <c r="U2296" t="s">
        <v>16</v>
      </c>
      <c r="V2296" t="s">
        <v>16</v>
      </c>
      <c r="AD2296">
        <f t="shared" si="711"/>
        <v>22</v>
      </c>
      <c r="AE2296">
        <f t="shared" si="712"/>
        <v>22</v>
      </c>
      <c r="AF2296">
        <f t="shared" si="713"/>
        <v>33</v>
      </c>
      <c r="AG2296">
        <f t="shared" si="714"/>
        <v>41</v>
      </c>
      <c r="AH2296">
        <f t="shared" si="715"/>
        <v>53</v>
      </c>
      <c r="AJ2296">
        <f t="shared" si="716"/>
        <v>-5.0000000000000001E-3</v>
      </c>
      <c r="AK2296">
        <f t="shared" si="722"/>
        <v>-5.0000000000000001E-3</v>
      </c>
      <c r="AL2296">
        <f t="shared" si="723"/>
        <v>-4.0000000000000001E-3</v>
      </c>
      <c r="AM2296">
        <f t="shared" si="724"/>
        <v>2.1000000000000001E-2</v>
      </c>
      <c r="AN2296">
        <f t="shared" si="725"/>
        <v>5.7000000000000002E-2</v>
      </c>
      <c r="AR2296">
        <f t="shared" si="717"/>
        <v>22</v>
      </c>
      <c r="AS2296">
        <f t="shared" si="718"/>
        <v>22</v>
      </c>
      <c r="AT2296">
        <f t="shared" si="719"/>
        <v>33</v>
      </c>
      <c r="AU2296">
        <f t="shared" si="720"/>
        <v>41</v>
      </c>
      <c r="AV2296">
        <f t="shared" si="721"/>
        <v>53</v>
      </c>
      <c r="AX2296">
        <f t="shared" si="726"/>
        <v>-5.0000000000000001E-3</v>
      </c>
      <c r="AY2296">
        <f t="shared" si="727"/>
        <v>-5.0000000000000001E-3</v>
      </c>
      <c r="AZ2296">
        <f t="shared" si="728"/>
        <v>-4.0000000000000001E-3</v>
      </c>
      <c r="BA2296">
        <f t="shared" si="729"/>
        <v>2.1000000000000001E-2</v>
      </c>
      <c r="BB2296">
        <f t="shared" si="730"/>
        <v>5.7000000000000002E-2</v>
      </c>
    </row>
    <row r="2297" spans="1:54" x14ac:dyDescent="0.25">
      <c r="A2297">
        <v>187</v>
      </c>
      <c r="B2297">
        <v>35.002499999999998</v>
      </c>
      <c r="C2297">
        <v>-93.411000000000001</v>
      </c>
      <c r="D2297">
        <v>5149</v>
      </c>
      <c r="E2297" t="s">
        <v>241</v>
      </c>
      <c r="F2297" t="s">
        <v>163</v>
      </c>
      <c r="G2297" t="s">
        <v>104</v>
      </c>
      <c r="H2297">
        <v>14</v>
      </c>
      <c r="I2297" t="s">
        <v>15</v>
      </c>
      <c r="J2297" s="3">
        <v>0.22</v>
      </c>
      <c r="K2297" s="3">
        <v>0.22</v>
      </c>
      <c r="L2297" s="3">
        <v>0.33</v>
      </c>
      <c r="M2297" s="3">
        <v>0.4</v>
      </c>
      <c r="N2297" s="3">
        <v>0.53</v>
      </c>
      <c r="O2297">
        <v>20195</v>
      </c>
      <c r="P2297">
        <v>948</v>
      </c>
      <c r="Q2297" t="s">
        <v>16</v>
      </c>
      <c r="R2297" t="s">
        <v>16</v>
      </c>
      <c r="S2297" t="s">
        <v>16</v>
      </c>
      <c r="T2297" t="s">
        <v>16</v>
      </c>
      <c r="U2297" t="s">
        <v>16</v>
      </c>
      <c r="V2297" t="s">
        <v>16</v>
      </c>
      <c r="AD2297">
        <f t="shared" si="711"/>
        <v>22</v>
      </c>
      <c r="AE2297">
        <f t="shared" si="712"/>
        <v>22</v>
      </c>
      <c r="AF2297">
        <f t="shared" si="713"/>
        <v>33</v>
      </c>
      <c r="AG2297">
        <f t="shared" si="714"/>
        <v>40</v>
      </c>
      <c r="AH2297">
        <f t="shared" si="715"/>
        <v>53</v>
      </c>
      <c r="AJ2297">
        <f t="shared" si="716"/>
        <v>-5.0000000000000001E-3</v>
      </c>
      <c r="AK2297">
        <f t="shared" si="722"/>
        <v>-5.0000000000000001E-3</v>
      </c>
      <c r="AL2297">
        <f t="shared" si="723"/>
        <v>-4.0000000000000001E-3</v>
      </c>
      <c r="AM2297">
        <f t="shared" si="724"/>
        <v>1.6E-2</v>
      </c>
      <c r="AN2297">
        <f t="shared" si="725"/>
        <v>5.7000000000000002E-2</v>
      </c>
      <c r="AR2297">
        <f t="shared" si="717"/>
        <v>22</v>
      </c>
      <c r="AS2297">
        <f t="shared" si="718"/>
        <v>22</v>
      </c>
      <c r="AT2297">
        <f t="shared" si="719"/>
        <v>33</v>
      </c>
      <c r="AU2297">
        <f t="shared" si="720"/>
        <v>40</v>
      </c>
      <c r="AV2297">
        <f t="shared" si="721"/>
        <v>53</v>
      </c>
      <c r="AX2297">
        <f t="shared" si="726"/>
        <v>-5.0000000000000001E-3</v>
      </c>
      <c r="AY2297">
        <f t="shared" si="727"/>
        <v>-5.0000000000000001E-3</v>
      </c>
      <c r="AZ2297">
        <f t="shared" si="728"/>
        <v>-4.0000000000000001E-3</v>
      </c>
      <c r="BA2297">
        <f t="shared" si="729"/>
        <v>1.6E-2</v>
      </c>
      <c r="BB2297">
        <f t="shared" si="730"/>
        <v>5.7000000000000002E-2</v>
      </c>
    </row>
    <row r="2298" spans="1:54" x14ac:dyDescent="0.25">
      <c r="A2298">
        <v>1814</v>
      </c>
      <c r="B2298">
        <v>35.5807</v>
      </c>
      <c r="C2298">
        <v>-108.26179999999999</v>
      </c>
      <c r="D2298">
        <v>35031</v>
      </c>
      <c r="E2298" t="s">
        <v>1504</v>
      </c>
      <c r="F2298" t="s">
        <v>1489</v>
      </c>
      <c r="G2298" t="s">
        <v>356</v>
      </c>
      <c r="H2298">
        <v>13</v>
      </c>
      <c r="I2298" t="s">
        <v>136</v>
      </c>
      <c r="J2298" s="3">
        <v>0.22</v>
      </c>
      <c r="K2298" s="3">
        <v>0.22</v>
      </c>
      <c r="L2298" s="3">
        <v>0.33</v>
      </c>
      <c r="M2298" s="3">
        <v>0.41</v>
      </c>
      <c r="N2298" s="3">
        <v>0.53</v>
      </c>
      <c r="O2298">
        <v>71172</v>
      </c>
      <c r="P2298">
        <v>5449</v>
      </c>
      <c r="Q2298" t="s">
        <v>16</v>
      </c>
      <c r="R2298" t="s">
        <v>16</v>
      </c>
      <c r="S2298" t="s">
        <v>16</v>
      </c>
      <c r="T2298" t="s">
        <v>16</v>
      </c>
      <c r="U2298" t="s">
        <v>16</v>
      </c>
      <c r="V2298" t="s">
        <v>16</v>
      </c>
      <c r="AD2298">
        <f t="shared" si="711"/>
        <v>22</v>
      </c>
      <c r="AE2298">
        <f t="shared" si="712"/>
        <v>22</v>
      </c>
      <c r="AF2298">
        <f t="shared" si="713"/>
        <v>33</v>
      </c>
      <c r="AG2298">
        <f t="shared" si="714"/>
        <v>41</v>
      </c>
      <c r="AH2298">
        <f t="shared" si="715"/>
        <v>53</v>
      </c>
      <c r="AJ2298">
        <f t="shared" si="716"/>
        <v>-5.0000000000000001E-3</v>
      </c>
      <c r="AK2298">
        <f t="shared" si="722"/>
        <v>-5.0000000000000001E-3</v>
      </c>
      <c r="AL2298">
        <f t="shared" si="723"/>
        <v>-4.0000000000000001E-3</v>
      </c>
      <c r="AM2298">
        <f t="shared" si="724"/>
        <v>2.1000000000000001E-2</v>
      </c>
      <c r="AN2298">
        <f t="shared" si="725"/>
        <v>5.7000000000000002E-2</v>
      </c>
      <c r="AR2298">
        <f t="shared" si="717"/>
        <v>22</v>
      </c>
      <c r="AS2298">
        <f t="shared" si="718"/>
        <v>22</v>
      </c>
      <c r="AT2298">
        <f t="shared" si="719"/>
        <v>33</v>
      </c>
      <c r="AU2298">
        <f t="shared" si="720"/>
        <v>41</v>
      </c>
      <c r="AV2298">
        <f t="shared" si="721"/>
        <v>53</v>
      </c>
      <c r="AX2298">
        <f t="shared" si="726"/>
        <v>-5.0000000000000001E-3</v>
      </c>
      <c r="AY2298">
        <f t="shared" si="727"/>
        <v>-5.0000000000000001E-3</v>
      </c>
      <c r="AZ2298">
        <f t="shared" si="728"/>
        <v>-4.0000000000000001E-3</v>
      </c>
      <c r="BA2298">
        <f t="shared" si="729"/>
        <v>2.1000000000000001E-2</v>
      </c>
      <c r="BB2298">
        <f t="shared" si="730"/>
        <v>5.7000000000000002E-2</v>
      </c>
    </row>
    <row r="2299" spans="1:54" x14ac:dyDescent="0.25">
      <c r="A2299">
        <v>1900</v>
      </c>
      <c r="B2299">
        <v>34.614600000000003</v>
      </c>
      <c r="C2299">
        <v>-78.563699999999997</v>
      </c>
      <c r="D2299">
        <v>37017</v>
      </c>
      <c r="E2299" t="s">
        <v>1572</v>
      </c>
      <c r="F2299" t="s">
        <v>1564</v>
      </c>
      <c r="G2299" t="s">
        <v>597</v>
      </c>
      <c r="H2299">
        <v>14</v>
      </c>
      <c r="I2299" t="s">
        <v>420</v>
      </c>
      <c r="J2299" s="3">
        <v>0.22</v>
      </c>
      <c r="K2299" s="3">
        <v>0.22</v>
      </c>
      <c r="L2299" s="3">
        <v>0.33</v>
      </c>
      <c r="M2299" s="3">
        <v>0.41</v>
      </c>
      <c r="N2299" s="3">
        <v>0.53</v>
      </c>
      <c r="O2299">
        <v>29591</v>
      </c>
      <c r="P2299">
        <v>888</v>
      </c>
      <c r="Q2299" t="s">
        <v>16</v>
      </c>
      <c r="R2299" t="s">
        <v>16</v>
      </c>
      <c r="S2299" t="s">
        <v>16</v>
      </c>
      <c r="T2299" t="s">
        <v>16</v>
      </c>
      <c r="U2299" t="s">
        <v>16</v>
      </c>
      <c r="V2299" t="s">
        <v>16</v>
      </c>
      <c r="AD2299">
        <f t="shared" si="711"/>
        <v>22</v>
      </c>
      <c r="AE2299">
        <f t="shared" si="712"/>
        <v>22</v>
      </c>
      <c r="AF2299">
        <f t="shared" si="713"/>
        <v>33</v>
      </c>
      <c r="AG2299">
        <f t="shared" si="714"/>
        <v>41</v>
      </c>
      <c r="AH2299">
        <f t="shared" si="715"/>
        <v>53</v>
      </c>
      <c r="AJ2299">
        <f t="shared" si="716"/>
        <v>-5.0000000000000001E-3</v>
      </c>
      <c r="AK2299">
        <f t="shared" si="722"/>
        <v>-5.0000000000000001E-3</v>
      </c>
      <c r="AL2299">
        <f t="shared" si="723"/>
        <v>-4.0000000000000001E-3</v>
      </c>
      <c r="AM2299">
        <f t="shared" si="724"/>
        <v>2.1000000000000001E-2</v>
      </c>
      <c r="AN2299">
        <f t="shared" si="725"/>
        <v>5.7000000000000002E-2</v>
      </c>
      <c r="AR2299">
        <f t="shared" si="717"/>
        <v>22</v>
      </c>
      <c r="AS2299">
        <f t="shared" si="718"/>
        <v>22</v>
      </c>
      <c r="AT2299">
        <f t="shared" si="719"/>
        <v>33</v>
      </c>
      <c r="AU2299">
        <f t="shared" si="720"/>
        <v>41</v>
      </c>
      <c r="AV2299">
        <f t="shared" si="721"/>
        <v>53</v>
      </c>
      <c r="AX2299">
        <f t="shared" si="726"/>
        <v>-5.0000000000000001E-3</v>
      </c>
      <c r="AY2299">
        <f t="shared" si="727"/>
        <v>-5.0000000000000001E-3</v>
      </c>
      <c r="AZ2299">
        <f t="shared" si="728"/>
        <v>-4.0000000000000001E-3</v>
      </c>
      <c r="BA2299">
        <f t="shared" si="729"/>
        <v>2.1000000000000001E-2</v>
      </c>
      <c r="BB2299">
        <f t="shared" si="730"/>
        <v>5.7000000000000002E-2</v>
      </c>
    </row>
    <row r="2300" spans="1:54" x14ac:dyDescent="0.25">
      <c r="A2300">
        <v>1942</v>
      </c>
      <c r="B2300">
        <v>35.517800000000001</v>
      </c>
      <c r="C2300">
        <v>-78.365700000000004</v>
      </c>
      <c r="D2300">
        <v>37101</v>
      </c>
      <c r="E2300" t="s">
        <v>1603</v>
      </c>
      <c r="F2300" t="s">
        <v>1564</v>
      </c>
      <c r="G2300" t="s">
        <v>149</v>
      </c>
      <c r="H2300">
        <v>13</v>
      </c>
      <c r="I2300" t="s">
        <v>420</v>
      </c>
      <c r="J2300" s="3">
        <v>0.22</v>
      </c>
      <c r="K2300" s="3">
        <v>0.22</v>
      </c>
      <c r="L2300" s="3">
        <v>0.33</v>
      </c>
      <c r="M2300" s="3">
        <v>0.41</v>
      </c>
      <c r="N2300" s="3">
        <v>0.53</v>
      </c>
      <c r="O2300">
        <v>226623</v>
      </c>
      <c r="P2300">
        <v>796</v>
      </c>
      <c r="Q2300" t="s">
        <v>16</v>
      </c>
      <c r="R2300" t="s">
        <v>16</v>
      </c>
      <c r="S2300" t="s">
        <v>16</v>
      </c>
      <c r="T2300" t="s">
        <v>16</v>
      </c>
      <c r="U2300" t="s">
        <v>16</v>
      </c>
      <c r="V2300" t="s">
        <v>16</v>
      </c>
      <c r="AD2300">
        <f t="shared" si="711"/>
        <v>22</v>
      </c>
      <c r="AE2300">
        <f t="shared" si="712"/>
        <v>22</v>
      </c>
      <c r="AF2300">
        <f t="shared" si="713"/>
        <v>33</v>
      </c>
      <c r="AG2300">
        <f t="shared" si="714"/>
        <v>41</v>
      </c>
      <c r="AH2300">
        <f t="shared" si="715"/>
        <v>53</v>
      </c>
      <c r="AJ2300">
        <f t="shared" si="716"/>
        <v>-5.0000000000000001E-3</v>
      </c>
      <c r="AK2300">
        <f t="shared" si="722"/>
        <v>-5.0000000000000001E-3</v>
      </c>
      <c r="AL2300">
        <f t="shared" si="723"/>
        <v>-4.0000000000000001E-3</v>
      </c>
      <c r="AM2300">
        <f t="shared" si="724"/>
        <v>2.1000000000000001E-2</v>
      </c>
      <c r="AN2300">
        <f t="shared" si="725"/>
        <v>5.7000000000000002E-2</v>
      </c>
      <c r="AR2300">
        <f t="shared" si="717"/>
        <v>22</v>
      </c>
      <c r="AS2300">
        <f t="shared" si="718"/>
        <v>22</v>
      </c>
      <c r="AT2300">
        <f t="shared" si="719"/>
        <v>33</v>
      </c>
      <c r="AU2300">
        <f t="shared" si="720"/>
        <v>41</v>
      </c>
      <c r="AV2300">
        <f t="shared" si="721"/>
        <v>53</v>
      </c>
      <c r="AX2300">
        <f t="shared" si="726"/>
        <v>-5.0000000000000001E-3</v>
      </c>
      <c r="AY2300">
        <f t="shared" si="727"/>
        <v>-5.0000000000000001E-3</v>
      </c>
      <c r="AZ2300">
        <f t="shared" si="728"/>
        <v>-4.0000000000000001E-3</v>
      </c>
      <c r="BA2300">
        <f t="shared" si="729"/>
        <v>2.1000000000000001E-2</v>
      </c>
      <c r="BB2300">
        <f t="shared" si="730"/>
        <v>5.7000000000000002E-2</v>
      </c>
    </row>
    <row r="2301" spans="1:54" x14ac:dyDescent="0.25">
      <c r="A2301">
        <v>1973</v>
      </c>
      <c r="B2301">
        <v>34.991599999999998</v>
      </c>
      <c r="C2301">
        <v>-78.371399999999994</v>
      </c>
      <c r="D2301">
        <v>37163</v>
      </c>
      <c r="E2301" t="s">
        <v>1623</v>
      </c>
      <c r="F2301" t="s">
        <v>1564</v>
      </c>
      <c r="G2301" t="s">
        <v>24</v>
      </c>
      <c r="H2301">
        <v>13</v>
      </c>
      <c r="I2301" t="s">
        <v>420</v>
      </c>
      <c r="J2301" s="3">
        <v>0.22</v>
      </c>
      <c r="K2301" s="3">
        <v>0.22</v>
      </c>
      <c r="L2301" s="3">
        <v>0.33</v>
      </c>
      <c r="M2301" s="3">
        <v>0.4</v>
      </c>
      <c r="N2301" s="3">
        <v>0.53</v>
      </c>
      <c r="O2301">
        <v>59245</v>
      </c>
      <c r="P2301">
        <v>948</v>
      </c>
      <c r="Q2301" t="s">
        <v>16</v>
      </c>
      <c r="R2301" t="s">
        <v>16</v>
      </c>
      <c r="S2301" t="s">
        <v>16</v>
      </c>
      <c r="T2301" t="s">
        <v>16</v>
      </c>
      <c r="U2301" t="s">
        <v>16</v>
      </c>
      <c r="V2301" t="s">
        <v>16</v>
      </c>
      <c r="AD2301">
        <f t="shared" si="711"/>
        <v>22</v>
      </c>
      <c r="AE2301">
        <f t="shared" si="712"/>
        <v>22</v>
      </c>
      <c r="AF2301">
        <f t="shared" si="713"/>
        <v>33</v>
      </c>
      <c r="AG2301">
        <f t="shared" si="714"/>
        <v>40</v>
      </c>
      <c r="AH2301">
        <f t="shared" si="715"/>
        <v>53</v>
      </c>
      <c r="AJ2301">
        <f t="shared" si="716"/>
        <v>-5.0000000000000001E-3</v>
      </c>
      <c r="AK2301">
        <f t="shared" si="722"/>
        <v>-5.0000000000000001E-3</v>
      </c>
      <c r="AL2301">
        <f t="shared" si="723"/>
        <v>-4.0000000000000001E-3</v>
      </c>
      <c r="AM2301">
        <f t="shared" si="724"/>
        <v>1.6E-2</v>
      </c>
      <c r="AN2301">
        <f t="shared" si="725"/>
        <v>5.7000000000000002E-2</v>
      </c>
      <c r="AR2301">
        <f t="shared" si="717"/>
        <v>22</v>
      </c>
      <c r="AS2301">
        <f t="shared" si="718"/>
        <v>22</v>
      </c>
      <c r="AT2301">
        <f t="shared" si="719"/>
        <v>33</v>
      </c>
      <c r="AU2301">
        <f t="shared" si="720"/>
        <v>40</v>
      </c>
      <c r="AV2301">
        <f t="shared" si="721"/>
        <v>53</v>
      </c>
      <c r="AX2301">
        <f t="shared" si="726"/>
        <v>-5.0000000000000001E-3</v>
      </c>
      <c r="AY2301">
        <f t="shared" si="727"/>
        <v>-5.0000000000000001E-3</v>
      </c>
      <c r="AZ2301">
        <f t="shared" si="728"/>
        <v>-4.0000000000000001E-3</v>
      </c>
      <c r="BA2301">
        <f t="shared" si="729"/>
        <v>1.6E-2</v>
      </c>
      <c r="BB2301">
        <f t="shared" si="730"/>
        <v>5.7000000000000002E-2</v>
      </c>
    </row>
    <row r="2302" spans="1:54" x14ac:dyDescent="0.25">
      <c r="A2302">
        <v>120</v>
      </c>
      <c r="B2302">
        <v>36.341000000000001</v>
      </c>
      <c r="C2302">
        <v>-93.538200000000003</v>
      </c>
      <c r="D2302">
        <v>5015</v>
      </c>
      <c r="E2302" t="s">
        <v>171</v>
      </c>
      <c r="F2302" t="s">
        <v>163</v>
      </c>
      <c r="G2302" t="s">
        <v>172</v>
      </c>
      <c r="H2302">
        <v>14</v>
      </c>
      <c r="I2302" t="s">
        <v>15</v>
      </c>
      <c r="J2302" s="3">
        <v>0.23</v>
      </c>
      <c r="K2302" s="3">
        <v>0.23</v>
      </c>
      <c r="L2302" s="3">
        <v>0.34</v>
      </c>
      <c r="M2302" s="3">
        <v>0.42</v>
      </c>
      <c r="N2302" s="3">
        <v>0.53</v>
      </c>
      <c r="O2302">
        <v>28526</v>
      </c>
      <c r="P2302">
        <v>638</v>
      </c>
      <c r="Q2302" t="s">
        <v>16</v>
      </c>
      <c r="R2302" t="s">
        <v>16</v>
      </c>
      <c r="S2302" t="s">
        <v>16</v>
      </c>
      <c r="T2302" t="s">
        <v>16</v>
      </c>
      <c r="U2302" t="s">
        <v>16</v>
      </c>
      <c r="V2302" t="s">
        <v>16</v>
      </c>
      <c r="AD2302">
        <f t="shared" si="711"/>
        <v>23</v>
      </c>
      <c r="AE2302">
        <f t="shared" si="712"/>
        <v>23</v>
      </c>
      <c r="AF2302">
        <f t="shared" si="713"/>
        <v>34</v>
      </c>
      <c r="AG2302">
        <f t="shared" si="714"/>
        <v>42</v>
      </c>
      <c r="AH2302">
        <f t="shared" si="715"/>
        <v>53</v>
      </c>
      <c r="AJ2302">
        <f t="shared" si="716"/>
        <v>-5.0000000000000001E-3</v>
      </c>
      <c r="AK2302">
        <f t="shared" si="722"/>
        <v>-5.0000000000000001E-3</v>
      </c>
      <c r="AL2302">
        <f t="shared" si="723"/>
        <v>-3.0000000000000001E-3</v>
      </c>
      <c r="AM2302">
        <f t="shared" si="724"/>
        <v>3.1E-2</v>
      </c>
      <c r="AN2302">
        <f t="shared" si="725"/>
        <v>5.7000000000000002E-2</v>
      </c>
      <c r="AR2302">
        <f t="shared" si="717"/>
        <v>23</v>
      </c>
      <c r="AS2302">
        <f t="shared" si="718"/>
        <v>23</v>
      </c>
      <c r="AT2302">
        <f t="shared" si="719"/>
        <v>34</v>
      </c>
      <c r="AU2302">
        <f t="shared" si="720"/>
        <v>42</v>
      </c>
      <c r="AV2302">
        <f t="shared" si="721"/>
        <v>53</v>
      </c>
      <c r="AX2302">
        <f t="shared" si="726"/>
        <v>-5.0000000000000001E-3</v>
      </c>
      <c r="AY2302">
        <f t="shared" si="727"/>
        <v>-5.0000000000000001E-3</v>
      </c>
      <c r="AZ2302">
        <f t="shared" si="728"/>
        <v>-3.0000000000000001E-3</v>
      </c>
      <c r="BA2302">
        <f t="shared" si="729"/>
        <v>3.1E-2</v>
      </c>
      <c r="BB2302">
        <f t="shared" si="730"/>
        <v>5.7000000000000002E-2</v>
      </c>
    </row>
    <row r="2303" spans="1:54" x14ac:dyDescent="0.25">
      <c r="A2303">
        <v>1982</v>
      </c>
      <c r="B2303">
        <v>36.364899999999999</v>
      </c>
      <c r="C2303">
        <v>-78.407899999999998</v>
      </c>
      <c r="D2303">
        <v>37181</v>
      </c>
      <c r="E2303" t="s">
        <v>1631</v>
      </c>
      <c r="F2303" t="s">
        <v>1564</v>
      </c>
      <c r="G2303" t="s">
        <v>212</v>
      </c>
      <c r="H2303">
        <v>14</v>
      </c>
      <c r="I2303" t="s">
        <v>420</v>
      </c>
      <c r="J2303" s="3">
        <v>0.23</v>
      </c>
      <c r="K2303" s="3">
        <v>0.23</v>
      </c>
      <c r="L2303" s="3">
        <v>0.34</v>
      </c>
      <c r="M2303" s="3">
        <v>0.42</v>
      </c>
      <c r="N2303" s="3">
        <v>0.53</v>
      </c>
      <c r="O2303">
        <v>42361</v>
      </c>
      <c r="P2303">
        <v>269</v>
      </c>
      <c r="Q2303" t="s">
        <v>16</v>
      </c>
      <c r="R2303" t="s">
        <v>16</v>
      </c>
      <c r="S2303" t="s">
        <v>16</v>
      </c>
      <c r="T2303" t="s">
        <v>16</v>
      </c>
      <c r="U2303" t="s">
        <v>16</v>
      </c>
      <c r="V2303" t="s">
        <v>16</v>
      </c>
      <c r="AD2303">
        <f t="shared" si="711"/>
        <v>23</v>
      </c>
      <c r="AE2303">
        <f t="shared" si="712"/>
        <v>23</v>
      </c>
      <c r="AF2303">
        <f t="shared" si="713"/>
        <v>34</v>
      </c>
      <c r="AG2303">
        <f t="shared" si="714"/>
        <v>42</v>
      </c>
      <c r="AH2303">
        <f t="shared" si="715"/>
        <v>53</v>
      </c>
      <c r="AJ2303">
        <f t="shared" si="716"/>
        <v>-5.0000000000000001E-3</v>
      </c>
      <c r="AK2303">
        <f t="shared" si="722"/>
        <v>-5.0000000000000001E-3</v>
      </c>
      <c r="AL2303">
        <f t="shared" si="723"/>
        <v>-3.0000000000000001E-3</v>
      </c>
      <c r="AM2303">
        <f t="shared" si="724"/>
        <v>3.1E-2</v>
      </c>
      <c r="AN2303">
        <f t="shared" si="725"/>
        <v>5.7000000000000002E-2</v>
      </c>
      <c r="AR2303">
        <f t="shared" si="717"/>
        <v>23</v>
      </c>
      <c r="AS2303">
        <f t="shared" si="718"/>
        <v>23</v>
      </c>
      <c r="AT2303">
        <f t="shared" si="719"/>
        <v>34</v>
      </c>
      <c r="AU2303">
        <f t="shared" si="720"/>
        <v>42</v>
      </c>
      <c r="AV2303">
        <f t="shared" si="721"/>
        <v>53</v>
      </c>
      <c r="AX2303">
        <f t="shared" si="726"/>
        <v>-5.0000000000000001E-3</v>
      </c>
      <c r="AY2303">
        <f t="shared" si="727"/>
        <v>-5.0000000000000001E-3</v>
      </c>
      <c r="AZ2303">
        <f t="shared" si="728"/>
        <v>-3.0000000000000001E-3</v>
      </c>
      <c r="BA2303">
        <f t="shared" si="729"/>
        <v>3.1E-2</v>
      </c>
      <c r="BB2303">
        <f t="shared" si="730"/>
        <v>5.7000000000000002E-2</v>
      </c>
    </row>
    <row r="2304" spans="1:54" x14ac:dyDescent="0.25">
      <c r="A2304">
        <v>1983</v>
      </c>
      <c r="B2304">
        <v>35.790300000000002</v>
      </c>
      <c r="C2304">
        <v>-78.650300000000001</v>
      </c>
      <c r="D2304">
        <v>37183</v>
      </c>
      <c r="E2304" t="s">
        <v>1632</v>
      </c>
      <c r="F2304" t="s">
        <v>1564</v>
      </c>
      <c r="G2304" t="s">
        <v>1633</v>
      </c>
      <c r="H2304">
        <v>15</v>
      </c>
      <c r="I2304" t="s">
        <v>420</v>
      </c>
      <c r="J2304" s="3">
        <v>0.23</v>
      </c>
      <c r="K2304" s="3">
        <v>0.23</v>
      </c>
      <c r="L2304" s="3">
        <v>0.34</v>
      </c>
      <c r="M2304" s="3">
        <v>0.42</v>
      </c>
      <c r="N2304" s="3">
        <v>0.53</v>
      </c>
      <c r="O2304">
        <v>1151009</v>
      </c>
      <c r="P2304">
        <v>857</v>
      </c>
      <c r="Q2304" t="s">
        <v>16</v>
      </c>
      <c r="R2304" t="s">
        <v>16</v>
      </c>
      <c r="S2304" t="s">
        <v>16</v>
      </c>
      <c r="T2304" t="s">
        <v>16</v>
      </c>
      <c r="U2304" t="s">
        <v>16</v>
      </c>
      <c r="V2304" t="s">
        <v>16</v>
      </c>
      <c r="AD2304">
        <f t="shared" si="711"/>
        <v>23</v>
      </c>
      <c r="AE2304">
        <f t="shared" si="712"/>
        <v>23</v>
      </c>
      <c r="AF2304">
        <f t="shared" si="713"/>
        <v>34</v>
      </c>
      <c r="AG2304">
        <f t="shared" si="714"/>
        <v>42</v>
      </c>
      <c r="AH2304">
        <f t="shared" si="715"/>
        <v>53</v>
      </c>
      <c r="AJ2304">
        <f t="shared" si="716"/>
        <v>-5.0000000000000001E-3</v>
      </c>
      <c r="AK2304">
        <f t="shared" si="722"/>
        <v>-5.0000000000000001E-3</v>
      </c>
      <c r="AL2304">
        <f t="shared" si="723"/>
        <v>-3.0000000000000001E-3</v>
      </c>
      <c r="AM2304">
        <f t="shared" si="724"/>
        <v>3.1E-2</v>
      </c>
      <c r="AN2304">
        <f t="shared" si="725"/>
        <v>5.7000000000000002E-2</v>
      </c>
      <c r="AR2304">
        <f t="shared" si="717"/>
        <v>23</v>
      </c>
      <c r="AS2304">
        <f t="shared" si="718"/>
        <v>23</v>
      </c>
      <c r="AT2304">
        <f t="shared" si="719"/>
        <v>34</v>
      </c>
      <c r="AU2304">
        <f t="shared" si="720"/>
        <v>42</v>
      </c>
      <c r="AV2304">
        <f t="shared" si="721"/>
        <v>53</v>
      </c>
      <c r="AX2304">
        <f t="shared" si="726"/>
        <v>-5.0000000000000001E-3</v>
      </c>
      <c r="AY2304">
        <f t="shared" si="727"/>
        <v>-5.0000000000000001E-3</v>
      </c>
      <c r="AZ2304">
        <f t="shared" si="728"/>
        <v>-3.0000000000000001E-3</v>
      </c>
      <c r="BA2304">
        <f t="shared" si="729"/>
        <v>3.1E-2</v>
      </c>
      <c r="BB2304">
        <f t="shared" si="730"/>
        <v>5.7000000000000002E-2</v>
      </c>
    </row>
    <row r="2305" spans="1:54" x14ac:dyDescent="0.25">
      <c r="A2305">
        <v>156</v>
      </c>
      <c r="B2305">
        <v>36.011000000000003</v>
      </c>
      <c r="C2305">
        <v>-93.724599999999995</v>
      </c>
      <c r="D2305">
        <v>5087</v>
      </c>
      <c r="E2305" t="s">
        <v>94</v>
      </c>
      <c r="F2305" t="s">
        <v>163</v>
      </c>
      <c r="G2305" t="s">
        <v>68</v>
      </c>
      <c r="H2305">
        <v>15</v>
      </c>
      <c r="I2305" t="s">
        <v>15</v>
      </c>
      <c r="J2305" s="3">
        <v>0.24</v>
      </c>
      <c r="K2305" s="3">
        <v>0.24</v>
      </c>
      <c r="L2305" s="3">
        <v>0.35</v>
      </c>
      <c r="M2305" s="3">
        <v>0.42</v>
      </c>
      <c r="N2305" s="3">
        <v>0.53</v>
      </c>
      <c r="O2305">
        <v>17032</v>
      </c>
      <c r="P2305">
        <v>837</v>
      </c>
      <c r="Q2305" t="s">
        <v>16</v>
      </c>
      <c r="R2305" t="s">
        <v>16</v>
      </c>
      <c r="S2305" t="s">
        <v>16</v>
      </c>
      <c r="T2305" t="s">
        <v>16</v>
      </c>
      <c r="U2305" t="s">
        <v>16</v>
      </c>
      <c r="V2305" t="s">
        <v>16</v>
      </c>
      <c r="AD2305">
        <f t="shared" si="711"/>
        <v>24</v>
      </c>
      <c r="AE2305">
        <f t="shared" si="712"/>
        <v>24</v>
      </c>
      <c r="AF2305">
        <f t="shared" si="713"/>
        <v>35</v>
      </c>
      <c r="AG2305">
        <f t="shared" si="714"/>
        <v>42</v>
      </c>
      <c r="AH2305">
        <f t="shared" si="715"/>
        <v>53</v>
      </c>
      <c r="AJ2305">
        <f t="shared" si="716"/>
        <v>-5.0000000000000001E-3</v>
      </c>
      <c r="AK2305">
        <f t="shared" si="722"/>
        <v>-5.0000000000000001E-3</v>
      </c>
      <c r="AL2305">
        <f t="shared" si="723"/>
        <v>-1E-3</v>
      </c>
      <c r="AM2305">
        <f t="shared" si="724"/>
        <v>3.1E-2</v>
      </c>
      <c r="AN2305">
        <f t="shared" si="725"/>
        <v>5.7000000000000002E-2</v>
      </c>
      <c r="AR2305">
        <f t="shared" si="717"/>
        <v>24</v>
      </c>
      <c r="AS2305">
        <f t="shared" si="718"/>
        <v>24</v>
      </c>
      <c r="AT2305">
        <f t="shared" si="719"/>
        <v>35</v>
      </c>
      <c r="AU2305">
        <f t="shared" si="720"/>
        <v>42</v>
      </c>
      <c r="AV2305">
        <f t="shared" si="721"/>
        <v>53</v>
      </c>
      <c r="AX2305">
        <f t="shared" si="726"/>
        <v>-5.0000000000000001E-3</v>
      </c>
      <c r="AY2305">
        <f t="shared" si="727"/>
        <v>-5.0000000000000001E-3</v>
      </c>
      <c r="AZ2305">
        <f t="shared" si="728"/>
        <v>-1E-3</v>
      </c>
      <c r="BA2305">
        <f t="shared" si="729"/>
        <v>3.1E-2</v>
      </c>
      <c r="BB2305">
        <f t="shared" si="730"/>
        <v>5.7000000000000002E-2</v>
      </c>
    </row>
    <row r="2306" spans="1:54" x14ac:dyDescent="0.25">
      <c r="A2306">
        <v>1588</v>
      </c>
      <c r="B2306">
        <v>36.746899999999997</v>
      </c>
      <c r="C2306">
        <v>-93.456000000000003</v>
      </c>
      <c r="D2306">
        <v>29209</v>
      </c>
      <c r="E2306" t="s">
        <v>234</v>
      </c>
      <c r="F2306" t="s">
        <v>1309</v>
      </c>
      <c r="G2306" t="s">
        <v>366</v>
      </c>
      <c r="H2306">
        <v>14</v>
      </c>
      <c r="I2306" t="s">
        <v>15</v>
      </c>
      <c r="J2306" s="3">
        <v>0.24</v>
      </c>
      <c r="K2306" s="3">
        <v>0.24</v>
      </c>
      <c r="L2306" s="3">
        <v>0.35</v>
      </c>
      <c r="M2306" s="3">
        <v>0.42</v>
      </c>
      <c r="N2306" s="3">
        <v>0.53</v>
      </c>
      <c r="O2306">
        <v>31697</v>
      </c>
      <c r="P2306">
        <v>463</v>
      </c>
      <c r="Q2306" t="s">
        <v>16</v>
      </c>
      <c r="R2306" t="s">
        <v>16</v>
      </c>
      <c r="S2306" t="s">
        <v>16</v>
      </c>
      <c r="T2306" t="s">
        <v>16</v>
      </c>
      <c r="U2306" t="s">
        <v>16</v>
      </c>
      <c r="V2306" t="s">
        <v>16</v>
      </c>
      <c r="AD2306">
        <f t="shared" si="711"/>
        <v>24</v>
      </c>
      <c r="AE2306">
        <f t="shared" si="712"/>
        <v>24</v>
      </c>
      <c r="AF2306">
        <f t="shared" si="713"/>
        <v>35</v>
      </c>
      <c r="AG2306">
        <f t="shared" si="714"/>
        <v>42</v>
      </c>
      <c r="AH2306">
        <f t="shared" si="715"/>
        <v>53</v>
      </c>
      <c r="AJ2306">
        <f t="shared" si="716"/>
        <v>-5.0000000000000001E-3</v>
      </c>
      <c r="AK2306">
        <f t="shared" si="722"/>
        <v>-5.0000000000000001E-3</v>
      </c>
      <c r="AL2306">
        <f t="shared" si="723"/>
        <v>-1E-3</v>
      </c>
      <c r="AM2306">
        <f t="shared" si="724"/>
        <v>3.1E-2</v>
      </c>
      <c r="AN2306">
        <f t="shared" si="725"/>
        <v>5.7000000000000002E-2</v>
      </c>
      <c r="AR2306">
        <f t="shared" si="717"/>
        <v>24</v>
      </c>
      <c r="AS2306">
        <f t="shared" si="718"/>
        <v>24</v>
      </c>
      <c r="AT2306">
        <f t="shared" si="719"/>
        <v>35</v>
      </c>
      <c r="AU2306">
        <f t="shared" si="720"/>
        <v>42</v>
      </c>
      <c r="AV2306">
        <f t="shared" si="721"/>
        <v>53</v>
      </c>
      <c r="AX2306">
        <f t="shared" si="726"/>
        <v>-5.0000000000000001E-3</v>
      </c>
      <c r="AY2306">
        <f t="shared" si="727"/>
        <v>-5.0000000000000001E-3</v>
      </c>
      <c r="AZ2306">
        <f t="shared" si="728"/>
        <v>-1E-3</v>
      </c>
      <c r="BA2306">
        <f t="shared" si="729"/>
        <v>3.1E-2</v>
      </c>
      <c r="BB2306">
        <f t="shared" si="730"/>
        <v>5.7000000000000002E-2</v>
      </c>
    </row>
    <row r="2307" spans="1:54" x14ac:dyDescent="0.25">
      <c r="A2307">
        <v>1930</v>
      </c>
      <c r="B2307">
        <v>36.304000000000002</v>
      </c>
      <c r="C2307">
        <v>-78.652699999999996</v>
      </c>
      <c r="D2307">
        <v>37077</v>
      </c>
      <c r="E2307" t="s">
        <v>1593</v>
      </c>
      <c r="F2307" t="s">
        <v>1564</v>
      </c>
      <c r="G2307" t="s">
        <v>379</v>
      </c>
      <c r="H2307">
        <v>15</v>
      </c>
      <c r="I2307" t="s">
        <v>420</v>
      </c>
      <c r="J2307" s="3">
        <v>0.24</v>
      </c>
      <c r="K2307" s="3">
        <v>0.24</v>
      </c>
      <c r="L2307" s="3">
        <v>0.35</v>
      </c>
      <c r="M2307" s="3">
        <v>0.42</v>
      </c>
      <c r="N2307" s="3">
        <v>0.53</v>
      </c>
      <c r="O2307">
        <v>61439</v>
      </c>
      <c r="P2307">
        <v>538</v>
      </c>
      <c r="Q2307" t="s">
        <v>16</v>
      </c>
      <c r="R2307" t="s">
        <v>16</v>
      </c>
      <c r="S2307" t="s">
        <v>16</v>
      </c>
      <c r="T2307" t="s">
        <v>16</v>
      </c>
      <c r="U2307" t="s">
        <v>16</v>
      </c>
      <c r="V2307" t="s">
        <v>16</v>
      </c>
      <c r="AD2307">
        <f t="shared" ref="AD2307:AD2370" si="731">INT(J2307*100)</f>
        <v>24</v>
      </c>
      <c r="AE2307">
        <f t="shared" ref="AE2307:AE2370" si="732">INT(K2307*100)</f>
        <v>24</v>
      </c>
      <c r="AF2307">
        <f t="shared" ref="AF2307:AF2370" si="733">INT(L2307*100)</f>
        <v>35</v>
      </c>
      <c r="AG2307">
        <f t="shared" ref="AG2307:AG2370" si="734">INT(M2307*100)</f>
        <v>42</v>
      </c>
      <c r="AH2307">
        <f t="shared" ref="AH2307:AH2370" si="735">INT(N2307*100)</f>
        <v>53</v>
      </c>
      <c r="AJ2307">
        <f t="shared" si="716"/>
        <v>-5.0000000000000001E-3</v>
      </c>
      <c r="AK2307">
        <f t="shared" si="722"/>
        <v>-5.0000000000000001E-3</v>
      </c>
      <c r="AL2307">
        <f t="shared" si="723"/>
        <v>-1E-3</v>
      </c>
      <c r="AM2307">
        <f t="shared" si="724"/>
        <v>3.1E-2</v>
      </c>
      <c r="AN2307">
        <f t="shared" si="725"/>
        <v>5.7000000000000002E-2</v>
      </c>
      <c r="AR2307">
        <f t="shared" si="717"/>
        <v>24</v>
      </c>
      <c r="AS2307">
        <f t="shared" si="718"/>
        <v>24</v>
      </c>
      <c r="AT2307">
        <f t="shared" si="719"/>
        <v>35</v>
      </c>
      <c r="AU2307">
        <f t="shared" si="720"/>
        <v>42</v>
      </c>
      <c r="AV2307">
        <f t="shared" si="721"/>
        <v>53</v>
      </c>
      <c r="AX2307">
        <f t="shared" si="726"/>
        <v>-5.0000000000000001E-3</v>
      </c>
      <c r="AY2307">
        <f t="shared" si="727"/>
        <v>-5.0000000000000001E-3</v>
      </c>
      <c r="AZ2307">
        <f t="shared" si="728"/>
        <v>-1E-3</v>
      </c>
      <c r="BA2307">
        <f t="shared" si="729"/>
        <v>3.1E-2</v>
      </c>
      <c r="BB2307">
        <f t="shared" si="730"/>
        <v>5.7000000000000002E-2</v>
      </c>
    </row>
    <row r="2308" spans="1:54" x14ac:dyDescent="0.25">
      <c r="A2308">
        <v>2841</v>
      </c>
      <c r="B2308">
        <v>37.011600000000001</v>
      </c>
      <c r="C2308">
        <v>-78.661600000000007</v>
      </c>
      <c r="D2308">
        <v>51037</v>
      </c>
      <c r="E2308" t="s">
        <v>453</v>
      </c>
      <c r="F2308" t="s">
        <v>2143</v>
      </c>
      <c r="G2308" t="s">
        <v>50</v>
      </c>
      <c r="H2308">
        <v>15</v>
      </c>
      <c r="I2308" t="s">
        <v>420</v>
      </c>
      <c r="J2308" s="3">
        <v>0.24</v>
      </c>
      <c r="K2308" s="3">
        <v>0.24</v>
      </c>
      <c r="L2308" s="3">
        <v>0.35</v>
      </c>
      <c r="M2308" s="3">
        <v>0.43</v>
      </c>
      <c r="N2308" s="3">
        <v>0.53</v>
      </c>
      <c r="O2308">
        <v>11475</v>
      </c>
      <c r="P2308">
        <v>475</v>
      </c>
      <c r="Q2308" t="s">
        <v>16</v>
      </c>
      <c r="R2308" t="s">
        <v>16</v>
      </c>
      <c r="S2308" t="s">
        <v>16</v>
      </c>
      <c r="T2308" t="s">
        <v>16</v>
      </c>
      <c r="U2308" t="s">
        <v>16</v>
      </c>
      <c r="V2308" t="s">
        <v>16</v>
      </c>
      <c r="AD2308">
        <f t="shared" si="731"/>
        <v>24</v>
      </c>
      <c r="AE2308">
        <f t="shared" si="732"/>
        <v>24</v>
      </c>
      <c r="AF2308">
        <f t="shared" si="733"/>
        <v>35</v>
      </c>
      <c r="AG2308">
        <f t="shared" si="734"/>
        <v>43</v>
      </c>
      <c r="AH2308">
        <f t="shared" si="735"/>
        <v>53</v>
      </c>
      <c r="AJ2308">
        <f t="shared" ref="AJ2308:AJ2371" si="736">_xlfn.XLOOKUP(AD2308,$Z$3:$Z$93,$AA$3:$AA$93)</f>
        <v>-5.0000000000000001E-3</v>
      </c>
      <c r="AK2308">
        <f t="shared" si="722"/>
        <v>-5.0000000000000001E-3</v>
      </c>
      <c r="AL2308">
        <f t="shared" si="723"/>
        <v>-1E-3</v>
      </c>
      <c r="AM2308">
        <f t="shared" si="724"/>
        <v>3.4000000000000002E-2</v>
      </c>
      <c r="AN2308">
        <f t="shared" si="725"/>
        <v>5.7000000000000002E-2</v>
      </c>
      <c r="AR2308">
        <f t="shared" ref="AR2308:AR2371" si="737">INT(J2308*100)</f>
        <v>24</v>
      </c>
      <c r="AS2308">
        <f t="shared" ref="AS2308:AS2371" si="738">INT(K2308*100)</f>
        <v>24</v>
      </c>
      <c r="AT2308">
        <f t="shared" ref="AT2308:AT2371" si="739">INT(L2308*100)</f>
        <v>35</v>
      </c>
      <c r="AU2308">
        <f t="shared" ref="AU2308:AU2371" si="740">INT(M2308*100)</f>
        <v>43</v>
      </c>
      <c r="AV2308">
        <f t="shared" ref="AV2308:AV2371" si="741">INT(N2308*100)</f>
        <v>53</v>
      </c>
      <c r="AX2308">
        <f t="shared" si="726"/>
        <v>-5.0000000000000001E-3</v>
      </c>
      <c r="AY2308">
        <f t="shared" si="727"/>
        <v>-5.0000000000000001E-3</v>
      </c>
      <c r="AZ2308">
        <f t="shared" si="728"/>
        <v>-1E-3</v>
      </c>
      <c r="BA2308">
        <f t="shared" si="729"/>
        <v>3.4000000000000002E-2</v>
      </c>
      <c r="BB2308">
        <f t="shared" si="730"/>
        <v>5.7000000000000002E-2</v>
      </c>
    </row>
    <row r="2309" spans="1:54" x14ac:dyDescent="0.25">
      <c r="A2309">
        <v>2891</v>
      </c>
      <c r="B2309">
        <v>37.224299999999999</v>
      </c>
      <c r="C2309">
        <v>-78.441100000000006</v>
      </c>
      <c r="D2309">
        <v>51147</v>
      </c>
      <c r="E2309" t="s">
        <v>2179</v>
      </c>
      <c r="F2309" t="s">
        <v>2143</v>
      </c>
      <c r="G2309" t="s">
        <v>22</v>
      </c>
      <c r="H2309">
        <v>14</v>
      </c>
      <c r="I2309" t="s">
        <v>420</v>
      </c>
      <c r="J2309" s="3">
        <v>0.24</v>
      </c>
      <c r="K2309" s="3">
        <v>0.24</v>
      </c>
      <c r="L2309" s="3">
        <v>0.35</v>
      </c>
      <c r="M2309" s="3">
        <v>0.42</v>
      </c>
      <c r="N2309" s="3">
        <v>0.53</v>
      </c>
      <c r="O2309">
        <v>21932</v>
      </c>
      <c r="P2309">
        <v>353</v>
      </c>
      <c r="Q2309" t="s">
        <v>16</v>
      </c>
      <c r="R2309" t="s">
        <v>16</v>
      </c>
      <c r="S2309" t="s">
        <v>16</v>
      </c>
      <c r="T2309" t="s">
        <v>16</v>
      </c>
      <c r="U2309" t="s">
        <v>16</v>
      </c>
      <c r="V2309" t="s">
        <v>16</v>
      </c>
      <c r="AD2309">
        <f t="shared" si="731"/>
        <v>24</v>
      </c>
      <c r="AE2309">
        <f t="shared" si="732"/>
        <v>24</v>
      </c>
      <c r="AF2309">
        <f t="shared" si="733"/>
        <v>35</v>
      </c>
      <c r="AG2309">
        <f t="shared" si="734"/>
        <v>42</v>
      </c>
      <c r="AH2309">
        <f t="shared" si="735"/>
        <v>53</v>
      </c>
      <c r="AJ2309">
        <f t="shared" si="736"/>
        <v>-5.0000000000000001E-3</v>
      </c>
      <c r="AK2309">
        <f t="shared" si="722"/>
        <v>-5.0000000000000001E-3</v>
      </c>
      <c r="AL2309">
        <f t="shared" si="723"/>
        <v>-1E-3</v>
      </c>
      <c r="AM2309">
        <f t="shared" si="724"/>
        <v>3.1E-2</v>
      </c>
      <c r="AN2309">
        <f t="shared" si="725"/>
        <v>5.7000000000000002E-2</v>
      </c>
      <c r="AR2309">
        <f t="shared" si="737"/>
        <v>24</v>
      </c>
      <c r="AS2309">
        <f t="shared" si="738"/>
        <v>24</v>
      </c>
      <c r="AT2309">
        <f t="shared" si="739"/>
        <v>35</v>
      </c>
      <c r="AU2309">
        <f t="shared" si="740"/>
        <v>42</v>
      </c>
      <c r="AV2309">
        <f t="shared" si="741"/>
        <v>53</v>
      </c>
      <c r="AX2309">
        <f t="shared" si="726"/>
        <v>-5.0000000000000001E-3</v>
      </c>
      <c r="AY2309">
        <f t="shared" si="727"/>
        <v>-5.0000000000000001E-3</v>
      </c>
      <c r="AZ2309">
        <f t="shared" si="728"/>
        <v>-1E-3</v>
      </c>
      <c r="BA2309">
        <f t="shared" si="729"/>
        <v>3.1E-2</v>
      </c>
      <c r="BB2309">
        <f t="shared" si="730"/>
        <v>5.7000000000000002E-2</v>
      </c>
    </row>
    <row r="2310" spans="1:54" x14ac:dyDescent="0.25">
      <c r="A2310">
        <v>263</v>
      </c>
      <c r="B2310">
        <v>37.7517</v>
      </c>
      <c r="C2310">
        <v>-108.51739999999999</v>
      </c>
      <c r="D2310">
        <v>8033</v>
      </c>
      <c r="E2310" t="s">
        <v>369</v>
      </c>
      <c r="F2310" t="s">
        <v>344</v>
      </c>
      <c r="G2310" t="s">
        <v>359</v>
      </c>
      <c r="H2310">
        <v>14</v>
      </c>
      <c r="I2310" t="s">
        <v>136</v>
      </c>
      <c r="J2310" s="3">
        <v>0.25</v>
      </c>
      <c r="K2310" s="3">
        <v>0.25</v>
      </c>
      <c r="L2310" s="3">
        <v>0.36</v>
      </c>
      <c r="M2310" s="3">
        <v>0.43</v>
      </c>
      <c r="N2310" s="3">
        <v>0.53</v>
      </c>
      <c r="O2310">
        <v>2385</v>
      </c>
      <c r="P2310">
        <v>1076</v>
      </c>
      <c r="Q2310" t="s">
        <v>16</v>
      </c>
      <c r="R2310" t="s">
        <v>16</v>
      </c>
      <c r="S2310" t="s">
        <v>16</v>
      </c>
      <c r="T2310" t="s">
        <v>16</v>
      </c>
      <c r="U2310" t="s">
        <v>16</v>
      </c>
      <c r="V2310" t="s">
        <v>16</v>
      </c>
      <c r="AD2310">
        <f t="shared" si="731"/>
        <v>25</v>
      </c>
      <c r="AE2310">
        <f t="shared" si="732"/>
        <v>25</v>
      </c>
      <c r="AF2310">
        <f t="shared" si="733"/>
        <v>36</v>
      </c>
      <c r="AG2310">
        <f t="shared" si="734"/>
        <v>43</v>
      </c>
      <c r="AH2310">
        <f t="shared" si="735"/>
        <v>53</v>
      </c>
      <c r="AJ2310">
        <f t="shared" si="736"/>
        <v>-5.0000000000000001E-3</v>
      </c>
      <c r="AK2310">
        <f t="shared" si="722"/>
        <v>-5.0000000000000001E-3</v>
      </c>
      <c r="AL2310">
        <f t="shared" si="723"/>
        <v>2E-3</v>
      </c>
      <c r="AM2310">
        <f t="shared" si="724"/>
        <v>3.4000000000000002E-2</v>
      </c>
      <c r="AN2310">
        <f t="shared" si="725"/>
        <v>5.7000000000000002E-2</v>
      </c>
      <c r="AR2310">
        <f t="shared" si="737"/>
        <v>25</v>
      </c>
      <c r="AS2310">
        <f t="shared" si="738"/>
        <v>25</v>
      </c>
      <c r="AT2310">
        <f t="shared" si="739"/>
        <v>36</v>
      </c>
      <c r="AU2310">
        <f t="shared" si="740"/>
        <v>43</v>
      </c>
      <c r="AV2310">
        <f t="shared" si="741"/>
        <v>53</v>
      </c>
      <c r="AX2310">
        <f t="shared" si="726"/>
        <v>-5.0000000000000001E-3</v>
      </c>
      <c r="AY2310">
        <f t="shared" si="727"/>
        <v>-5.0000000000000001E-3</v>
      </c>
      <c r="AZ2310">
        <f t="shared" si="728"/>
        <v>2E-3</v>
      </c>
      <c r="BA2310">
        <f t="shared" si="729"/>
        <v>3.4000000000000002E-2</v>
      </c>
      <c r="BB2310">
        <f t="shared" si="730"/>
        <v>5.7000000000000002E-2</v>
      </c>
    </row>
    <row r="2311" spans="1:54" x14ac:dyDescent="0.25">
      <c r="A2311">
        <v>288</v>
      </c>
      <c r="B2311">
        <v>37.3386</v>
      </c>
      <c r="C2311">
        <v>-108.5966</v>
      </c>
      <c r="D2311">
        <v>8083</v>
      </c>
      <c r="E2311" t="s">
        <v>396</v>
      </c>
      <c r="F2311" t="s">
        <v>344</v>
      </c>
      <c r="G2311" t="s">
        <v>203</v>
      </c>
      <c r="H2311">
        <v>14</v>
      </c>
      <c r="I2311" t="s">
        <v>136</v>
      </c>
      <c r="J2311" s="3">
        <v>0.25</v>
      </c>
      <c r="K2311" s="3">
        <v>0.25</v>
      </c>
      <c r="L2311" s="3">
        <v>0.35</v>
      </c>
      <c r="M2311" s="3">
        <v>0.43</v>
      </c>
      <c r="N2311" s="3">
        <v>0.53</v>
      </c>
      <c r="O2311">
        <v>26204</v>
      </c>
      <c r="P2311">
        <v>2035</v>
      </c>
      <c r="Q2311" t="s">
        <v>16</v>
      </c>
      <c r="R2311" t="s">
        <v>16</v>
      </c>
      <c r="S2311" t="s">
        <v>16</v>
      </c>
      <c r="T2311" t="s">
        <v>16</v>
      </c>
      <c r="U2311" t="s">
        <v>16</v>
      </c>
      <c r="V2311" t="s">
        <v>16</v>
      </c>
      <c r="AD2311">
        <f t="shared" si="731"/>
        <v>25</v>
      </c>
      <c r="AE2311">
        <f t="shared" si="732"/>
        <v>25</v>
      </c>
      <c r="AF2311">
        <f t="shared" si="733"/>
        <v>35</v>
      </c>
      <c r="AG2311">
        <f t="shared" si="734"/>
        <v>43</v>
      </c>
      <c r="AH2311">
        <f t="shared" si="735"/>
        <v>53</v>
      </c>
      <c r="AJ2311">
        <f t="shared" si="736"/>
        <v>-5.0000000000000001E-3</v>
      </c>
      <c r="AK2311">
        <f t="shared" si="722"/>
        <v>-5.0000000000000001E-3</v>
      </c>
      <c r="AL2311">
        <f t="shared" si="723"/>
        <v>-1E-3</v>
      </c>
      <c r="AM2311">
        <f t="shared" si="724"/>
        <v>3.4000000000000002E-2</v>
      </c>
      <c r="AN2311">
        <f t="shared" si="725"/>
        <v>5.7000000000000002E-2</v>
      </c>
      <c r="AR2311">
        <f t="shared" si="737"/>
        <v>25</v>
      </c>
      <c r="AS2311">
        <f t="shared" si="738"/>
        <v>25</v>
      </c>
      <c r="AT2311">
        <f t="shared" si="739"/>
        <v>35</v>
      </c>
      <c r="AU2311">
        <f t="shared" si="740"/>
        <v>43</v>
      </c>
      <c r="AV2311">
        <f t="shared" si="741"/>
        <v>53</v>
      </c>
      <c r="AX2311">
        <f t="shared" si="726"/>
        <v>-5.0000000000000001E-3</v>
      </c>
      <c r="AY2311">
        <f t="shared" si="727"/>
        <v>-5.0000000000000001E-3</v>
      </c>
      <c r="AZ2311">
        <f t="shared" si="728"/>
        <v>-1E-3</v>
      </c>
      <c r="BA2311">
        <f t="shared" si="729"/>
        <v>3.4000000000000002E-2</v>
      </c>
      <c r="BB2311">
        <f t="shared" si="730"/>
        <v>5.7000000000000002E-2</v>
      </c>
    </row>
    <row r="2312" spans="1:54" x14ac:dyDescent="0.25">
      <c r="A2312">
        <v>1504</v>
      </c>
      <c r="B2312">
        <v>37.723799999999997</v>
      </c>
      <c r="C2312">
        <v>-93.8566</v>
      </c>
      <c r="D2312">
        <v>29039</v>
      </c>
      <c r="E2312" t="s">
        <v>839</v>
      </c>
      <c r="F2312" t="s">
        <v>1309</v>
      </c>
      <c r="G2312" t="s">
        <v>42</v>
      </c>
      <c r="H2312">
        <v>15</v>
      </c>
      <c r="I2312" t="s">
        <v>15</v>
      </c>
      <c r="J2312" s="3">
        <v>0.25</v>
      </c>
      <c r="K2312" s="3">
        <v>0.25</v>
      </c>
      <c r="L2312" s="3">
        <v>0.37</v>
      </c>
      <c r="M2312" s="3">
        <v>0.44</v>
      </c>
      <c r="N2312" s="3">
        <v>0.53</v>
      </c>
      <c r="O2312">
        <v>14440</v>
      </c>
      <c r="P2312">
        <v>476</v>
      </c>
      <c r="Q2312" t="s">
        <v>16</v>
      </c>
      <c r="R2312" t="s">
        <v>16</v>
      </c>
      <c r="S2312" t="s">
        <v>16</v>
      </c>
      <c r="T2312" t="s">
        <v>16</v>
      </c>
      <c r="U2312" t="s">
        <v>16</v>
      </c>
      <c r="V2312" t="s">
        <v>16</v>
      </c>
      <c r="AD2312">
        <f t="shared" si="731"/>
        <v>25</v>
      </c>
      <c r="AE2312">
        <f t="shared" si="732"/>
        <v>25</v>
      </c>
      <c r="AF2312">
        <f t="shared" si="733"/>
        <v>37</v>
      </c>
      <c r="AG2312">
        <f t="shared" si="734"/>
        <v>44</v>
      </c>
      <c r="AH2312">
        <f t="shared" si="735"/>
        <v>53</v>
      </c>
      <c r="AJ2312">
        <f t="shared" si="736"/>
        <v>-5.0000000000000001E-3</v>
      </c>
      <c r="AK2312">
        <f t="shared" si="722"/>
        <v>-5.0000000000000001E-3</v>
      </c>
      <c r="AL2312">
        <f t="shared" si="723"/>
        <v>4.0000000000000001E-3</v>
      </c>
      <c r="AM2312">
        <f t="shared" si="724"/>
        <v>3.6999999999999998E-2</v>
      </c>
      <c r="AN2312">
        <f t="shared" si="725"/>
        <v>5.7000000000000002E-2</v>
      </c>
      <c r="AR2312">
        <f t="shared" si="737"/>
        <v>25</v>
      </c>
      <c r="AS2312">
        <f t="shared" si="738"/>
        <v>25</v>
      </c>
      <c r="AT2312">
        <f t="shared" si="739"/>
        <v>37</v>
      </c>
      <c r="AU2312">
        <f t="shared" si="740"/>
        <v>44</v>
      </c>
      <c r="AV2312">
        <f t="shared" si="741"/>
        <v>53</v>
      </c>
      <c r="AX2312">
        <f t="shared" si="726"/>
        <v>-5.0000000000000001E-3</v>
      </c>
      <c r="AY2312">
        <f t="shared" si="727"/>
        <v>-5.0000000000000001E-3</v>
      </c>
      <c r="AZ2312">
        <f t="shared" si="728"/>
        <v>4.0000000000000001E-3</v>
      </c>
      <c r="BA2312">
        <f t="shared" si="729"/>
        <v>3.6999999999999998E-2</v>
      </c>
      <c r="BB2312">
        <f t="shared" si="730"/>
        <v>5.7000000000000002E-2</v>
      </c>
    </row>
    <row r="2313" spans="1:54" x14ac:dyDescent="0.25">
      <c r="A2313">
        <v>1513</v>
      </c>
      <c r="B2313">
        <v>37.432099999999998</v>
      </c>
      <c r="C2313">
        <v>-93.850300000000004</v>
      </c>
      <c r="D2313">
        <v>29057</v>
      </c>
      <c r="E2313" t="s">
        <v>565</v>
      </c>
      <c r="F2313" t="s">
        <v>1309</v>
      </c>
      <c r="G2313" t="s">
        <v>74</v>
      </c>
      <c r="H2313">
        <v>15</v>
      </c>
      <c r="I2313" t="s">
        <v>15</v>
      </c>
      <c r="J2313" s="3">
        <v>0.25</v>
      </c>
      <c r="K2313" s="3">
        <v>0.25</v>
      </c>
      <c r="L2313" s="3">
        <v>0.36</v>
      </c>
      <c r="M2313" s="3">
        <v>0.44</v>
      </c>
      <c r="N2313" s="3">
        <v>0.53</v>
      </c>
      <c r="O2313">
        <v>7627</v>
      </c>
      <c r="P2313">
        <v>490</v>
      </c>
      <c r="Q2313" t="s">
        <v>16</v>
      </c>
      <c r="R2313" t="s">
        <v>16</v>
      </c>
      <c r="S2313" t="s">
        <v>16</v>
      </c>
      <c r="T2313" t="s">
        <v>16</v>
      </c>
      <c r="U2313" t="s">
        <v>16</v>
      </c>
      <c r="V2313" t="s">
        <v>16</v>
      </c>
      <c r="AD2313">
        <f t="shared" si="731"/>
        <v>25</v>
      </c>
      <c r="AE2313">
        <f t="shared" si="732"/>
        <v>25</v>
      </c>
      <c r="AF2313">
        <f t="shared" si="733"/>
        <v>36</v>
      </c>
      <c r="AG2313">
        <f t="shared" si="734"/>
        <v>44</v>
      </c>
      <c r="AH2313">
        <f t="shared" si="735"/>
        <v>53</v>
      </c>
      <c r="AJ2313">
        <f t="shared" si="736"/>
        <v>-5.0000000000000001E-3</v>
      </c>
      <c r="AK2313">
        <f t="shared" si="722"/>
        <v>-5.0000000000000001E-3</v>
      </c>
      <c r="AL2313">
        <f t="shared" si="723"/>
        <v>2E-3</v>
      </c>
      <c r="AM2313">
        <f t="shared" si="724"/>
        <v>3.6999999999999998E-2</v>
      </c>
      <c r="AN2313">
        <f t="shared" si="725"/>
        <v>5.7000000000000002E-2</v>
      </c>
      <c r="AR2313">
        <f t="shared" si="737"/>
        <v>25</v>
      </c>
      <c r="AS2313">
        <f t="shared" si="738"/>
        <v>25</v>
      </c>
      <c r="AT2313">
        <f t="shared" si="739"/>
        <v>36</v>
      </c>
      <c r="AU2313">
        <f t="shared" si="740"/>
        <v>44</v>
      </c>
      <c r="AV2313">
        <f t="shared" si="741"/>
        <v>53</v>
      </c>
      <c r="AX2313">
        <f t="shared" si="726"/>
        <v>-5.0000000000000001E-3</v>
      </c>
      <c r="AY2313">
        <f t="shared" si="727"/>
        <v>-5.0000000000000001E-3</v>
      </c>
      <c r="AZ2313">
        <f t="shared" si="728"/>
        <v>2E-3</v>
      </c>
      <c r="BA2313">
        <f t="shared" si="729"/>
        <v>3.6999999999999998E-2</v>
      </c>
      <c r="BB2313">
        <f t="shared" si="730"/>
        <v>5.7000000000000002E-2</v>
      </c>
    </row>
    <row r="2314" spans="1:54" x14ac:dyDescent="0.25">
      <c r="A2314">
        <v>1539</v>
      </c>
      <c r="B2314">
        <v>37.106400000000001</v>
      </c>
      <c r="C2314">
        <v>-93.832999999999998</v>
      </c>
      <c r="D2314">
        <v>29109</v>
      </c>
      <c r="E2314" t="s">
        <v>86</v>
      </c>
      <c r="F2314" t="s">
        <v>1309</v>
      </c>
      <c r="G2314" t="s">
        <v>143</v>
      </c>
      <c r="H2314">
        <v>15</v>
      </c>
      <c r="I2314" t="s">
        <v>15</v>
      </c>
      <c r="J2314" s="3">
        <v>0.25</v>
      </c>
      <c r="K2314" s="3">
        <v>0.25</v>
      </c>
      <c r="L2314" s="3">
        <v>0.36</v>
      </c>
      <c r="M2314" s="3">
        <v>0.44</v>
      </c>
      <c r="N2314" s="3">
        <v>0.53</v>
      </c>
      <c r="O2314">
        <v>38392</v>
      </c>
      <c r="P2314">
        <v>613</v>
      </c>
      <c r="Q2314" t="s">
        <v>16</v>
      </c>
      <c r="R2314" t="s">
        <v>16</v>
      </c>
      <c r="S2314" t="s">
        <v>16</v>
      </c>
      <c r="T2314" t="s">
        <v>16</v>
      </c>
      <c r="U2314" t="s">
        <v>16</v>
      </c>
      <c r="V2314" t="s">
        <v>16</v>
      </c>
      <c r="AD2314">
        <f t="shared" si="731"/>
        <v>25</v>
      </c>
      <c r="AE2314">
        <f t="shared" si="732"/>
        <v>25</v>
      </c>
      <c r="AF2314">
        <f t="shared" si="733"/>
        <v>36</v>
      </c>
      <c r="AG2314">
        <f t="shared" si="734"/>
        <v>44</v>
      </c>
      <c r="AH2314">
        <f t="shared" si="735"/>
        <v>53</v>
      </c>
      <c r="AJ2314">
        <f t="shared" si="736"/>
        <v>-5.0000000000000001E-3</v>
      </c>
      <c r="AK2314">
        <f t="shared" ref="AK2314:AK2377" si="742">_xlfn.XLOOKUP(AE2314,$Z$3:$Z$93,$AA$3:$AA$93)</f>
        <v>-5.0000000000000001E-3</v>
      </c>
      <c r="AL2314">
        <f t="shared" ref="AL2314:AL2377" si="743">_xlfn.XLOOKUP(AF2314,$Z$3:$Z$93,$AA$3:$AA$93)</f>
        <v>2E-3</v>
      </c>
      <c r="AM2314">
        <f t="shared" ref="AM2314:AM2377" si="744">_xlfn.XLOOKUP(AG2314,$Z$3:$Z$93,$AA$3:$AA$93)</f>
        <v>3.6999999999999998E-2</v>
      </c>
      <c r="AN2314">
        <f t="shared" ref="AN2314:AN2377" si="745">_xlfn.XLOOKUP(AH2314,$Z$3:$Z$93,$AA$3:$AA$93)</f>
        <v>5.7000000000000002E-2</v>
      </c>
      <c r="AR2314">
        <f t="shared" si="737"/>
        <v>25</v>
      </c>
      <c r="AS2314">
        <f t="shared" si="738"/>
        <v>25</v>
      </c>
      <c r="AT2314">
        <f t="shared" si="739"/>
        <v>36</v>
      </c>
      <c r="AU2314">
        <f t="shared" si="740"/>
        <v>44</v>
      </c>
      <c r="AV2314">
        <f t="shared" si="741"/>
        <v>53</v>
      </c>
      <c r="AX2314">
        <f t="shared" si="726"/>
        <v>-5.0000000000000001E-3</v>
      </c>
      <c r="AY2314">
        <f t="shared" si="727"/>
        <v>-5.0000000000000001E-3</v>
      </c>
      <c r="AZ2314">
        <f t="shared" si="728"/>
        <v>2E-3</v>
      </c>
      <c r="BA2314">
        <f t="shared" si="729"/>
        <v>3.6999999999999998E-2</v>
      </c>
      <c r="BB2314">
        <f t="shared" si="730"/>
        <v>5.7000000000000002E-2</v>
      </c>
    </row>
    <row r="2315" spans="1:54" x14ac:dyDescent="0.25">
      <c r="A2315">
        <v>1577</v>
      </c>
      <c r="B2315">
        <v>38.037199999999999</v>
      </c>
      <c r="C2315">
        <v>-93.775999999999996</v>
      </c>
      <c r="D2315">
        <v>29185</v>
      </c>
      <c r="E2315" t="s">
        <v>115</v>
      </c>
      <c r="F2315" t="s">
        <v>1309</v>
      </c>
      <c r="G2315" t="s">
        <v>110</v>
      </c>
      <c r="H2315">
        <v>15</v>
      </c>
      <c r="I2315" t="s">
        <v>15</v>
      </c>
      <c r="J2315" s="3">
        <v>0.25</v>
      </c>
      <c r="K2315" s="3">
        <v>0.25</v>
      </c>
      <c r="L2315" s="3">
        <v>0.36</v>
      </c>
      <c r="M2315" s="3">
        <v>0.44</v>
      </c>
      <c r="N2315" s="3">
        <v>0.53</v>
      </c>
      <c r="O2315">
        <v>9451</v>
      </c>
      <c r="P2315">
        <v>677</v>
      </c>
      <c r="Q2315" t="s">
        <v>16</v>
      </c>
      <c r="R2315" t="s">
        <v>16</v>
      </c>
      <c r="S2315" t="s">
        <v>16</v>
      </c>
      <c r="T2315" t="s">
        <v>16</v>
      </c>
      <c r="U2315" t="s">
        <v>16</v>
      </c>
      <c r="V2315" t="s">
        <v>16</v>
      </c>
      <c r="AD2315">
        <f t="shared" si="731"/>
        <v>25</v>
      </c>
      <c r="AE2315">
        <f t="shared" si="732"/>
        <v>25</v>
      </c>
      <c r="AF2315">
        <f t="shared" si="733"/>
        <v>36</v>
      </c>
      <c r="AG2315">
        <f t="shared" si="734"/>
        <v>44</v>
      </c>
      <c r="AH2315">
        <f t="shared" si="735"/>
        <v>53</v>
      </c>
      <c r="AJ2315">
        <f t="shared" si="736"/>
        <v>-5.0000000000000001E-3</v>
      </c>
      <c r="AK2315">
        <f t="shared" si="742"/>
        <v>-5.0000000000000001E-3</v>
      </c>
      <c r="AL2315">
        <f t="shared" si="743"/>
        <v>2E-3</v>
      </c>
      <c r="AM2315">
        <f t="shared" si="744"/>
        <v>3.6999999999999998E-2</v>
      </c>
      <c r="AN2315">
        <f t="shared" si="745"/>
        <v>5.7000000000000002E-2</v>
      </c>
      <c r="AR2315">
        <f t="shared" si="737"/>
        <v>25</v>
      </c>
      <c r="AS2315">
        <f t="shared" si="738"/>
        <v>25</v>
      </c>
      <c r="AT2315">
        <f t="shared" si="739"/>
        <v>36</v>
      </c>
      <c r="AU2315">
        <f t="shared" si="740"/>
        <v>44</v>
      </c>
      <c r="AV2315">
        <f t="shared" si="741"/>
        <v>53</v>
      </c>
      <c r="AX2315">
        <f t="shared" si="726"/>
        <v>-5.0000000000000001E-3</v>
      </c>
      <c r="AY2315">
        <f t="shared" si="727"/>
        <v>-5.0000000000000001E-3</v>
      </c>
      <c r="AZ2315">
        <f t="shared" si="728"/>
        <v>2E-3</v>
      </c>
      <c r="BA2315">
        <f t="shared" si="729"/>
        <v>3.6999999999999998E-2</v>
      </c>
      <c r="BB2315">
        <f t="shared" si="730"/>
        <v>5.7000000000000002E-2</v>
      </c>
    </row>
    <row r="2316" spans="1:54" x14ac:dyDescent="0.25">
      <c r="A2316">
        <v>2823</v>
      </c>
      <c r="B2316">
        <v>38.0229</v>
      </c>
      <c r="C2316">
        <v>-78.556700000000006</v>
      </c>
      <c r="D2316">
        <v>51003</v>
      </c>
      <c r="E2316" t="s">
        <v>2144</v>
      </c>
      <c r="F2316" t="s">
        <v>2143</v>
      </c>
      <c r="G2316" t="s">
        <v>620</v>
      </c>
      <c r="H2316">
        <v>14</v>
      </c>
      <c r="I2316" t="s">
        <v>420</v>
      </c>
      <c r="J2316" s="3">
        <v>0.25</v>
      </c>
      <c r="K2316" s="3">
        <v>0.25</v>
      </c>
      <c r="L2316" s="3">
        <v>0.36</v>
      </c>
      <c r="M2316" s="3">
        <v>0.43</v>
      </c>
      <c r="N2316" s="3">
        <v>0.53</v>
      </c>
      <c r="O2316">
        <v>113683</v>
      </c>
      <c r="P2316">
        <v>723</v>
      </c>
      <c r="Q2316" t="s">
        <v>16</v>
      </c>
      <c r="R2316" t="s">
        <v>16</v>
      </c>
      <c r="S2316" t="s">
        <v>16</v>
      </c>
      <c r="T2316" t="s">
        <v>16</v>
      </c>
      <c r="U2316" t="s">
        <v>16</v>
      </c>
      <c r="V2316" t="s">
        <v>16</v>
      </c>
      <c r="AD2316">
        <f t="shared" si="731"/>
        <v>25</v>
      </c>
      <c r="AE2316">
        <f t="shared" si="732"/>
        <v>25</v>
      </c>
      <c r="AF2316">
        <f t="shared" si="733"/>
        <v>36</v>
      </c>
      <c r="AG2316">
        <f t="shared" si="734"/>
        <v>43</v>
      </c>
      <c r="AH2316">
        <f t="shared" si="735"/>
        <v>53</v>
      </c>
      <c r="AJ2316">
        <f t="shared" si="736"/>
        <v>-5.0000000000000001E-3</v>
      </c>
      <c r="AK2316">
        <f t="shared" si="742"/>
        <v>-5.0000000000000001E-3</v>
      </c>
      <c r="AL2316">
        <f t="shared" si="743"/>
        <v>2E-3</v>
      </c>
      <c r="AM2316">
        <f t="shared" si="744"/>
        <v>3.4000000000000002E-2</v>
      </c>
      <c r="AN2316">
        <f t="shared" si="745"/>
        <v>5.7000000000000002E-2</v>
      </c>
      <c r="AR2316">
        <f t="shared" si="737"/>
        <v>25</v>
      </c>
      <c r="AS2316">
        <f t="shared" si="738"/>
        <v>25</v>
      </c>
      <c r="AT2316">
        <f t="shared" si="739"/>
        <v>36</v>
      </c>
      <c r="AU2316">
        <f t="shared" si="740"/>
        <v>43</v>
      </c>
      <c r="AV2316">
        <f t="shared" si="741"/>
        <v>53</v>
      </c>
      <c r="AX2316">
        <f t="shared" si="726"/>
        <v>-5.0000000000000001E-3</v>
      </c>
      <c r="AY2316">
        <f t="shared" si="727"/>
        <v>-5.0000000000000001E-3</v>
      </c>
      <c r="AZ2316">
        <f t="shared" si="728"/>
        <v>2E-3</v>
      </c>
      <c r="BA2316">
        <f t="shared" si="729"/>
        <v>3.4000000000000002E-2</v>
      </c>
      <c r="BB2316">
        <f t="shared" si="730"/>
        <v>5.7000000000000002E-2</v>
      </c>
    </row>
    <row r="2317" spans="1:54" x14ac:dyDescent="0.25">
      <c r="A2317">
        <v>2827</v>
      </c>
      <c r="B2317">
        <v>37.372300000000003</v>
      </c>
      <c r="C2317">
        <v>-78.812600000000003</v>
      </c>
      <c r="D2317">
        <v>51011</v>
      </c>
      <c r="E2317" t="s">
        <v>2147</v>
      </c>
      <c r="F2317" t="s">
        <v>2143</v>
      </c>
      <c r="G2317" t="s">
        <v>68</v>
      </c>
      <c r="H2317">
        <v>15</v>
      </c>
      <c r="I2317" t="s">
        <v>420</v>
      </c>
      <c r="J2317" s="3">
        <v>0.25</v>
      </c>
      <c r="K2317" s="3">
        <v>0.25</v>
      </c>
      <c r="L2317" s="3">
        <v>0.36</v>
      </c>
      <c r="M2317" s="3">
        <v>0.44</v>
      </c>
      <c r="N2317" s="3">
        <v>0.53</v>
      </c>
      <c r="O2317">
        <v>16424</v>
      </c>
      <c r="P2317">
        <v>334</v>
      </c>
      <c r="Q2317" t="s">
        <v>16</v>
      </c>
      <c r="R2317" t="s">
        <v>16</v>
      </c>
      <c r="S2317" t="s">
        <v>16</v>
      </c>
      <c r="T2317" t="s">
        <v>16</v>
      </c>
      <c r="U2317" t="s">
        <v>16</v>
      </c>
      <c r="V2317" t="s">
        <v>16</v>
      </c>
      <c r="AD2317">
        <f t="shared" si="731"/>
        <v>25</v>
      </c>
      <c r="AE2317">
        <f t="shared" si="732"/>
        <v>25</v>
      </c>
      <c r="AF2317">
        <f t="shared" si="733"/>
        <v>36</v>
      </c>
      <c r="AG2317">
        <f t="shared" si="734"/>
        <v>44</v>
      </c>
      <c r="AH2317">
        <f t="shared" si="735"/>
        <v>53</v>
      </c>
      <c r="AJ2317">
        <f t="shared" si="736"/>
        <v>-5.0000000000000001E-3</v>
      </c>
      <c r="AK2317">
        <f t="shared" si="742"/>
        <v>-5.0000000000000001E-3</v>
      </c>
      <c r="AL2317">
        <f t="shared" si="743"/>
        <v>2E-3</v>
      </c>
      <c r="AM2317">
        <f t="shared" si="744"/>
        <v>3.6999999999999998E-2</v>
      </c>
      <c r="AN2317">
        <f t="shared" si="745"/>
        <v>5.7000000000000002E-2</v>
      </c>
      <c r="AR2317">
        <f t="shared" si="737"/>
        <v>25</v>
      </c>
      <c r="AS2317">
        <f t="shared" si="738"/>
        <v>25</v>
      </c>
      <c r="AT2317">
        <f t="shared" si="739"/>
        <v>36</v>
      </c>
      <c r="AU2317">
        <f t="shared" si="740"/>
        <v>44</v>
      </c>
      <c r="AV2317">
        <f t="shared" si="741"/>
        <v>53</v>
      </c>
      <c r="AX2317">
        <f t="shared" si="726"/>
        <v>-5.0000000000000001E-3</v>
      </c>
      <c r="AY2317">
        <f t="shared" si="727"/>
        <v>-5.0000000000000001E-3</v>
      </c>
      <c r="AZ2317">
        <f t="shared" si="728"/>
        <v>2E-3</v>
      </c>
      <c r="BA2317">
        <f t="shared" si="729"/>
        <v>3.6999999999999998E-2</v>
      </c>
      <c r="BB2317">
        <f t="shared" si="730"/>
        <v>5.7000000000000002E-2</v>
      </c>
    </row>
    <row r="2318" spans="1:54" x14ac:dyDescent="0.25">
      <c r="A2318">
        <v>2836</v>
      </c>
      <c r="B2318">
        <v>37.572200000000002</v>
      </c>
      <c r="C2318">
        <v>-78.528800000000004</v>
      </c>
      <c r="D2318">
        <v>51029</v>
      </c>
      <c r="E2318" t="s">
        <v>2152</v>
      </c>
      <c r="F2318" t="s">
        <v>2143</v>
      </c>
      <c r="G2318" t="s">
        <v>77</v>
      </c>
      <c r="H2318">
        <v>14</v>
      </c>
      <c r="I2318" t="s">
        <v>420</v>
      </c>
      <c r="J2318" s="3">
        <v>0.25</v>
      </c>
      <c r="K2318" s="3">
        <v>0.25</v>
      </c>
      <c r="L2318" s="3">
        <v>0.35</v>
      </c>
      <c r="M2318" s="3">
        <v>0.43</v>
      </c>
      <c r="N2318" s="3">
        <v>0.53</v>
      </c>
      <c r="O2318">
        <v>16914</v>
      </c>
      <c r="P2318">
        <v>581</v>
      </c>
      <c r="Q2318" t="s">
        <v>16</v>
      </c>
      <c r="R2318" t="s">
        <v>16</v>
      </c>
      <c r="S2318" t="s">
        <v>16</v>
      </c>
      <c r="T2318" t="s">
        <v>16</v>
      </c>
      <c r="U2318" t="s">
        <v>16</v>
      </c>
      <c r="V2318" t="s">
        <v>16</v>
      </c>
      <c r="AD2318">
        <f t="shared" si="731"/>
        <v>25</v>
      </c>
      <c r="AE2318">
        <f t="shared" si="732"/>
        <v>25</v>
      </c>
      <c r="AF2318">
        <f t="shared" si="733"/>
        <v>35</v>
      </c>
      <c r="AG2318">
        <f t="shared" si="734"/>
        <v>43</v>
      </c>
      <c r="AH2318">
        <f t="shared" si="735"/>
        <v>53</v>
      </c>
      <c r="AJ2318">
        <f t="shared" si="736"/>
        <v>-5.0000000000000001E-3</v>
      </c>
      <c r="AK2318">
        <f t="shared" si="742"/>
        <v>-5.0000000000000001E-3</v>
      </c>
      <c r="AL2318">
        <f t="shared" si="743"/>
        <v>-1E-3</v>
      </c>
      <c r="AM2318">
        <f t="shared" si="744"/>
        <v>3.4000000000000002E-2</v>
      </c>
      <c r="AN2318">
        <f t="shared" si="745"/>
        <v>5.7000000000000002E-2</v>
      </c>
      <c r="AR2318">
        <f t="shared" si="737"/>
        <v>25</v>
      </c>
      <c r="AS2318">
        <f t="shared" si="738"/>
        <v>25</v>
      </c>
      <c r="AT2318">
        <f t="shared" si="739"/>
        <v>35</v>
      </c>
      <c r="AU2318">
        <f t="shared" si="740"/>
        <v>43</v>
      </c>
      <c r="AV2318">
        <f t="shared" si="741"/>
        <v>53</v>
      </c>
      <c r="AX2318">
        <f t="shared" si="726"/>
        <v>-5.0000000000000001E-3</v>
      </c>
      <c r="AY2318">
        <f t="shared" si="727"/>
        <v>-5.0000000000000001E-3</v>
      </c>
      <c r="AZ2318">
        <f t="shared" si="728"/>
        <v>-1E-3</v>
      </c>
      <c r="BA2318">
        <f t="shared" si="729"/>
        <v>3.4000000000000002E-2</v>
      </c>
      <c r="BB2318">
        <f t="shared" si="730"/>
        <v>5.7000000000000002E-2</v>
      </c>
    </row>
    <row r="2319" spans="1:54" x14ac:dyDescent="0.25">
      <c r="A2319">
        <v>2860</v>
      </c>
      <c r="B2319">
        <v>38.297600000000003</v>
      </c>
      <c r="C2319">
        <v>-78.466899999999995</v>
      </c>
      <c r="D2319">
        <v>51079</v>
      </c>
      <c r="E2319" t="s">
        <v>73</v>
      </c>
      <c r="F2319" t="s">
        <v>2143</v>
      </c>
      <c r="G2319" t="s">
        <v>104</v>
      </c>
      <c r="H2319">
        <v>14</v>
      </c>
      <c r="I2319" t="s">
        <v>420</v>
      </c>
      <c r="J2319" s="3">
        <v>0.25</v>
      </c>
      <c r="K2319" s="3">
        <v>0.25</v>
      </c>
      <c r="L2319" s="3">
        <v>0.36</v>
      </c>
      <c r="M2319" s="3">
        <v>0.43</v>
      </c>
      <c r="N2319" s="3">
        <v>0.53</v>
      </c>
      <c r="O2319">
        <v>20850</v>
      </c>
      <c r="P2319">
        <v>157</v>
      </c>
      <c r="Q2319" t="s">
        <v>16</v>
      </c>
      <c r="R2319" t="s">
        <v>16</v>
      </c>
      <c r="S2319" t="s">
        <v>16</v>
      </c>
      <c r="T2319" t="s">
        <v>16</v>
      </c>
      <c r="U2319" t="s">
        <v>16</v>
      </c>
      <c r="V2319" t="s">
        <v>16</v>
      </c>
      <c r="AD2319">
        <f t="shared" si="731"/>
        <v>25</v>
      </c>
      <c r="AE2319">
        <f t="shared" si="732"/>
        <v>25</v>
      </c>
      <c r="AF2319">
        <f t="shared" si="733"/>
        <v>36</v>
      </c>
      <c r="AG2319">
        <f t="shared" si="734"/>
        <v>43</v>
      </c>
      <c r="AH2319">
        <f t="shared" si="735"/>
        <v>53</v>
      </c>
      <c r="AJ2319">
        <f t="shared" si="736"/>
        <v>-5.0000000000000001E-3</v>
      </c>
      <c r="AK2319">
        <f t="shared" si="742"/>
        <v>-5.0000000000000001E-3</v>
      </c>
      <c r="AL2319">
        <f t="shared" si="743"/>
        <v>2E-3</v>
      </c>
      <c r="AM2319">
        <f t="shared" si="744"/>
        <v>3.4000000000000002E-2</v>
      </c>
      <c r="AN2319">
        <f t="shared" si="745"/>
        <v>5.7000000000000002E-2</v>
      </c>
      <c r="AR2319">
        <f t="shared" si="737"/>
        <v>25</v>
      </c>
      <c r="AS2319">
        <f t="shared" si="738"/>
        <v>25</v>
      </c>
      <c r="AT2319">
        <f t="shared" si="739"/>
        <v>36</v>
      </c>
      <c r="AU2319">
        <f t="shared" si="740"/>
        <v>43</v>
      </c>
      <c r="AV2319">
        <f t="shared" si="741"/>
        <v>53</v>
      </c>
      <c r="AX2319">
        <f t="shared" si="726"/>
        <v>-5.0000000000000001E-3</v>
      </c>
      <c r="AY2319">
        <f t="shared" si="727"/>
        <v>-5.0000000000000001E-3</v>
      </c>
      <c r="AZ2319">
        <f t="shared" si="728"/>
        <v>2E-3</v>
      </c>
      <c r="BA2319">
        <f t="shared" si="729"/>
        <v>3.4000000000000002E-2</v>
      </c>
      <c r="BB2319">
        <f t="shared" si="730"/>
        <v>5.7000000000000002E-2</v>
      </c>
    </row>
    <row r="2320" spans="1:54" x14ac:dyDescent="0.25">
      <c r="A2320">
        <v>2881</v>
      </c>
      <c r="B2320">
        <v>37.787399999999998</v>
      </c>
      <c r="C2320">
        <v>-78.886799999999994</v>
      </c>
      <c r="D2320">
        <v>51125</v>
      </c>
      <c r="E2320" t="s">
        <v>998</v>
      </c>
      <c r="F2320" t="s">
        <v>2143</v>
      </c>
      <c r="G2320" t="s">
        <v>44</v>
      </c>
      <c r="H2320">
        <v>16</v>
      </c>
      <c r="I2320" t="s">
        <v>420</v>
      </c>
      <c r="J2320" s="3">
        <v>0.25</v>
      </c>
      <c r="K2320" s="3">
        <v>0.25</v>
      </c>
      <c r="L2320" s="3">
        <v>0.37</v>
      </c>
      <c r="M2320" s="3">
        <v>0.44</v>
      </c>
      <c r="N2320" s="3">
        <v>0.53</v>
      </c>
      <c r="O2320">
        <v>14777</v>
      </c>
      <c r="P2320">
        <v>472</v>
      </c>
      <c r="Q2320" t="s">
        <v>16</v>
      </c>
      <c r="R2320" t="s">
        <v>16</v>
      </c>
      <c r="S2320" t="s">
        <v>16</v>
      </c>
      <c r="T2320" t="s">
        <v>16</v>
      </c>
      <c r="U2320" t="s">
        <v>16</v>
      </c>
      <c r="V2320" t="s">
        <v>16</v>
      </c>
      <c r="AD2320">
        <f t="shared" si="731"/>
        <v>25</v>
      </c>
      <c r="AE2320">
        <f t="shared" si="732"/>
        <v>25</v>
      </c>
      <c r="AF2320">
        <f t="shared" si="733"/>
        <v>37</v>
      </c>
      <c r="AG2320">
        <f t="shared" si="734"/>
        <v>44</v>
      </c>
      <c r="AH2320">
        <f t="shared" si="735"/>
        <v>53</v>
      </c>
      <c r="AJ2320">
        <f t="shared" si="736"/>
        <v>-5.0000000000000001E-3</v>
      </c>
      <c r="AK2320">
        <f t="shared" si="742"/>
        <v>-5.0000000000000001E-3</v>
      </c>
      <c r="AL2320">
        <f t="shared" si="743"/>
        <v>4.0000000000000001E-3</v>
      </c>
      <c r="AM2320">
        <f t="shared" si="744"/>
        <v>3.6999999999999998E-2</v>
      </c>
      <c r="AN2320">
        <f t="shared" si="745"/>
        <v>5.7000000000000002E-2</v>
      </c>
      <c r="AR2320">
        <f t="shared" si="737"/>
        <v>25</v>
      </c>
      <c r="AS2320">
        <f t="shared" si="738"/>
        <v>25</v>
      </c>
      <c r="AT2320">
        <f t="shared" si="739"/>
        <v>37</v>
      </c>
      <c r="AU2320">
        <f t="shared" si="740"/>
        <v>44</v>
      </c>
      <c r="AV2320">
        <f t="shared" si="741"/>
        <v>53</v>
      </c>
      <c r="AX2320">
        <f t="shared" si="726"/>
        <v>-5.0000000000000001E-3</v>
      </c>
      <c r="AY2320">
        <f t="shared" si="727"/>
        <v>-5.0000000000000001E-3</v>
      </c>
      <c r="AZ2320">
        <f t="shared" si="728"/>
        <v>4.0000000000000001E-3</v>
      </c>
      <c r="BA2320">
        <f t="shared" si="729"/>
        <v>3.6999999999999998E-2</v>
      </c>
      <c r="BB2320">
        <f t="shared" si="730"/>
        <v>5.7000000000000002E-2</v>
      </c>
    </row>
    <row r="2321" spans="1:54" x14ac:dyDescent="0.25">
      <c r="A2321">
        <v>2887</v>
      </c>
      <c r="B2321">
        <v>38.619399999999999</v>
      </c>
      <c r="C2321">
        <v>-78.484399999999994</v>
      </c>
      <c r="D2321">
        <v>51139</v>
      </c>
      <c r="E2321" t="s">
        <v>861</v>
      </c>
      <c r="F2321" t="s">
        <v>2143</v>
      </c>
      <c r="G2321" t="s">
        <v>132</v>
      </c>
      <c r="H2321">
        <v>14</v>
      </c>
      <c r="I2321" t="s">
        <v>420</v>
      </c>
      <c r="J2321" s="3">
        <v>0.25</v>
      </c>
      <c r="K2321" s="3">
        <v>0.25</v>
      </c>
      <c r="L2321" s="3">
        <v>0.36</v>
      </c>
      <c r="M2321" s="3">
        <v>0.44</v>
      </c>
      <c r="N2321" s="3">
        <v>0.53</v>
      </c>
      <c r="O2321">
        <v>23750</v>
      </c>
      <c r="P2321">
        <v>311</v>
      </c>
      <c r="Q2321" t="s">
        <v>16</v>
      </c>
      <c r="R2321" t="s">
        <v>16</v>
      </c>
      <c r="S2321" t="s">
        <v>16</v>
      </c>
      <c r="T2321" t="s">
        <v>16</v>
      </c>
      <c r="U2321" t="s">
        <v>16</v>
      </c>
      <c r="V2321" t="s">
        <v>16</v>
      </c>
      <c r="AD2321">
        <f t="shared" si="731"/>
        <v>25</v>
      </c>
      <c r="AE2321">
        <f t="shared" si="732"/>
        <v>25</v>
      </c>
      <c r="AF2321">
        <f t="shared" si="733"/>
        <v>36</v>
      </c>
      <c r="AG2321">
        <f t="shared" si="734"/>
        <v>44</v>
      </c>
      <c r="AH2321">
        <f t="shared" si="735"/>
        <v>53</v>
      </c>
      <c r="AJ2321">
        <f t="shared" si="736"/>
        <v>-5.0000000000000001E-3</v>
      </c>
      <c r="AK2321">
        <f t="shared" si="742"/>
        <v>-5.0000000000000001E-3</v>
      </c>
      <c r="AL2321">
        <f t="shared" si="743"/>
        <v>2E-3</v>
      </c>
      <c r="AM2321">
        <f t="shared" si="744"/>
        <v>3.6999999999999998E-2</v>
      </c>
      <c r="AN2321">
        <f t="shared" si="745"/>
        <v>5.7000000000000002E-2</v>
      </c>
      <c r="AR2321">
        <f t="shared" si="737"/>
        <v>25</v>
      </c>
      <c r="AS2321">
        <f t="shared" si="738"/>
        <v>25</v>
      </c>
      <c r="AT2321">
        <f t="shared" si="739"/>
        <v>36</v>
      </c>
      <c r="AU2321">
        <f t="shared" si="740"/>
        <v>44</v>
      </c>
      <c r="AV2321">
        <f t="shared" si="741"/>
        <v>53</v>
      </c>
      <c r="AX2321">
        <f t="shared" si="726"/>
        <v>-5.0000000000000001E-3</v>
      </c>
      <c r="AY2321">
        <f t="shared" si="727"/>
        <v>-5.0000000000000001E-3</v>
      </c>
      <c r="AZ2321">
        <f t="shared" si="728"/>
        <v>2E-3</v>
      </c>
      <c r="BA2321">
        <f t="shared" si="729"/>
        <v>3.6999999999999998E-2</v>
      </c>
      <c r="BB2321">
        <f t="shared" si="730"/>
        <v>5.7000000000000002E-2</v>
      </c>
    </row>
    <row r="2322" spans="1:54" x14ac:dyDescent="0.25">
      <c r="A2322">
        <v>2919</v>
      </c>
      <c r="B2322">
        <v>38.037500000000001</v>
      </c>
      <c r="C2322">
        <v>-78.485500000000002</v>
      </c>
      <c r="D2322">
        <v>51540</v>
      </c>
      <c r="E2322" t="s">
        <v>2193</v>
      </c>
      <c r="F2322" t="s">
        <v>2143</v>
      </c>
      <c r="G2322" t="s">
        <v>157</v>
      </c>
      <c r="H2322">
        <v>14</v>
      </c>
      <c r="I2322" t="s">
        <v>420</v>
      </c>
      <c r="J2322" s="3">
        <v>0.25</v>
      </c>
      <c r="K2322" s="3">
        <v>0.25</v>
      </c>
      <c r="L2322" s="3">
        <v>0.36</v>
      </c>
      <c r="M2322" s="3">
        <v>0.43</v>
      </c>
      <c r="N2322" s="3">
        <v>0.53</v>
      </c>
      <c r="O2322">
        <v>45863</v>
      </c>
      <c r="P2322">
        <v>10</v>
      </c>
      <c r="Q2322" t="s">
        <v>16</v>
      </c>
      <c r="R2322" t="s">
        <v>16</v>
      </c>
      <c r="S2322" t="s">
        <v>16</v>
      </c>
      <c r="T2322" t="s">
        <v>16</v>
      </c>
      <c r="U2322" t="s">
        <v>16</v>
      </c>
      <c r="V2322" t="s">
        <v>16</v>
      </c>
      <c r="AD2322">
        <f t="shared" si="731"/>
        <v>25</v>
      </c>
      <c r="AE2322">
        <f t="shared" si="732"/>
        <v>25</v>
      </c>
      <c r="AF2322">
        <f t="shared" si="733"/>
        <v>36</v>
      </c>
      <c r="AG2322">
        <f t="shared" si="734"/>
        <v>43</v>
      </c>
      <c r="AH2322">
        <f t="shared" si="735"/>
        <v>53</v>
      </c>
      <c r="AJ2322">
        <f t="shared" si="736"/>
        <v>-5.0000000000000001E-3</v>
      </c>
      <c r="AK2322">
        <f t="shared" si="742"/>
        <v>-5.0000000000000001E-3</v>
      </c>
      <c r="AL2322">
        <f t="shared" si="743"/>
        <v>2E-3</v>
      </c>
      <c r="AM2322">
        <f t="shared" si="744"/>
        <v>3.4000000000000002E-2</v>
      </c>
      <c r="AN2322">
        <f t="shared" si="745"/>
        <v>5.7000000000000002E-2</v>
      </c>
      <c r="AR2322">
        <f t="shared" si="737"/>
        <v>25</v>
      </c>
      <c r="AS2322">
        <f t="shared" si="738"/>
        <v>25</v>
      </c>
      <c r="AT2322">
        <f t="shared" si="739"/>
        <v>36</v>
      </c>
      <c r="AU2322">
        <f t="shared" si="740"/>
        <v>43</v>
      </c>
      <c r="AV2322">
        <f t="shared" si="741"/>
        <v>53</v>
      </c>
      <c r="AX2322">
        <f t="shared" si="726"/>
        <v>-5.0000000000000001E-3</v>
      </c>
      <c r="AY2322">
        <f t="shared" si="727"/>
        <v>-5.0000000000000001E-3</v>
      </c>
      <c r="AZ2322">
        <f t="shared" si="728"/>
        <v>2E-3</v>
      </c>
      <c r="BA2322">
        <f t="shared" si="729"/>
        <v>3.4000000000000002E-2</v>
      </c>
      <c r="BB2322">
        <f t="shared" si="730"/>
        <v>5.7000000000000002E-2</v>
      </c>
    </row>
    <row r="2323" spans="1:54" x14ac:dyDescent="0.25">
      <c r="A2323">
        <v>285</v>
      </c>
      <c r="B2323">
        <v>39.018300000000004</v>
      </c>
      <c r="C2323">
        <v>-108.46639999999999</v>
      </c>
      <c r="D2323">
        <v>8077</v>
      </c>
      <c r="E2323" t="s">
        <v>392</v>
      </c>
      <c r="F2323" t="s">
        <v>344</v>
      </c>
      <c r="G2323" t="s">
        <v>393</v>
      </c>
      <c r="H2323">
        <v>14</v>
      </c>
      <c r="I2323" t="s">
        <v>136</v>
      </c>
      <c r="J2323" s="3">
        <v>0.26</v>
      </c>
      <c r="K2323" s="3">
        <v>0.26</v>
      </c>
      <c r="L2323" s="3">
        <v>0.36</v>
      </c>
      <c r="M2323" s="3">
        <v>0.44</v>
      </c>
      <c r="N2323" s="3">
        <v>0.53</v>
      </c>
      <c r="O2323">
        <v>157316</v>
      </c>
      <c r="P2323">
        <v>3345</v>
      </c>
      <c r="Q2323" t="s">
        <v>16</v>
      </c>
      <c r="R2323" t="s">
        <v>16</v>
      </c>
      <c r="S2323" t="s">
        <v>16</v>
      </c>
      <c r="T2323" t="s">
        <v>16</v>
      </c>
      <c r="U2323" t="s">
        <v>16</v>
      </c>
      <c r="V2323" t="s">
        <v>16</v>
      </c>
      <c r="AD2323">
        <f t="shared" si="731"/>
        <v>26</v>
      </c>
      <c r="AE2323">
        <f t="shared" si="732"/>
        <v>26</v>
      </c>
      <c r="AF2323">
        <f t="shared" si="733"/>
        <v>36</v>
      </c>
      <c r="AG2323">
        <f t="shared" si="734"/>
        <v>44</v>
      </c>
      <c r="AH2323">
        <f t="shared" si="735"/>
        <v>53</v>
      </c>
      <c r="AJ2323">
        <f t="shared" si="736"/>
        <v>-5.0000000000000001E-3</v>
      </c>
      <c r="AK2323">
        <f t="shared" si="742"/>
        <v>-5.0000000000000001E-3</v>
      </c>
      <c r="AL2323">
        <f t="shared" si="743"/>
        <v>2E-3</v>
      </c>
      <c r="AM2323">
        <f t="shared" si="744"/>
        <v>3.6999999999999998E-2</v>
      </c>
      <c r="AN2323">
        <f t="shared" si="745"/>
        <v>5.7000000000000002E-2</v>
      </c>
      <c r="AR2323">
        <f t="shared" si="737"/>
        <v>26</v>
      </c>
      <c r="AS2323">
        <f t="shared" si="738"/>
        <v>26</v>
      </c>
      <c r="AT2323">
        <f t="shared" si="739"/>
        <v>36</v>
      </c>
      <c r="AU2323">
        <f t="shared" si="740"/>
        <v>44</v>
      </c>
      <c r="AV2323">
        <f t="shared" si="741"/>
        <v>53</v>
      </c>
      <c r="AX2323">
        <f t="shared" si="726"/>
        <v>-5.0000000000000001E-3</v>
      </c>
      <c r="AY2323">
        <f t="shared" si="727"/>
        <v>-5.0000000000000001E-3</v>
      </c>
      <c r="AZ2323">
        <f t="shared" si="728"/>
        <v>2E-3</v>
      </c>
      <c r="BA2323">
        <f t="shared" si="729"/>
        <v>3.6999999999999998E-2</v>
      </c>
      <c r="BB2323">
        <f t="shared" si="730"/>
        <v>5.7000000000000002E-2</v>
      </c>
    </row>
    <row r="2324" spans="1:54" x14ac:dyDescent="0.25">
      <c r="A2324">
        <v>1501</v>
      </c>
      <c r="B2324">
        <v>39.427</v>
      </c>
      <c r="C2324">
        <v>-93.505200000000002</v>
      </c>
      <c r="D2324">
        <v>29033</v>
      </c>
      <c r="E2324" t="s">
        <v>171</v>
      </c>
      <c r="F2324" t="s">
        <v>1309</v>
      </c>
      <c r="G2324" t="s">
        <v>110</v>
      </c>
      <c r="H2324">
        <v>14</v>
      </c>
      <c r="I2324" t="s">
        <v>15</v>
      </c>
      <c r="J2324" s="3">
        <v>0.26</v>
      </c>
      <c r="K2324" s="3">
        <v>0.26</v>
      </c>
      <c r="L2324" s="3">
        <v>0.37</v>
      </c>
      <c r="M2324" s="3">
        <v>0.44</v>
      </c>
      <c r="N2324" s="3">
        <v>0.53</v>
      </c>
      <c r="O2324">
        <v>8459</v>
      </c>
      <c r="P2324">
        <v>695</v>
      </c>
      <c r="Q2324" t="s">
        <v>16</v>
      </c>
      <c r="R2324" t="s">
        <v>16</v>
      </c>
      <c r="S2324" t="s">
        <v>16</v>
      </c>
      <c r="T2324" t="s">
        <v>16</v>
      </c>
      <c r="U2324" t="s">
        <v>16</v>
      </c>
      <c r="V2324" t="s">
        <v>16</v>
      </c>
      <c r="AD2324">
        <f t="shared" si="731"/>
        <v>26</v>
      </c>
      <c r="AE2324">
        <f t="shared" si="732"/>
        <v>26</v>
      </c>
      <c r="AF2324">
        <f t="shared" si="733"/>
        <v>37</v>
      </c>
      <c r="AG2324">
        <f t="shared" si="734"/>
        <v>44</v>
      </c>
      <c r="AH2324">
        <f t="shared" si="735"/>
        <v>53</v>
      </c>
      <c r="AJ2324">
        <f t="shared" si="736"/>
        <v>-5.0000000000000001E-3</v>
      </c>
      <c r="AK2324">
        <f t="shared" si="742"/>
        <v>-5.0000000000000001E-3</v>
      </c>
      <c r="AL2324">
        <f t="shared" si="743"/>
        <v>4.0000000000000001E-3</v>
      </c>
      <c r="AM2324">
        <f t="shared" si="744"/>
        <v>3.6999999999999998E-2</v>
      </c>
      <c r="AN2324">
        <f t="shared" si="745"/>
        <v>5.7000000000000002E-2</v>
      </c>
      <c r="AR2324">
        <f t="shared" si="737"/>
        <v>26</v>
      </c>
      <c r="AS2324">
        <f t="shared" si="738"/>
        <v>26</v>
      </c>
      <c r="AT2324">
        <f t="shared" si="739"/>
        <v>37</v>
      </c>
      <c r="AU2324">
        <f t="shared" si="740"/>
        <v>44</v>
      </c>
      <c r="AV2324">
        <f t="shared" si="741"/>
        <v>53</v>
      </c>
      <c r="AX2324">
        <f t="shared" si="726"/>
        <v>-5.0000000000000001E-3</v>
      </c>
      <c r="AY2324">
        <f t="shared" si="727"/>
        <v>-5.0000000000000001E-3</v>
      </c>
      <c r="AZ2324">
        <f t="shared" si="728"/>
        <v>4.0000000000000001E-3</v>
      </c>
      <c r="BA2324">
        <f t="shared" si="729"/>
        <v>3.6999999999999998E-2</v>
      </c>
      <c r="BB2324">
        <f t="shared" si="730"/>
        <v>5.7000000000000002E-2</v>
      </c>
    </row>
    <row r="2325" spans="1:54" x14ac:dyDescent="0.25">
      <c r="A2325">
        <v>1526</v>
      </c>
      <c r="B2325">
        <v>38.385199999999998</v>
      </c>
      <c r="C2325">
        <v>-93.7928</v>
      </c>
      <c r="D2325">
        <v>29083</v>
      </c>
      <c r="E2325" t="s">
        <v>76</v>
      </c>
      <c r="F2325" t="s">
        <v>1309</v>
      </c>
      <c r="G2325" t="s">
        <v>22</v>
      </c>
      <c r="H2325">
        <v>15</v>
      </c>
      <c r="I2325" t="s">
        <v>15</v>
      </c>
      <c r="J2325" s="3">
        <v>0.26</v>
      </c>
      <c r="K2325" s="3">
        <v>0.26</v>
      </c>
      <c r="L2325" s="3">
        <v>0.37</v>
      </c>
      <c r="M2325" s="3">
        <v>0.44</v>
      </c>
      <c r="N2325" s="3">
        <v>0.53</v>
      </c>
      <c r="O2325">
        <v>22194</v>
      </c>
      <c r="P2325">
        <v>702</v>
      </c>
      <c r="Q2325" t="s">
        <v>16</v>
      </c>
      <c r="R2325" t="s">
        <v>16</v>
      </c>
      <c r="S2325" t="s">
        <v>16</v>
      </c>
      <c r="T2325" t="s">
        <v>16</v>
      </c>
      <c r="U2325" t="s">
        <v>16</v>
      </c>
      <c r="V2325" t="s">
        <v>16</v>
      </c>
      <c r="AD2325">
        <f t="shared" si="731"/>
        <v>26</v>
      </c>
      <c r="AE2325">
        <f t="shared" si="732"/>
        <v>26</v>
      </c>
      <c r="AF2325">
        <f t="shared" si="733"/>
        <v>37</v>
      </c>
      <c r="AG2325">
        <f t="shared" si="734"/>
        <v>44</v>
      </c>
      <c r="AH2325">
        <f t="shared" si="735"/>
        <v>53</v>
      </c>
      <c r="AJ2325">
        <f t="shared" si="736"/>
        <v>-5.0000000000000001E-3</v>
      </c>
      <c r="AK2325">
        <f t="shared" si="742"/>
        <v>-5.0000000000000001E-3</v>
      </c>
      <c r="AL2325">
        <f t="shared" si="743"/>
        <v>4.0000000000000001E-3</v>
      </c>
      <c r="AM2325">
        <f t="shared" si="744"/>
        <v>3.6999999999999998E-2</v>
      </c>
      <c r="AN2325">
        <f t="shared" si="745"/>
        <v>5.7000000000000002E-2</v>
      </c>
      <c r="AR2325">
        <f t="shared" si="737"/>
        <v>26</v>
      </c>
      <c r="AS2325">
        <f t="shared" si="738"/>
        <v>26</v>
      </c>
      <c r="AT2325">
        <f t="shared" si="739"/>
        <v>37</v>
      </c>
      <c r="AU2325">
        <f t="shared" si="740"/>
        <v>44</v>
      </c>
      <c r="AV2325">
        <f t="shared" si="741"/>
        <v>53</v>
      </c>
      <c r="AX2325">
        <f t="shared" si="726"/>
        <v>-5.0000000000000001E-3</v>
      </c>
      <c r="AY2325">
        <f t="shared" si="727"/>
        <v>-5.0000000000000001E-3</v>
      </c>
      <c r="AZ2325">
        <f t="shared" si="728"/>
        <v>4.0000000000000001E-3</v>
      </c>
      <c r="BA2325">
        <f t="shared" si="729"/>
        <v>3.6999999999999998E-2</v>
      </c>
      <c r="BB2325">
        <f t="shared" si="730"/>
        <v>5.7000000000000002E-2</v>
      </c>
    </row>
    <row r="2326" spans="1:54" x14ac:dyDescent="0.25">
      <c r="A2326">
        <v>1535</v>
      </c>
      <c r="B2326">
        <v>38.744100000000003</v>
      </c>
      <c r="C2326">
        <v>-93.806399999999996</v>
      </c>
      <c r="D2326">
        <v>29101</v>
      </c>
      <c r="E2326" t="s">
        <v>202</v>
      </c>
      <c r="F2326" t="s">
        <v>1309</v>
      </c>
      <c r="G2326" t="s">
        <v>546</v>
      </c>
      <c r="H2326">
        <v>15</v>
      </c>
      <c r="I2326" t="s">
        <v>15</v>
      </c>
      <c r="J2326" s="3">
        <v>0.26</v>
      </c>
      <c r="K2326" s="3">
        <v>0.26</v>
      </c>
      <c r="L2326" s="3">
        <v>0.37</v>
      </c>
      <c r="M2326" s="3">
        <v>0.45</v>
      </c>
      <c r="N2326" s="3">
        <v>0.53</v>
      </c>
      <c r="O2326">
        <v>54331</v>
      </c>
      <c r="P2326">
        <v>831</v>
      </c>
      <c r="Q2326" t="s">
        <v>16</v>
      </c>
      <c r="R2326" t="s">
        <v>16</v>
      </c>
      <c r="S2326" t="s">
        <v>16</v>
      </c>
      <c r="T2326" t="s">
        <v>16</v>
      </c>
      <c r="U2326" t="s">
        <v>16</v>
      </c>
      <c r="V2326" t="s">
        <v>16</v>
      </c>
      <c r="AD2326">
        <f t="shared" si="731"/>
        <v>26</v>
      </c>
      <c r="AE2326">
        <f t="shared" si="732"/>
        <v>26</v>
      </c>
      <c r="AF2326">
        <f t="shared" si="733"/>
        <v>37</v>
      </c>
      <c r="AG2326">
        <f t="shared" si="734"/>
        <v>45</v>
      </c>
      <c r="AH2326">
        <f t="shared" si="735"/>
        <v>53</v>
      </c>
      <c r="AJ2326">
        <f t="shared" si="736"/>
        <v>-5.0000000000000001E-3</v>
      </c>
      <c r="AK2326">
        <f t="shared" si="742"/>
        <v>-5.0000000000000001E-3</v>
      </c>
      <c r="AL2326">
        <f t="shared" si="743"/>
        <v>4.0000000000000001E-3</v>
      </c>
      <c r="AM2326">
        <f t="shared" si="744"/>
        <v>3.9E-2</v>
      </c>
      <c r="AN2326">
        <f t="shared" si="745"/>
        <v>5.7000000000000002E-2</v>
      </c>
      <c r="AR2326">
        <f t="shared" si="737"/>
        <v>26</v>
      </c>
      <c r="AS2326">
        <f t="shared" si="738"/>
        <v>26</v>
      </c>
      <c r="AT2326">
        <f t="shared" si="739"/>
        <v>37</v>
      </c>
      <c r="AU2326">
        <f t="shared" si="740"/>
        <v>45</v>
      </c>
      <c r="AV2326">
        <f t="shared" si="741"/>
        <v>53</v>
      </c>
      <c r="AX2326">
        <f t="shared" si="726"/>
        <v>-5.0000000000000001E-3</v>
      </c>
      <c r="AY2326">
        <f t="shared" si="727"/>
        <v>-5.0000000000000001E-3</v>
      </c>
      <c r="AZ2326">
        <f t="shared" si="728"/>
        <v>4.0000000000000001E-3</v>
      </c>
      <c r="BA2326">
        <f t="shared" si="729"/>
        <v>3.9E-2</v>
      </c>
      <c r="BB2326">
        <f t="shared" si="730"/>
        <v>5.7000000000000002E-2</v>
      </c>
    </row>
    <row r="2327" spans="1:54" x14ac:dyDescent="0.25">
      <c r="A2327">
        <v>1538</v>
      </c>
      <c r="B2327">
        <v>39.0655</v>
      </c>
      <c r="C2327">
        <v>-93.785399999999996</v>
      </c>
      <c r="D2327">
        <v>29107</v>
      </c>
      <c r="E2327" t="s">
        <v>204</v>
      </c>
      <c r="F2327" t="s">
        <v>1309</v>
      </c>
      <c r="G2327" t="s">
        <v>87</v>
      </c>
      <c r="H2327">
        <v>15</v>
      </c>
      <c r="I2327" t="s">
        <v>15</v>
      </c>
      <c r="J2327" s="3">
        <v>0.26</v>
      </c>
      <c r="K2327" s="3">
        <v>0.26</v>
      </c>
      <c r="L2327" s="3">
        <v>0.37</v>
      </c>
      <c r="M2327" s="3">
        <v>0.45</v>
      </c>
      <c r="N2327" s="3">
        <v>0.53</v>
      </c>
      <c r="O2327">
        <v>32974</v>
      </c>
      <c r="P2327">
        <v>629</v>
      </c>
      <c r="Q2327" t="s">
        <v>16</v>
      </c>
      <c r="R2327" t="s">
        <v>16</v>
      </c>
      <c r="S2327" t="s">
        <v>16</v>
      </c>
      <c r="T2327" t="s">
        <v>16</v>
      </c>
      <c r="U2327" t="s">
        <v>16</v>
      </c>
      <c r="V2327" t="s">
        <v>16</v>
      </c>
      <c r="AD2327">
        <f t="shared" si="731"/>
        <v>26</v>
      </c>
      <c r="AE2327">
        <f t="shared" si="732"/>
        <v>26</v>
      </c>
      <c r="AF2327">
        <f t="shared" si="733"/>
        <v>37</v>
      </c>
      <c r="AG2327">
        <f t="shared" si="734"/>
        <v>45</v>
      </c>
      <c r="AH2327">
        <f t="shared" si="735"/>
        <v>53</v>
      </c>
      <c r="AJ2327">
        <f t="shared" si="736"/>
        <v>-5.0000000000000001E-3</v>
      </c>
      <c r="AK2327">
        <f t="shared" si="742"/>
        <v>-5.0000000000000001E-3</v>
      </c>
      <c r="AL2327">
        <f t="shared" si="743"/>
        <v>4.0000000000000001E-3</v>
      </c>
      <c r="AM2327">
        <f t="shared" si="744"/>
        <v>3.9E-2</v>
      </c>
      <c r="AN2327">
        <f t="shared" si="745"/>
        <v>5.7000000000000002E-2</v>
      </c>
      <c r="AR2327">
        <f t="shared" si="737"/>
        <v>26</v>
      </c>
      <c r="AS2327">
        <f t="shared" si="738"/>
        <v>26</v>
      </c>
      <c r="AT2327">
        <f t="shared" si="739"/>
        <v>37</v>
      </c>
      <c r="AU2327">
        <f t="shared" si="740"/>
        <v>45</v>
      </c>
      <c r="AV2327">
        <f t="shared" si="741"/>
        <v>53</v>
      </c>
      <c r="AX2327">
        <f t="shared" si="726"/>
        <v>-5.0000000000000001E-3</v>
      </c>
      <c r="AY2327">
        <f t="shared" si="727"/>
        <v>-5.0000000000000001E-3</v>
      </c>
      <c r="AZ2327">
        <f t="shared" si="728"/>
        <v>4.0000000000000001E-3</v>
      </c>
      <c r="BA2327">
        <f t="shared" si="729"/>
        <v>3.9E-2</v>
      </c>
      <c r="BB2327">
        <f t="shared" si="730"/>
        <v>5.7000000000000002E-2</v>
      </c>
    </row>
    <row r="2328" spans="1:54" x14ac:dyDescent="0.25">
      <c r="A2328">
        <v>2899</v>
      </c>
      <c r="B2328">
        <v>38.512</v>
      </c>
      <c r="C2328">
        <v>-78.875799999999998</v>
      </c>
      <c r="D2328">
        <v>51165</v>
      </c>
      <c r="E2328" t="s">
        <v>1461</v>
      </c>
      <c r="F2328" t="s">
        <v>2143</v>
      </c>
      <c r="G2328" t="s">
        <v>793</v>
      </c>
      <c r="H2328">
        <v>16</v>
      </c>
      <c r="I2328" t="s">
        <v>420</v>
      </c>
      <c r="J2328" s="3">
        <v>0.26</v>
      </c>
      <c r="K2328" s="3">
        <v>0.26</v>
      </c>
      <c r="L2328" s="3">
        <v>0.37</v>
      </c>
      <c r="M2328" s="3">
        <v>0.45</v>
      </c>
      <c r="N2328" s="3">
        <v>0.53</v>
      </c>
      <c r="O2328">
        <v>84739</v>
      </c>
      <c r="P2328">
        <v>851</v>
      </c>
      <c r="Q2328" t="s">
        <v>16</v>
      </c>
      <c r="R2328" t="s">
        <v>16</v>
      </c>
      <c r="S2328" t="s">
        <v>16</v>
      </c>
      <c r="T2328" t="s">
        <v>16</v>
      </c>
      <c r="U2328" t="s">
        <v>16</v>
      </c>
      <c r="V2328" t="s">
        <v>16</v>
      </c>
      <c r="AD2328">
        <f t="shared" si="731"/>
        <v>26</v>
      </c>
      <c r="AE2328">
        <f t="shared" si="732"/>
        <v>26</v>
      </c>
      <c r="AF2328">
        <f t="shared" si="733"/>
        <v>37</v>
      </c>
      <c r="AG2328">
        <f t="shared" si="734"/>
        <v>45</v>
      </c>
      <c r="AH2328">
        <f t="shared" si="735"/>
        <v>53</v>
      </c>
      <c r="AJ2328">
        <f t="shared" si="736"/>
        <v>-5.0000000000000001E-3</v>
      </c>
      <c r="AK2328">
        <f t="shared" si="742"/>
        <v>-5.0000000000000001E-3</v>
      </c>
      <c r="AL2328">
        <f t="shared" si="743"/>
        <v>4.0000000000000001E-3</v>
      </c>
      <c r="AM2328">
        <f t="shared" si="744"/>
        <v>3.9E-2</v>
      </c>
      <c r="AN2328">
        <f t="shared" si="745"/>
        <v>5.7000000000000002E-2</v>
      </c>
      <c r="AR2328">
        <f t="shared" si="737"/>
        <v>26</v>
      </c>
      <c r="AS2328">
        <f t="shared" si="738"/>
        <v>26</v>
      </c>
      <c r="AT2328">
        <f t="shared" si="739"/>
        <v>37</v>
      </c>
      <c r="AU2328">
        <f t="shared" si="740"/>
        <v>45</v>
      </c>
      <c r="AV2328">
        <f t="shared" si="741"/>
        <v>53</v>
      </c>
      <c r="AX2328">
        <f t="shared" si="726"/>
        <v>-5.0000000000000001E-3</v>
      </c>
      <c r="AY2328">
        <f t="shared" si="727"/>
        <v>-5.0000000000000001E-3</v>
      </c>
      <c r="AZ2328">
        <f t="shared" si="728"/>
        <v>4.0000000000000001E-3</v>
      </c>
      <c r="BA2328">
        <f t="shared" si="729"/>
        <v>3.9E-2</v>
      </c>
      <c r="BB2328">
        <f t="shared" si="730"/>
        <v>5.7000000000000002E-2</v>
      </c>
    </row>
    <row r="2329" spans="1:54" x14ac:dyDescent="0.25">
      <c r="A2329">
        <v>2902</v>
      </c>
      <c r="B2329">
        <v>38.8583</v>
      </c>
      <c r="C2329">
        <v>-78.570800000000006</v>
      </c>
      <c r="D2329">
        <v>51171</v>
      </c>
      <c r="E2329" t="s">
        <v>2186</v>
      </c>
      <c r="F2329" t="s">
        <v>2143</v>
      </c>
      <c r="G2329" t="s">
        <v>322</v>
      </c>
      <c r="H2329">
        <v>14</v>
      </c>
      <c r="I2329" t="s">
        <v>420</v>
      </c>
      <c r="J2329" s="3">
        <v>0.26</v>
      </c>
      <c r="K2329" s="3">
        <v>0.26</v>
      </c>
      <c r="L2329" s="3">
        <v>0.36</v>
      </c>
      <c r="M2329" s="3">
        <v>0.44</v>
      </c>
      <c r="N2329" s="3">
        <v>0.53</v>
      </c>
      <c r="O2329">
        <v>44630</v>
      </c>
      <c r="P2329">
        <v>512</v>
      </c>
      <c r="Q2329" t="s">
        <v>16</v>
      </c>
      <c r="R2329" t="s">
        <v>16</v>
      </c>
      <c r="S2329" t="s">
        <v>16</v>
      </c>
      <c r="T2329" t="s">
        <v>16</v>
      </c>
      <c r="U2329" t="s">
        <v>16</v>
      </c>
      <c r="V2329" t="s">
        <v>16</v>
      </c>
      <c r="AD2329">
        <f t="shared" si="731"/>
        <v>26</v>
      </c>
      <c r="AE2329">
        <f t="shared" si="732"/>
        <v>26</v>
      </c>
      <c r="AF2329">
        <f t="shared" si="733"/>
        <v>36</v>
      </c>
      <c r="AG2329">
        <f t="shared" si="734"/>
        <v>44</v>
      </c>
      <c r="AH2329">
        <f t="shared" si="735"/>
        <v>53</v>
      </c>
      <c r="AJ2329">
        <f t="shared" si="736"/>
        <v>-5.0000000000000001E-3</v>
      </c>
      <c r="AK2329">
        <f t="shared" si="742"/>
        <v>-5.0000000000000001E-3</v>
      </c>
      <c r="AL2329">
        <f t="shared" si="743"/>
        <v>2E-3</v>
      </c>
      <c r="AM2329">
        <f t="shared" si="744"/>
        <v>3.6999999999999998E-2</v>
      </c>
      <c r="AN2329">
        <f t="shared" si="745"/>
        <v>5.7000000000000002E-2</v>
      </c>
      <c r="AR2329">
        <f t="shared" si="737"/>
        <v>26</v>
      </c>
      <c r="AS2329">
        <f t="shared" si="738"/>
        <v>26</v>
      </c>
      <c r="AT2329">
        <f t="shared" si="739"/>
        <v>36</v>
      </c>
      <c r="AU2329">
        <f t="shared" si="740"/>
        <v>44</v>
      </c>
      <c r="AV2329">
        <f t="shared" si="741"/>
        <v>53</v>
      </c>
      <c r="AX2329">
        <f t="shared" si="726"/>
        <v>-5.0000000000000001E-3</v>
      </c>
      <c r="AY2329">
        <f t="shared" si="727"/>
        <v>-5.0000000000000001E-3</v>
      </c>
      <c r="AZ2329">
        <f t="shared" si="728"/>
        <v>2E-3</v>
      </c>
      <c r="BA2329">
        <f t="shared" si="729"/>
        <v>3.6999999999999998E-2</v>
      </c>
      <c r="BB2329">
        <f t="shared" si="730"/>
        <v>5.7000000000000002E-2</v>
      </c>
    </row>
    <row r="2330" spans="1:54" x14ac:dyDescent="0.25">
      <c r="A2330">
        <v>2937</v>
      </c>
      <c r="B2330">
        <v>38.067399999999999</v>
      </c>
      <c r="C2330">
        <v>-78.901399999999995</v>
      </c>
      <c r="D2330">
        <v>51820</v>
      </c>
      <c r="E2330" t="s">
        <v>2208</v>
      </c>
      <c r="F2330" t="s">
        <v>2143</v>
      </c>
      <c r="G2330" t="s">
        <v>22</v>
      </c>
      <c r="H2330">
        <v>16</v>
      </c>
      <c r="I2330" t="s">
        <v>420</v>
      </c>
      <c r="J2330" s="3">
        <v>0.26</v>
      </c>
      <c r="K2330" s="3">
        <v>0.26</v>
      </c>
      <c r="L2330" s="3">
        <v>0.37</v>
      </c>
      <c r="M2330" s="3">
        <v>0.45</v>
      </c>
      <c r="N2330" s="3">
        <v>0.53</v>
      </c>
      <c r="O2330">
        <v>22574</v>
      </c>
      <c r="P2330">
        <v>14</v>
      </c>
      <c r="Q2330" t="s">
        <v>16</v>
      </c>
      <c r="R2330" t="s">
        <v>16</v>
      </c>
      <c r="S2330" t="s">
        <v>16</v>
      </c>
      <c r="T2330" t="s">
        <v>16</v>
      </c>
      <c r="U2330" t="s">
        <v>16</v>
      </c>
      <c r="V2330" t="s">
        <v>16</v>
      </c>
      <c r="AD2330">
        <f t="shared" si="731"/>
        <v>26</v>
      </c>
      <c r="AE2330">
        <f t="shared" si="732"/>
        <v>26</v>
      </c>
      <c r="AF2330">
        <f t="shared" si="733"/>
        <v>37</v>
      </c>
      <c r="AG2330">
        <f t="shared" si="734"/>
        <v>45</v>
      </c>
      <c r="AH2330">
        <f t="shared" si="735"/>
        <v>53</v>
      </c>
      <c r="AJ2330">
        <f t="shared" si="736"/>
        <v>-5.0000000000000001E-3</v>
      </c>
      <c r="AK2330">
        <f t="shared" si="742"/>
        <v>-5.0000000000000001E-3</v>
      </c>
      <c r="AL2330">
        <f t="shared" si="743"/>
        <v>4.0000000000000001E-3</v>
      </c>
      <c r="AM2330">
        <f t="shared" si="744"/>
        <v>3.9E-2</v>
      </c>
      <c r="AN2330">
        <f t="shared" si="745"/>
        <v>5.7000000000000002E-2</v>
      </c>
      <c r="AR2330">
        <f t="shared" si="737"/>
        <v>26</v>
      </c>
      <c r="AS2330">
        <f t="shared" si="738"/>
        <v>26</v>
      </c>
      <c r="AT2330">
        <f t="shared" si="739"/>
        <v>37</v>
      </c>
      <c r="AU2330">
        <f t="shared" si="740"/>
        <v>45</v>
      </c>
      <c r="AV2330">
        <f t="shared" si="741"/>
        <v>53</v>
      </c>
      <c r="AX2330">
        <f t="shared" si="726"/>
        <v>-5.0000000000000001E-3</v>
      </c>
      <c r="AY2330">
        <f t="shared" si="727"/>
        <v>-5.0000000000000001E-3</v>
      </c>
      <c r="AZ2330">
        <f t="shared" si="728"/>
        <v>4.0000000000000001E-3</v>
      </c>
      <c r="BA2330">
        <f t="shared" si="729"/>
        <v>3.9E-2</v>
      </c>
      <c r="BB2330">
        <f t="shared" si="730"/>
        <v>5.7000000000000002E-2</v>
      </c>
    </row>
    <row r="2331" spans="1:54" x14ac:dyDescent="0.25">
      <c r="A2331">
        <v>2992</v>
      </c>
      <c r="B2331">
        <v>39.317100000000003</v>
      </c>
      <c r="C2331">
        <v>-78.614099999999993</v>
      </c>
      <c r="D2331">
        <v>54027</v>
      </c>
      <c r="E2331" t="s">
        <v>1116</v>
      </c>
      <c r="F2331" t="s">
        <v>2240</v>
      </c>
      <c r="G2331" t="s">
        <v>40</v>
      </c>
      <c r="H2331">
        <v>14</v>
      </c>
      <c r="I2331" t="s">
        <v>420</v>
      </c>
      <c r="J2331" s="3">
        <v>0.26</v>
      </c>
      <c r="K2331" s="3">
        <v>0.26</v>
      </c>
      <c r="L2331" s="3">
        <v>0.37</v>
      </c>
      <c r="M2331" s="3">
        <v>0.44</v>
      </c>
      <c r="N2331" s="3">
        <v>0.53</v>
      </c>
      <c r="O2331">
        <v>23340</v>
      </c>
      <c r="P2331">
        <v>642</v>
      </c>
      <c r="Q2331" t="s">
        <v>16</v>
      </c>
      <c r="R2331" t="s">
        <v>16</v>
      </c>
      <c r="S2331" t="s">
        <v>16</v>
      </c>
      <c r="T2331" t="s">
        <v>16</v>
      </c>
      <c r="U2331" t="s">
        <v>16</v>
      </c>
      <c r="V2331" t="s">
        <v>16</v>
      </c>
      <c r="AD2331">
        <f t="shared" si="731"/>
        <v>26</v>
      </c>
      <c r="AE2331">
        <f t="shared" si="732"/>
        <v>26</v>
      </c>
      <c r="AF2331">
        <f t="shared" si="733"/>
        <v>37</v>
      </c>
      <c r="AG2331">
        <f t="shared" si="734"/>
        <v>44</v>
      </c>
      <c r="AH2331">
        <f t="shared" si="735"/>
        <v>53</v>
      </c>
      <c r="AJ2331">
        <f t="shared" si="736"/>
        <v>-5.0000000000000001E-3</v>
      </c>
      <c r="AK2331">
        <f t="shared" si="742"/>
        <v>-5.0000000000000001E-3</v>
      </c>
      <c r="AL2331">
        <f t="shared" si="743"/>
        <v>4.0000000000000001E-3</v>
      </c>
      <c r="AM2331">
        <f t="shared" si="744"/>
        <v>3.6999999999999998E-2</v>
      </c>
      <c r="AN2331">
        <f t="shared" si="745"/>
        <v>5.7000000000000002E-2</v>
      </c>
      <c r="AR2331">
        <f t="shared" si="737"/>
        <v>26</v>
      </c>
      <c r="AS2331">
        <f t="shared" si="738"/>
        <v>26</v>
      </c>
      <c r="AT2331">
        <f t="shared" si="739"/>
        <v>37</v>
      </c>
      <c r="AU2331">
        <f t="shared" si="740"/>
        <v>44</v>
      </c>
      <c r="AV2331">
        <f t="shared" si="741"/>
        <v>53</v>
      </c>
      <c r="AX2331">
        <f t="shared" si="726"/>
        <v>-5.0000000000000001E-3</v>
      </c>
      <c r="AY2331">
        <f t="shared" si="727"/>
        <v>-5.0000000000000001E-3</v>
      </c>
      <c r="AZ2331">
        <f t="shared" si="728"/>
        <v>4.0000000000000001E-3</v>
      </c>
      <c r="BA2331">
        <f t="shared" si="729"/>
        <v>3.6999999999999998E-2</v>
      </c>
      <c r="BB2331">
        <f t="shared" si="730"/>
        <v>5.7000000000000002E-2</v>
      </c>
    </row>
    <row r="2332" spans="1:54" x14ac:dyDescent="0.25">
      <c r="A2332">
        <v>2994</v>
      </c>
      <c r="B2332">
        <v>39.0075</v>
      </c>
      <c r="C2332">
        <v>-78.858000000000004</v>
      </c>
      <c r="D2332">
        <v>54031</v>
      </c>
      <c r="E2332" t="s">
        <v>2246</v>
      </c>
      <c r="F2332" t="s">
        <v>2240</v>
      </c>
      <c r="G2332" t="s">
        <v>42</v>
      </c>
      <c r="H2332">
        <v>15</v>
      </c>
      <c r="I2332" t="s">
        <v>420</v>
      </c>
      <c r="J2332" s="3">
        <v>0.26</v>
      </c>
      <c r="K2332" s="3">
        <v>0.26</v>
      </c>
      <c r="L2332" s="3">
        <v>0.37</v>
      </c>
      <c r="M2332" s="3">
        <v>0.45</v>
      </c>
      <c r="N2332" s="3">
        <v>0.53</v>
      </c>
      <c r="O2332">
        <v>14236</v>
      </c>
      <c r="P2332">
        <v>583</v>
      </c>
      <c r="Q2332" t="s">
        <v>16</v>
      </c>
      <c r="R2332" t="s">
        <v>16</v>
      </c>
      <c r="S2332" t="s">
        <v>16</v>
      </c>
      <c r="T2332" t="s">
        <v>16</v>
      </c>
      <c r="U2332" t="s">
        <v>16</v>
      </c>
      <c r="V2332" t="s">
        <v>16</v>
      </c>
      <c r="AD2332">
        <f t="shared" si="731"/>
        <v>26</v>
      </c>
      <c r="AE2332">
        <f t="shared" si="732"/>
        <v>26</v>
      </c>
      <c r="AF2332">
        <f t="shared" si="733"/>
        <v>37</v>
      </c>
      <c r="AG2332">
        <f t="shared" si="734"/>
        <v>45</v>
      </c>
      <c r="AH2332">
        <f t="shared" si="735"/>
        <v>53</v>
      </c>
      <c r="AJ2332">
        <f t="shared" si="736"/>
        <v>-5.0000000000000001E-3</v>
      </c>
      <c r="AK2332">
        <f t="shared" si="742"/>
        <v>-5.0000000000000001E-3</v>
      </c>
      <c r="AL2332">
        <f t="shared" si="743"/>
        <v>4.0000000000000001E-3</v>
      </c>
      <c r="AM2332">
        <f t="shared" si="744"/>
        <v>3.9E-2</v>
      </c>
      <c r="AN2332">
        <f t="shared" si="745"/>
        <v>5.7000000000000002E-2</v>
      </c>
      <c r="AR2332">
        <f t="shared" si="737"/>
        <v>26</v>
      </c>
      <c r="AS2332">
        <f t="shared" si="738"/>
        <v>26</v>
      </c>
      <c r="AT2332">
        <f t="shared" si="739"/>
        <v>37</v>
      </c>
      <c r="AU2332">
        <f t="shared" si="740"/>
        <v>45</v>
      </c>
      <c r="AV2332">
        <f t="shared" si="741"/>
        <v>53</v>
      </c>
      <c r="AX2332">
        <f t="shared" si="726"/>
        <v>-5.0000000000000001E-3</v>
      </c>
      <c r="AY2332">
        <f t="shared" si="727"/>
        <v>-5.0000000000000001E-3</v>
      </c>
      <c r="AZ2332">
        <f t="shared" si="728"/>
        <v>4.0000000000000001E-3</v>
      </c>
      <c r="BA2332">
        <f t="shared" si="729"/>
        <v>3.9E-2</v>
      </c>
      <c r="BB2332">
        <f t="shared" si="730"/>
        <v>5.7000000000000002E-2</v>
      </c>
    </row>
    <row r="2333" spans="1:54" x14ac:dyDescent="0.25">
      <c r="A2333">
        <v>1195</v>
      </c>
      <c r="B2333">
        <v>39.621400000000001</v>
      </c>
      <c r="C2333">
        <v>-78.697599999999994</v>
      </c>
      <c r="D2333">
        <v>24001</v>
      </c>
      <c r="E2333" t="s">
        <v>1082</v>
      </c>
      <c r="F2333" t="s">
        <v>1083</v>
      </c>
      <c r="G2333" t="s">
        <v>458</v>
      </c>
      <c r="H2333">
        <v>15</v>
      </c>
      <c r="I2333" t="s">
        <v>420</v>
      </c>
      <c r="J2333" s="3">
        <v>0.27</v>
      </c>
      <c r="K2333" s="3">
        <v>0.27</v>
      </c>
      <c r="L2333" s="3">
        <v>0.37</v>
      </c>
      <c r="M2333" s="3">
        <v>0.45</v>
      </c>
      <c r="N2333" s="3">
        <v>0.53</v>
      </c>
      <c r="O2333">
        <v>67762</v>
      </c>
      <c r="P2333">
        <v>430</v>
      </c>
      <c r="Q2333" t="s">
        <v>16</v>
      </c>
      <c r="R2333" t="s">
        <v>16</v>
      </c>
      <c r="S2333" t="s">
        <v>16</v>
      </c>
      <c r="T2333" t="s">
        <v>16</v>
      </c>
      <c r="U2333" t="s">
        <v>16</v>
      </c>
      <c r="V2333" t="s">
        <v>16</v>
      </c>
      <c r="AD2333">
        <f t="shared" si="731"/>
        <v>27</v>
      </c>
      <c r="AE2333">
        <f t="shared" si="732"/>
        <v>27</v>
      </c>
      <c r="AF2333">
        <f t="shared" si="733"/>
        <v>37</v>
      </c>
      <c r="AG2333">
        <f t="shared" si="734"/>
        <v>45</v>
      </c>
      <c r="AH2333">
        <f t="shared" si="735"/>
        <v>53</v>
      </c>
      <c r="AJ2333">
        <f t="shared" si="736"/>
        <v>-5.0000000000000001E-3</v>
      </c>
      <c r="AK2333">
        <f t="shared" si="742"/>
        <v>-5.0000000000000001E-3</v>
      </c>
      <c r="AL2333">
        <f t="shared" si="743"/>
        <v>4.0000000000000001E-3</v>
      </c>
      <c r="AM2333">
        <f t="shared" si="744"/>
        <v>3.9E-2</v>
      </c>
      <c r="AN2333">
        <f t="shared" si="745"/>
        <v>5.7000000000000002E-2</v>
      </c>
      <c r="AR2333">
        <f t="shared" si="737"/>
        <v>27</v>
      </c>
      <c r="AS2333">
        <f t="shared" si="738"/>
        <v>27</v>
      </c>
      <c r="AT2333">
        <f t="shared" si="739"/>
        <v>37</v>
      </c>
      <c r="AU2333">
        <f t="shared" si="740"/>
        <v>45</v>
      </c>
      <c r="AV2333">
        <f t="shared" si="741"/>
        <v>53</v>
      </c>
      <c r="AX2333">
        <f t="shared" si="726"/>
        <v>-5.0000000000000001E-3</v>
      </c>
      <c r="AY2333">
        <f t="shared" si="727"/>
        <v>-5.0000000000000001E-3</v>
      </c>
      <c r="AZ2333">
        <f t="shared" si="728"/>
        <v>4.0000000000000001E-3</v>
      </c>
      <c r="BA2333">
        <f t="shared" si="729"/>
        <v>3.9E-2</v>
      </c>
      <c r="BB2333">
        <f t="shared" si="730"/>
        <v>5.7000000000000002E-2</v>
      </c>
    </row>
    <row r="2334" spans="1:54" x14ac:dyDescent="0.25">
      <c r="A2334">
        <v>1497</v>
      </c>
      <c r="B2334">
        <v>39.655700000000003</v>
      </c>
      <c r="C2334">
        <v>-93.982699999999994</v>
      </c>
      <c r="D2334">
        <v>29025</v>
      </c>
      <c r="E2334" t="s">
        <v>965</v>
      </c>
      <c r="F2334" t="s">
        <v>1309</v>
      </c>
      <c r="G2334" t="s">
        <v>110</v>
      </c>
      <c r="H2334">
        <v>16</v>
      </c>
      <c r="I2334" t="s">
        <v>15</v>
      </c>
      <c r="J2334" s="3">
        <v>0.27</v>
      </c>
      <c r="K2334" s="3">
        <v>0.27</v>
      </c>
      <c r="L2334" s="3">
        <v>0.38</v>
      </c>
      <c r="M2334" s="3">
        <v>0.46</v>
      </c>
      <c r="N2334" s="3">
        <v>0.53</v>
      </c>
      <c r="O2334">
        <v>8890</v>
      </c>
      <c r="P2334">
        <v>429</v>
      </c>
      <c r="Q2334" t="s">
        <v>16</v>
      </c>
      <c r="R2334" t="s">
        <v>16</v>
      </c>
      <c r="S2334" t="s">
        <v>16</v>
      </c>
      <c r="T2334" t="s">
        <v>16</v>
      </c>
      <c r="U2334" t="s">
        <v>16</v>
      </c>
      <c r="V2334" t="s">
        <v>16</v>
      </c>
      <c r="AD2334">
        <f t="shared" si="731"/>
        <v>27</v>
      </c>
      <c r="AE2334">
        <f t="shared" si="732"/>
        <v>27</v>
      </c>
      <c r="AF2334">
        <f t="shared" si="733"/>
        <v>38</v>
      </c>
      <c r="AG2334">
        <f t="shared" si="734"/>
        <v>46</v>
      </c>
      <c r="AH2334">
        <f t="shared" si="735"/>
        <v>53</v>
      </c>
      <c r="AJ2334">
        <f t="shared" si="736"/>
        <v>-5.0000000000000001E-3</v>
      </c>
      <c r="AK2334">
        <f t="shared" si="742"/>
        <v>-5.0000000000000001E-3</v>
      </c>
      <c r="AL2334">
        <f t="shared" si="743"/>
        <v>8.0000000000000002E-3</v>
      </c>
      <c r="AM2334">
        <f t="shared" si="744"/>
        <v>4.1000000000000002E-2</v>
      </c>
      <c r="AN2334">
        <f t="shared" si="745"/>
        <v>5.7000000000000002E-2</v>
      </c>
      <c r="AR2334">
        <f t="shared" si="737"/>
        <v>27</v>
      </c>
      <c r="AS2334">
        <f t="shared" si="738"/>
        <v>27</v>
      </c>
      <c r="AT2334">
        <f t="shared" si="739"/>
        <v>38</v>
      </c>
      <c r="AU2334">
        <f t="shared" si="740"/>
        <v>46</v>
      </c>
      <c r="AV2334">
        <f t="shared" si="741"/>
        <v>53</v>
      </c>
      <c r="AX2334">
        <f t="shared" si="726"/>
        <v>-5.0000000000000001E-3</v>
      </c>
      <c r="AY2334">
        <f t="shared" si="727"/>
        <v>-5.0000000000000001E-3</v>
      </c>
      <c r="AZ2334">
        <f t="shared" si="728"/>
        <v>8.0000000000000002E-3</v>
      </c>
      <c r="BA2334">
        <f t="shared" si="729"/>
        <v>4.1000000000000002E-2</v>
      </c>
      <c r="BB2334">
        <f t="shared" si="730"/>
        <v>5.7000000000000002E-2</v>
      </c>
    </row>
    <row r="2335" spans="1:54" x14ac:dyDescent="0.25">
      <c r="A2335">
        <v>1515</v>
      </c>
      <c r="B2335">
        <v>39.960799999999999</v>
      </c>
      <c r="C2335">
        <v>-93.985500000000002</v>
      </c>
      <c r="D2335">
        <v>29061</v>
      </c>
      <c r="E2335" t="s">
        <v>781</v>
      </c>
      <c r="F2335" t="s">
        <v>1309</v>
      </c>
      <c r="G2335" t="s">
        <v>74</v>
      </c>
      <c r="H2335">
        <v>16</v>
      </c>
      <c r="I2335" t="s">
        <v>15</v>
      </c>
      <c r="J2335" s="3">
        <v>0.27</v>
      </c>
      <c r="K2335" s="3">
        <v>0.27</v>
      </c>
      <c r="L2335" s="3">
        <v>0.39</v>
      </c>
      <c r="M2335" s="3">
        <v>0.46</v>
      </c>
      <c r="N2335" s="3">
        <v>0.53</v>
      </c>
      <c r="O2335">
        <v>8449</v>
      </c>
      <c r="P2335">
        <v>567</v>
      </c>
      <c r="Q2335" t="s">
        <v>16</v>
      </c>
      <c r="R2335" t="s">
        <v>16</v>
      </c>
      <c r="S2335" t="s">
        <v>16</v>
      </c>
      <c r="T2335" t="s">
        <v>16</v>
      </c>
      <c r="U2335" t="s">
        <v>16</v>
      </c>
      <c r="V2335" t="s">
        <v>16</v>
      </c>
      <c r="AD2335">
        <f t="shared" si="731"/>
        <v>27</v>
      </c>
      <c r="AE2335">
        <f t="shared" si="732"/>
        <v>27</v>
      </c>
      <c r="AF2335">
        <f t="shared" si="733"/>
        <v>39</v>
      </c>
      <c r="AG2335">
        <f t="shared" si="734"/>
        <v>46</v>
      </c>
      <c r="AH2335">
        <f t="shared" si="735"/>
        <v>53</v>
      </c>
      <c r="AJ2335">
        <f t="shared" si="736"/>
        <v>-5.0000000000000001E-3</v>
      </c>
      <c r="AK2335">
        <f t="shared" si="742"/>
        <v>-5.0000000000000001E-3</v>
      </c>
      <c r="AL2335">
        <f t="shared" si="743"/>
        <v>1.0999999999999999E-2</v>
      </c>
      <c r="AM2335">
        <f t="shared" si="744"/>
        <v>4.1000000000000002E-2</v>
      </c>
      <c r="AN2335">
        <f t="shared" si="745"/>
        <v>5.7000000000000002E-2</v>
      </c>
      <c r="AR2335">
        <f t="shared" si="737"/>
        <v>27</v>
      </c>
      <c r="AS2335">
        <f t="shared" si="738"/>
        <v>27</v>
      </c>
      <c r="AT2335">
        <f t="shared" si="739"/>
        <v>39</v>
      </c>
      <c r="AU2335">
        <f t="shared" si="740"/>
        <v>46</v>
      </c>
      <c r="AV2335">
        <f t="shared" si="741"/>
        <v>53</v>
      </c>
      <c r="AX2335">
        <f t="shared" si="726"/>
        <v>-5.0000000000000001E-3</v>
      </c>
      <c r="AY2335">
        <f t="shared" si="727"/>
        <v>-5.0000000000000001E-3</v>
      </c>
      <c r="AZ2335">
        <f t="shared" si="728"/>
        <v>1.0999999999999999E-2</v>
      </c>
      <c r="BA2335">
        <f t="shared" si="729"/>
        <v>4.1000000000000002E-2</v>
      </c>
      <c r="BB2335">
        <f t="shared" si="730"/>
        <v>5.7000000000000002E-2</v>
      </c>
    </row>
    <row r="2336" spans="1:54" x14ac:dyDescent="0.25">
      <c r="A2336">
        <v>1524</v>
      </c>
      <c r="B2336">
        <v>40.113900000000001</v>
      </c>
      <c r="C2336">
        <v>-93.565299999999993</v>
      </c>
      <c r="D2336">
        <v>29079</v>
      </c>
      <c r="E2336" t="s">
        <v>723</v>
      </c>
      <c r="F2336" t="s">
        <v>1309</v>
      </c>
      <c r="G2336" t="s">
        <v>26</v>
      </c>
      <c r="H2336">
        <v>14</v>
      </c>
      <c r="I2336" t="s">
        <v>15</v>
      </c>
      <c r="J2336" s="3">
        <v>0.27</v>
      </c>
      <c r="K2336" s="3">
        <v>0.27</v>
      </c>
      <c r="L2336" s="3">
        <v>0.38</v>
      </c>
      <c r="M2336" s="3">
        <v>0.45</v>
      </c>
      <c r="N2336" s="3">
        <v>0.53</v>
      </c>
      <c r="O2336">
        <v>9822</v>
      </c>
      <c r="P2336">
        <v>436</v>
      </c>
      <c r="Q2336" t="s">
        <v>16</v>
      </c>
      <c r="R2336" t="s">
        <v>16</v>
      </c>
      <c r="S2336" t="s">
        <v>16</v>
      </c>
      <c r="T2336" t="s">
        <v>16</v>
      </c>
      <c r="U2336" t="s">
        <v>16</v>
      </c>
      <c r="V2336" t="s">
        <v>16</v>
      </c>
      <c r="AD2336">
        <f t="shared" si="731"/>
        <v>27</v>
      </c>
      <c r="AE2336">
        <f t="shared" si="732"/>
        <v>27</v>
      </c>
      <c r="AF2336">
        <f t="shared" si="733"/>
        <v>38</v>
      </c>
      <c r="AG2336">
        <f t="shared" si="734"/>
        <v>45</v>
      </c>
      <c r="AH2336">
        <f t="shared" si="735"/>
        <v>53</v>
      </c>
      <c r="AJ2336">
        <f t="shared" si="736"/>
        <v>-5.0000000000000001E-3</v>
      </c>
      <c r="AK2336">
        <f t="shared" si="742"/>
        <v>-5.0000000000000001E-3</v>
      </c>
      <c r="AL2336">
        <f t="shared" si="743"/>
        <v>8.0000000000000002E-3</v>
      </c>
      <c r="AM2336">
        <f t="shared" si="744"/>
        <v>3.9E-2</v>
      </c>
      <c r="AN2336">
        <f t="shared" si="745"/>
        <v>5.7000000000000002E-2</v>
      </c>
      <c r="AR2336">
        <f t="shared" si="737"/>
        <v>27</v>
      </c>
      <c r="AS2336">
        <f t="shared" si="738"/>
        <v>27</v>
      </c>
      <c r="AT2336">
        <f t="shared" si="739"/>
        <v>38</v>
      </c>
      <c r="AU2336">
        <f t="shared" si="740"/>
        <v>45</v>
      </c>
      <c r="AV2336">
        <f t="shared" si="741"/>
        <v>53</v>
      </c>
      <c r="AX2336">
        <f t="shared" si="726"/>
        <v>-5.0000000000000001E-3</v>
      </c>
      <c r="AY2336">
        <f t="shared" si="727"/>
        <v>-5.0000000000000001E-3</v>
      </c>
      <c r="AZ2336">
        <f t="shared" si="728"/>
        <v>8.0000000000000002E-3</v>
      </c>
      <c r="BA2336">
        <f t="shared" si="729"/>
        <v>3.9E-2</v>
      </c>
      <c r="BB2336">
        <f t="shared" si="730"/>
        <v>5.7000000000000002E-2</v>
      </c>
    </row>
    <row r="2337" spans="1:54" x14ac:dyDescent="0.25">
      <c r="A2337">
        <v>1543</v>
      </c>
      <c r="B2337">
        <v>39.7821</v>
      </c>
      <c r="C2337">
        <v>-93.548299999999998</v>
      </c>
      <c r="D2337">
        <v>29117</v>
      </c>
      <c r="E2337" t="s">
        <v>739</v>
      </c>
      <c r="F2337" t="s">
        <v>1309</v>
      </c>
      <c r="G2337" t="s">
        <v>44</v>
      </c>
      <c r="H2337">
        <v>14</v>
      </c>
      <c r="I2337" t="s">
        <v>15</v>
      </c>
      <c r="J2337" s="3">
        <v>0.27</v>
      </c>
      <c r="K2337" s="3">
        <v>0.27</v>
      </c>
      <c r="L2337" s="3">
        <v>0.37</v>
      </c>
      <c r="M2337" s="3">
        <v>0.45</v>
      </c>
      <c r="N2337" s="3">
        <v>0.53</v>
      </c>
      <c r="O2337">
        <v>14330</v>
      </c>
      <c r="P2337">
        <v>535</v>
      </c>
      <c r="Q2337" t="s">
        <v>16</v>
      </c>
      <c r="R2337" t="s">
        <v>16</v>
      </c>
      <c r="S2337" t="s">
        <v>16</v>
      </c>
      <c r="T2337" t="s">
        <v>16</v>
      </c>
      <c r="U2337" t="s">
        <v>16</v>
      </c>
      <c r="V2337" t="s">
        <v>16</v>
      </c>
      <c r="AD2337">
        <f t="shared" si="731"/>
        <v>27</v>
      </c>
      <c r="AE2337">
        <f t="shared" si="732"/>
        <v>27</v>
      </c>
      <c r="AF2337">
        <f t="shared" si="733"/>
        <v>37</v>
      </c>
      <c r="AG2337">
        <f t="shared" si="734"/>
        <v>45</v>
      </c>
      <c r="AH2337">
        <f t="shared" si="735"/>
        <v>53</v>
      </c>
      <c r="AJ2337">
        <f t="shared" si="736"/>
        <v>-5.0000000000000001E-3</v>
      </c>
      <c r="AK2337">
        <f t="shared" si="742"/>
        <v>-5.0000000000000001E-3</v>
      </c>
      <c r="AL2337">
        <f t="shared" si="743"/>
        <v>4.0000000000000001E-3</v>
      </c>
      <c r="AM2337">
        <f t="shared" si="744"/>
        <v>3.9E-2</v>
      </c>
      <c r="AN2337">
        <f t="shared" si="745"/>
        <v>5.7000000000000002E-2</v>
      </c>
      <c r="AR2337">
        <f t="shared" si="737"/>
        <v>27</v>
      </c>
      <c r="AS2337">
        <f t="shared" si="738"/>
        <v>27</v>
      </c>
      <c r="AT2337">
        <f t="shared" si="739"/>
        <v>37</v>
      </c>
      <c r="AU2337">
        <f t="shared" si="740"/>
        <v>45</v>
      </c>
      <c r="AV2337">
        <f t="shared" si="741"/>
        <v>53</v>
      </c>
      <c r="AX2337">
        <f t="shared" si="726"/>
        <v>-5.0000000000000001E-3</v>
      </c>
      <c r="AY2337">
        <f t="shared" si="727"/>
        <v>-5.0000000000000001E-3</v>
      </c>
      <c r="AZ2337">
        <f t="shared" si="728"/>
        <v>4.0000000000000001E-3</v>
      </c>
      <c r="BA2337">
        <f t="shared" si="729"/>
        <v>3.9E-2</v>
      </c>
      <c r="BB2337">
        <f t="shared" si="730"/>
        <v>5.7000000000000002E-2</v>
      </c>
    </row>
    <row r="2338" spans="1:54" x14ac:dyDescent="0.25">
      <c r="A2338">
        <v>1549</v>
      </c>
      <c r="B2338">
        <v>40.4223</v>
      </c>
      <c r="C2338">
        <v>-93.568600000000004</v>
      </c>
      <c r="D2338">
        <v>29129</v>
      </c>
      <c r="E2338" t="s">
        <v>750</v>
      </c>
      <c r="F2338" t="s">
        <v>1309</v>
      </c>
      <c r="G2338" t="s">
        <v>351</v>
      </c>
      <c r="H2338">
        <v>14</v>
      </c>
      <c r="I2338" t="s">
        <v>15</v>
      </c>
      <c r="J2338" s="3">
        <v>0.27</v>
      </c>
      <c r="K2338" s="3">
        <v>0.27</v>
      </c>
      <c r="L2338" s="3">
        <v>0.38</v>
      </c>
      <c r="M2338" s="3">
        <v>0.45</v>
      </c>
      <c r="N2338" s="3">
        <v>0.53</v>
      </c>
      <c r="O2338">
        <v>3501</v>
      </c>
      <c r="P2338">
        <v>454</v>
      </c>
      <c r="Q2338" t="s">
        <v>16</v>
      </c>
      <c r="R2338" t="s">
        <v>16</v>
      </c>
      <c r="S2338" t="s">
        <v>16</v>
      </c>
      <c r="T2338" t="s">
        <v>16</v>
      </c>
      <c r="U2338" t="s">
        <v>16</v>
      </c>
      <c r="V2338" t="s">
        <v>16</v>
      </c>
      <c r="AD2338">
        <f t="shared" si="731"/>
        <v>27</v>
      </c>
      <c r="AE2338">
        <f t="shared" si="732"/>
        <v>27</v>
      </c>
      <c r="AF2338">
        <f t="shared" si="733"/>
        <v>38</v>
      </c>
      <c r="AG2338">
        <f t="shared" si="734"/>
        <v>45</v>
      </c>
      <c r="AH2338">
        <f t="shared" si="735"/>
        <v>53</v>
      </c>
      <c r="AJ2338">
        <f t="shared" si="736"/>
        <v>-5.0000000000000001E-3</v>
      </c>
      <c r="AK2338">
        <f t="shared" si="742"/>
        <v>-5.0000000000000001E-3</v>
      </c>
      <c r="AL2338">
        <f t="shared" si="743"/>
        <v>8.0000000000000002E-3</v>
      </c>
      <c r="AM2338">
        <f t="shared" si="744"/>
        <v>3.9E-2</v>
      </c>
      <c r="AN2338">
        <f t="shared" si="745"/>
        <v>5.7000000000000002E-2</v>
      </c>
      <c r="AR2338">
        <f t="shared" si="737"/>
        <v>27</v>
      </c>
      <c r="AS2338">
        <f t="shared" si="738"/>
        <v>27</v>
      </c>
      <c r="AT2338">
        <f t="shared" si="739"/>
        <v>38</v>
      </c>
      <c r="AU2338">
        <f t="shared" si="740"/>
        <v>45</v>
      </c>
      <c r="AV2338">
        <f t="shared" si="741"/>
        <v>53</v>
      </c>
      <c r="AX2338">
        <f t="shared" si="726"/>
        <v>-5.0000000000000001E-3</v>
      </c>
      <c r="AY2338">
        <f t="shared" si="727"/>
        <v>-5.0000000000000001E-3</v>
      </c>
      <c r="AZ2338">
        <f t="shared" si="728"/>
        <v>8.0000000000000002E-3</v>
      </c>
      <c r="BA2338">
        <f t="shared" si="729"/>
        <v>3.9E-2</v>
      </c>
      <c r="BB2338">
        <f t="shared" si="730"/>
        <v>5.7000000000000002E-2</v>
      </c>
    </row>
    <row r="2339" spans="1:54" x14ac:dyDescent="0.25">
      <c r="A2339">
        <v>1573</v>
      </c>
      <c r="B2339">
        <v>39.3523</v>
      </c>
      <c r="C2339">
        <v>-93.989900000000006</v>
      </c>
      <c r="D2339">
        <v>29177</v>
      </c>
      <c r="E2339" t="s">
        <v>1343</v>
      </c>
      <c r="F2339" t="s">
        <v>1309</v>
      </c>
      <c r="G2339" t="s">
        <v>40</v>
      </c>
      <c r="H2339">
        <v>16</v>
      </c>
      <c r="I2339" t="s">
        <v>15</v>
      </c>
      <c r="J2339" s="3">
        <v>0.27</v>
      </c>
      <c r="K2339" s="3">
        <v>0.27</v>
      </c>
      <c r="L2339" s="3">
        <v>0.38</v>
      </c>
      <c r="M2339" s="3">
        <v>0.46</v>
      </c>
      <c r="N2339" s="3">
        <v>0.53</v>
      </c>
      <c r="O2339">
        <v>23149</v>
      </c>
      <c r="P2339">
        <v>570</v>
      </c>
      <c r="Q2339" t="s">
        <v>16</v>
      </c>
      <c r="R2339" t="s">
        <v>16</v>
      </c>
      <c r="S2339" t="s">
        <v>16</v>
      </c>
      <c r="T2339" t="s">
        <v>16</v>
      </c>
      <c r="U2339" t="s">
        <v>16</v>
      </c>
      <c r="V2339" t="s">
        <v>16</v>
      </c>
      <c r="AD2339">
        <f t="shared" si="731"/>
        <v>27</v>
      </c>
      <c r="AE2339">
        <f t="shared" si="732"/>
        <v>27</v>
      </c>
      <c r="AF2339">
        <f t="shared" si="733"/>
        <v>38</v>
      </c>
      <c r="AG2339">
        <f t="shared" si="734"/>
        <v>46</v>
      </c>
      <c r="AH2339">
        <f t="shared" si="735"/>
        <v>53</v>
      </c>
      <c r="AJ2339">
        <f t="shared" si="736"/>
        <v>-5.0000000000000001E-3</v>
      </c>
      <c r="AK2339">
        <f t="shared" si="742"/>
        <v>-5.0000000000000001E-3</v>
      </c>
      <c r="AL2339">
        <f t="shared" si="743"/>
        <v>8.0000000000000002E-3</v>
      </c>
      <c r="AM2339">
        <f t="shared" si="744"/>
        <v>4.1000000000000002E-2</v>
      </c>
      <c r="AN2339">
        <f t="shared" si="745"/>
        <v>5.7000000000000002E-2</v>
      </c>
      <c r="AR2339">
        <f t="shared" si="737"/>
        <v>27</v>
      </c>
      <c r="AS2339">
        <f t="shared" si="738"/>
        <v>27</v>
      </c>
      <c r="AT2339">
        <f t="shared" si="739"/>
        <v>38</v>
      </c>
      <c r="AU2339">
        <f t="shared" si="740"/>
        <v>46</v>
      </c>
      <c r="AV2339">
        <f t="shared" si="741"/>
        <v>53</v>
      </c>
      <c r="AX2339">
        <f t="shared" ref="AX2339:AX2402" si="746">_xlfn.XLOOKUP(AR2339,$Z$3:$Z$93,$AA$3:$AA$93)</f>
        <v>-5.0000000000000001E-3</v>
      </c>
      <c r="AY2339">
        <f t="shared" ref="AY2339:AY2402" si="747">_xlfn.XLOOKUP(AS2339,$Z$3:$Z$93,$AA$3:$AA$93)</f>
        <v>-5.0000000000000001E-3</v>
      </c>
      <c r="AZ2339">
        <f t="shared" ref="AZ2339:AZ2402" si="748">_xlfn.XLOOKUP(AT2339,$Z$3:$Z$93,$AA$3:$AA$93)</f>
        <v>8.0000000000000002E-3</v>
      </c>
      <c r="BA2339">
        <f t="shared" ref="BA2339:BA2402" si="749">_xlfn.XLOOKUP(AU2339,$Z$3:$Z$93,$AA$3:$AA$93)</f>
        <v>4.1000000000000002E-2</v>
      </c>
      <c r="BB2339">
        <f t="shared" ref="BB2339:BB2402" si="750">_xlfn.XLOOKUP(AV2339,$Z$3:$Z$93,$AA$3:$AA$93)</f>
        <v>5.7000000000000002E-2</v>
      </c>
    </row>
    <row r="2340" spans="1:54" x14ac:dyDescent="0.25">
      <c r="A2340">
        <v>2250</v>
      </c>
      <c r="B2340">
        <v>40.006500000000003</v>
      </c>
      <c r="C2340">
        <v>-78.490300000000005</v>
      </c>
      <c r="D2340">
        <v>42009</v>
      </c>
      <c r="E2340" t="s">
        <v>1788</v>
      </c>
      <c r="F2340" t="s">
        <v>1784</v>
      </c>
      <c r="G2340" t="s">
        <v>184</v>
      </c>
      <c r="H2340">
        <v>14</v>
      </c>
      <c r="I2340" t="s">
        <v>420</v>
      </c>
      <c r="J2340" s="3">
        <v>0.27</v>
      </c>
      <c r="K2340" s="3">
        <v>0.27</v>
      </c>
      <c r="L2340" s="3">
        <v>0.37</v>
      </c>
      <c r="M2340" s="3">
        <v>0.45</v>
      </c>
      <c r="N2340" s="3">
        <v>0.53</v>
      </c>
      <c r="O2340">
        <v>47503</v>
      </c>
      <c r="P2340">
        <v>1015</v>
      </c>
      <c r="Q2340" t="s">
        <v>16</v>
      </c>
      <c r="R2340" t="s">
        <v>16</v>
      </c>
      <c r="S2340" t="s">
        <v>16</v>
      </c>
      <c r="T2340" t="s">
        <v>16</v>
      </c>
      <c r="U2340" t="s">
        <v>16</v>
      </c>
      <c r="V2340" t="s">
        <v>16</v>
      </c>
      <c r="AD2340">
        <f t="shared" si="731"/>
        <v>27</v>
      </c>
      <c r="AE2340">
        <f t="shared" si="732"/>
        <v>27</v>
      </c>
      <c r="AF2340">
        <f t="shared" si="733"/>
        <v>37</v>
      </c>
      <c r="AG2340">
        <f t="shared" si="734"/>
        <v>45</v>
      </c>
      <c r="AH2340">
        <f t="shared" si="735"/>
        <v>53</v>
      </c>
      <c r="AJ2340">
        <f t="shared" si="736"/>
        <v>-5.0000000000000001E-3</v>
      </c>
      <c r="AK2340">
        <f t="shared" si="742"/>
        <v>-5.0000000000000001E-3</v>
      </c>
      <c r="AL2340">
        <f t="shared" si="743"/>
        <v>4.0000000000000001E-3</v>
      </c>
      <c r="AM2340">
        <f t="shared" si="744"/>
        <v>3.9E-2</v>
      </c>
      <c r="AN2340">
        <f t="shared" si="745"/>
        <v>5.7000000000000002E-2</v>
      </c>
      <c r="AR2340">
        <f t="shared" si="737"/>
        <v>27</v>
      </c>
      <c r="AS2340">
        <f t="shared" si="738"/>
        <v>27</v>
      </c>
      <c r="AT2340">
        <f t="shared" si="739"/>
        <v>37</v>
      </c>
      <c r="AU2340">
        <f t="shared" si="740"/>
        <v>45</v>
      </c>
      <c r="AV2340">
        <f t="shared" si="741"/>
        <v>53</v>
      </c>
      <c r="AX2340">
        <f t="shared" si="746"/>
        <v>-5.0000000000000001E-3</v>
      </c>
      <c r="AY2340">
        <f t="shared" si="747"/>
        <v>-5.0000000000000001E-3</v>
      </c>
      <c r="AZ2340">
        <f t="shared" si="748"/>
        <v>4.0000000000000001E-3</v>
      </c>
      <c r="BA2340">
        <f t="shared" si="749"/>
        <v>3.9E-2</v>
      </c>
      <c r="BB2340">
        <f t="shared" si="750"/>
        <v>5.7000000000000002E-2</v>
      </c>
    </row>
    <row r="2341" spans="1:54" x14ac:dyDescent="0.25">
      <c r="A2341">
        <v>2256</v>
      </c>
      <c r="B2341">
        <v>40.495199999999997</v>
      </c>
      <c r="C2341">
        <v>-78.713499999999996</v>
      </c>
      <c r="D2341">
        <v>42021</v>
      </c>
      <c r="E2341" t="s">
        <v>1794</v>
      </c>
      <c r="F2341" t="s">
        <v>1784</v>
      </c>
      <c r="G2341" t="s">
        <v>1137</v>
      </c>
      <c r="H2341">
        <v>15</v>
      </c>
      <c r="I2341" t="s">
        <v>420</v>
      </c>
      <c r="J2341" s="3">
        <v>0.27</v>
      </c>
      <c r="K2341" s="3">
        <v>0.27</v>
      </c>
      <c r="L2341" s="3">
        <v>0.38</v>
      </c>
      <c r="M2341" s="3">
        <v>0.45</v>
      </c>
      <c r="N2341" s="3">
        <v>0.53</v>
      </c>
      <c r="O2341">
        <v>132355</v>
      </c>
      <c r="P2341">
        <v>693</v>
      </c>
      <c r="Q2341" t="s">
        <v>16</v>
      </c>
      <c r="R2341" t="s">
        <v>16</v>
      </c>
      <c r="S2341" t="s">
        <v>16</v>
      </c>
      <c r="T2341" t="s">
        <v>16</v>
      </c>
      <c r="U2341" t="s">
        <v>16</v>
      </c>
      <c r="V2341" t="s">
        <v>16</v>
      </c>
      <c r="AD2341">
        <f t="shared" si="731"/>
        <v>27</v>
      </c>
      <c r="AE2341">
        <f t="shared" si="732"/>
        <v>27</v>
      </c>
      <c r="AF2341">
        <f t="shared" si="733"/>
        <v>38</v>
      </c>
      <c r="AG2341">
        <f t="shared" si="734"/>
        <v>45</v>
      </c>
      <c r="AH2341">
        <f t="shared" si="735"/>
        <v>53</v>
      </c>
      <c r="AJ2341">
        <f t="shared" si="736"/>
        <v>-5.0000000000000001E-3</v>
      </c>
      <c r="AK2341">
        <f t="shared" si="742"/>
        <v>-5.0000000000000001E-3</v>
      </c>
      <c r="AL2341">
        <f t="shared" si="743"/>
        <v>8.0000000000000002E-3</v>
      </c>
      <c r="AM2341">
        <f t="shared" si="744"/>
        <v>3.9E-2</v>
      </c>
      <c r="AN2341">
        <f t="shared" si="745"/>
        <v>5.7000000000000002E-2</v>
      </c>
      <c r="AR2341">
        <f t="shared" si="737"/>
        <v>27</v>
      </c>
      <c r="AS2341">
        <f t="shared" si="738"/>
        <v>27</v>
      </c>
      <c r="AT2341">
        <f t="shared" si="739"/>
        <v>38</v>
      </c>
      <c r="AU2341">
        <f t="shared" si="740"/>
        <v>45</v>
      </c>
      <c r="AV2341">
        <f t="shared" si="741"/>
        <v>53</v>
      </c>
      <c r="AX2341">
        <f t="shared" si="746"/>
        <v>-5.0000000000000001E-3</v>
      </c>
      <c r="AY2341">
        <f t="shared" si="747"/>
        <v>-5.0000000000000001E-3</v>
      </c>
      <c r="AZ2341">
        <f t="shared" si="748"/>
        <v>8.0000000000000002E-3</v>
      </c>
      <c r="BA2341">
        <f t="shared" si="749"/>
        <v>3.9E-2</v>
      </c>
      <c r="BB2341">
        <f t="shared" si="750"/>
        <v>5.7000000000000002E-2</v>
      </c>
    </row>
    <row r="2342" spans="1:54" x14ac:dyDescent="0.25">
      <c r="A2342">
        <v>3007</v>
      </c>
      <c r="B2342">
        <v>39.414700000000003</v>
      </c>
      <c r="C2342">
        <v>-78.943799999999996</v>
      </c>
      <c r="D2342">
        <v>54057</v>
      </c>
      <c r="E2342" t="s">
        <v>394</v>
      </c>
      <c r="F2342" t="s">
        <v>2240</v>
      </c>
      <c r="G2342" t="s">
        <v>72</v>
      </c>
      <c r="H2342">
        <v>16</v>
      </c>
      <c r="I2342" t="s">
        <v>420</v>
      </c>
      <c r="J2342" s="3">
        <v>0.27</v>
      </c>
      <c r="K2342" s="3">
        <v>0.27</v>
      </c>
      <c r="L2342" s="3">
        <v>0.38</v>
      </c>
      <c r="M2342" s="3">
        <v>0.46</v>
      </c>
      <c r="N2342" s="3">
        <v>0.53</v>
      </c>
      <c r="O2342">
        <v>26922</v>
      </c>
      <c r="P2342">
        <v>328</v>
      </c>
      <c r="Q2342" t="s">
        <v>16</v>
      </c>
      <c r="R2342" t="s">
        <v>16</v>
      </c>
      <c r="S2342" t="s">
        <v>16</v>
      </c>
      <c r="T2342" t="s">
        <v>16</v>
      </c>
      <c r="U2342" t="s">
        <v>16</v>
      </c>
      <c r="V2342" t="s">
        <v>16</v>
      </c>
      <c r="AD2342">
        <f t="shared" si="731"/>
        <v>27</v>
      </c>
      <c r="AE2342">
        <f t="shared" si="732"/>
        <v>27</v>
      </c>
      <c r="AF2342">
        <f t="shared" si="733"/>
        <v>38</v>
      </c>
      <c r="AG2342">
        <f t="shared" si="734"/>
        <v>46</v>
      </c>
      <c r="AH2342">
        <f t="shared" si="735"/>
        <v>53</v>
      </c>
      <c r="AJ2342">
        <f t="shared" si="736"/>
        <v>-5.0000000000000001E-3</v>
      </c>
      <c r="AK2342">
        <f t="shared" si="742"/>
        <v>-5.0000000000000001E-3</v>
      </c>
      <c r="AL2342">
        <f t="shared" si="743"/>
        <v>8.0000000000000002E-3</v>
      </c>
      <c r="AM2342">
        <f t="shared" si="744"/>
        <v>4.1000000000000002E-2</v>
      </c>
      <c r="AN2342">
        <f t="shared" si="745"/>
        <v>5.7000000000000002E-2</v>
      </c>
      <c r="AR2342">
        <f t="shared" si="737"/>
        <v>27</v>
      </c>
      <c r="AS2342">
        <f t="shared" si="738"/>
        <v>27</v>
      </c>
      <c r="AT2342">
        <f t="shared" si="739"/>
        <v>38</v>
      </c>
      <c r="AU2342">
        <f t="shared" si="740"/>
        <v>46</v>
      </c>
      <c r="AV2342">
        <f t="shared" si="741"/>
        <v>53</v>
      </c>
      <c r="AX2342">
        <f t="shared" si="746"/>
        <v>-5.0000000000000001E-3</v>
      </c>
      <c r="AY2342">
        <f t="shared" si="747"/>
        <v>-5.0000000000000001E-3</v>
      </c>
      <c r="AZ2342">
        <f t="shared" si="748"/>
        <v>8.0000000000000002E-3</v>
      </c>
      <c r="BA2342">
        <f t="shared" si="749"/>
        <v>4.1000000000000002E-2</v>
      </c>
      <c r="BB2342">
        <f t="shared" si="750"/>
        <v>5.7000000000000002E-2</v>
      </c>
    </row>
    <row r="2343" spans="1:54" x14ac:dyDescent="0.25">
      <c r="A2343">
        <v>199</v>
      </c>
      <c r="B2343">
        <v>40.699300000000001</v>
      </c>
      <c r="C2343">
        <v>-123.87560000000001</v>
      </c>
      <c r="D2343">
        <v>6023</v>
      </c>
      <c r="E2343" t="s">
        <v>262</v>
      </c>
      <c r="F2343" t="s">
        <v>243</v>
      </c>
      <c r="G2343" t="s">
        <v>263</v>
      </c>
      <c r="H2343">
        <v>16</v>
      </c>
      <c r="I2343" t="s">
        <v>245</v>
      </c>
      <c r="J2343" s="3">
        <v>0.28000000000000003</v>
      </c>
      <c r="K2343" s="3">
        <v>0.28000000000000003</v>
      </c>
      <c r="L2343" s="3">
        <v>0.39</v>
      </c>
      <c r="M2343" s="3">
        <v>0.46</v>
      </c>
      <c r="N2343" s="3">
        <v>0.53</v>
      </c>
      <c r="O2343">
        <v>135418</v>
      </c>
      <c r="P2343">
        <v>3573</v>
      </c>
      <c r="Q2343" t="s">
        <v>16</v>
      </c>
      <c r="R2343" t="s">
        <v>16</v>
      </c>
      <c r="S2343" t="s">
        <v>16</v>
      </c>
      <c r="T2343" t="s">
        <v>16</v>
      </c>
      <c r="U2343" t="s">
        <v>16</v>
      </c>
      <c r="V2343" t="s">
        <v>16</v>
      </c>
      <c r="AD2343">
        <f t="shared" si="731"/>
        <v>28</v>
      </c>
      <c r="AE2343">
        <f t="shared" si="732"/>
        <v>28</v>
      </c>
      <c r="AF2343">
        <f t="shared" si="733"/>
        <v>39</v>
      </c>
      <c r="AG2343">
        <f t="shared" si="734"/>
        <v>46</v>
      </c>
      <c r="AH2343">
        <f t="shared" si="735"/>
        <v>53</v>
      </c>
      <c r="AJ2343">
        <f t="shared" si="736"/>
        <v>-5.0000000000000001E-3</v>
      </c>
      <c r="AK2343">
        <f t="shared" si="742"/>
        <v>-5.0000000000000001E-3</v>
      </c>
      <c r="AL2343">
        <f t="shared" si="743"/>
        <v>1.0999999999999999E-2</v>
      </c>
      <c r="AM2343">
        <f t="shared" si="744"/>
        <v>4.1000000000000002E-2</v>
      </c>
      <c r="AN2343">
        <f t="shared" si="745"/>
        <v>5.7000000000000002E-2</v>
      </c>
      <c r="AR2343">
        <f t="shared" si="737"/>
        <v>28</v>
      </c>
      <c r="AS2343">
        <f t="shared" si="738"/>
        <v>28</v>
      </c>
      <c r="AT2343">
        <f t="shared" si="739"/>
        <v>39</v>
      </c>
      <c r="AU2343">
        <f t="shared" si="740"/>
        <v>46</v>
      </c>
      <c r="AV2343">
        <f t="shared" si="741"/>
        <v>53</v>
      </c>
      <c r="AX2343">
        <f t="shared" si="746"/>
        <v>-5.0000000000000001E-3</v>
      </c>
      <c r="AY2343">
        <f t="shared" si="747"/>
        <v>-5.0000000000000001E-3</v>
      </c>
      <c r="AZ2343">
        <f t="shared" si="748"/>
        <v>1.0999999999999999E-2</v>
      </c>
      <c r="BA2343">
        <f t="shared" si="749"/>
        <v>4.1000000000000002E-2</v>
      </c>
      <c r="BB2343">
        <f t="shared" si="750"/>
        <v>5.7000000000000002E-2</v>
      </c>
    </row>
    <row r="2344" spans="1:54" x14ac:dyDescent="0.25">
      <c r="A2344">
        <v>810</v>
      </c>
      <c r="B2344">
        <v>41.029000000000003</v>
      </c>
      <c r="C2344">
        <v>-93.785200000000003</v>
      </c>
      <c r="D2344">
        <v>19039</v>
      </c>
      <c r="E2344" t="s">
        <v>39</v>
      </c>
      <c r="F2344" t="s">
        <v>831</v>
      </c>
      <c r="G2344" t="s">
        <v>26</v>
      </c>
      <c r="H2344">
        <v>15</v>
      </c>
      <c r="I2344" t="s">
        <v>15</v>
      </c>
      <c r="J2344" s="3">
        <v>0.28000000000000003</v>
      </c>
      <c r="K2344" s="3">
        <v>0.28000000000000003</v>
      </c>
      <c r="L2344" s="3">
        <v>0.39</v>
      </c>
      <c r="M2344" s="3">
        <v>0.46</v>
      </c>
      <c r="N2344" s="3">
        <v>0.53</v>
      </c>
      <c r="O2344">
        <v>9690</v>
      </c>
      <c r="P2344">
        <v>431</v>
      </c>
      <c r="Q2344" t="s">
        <v>16</v>
      </c>
      <c r="R2344" t="s">
        <v>16</v>
      </c>
      <c r="S2344" t="s">
        <v>16</v>
      </c>
      <c r="T2344" t="s">
        <v>16</v>
      </c>
      <c r="U2344" t="s">
        <v>16</v>
      </c>
      <c r="V2344" t="s">
        <v>16</v>
      </c>
      <c r="AD2344">
        <f t="shared" si="731"/>
        <v>28</v>
      </c>
      <c r="AE2344">
        <f t="shared" si="732"/>
        <v>28</v>
      </c>
      <c r="AF2344">
        <f t="shared" si="733"/>
        <v>39</v>
      </c>
      <c r="AG2344">
        <f t="shared" si="734"/>
        <v>46</v>
      </c>
      <c r="AH2344">
        <f t="shared" si="735"/>
        <v>53</v>
      </c>
      <c r="AJ2344">
        <f t="shared" si="736"/>
        <v>-5.0000000000000001E-3</v>
      </c>
      <c r="AK2344">
        <f t="shared" si="742"/>
        <v>-5.0000000000000001E-3</v>
      </c>
      <c r="AL2344">
        <f t="shared" si="743"/>
        <v>1.0999999999999999E-2</v>
      </c>
      <c r="AM2344">
        <f t="shared" si="744"/>
        <v>4.1000000000000002E-2</v>
      </c>
      <c r="AN2344">
        <f t="shared" si="745"/>
        <v>5.7000000000000002E-2</v>
      </c>
      <c r="AR2344">
        <f t="shared" si="737"/>
        <v>28</v>
      </c>
      <c r="AS2344">
        <f t="shared" si="738"/>
        <v>28</v>
      </c>
      <c r="AT2344">
        <f t="shared" si="739"/>
        <v>39</v>
      </c>
      <c r="AU2344">
        <f t="shared" si="740"/>
        <v>46</v>
      </c>
      <c r="AV2344">
        <f t="shared" si="741"/>
        <v>53</v>
      </c>
      <c r="AX2344">
        <f t="shared" si="746"/>
        <v>-5.0000000000000001E-3</v>
      </c>
      <c r="AY2344">
        <f t="shared" si="747"/>
        <v>-5.0000000000000001E-3</v>
      </c>
      <c r="AZ2344">
        <f t="shared" si="748"/>
        <v>1.0999999999999999E-2</v>
      </c>
      <c r="BA2344">
        <f t="shared" si="749"/>
        <v>4.1000000000000002E-2</v>
      </c>
      <c r="BB2344">
        <f t="shared" si="750"/>
        <v>5.7000000000000002E-2</v>
      </c>
    </row>
    <row r="2345" spans="1:54" x14ac:dyDescent="0.25">
      <c r="A2345">
        <v>817</v>
      </c>
      <c r="B2345">
        <v>40.737699999999997</v>
      </c>
      <c r="C2345">
        <v>-93.786299999999997</v>
      </c>
      <c r="D2345">
        <v>19053</v>
      </c>
      <c r="E2345" t="s">
        <v>567</v>
      </c>
      <c r="F2345" t="s">
        <v>831</v>
      </c>
      <c r="G2345" t="s">
        <v>74</v>
      </c>
      <c r="H2345">
        <v>15</v>
      </c>
      <c r="I2345" t="s">
        <v>15</v>
      </c>
      <c r="J2345" s="3">
        <v>0.28000000000000003</v>
      </c>
      <c r="K2345" s="3">
        <v>0.28000000000000003</v>
      </c>
      <c r="L2345" s="3">
        <v>0.39</v>
      </c>
      <c r="M2345" s="3">
        <v>0.46</v>
      </c>
      <c r="N2345" s="3">
        <v>0.53</v>
      </c>
      <c r="O2345">
        <v>7669</v>
      </c>
      <c r="P2345">
        <v>532</v>
      </c>
      <c r="Q2345" t="s">
        <v>16</v>
      </c>
      <c r="R2345" t="s">
        <v>16</v>
      </c>
      <c r="S2345" t="s">
        <v>16</v>
      </c>
      <c r="T2345" t="s">
        <v>16</v>
      </c>
      <c r="U2345" t="s">
        <v>16</v>
      </c>
      <c r="V2345" t="s">
        <v>16</v>
      </c>
      <c r="AD2345">
        <f t="shared" si="731"/>
        <v>28</v>
      </c>
      <c r="AE2345">
        <f t="shared" si="732"/>
        <v>28</v>
      </c>
      <c r="AF2345">
        <f t="shared" si="733"/>
        <v>39</v>
      </c>
      <c r="AG2345">
        <f t="shared" si="734"/>
        <v>46</v>
      </c>
      <c r="AH2345">
        <f t="shared" si="735"/>
        <v>53</v>
      </c>
      <c r="AJ2345">
        <f t="shared" si="736"/>
        <v>-5.0000000000000001E-3</v>
      </c>
      <c r="AK2345">
        <f t="shared" si="742"/>
        <v>-5.0000000000000001E-3</v>
      </c>
      <c r="AL2345">
        <f t="shared" si="743"/>
        <v>1.0999999999999999E-2</v>
      </c>
      <c r="AM2345">
        <f t="shared" si="744"/>
        <v>4.1000000000000002E-2</v>
      </c>
      <c r="AN2345">
        <f t="shared" si="745"/>
        <v>5.7000000000000002E-2</v>
      </c>
      <c r="AR2345">
        <f t="shared" si="737"/>
        <v>28</v>
      </c>
      <c r="AS2345">
        <f t="shared" si="738"/>
        <v>28</v>
      </c>
      <c r="AT2345">
        <f t="shared" si="739"/>
        <v>39</v>
      </c>
      <c r="AU2345">
        <f t="shared" si="740"/>
        <v>46</v>
      </c>
      <c r="AV2345">
        <f t="shared" si="741"/>
        <v>53</v>
      </c>
      <c r="AX2345">
        <f t="shared" si="746"/>
        <v>-5.0000000000000001E-3</v>
      </c>
      <c r="AY2345">
        <f t="shared" si="747"/>
        <v>-5.0000000000000001E-3</v>
      </c>
      <c r="AZ2345">
        <f t="shared" si="748"/>
        <v>1.0999999999999999E-2</v>
      </c>
      <c r="BA2345">
        <f t="shared" si="749"/>
        <v>4.1000000000000002E-2</v>
      </c>
      <c r="BB2345">
        <f t="shared" si="750"/>
        <v>5.7000000000000002E-2</v>
      </c>
    </row>
    <row r="2346" spans="1:54" x14ac:dyDescent="0.25">
      <c r="A2346">
        <v>851</v>
      </c>
      <c r="B2346">
        <v>41.3307</v>
      </c>
      <c r="C2346">
        <v>-94.015600000000006</v>
      </c>
      <c r="D2346">
        <v>19121</v>
      </c>
      <c r="E2346" t="s">
        <v>94</v>
      </c>
      <c r="F2346" t="s">
        <v>831</v>
      </c>
      <c r="G2346" t="s">
        <v>68</v>
      </c>
      <c r="H2346">
        <v>16</v>
      </c>
      <c r="I2346" t="s">
        <v>15</v>
      </c>
      <c r="J2346" s="3">
        <v>0.28000000000000003</v>
      </c>
      <c r="K2346" s="3">
        <v>0.28000000000000003</v>
      </c>
      <c r="L2346" s="3">
        <v>0.39</v>
      </c>
      <c r="M2346" s="3">
        <v>0.47</v>
      </c>
      <c r="N2346" s="3">
        <v>0.53</v>
      </c>
      <c r="O2346">
        <v>16760</v>
      </c>
      <c r="P2346">
        <v>561</v>
      </c>
      <c r="Q2346" t="s">
        <v>16</v>
      </c>
      <c r="R2346" t="s">
        <v>16</v>
      </c>
      <c r="S2346" t="s">
        <v>16</v>
      </c>
      <c r="T2346" t="s">
        <v>16</v>
      </c>
      <c r="U2346" t="s">
        <v>16</v>
      </c>
      <c r="V2346" t="s">
        <v>16</v>
      </c>
      <c r="AD2346">
        <f t="shared" si="731"/>
        <v>28</v>
      </c>
      <c r="AE2346">
        <f t="shared" si="732"/>
        <v>28</v>
      </c>
      <c r="AF2346">
        <f t="shared" si="733"/>
        <v>39</v>
      </c>
      <c r="AG2346">
        <f t="shared" si="734"/>
        <v>47</v>
      </c>
      <c r="AH2346">
        <f t="shared" si="735"/>
        <v>53</v>
      </c>
      <c r="AJ2346">
        <f t="shared" si="736"/>
        <v>-5.0000000000000001E-3</v>
      </c>
      <c r="AK2346">
        <f t="shared" si="742"/>
        <v>-5.0000000000000001E-3</v>
      </c>
      <c r="AL2346">
        <f t="shared" si="743"/>
        <v>1.0999999999999999E-2</v>
      </c>
      <c r="AM2346">
        <f t="shared" si="744"/>
        <v>4.5999999999999999E-2</v>
      </c>
      <c r="AN2346">
        <f t="shared" si="745"/>
        <v>5.7000000000000002E-2</v>
      </c>
      <c r="AR2346">
        <f t="shared" si="737"/>
        <v>28</v>
      </c>
      <c r="AS2346">
        <f t="shared" si="738"/>
        <v>28</v>
      </c>
      <c r="AT2346">
        <f t="shared" si="739"/>
        <v>39</v>
      </c>
      <c r="AU2346">
        <f t="shared" si="740"/>
        <v>47</v>
      </c>
      <c r="AV2346">
        <f t="shared" si="741"/>
        <v>53</v>
      </c>
      <c r="AX2346">
        <f t="shared" si="746"/>
        <v>-5.0000000000000001E-3</v>
      </c>
      <c r="AY2346">
        <f t="shared" si="747"/>
        <v>-5.0000000000000001E-3</v>
      </c>
      <c r="AZ2346">
        <f t="shared" si="748"/>
        <v>1.0999999999999999E-2</v>
      </c>
      <c r="BA2346">
        <f t="shared" si="749"/>
        <v>4.5999999999999999E-2</v>
      </c>
      <c r="BB2346">
        <f t="shared" si="750"/>
        <v>5.7000000000000002E-2</v>
      </c>
    </row>
    <row r="2347" spans="1:54" x14ac:dyDescent="0.25">
      <c r="A2347">
        <v>1525</v>
      </c>
      <c r="B2347">
        <v>40.354700000000001</v>
      </c>
      <c r="C2347">
        <v>-93.992000000000004</v>
      </c>
      <c r="D2347">
        <v>29081</v>
      </c>
      <c r="E2347" t="s">
        <v>791</v>
      </c>
      <c r="F2347" t="s">
        <v>1309</v>
      </c>
      <c r="G2347" t="s">
        <v>74</v>
      </c>
      <c r="H2347">
        <v>16</v>
      </c>
      <c r="I2347" t="s">
        <v>15</v>
      </c>
      <c r="J2347" s="3">
        <v>0.28000000000000003</v>
      </c>
      <c r="K2347" s="3">
        <v>0.28000000000000003</v>
      </c>
      <c r="L2347" s="3">
        <v>0.39</v>
      </c>
      <c r="M2347" s="3">
        <v>0.47</v>
      </c>
      <c r="N2347" s="3">
        <v>0.53</v>
      </c>
      <c r="O2347">
        <v>8198</v>
      </c>
      <c r="P2347">
        <v>725</v>
      </c>
      <c r="Q2347" t="s">
        <v>16</v>
      </c>
      <c r="R2347" t="s">
        <v>16</v>
      </c>
      <c r="S2347" t="s">
        <v>16</v>
      </c>
      <c r="T2347" t="s">
        <v>16</v>
      </c>
      <c r="U2347" t="s">
        <v>16</v>
      </c>
      <c r="V2347" t="s">
        <v>16</v>
      </c>
      <c r="AD2347">
        <f t="shared" si="731"/>
        <v>28</v>
      </c>
      <c r="AE2347">
        <f t="shared" si="732"/>
        <v>28</v>
      </c>
      <c r="AF2347">
        <f t="shared" si="733"/>
        <v>39</v>
      </c>
      <c r="AG2347">
        <f t="shared" si="734"/>
        <v>47</v>
      </c>
      <c r="AH2347">
        <f t="shared" si="735"/>
        <v>53</v>
      </c>
      <c r="AJ2347">
        <f t="shared" si="736"/>
        <v>-5.0000000000000001E-3</v>
      </c>
      <c r="AK2347">
        <f t="shared" si="742"/>
        <v>-5.0000000000000001E-3</v>
      </c>
      <c r="AL2347">
        <f t="shared" si="743"/>
        <v>1.0999999999999999E-2</v>
      </c>
      <c r="AM2347">
        <f t="shared" si="744"/>
        <v>4.5999999999999999E-2</v>
      </c>
      <c r="AN2347">
        <f t="shared" si="745"/>
        <v>5.7000000000000002E-2</v>
      </c>
      <c r="AR2347">
        <f t="shared" si="737"/>
        <v>28</v>
      </c>
      <c r="AS2347">
        <f t="shared" si="738"/>
        <v>28</v>
      </c>
      <c r="AT2347">
        <f t="shared" si="739"/>
        <v>39</v>
      </c>
      <c r="AU2347">
        <f t="shared" si="740"/>
        <v>47</v>
      </c>
      <c r="AV2347">
        <f t="shared" si="741"/>
        <v>53</v>
      </c>
      <c r="AX2347">
        <f t="shared" si="746"/>
        <v>-5.0000000000000001E-3</v>
      </c>
      <c r="AY2347">
        <f t="shared" si="747"/>
        <v>-5.0000000000000001E-3</v>
      </c>
      <c r="AZ2347">
        <f t="shared" si="748"/>
        <v>1.0999999999999999E-2</v>
      </c>
      <c r="BA2347">
        <f t="shared" si="749"/>
        <v>4.5999999999999999E-2</v>
      </c>
      <c r="BB2347">
        <f t="shared" si="750"/>
        <v>5.7000000000000002E-2</v>
      </c>
    </row>
    <row r="2348" spans="1:54" x14ac:dyDescent="0.25">
      <c r="A2348">
        <v>2277</v>
      </c>
      <c r="B2348">
        <v>40.652000000000001</v>
      </c>
      <c r="C2348">
        <v>-79.087599999999995</v>
      </c>
      <c r="D2348">
        <v>42063</v>
      </c>
      <c r="E2348" t="s">
        <v>1807</v>
      </c>
      <c r="F2348" t="s">
        <v>1784</v>
      </c>
      <c r="G2348" t="s">
        <v>587</v>
      </c>
      <c r="H2348">
        <v>16</v>
      </c>
      <c r="I2348" t="s">
        <v>420</v>
      </c>
      <c r="J2348" s="3">
        <v>0.28000000000000003</v>
      </c>
      <c r="K2348" s="3">
        <v>0.28000000000000003</v>
      </c>
      <c r="L2348" s="3">
        <v>0.39</v>
      </c>
      <c r="M2348" s="3">
        <v>0.47</v>
      </c>
      <c r="N2348" s="3">
        <v>0.53</v>
      </c>
      <c r="O2348">
        <v>83213</v>
      </c>
      <c r="P2348">
        <v>834</v>
      </c>
      <c r="Q2348" t="s">
        <v>16</v>
      </c>
      <c r="R2348" t="s">
        <v>16</v>
      </c>
      <c r="S2348" t="s">
        <v>16</v>
      </c>
      <c r="T2348" t="s">
        <v>16</v>
      </c>
      <c r="U2348" t="s">
        <v>16</v>
      </c>
      <c r="V2348" t="s">
        <v>16</v>
      </c>
      <c r="AD2348">
        <f t="shared" si="731"/>
        <v>28</v>
      </c>
      <c r="AE2348">
        <f t="shared" si="732"/>
        <v>28</v>
      </c>
      <c r="AF2348">
        <f t="shared" si="733"/>
        <v>39</v>
      </c>
      <c r="AG2348">
        <f t="shared" si="734"/>
        <v>47</v>
      </c>
      <c r="AH2348">
        <f t="shared" si="735"/>
        <v>53</v>
      </c>
      <c r="AJ2348">
        <f t="shared" si="736"/>
        <v>-5.0000000000000001E-3</v>
      </c>
      <c r="AK2348">
        <f t="shared" si="742"/>
        <v>-5.0000000000000001E-3</v>
      </c>
      <c r="AL2348">
        <f t="shared" si="743"/>
        <v>1.0999999999999999E-2</v>
      </c>
      <c r="AM2348">
        <f t="shared" si="744"/>
        <v>4.5999999999999999E-2</v>
      </c>
      <c r="AN2348">
        <f t="shared" si="745"/>
        <v>5.7000000000000002E-2</v>
      </c>
      <c r="AR2348">
        <f t="shared" si="737"/>
        <v>28</v>
      </c>
      <c r="AS2348">
        <f t="shared" si="738"/>
        <v>28</v>
      </c>
      <c r="AT2348">
        <f t="shared" si="739"/>
        <v>39</v>
      </c>
      <c r="AU2348">
        <f t="shared" si="740"/>
        <v>47</v>
      </c>
      <c r="AV2348">
        <f t="shared" si="741"/>
        <v>53</v>
      </c>
      <c r="AX2348">
        <f t="shared" si="746"/>
        <v>-5.0000000000000001E-3</v>
      </c>
      <c r="AY2348">
        <f t="shared" si="747"/>
        <v>-5.0000000000000001E-3</v>
      </c>
      <c r="AZ2348">
        <f t="shared" si="748"/>
        <v>1.0999999999999999E-2</v>
      </c>
      <c r="BA2348">
        <f t="shared" si="749"/>
        <v>4.5999999999999999E-2</v>
      </c>
      <c r="BB2348">
        <f t="shared" si="750"/>
        <v>5.7000000000000002E-2</v>
      </c>
    </row>
    <row r="2349" spans="1:54" x14ac:dyDescent="0.25">
      <c r="A2349">
        <v>2278</v>
      </c>
      <c r="B2349">
        <v>41.1282</v>
      </c>
      <c r="C2349">
        <v>-78.999399999999994</v>
      </c>
      <c r="D2349">
        <v>42065</v>
      </c>
      <c r="E2349" t="s">
        <v>81</v>
      </c>
      <c r="F2349" t="s">
        <v>1784</v>
      </c>
      <c r="G2349" t="s">
        <v>322</v>
      </c>
      <c r="H2349">
        <v>16</v>
      </c>
      <c r="I2349" t="s">
        <v>420</v>
      </c>
      <c r="J2349" s="3">
        <v>0.28000000000000003</v>
      </c>
      <c r="K2349" s="3">
        <v>0.28000000000000003</v>
      </c>
      <c r="L2349" s="3">
        <v>0.39</v>
      </c>
      <c r="M2349" s="3">
        <v>0.47</v>
      </c>
      <c r="N2349" s="3">
        <v>0.53</v>
      </c>
      <c r="O2349">
        <v>44099</v>
      </c>
      <c r="P2349">
        <v>657</v>
      </c>
      <c r="Q2349" t="s">
        <v>16</v>
      </c>
      <c r="R2349" t="s">
        <v>16</v>
      </c>
      <c r="S2349" t="s">
        <v>16</v>
      </c>
      <c r="T2349" t="s">
        <v>16</v>
      </c>
      <c r="U2349" t="s">
        <v>16</v>
      </c>
      <c r="V2349" t="s">
        <v>16</v>
      </c>
      <c r="AD2349">
        <f t="shared" si="731"/>
        <v>28</v>
      </c>
      <c r="AE2349">
        <f t="shared" si="732"/>
        <v>28</v>
      </c>
      <c r="AF2349">
        <f t="shared" si="733"/>
        <v>39</v>
      </c>
      <c r="AG2349">
        <f t="shared" si="734"/>
        <v>47</v>
      </c>
      <c r="AH2349">
        <f t="shared" si="735"/>
        <v>53</v>
      </c>
      <c r="AJ2349">
        <f t="shared" si="736"/>
        <v>-5.0000000000000001E-3</v>
      </c>
      <c r="AK2349">
        <f t="shared" si="742"/>
        <v>-5.0000000000000001E-3</v>
      </c>
      <c r="AL2349">
        <f t="shared" si="743"/>
        <v>1.0999999999999999E-2</v>
      </c>
      <c r="AM2349">
        <f t="shared" si="744"/>
        <v>4.5999999999999999E-2</v>
      </c>
      <c r="AN2349">
        <f t="shared" si="745"/>
        <v>5.7000000000000002E-2</v>
      </c>
      <c r="AR2349">
        <f t="shared" si="737"/>
        <v>28</v>
      </c>
      <c r="AS2349">
        <f t="shared" si="738"/>
        <v>28</v>
      </c>
      <c r="AT2349">
        <f t="shared" si="739"/>
        <v>39</v>
      </c>
      <c r="AU2349">
        <f t="shared" si="740"/>
        <v>47</v>
      </c>
      <c r="AV2349">
        <f t="shared" si="741"/>
        <v>53</v>
      </c>
      <c r="AX2349">
        <f t="shared" si="746"/>
        <v>-5.0000000000000001E-3</v>
      </c>
      <c r="AY2349">
        <f t="shared" si="747"/>
        <v>-5.0000000000000001E-3</v>
      </c>
      <c r="AZ2349">
        <f t="shared" si="748"/>
        <v>1.0999999999999999E-2</v>
      </c>
      <c r="BA2349">
        <f t="shared" si="749"/>
        <v>4.5999999999999999E-2</v>
      </c>
      <c r="BB2349">
        <f t="shared" si="750"/>
        <v>5.7000000000000002E-2</v>
      </c>
    </row>
    <row r="2350" spans="1:54" x14ac:dyDescent="0.25">
      <c r="A2350">
        <v>2301</v>
      </c>
      <c r="B2350">
        <v>39.972499999999997</v>
      </c>
      <c r="C2350">
        <v>-79.028300000000002</v>
      </c>
      <c r="D2350">
        <v>42111</v>
      </c>
      <c r="E2350" t="s">
        <v>1078</v>
      </c>
      <c r="F2350" t="s">
        <v>1784</v>
      </c>
      <c r="G2350" t="s">
        <v>210</v>
      </c>
      <c r="H2350">
        <v>16</v>
      </c>
      <c r="I2350" t="s">
        <v>420</v>
      </c>
      <c r="J2350" s="3">
        <v>0.28000000000000003</v>
      </c>
      <c r="K2350" s="3">
        <v>0.28000000000000003</v>
      </c>
      <c r="L2350" s="3">
        <v>0.39</v>
      </c>
      <c r="M2350" s="3">
        <v>0.47</v>
      </c>
      <c r="N2350" s="3">
        <v>0.53</v>
      </c>
      <c r="O2350">
        <v>73255</v>
      </c>
      <c r="P2350">
        <v>1081</v>
      </c>
      <c r="Q2350" t="s">
        <v>16</v>
      </c>
      <c r="R2350" t="s">
        <v>16</v>
      </c>
      <c r="S2350" t="s">
        <v>16</v>
      </c>
      <c r="T2350" t="s">
        <v>16</v>
      </c>
      <c r="U2350" t="s">
        <v>16</v>
      </c>
      <c r="V2350" t="s">
        <v>16</v>
      </c>
      <c r="AD2350">
        <f t="shared" si="731"/>
        <v>28</v>
      </c>
      <c r="AE2350">
        <f t="shared" si="732"/>
        <v>28</v>
      </c>
      <c r="AF2350">
        <f t="shared" si="733"/>
        <v>39</v>
      </c>
      <c r="AG2350">
        <f t="shared" si="734"/>
        <v>47</v>
      </c>
      <c r="AH2350">
        <f t="shared" si="735"/>
        <v>53</v>
      </c>
      <c r="AJ2350">
        <f t="shared" si="736"/>
        <v>-5.0000000000000001E-3</v>
      </c>
      <c r="AK2350">
        <f t="shared" si="742"/>
        <v>-5.0000000000000001E-3</v>
      </c>
      <c r="AL2350">
        <f t="shared" si="743"/>
        <v>1.0999999999999999E-2</v>
      </c>
      <c r="AM2350">
        <f t="shared" si="744"/>
        <v>4.5999999999999999E-2</v>
      </c>
      <c r="AN2350">
        <f t="shared" si="745"/>
        <v>5.7000000000000002E-2</v>
      </c>
      <c r="AR2350">
        <f t="shared" si="737"/>
        <v>28</v>
      </c>
      <c r="AS2350">
        <f t="shared" si="738"/>
        <v>28</v>
      </c>
      <c r="AT2350">
        <f t="shared" si="739"/>
        <v>39</v>
      </c>
      <c r="AU2350">
        <f t="shared" si="740"/>
        <v>47</v>
      </c>
      <c r="AV2350">
        <f t="shared" si="741"/>
        <v>53</v>
      </c>
      <c r="AX2350">
        <f t="shared" si="746"/>
        <v>-5.0000000000000001E-3</v>
      </c>
      <c r="AY2350">
        <f t="shared" si="747"/>
        <v>-5.0000000000000001E-3</v>
      </c>
      <c r="AZ2350">
        <f t="shared" si="748"/>
        <v>1.0999999999999999E-2</v>
      </c>
      <c r="BA2350">
        <f t="shared" si="749"/>
        <v>4.5999999999999999E-2</v>
      </c>
      <c r="BB2350">
        <f t="shared" si="750"/>
        <v>5.7000000000000002E-2</v>
      </c>
    </row>
    <row r="2351" spans="1:54" x14ac:dyDescent="0.25">
      <c r="A2351">
        <v>195</v>
      </c>
      <c r="B2351">
        <v>41.743099999999998</v>
      </c>
      <c r="C2351">
        <v>-123.8972</v>
      </c>
      <c r="D2351">
        <v>6015</v>
      </c>
      <c r="E2351" t="s">
        <v>256</v>
      </c>
      <c r="F2351" t="s">
        <v>243</v>
      </c>
      <c r="G2351" t="s">
        <v>172</v>
      </c>
      <c r="H2351">
        <v>16</v>
      </c>
      <c r="I2351" t="s">
        <v>245</v>
      </c>
      <c r="J2351" s="3">
        <v>0.28999999999999998</v>
      </c>
      <c r="K2351" s="3">
        <v>0.28999999999999998</v>
      </c>
      <c r="L2351" s="3">
        <v>0.4</v>
      </c>
      <c r="M2351" s="3">
        <v>0.47</v>
      </c>
      <c r="N2351" s="3">
        <v>0.53</v>
      </c>
      <c r="O2351">
        <v>27293</v>
      </c>
      <c r="P2351">
        <v>1008</v>
      </c>
      <c r="Q2351" t="s">
        <v>16</v>
      </c>
      <c r="R2351" t="s">
        <v>16</v>
      </c>
      <c r="S2351" t="s">
        <v>16</v>
      </c>
      <c r="T2351" t="s">
        <v>16</v>
      </c>
      <c r="U2351" t="s">
        <v>16</v>
      </c>
      <c r="V2351" t="s">
        <v>16</v>
      </c>
      <c r="AD2351">
        <f t="shared" si="731"/>
        <v>29</v>
      </c>
      <c r="AE2351">
        <f t="shared" si="732"/>
        <v>29</v>
      </c>
      <c r="AF2351">
        <f t="shared" si="733"/>
        <v>40</v>
      </c>
      <c r="AG2351">
        <f t="shared" si="734"/>
        <v>47</v>
      </c>
      <c r="AH2351">
        <f t="shared" si="735"/>
        <v>53</v>
      </c>
      <c r="AJ2351">
        <f t="shared" si="736"/>
        <v>-5.0000000000000001E-3</v>
      </c>
      <c r="AK2351">
        <f t="shared" si="742"/>
        <v>-5.0000000000000001E-3</v>
      </c>
      <c r="AL2351">
        <f t="shared" si="743"/>
        <v>1.6E-2</v>
      </c>
      <c r="AM2351">
        <f t="shared" si="744"/>
        <v>4.5999999999999999E-2</v>
      </c>
      <c r="AN2351">
        <f t="shared" si="745"/>
        <v>5.7000000000000002E-2</v>
      </c>
      <c r="AR2351">
        <f t="shared" si="737"/>
        <v>29</v>
      </c>
      <c r="AS2351">
        <f t="shared" si="738"/>
        <v>29</v>
      </c>
      <c r="AT2351">
        <f t="shared" si="739"/>
        <v>40</v>
      </c>
      <c r="AU2351">
        <f t="shared" si="740"/>
        <v>47</v>
      </c>
      <c r="AV2351">
        <f t="shared" si="741"/>
        <v>53</v>
      </c>
      <c r="AX2351">
        <f t="shared" si="746"/>
        <v>-5.0000000000000001E-3</v>
      </c>
      <c r="AY2351">
        <f t="shared" si="747"/>
        <v>-5.0000000000000001E-3</v>
      </c>
      <c r="AZ2351">
        <f t="shared" si="748"/>
        <v>1.6E-2</v>
      </c>
      <c r="BA2351">
        <f t="shared" si="749"/>
        <v>4.5999999999999999E-2</v>
      </c>
      <c r="BB2351">
        <f t="shared" si="750"/>
        <v>5.7000000000000002E-2</v>
      </c>
    </row>
    <row r="2352" spans="1:54" x14ac:dyDescent="0.25">
      <c r="A2352">
        <v>798</v>
      </c>
      <c r="B2352">
        <v>42.036499999999997</v>
      </c>
      <c r="C2352">
        <v>-93.931600000000003</v>
      </c>
      <c r="D2352">
        <v>19015</v>
      </c>
      <c r="E2352" t="s">
        <v>168</v>
      </c>
      <c r="F2352" t="s">
        <v>831</v>
      </c>
      <c r="G2352" t="s">
        <v>72</v>
      </c>
      <c r="H2352">
        <v>16</v>
      </c>
      <c r="I2352" t="s">
        <v>15</v>
      </c>
      <c r="J2352" s="3">
        <v>0.28999999999999998</v>
      </c>
      <c r="K2352" s="3">
        <v>0.28999999999999998</v>
      </c>
      <c r="L2352" s="3">
        <v>0.4</v>
      </c>
      <c r="M2352" s="3">
        <v>0.47</v>
      </c>
      <c r="N2352" s="3">
        <v>0.53</v>
      </c>
      <c r="O2352">
        <v>26669</v>
      </c>
      <c r="P2352">
        <v>572</v>
      </c>
      <c r="Q2352" t="s">
        <v>16</v>
      </c>
      <c r="R2352" t="s">
        <v>16</v>
      </c>
      <c r="S2352" t="s">
        <v>16</v>
      </c>
      <c r="T2352" t="s">
        <v>16</v>
      </c>
      <c r="U2352" t="s">
        <v>16</v>
      </c>
      <c r="V2352" t="s">
        <v>16</v>
      </c>
      <c r="AD2352">
        <f t="shared" si="731"/>
        <v>29</v>
      </c>
      <c r="AE2352">
        <f t="shared" si="732"/>
        <v>29</v>
      </c>
      <c r="AF2352">
        <f t="shared" si="733"/>
        <v>40</v>
      </c>
      <c r="AG2352">
        <f t="shared" si="734"/>
        <v>47</v>
      </c>
      <c r="AH2352">
        <f t="shared" si="735"/>
        <v>53</v>
      </c>
      <c r="AJ2352">
        <f t="shared" si="736"/>
        <v>-5.0000000000000001E-3</v>
      </c>
      <c r="AK2352">
        <f t="shared" si="742"/>
        <v>-5.0000000000000001E-3</v>
      </c>
      <c r="AL2352">
        <f t="shared" si="743"/>
        <v>1.6E-2</v>
      </c>
      <c r="AM2352">
        <f t="shared" si="744"/>
        <v>4.5999999999999999E-2</v>
      </c>
      <c r="AN2352">
        <f t="shared" si="745"/>
        <v>5.7000000000000002E-2</v>
      </c>
      <c r="AR2352">
        <f t="shared" si="737"/>
        <v>29</v>
      </c>
      <c r="AS2352">
        <f t="shared" si="738"/>
        <v>29</v>
      </c>
      <c r="AT2352">
        <f t="shared" si="739"/>
        <v>40</v>
      </c>
      <c r="AU2352">
        <f t="shared" si="740"/>
        <v>47</v>
      </c>
      <c r="AV2352">
        <f t="shared" si="741"/>
        <v>53</v>
      </c>
      <c r="AX2352">
        <f t="shared" si="746"/>
        <v>-5.0000000000000001E-3</v>
      </c>
      <c r="AY2352">
        <f t="shared" si="747"/>
        <v>-5.0000000000000001E-3</v>
      </c>
      <c r="AZ2352">
        <f t="shared" si="748"/>
        <v>1.6E-2</v>
      </c>
      <c r="BA2352">
        <f t="shared" si="749"/>
        <v>4.5999999999999999E-2</v>
      </c>
      <c r="BB2352">
        <f t="shared" si="750"/>
        <v>5.7000000000000002E-2</v>
      </c>
    </row>
    <row r="2353" spans="1:54" x14ac:dyDescent="0.25">
      <c r="A2353">
        <v>815</v>
      </c>
      <c r="B2353">
        <v>41.684899999999999</v>
      </c>
      <c r="C2353">
        <v>-94.0398</v>
      </c>
      <c r="D2353">
        <v>19049</v>
      </c>
      <c r="E2353" t="s">
        <v>59</v>
      </c>
      <c r="F2353" t="s">
        <v>831</v>
      </c>
      <c r="G2353" t="s">
        <v>100</v>
      </c>
      <c r="H2353">
        <v>16</v>
      </c>
      <c r="I2353" t="s">
        <v>15</v>
      </c>
      <c r="J2353" s="3">
        <v>0.28999999999999998</v>
      </c>
      <c r="K2353" s="3">
        <v>0.28999999999999998</v>
      </c>
      <c r="L2353" s="3">
        <v>0.4</v>
      </c>
      <c r="M2353" s="3">
        <v>0.47</v>
      </c>
      <c r="N2353" s="3">
        <v>0.53</v>
      </c>
      <c r="O2353">
        <v>104136</v>
      </c>
      <c r="P2353">
        <v>586</v>
      </c>
      <c r="Q2353" t="s">
        <v>16</v>
      </c>
      <c r="R2353" t="s">
        <v>16</v>
      </c>
      <c r="S2353" t="s">
        <v>16</v>
      </c>
      <c r="T2353" t="s">
        <v>16</v>
      </c>
      <c r="U2353" t="s">
        <v>16</v>
      </c>
      <c r="V2353" t="s">
        <v>16</v>
      </c>
      <c r="AD2353">
        <f t="shared" si="731"/>
        <v>29</v>
      </c>
      <c r="AE2353">
        <f t="shared" si="732"/>
        <v>29</v>
      </c>
      <c r="AF2353">
        <f t="shared" si="733"/>
        <v>40</v>
      </c>
      <c r="AG2353">
        <f t="shared" si="734"/>
        <v>47</v>
      </c>
      <c r="AH2353">
        <f t="shared" si="735"/>
        <v>53</v>
      </c>
      <c r="AJ2353">
        <f t="shared" si="736"/>
        <v>-5.0000000000000001E-3</v>
      </c>
      <c r="AK2353">
        <f t="shared" si="742"/>
        <v>-5.0000000000000001E-3</v>
      </c>
      <c r="AL2353">
        <f t="shared" si="743"/>
        <v>1.6E-2</v>
      </c>
      <c r="AM2353">
        <f t="shared" si="744"/>
        <v>4.5999999999999999E-2</v>
      </c>
      <c r="AN2353">
        <f t="shared" si="745"/>
        <v>5.7000000000000002E-2</v>
      </c>
      <c r="AR2353">
        <f t="shared" si="737"/>
        <v>29</v>
      </c>
      <c r="AS2353">
        <f t="shared" si="738"/>
        <v>29</v>
      </c>
      <c r="AT2353">
        <f t="shared" si="739"/>
        <v>40</v>
      </c>
      <c r="AU2353">
        <f t="shared" si="740"/>
        <v>47</v>
      </c>
      <c r="AV2353">
        <f t="shared" si="741"/>
        <v>53</v>
      </c>
      <c r="AX2353">
        <f t="shared" si="746"/>
        <v>-5.0000000000000001E-3</v>
      </c>
      <c r="AY2353">
        <f t="shared" si="747"/>
        <v>-5.0000000000000001E-3</v>
      </c>
      <c r="AZ2353">
        <f t="shared" si="748"/>
        <v>1.6E-2</v>
      </c>
      <c r="BA2353">
        <f t="shared" si="749"/>
        <v>4.5999999999999999E-2</v>
      </c>
      <c r="BB2353">
        <f t="shared" si="750"/>
        <v>5.7000000000000002E-2</v>
      </c>
    </row>
    <row r="2354" spans="1:54" x14ac:dyDescent="0.25">
      <c r="A2354">
        <v>878</v>
      </c>
      <c r="B2354">
        <v>41.027700000000003</v>
      </c>
      <c r="C2354">
        <v>-94.242400000000004</v>
      </c>
      <c r="D2354">
        <v>19175</v>
      </c>
      <c r="E2354" t="s">
        <v>235</v>
      </c>
      <c r="F2354" t="s">
        <v>831</v>
      </c>
      <c r="G2354" t="s">
        <v>50</v>
      </c>
      <c r="H2354">
        <v>17</v>
      </c>
      <c r="I2354" t="s">
        <v>15</v>
      </c>
      <c r="J2354" s="3">
        <v>0.28999999999999998</v>
      </c>
      <c r="K2354" s="3">
        <v>0.28999999999999998</v>
      </c>
      <c r="L2354" s="3">
        <v>0.4</v>
      </c>
      <c r="M2354" s="3">
        <v>0.48</v>
      </c>
      <c r="N2354" s="3">
        <v>0.53</v>
      </c>
      <c r="O2354">
        <v>12038</v>
      </c>
      <c r="P2354">
        <v>424</v>
      </c>
      <c r="Q2354" t="s">
        <v>16</v>
      </c>
      <c r="R2354" t="s">
        <v>16</v>
      </c>
      <c r="S2354" t="s">
        <v>16</v>
      </c>
      <c r="T2354" t="s">
        <v>16</v>
      </c>
      <c r="U2354" t="s">
        <v>16</v>
      </c>
      <c r="V2354" t="s">
        <v>16</v>
      </c>
      <c r="AD2354">
        <f t="shared" si="731"/>
        <v>29</v>
      </c>
      <c r="AE2354">
        <f t="shared" si="732"/>
        <v>29</v>
      </c>
      <c r="AF2354">
        <f t="shared" si="733"/>
        <v>40</v>
      </c>
      <c r="AG2354">
        <f t="shared" si="734"/>
        <v>48</v>
      </c>
      <c r="AH2354">
        <f t="shared" si="735"/>
        <v>53</v>
      </c>
      <c r="AJ2354">
        <f t="shared" si="736"/>
        <v>-5.0000000000000001E-3</v>
      </c>
      <c r="AK2354">
        <f t="shared" si="742"/>
        <v>-5.0000000000000001E-3</v>
      </c>
      <c r="AL2354">
        <f t="shared" si="743"/>
        <v>1.6E-2</v>
      </c>
      <c r="AM2354">
        <f t="shared" si="744"/>
        <v>5.0999999999999997E-2</v>
      </c>
      <c r="AN2354">
        <f t="shared" si="745"/>
        <v>5.7000000000000002E-2</v>
      </c>
      <c r="AR2354">
        <f t="shared" si="737"/>
        <v>29</v>
      </c>
      <c r="AS2354">
        <f t="shared" si="738"/>
        <v>29</v>
      </c>
      <c r="AT2354">
        <f t="shared" si="739"/>
        <v>40</v>
      </c>
      <c r="AU2354">
        <f t="shared" si="740"/>
        <v>48</v>
      </c>
      <c r="AV2354">
        <f t="shared" si="741"/>
        <v>53</v>
      </c>
      <c r="AX2354">
        <f t="shared" si="746"/>
        <v>-5.0000000000000001E-3</v>
      </c>
      <c r="AY2354">
        <f t="shared" si="747"/>
        <v>-5.0000000000000001E-3</v>
      </c>
      <c r="AZ2354">
        <f t="shared" si="748"/>
        <v>1.6E-2</v>
      </c>
      <c r="BA2354">
        <f t="shared" si="749"/>
        <v>5.0999999999999997E-2</v>
      </c>
      <c r="BB2354">
        <f t="shared" si="750"/>
        <v>5.7000000000000002E-2</v>
      </c>
    </row>
    <row r="2355" spans="1:54" x14ac:dyDescent="0.25">
      <c r="A2355">
        <v>2272</v>
      </c>
      <c r="B2355">
        <v>41.512999999999998</v>
      </c>
      <c r="C2355">
        <v>-79.236000000000004</v>
      </c>
      <c r="D2355">
        <v>42053</v>
      </c>
      <c r="E2355" t="s">
        <v>1805</v>
      </c>
      <c r="F2355" t="s">
        <v>1784</v>
      </c>
      <c r="G2355" t="s">
        <v>186</v>
      </c>
      <c r="H2355">
        <v>17</v>
      </c>
      <c r="I2355" t="s">
        <v>420</v>
      </c>
      <c r="J2355" s="3">
        <v>0.28999999999999998</v>
      </c>
      <c r="K2355" s="3">
        <v>0.28999999999999998</v>
      </c>
      <c r="L2355" s="3">
        <v>0.4</v>
      </c>
      <c r="M2355" s="3">
        <v>0.48</v>
      </c>
      <c r="N2355" s="3">
        <v>0.53</v>
      </c>
      <c r="O2355">
        <v>6785</v>
      </c>
      <c r="P2355">
        <v>431</v>
      </c>
      <c r="Q2355" t="s">
        <v>16</v>
      </c>
      <c r="R2355" t="s">
        <v>16</v>
      </c>
      <c r="S2355" t="s">
        <v>16</v>
      </c>
      <c r="T2355" t="s">
        <v>16</v>
      </c>
      <c r="U2355" t="s">
        <v>16</v>
      </c>
      <c r="V2355" t="s">
        <v>16</v>
      </c>
      <c r="AD2355">
        <f t="shared" si="731"/>
        <v>29</v>
      </c>
      <c r="AE2355">
        <f t="shared" si="732"/>
        <v>29</v>
      </c>
      <c r="AF2355">
        <f t="shared" si="733"/>
        <v>40</v>
      </c>
      <c r="AG2355">
        <f t="shared" si="734"/>
        <v>48</v>
      </c>
      <c r="AH2355">
        <f t="shared" si="735"/>
        <v>53</v>
      </c>
      <c r="AJ2355">
        <f t="shared" si="736"/>
        <v>-5.0000000000000001E-3</v>
      </c>
      <c r="AK2355">
        <f t="shared" si="742"/>
        <v>-5.0000000000000001E-3</v>
      </c>
      <c r="AL2355">
        <f t="shared" si="743"/>
        <v>1.6E-2</v>
      </c>
      <c r="AM2355">
        <f t="shared" si="744"/>
        <v>5.0999999999999997E-2</v>
      </c>
      <c r="AN2355">
        <f t="shared" si="745"/>
        <v>5.7000000000000002E-2</v>
      </c>
      <c r="AR2355">
        <f t="shared" si="737"/>
        <v>29</v>
      </c>
      <c r="AS2355">
        <f t="shared" si="738"/>
        <v>29</v>
      </c>
      <c r="AT2355">
        <f t="shared" si="739"/>
        <v>40</v>
      </c>
      <c r="AU2355">
        <f t="shared" si="740"/>
        <v>48</v>
      </c>
      <c r="AV2355">
        <f t="shared" si="741"/>
        <v>53</v>
      </c>
      <c r="AX2355">
        <f t="shared" si="746"/>
        <v>-5.0000000000000001E-3</v>
      </c>
      <c r="AY2355">
        <f t="shared" si="747"/>
        <v>-5.0000000000000001E-3</v>
      </c>
      <c r="AZ2355">
        <f t="shared" si="748"/>
        <v>1.6E-2</v>
      </c>
      <c r="BA2355">
        <f t="shared" si="749"/>
        <v>5.0999999999999997E-2</v>
      </c>
      <c r="BB2355">
        <f t="shared" si="750"/>
        <v>5.7000000000000002E-2</v>
      </c>
    </row>
    <row r="2356" spans="1:54" x14ac:dyDescent="0.25">
      <c r="A2356">
        <v>2307</v>
      </c>
      <c r="B2356">
        <v>41.814500000000002</v>
      </c>
      <c r="C2356">
        <v>-79.274100000000004</v>
      </c>
      <c r="D2356">
        <v>42123</v>
      </c>
      <c r="E2356" t="s">
        <v>655</v>
      </c>
      <c r="F2356" t="s">
        <v>1784</v>
      </c>
      <c r="G2356" t="s">
        <v>60</v>
      </c>
      <c r="H2356">
        <v>17</v>
      </c>
      <c r="I2356" t="s">
        <v>420</v>
      </c>
      <c r="J2356" s="3">
        <v>0.28999999999999998</v>
      </c>
      <c r="K2356" s="3">
        <v>0.28999999999999998</v>
      </c>
      <c r="L2356" s="3">
        <v>0.41</v>
      </c>
      <c r="M2356" s="3">
        <v>0.48</v>
      </c>
      <c r="N2356" s="3">
        <v>0.53</v>
      </c>
      <c r="O2356">
        <v>38174</v>
      </c>
      <c r="P2356">
        <v>898</v>
      </c>
      <c r="Q2356" t="s">
        <v>16</v>
      </c>
      <c r="R2356" t="s">
        <v>16</v>
      </c>
      <c r="S2356" t="s">
        <v>16</v>
      </c>
      <c r="T2356" t="s">
        <v>16</v>
      </c>
      <c r="U2356" t="s">
        <v>16</v>
      </c>
      <c r="V2356" t="s">
        <v>16</v>
      </c>
      <c r="AD2356">
        <f t="shared" si="731"/>
        <v>29</v>
      </c>
      <c r="AE2356">
        <f t="shared" si="732"/>
        <v>29</v>
      </c>
      <c r="AF2356">
        <f t="shared" si="733"/>
        <v>41</v>
      </c>
      <c r="AG2356">
        <f t="shared" si="734"/>
        <v>48</v>
      </c>
      <c r="AH2356">
        <f t="shared" si="735"/>
        <v>53</v>
      </c>
      <c r="AJ2356">
        <f t="shared" si="736"/>
        <v>-5.0000000000000001E-3</v>
      </c>
      <c r="AK2356">
        <f t="shared" si="742"/>
        <v>-5.0000000000000001E-3</v>
      </c>
      <c r="AL2356">
        <f t="shared" si="743"/>
        <v>2.1000000000000001E-2</v>
      </c>
      <c r="AM2356">
        <f t="shared" si="744"/>
        <v>5.0999999999999997E-2</v>
      </c>
      <c r="AN2356">
        <f t="shared" si="745"/>
        <v>5.7000000000000002E-2</v>
      </c>
      <c r="AR2356">
        <f t="shared" si="737"/>
        <v>29</v>
      </c>
      <c r="AS2356">
        <f t="shared" si="738"/>
        <v>29</v>
      </c>
      <c r="AT2356">
        <f t="shared" si="739"/>
        <v>41</v>
      </c>
      <c r="AU2356">
        <f t="shared" si="740"/>
        <v>48</v>
      </c>
      <c r="AV2356">
        <f t="shared" si="741"/>
        <v>53</v>
      </c>
      <c r="AX2356">
        <f t="shared" si="746"/>
        <v>-5.0000000000000001E-3</v>
      </c>
      <c r="AY2356">
        <f t="shared" si="747"/>
        <v>-5.0000000000000001E-3</v>
      </c>
      <c r="AZ2356">
        <f t="shared" si="748"/>
        <v>2.1000000000000001E-2</v>
      </c>
      <c r="BA2356">
        <f t="shared" si="749"/>
        <v>5.0999999999999997E-2</v>
      </c>
      <c r="BB2356">
        <f t="shared" si="750"/>
        <v>5.7000000000000002E-2</v>
      </c>
    </row>
    <row r="2357" spans="1:54" x14ac:dyDescent="0.25">
      <c r="A2357">
        <v>3124</v>
      </c>
      <c r="B2357">
        <v>41.659500000000001</v>
      </c>
      <c r="C2357">
        <v>-108.8796</v>
      </c>
      <c r="D2357">
        <v>56037</v>
      </c>
      <c r="E2357" t="s">
        <v>2305</v>
      </c>
      <c r="F2357" t="s">
        <v>2297</v>
      </c>
      <c r="G2357" t="s">
        <v>398</v>
      </c>
      <c r="H2357">
        <v>16</v>
      </c>
      <c r="I2357" t="s">
        <v>136</v>
      </c>
      <c r="J2357" s="3">
        <v>0.28999999999999998</v>
      </c>
      <c r="K2357" s="3">
        <v>0.28999999999999998</v>
      </c>
      <c r="L2357" s="3">
        <v>0.4</v>
      </c>
      <c r="M2357" s="3">
        <v>0.47</v>
      </c>
      <c r="N2357" s="3">
        <v>0.53</v>
      </c>
      <c r="O2357">
        <v>41786</v>
      </c>
      <c r="P2357">
        <v>10426</v>
      </c>
      <c r="Q2357" t="s">
        <v>16</v>
      </c>
      <c r="R2357" t="s">
        <v>16</v>
      </c>
      <c r="S2357" t="s">
        <v>16</v>
      </c>
      <c r="T2357" t="s">
        <v>16</v>
      </c>
      <c r="U2357" t="s">
        <v>16</v>
      </c>
      <c r="V2357" t="s">
        <v>16</v>
      </c>
      <c r="AD2357">
        <f t="shared" si="731"/>
        <v>29</v>
      </c>
      <c r="AE2357">
        <f t="shared" si="732"/>
        <v>29</v>
      </c>
      <c r="AF2357">
        <f t="shared" si="733"/>
        <v>40</v>
      </c>
      <c r="AG2357">
        <f t="shared" si="734"/>
        <v>47</v>
      </c>
      <c r="AH2357">
        <f t="shared" si="735"/>
        <v>53</v>
      </c>
      <c r="AJ2357">
        <f t="shared" si="736"/>
        <v>-5.0000000000000001E-3</v>
      </c>
      <c r="AK2357">
        <f t="shared" si="742"/>
        <v>-5.0000000000000001E-3</v>
      </c>
      <c r="AL2357">
        <f t="shared" si="743"/>
        <v>1.6E-2</v>
      </c>
      <c r="AM2357">
        <f t="shared" si="744"/>
        <v>4.5999999999999999E-2</v>
      </c>
      <c r="AN2357">
        <f t="shared" si="745"/>
        <v>5.7000000000000002E-2</v>
      </c>
      <c r="AR2357">
        <f t="shared" si="737"/>
        <v>29</v>
      </c>
      <c r="AS2357">
        <f t="shared" si="738"/>
        <v>29</v>
      </c>
      <c r="AT2357">
        <f t="shared" si="739"/>
        <v>40</v>
      </c>
      <c r="AU2357">
        <f t="shared" si="740"/>
        <v>47</v>
      </c>
      <c r="AV2357">
        <f t="shared" si="741"/>
        <v>53</v>
      </c>
      <c r="AX2357">
        <f t="shared" si="746"/>
        <v>-5.0000000000000001E-3</v>
      </c>
      <c r="AY2357">
        <f t="shared" si="747"/>
        <v>-5.0000000000000001E-3</v>
      </c>
      <c r="AZ2357">
        <f t="shared" si="748"/>
        <v>1.6E-2</v>
      </c>
      <c r="BA2357">
        <f t="shared" si="749"/>
        <v>4.5999999999999999E-2</v>
      </c>
      <c r="BB2357">
        <f t="shared" si="750"/>
        <v>5.7000000000000002E-2</v>
      </c>
    </row>
    <row r="2358" spans="1:54" x14ac:dyDescent="0.25">
      <c r="A2358">
        <v>836</v>
      </c>
      <c r="B2358">
        <v>42.776499999999999</v>
      </c>
      <c r="C2358">
        <v>-94.2072</v>
      </c>
      <c r="D2358">
        <v>19091</v>
      </c>
      <c r="E2358" t="s">
        <v>262</v>
      </c>
      <c r="F2358" t="s">
        <v>831</v>
      </c>
      <c r="G2358" t="s">
        <v>26</v>
      </c>
      <c r="H2358">
        <v>17</v>
      </c>
      <c r="I2358" t="s">
        <v>15</v>
      </c>
      <c r="J2358" s="3">
        <v>0.3</v>
      </c>
      <c r="K2358" s="3">
        <v>0.3</v>
      </c>
      <c r="L2358" s="3">
        <v>0.41</v>
      </c>
      <c r="M2358" s="3">
        <v>0.48</v>
      </c>
      <c r="N2358" s="3">
        <v>0.53</v>
      </c>
      <c r="O2358">
        <v>9573</v>
      </c>
      <c r="P2358">
        <v>434</v>
      </c>
      <c r="Q2358" t="s">
        <v>16</v>
      </c>
      <c r="R2358" t="s">
        <v>16</v>
      </c>
      <c r="S2358" t="s">
        <v>16</v>
      </c>
      <c r="T2358" t="s">
        <v>16</v>
      </c>
      <c r="U2358" t="s">
        <v>16</v>
      </c>
      <c r="V2358" t="s">
        <v>16</v>
      </c>
      <c r="AD2358">
        <f t="shared" si="731"/>
        <v>30</v>
      </c>
      <c r="AE2358">
        <f t="shared" si="732"/>
        <v>30</v>
      </c>
      <c r="AF2358">
        <f t="shared" si="733"/>
        <v>41</v>
      </c>
      <c r="AG2358">
        <f t="shared" si="734"/>
        <v>48</v>
      </c>
      <c r="AH2358">
        <f t="shared" si="735"/>
        <v>53</v>
      </c>
      <c r="AJ2358">
        <f t="shared" si="736"/>
        <v>-5.0000000000000001E-3</v>
      </c>
      <c r="AK2358">
        <f t="shared" si="742"/>
        <v>-5.0000000000000001E-3</v>
      </c>
      <c r="AL2358">
        <f t="shared" si="743"/>
        <v>2.1000000000000001E-2</v>
      </c>
      <c r="AM2358">
        <f t="shared" si="744"/>
        <v>5.0999999999999997E-2</v>
      </c>
      <c r="AN2358">
        <f t="shared" si="745"/>
        <v>5.7000000000000002E-2</v>
      </c>
      <c r="AR2358">
        <f t="shared" si="737"/>
        <v>30</v>
      </c>
      <c r="AS2358">
        <f t="shared" si="738"/>
        <v>30</v>
      </c>
      <c r="AT2358">
        <f t="shared" si="739"/>
        <v>41</v>
      </c>
      <c r="AU2358">
        <f t="shared" si="740"/>
        <v>48</v>
      </c>
      <c r="AV2358">
        <f t="shared" si="741"/>
        <v>53</v>
      </c>
      <c r="AX2358">
        <f t="shared" si="746"/>
        <v>-5.0000000000000001E-3</v>
      </c>
      <c r="AY2358">
        <f t="shared" si="747"/>
        <v>-5.0000000000000001E-3</v>
      </c>
      <c r="AZ2358">
        <f t="shared" si="748"/>
        <v>2.1000000000000001E-2</v>
      </c>
      <c r="BA2358">
        <f t="shared" si="749"/>
        <v>5.0999999999999997E-2</v>
      </c>
      <c r="BB2358">
        <f t="shared" si="750"/>
        <v>5.7000000000000002E-2</v>
      </c>
    </row>
    <row r="2359" spans="1:54" x14ac:dyDescent="0.25">
      <c r="A2359">
        <v>845</v>
      </c>
      <c r="B2359">
        <v>43.204099999999997</v>
      </c>
      <c r="C2359">
        <v>-94.206699999999998</v>
      </c>
      <c r="D2359">
        <v>19109</v>
      </c>
      <c r="E2359" t="s">
        <v>851</v>
      </c>
      <c r="F2359" t="s">
        <v>831</v>
      </c>
      <c r="G2359" t="s">
        <v>44</v>
      </c>
      <c r="H2359">
        <v>17</v>
      </c>
      <c r="I2359" t="s">
        <v>15</v>
      </c>
      <c r="J2359" s="3">
        <v>0.3</v>
      </c>
      <c r="K2359" s="3">
        <v>0.3</v>
      </c>
      <c r="L2359" s="3">
        <v>0.41</v>
      </c>
      <c r="M2359" s="3">
        <v>0.49</v>
      </c>
      <c r="N2359" s="3">
        <v>0.53</v>
      </c>
      <c r="O2359">
        <v>14610</v>
      </c>
      <c r="P2359">
        <v>973</v>
      </c>
      <c r="Q2359" t="s">
        <v>16</v>
      </c>
      <c r="R2359" t="s">
        <v>16</v>
      </c>
      <c r="S2359" t="s">
        <v>16</v>
      </c>
      <c r="T2359" t="s">
        <v>16</v>
      </c>
      <c r="U2359" t="s">
        <v>16</v>
      </c>
      <c r="V2359" t="s">
        <v>16</v>
      </c>
      <c r="AD2359">
        <f t="shared" si="731"/>
        <v>30</v>
      </c>
      <c r="AE2359">
        <f t="shared" si="732"/>
        <v>30</v>
      </c>
      <c r="AF2359">
        <f t="shared" si="733"/>
        <v>41</v>
      </c>
      <c r="AG2359">
        <f t="shared" si="734"/>
        <v>49</v>
      </c>
      <c r="AH2359">
        <f t="shared" si="735"/>
        <v>53</v>
      </c>
      <c r="AJ2359">
        <f t="shared" si="736"/>
        <v>-5.0000000000000001E-3</v>
      </c>
      <c r="AK2359">
        <f t="shared" si="742"/>
        <v>-5.0000000000000001E-3</v>
      </c>
      <c r="AL2359">
        <f t="shared" si="743"/>
        <v>2.1000000000000001E-2</v>
      </c>
      <c r="AM2359">
        <f t="shared" si="744"/>
        <v>5.1999999999999998E-2</v>
      </c>
      <c r="AN2359">
        <f t="shared" si="745"/>
        <v>5.7000000000000002E-2</v>
      </c>
      <c r="AR2359">
        <f t="shared" si="737"/>
        <v>30</v>
      </c>
      <c r="AS2359">
        <f t="shared" si="738"/>
        <v>30</v>
      </c>
      <c r="AT2359">
        <f t="shared" si="739"/>
        <v>41</v>
      </c>
      <c r="AU2359">
        <f t="shared" si="740"/>
        <v>49</v>
      </c>
      <c r="AV2359">
        <f t="shared" si="741"/>
        <v>53</v>
      </c>
      <c r="AX2359">
        <f t="shared" si="746"/>
        <v>-5.0000000000000001E-3</v>
      </c>
      <c r="AY2359">
        <f t="shared" si="747"/>
        <v>-5.0000000000000001E-3</v>
      </c>
      <c r="AZ2359">
        <f t="shared" si="748"/>
        <v>2.1000000000000001E-2</v>
      </c>
      <c r="BA2359">
        <f t="shared" si="749"/>
        <v>5.1999999999999998E-2</v>
      </c>
      <c r="BB2359">
        <f t="shared" si="750"/>
        <v>5.7000000000000002E-2</v>
      </c>
    </row>
    <row r="2360" spans="1:54" x14ac:dyDescent="0.25">
      <c r="A2360">
        <v>884</v>
      </c>
      <c r="B2360">
        <v>42.427900000000001</v>
      </c>
      <c r="C2360">
        <v>-94.181799999999996</v>
      </c>
      <c r="D2360">
        <v>19187</v>
      </c>
      <c r="E2360" t="s">
        <v>657</v>
      </c>
      <c r="F2360" t="s">
        <v>831</v>
      </c>
      <c r="G2360" t="s">
        <v>53</v>
      </c>
      <c r="H2360">
        <v>17</v>
      </c>
      <c r="I2360" t="s">
        <v>15</v>
      </c>
      <c r="J2360" s="3">
        <v>0.3</v>
      </c>
      <c r="K2360" s="3">
        <v>0.3</v>
      </c>
      <c r="L2360" s="3">
        <v>0.41</v>
      </c>
      <c r="M2360" s="3">
        <v>0.48</v>
      </c>
      <c r="N2360" s="3">
        <v>0.53</v>
      </c>
      <c r="O2360">
        <v>36848</v>
      </c>
      <c r="P2360">
        <v>715</v>
      </c>
      <c r="Q2360" t="s">
        <v>16</v>
      </c>
      <c r="R2360" t="s">
        <v>16</v>
      </c>
      <c r="S2360" t="s">
        <v>16</v>
      </c>
      <c r="T2360" t="s">
        <v>16</v>
      </c>
      <c r="U2360" t="s">
        <v>16</v>
      </c>
      <c r="V2360" t="s">
        <v>16</v>
      </c>
      <c r="AD2360">
        <f t="shared" si="731"/>
        <v>30</v>
      </c>
      <c r="AE2360">
        <f t="shared" si="732"/>
        <v>30</v>
      </c>
      <c r="AF2360">
        <f t="shared" si="733"/>
        <v>41</v>
      </c>
      <c r="AG2360">
        <f t="shared" si="734"/>
        <v>48</v>
      </c>
      <c r="AH2360">
        <f t="shared" si="735"/>
        <v>53</v>
      </c>
      <c r="AJ2360">
        <f t="shared" si="736"/>
        <v>-5.0000000000000001E-3</v>
      </c>
      <c r="AK2360">
        <f t="shared" si="742"/>
        <v>-5.0000000000000001E-3</v>
      </c>
      <c r="AL2360">
        <f t="shared" si="743"/>
        <v>2.1000000000000001E-2</v>
      </c>
      <c r="AM2360">
        <f t="shared" si="744"/>
        <v>5.0999999999999997E-2</v>
      </c>
      <c r="AN2360">
        <f t="shared" si="745"/>
        <v>5.7000000000000002E-2</v>
      </c>
      <c r="AR2360">
        <f t="shared" si="737"/>
        <v>30</v>
      </c>
      <c r="AS2360">
        <f t="shared" si="738"/>
        <v>30</v>
      </c>
      <c r="AT2360">
        <f t="shared" si="739"/>
        <v>41</v>
      </c>
      <c r="AU2360">
        <f t="shared" si="740"/>
        <v>48</v>
      </c>
      <c r="AV2360">
        <f t="shared" si="741"/>
        <v>53</v>
      </c>
      <c r="AX2360">
        <f t="shared" si="746"/>
        <v>-5.0000000000000001E-3</v>
      </c>
      <c r="AY2360">
        <f t="shared" si="747"/>
        <v>-5.0000000000000001E-3</v>
      </c>
      <c r="AZ2360">
        <f t="shared" si="748"/>
        <v>2.1000000000000001E-2</v>
      </c>
      <c r="BA2360">
        <f t="shared" si="749"/>
        <v>5.0999999999999997E-2</v>
      </c>
      <c r="BB2360">
        <f t="shared" si="750"/>
        <v>5.7000000000000002E-2</v>
      </c>
    </row>
    <row r="2361" spans="1:54" x14ac:dyDescent="0.25">
      <c r="A2361">
        <v>1322</v>
      </c>
      <c r="B2361">
        <v>44.034599999999998</v>
      </c>
      <c r="C2361">
        <v>-94.066999999999993</v>
      </c>
      <c r="D2361">
        <v>27013</v>
      </c>
      <c r="E2361" t="s">
        <v>1209</v>
      </c>
      <c r="F2361" t="s">
        <v>1203</v>
      </c>
      <c r="G2361" t="s">
        <v>458</v>
      </c>
      <c r="H2361">
        <v>16</v>
      </c>
      <c r="I2361" t="s">
        <v>15</v>
      </c>
      <c r="J2361" s="3">
        <v>0.3</v>
      </c>
      <c r="K2361" s="3">
        <v>0.3</v>
      </c>
      <c r="L2361" s="3">
        <v>0.41</v>
      </c>
      <c r="M2361" s="3">
        <v>0.48</v>
      </c>
      <c r="N2361" s="3">
        <v>0.53</v>
      </c>
      <c r="O2361">
        <v>69386</v>
      </c>
      <c r="P2361">
        <v>752</v>
      </c>
      <c r="Q2361" t="s">
        <v>16</v>
      </c>
      <c r="R2361" t="s">
        <v>16</v>
      </c>
      <c r="S2361" t="s">
        <v>16</v>
      </c>
      <c r="T2361" t="s">
        <v>16</v>
      </c>
      <c r="U2361" t="s">
        <v>16</v>
      </c>
      <c r="V2361" t="s">
        <v>16</v>
      </c>
      <c r="AD2361">
        <f t="shared" si="731"/>
        <v>30</v>
      </c>
      <c r="AE2361">
        <f t="shared" si="732"/>
        <v>30</v>
      </c>
      <c r="AF2361">
        <f t="shared" si="733"/>
        <v>41</v>
      </c>
      <c r="AG2361">
        <f t="shared" si="734"/>
        <v>48</v>
      </c>
      <c r="AH2361">
        <f t="shared" si="735"/>
        <v>53</v>
      </c>
      <c r="AJ2361">
        <f t="shared" si="736"/>
        <v>-5.0000000000000001E-3</v>
      </c>
      <c r="AK2361">
        <f t="shared" si="742"/>
        <v>-5.0000000000000001E-3</v>
      </c>
      <c r="AL2361">
        <f t="shared" si="743"/>
        <v>2.1000000000000001E-2</v>
      </c>
      <c r="AM2361">
        <f t="shared" si="744"/>
        <v>5.0999999999999997E-2</v>
      </c>
      <c r="AN2361">
        <f t="shared" si="745"/>
        <v>5.7000000000000002E-2</v>
      </c>
      <c r="AR2361">
        <f t="shared" si="737"/>
        <v>30</v>
      </c>
      <c r="AS2361">
        <f t="shared" si="738"/>
        <v>30</v>
      </c>
      <c r="AT2361">
        <f t="shared" si="739"/>
        <v>41</v>
      </c>
      <c r="AU2361">
        <f t="shared" si="740"/>
        <v>48</v>
      </c>
      <c r="AV2361">
        <f t="shared" si="741"/>
        <v>53</v>
      </c>
      <c r="AX2361">
        <f t="shared" si="746"/>
        <v>-5.0000000000000001E-3</v>
      </c>
      <c r="AY2361">
        <f t="shared" si="747"/>
        <v>-5.0000000000000001E-3</v>
      </c>
      <c r="AZ2361">
        <f t="shared" si="748"/>
        <v>2.1000000000000001E-2</v>
      </c>
      <c r="BA2361">
        <f t="shared" si="749"/>
        <v>5.0999999999999997E-2</v>
      </c>
      <c r="BB2361">
        <f t="shared" si="750"/>
        <v>5.7000000000000002E-2</v>
      </c>
    </row>
    <row r="2362" spans="1:54" x14ac:dyDescent="0.25">
      <c r="A2362">
        <v>1337</v>
      </c>
      <c r="B2362">
        <v>43.673900000000003</v>
      </c>
      <c r="C2362">
        <v>-93.947999999999993</v>
      </c>
      <c r="D2362">
        <v>27043</v>
      </c>
      <c r="E2362" t="s">
        <v>1217</v>
      </c>
      <c r="F2362" t="s">
        <v>1203</v>
      </c>
      <c r="G2362" t="s">
        <v>42</v>
      </c>
      <c r="H2362">
        <v>16</v>
      </c>
      <c r="I2362" t="s">
        <v>15</v>
      </c>
      <c r="J2362" s="3">
        <v>0.3</v>
      </c>
      <c r="K2362" s="3">
        <v>0.3</v>
      </c>
      <c r="L2362" s="3">
        <v>0.41</v>
      </c>
      <c r="M2362" s="3">
        <v>0.48</v>
      </c>
      <c r="N2362" s="3">
        <v>0.53</v>
      </c>
      <c r="O2362">
        <v>13909</v>
      </c>
      <c r="P2362">
        <v>713</v>
      </c>
      <c r="Q2362" t="s">
        <v>16</v>
      </c>
      <c r="R2362" t="s">
        <v>16</v>
      </c>
      <c r="S2362" t="s">
        <v>16</v>
      </c>
      <c r="T2362" t="s">
        <v>16</v>
      </c>
      <c r="U2362" t="s">
        <v>16</v>
      </c>
      <c r="V2362" t="s">
        <v>16</v>
      </c>
      <c r="AD2362">
        <f t="shared" si="731"/>
        <v>30</v>
      </c>
      <c r="AE2362">
        <f t="shared" si="732"/>
        <v>30</v>
      </c>
      <c r="AF2362">
        <f t="shared" si="733"/>
        <v>41</v>
      </c>
      <c r="AG2362">
        <f t="shared" si="734"/>
        <v>48</v>
      </c>
      <c r="AH2362">
        <f t="shared" si="735"/>
        <v>53</v>
      </c>
      <c r="AJ2362">
        <f t="shared" si="736"/>
        <v>-5.0000000000000001E-3</v>
      </c>
      <c r="AK2362">
        <f t="shared" si="742"/>
        <v>-5.0000000000000001E-3</v>
      </c>
      <c r="AL2362">
        <f t="shared" si="743"/>
        <v>2.1000000000000001E-2</v>
      </c>
      <c r="AM2362">
        <f t="shared" si="744"/>
        <v>5.0999999999999997E-2</v>
      </c>
      <c r="AN2362">
        <f t="shared" si="745"/>
        <v>5.7000000000000002E-2</v>
      </c>
      <c r="AR2362">
        <f t="shared" si="737"/>
        <v>30</v>
      </c>
      <c r="AS2362">
        <f t="shared" si="738"/>
        <v>30</v>
      </c>
      <c r="AT2362">
        <f t="shared" si="739"/>
        <v>41</v>
      </c>
      <c r="AU2362">
        <f t="shared" si="740"/>
        <v>48</v>
      </c>
      <c r="AV2362">
        <f t="shared" si="741"/>
        <v>53</v>
      </c>
      <c r="AX2362">
        <f t="shared" si="746"/>
        <v>-5.0000000000000001E-3</v>
      </c>
      <c r="AY2362">
        <f t="shared" si="747"/>
        <v>-5.0000000000000001E-3</v>
      </c>
      <c r="AZ2362">
        <f t="shared" si="748"/>
        <v>2.1000000000000001E-2</v>
      </c>
      <c r="BA2362">
        <f t="shared" si="749"/>
        <v>5.0999999999999997E-2</v>
      </c>
      <c r="BB2362">
        <f t="shared" si="750"/>
        <v>5.7000000000000002E-2</v>
      </c>
    </row>
    <row r="2363" spans="1:54" x14ac:dyDescent="0.25">
      <c r="A2363">
        <v>2215</v>
      </c>
      <c r="B2363">
        <v>43.174199999999999</v>
      </c>
      <c r="C2363">
        <v>-124.0594</v>
      </c>
      <c r="D2363">
        <v>41011</v>
      </c>
      <c r="E2363" t="s">
        <v>1456</v>
      </c>
      <c r="F2363" t="s">
        <v>1762</v>
      </c>
      <c r="G2363" t="s">
        <v>127</v>
      </c>
      <c r="H2363">
        <v>16</v>
      </c>
      <c r="I2363" t="s">
        <v>245</v>
      </c>
      <c r="J2363" s="3">
        <v>0.3</v>
      </c>
      <c r="K2363" s="3">
        <v>0.3</v>
      </c>
      <c r="L2363" s="3">
        <v>0.41</v>
      </c>
      <c r="M2363" s="3">
        <v>0.48</v>
      </c>
      <c r="N2363" s="3">
        <v>0.53</v>
      </c>
      <c r="O2363">
        <v>64832</v>
      </c>
      <c r="P2363">
        <v>1600</v>
      </c>
      <c r="Q2363" t="s">
        <v>16</v>
      </c>
      <c r="R2363" t="s">
        <v>16</v>
      </c>
      <c r="S2363" t="s">
        <v>16</v>
      </c>
      <c r="T2363" t="s">
        <v>16</v>
      </c>
      <c r="U2363" t="s">
        <v>16</v>
      </c>
      <c r="V2363" t="s">
        <v>16</v>
      </c>
      <c r="AD2363">
        <f t="shared" si="731"/>
        <v>30</v>
      </c>
      <c r="AE2363">
        <f t="shared" si="732"/>
        <v>30</v>
      </c>
      <c r="AF2363">
        <f t="shared" si="733"/>
        <v>41</v>
      </c>
      <c r="AG2363">
        <f t="shared" si="734"/>
        <v>48</v>
      </c>
      <c r="AH2363">
        <f t="shared" si="735"/>
        <v>53</v>
      </c>
      <c r="AJ2363">
        <f t="shared" si="736"/>
        <v>-5.0000000000000001E-3</v>
      </c>
      <c r="AK2363">
        <f t="shared" si="742"/>
        <v>-5.0000000000000001E-3</v>
      </c>
      <c r="AL2363">
        <f t="shared" si="743"/>
        <v>2.1000000000000001E-2</v>
      </c>
      <c r="AM2363">
        <f t="shared" si="744"/>
        <v>5.0999999999999997E-2</v>
      </c>
      <c r="AN2363">
        <f t="shared" si="745"/>
        <v>5.7000000000000002E-2</v>
      </c>
      <c r="AR2363">
        <f t="shared" si="737"/>
        <v>30</v>
      </c>
      <c r="AS2363">
        <f t="shared" si="738"/>
        <v>30</v>
      </c>
      <c r="AT2363">
        <f t="shared" si="739"/>
        <v>41</v>
      </c>
      <c r="AU2363">
        <f t="shared" si="740"/>
        <v>48</v>
      </c>
      <c r="AV2363">
        <f t="shared" si="741"/>
        <v>53</v>
      </c>
      <c r="AX2363">
        <f t="shared" si="746"/>
        <v>-5.0000000000000001E-3</v>
      </c>
      <c r="AY2363">
        <f t="shared" si="747"/>
        <v>-5.0000000000000001E-3</v>
      </c>
      <c r="AZ2363">
        <f t="shared" si="748"/>
        <v>2.1000000000000001E-2</v>
      </c>
      <c r="BA2363">
        <f t="shared" si="749"/>
        <v>5.0999999999999997E-2</v>
      </c>
      <c r="BB2363">
        <f t="shared" si="750"/>
        <v>5.7000000000000002E-2</v>
      </c>
    </row>
    <row r="2364" spans="1:54" x14ac:dyDescent="0.25">
      <c r="A2364">
        <v>2217</v>
      </c>
      <c r="B2364">
        <v>42.457599999999999</v>
      </c>
      <c r="C2364">
        <v>-124.1568</v>
      </c>
      <c r="D2364">
        <v>41015</v>
      </c>
      <c r="E2364" t="s">
        <v>1494</v>
      </c>
      <c r="F2364" t="s">
        <v>1762</v>
      </c>
      <c r="G2364" t="s">
        <v>40</v>
      </c>
      <c r="H2364">
        <v>17</v>
      </c>
      <c r="I2364" t="s">
        <v>245</v>
      </c>
      <c r="J2364" s="3">
        <v>0.3</v>
      </c>
      <c r="K2364" s="3">
        <v>0.3</v>
      </c>
      <c r="L2364" s="3">
        <v>0.41</v>
      </c>
      <c r="M2364" s="3">
        <v>0.48</v>
      </c>
      <c r="N2364" s="3">
        <v>0.53</v>
      </c>
      <c r="O2364">
        <v>23463</v>
      </c>
      <c r="P2364">
        <v>1627</v>
      </c>
      <c r="Q2364" t="s">
        <v>16</v>
      </c>
      <c r="R2364" t="s">
        <v>16</v>
      </c>
      <c r="S2364" t="s">
        <v>16</v>
      </c>
      <c r="T2364" t="s">
        <v>16</v>
      </c>
      <c r="U2364" t="s">
        <v>16</v>
      </c>
      <c r="V2364" t="s">
        <v>16</v>
      </c>
      <c r="AD2364">
        <f t="shared" si="731"/>
        <v>30</v>
      </c>
      <c r="AE2364">
        <f t="shared" si="732"/>
        <v>30</v>
      </c>
      <c r="AF2364">
        <f t="shared" si="733"/>
        <v>41</v>
      </c>
      <c r="AG2364">
        <f t="shared" si="734"/>
        <v>48</v>
      </c>
      <c r="AH2364">
        <f t="shared" si="735"/>
        <v>53</v>
      </c>
      <c r="AJ2364">
        <f t="shared" si="736"/>
        <v>-5.0000000000000001E-3</v>
      </c>
      <c r="AK2364">
        <f t="shared" si="742"/>
        <v>-5.0000000000000001E-3</v>
      </c>
      <c r="AL2364">
        <f t="shared" si="743"/>
        <v>2.1000000000000001E-2</v>
      </c>
      <c r="AM2364">
        <f t="shared" si="744"/>
        <v>5.0999999999999997E-2</v>
      </c>
      <c r="AN2364">
        <f t="shared" si="745"/>
        <v>5.7000000000000002E-2</v>
      </c>
      <c r="AR2364">
        <f t="shared" si="737"/>
        <v>30</v>
      </c>
      <c r="AS2364">
        <f t="shared" si="738"/>
        <v>30</v>
      </c>
      <c r="AT2364">
        <f t="shared" si="739"/>
        <v>41</v>
      </c>
      <c r="AU2364">
        <f t="shared" si="740"/>
        <v>48</v>
      </c>
      <c r="AV2364">
        <f t="shared" si="741"/>
        <v>53</v>
      </c>
      <c r="AX2364">
        <f t="shared" si="746"/>
        <v>-5.0000000000000001E-3</v>
      </c>
      <c r="AY2364">
        <f t="shared" si="747"/>
        <v>-5.0000000000000001E-3</v>
      </c>
      <c r="AZ2364">
        <f t="shared" si="748"/>
        <v>2.1000000000000001E-2</v>
      </c>
      <c r="BA2364">
        <f t="shared" si="749"/>
        <v>5.0999999999999997E-2</v>
      </c>
      <c r="BB2364">
        <f t="shared" si="750"/>
        <v>5.7000000000000002E-2</v>
      </c>
    </row>
    <row r="2365" spans="1:54" x14ac:dyDescent="0.25">
      <c r="A2365">
        <v>1358</v>
      </c>
      <c r="B2365">
        <v>44.823599999999999</v>
      </c>
      <c r="C2365">
        <v>-94.272400000000005</v>
      </c>
      <c r="D2365">
        <v>27085</v>
      </c>
      <c r="E2365" t="s">
        <v>1233</v>
      </c>
      <c r="F2365" t="s">
        <v>1203</v>
      </c>
      <c r="G2365" t="s">
        <v>53</v>
      </c>
      <c r="H2365">
        <v>17</v>
      </c>
      <c r="I2365" t="s">
        <v>15</v>
      </c>
      <c r="J2365" s="3">
        <v>0.31</v>
      </c>
      <c r="K2365" s="3">
        <v>0.31</v>
      </c>
      <c r="L2365" s="3">
        <v>0.42</v>
      </c>
      <c r="M2365" s="3">
        <v>0.5</v>
      </c>
      <c r="N2365" s="3">
        <v>0.53</v>
      </c>
      <c r="O2365">
        <v>36771</v>
      </c>
      <c r="P2365">
        <v>491</v>
      </c>
      <c r="Q2365" t="s">
        <v>16</v>
      </c>
      <c r="R2365" t="s">
        <v>16</v>
      </c>
      <c r="S2365" t="s">
        <v>16</v>
      </c>
      <c r="T2365" t="s">
        <v>16</v>
      </c>
      <c r="U2365" t="s">
        <v>16</v>
      </c>
      <c r="V2365" t="s">
        <v>16</v>
      </c>
      <c r="AD2365">
        <f t="shared" si="731"/>
        <v>31</v>
      </c>
      <c r="AE2365">
        <f t="shared" si="732"/>
        <v>31</v>
      </c>
      <c r="AF2365">
        <f t="shared" si="733"/>
        <v>42</v>
      </c>
      <c r="AG2365">
        <f t="shared" si="734"/>
        <v>50</v>
      </c>
      <c r="AH2365">
        <f t="shared" si="735"/>
        <v>53</v>
      </c>
      <c r="AJ2365">
        <f t="shared" si="736"/>
        <v>-5.0000000000000001E-3</v>
      </c>
      <c r="AK2365">
        <f t="shared" si="742"/>
        <v>-5.0000000000000001E-3</v>
      </c>
      <c r="AL2365">
        <f t="shared" si="743"/>
        <v>3.1E-2</v>
      </c>
      <c r="AM2365">
        <f t="shared" si="744"/>
        <v>5.2999999999999999E-2</v>
      </c>
      <c r="AN2365">
        <f t="shared" si="745"/>
        <v>5.7000000000000002E-2</v>
      </c>
      <c r="AR2365">
        <f t="shared" si="737"/>
        <v>31</v>
      </c>
      <c r="AS2365">
        <f t="shared" si="738"/>
        <v>31</v>
      </c>
      <c r="AT2365">
        <f t="shared" si="739"/>
        <v>42</v>
      </c>
      <c r="AU2365">
        <f t="shared" si="740"/>
        <v>50</v>
      </c>
      <c r="AV2365">
        <f t="shared" si="741"/>
        <v>53</v>
      </c>
      <c r="AX2365">
        <f t="shared" si="746"/>
        <v>-5.0000000000000001E-3</v>
      </c>
      <c r="AY2365">
        <f t="shared" si="747"/>
        <v>-5.0000000000000001E-3</v>
      </c>
      <c r="AZ2365">
        <f t="shared" si="748"/>
        <v>3.1E-2</v>
      </c>
      <c r="BA2365">
        <f t="shared" si="749"/>
        <v>5.2999999999999999E-2</v>
      </c>
      <c r="BB2365">
        <f t="shared" si="750"/>
        <v>5.7000000000000002E-2</v>
      </c>
    </row>
    <row r="2366" spans="1:54" x14ac:dyDescent="0.25">
      <c r="A2366">
        <v>1367</v>
      </c>
      <c r="B2366">
        <v>44.349899999999998</v>
      </c>
      <c r="C2366">
        <v>-94.247399999999999</v>
      </c>
      <c r="D2366">
        <v>27103</v>
      </c>
      <c r="E2366" t="s">
        <v>1239</v>
      </c>
      <c r="F2366" t="s">
        <v>1203</v>
      </c>
      <c r="G2366" t="s">
        <v>460</v>
      </c>
      <c r="H2366">
        <v>17</v>
      </c>
      <c r="I2366" t="s">
        <v>15</v>
      </c>
      <c r="J2366" s="3">
        <v>0.31</v>
      </c>
      <c r="K2366" s="3">
        <v>0.31</v>
      </c>
      <c r="L2366" s="3">
        <v>0.42</v>
      </c>
      <c r="M2366" s="3">
        <v>0.49</v>
      </c>
      <c r="N2366" s="3">
        <v>0.53</v>
      </c>
      <c r="O2366">
        <v>34350</v>
      </c>
      <c r="P2366">
        <v>452</v>
      </c>
      <c r="Q2366" t="s">
        <v>16</v>
      </c>
      <c r="R2366" t="s">
        <v>16</v>
      </c>
      <c r="S2366" t="s">
        <v>16</v>
      </c>
      <c r="T2366" t="s">
        <v>16</v>
      </c>
      <c r="U2366" t="s">
        <v>16</v>
      </c>
      <c r="V2366" t="s">
        <v>16</v>
      </c>
      <c r="AD2366">
        <f t="shared" si="731"/>
        <v>31</v>
      </c>
      <c r="AE2366">
        <f t="shared" si="732"/>
        <v>31</v>
      </c>
      <c r="AF2366">
        <f t="shared" si="733"/>
        <v>42</v>
      </c>
      <c r="AG2366">
        <f t="shared" si="734"/>
        <v>49</v>
      </c>
      <c r="AH2366">
        <f t="shared" si="735"/>
        <v>53</v>
      </c>
      <c r="AJ2366">
        <f t="shared" si="736"/>
        <v>-5.0000000000000001E-3</v>
      </c>
      <c r="AK2366">
        <f t="shared" si="742"/>
        <v>-5.0000000000000001E-3</v>
      </c>
      <c r="AL2366">
        <f t="shared" si="743"/>
        <v>3.1E-2</v>
      </c>
      <c r="AM2366">
        <f t="shared" si="744"/>
        <v>5.1999999999999998E-2</v>
      </c>
      <c r="AN2366">
        <f t="shared" si="745"/>
        <v>5.7000000000000002E-2</v>
      </c>
      <c r="AR2366">
        <f t="shared" si="737"/>
        <v>31</v>
      </c>
      <c r="AS2366">
        <f t="shared" si="738"/>
        <v>31</v>
      </c>
      <c r="AT2366">
        <f t="shared" si="739"/>
        <v>42</v>
      </c>
      <c r="AU2366">
        <f t="shared" si="740"/>
        <v>49</v>
      </c>
      <c r="AV2366">
        <f t="shared" si="741"/>
        <v>53</v>
      </c>
      <c r="AX2366">
        <f t="shared" si="746"/>
        <v>-5.0000000000000001E-3</v>
      </c>
      <c r="AY2366">
        <f t="shared" si="747"/>
        <v>-5.0000000000000001E-3</v>
      </c>
      <c r="AZ2366">
        <f t="shared" si="748"/>
        <v>3.1E-2</v>
      </c>
      <c r="BA2366">
        <f t="shared" si="749"/>
        <v>5.1999999999999998E-2</v>
      </c>
      <c r="BB2366">
        <f t="shared" si="750"/>
        <v>5.7000000000000002E-2</v>
      </c>
    </row>
    <row r="2367" spans="1:54" x14ac:dyDescent="0.25">
      <c r="A2367">
        <v>1387</v>
      </c>
      <c r="B2367">
        <v>44.579500000000003</v>
      </c>
      <c r="C2367">
        <v>-94.232100000000003</v>
      </c>
      <c r="D2367">
        <v>27143</v>
      </c>
      <c r="E2367" t="s">
        <v>1257</v>
      </c>
      <c r="F2367" t="s">
        <v>1203</v>
      </c>
      <c r="G2367" t="s">
        <v>44</v>
      </c>
      <c r="H2367">
        <v>17</v>
      </c>
      <c r="I2367" t="s">
        <v>15</v>
      </c>
      <c r="J2367" s="3">
        <v>0.31</v>
      </c>
      <c r="K2367" s="3">
        <v>0.31</v>
      </c>
      <c r="L2367" s="3">
        <v>0.42</v>
      </c>
      <c r="M2367" s="3">
        <v>0.5</v>
      </c>
      <c r="N2367" s="3">
        <v>0.53</v>
      </c>
      <c r="O2367">
        <v>14933</v>
      </c>
      <c r="P2367">
        <v>588</v>
      </c>
      <c r="Q2367" t="s">
        <v>16</v>
      </c>
      <c r="R2367" t="s">
        <v>16</v>
      </c>
      <c r="S2367" t="s">
        <v>16</v>
      </c>
      <c r="T2367" t="s">
        <v>16</v>
      </c>
      <c r="U2367" t="s">
        <v>16</v>
      </c>
      <c r="V2367" t="s">
        <v>16</v>
      </c>
      <c r="AD2367">
        <f t="shared" si="731"/>
        <v>31</v>
      </c>
      <c r="AE2367">
        <f t="shared" si="732"/>
        <v>31</v>
      </c>
      <c r="AF2367">
        <f t="shared" si="733"/>
        <v>42</v>
      </c>
      <c r="AG2367">
        <f t="shared" si="734"/>
        <v>50</v>
      </c>
      <c r="AH2367">
        <f t="shared" si="735"/>
        <v>53</v>
      </c>
      <c r="AJ2367">
        <f t="shared" si="736"/>
        <v>-5.0000000000000001E-3</v>
      </c>
      <c r="AK2367">
        <f t="shared" si="742"/>
        <v>-5.0000000000000001E-3</v>
      </c>
      <c r="AL2367">
        <f t="shared" si="743"/>
        <v>3.1E-2</v>
      </c>
      <c r="AM2367">
        <f t="shared" si="744"/>
        <v>5.2999999999999999E-2</v>
      </c>
      <c r="AN2367">
        <f t="shared" si="745"/>
        <v>5.7000000000000002E-2</v>
      </c>
      <c r="AR2367">
        <f t="shared" si="737"/>
        <v>31</v>
      </c>
      <c r="AS2367">
        <f t="shared" si="738"/>
        <v>31</v>
      </c>
      <c r="AT2367">
        <f t="shared" si="739"/>
        <v>42</v>
      </c>
      <c r="AU2367">
        <f t="shared" si="740"/>
        <v>50</v>
      </c>
      <c r="AV2367">
        <f t="shared" si="741"/>
        <v>53</v>
      </c>
      <c r="AX2367">
        <f t="shared" si="746"/>
        <v>-5.0000000000000001E-3</v>
      </c>
      <c r="AY2367">
        <f t="shared" si="747"/>
        <v>-5.0000000000000001E-3</v>
      </c>
      <c r="AZ2367">
        <f t="shared" si="748"/>
        <v>3.1E-2</v>
      </c>
      <c r="BA2367">
        <f t="shared" si="749"/>
        <v>5.2999999999999999E-2</v>
      </c>
      <c r="BB2367">
        <f t="shared" si="750"/>
        <v>5.7000000000000002E-2</v>
      </c>
    </row>
    <row r="2368" spans="1:54" x14ac:dyDescent="0.25">
      <c r="A2368">
        <v>1604</v>
      </c>
      <c r="B2368">
        <v>45.227400000000003</v>
      </c>
      <c r="C2368">
        <v>-109.02809999999999</v>
      </c>
      <c r="D2368">
        <v>30009</v>
      </c>
      <c r="E2368" t="s">
        <v>1359</v>
      </c>
      <c r="F2368" t="s">
        <v>1356</v>
      </c>
      <c r="G2368" t="s">
        <v>26</v>
      </c>
      <c r="H2368">
        <v>16</v>
      </c>
      <c r="I2368" t="s">
        <v>136</v>
      </c>
      <c r="J2368" s="3">
        <v>0.31</v>
      </c>
      <c r="K2368" s="3">
        <v>0.31</v>
      </c>
      <c r="L2368" s="3">
        <v>0.42</v>
      </c>
      <c r="M2368" s="3">
        <v>0.49</v>
      </c>
      <c r="N2368" s="3">
        <v>0.53</v>
      </c>
      <c r="O2368">
        <v>10877</v>
      </c>
      <c r="P2368">
        <v>2048</v>
      </c>
      <c r="Q2368" t="s">
        <v>16</v>
      </c>
      <c r="R2368" t="s">
        <v>16</v>
      </c>
      <c r="S2368" t="s">
        <v>16</v>
      </c>
      <c r="T2368" t="s">
        <v>16</v>
      </c>
      <c r="U2368" t="s">
        <v>16</v>
      </c>
      <c r="V2368" t="s">
        <v>16</v>
      </c>
      <c r="AD2368">
        <f t="shared" si="731"/>
        <v>31</v>
      </c>
      <c r="AE2368">
        <f t="shared" si="732"/>
        <v>31</v>
      </c>
      <c r="AF2368">
        <f t="shared" si="733"/>
        <v>42</v>
      </c>
      <c r="AG2368">
        <f t="shared" si="734"/>
        <v>49</v>
      </c>
      <c r="AH2368">
        <f t="shared" si="735"/>
        <v>53</v>
      </c>
      <c r="AJ2368">
        <f t="shared" si="736"/>
        <v>-5.0000000000000001E-3</v>
      </c>
      <c r="AK2368">
        <f t="shared" si="742"/>
        <v>-5.0000000000000001E-3</v>
      </c>
      <c r="AL2368">
        <f t="shared" si="743"/>
        <v>3.1E-2</v>
      </c>
      <c r="AM2368">
        <f t="shared" si="744"/>
        <v>5.1999999999999998E-2</v>
      </c>
      <c r="AN2368">
        <f t="shared" si="745"/>
        <v>5.7000000000000002E-2</v>
      </c>
      <c r="AR2368">
        <f t="shared" si="737"/>
        <v>31</v>
      </c>
      <c r="AS2368">
        <f t="shared" si="738"/>
        <v>31</v>
      </c>
      <c r="AT2368">
        <f t="shared" si="739"/>
        <v>42</v>
      </c>
      <c r="AU2368">
        <f t="shared" si="740"/>
        <v>49</v>
      </c>
      <c r="AV2368">
        <f t="shared" si="741"/>
        <v>53</v>
      </c>
      <c r="AX2368">
        <f t="shared" si="746"/>
        <v>-5.0000000000000001E-3</v>
      </c>
      <c r="AY2368">
        <f t="shared" si="747"/>
        <v>-5.0000000000000001E-3</v>
      </c>
      <c r="AZ2368">
        <f t="shared" si="748"/>
        <v>3.1E-2</v>
      </c>
      <c r="BA2368">
        <f t="shared" si="749"/>
        <v>5.1999999999999998E-2</v>
      </c>
      <c r="BB2368">
        <f t="shared" si="750"/>
        <v>5.7000000000000002E-2</v>
      </c>
    </row>
    <row r="2369" spans="1:54" x14ac:dyDescent="0.25">
      <c r="A2369">
        <v>3120</v>
      </c>
      <c r="B2369">
        <v>44.520499999999998</v>
      </c>
      <c r="C2369">
        <v>-109.5879</v>
      </c>
      <c r="D2369">
        <v>56029</v>
      </c>
      <c r="E2369" t="s">
        <v>401</v>
      </c>
      <c r="F2369" t="s">
        <v>2297</v>
      </c>
      <c r="G2369" t="s">
        <v>597</v>
      </c>
      <c r="H2369">
        <v>18</v>
      </c>
      <c r="I2369" t="s">
        <v>136</v>
      </c>
      <c r="J2369" s="3">
        <v>0.31</v>
      </c>
      <c r="K2369" s="3">
        <v>0.31</v>
      </c>
      <c r="L2369" s="3">
        <v>0.43</v>
      </c>
      <c r="M2369" s="3">
        <v>0.5</v>
      </c>
      <c r="N2369" s="3">
        <v>0.53</v>
      </c>
      <c r="O2369">
        <v>30109</v>
      </c>
      <c r="P2369">
        <v>6943</v>
      </c>
      <c r="Q2369" t="s">
        <v>16</v>
      </c>
      <c r="R2369" t="s">
        <v>16</v>
      </c>
      <c r="S2369" t="s">
        <v>16</v>
      </c>
      <c r="T2369" t="s">
        <v>16</v>
      </c>
      <c r="U2369" t="s">
        <v>16</v>
      </c>
      <c r="V2369" t="s">
        <v>16</v>
      </c>
      <c r="AD2369">
        <f t="shared" si="731"/>
        <v>31</v>
      </c>
      <c r="AE2369">
        <f t="shared" si="732"/>
        <v>31</v>
      </c>
      <c r="AF2369">
        <f t="shared" si="733"/>
        <v>43</v>
      </c>
      <c r="AG2369">
        <f t="shared" si="734"/>
        <v>50</v>
      </c>
      <c r="AH2369">
        <f t="shared" si="735"/>
        <v>53</v>
      </c>
      <c r="AJ2369">
        <f t="shared" si="736"/>
        <v>-5.0000000000000001E-3</v>
      </c>
      <c r="AK2369">
        <f t="shared" si="742"/>
        <v>-5.0000000000000001E-3</v>
      </c>
      <c r="AL2369">
        <f t="shared" si="743"/>
        <v>3.4000000000000002E-2</v>
      </c>
      <c r="AM2369">
        <f t="shared" si="744"/>
        <v>5.2999999999999999E-2</v>
      </c>
      <c r="AN2369">
        <f t="shared" si="745"/>
        <v>5.7000000000000002E-2</v>
      </c>
      <c r="AR2369">
        <f t="shared" si="737"/>
        <v>31</v>
      </c>
      <c r="AS2369">
        <f t="shared" si="738"/>
        <v>31</v>
      </c>
      <c r="AT2369">
        <f t="shared" si="739"/>
        <v>43</v>
      </c>
      <c r="AU2369">
        <f t="shared" si="740"/>
        <v>50</v>
      </c>
      <c r="AV2369">
        <f t="shared" si="741"/>
        <v>53</v>
      </c>
      <c r="AX2369">
        <f t="shared" si="746"/>
        <v>-5.0000000000000001E-3</v>
      </c>
      <c r="AY2369">
        <f t="shared" si="747"/>
        <v>-5.0000000000000001E-3</v>
      </c>
      <c r="AZ2369">
        <f t="shared" si="748"/>
        <v>3.4000000000000002E-2</v>
      </c>
      <c r="BA2369">
        <f t="shared" si="749"/>
        <v>5.2999999999999999E-2</v>
      </c>
      <c r="BB2369">
        <f t="shared" si="750"/>
        <v>5.7000000000000002E-2</v>
      </c>
    </row>
    <row r="2370" spans="1:54" x14ac:dyDescent="0.25">
      <c r="A2370">
        <v>1326</v>
      </c>
      <c r="B2370">
        <v>46.949599999999997</v>
      </c>
      <c r="C2370">
        <v>-94.325400000000002</v>
      </c>
      <c r="D2370">
        <v>27021</v>
      </c>
      <c r="E2370" t="s">
        <v>708</v>
      </c>
      <c r="F2370" t="s">
        <v>1203</v>
      </c>
      <c r="G2370" t="s">
        <v>597</v>
      </c>
      <c r="H2370">
        <v>17</v>
      </c>
      <c r="I2370" t="s">
        <v>15</v>
      </c>
      <c r="J2370" s="3">
        <v>0.32</v>
      </c>
      <c r="K2370" s="3">
        <v>0.32</v>
      </c>
      <c r="L2370" s="3">
        <v>0.43</v>
      </c>
      <c r="M2370" s="3">
        <v>0.5</v>
      </c>
      <c r="N2370" s="3">
        <v>0.53</v>
      </c>
      <c r="O2370">
        <v>30688</v>
      </c>
      <c r="P2370">
        <v>2017</v>
      </c>
      <c r="Q2370" t="s">
        <v>16</v>
      </c>
      <c r="R2370" t="s">
        <v>16</v>
      </c>
      <c r="S2370" t="s">
        <v>16</v>
      </c>
      <c r="T2370" t="s">
        <v>16</v>
      </c>
      <c r="U2370" t="s">
        <v>16</v>
      </c>
      <c r="V2370" t="s">
        <v>16</v>
      </c>
      <c r="AD2370">
        <f t="shared" si="731"/>
        <v>32</v>
      </c>
      <c r="AE2370">
        <f t="shared" si="732"/>
        <v>32</v>
      </c>
      <c r="AF2370">
        <f t="shared" si="733"/>
        <v>43</v>
      </c>
      <c r="AG2370">
        <f t="shared" si="734"/>
        <v>50</v>
      </c>
      <c r="AH2370">
        <f t="shared" si="735"/>
        <v>53</v>
      </c>
      <c r="AJ2370">
        <f t="shared" si="736"/>
        <v>-5.0000000000000001E-3</v>
      </c>
      <c r="AK2370">
        <f t="shared" si="742"/>
        <v>-5.0000000000000001E-3</v>
      </c>
      <c r="AL2370">
        <f t="shared" si="743"/>
        <v>3.4000000000000002E-2</v>
      </c>
      <c r="AM2370">
        <f t="shared" si="744"/>
        <v>5.2999999999999999E-2</v>
      </c>
      <c r="AN2370">
        <f t="shared" si="745"/>
        <v>5.7000000000000002E-2</v>
      </c>
      <c r="AR2370">
        <f t="shared" si="737"/>
        <v>32</v>
      </c>
      <c r="AS2370">
        <f t="shared" si="738"/>
        <v>32</v>
      </c>
      <c r="AT2370">
        <f t="shared" si="739"/>
        <v>43</v>
      </c>
      <c r="AU2370">
        <f t="shared" si="740"/>
        <v>50</v>
      </c>
      <c r="AV2370">
        <f t="shared" si="741"/>
        <v>53</v>
      </c>
      <c r="AX2370">
        <f t="shared" si="746"/>
        <v>-5.0000000000000001E-3</v>
      </c>
      <c r="AY2370">
        <f t="shared" si="747"/>
        <v>-5.0000000000000001E-3</v>
      </c>
      <c r="AZ2370">
        <f t="shared" si="748"/>
        <v>3.4000000000000002E-2</v>
      </c>
      <c r="BA2370">
        <f t="shared" si="749"/>
        <v>5.2999999999999999E-2</v>
      </c>
      <c r="BB2370">
        <f t="shared" si="750"/>
        <v>5.7000000000000002E-2</v>
      </c>
    </row>
    <row r="2371" spans="1:54" x14ac:dyDescent="0.25">
      <c r="A2371">
        <v>1362</v>
      </c>
      <c r="B2371">
        <v>45.123100000000001</v>
      </c>
      <c r="C2371">
        <v>-94.5274</v>
      </c>
      <c r="D2371">
        <v>27093</v>
      </c>
      <c r="E2371" t="s">
        <v>1235</v>
      </c>
      <c r="F2371" t="s">
        <v>1203</v>
      </c>
      <c r="G2371" t="s">
        <v>40</v>
      </c>
      <c r="H2371">
        <v>18</v>
      </c>
      <c r="I2371" t="s">
        <v>15</v>
      </c>
      <c r="J2371" s="3">
        <v>0.32</v>
      </c>
      <c r="K2371" s="3">
        <v>0.32</v>
      </c>
      <c r="L2371" s="3">
        <v>0.43</v>
      </c>
      <c r="M2371" s="3">
        <v>0.5</v>
      </c>
      <c r="N2371" s="3">
        <v>0.53</v>
      </c>
      <c r="O2371">
        <v>23422</v>
      </c>
      <c r="P2371">
        <v>608</v>
      </c>
      <c r="Q2371" t="s">
        <v>16</v>
      </c>
      <c r="R2371" t="s">
        <v>16</v>
      </c>
      <c r="S2371" t="s">
        <v>16</v>
      </c>
      <c r="T2371" t="s">
        <v>16</v>
      </c>
      <c r="U2371" t="s">
        <v>16</v>
      </c>
      <c r="V2371" t="s">
        <v>16</v>
      </c>
      <c r="AD2371">
        <f t="shared" ref="AD2371:AD2434" si="751">INT(J2371*100)</f>
        <v>32</v>
      </c>
      <c r="AE2371">
        <f t="shared" ref="AE2371:AE2434" si="752">INT(K2371*100)</f>
        <v>32</v>
      </c>
      <c r="AF2371">
        <f t="shared" ref="AF2371:AF2434" si="753">INT(L2371*100)</f>
        <v>43</v>
      </c>
      <c r="AG2371">
        <f t="shared" ref="AG2371:AG2434" si="754">INT(M2371*100)</f>
        <v>50</v>
      </c>
      <c r="AH2371">
        <f t="shared" ref="AH2371:AH2434" si="755">INT(N2371*100)</f>
        <v>53</v>
      </c>
      <c r="AJ2371">
        <f t="shared" si="736"/>
        <v>-5.0000000000000001E-3</v>
      </c>
      <c r="AK2371">
        <f t="shared" si="742"/>
        <v>-5.0000000000000001E-3</v>
      </c>
      <c r="AL2371">
        <f t="shared" si="743"/>
        <v>3.4000000000000002E-2</v>
      </c>
      <c r="AM2371">
        <f t="shared" si="744"/>
        <v>5.2999999999999999E-2</v>
      </c>
      <c r="AN2371">
        <f t="shared" si="745"/>
        <v>5.7000000000000002E-2</v>
      </c>
      <c r="AR2371">
        <f t="shared" si="737"/>
        <v>32</v>
      </c>
      <c r="AS2371">
        <f t="shared" si="738"/>
        <v>32</v>
      </c>
      <c r="AT2371">
        <f t="shared" si="739"/>
        <v>43</v>
      </c>
      <c r="AU2371">
        <f t="shared" si="740"/>
        <v>50</v>
      </c>
      <c r="AV2371">
        <f t="shared" si="741"/>
        <v>53</v>
      </c>
      <c r="AX2371">
        <f t="shared" si="746"/>
        <v>-5.0000000000000001E-3</v>
      </c>
      <c r="AY2371">
        <f t="shared" si="747"/>
        <v>-5.0000000000000001E-3</v>
      </c>
      <c r="AZ2371">
        <f t="shared" si="748"/>
        <v>3.4000000000000002E-2</v>
      </c>
      <c r="BA2371">
        <f t="shared" si="749"/>
        <v>5.2999999999999999E-2</v>
      </c>
      <c r="BB2371">
        <f t="shared" si="750"/>
        <v>5.7000000000000002E-2</v>
      </c>
    </row>
    <row r="2372" spans="1:54" x14ac:dyDescent="0.25">
      <c r="A2372">
        <v>1364</v>
      </c>
      <c r="B2372">
        <v>46.012599999999999</v>
      </c>
      <c r="C2372">
        <v>-94.2684</v>
      </c>
      <c r="D2372">
        <v>27097</v>
      </c>
      <c r="E2372" t="s">
        <v>1237</v>
      </c>
      <c r="F2372" t="s">
        <v>1203</v>
      </c>
      <c r="G2372" t="s">
        <v>460</v>
      </c>
      <c r="H2372">
        <v>17</v>
      </c>
      <c r="I2372" t="s">
        <v>15</v>
      </c>
      <c r="J2372" s="3">
        <v>0.32</v>
      </c>
      <c r="K2372" s="3">
        <v>0.32</v>
      </c>
      <c r="L2372" s="3">
        <v>0.43</v>
      </c>
      <c r="M2372" s="3">
        <v>0.5</v>
      </c>
      <c r="N2372" s="3">
        <v>0.53</v>
      </c>
      <c r="O2372">
        <v>34131</v>
      </c>
      <c r="P2372">
        <v>1124</v>
      </c>
      <c r="Q2372" t="s">
        <v>16</v>
      </c>
      <c r="R2372" t="s">
        <v>16</v>
      </c>
      <c r="S2372" t="s">
        <v>16</v>
      </c>
      <c r="T2372" t="s">
        <v>16</v>
      </c>
      <c r="U2372" t="s">
        <v>16</v>
      </c>
      <c r="V2372" t="s">
        <v>16</v>
      </c>
      <c r="AD2372">
        <f t="shared" si="751"/>
        <v>32</v>
      </c>
      <c r="AE2372">
        <f t="shared" si="752"/>
        <v>32</v>
      </c>
      <c r="AF2372">
        <f t="shared" si="753"/>
        <v>43</v>
      </c>
      <c r="AG2372">
        <f t="shared" si="754"/>
        <v>50</v>
      </c>
      <c r="AH2372">
        <f t="shared" si="755"/>
        <v>53</v>
      </c>
      <c r="AJ2372">
        <f t="shared" ref="AJ2372:AJ2435" si="756">_xlfn.XLOOKUP(AD2372,$Z$3:$Z$93,$AA$3:$AA$93)</f>
        <v>-5.0000000000000001E-3</v>
      </c>
      <c r="AK2372">
        <f t="shared" si="742"/>
        <v>-5.0000000000000001E-3</v>
      </c>
      <c r="AL2372">
        <f t="shared" si="743"/>
        <v>3.4000000000000002E-2</v>
      </c>
      <c r="AM2372">
        <f t="shared" si="744"/>
        <v>5.2999999999999999E-2</v>
      </c>
      <c r="AN2372">
        <f t="shared" si="745"/>
        <v>5.7000000000000002E-2</v>
      </c>
      <c r="AR2372">
        <f t="shared" ref="AR2372:AR2435" si="757">INT(J2372*100)</f>
        <v>32</v>
      </c>
      <c r="AS2372">
        <f t="shared" ref="AS2372:AS2435" si="758">INT(K2372*100)</f>
        <v>32</v>
      </c>
      <c r="AT2372">
        <f t="shared" ref="AT2372:AT2435" si="759">INT(L2372*100)</f>
        <v>43</v>
      </c>
      <c r="AU2372">
        <f t="shared" ref="AU2372:AU2435" si="760">INT(M2372*100)</f>
        <v>50</v>
      </c>
      <c r="AV2372">
        <f t="shared" ref="AV2372:AV2435" si="761">INT(N2372*100)</f>
        <v>53</v>
      </c>
      <c r="AX2372">
        <f t="shared" si="746"/>
        <v>-5.0000000000000001E-3</v>
      </c>
      <c r="AY2372">
        <f t="shared" si="747"/>
        <v>-5.0000000000000001E-3</v>
      </c>
      <c r="AZ2372">
        <f t="shared" si="748"/>
        <v>3.4000000000000002E-2</v>
      </c>
      <c r="BA2372">
        <f t="shared" si="749"/>
        <v>5.2999999999999999E-2</v>
      </c>
      <c r="BB2372">
        <f t="shared" si="750"/>
        <v>5.7000000000000002E-2</v>
      </c>
    </row>
    <row r="2373" spans="1:54" x14ac:dyDescent="0.25">
      <c r="A2373">
        <v>1388</v>
      </c>
      <c r="B2373">
        <v>45.552100000000003</v>
      </c>
      <c r="C2373">
        <v>-94.613</v>
      </c>
      <c r="D2373">
        <v>27145</v>
      </c>
      <c r="E2373" t="s">
        <v>1258</v>
      </c>
      <c r="F2373" t="s">
        <v>1203</v>
      </c>
      <c r="G2373" t="s">
        <v>481</v>
      </c>
      <c r="H2373">
        <v>18</v>
      </c>
      <c r="I2373" t="s">
        <v>15</v>
      </c>
      <c r="J2373" s="3">
        <v>0.32</v>
      </c>
      <c r="K2373" s="3">
        <v>0.32</v>
      </c>
      <c r="L2373" s="3">
        <v>0.43</v>
      </c>
      <c r="M2373" s="3">
        <v>0.51</v>
      </c>
      <c r="N2373" s="3">
        <v>0.53</v>
      </c>
      <c r="O2373">
        <v>159358</v>
      </c>
      <c r="P2373">
        <v>1344</v>
      </c>
      <c r="Q2373" t="s">
        <v>16</v>
      </c>
      <c r="R2373" t="s">
        <v>16</v>
      </c>
      <c r="S2373" t="s">
        <v>16</v>
      </c>
      <c r="T2373" t="s">
        <v>16</v>
      </c>
      <c r="U2373" t="s">
        <v>16</v>
      </c>
      <c r="V2373" t="s">
        <v>16</v>
      </c>
      <c r="AD2373">
        <f t="shared" si="751"/>
        <v>32</v>
      </c>
      <c r="AE2373">
        <f t="shared" si="752"/>
        <v>32</v>
      </c>
      <c r="AF2373">
        <f t="shared" si="753"/>
        <v>43</v>
      </c>
      <c r="AG2373">
        <f t="shared" si="754"/>
        <v>51</v>
      </c>
      <c r="AH2373">
        <f t="shared" si="755"/>
        <v>53</v>
      </c>
      <c r="AJ2373">
        <f t="shared" si="756"/>
        <v>-5.0000000000000001E-3</v>
      </c>
      <c r="AK2373">
        <f t="shared" si="742"/>
        <v>-5.0000000000000001E-3</v>
      </c>
      <c r="AL2373">
        <f t="shared" si="743"/>
        <v>3.4000000000000002E-2</v>
      </c>
      <c r="AM2373">
        <f t="shared" si="744"/>
        <v>5.3999999999999999E-2</v>
      </c>
      <c r="AN2373">
        <f t="shared" si="745"/>
        <v>5.7000000000000002E-2</v>
      </c>
      <c r="AR2373">
        <f t="shared" si="757"/>
        <v>32</v>
      </c>
      <c r="AS2373">
        <f t="shared" si="758"/>
        <v>32</v>
      </c>
      <c r="AT2373">
        <f t="shared" si="759"/>
        <v>43</v>
      </c>
      <c r="AU2373">
        <f t="shared" si="760"/>
        <v>51</v>
      </c>
      <c r="AV2373">
        <f t="shared" si="761"/>
        <v>53</v>
      </c>
      <c r="AX2373">
        <f t="shared" si="746"/>
        <v>-5.0000000000000001E-3</v>
      </c>
      <c r="AY2373">
        <f t="shared" si="747"/>
        <v>-5.0000000000000001E-3</v>
      </c>
      <c r="AZ2373">
        <f t="shared" si="748"/>
        <v>3.4000000000000002E-2</v>
      </c>
      <c r="BA2373">
        <f t="shared" si="749"/>
        <v>5.3999999999999999E-2</v>
      </c>
      <c r="BB2373">
        <f t="shared" si="750"/>
        <v>5.7000000000000002E-2</v>
      </c>
    </row>
    <row r="2374" spans="1:54" x14ac:dyDescent="0.25">
      <c r="A2374">
        <v>1618</v>
      </c>
      <c r="B2374">
        <v>46.3812</v>
      </c>
      <c r="C2374">
        <v>-109.1752</v>
      </c>
      <c r="D2374">
        <v>30037</v>
      </c>
      <c r="E2374" t="s">
        <v>1368</v>
      </c>
      <c r="F2374" t="s">
        <v>1356</v>
      </c>
      <c r="G2374" t="s">
        <v>247</v>
      </c>
      <c r="H2374">
        <v>17</v>
      </c>
      <c r="I2374" t="s">
        <v>136</v>
      </c>
      <c r="J2374" s="3">
        <v>0.32</v>
      </c>
      <c r="K2374" s="3">
        <v>0.32</v>
      </c>
      <c r="L2374" s="3">
        <v>0.43</v>
      </c>
      <c r="M2374" s="3">
        <v>0.5</v>
      </c>
      <c r="N2374" s="3">
        <v>0.53</v>
      </c>
      <c r="O2374">
        <v>840</v>
      </c>
      <c r="P2374">
        <v>1175</v>
      </c>
      <c r="Q2374" t="s">
        <v>16</v>
      </c>
      <c r="R2374" t="s">
        <v>16</v>
      </c>
      <c r="S2374" t="s">
        <v>16</v>
      </c>
      <c r="T2374" t="s">
        <v>16</v>
      </c>
      <c r="U2374" t="s">
        <v>16</v>
      </c>
      <c r="V2374" t="s">
        <v>16</v>
      </c>
      <c r="AD2374">
        <f t="shared" si="751"/>
        <v>32</v>
      </c>
      <c r="AE2374">
        <f t="shared" si="752"/>
        <v>32</v>
      </c>
      <c r="AF2374">
        <f t="shared" si="753"/>
        <v>43</v>
      </c>
      <c r="AG2374">
        <f t="shared" si="754"/>
        <v>50</v>
      </c>
      <c r="AH2374">
        <f t="shared" si="755"/>
        <v>53</v>
      </c>
      <c r="AJ2374">
        <f t="shared" si="756"/>
        <v>-5.0000000000000001E-3</v>
      </c>
      <c r="AK2374">
        <f t="shared" si="742"/>
        <v>-5.0000000000000001E-3</v>
      </c>
      <c r="AL2374">
        <f t="shared" si="743"/>
        <v>3.4000000000000002E-2</v>
      </c>
      <c r="AM2374">
        <f t="shared" si="744"/>
        <v>5.2999999999999999E-2</v>
      </c>
      <c r="AN2374">
        <f t="shared" si="745"/>
        <v>5.7000000000000002E-2</v>
      </c>
      <c r="AR2374">
        <f t="shared" si="757"/>
        <v>32</v>
      </c>
      <c r="AS2374">
        <f t="shared" si="758"/>
        <v>32</v>
      </c>
      <c r="AT2374">
        <f t="shared" si="759"/>
        <v>43</v>
      </c>
      <c r="AU2374">
        <f t="shared" si="760"/>
        <v>50</v>
      </c>
      <c r="AV2374">
        <f t="shared" si="761"/>
        <v>53</v>
      </c>
      <c r="AX2374">
        <f t="shared" si="746"/>
        <v>-5.0000000000000001E-3</v>
      </c>
      <c r="AY2374">
        <f t="shared" si="747"/>
        <v>-5.0000000000000001E-3</v>
      </c>
      <c r="AZ2374">
        <f t="shared" si="748"/>
        <v>3.4000000000000002E-2</v>
      </c>
      <c r="BA2374">
        <f t="shared" si="749"/>
        <v>5.2999999999999999E-2</v>
      </c>
      <c r="BB2374">
        <f t="shared" si="750"/>
        <v>5.7000000000000002E-2</v>
      </c>
    </row>
    <row r="2375" spans="1:54" x14ac:dyDescent="0.25">
      <c r="A2375">
        <v>1647</v>
      </c>
      <c r="B2375">
        <v>45.668999999999997</v>
      </c>
      <c r="C2375">
        <v>-109.3952</v>
      </c>
      <c r="D2375">
        <v>30095</v>
      </c>
      <c r="E2375" t="s">
        <v>1386</v>
      </c>
      <c r="F2375" t="s">
        <v>1356</v>
      </c>
      <c r="G2375" t="s">
        <v>110</v>
      </c>
      <c r="H2375">
        <v>18</v>
      </c>
      <c r="I2375" t="s">
        <v>136</v>
      </c>
      <c r="J2375" s="3">
        <v>0.32</v>
      </c>
      <c r="K2375" s="3">
        <v>0.32</v>
      </c>
      <c r="L2375" s="3">
        <v>0.43</v>
      </c>
      <c r="M2375" s="3">
        <v>0.51</v>
      </c>
      <c r="N2375" s="3">
        <v>0.53</v>
      </c>
      <c r="O2375">
        <v>9052</v>
      </c>
      <c r="P2375">
        <v>1795</v>
      </c>
      <c r="Q2375" t="s">
        <v>16</v>
      </c>
      <c r="R2375" t="s">
        <v>16</v>
      </c>
      <c r="S2375" t="s">
        <v>16</v>
      </c>
      <c r="T2375" t="s">
        <v>16</v>
      </c>
      <c r="U2375" t="s">
        <v>16</v>
      </c>
      <c r="V2375" t="s">
        <v>16</v>
      </c>
      <c r="AD2375">
        <f t="shared" si="751"/>
        <v>32</v>
      </c>
      <c r="AE2375">
        <f t="shared" si="752"/>
        <v>32</v>
      </c>
      <c r="AF2375">
        <f t="shared" si="753"/>
        <v>43</v>
      </c>
      <c r="AG2375">
        <f t="shared" si="754"/>
        <v>51</v>
      </c>
      <c r="AH2375">
        <f t="shared" si="755"/>
        <v>53</v>
      </c>
      <c r="AJ2375">
        <f t="shared" si="756"/>
        <v>-5.0000000000000001E-3</v>
      </c>
      <c r="AK2375">
        <f t="shared" si="742"/>
        <v>-5.0000000000000001E-3</v>
      </c>
      <c r="AL2375">
        <f t="shared" si="743"/>
        <v>3.4000000000000002E-2</v>
      </c>
      <c r="AM2375">
        <f t="shared" si="744"/>
        <v>5.3999999999999999E-2</v>
      </c>
      <c r="AN2375">
        <f t="shared" si="745"/>
        <v>5.7000000000000002E-2</v>
      </c>
      <c r="AR2375">
        <f t="shared" si="757"/>
        <v>32</v>
      </c>
      <c r="AS2375">
        <f t="shared" si="758"/>
        <v>32</v>
      </c>
      <c r="AT2375">
        <f t="shared" si="759"/>
        <v>43</v>
      </c>
      <c r="AU2375">
        <f t="shared" si="760"/>
        <v>51</v>
      </c>
      <c r="AV2375">
        <f t="shared" si="761"/>
        <v>53</v>
      </c>
      <c r="AX2375">
        <f t="shared" si="746"/>
        <v>-5.0000000000000001E-3</v>
      </c>
      <c r="AY2375">
        <f t="shared" si="747"/>
        <v>-5.0000000000000001E-3</v>
      </c>
      <c r="AZ2375">
        <f t="shared" si="748"/>
        <v>3.4000000000000002E-2</v>
      </c>
      <c r="BA2375">
        <f t="shared" si="749"/>
        <v>5.3999999999999999E-2</v>
      </c>
      <c r="BB2375">
        <f t="shared" si="750"/>
        <v>5.7000000000000002E-2</v>
      </c>
    </row>
    <row r="2376" spans="1:54" x14ac:dyDescent="0.25">
      <c r="A2376">
        <v>1344</v>
      </c>
      <c r="B2376">
        <v>47.108600000000003</v>
      </c>
      <c r="C2376">
        <v>-94.916700000000006</v>
      </c>
      <c r="D2376">
        <v>27057</v>
      </c>
      <c r="E2376" t="s">
        <v>1223</v>
      </c>
      <c r="F2376" t="s">
        <v>1203</v>
      </c>
      <c r="G2376" t="s">
        <v>178</v>
      </c>
      <c r="H2376">
        <v>20</v>
      </c>
      <c r="I2376" t="s">
        <v>15</v>
      </c>
      <c r="J2376" s="3">
        <v>0.33</v>
      </c>
      <c r="K2376" s="3">
        <v>0.33</v>
      </c>
      <c r="L2376" s="3">
        <v>0.45</v>
      </c>
      <c r="M2376" s="3">
        <v>0.52</v>
      </c>
      <c r="N2376" s="3">
        <v>0.53</v>
      </c>
      <c r="O2376">
        <v>21700</v>
      </c>
      <c r="P2376">
        <v>922</v>
      </c>
      <c r="Q2376" t="s">
        <v>16</v>
      </c>
      <c r="R2376" t="s">
        <v>16</v>
      </c>
      <c r="S2376" t="s">
        <v>16</v>
      </c>
      <c r="T2376" t="s">
        <v>16</v>
      </c>
      <c r="U2376" t="s">
        <v>16</v>
      </c>
      <c r="V2376" t="s">
        <v>16</v>
      </c>
      <c r="AD2376">
        <f t="shared" si="751"/>
        <v>33</v>
      </c>
      <c r="AE2376">
        <f t="shared" si="752"/>
        <v>33</v>
      </c>
      <c r="AF2376">
        <f t="shared" si="753"/>
        <v>45</v>
      </c>
      <c r="AG2376">
        <f t="shared" si="754"/>
        <v>52</v>
      </c>
      <c r="AH2376">
        <f t="shared" si="755"/>
        <v>53</v>
      </c>
      <c r="AJ2376">
        <f t="shared" si="756"/>
        <v>-4.0000000000000001E-3</v>
      </c>
      <c r="AK2376">
        <f t="shared" si="742"/>
        <v>-4.0000000000000001E-3</v>
      </c>
      <c r="AL2376">
        <f t="shared" si="743"/>
        <v>3.9E-2</v>
      </c>
      <c r="AM2376">
        <f t="shared" si="744"/>
        <v>5.6000000000000001E-2</v>
      </c>
      <c r="AN2376">
        <f t="shared" si="745"/>
        <v>5.7000000000000002E-2</v>
      </c>
      <c r="AR2376">
        <f t="shared" si="757"/>
        <v>33</v>
      </c>
      <c r="AS2376">
        <f t="shared" si="758"/>
        <v>33</v>
      </c>
      <c r="AT2376">
        <f t="shared" si="759"/>
        <v>45</v>
      </c>
      <c r="AU2376">
        <f t="shared" si="760"/>
        <v>52</v>
      </c>
      <c r="AV2376">
        <f t="shared" si="761"/>
        <v>53</v>
      </c>
      <c r="AX2376">
        <f t="shared" si="746"/>
        <v>-4.0000000000000001E-3</v>
      </c>
      <c r="AY2376">
        <f t="shared" si="747"/>
        <v>-4.0000000000000001E-3</v>
      </c>
      <c r="AZ2376">
        <f t="shared" si="748"/>
        <v>3.9E-2</v>
      </c>
      <c r="BA2376">
        <f t="shared" si="749"/>
        <v>5.6000000000000001E-2</v>
      </c>
      <c r="BB2376">
        <f t="shared" si="750"/>
        <v>5.7000000000000002E-2</v>
      </c>
    </row>
    <row r="2377" spans="1:54" x14ac:dyDescent="0.25">
      <c r="A2377">
        <v>1392</v>
      </c>
      <c r="B2377">
        <v>46.070599999999999</v>
      </c>
      <c r="C2377">
        <v>-94.897599999999997</v>
      </c>
      <c r="D2377">
        <v>27153</v>
      </c>
      <c r="E2377" t="s">
        <v>1008</v>
      </c>
      <c r="F2377" t="s">
        <v>1203</v>
      </c>
      <c r="G2377" t="s">
        <v>20</v>
      </c>
      <c r="H2377">
        <v>20</v>
      </c>
      <c r="I2377" t="s">
        <v>15</v>
      </c>
      <c r="J2377" s="3">
        <v>0.33</v>
      </c>
      <c r="K2377" s="3">
        <v>0.33</v>
      </c>
      <c r="L2377" s="3">
        <v>0.44</v>
      </c>
      <c r="M2377" s="3">
        <v>0.51</v>
      </c>
      <c r="N2377" s="3">
        <v>0.53</v>
      </c>
      <c r="O2377">
        <v>25402</v>
      </c>
      <c r="P2377">
        <v>942</v>
      </c>
      <c r="Q2377" t="s">
        <v>16</v>
      </c>
      <c r="R2377" t="s">
        <v>16</v>
      </c>
      <c r="S2377" t="s">
        <v>16</v>
      </c>
      <c r="T2377" t="s">
        <v>16</v>
      </c>
      <c r="U2377" t="s">
        <v>16</v>
      </c>
      <c r="V2377" t="s">
        <v>16</v>
      </c>
      <c r="AD2377">
        <f t="shared" si="751"/>
        <v>33</v>
      </c>
      <c r="AE2377">
        <f t="shared" si="752"/>
        <v>33</v>
      </c>
      <c r="AF2377">
        <f t="shared" si="753"/>
        <v>44</v>
      </c>
      <c r="AG2377">
        <f t="shared" si="754"/>
        <v>51</v>
      </c>
      <c r="AH2377">
        <f t="shared" si="755"/>
        <v>53</v>
      </c>
      <c r="AJ2377">
        <f t="shared" si="756"/>
        <v>-4.0000000000000001E-3</v>
      </c>
      <c r="AK2377">
        <f t="shared" si="742"/>
        <v>-4.0000000000000001E-3</v>
      </c>
      <c r="AL2377">
        <f t="shared" si="743"/>
        <v>3.6999999999999998E-2</v>
      </c>
      <c r="AM2377">
        <f t="shared" si="744"/>
        <v>5.3999999999999999E-2</v>
      </c>
      <c r="AN2377">
        <f t="shared" si="745"/>
        <v>5.7000000000000002E-2</v>
      </c>
      <c r="AR2377">
        <f t="shared" si="757"/>
        <v>33</v>
      </c>
      <c r="AS2377">
        <f t="shared" si="758"/>
        <v>33</v>
      </c>
      <c r="AT2377">
        <f t="shared" si="759"/>
        <v>44</v>
      </c>
      <c r="AU2377">
        <f t="shared" si="760"/>
        <v>51</v>
      </c>
      <c r="AV2377">
        <f t="shared" si="761"/>
        <v>53</v>
      </c>
      <c r="AX2377">
        <f t="shared" si="746"/>
        <v>-4.0000000000000001E-3</v>
      </c>
      <c r="AY2377">
        <f t="shared" si="747"/>
        <v>-4.0000000000000001E-3</v>
      </c>
      <c r="AZ2377">
        <f t="shared" si="748"/>
        <v>3.6999999999999998E-2</v>
      </c>
      <c r="BA2377">
        <f t="shared" si="749"/>
        <v>5.3999999999999999E-2</v>
      </c>
      <c r="BB2377">
        <f t="shared" si="750"/>
        <v>5.7000000000000002E-2</v>
      </c>
    </row>
    <row r="2378" spans="1:54" x14ac:dyDescent="0.25">
      <c r="A2378">
        <v>1395</v>
      </c>
      <c r="B2378">
        <v>46.585799999999999</v>
      </c>
      <c r="C2378">
        <v>-94.969399999999993</v>
      </c>
      <c r="D2378">
        <v>27159</v>
      </c>
      <c r="E2378" t="s">
        <v>1263</v>
      </c>
      <c r="F2378" t="s">
        <v>1203</v>
      </c>
      <c r="G2378" t="s">
        <v>42</v>
      </c>
      <c r="H2378">
        <v>20</v>
      </c>
      <c r="I2378" t="s">
        <v>15</v>
      </c>
      <c r="J2378" s="3">
        <v>0.33</v>
      </c>
      <c r="K2378" s="3">
        <v>0.33</v>
      </c>
      <c r="L2378" s="3">
        <v>0.45</v>
      </c>
      <c r="M2378" s="3">
        <v>0.52</v>
      </c>
      <c r="N2378" s="3">
        <v>0.53</v>
      </c>
      <c r="O2378">
        <v>14135</v>
      </c>
      <c r="P2378">
        <v>535</v>
      </c>
      <c r="Q2378" t="s">
        <v>16</v>
      </c>
      <c r="R2378" t="s">
        <v>16</v>
      </c>
      <c r="S2378" t="s">
        <v>16</v>
      </c>
      <c r="T2378" t="s">
        <v>16</v>
      </c>
      <c r="U2378" t="s">
        <v>16</v>
      </c>
      <c r="V2378" t="s">
        <v>16</v>
      </c>
      <c r="AD2378">
        <f t="shared" si="751"/>
        <v>33</v>
      </c>
      <c r="AE2378">
        <f t="shared" si="752"/>
        <v>33</v>
      </c>
      <c r="AF2378">
        <f t="shared" si="753"/>
        <v>45</v>
      </c>
      <c r="AG2378">
        <f t="shared" si="754"/>
        <v>52</v>
      </c>
      <c r="AH2378">
        <f t="shared" si="755"/>
        <v>53</v>
      </c>
      <c r="AJ2378">
        <f t="shared" si="756"/>
        <v>-4.0000000000000001E-3</v>
      </c>
      <c r="AK2378">
        <f t="shared" ref="AK2378:AK2441" si="762">_xlfn.XLOOKUP(AE2378,$Z$3:$Z$93,$AA$3:$AA$93)</f>
        <v>-4.0000000000000001E-3</v>
      </c>
      <c r="AL2378">
        <f t="shared" ref="AL2378:AL2441" si="763">_xlfn.XLOOKUP(AF2378,$Z$3:$Z$93,$AA$3:$AA$93)</f>
        <v>3.9E-2</v>
      </c>
      <c r="AM2378">
        <f t="shared" ref="AM2378:AM2441" si="764">_xlfn.XLOOKUP(AG2378,$Z$3:$Z$93,$AA$3:$AA$93)</f>
        <v>5.6000000000000001E-2</v>
      </c>
      <c r="AN2378">
        <f t="shared" ref="AN2378:AN2441" si="765">_xlfn.XLOOKUP(AH2378,$Z$3:$Z$93,$AA$3:$AA$93)</f>
        <v>5.7000000000000002E-2</v>
      </c>
      <c r="AR2378">
        <f t="shared" si="757"/>
        <v>33</v>
      </c>
      <c r="AS2378">
        <f t="shared" si="758"/>
        <v>33</v>
      </c>
      <c r="AT2378">
        <f t="shared" si="759"/>
        <v>45</v>
      </c>
      <c r="AU2378">
        <f t="shared" si="760"/>
        <v>52</v>
      </c>
      <c r="AV2378">
        <f t="shared" si="761"/>
        <v>53</v>
      </c>
      <c r="AX2378">
        <f t="shared" si="746"/>
        <v>-4.0000000000000001E-3</v>
      </c>
      <c r="AY2378">
        <f t="shared" si="747"/>
        <v>-4.0000000000000001E-3</v>
      </c>
      <c r="AZ2378">
        <f t="shared" si="748"/>
        <v>3.9E-2</v>
      </c>
      <c r="BA2378">
        <f t="shared" si="749"/>
        <v>5.6000000000000001E-2</v>
      </c>
      <c r="BB2378">
        <f t="shared" si="750"/>
        <v>5.7000000000000002E-2</v>
      </c>
    </row>
    <row r="2379" spans="1:54" x14ac:dyDescent="0.25">
      <c r="A2379">
        <v>1613</v>
      </c>
      <c r="B2379">
        <v>47.263599999999997</v>
      </c>
      <c r="C2379">
        <v>-109.22450000000001</v>
      </c>
      <c r="D2379">
        <v>30027</v>
      </c>
      <c r="E2379" t="s">
        <v>1365</v>
      </c>
      <c r="F2379" t="s">
        <v>1356</v>
      </c>
      <c r="G2379" t="s">
        <v>130</v>
      </c>
      <c r="H2379">
        <v>17</v>
      </c>
      <c r="I2379" t="s">
        <v>136</v>
      </c>
      <c r="J2379" s="3">
        <v>0.33</v>
      </c>
      <c r="K2379" s="3">
        <v>0.33</v>
      </c>
      <c r="L2379" s="3">
        <v>0.44</v>
      </c>
      <c r="M2379" s="3">
        <v>0.5</v>
      </c>
      <c r="N2379" s="3">
        <v>0.53</v>
      </c>
      <c r="O2379">
        <v>11581</v>
      </c>
      <c r="P2379">
        <v>4339</v>
      </c>
      <c r="Q2379" t="s">
        <v>16</v>
      </c>
      <c r="R2379" t="s">
        <v>16</v>
      </c>
      <c r="S2379" t="s">
        <v>16</v>
      </c>
      <c r="T2379" t="s">
        <v>16</v>
      </c>
      <c r="U2379" t="s">
        <v>16</v>
      </c>
      <c r="V2379" t="s">
        <v>16</v>
      </c>
      <c r="AD2379">
        <f t="shared" si="751"/>
        <v>33</v>
      </c>
      <c r="AE2379">
        <f t="shared" si="752"/>
        <v>33</v>
      </c>
      <c r="AF2379">
        <f t="shared" si="753"/>
        <v>44</v>
      </c>
      <c r="AG2379">
        <f t="shared" si="754"/>
        <v>50</v>
      </c>
      <c r="AH2379">
        <f t="shared" si="755"/>
        <v>53</v>
      </c>
      <c r="AJ2379">
        <f t="shared" si="756"/>
        <v>-4.0000000000000001E-3</v>
      </c>
      <c r="AK2379">
        <f t="shared" si="762"/>
        <v>-4.0000000000000001E-3</v>
      </c>
      <c r="AL2379">
        <f t="shared" si="763"/>
        <v>3.6999999999999998E-2</v>
      </c>
      <c r="AM2379">
        <f t="shared" si="764"/>
        <v>5.2999999999999999E-2</v>
      </c>
      <c r="AN2379">
        <f t="shared" si="765"/>
        <v>5.7000000000000002E-2</v>
      </c>
      <c r="AR2379">
        <f t="shared" si="757"/>
        <v>33</v>
      </c>
      <c r="AS2379">
        <f t="shared" si="758"/>
        <v>33</v>
      </c>
      <c r="AT2379">
        <f t="shared" si="759"/>
        <v>44</v>
      </c>
      <c r="AU2379">
        <f t="shared" si="760"/>
        <v>50</v>
      </c>
      <c r="AV2379">
        <f t="shared" si="761"/>
        <v>53</v>
      </c>
      <c r="AX2379">
        <f t="shared" si="746"/>
        <v>-4.0000000000000001E-3</v>
      </c>
      <c r="AY2379">
        <f t="shared" si="747"/>
        <v>-4.0000000000000001E-3</v>
      </c>
      <c r="AZ2379">
        <f t="shared" si="748"/>
        <v>3.6999999999999998E-2</v>
      </c>
      <c r="BA2379">
        <f t="shared" si="749"/>
        <v>5.2999999999999999E-2</v>
      </c>
      <c r="BB2379">
        <f t="shared" si="750"/>
        <v>5.7000000000000002E-2</v>
      </c>
    </row>
    <row r="2380" spans="1:54" x14ac:dyDescent="0.25">
      <c r="A2380">
        <v>1653</v>
      </c>
      <c r="B2380">
        <v>46.466299999999997</v>
      </c>
      <c r="C2380">
        <v>-109.8446</v>
      </c>
      <c r="D2380">
        <v>30107</v>
      </c>
      <c r="E2380" t="s">
        <v>1390</v>
      </c>
      <c r="F2380" t="s">
        <v>1356</v>
      </c>
      <c r="G2380" t="s">
        <v>359</v>
      </c>
      <c r="H2380">
        <v>19</v>
      </c>
      <c r="I2380" t="s">
        <v>136</v>
      </c>
      <c r="J2380" s="3">
        <v>0.33</v>
      </c>
      <c r="K2380" s="3">
        <v>0.33</v>
      </c>
      <c r="L2380" s="3">
        <v>0.44</v>
      </c>
      <c r="M2380" s="3">
        <v>0.51</v>
      </c>
      <c r="N2380" s="3">
        <v>0.53</v>
      </c>
      <c r="O2380">
        <v>2049</v>
      </c>
      <c r="P2380">
        <v>1423</v>
      </c>
      <c r="Q2380" t="s">
        <v>16</v>
      </c>
      <c r="R2380" t="s">
        <v>16</v>
      </c>
      <c r="S2380" t="s">
        <v>16</v>
      </c>
      <c r="T2380" t="s">
        <v>16</v>
      </c>
      <c r="U2380" t="s">
        <v>16</v>
      </c>
      <c r="V2380" t="s">
        <v>16</v>
      </c>
      <c r="AD2380">
        <f t="shared" si="751"/>
        <v>33</v>
      </c>
      <c r="AE2380">
        <f t="shared" si="752"/>
        <v>33</v>
      </c>
      <c r="AF2380">
        <f t="shared" si="753"/>
        <v>44</v>
      </c>
      <c r="AG2380">
        <f t="shared" si="754"/>
        <v>51</v>
      </c>
      <c r="AH2380">
        <f t="shared" si="755"/>
        <v>53</v>
      </c>
      <c r="AJ2380">
        <f t="shared" si="756"/>
        <v>-4.0000000000000001E-3</v>
      </c>
      <c r="AK2380">
        <f t="shared" si="762"/>
        <v>-4.0000000000000001E-3</v>
      </c>
      <c r="AL2380">
        <f t="shared" si="763"/>
        <v>3.6999999999999998E-2</v>
      </c>
      <c r="AM2380">
        <f t="shared" si="764"/>
        <v>5.3999999999999999E-2</v>
      </c>
      <c r="AN2380">
        <f t="shared" si="765"/>
        <v>5.7000000000000002E-2</v>
      </c>
      <c r="AR2380">
        <f t="shared" si="757"/>
        <v>33</v>
      </c>
      <c r="AS2380">
        <f t="shared" si="758"/>
        <v>33</v>
      </c>
      <c r="AT2380">
        <f t="shared" si="759"/>
        <v>44</v>
      </c>
      <c r="AU2380">
        <f t="shared" si="760"/>
        <v>51</v>
      </c>
      <c r="AV2380">
        <f t="shared" si="761"/>
        <v>53</v>
      </c>
      <c r="AX2380">
        <f t="shared" si="746"/>
        <v>-4.0000000000000001E-3</v>
      </c>
      <c r="AY2380">
        <f t="shared" si="747"/>
        <v>-4.0000000000000001E-3</v>
      </c>
      <c r="AZ2380">
        <f t="shared" si="748"/>
        <v>3.6999999999999998E-2</v>
      </c>
      <c r="BA2380">
        <f t="shared" si="749"/>
        <v>5.3999999999999999E-2</v>
      </c>
      <c r="BB2380">
        <f t="shared" si="750"/>
        <v>5.7000000000000002E-2</v>
      </c>
    </row>
    <row r="2381" spans="1:54" x14ac:dyDescent="0.25">
      <c r="A2381">
        <v>1319</v>
      </c>
      <c r="B2381">
        <v>47.973799999999997</v>
      </c>
      <c r="C2381">
        <v>-94.937700000000007</v>
      </c>
      <c r="D2381">
        <v>27007</v>
      </c>
      <c r="E2381" t="s">
        <v>1207</v>
      </c>
      <c r="F2381" t="s">
        <v>1203</v>
      </c>
      <c r="G2381" t="s">
        <v>195</v>
      </c>
      <c r="H2381">
        <v>20</v>
      </c>
      <c r="I2381" t="s">
        <v>15</v>
      </c>
      <c r="J2381" s="3">
        <v>0.34</v>
      </c>
      <c r="K2381" s="3">
        <v>0.34</v>
      </c>
      <c r="L2381" s="3">
        <v>0.45</v>
      </c>
      <c r="M2381" s="3">
        <v>0.52</v>
      </c>
      <c r="N2381" s="3">
        <v>0.53</v>
      </c>
      <c r="O2381">
        <v>46421</v>
      </c>
      <c r="P2381">
        <v>2505</v>
      </c>
      <c r="Q2381" t="s">
        <v>16</v>
      </c>
      <c r="R2381" t="s">
        <v>16</v>
      </c>
      <c r="S2381" t="s">
        <v>16</v>
      </c>
      <c r="T2381" t="s">
        <v>16</v>
      </c>
      <c r="U2381" t="s">
        <v>16</v>
      </c>
      <c r="V2381" t="s">
        <v>16</v>
      </c>
      <c r="AD2381">
        <f t="shared" si="751"/>
        <v>34</v>
      </c>
      <c r="AE2381">
        <f t="shared" si="752"/>
        <v>34</v>
      </c>
      <c r="AF2381">
        <f t="shared" si="753"/>
        <v>45</v>
      </c>
      <c r="AG2381">
        <f t="shared" si="754"/>
        <v>52</v>
      </c>
      <c r="AH2381">
        <f t="shared" si="755"/>
        <v>53</v>
      </c>
      <c r="AJ2381">
        <f t="shared" si="756"/>
        <v>-3.0000000000000001E-3</v>
      </c>
      <c r="AK2381">
        <f t="shared" si="762"/>
        <v>-3.0000000000000001E-3</v>
      </c>
      <c r="AL2381">
        <f t="shared" si="763"/>
        <v>3.9E-2</v>
      </c>
      <c r="AM2381">
        <f t="shared" si="764"/>
        <v>5.6000000000000001E-2</v>
      </c>
      <c r="AN2381">
        <f t="shared" si="765"/>
        <v>5.7000000000000002E-2</v>
      </c>
      <c r="AR2381">
        <f t="shared" si="757"/>
        <v>34</v>
      </c>
      <c r="AS2381">
        <f t="shared" si="758"/>
        <v>34</v>
      </c>
      <c r="AT2381">
        <f t="shared" si="759"/>
        <v>45</v>
      </c>
      <c r="AU2381">
        <f t="shared" si="760"/>
        <v>52</v>
      </c>
      <c r="AV2381">
        <f t="shared" si="761"/>
        <v>53</v>
      </c>
      <c r="AX2381">
        <f t="shared" si="746"/>
        <v>-3.0000000000000001E-3</v>
      </c>
      <c r="AY2381">
        <f t="shared" si="747"/>
        <v>-3.0000000000000001E-3</v>
      </c>
      <c r="AZ2381">
        <f t="shared" si="748"/>
        <v>3.9E-2</v>
      </c>
      <c r="BA2381">
        <f t="shared" si="749"/>
        <v>5.6000000000000001E-2</v>
      </c>
      <c r="BB2381">
        <f t="shared" si="750"/>
        <v>5.7000000000000002E-2</v>
      </c>
    </row>
    <row r="2382" spans="1:54" x14ac:dyDescent="0.25">
      <c r="A2382">
        <v>1354</v>
      </c>
      <c r="B2382">
        <v>48.7712</v>
      </c>
      <c r="C2382">
        <v>-94.904600000000002</v>
      </c>
      <c r="D2382">
        <v>27077</v>
      </c>
      <c r="E2382" t="s">
        <v>1231</v>
      </c>
      <c r="F2382" t="s">
        <v>1203</v>
      </c>
      <c r="G2382" t="s">
        <v>351</v>
      </c>
      <c r="H2382">
        <v>20</v>
      </c>
      <c r="I2382" t="s">
        <v>15</v>
      </c>
      <c r="J2382" s="3">
        <v>0.34</v>
      </c>
      <c r="K2382" s="3">
        <v>0.34</v>
      </c>
      <c r="L2382" s="3">
        <v>0.45</v>
      </c>
      <c r="M2382" s="3">
        <v>0.51</v>
      </c>
      <c r="N2382" s="3">
        <v>0.53</v>
      </c>
      <c r="O2382">
        <v>3800</v>
      </c>
      <c r="P2382">
        <v>1296</v>
      </c>
      <c r="Q2382" t="s">
        <v>16</v>
      </c>
      <c r="R2382" t="s">
        <v>16</v>
      </c>
      <c r="S2382" t="s">
        <v>16</v>
      </c>
      <c r="T2382" t="s">
        <v>16</v>
      </c>
      <c r="U2382" t="s">
        <v>16</v>
      </c>
      <c r="V2382" t="s">
        <v>16</v>
      </c>
      <c r="AD2382">
        <f t="shared" si="751"/>
        <v>34</v>
      </c>
      <c r="AE2382">
        <f t="shared" si="752"/>
        <v>34</v>
      </c>
      <c r="AF2382">
        <f t="shared" si="753"/>
        <v>45</v>
      </c>
      <c r="AG2382">
        <f t="shared" si="754"/>
        <v>51</v>
      </c>
      <c r="AH2382">
        <f t="shared" si="755"/>
        <v>53</v>
      </c>
      <c r="AJ2382">
        <f t="shared" si="756"/>
        <v>-3.0000000000000001E-3</v>
      </c>
      <c r="AK2382">
        <f t="shared" si="762"/>
        <v>-3.0000000000000001E-3</v>
      </c>
      <c r="AL2382">
        <f t="shared" si="763"/>
        <v>3.9E-2</v>
      </c>
      <c r="AM2382">
        <f t="shared" si="764"/>
        <v>5.3999999999999999E-2</v>
      </c>
      <c r="AN2382">
        <f t="shared" si="765"/>
        <v>5.7000000000000002E-2</v>
      </c>
      <c r="AR2382">
        <f t="shared" si="757"/>
        <v>34</v>
      </c>
      <c r="AS2382">
        <f t="shared" si="758"/>
        <v>34</v>
      </c>
      <c r="AT2382">
        <f t="shared" si="759"/>
        <v>45</v>
      </c>
      <c r="AU2382">
        <f t="shared" si="760"/>
        <v>51</v>
      </c>
      <c r="AV2382">
        <f t="shared" si="761"/>
        <v>53</v>
      </c>
      <c r="AX2382">
        <f t="shared" si="746"/>
        <v>-3.0000000000000001E-3</v>
      </c>
      <c r="AY2382">
        <f t="shared" si="747"/>
        <v>-3.0000000000000001E-3</v>
      </c>
      <c r="AZ2382">
        <f t="shared" si="748"/>
        <v>3.9E-2</v>
      </c>
      <c r="BA2382">
        <f t="shared" si="749"/>
        <v>5.3999999999999999E-2</v>
      </c>
      <c r="BB2382">
        <f t="shared" si="750"/>
        <v>5.7000000000000002E-2</v>
      </c>
    </row>
    <row r="2383" spans="1:54" x14ac:dyDescent="0.25">
      <c r="A2383">
        <v>1620</v>
      </c>
      <c r="B2383">
        <v>48.6282</v>
      </c>
      <c r="C2383">
        <v>-110.1112</v>
      </c>
      <c r="D2383">
        <v>30041</v>
      </c>
      <c r="E2383" t="s">
        <v>1370</v>
      </c>
      <c r="F2383" t="s">
        <v>1356</v>
      </c>
      <c r="G2383" t="s">
        <v>68</v>
      </c>
      <c r="H2383">
        <v>20</v>
      </c>
      <c r="I2383" t="s">
        <v>136</v>
      </c>
      <c r="J2383" s="3">
        <v>0.35</v>
      </c>
      <c r="K2383" s="3">
        <v>0.35</v>
      </c>
      <c r="L2383" s="3">
        <v>0.45</v>
      </c>
      <c r="M2383" s="3">
        <v>0.52</v>
      </c>
      <c r="N2383" s="3">
        <v>0.53</v>
      </c>
      <c r="O2383">
        <v>16260</v>
      </c>
      <c r="P2383">
        <v>2896</v>
      </c>
      <c r="Q2383" t="s">
        <v>16</v>
      </c>
      <c r="R2383" t="s">
        <v>16</v>
      </c>
      <c r="S2383" t="s">
        <v>16</v>
      </c>
      <c r="T2383" t="s">
        <v>16</v>
      </c>
      <c r="U2383" t="s">
        <v>16</v>
      </c>
      <c r="V2383" t="s">
        <v>16</v>
      </c>
      <c r="AD2383">
        <f t="shared" si="751"/>
        <v>35</v>
      </c>
      <c r="AE2383">
        <f t="shared" si="752"/>
        <v>35</v>
      </c>
      <c r="AF2383">
        <f t="shared" si="753"/>
        <v>45</v>
      </c>
      <c r="AG2383">
        <f t="shared" si="754"/>
        <v>52</v>
      </c>
      <c r="AH2383">
        <f t="shared" si="755"/>
        <v>53</v>
      </c>
      <c r="AJ2383">
        <f t="shared" si="756"/>
        <v>-1E-3</v>
      </c>
      <c r="AK2383">
        <f t="shared" si="762"/>
        <v>-1E-3</v>
      </c>
      <c r="AL2383">
        <f t="shared" si="763"/>
        <v>3.9E-2</v>
      </c>
      <c r="AM2383">
        <f t="shared" si="764"/>
        <v>5.6000000000000001E-2</v>
      </c>
      <c r="AN2383">
        <f t="shared" si="765"/>
        <v>5.7000000000000002E-2</v>
      </c>
      <c r="AR2383">
        <f t="shared" si="757"/>
        <v>35</v>
      </c>
      <c r="AS2383">
        <f t="shared" si="758"/>
        <v>35</v>
      </c>
      <c r="AT2383">
        <f t="shared" si="759"/>
        <v>45</v>
      </c>
      <c r="AU2383">
        <f t="shared" si="760"/>
        <v>52</v>
      </c>
      <c r="AV2383">
        <f t="shared" si="761"/>
        <v>53</v>
      </c>
      <c r="AX2383">
        <f t="shared" si="746"/>
        <v>-1E-3</v>
      </c>
      <c r="AY2383">
        <f t="shared" si="747"/>
        <v>-1E-3</v>
      </c>
      <c r="AZ2383">
        <f t="shared" si="748"/>
        <v>3.9E-2</v>
      </c>
      <c r="BA2383">
        <f t="shared" si="749"/>
        <v>5.6000000000000001E-2</v>
      </c>
      <c r="BB2383">
        <f t="shared" si="750"/>
        <v>5.7000000000000002E-2</v>
      </c>
    </row>
    <row r="2384" spans="1:54" x14ac:dyDescent="0.25">
      <c r="A2384">
        <v>1120</v>
      </c>
      <c r="B2384">
        <v>30.648599999999998</v>
      </c>
      <c r="C2384">
        <v>-93.343199999999996</v>
      </c>
      <c r="D2384">
        <v>22011</v>
      </c>
      <c r="E2384" t="s">
        <v>1018</v>
      </c>
      <c r="F2384" t="s">
        <v>1014</v>
      </c>
      <c r="G2384" t="s">
        <v>654</v>
      </c>
      <c r="H2384">
        <v>13</v>
      </c>
      <c r="I2384" t="s">
        <v>15</v>
      </c>
      <c r="J2384" s="3">
        <v>0.16</v>
      </c>
      <c r="K2384" s="3">
        <v>0.16</v>
      </c>
      <c r="L2384" s="3">
        <v>0.27</v>
      </c>
      <c r="M2384" s="3">
        <v>0.36</v>
      </c>
      <c r="N2384" s="3">
        <v>0.54</v>
      </c>
      <c r="O2384">
        <v>36646</v>
      </c>
      <c r="P2384">
        <v>1166</v>
      </c>
      <c r="Q2384" t="s">
        <v>16</v>
      </c>
      <c r="R2384" t="s">
        <v>16</v>
      </c>
      <c r="S2384" t="s">
        <v>16</v>
      </c>
      <c r="T2384" t="s">
        <v>16</v>
      </c>
      <c r="U2384" t="s">
        <v>16</v>
      </c>
      <c r="V2384" t="s">
        <v>16</v>
      </c>
      <c r="AD2384">
        <f t="shared" si="751"/>
        <v>16</v>
      </c>
      <c r="AE2384">
        <f t="shared" si="752"/>
        <v>16</v>
      </c>
      <c r="AF2384">
        <f t="shared" si="753"/>
        <v>27</v>
      </c>
      <c r="AG2384">
        <f t="shared" si="754"/>
        <v>36</v>
      </c>
      <c r="AH2384">
        <f t="shared" si="755"/>
        <v>54</v>
      </c>
      <c r="AJ2384">
        <f t="shared" si="756"/>
        <v>-5.0000000000000001E-3</v>
      </c>
      <c r="AK2384">
        <f t="shared" si="762"/>
        <v>-5.0000000000000001E-3</v>
      </c>
      <c r="AL2384">
        <f t="shared" si="763"/>
        <v>-5.0000000000000001E-3</v>
      </c>
      <c r="AM2384">
        <f t="shared" si="764"/>
        <v>2E-3</v>
      </c>
      <c r="AN2384">
        <f t="shared" si="765"/>
        <v>6.0999999999999999E-2</v>
      </c>
      <c r="AR2384">
        <f t="shared" si="757"/>
        <v>16</v>
      </c>
      <c r="AS2384">
        <f t="shared" si="758"/>
        <v>16</v>
      </c>
      <c r="AT2384">
        <f t="shared" si="759"/>
        <v>27</v>
      </c>
      <c r="AU2384">
        <f t="shared" si="760"/>
        <v>36</v>
      </c>
      <c r="AV2384">
        <f t="shared" si="761"/>
        <v>54</v>
      </c>
      <c r="AX2384">
        <f t="shared" si="746"/>
        <v>-5.0000000000000001E-3</v>
      </c>
      <c r="AY2384">
        <f t="shared" si="747"/>
        <v>-5.0000000000000001E-3</v>
      </c>
      <c r="AZ2384">
        <f t="shared" si="748"/>
        <v>-5.0000000000000001E-3</v>
      </c>
      <c r="BA2384">
        <f t="shared" si="749"/>
        <v>2E-3</v>
      </c>
      <c r="BB2384">
        <f t="shared" si="750"/>
        <v>6.0999999999999999E-2</v>
      </c>
    </row>
    <row r="2385" spans="1:54" x14ac:dyDescent="0.25">
      <c r="A2385">
        <v>1124</v>
      </c>
      <c r="B2385">
        <v>30.229299999999999</v>
      </c>
      <c r="C2385">
        <v>-93.358099999999993</v>
      </c>
      <c r="D2385">
        <v>22019</v>
      </c>
      <c r="E2385" t="s">
        <v>1024</v>
      </c>
      <c r="F2385" t="s">
        <v>1014</v>
      </c>
      <c r="G2385" t="s">
        <v>1025</v>
      </c>
      <c r="H2385">
        <v>13</v>
      </c>
      <c r="I2385" t="s">
        <v>15</v>
      </c>
      <c r="J2385" s="3">
        <v>0.16</v>
      </c>
      <c r="K2385" s="3">
        <v>0.16</v>
      </c>
      <c r="L2385" s="3">
        <v>0.27</v>
      </c>
      <c r="M2385" s="3">
        <v>0.35</v>
      </c>
      <c r="N2385" s="3">
        <v>0.54</v>
      </c>
      <c r="O2385">
        <v>208668</v>
      </c>
      <c r="P2385">
        <v>1094</v>
      </c>
      <c r="Q2385" t="s">
        <v>16</v>
      </c>
      <c r="R2385" t="s">
        <v>16</v>
      </c>
      <c r="S2385" t="s">
        <v>16</v>
      </c>
      <c r="T2385" t="s">
        <v>16</v>
      </c>
      <c r="U2385" t="s">
        <v>16</v>
      </c>
      <c r="V2385" t="s">
        <v>16</v>
      </c>
      <c r="AD2385">
        <f t="shared" si="751"/>
        <v>16</v>
      </c>
      <c r="AE2385">
        <f t="shared" si="752"/>
        <v>16</v>
      </c>
      <c r="AF2385">
        <f t="shared" si="753"/>
        <v>27</v>
      </c>
      <c r="AG2385">
        <f t="shared" si="754"/>
        <v>35</v>
      </c>
      <c r="AH2385">
        <f t="shared" si="755"/>
        <v>54</v>
      </c>
      <c r="AJ2385">
        <f t="shared" si="756"/>
        <v>-5.0000000000000001E-3</v>
      </c>
      <c r="AK2385">
        <f t="shared" si="762"/>
        <v>-5.0000000000000001E-3</v>
      </c>
      <c r="AL2385">
        <f t="shared" si="763"/>
        <v>-5.0000000000000001E-3</v>
      </c>
      <c r="AM2385">
        <f t="shared" si="764"/>
        <v>-1E-3</v>
      </c>
      <c r="AN2385">
        <f t="shared" si="765"/>
        <v>6.0999999999999999E-2</v>
      </c>
      <c r="AR2385">
        <f t="shared" si="757"/>
        <v>16</v>
      </c>
      <c r="AS2385">
        <f t="shared" si="758"/>
        <v>16</v>
      </c>
      <c r="AT2385">
        <f t="shared" si="759"/>
        <v>27</v>
      </c>
      <c r="AU2385">
        <f t="shared" si="760"/>
        <v>35</v>
      </c>
      <c r="AV2385">
        <f t="shared" si="761"/>
        <v>54</v>
      </c>
      <c r="AX2385">
        <f t="shared" si="746"/>
        <v>-5.0000000000000001E-3</v>
      </c>
      <c r="AY2385">
        <f t="shared" si="747"/>
        <v>-5.0000000000000001E-3</v>
      </c>
      <c r="AZ2385">
        <f t="shared" si="748"/>
        <v>-5.0000000000000001E-3</v>
      </c>
      <c r="BA2385">
        <f t="shared" si="749"/>
        <v>-1E-3</v>
      </c>
      <c r="BB2385">
        <f t="shared" si="750"/>
        <v>6.0999999999999999E-2</v>
      </c>
    </row>
    <row r="2386" spans="1:54" x14ac:dyDescent="0.25">
      <c r="A2386">
        <v>1157</v>
      </c>
      <c r="B2386">
        <v>31.564</v>
      </c>
      <c r="C2386">
        <v>-93.554699999999997</v>
      </c>
      <c r="D2386">
        <v>22085</v>
      </c>
      <c r="E2386" t="s">
        <v>1050</v>
      </c>
      <c r="F2386" t="s">
        <v>1014</v>
      </c>
      <c r="G2386" t="s">
        <v>22</v>
      </c>
      <c r="H2386">
        <v>14</v>
      </c>
      <c r="I2386" t="s">
        <v>15</v>
      </c>
      <c r="J2386" s="3">
        <v>0.18</v>
      </c>
      <c r="K2386" s="3">
        <v>0.18</v>
      </c>
      <c r="L2386" s="3">
        <v>0.3</v>
      </c>
      <c r="M2386" s="3">
        <v>0.38</v>
      </c>
      <c r="N2386" s="3">
        <v>0.54</v>
      </c>
      <c r="O2386">
        <v>22085</v>
      </c>
      <c r="P2386">
        <v>1012</v>
      </c>
      <c r="Q2386" t="s">
        <v>16</v>
      </c>
      <c r="R2386" t="s">
        <v>16</v>
      </c>
      <c r="S2386" t="s">
        <v>16</v>
      </c>
      <c r="T2386" t="s">
        <v>16</v>
      </c>
      <c r="U2386" t="s">
        <v>16</v>
      </c>
      <c r="V2386" t="s">
        <v>16</v>
      </c>
      <c r="AD2386">
        <f t="shared" si="751"/>
        <v>18</v>
      </c>
      <c r="AE2386">
        <f t="shared" si="752"/>
        <v>18</v>
      </c>
      <c r="AF2386">
        <f t="shared" si="753"/>
        <v>30</v>
      </c>
      <c r="AG2386">
        <f t="shared" si="754"/>
        <v>38</v>
      </c>
      <c r="AH2386">
        <f t="shared" si="755"/>
        <v>54</v>
      </c>
      <c r="AJ2386">
        <f t="shared" si="756"/>
        <v>-5.0000000000000001E-3</v>
      </c>
      <c r="AK2386">
        <f t="shared" si="762"/>
        <v>-5.0000000000000001E-3</v>
      </c>
      <c r="AL2386">
        <f t="shared" si="763"/>
        <v>-5.0000000000000001E-3</v>
      </c>
      <c r="AM2386">
        <f t="shared" si="764"/>
        <v>8.0000000000000002E-3</v>
      </c>
      <c r="AN2386">
        <f t="shared" si="765"/>
        <v>6.0999999999999999E-2</v>
      </c>
      <c r="AR2386">
        <f t="shared" si="757"/>
        <v>18</v>
      </c>
      <c r="AS2386">
        <f t="shared" si="758"/>
        <v>18</v>
      </c>
      <c r="AT2386">
        <f t="shared" si="759"/>
        <v>30</v>
      </c>
      <c r="AU2386">
        <f t="shared" si="760"/>
        <v>38</v>
      </c>
      <c r="AV2386">
        <f t="shared" si="761"/>
        <v>54</v>
      </c>
      <c r="AX2386">
        <f t="shared" si="746"/>
        <v>-5.0000000000000001E-3</v>
      </c>
      <c r="AY2386">
        <f t="shared" si="747"/>
        <v>-5.0000000000000001E-3</v>
      </c>
      <c r="AZ2386">
        <f t="shared" si="748"/>
        <v>-5.0000000000000001E-3</v>
      </c>
      <c r="BA2386">
        <f t="shared" si="749"/>
        <v>8.0000000000000002E-3</v>
      </c>
      <c r="BB2386">
        <f t="shared" si="750"/>
        <v>6.0999999999999999E-2</v>
      </c>
    </row>
    <row r="2387" spans="1:54" x14ac:dyDescent="0.25">
      <c r="A2387">
        <v>1130</v>
      </c>
      <c r="B2387">
        <v>32.055399999999999</v>
      </c>
      <c r="C2387">
        <v>-93.737300000000005</v>
      </c>
      <c r="D2387">
        <v>22031</v>
      </c>
      <c r="E2387" t="s">
        <v>1030</v>
      </c>
      <c r="F2387" t="s">
        <v>1014</v>
      </c>
      <c r="G2387" t="s">
        <v>72</v>
      </c>
      <c r="H2387">
        <v>15</v>
      </c>
      <c r="I2387" t="s">
        <v>15</v>
      </c>
      <c r="J2387" s="3">
        <v>0.19</v>
      </c>
      <c r="K2387" s="3">
        <v>0.19</v>
      </c>
      <c r="L2387" s="3">
        <v>0.31</v>
      </c>
      <c r="M2387" s="3">
        <v>0.39</v>
      </c>
      <c r="N2387" s="3">
        <v>0.54</v>
      </c>
      <c r="O2387">
        <v>26897</v>
      </c>
      <c r="P2387">
        <v>895</v>
      </c>
      <c r="Q2387" t="s">
        <v>16</v>
      </c>
      <c r="R2387" t="s">
        <v>16</v>
      </c>
      <c r="S2387" t="s">
        <v>16</v>
      </c>
      <c r="T2387" t="s">
        <v>16</v>
      </c>
      <c r="U2387" t="s">
        <v>16</v>
      </c>
      <c r="V2387" t="s">
        <v>16</v>
      </c>
      <c r="AD2387">
        <f t="shared" si="751"/>
        <v>19</v>
      </c>
      <c r="AE2387">
        <f t="shared" si="752"/>
        <v>19</v>
      </c>
      <c r="AF2387">
        <f t="shared" si="753"/>
        <v>31</v>
      </c>
      <c r="AG2387">
        <f t="shared" si="754"/>
        <v>39</v>
      </c>
      <c r="AH2387">
        <f t="shared" si="755"/>
        <v>54</v>
      </c>
      <c r="AJ2387">
        <f t="shared" si="756"/>
        <v>-5.0000000000000001E-3</v>
      </c>
      <c r="AK2387">
        <f t="shared" si="762"/>
        <v>-5.0000000000000001E-3</v>
      </c>
      <c r="AL2387">
        <f t="shared" si="763"/>
        <v>-5.0000000000000001E-3</v>
      </c>
      <c r="AM2387">
        <f t="shared" si="764"/>
        <v>1.0999999999999999E-2</v>
      </c>
      <c r="AN2387">
        <f t="shared" si="765"/>
        <v>6.0999999999999999E-2</v>
      </c>
      <c r="AR2387">
        <f t="shared" si="757"/>
        <v>19</v>
      </c>
      <c r="AS2387">
        <f t="shared" si="758"/>
        <v>19</v>
      </c>
      <c r="AT2387">
        <f t="shared" si="759"/>
        <v>31</v>
      </c>
      <c r="AU2387">
        <f t="shared" si="760"/>
        <v>39</v>
      </c>
      <c r="AV2387">
        <f t="shared" si="761"/>
        <v>54</v>
      </c>
      <c r="AX2387">
        <f t="shared" si="746"/>
        <v>-5.0000000000000001E-3</v>
      </c>
      <c r="AY2387">
        <f t="shared" si="747"/>
        <v>-5.0000000000000001E-3</v>
      </c>
      <c r="AZ2387">
        <f t="shared" si="748"/>
        <v>-5.0000000000000001E-3</v>
      </c>
      <c r="BA2387">
        <f t="shared" si="749"/>
        <v>1.0999999999999999E-2</v>
      </c>
      <c r="BB2387">
        <f t="shared" si="750"/>
        <v>6.0999999999999999E-2</v>
      </c>
    </row>
    <row r="2388" spans="1:54" x14ac:dyDescent="0.25">
      <c r="A2388">
        <v>1809</v>
      </c>
      <c r="B2388">
        <v>31.914000000000001</v>
      </c>
      <c r="C2388">
        <v>-108.7148</v>
      </c>
      <c r="D2388">
        <v>35023</v>
      </c>
      <c r="E2388" t="s">
        <v>1500</v>
      </c>
      <c r="F2388" t="s">
        <v>1489</v>
      </c>
      <c r="G2388" t="s">
        <v>351</v>
      </c>
      <c r="H2388">
        <v>15</v>
      </c>
      <c r="I2388" t="s">
        <v>136</v>
      </c>
      <c r="J2388" s="3">
        <v>0.19</v>
      </c>
      <c r="K2388" s="3">
        <v>0.19</v>
      </c>
      <c r="L2388" s="3">
        <v>0.31</v>
      </c>
      <c r="M2388" s="3">
        <v>0.39</v>
      </c>
      <c r="N2388" s="3">
        <v>0.54</v>
      </c>
      <c r="O2388">
        <v>4097</v>
      </c>
      <c r="P2388">
        <v>3446</v>
      </c>
      <c r="Q2388" t="s">
        <v>16</v>
      </c>
      <c r="R2388" t="s">
        <v>16</v>
      </c>
      <c r="S2388" t="s">
        <v>16</v>
      </c>
      <c r="T2388" t="s">
        <v>16</v>
      </c>
      <c r="U2388" t="s">
        <v>16</v>
      </c>
      <c r="V2388" t="s">
        <v>16</v>
      </c>
      <c r="AD2388">
        <f t="shared" si="751"/>
        <v>19</v>
      </c>
      <c r="AE2388">
        <f t="shared" si="752"/>
        <v>19</v>
      </c>
      <c r="AF2388">
        <f t="shared" si="753"/>
        <v>31</v>
      </c>
      <c r="AG2388">
        <f t="shared" si="754"/>
        <v>39</v>
      </c>
      <c r="AH2388">
        <f t="shared" si="755"/>
        <v>54</v>
      </c>
      <c r="AJ2388">
        <f t="shared" si="756"/>
        <v>-5.0000000000000001E-3</v>
      </c>
      <c r="AK2388">
        <f t="shared" si="762"/>
        <v>-5.0000000000000001E-3</v>
      </c>
      <c r="AL2388">
        <f t="shared" si="763"/>
        <v>-5.0000000000000001E-3</v>
      </c>
      <c r="AM2388">
        <f t="shared" si="764"/>
        <v>1.0999999999999999E-2</v>
      </c>
      <c r="AN2388">
        <f t="shared" si="765"/>
        <v>6.0999999999999999E-2</v>
      </c>
      <c r="AR2388">
        <f t="shared" si="757"/>
        <v>19</v>
      </c>
      <c r="AS2388">
        <f t="shared" si="758"/>
        <v>19</v>
      </c>
      <c r="AT2388">
        <f t="shared" si="759"/>
        <v>31</v>
      </c>
      <c r="AU2388">
        <f t="shared" si="760"/>
        <v>39</v>
      </c>
      <c r="AV2388">
        <f t="shared" si="761"/>
        <v>54</v>
      </c>
      <c r="AX2388">
        <f t="shared" si="746"/>
        <v>-5.0000000000000001E-3</v>
      </c>
      <c r="AY2388">
        <f t="shared" si="747"/>
        <v>-5.0000000000000001E-3</v>
      </c>
      <c r="AZ2388">
        <f t="shared" si="748"/>
        <v>-5.0000000000000001E-3</v>
      </c>
      <c r="BA2388">
        <f t="shared" si="749"/>
        <v>1.0999999999999999E-2</v>
      </c>
      <c r="BB2388">
        <f t="shared" si="750"/>
        <v>6.0999999999999999E-2</v>
      </c>
    </row>
    <row r="2389" spans="1:54" x14ac:dyDescent="0.25">
      <c r="A2389">
        <v>1122</v>
      </c>
      <c r="B2389">
        <v>32.678400000000003</v>
      </c>
      <c r="C2389">
        <v>-93.604900000000001</v>
      </c>
      <c r="D2389">
        <v>22015</v>
      </c>
      <c r="E2389" t="s">
        <v>1020</v>
      </c>
      <c r="F2389" t="s">
        <v>1014</v>
      </c>
      <c r="G2389" t="s">
        <v>1021</v>
      </c>
      <c r="H2389">
        <v>14</v>
      </c>
      <c r="I2389" t="s">
        <v>15</v>
      </c>
      <c r="J2389" s="3">
        <v>0.2</v>
      </c>
      <c r="K2389" s="3">
        <v>0.2</v>
      </c>
      <c r="L2389" s="3">
        <v>0.31</v>
      </c>
      <c r="M2389" s="3">
        <v>0.39</v>
      </c>
      <c r="N2389" s="3">
        <v>0.54</v>
      </c>
      <c r="O2389">
        <v>129134</v>
      </c>
      <c r="P2389">
        <v>867</v>
      </c>
      <c r="Q2389" t="s">
        <v>16</v>
      </c>
      <c r="R2389" t="s">
        <v>16</v>
      </c>
      <c r="S2389" t="s">
        <v>16</v>
      </c>
      <c r="T2389" t="s">
        <v>16</v>
      </c>
      <c r="U2389" t="s">
        <v>16</v>
      </c>
      <c r="V2389" t="s">
        <v>16</v>
      </c>
      <c r="AD2389">
        <f t="shared" si="751"/>
        <v>20</v>
      </c>
      <c r="AE2389">
        <f t="shared" si="752"/>
        <v>20</v>
      </c>
      <c r="AF2389">
        <f t="shared" si="753"/>
        <v>31</v>
      </c>
      <c r="AG2389">
        <f t="shared" si="754"/>
        <v>39</v>
      </c>
      <c r="AH2389">
        <f t="shared" si="755"/>
        <v>54</v>
      </c>
      <c r="AJ2389">
        <f t="shared" si="756"/>
        <v>-5.0000000000000001E-3</v>
      </c>
      <c r="AK2389">
        <f t="shared" si="762"/>
        <v>-5.0000000000000001E-3</v>
      </c>
      <c r="AL2389">
        <f t="shared" si="763"/>
        <v>-5.0000000000000001E-3</v>
      </c>
      <c r="AM2389">
        <f t="shared" si="764"/>
        <v>1.0999999999999999E-2</v>
      </c>
      <c r="AN2389">
        <f t="shared" si="765"/>
        <v>6.0999999999999999E-2</v>
      </c>
      <c r="AR2389">
        <f t="shared" si="757"/>
        <v>20</v>
      </c>
      <c r="AS2389">
        <f t="shared" si="758"/>
        <v>20</v>
      </c>
      <c r="AT2389">
        <f t="shared" si="759"/>
        <v>31</v>
      </c>
      <c r="AU2389">
        <f t="shared" si="760"/>
        <v>39</v>
      </c>
      <c r="AV2389">
        <f t="shared" si="761"/>
        <v>54</v>
      </c>
      <c r="AX2389">
        <f t="shared" si="746"/>
        <v>-5.0000000000000001E-3</v>
      </c>
      <c r="AY2389">
        <f t="shared" si="747"/>
        <v>-5.0000000000000001E-3</v>
      </c>
      <c r="AZ2389">
        <f t="shared" si="748"/>
        <v>-5.0000000000000001E-3</v>
      </c>
      <c r="BA2389">
        <f t="shared" si="749"/>
        <v>1.0999999999999999E-2</v>
      </c>
      <c r="BB2389">
        <f t="shared" si="750"/>
        <v>6.0999999999999999E-2</v>
      </c>
    </row>
    <row r="2390" spans="1:54" x14ac:dyDescent="0.25">
      <c r="A2390">
        <v>141</v>
      </c>
      <c r="B2390">
        <v>33.735399999999998</v>
      </c>
      <c r="C2390">
        <v>-93.668400000000005</v>
      </c>
      <c r="D2390">
        <v>5057</v>
      </c>
      <c r="E2390" t="s">
        <v>196</v>
      </c>
      <c r="F2390" t="s">
        <v>163</v>
      </c>
      <c r="G2390" t="s">
        <v>104</v>
      </c>
      <c r="H2390">
        <v>15</v>
      </c>
      <c r="I2390" t="s">
        <v>15</v>
      </c>
      <c r="J2390" s="3">
        <v>0.21</v>
      </c>
      <c r="K2390" s="3">
        <v>0.21</v>
      </c>
      <c r="L2390" s="3">
        <v>0.33</v>
      </c>
      <c r="M2390" s="3">
        <v>0.41</v>
      </c>
      <c r="N2390" s="3">
        <v>0.54</v>
      </c>
      <c r="O2390">
        <v>19778</v>
      </c>
      <c r="P2390">
        <v>741</v>
      </c>
      <c r="Q2390" t="s">
        <v>16</v>
      </c>
      <c r="R2390" t="s">
        <v>16</v>
      </c>
      <c r="S2390" t="s">
        <v>16</v>
      </c>
      <c r="T2390" t="s">
        <v>16</v>
      </c>
      <c r="U2390" t="s">
        <v>16</v>
      </c>
      <c r="V2390" t="s">
        <v>16</v>
      </c>
      <c r="AD2390">
        <f t="shared" si="751"/>
        <v>21</v>
      </c>
      <c r="AE2390">
        <f t="shared" si="752"/>
        <v>21</v>
      </c>
      <c r="AF2390">
        <f t="shared" si="753"/>
        <v>33</v>
      </c>
      <c r="AG2390">
        <f t="shared" si="754"/>
        <v>41</v>
      </c>
      <c r="AH2390">
        <f t="shared" si="755"/>
        <v>54</v>
      </c>
      <c r="AJ2390">
        <f t="shared" si="756"/>
        <v>-5.0000000000000001E-3</v>
      </c>
      <c r="AK2390">
        <f t="shared" si="762"/>
        <v>-5.0000000000000001E-3</v>
      </c>
      <c r="AL2390">
        <f t="shared" si="763"/>
        <v>-4.0000000000000001E-3</v>
      </c>
      <c r="AM2390">
        <f t="shared" si="764"/>
        <v>2.1000000000000001E-2</v>
      </c>
      <c r="AN2390">
        <f t="shared" si="765"/>
        <v>6.0999999999999999E-2</v>
      </c>
      <c r="AR2390">
        <f t="shared" si="757"/>
        <v>21</v>
      </c>
      <c r="AS2390">
        <f t="shared" si="758"/>
        <v>21</v>
      </c>
      <c r="AT2390">
        <f t="shared" si="759"/>
        <v>33</v>
      </c>
      <c r="AU2390">
        <f t="shared" si="760"/>
        <v>41</v>
      </c>
      <c r="AV2390">
        <f t="shared" si="761"/>
        <v>54</v>
      </c>
      <c r="AX2390">
        <f t="shared" si="746"/>
        <v>-5.0000000000000001E-3</v>
      </c>
      <c r="AY2390">
        <f t="shared" si="747"/>
        <v>-5.0000000000000001E-3</v>
      </c>
      <c r="AZ2390">
        <f t="shared" si="748"/>
        <v>-4.0000000000000001E-3</v>
      </c>
      <c r="BA2390">
        <f t="shared" si="749"/>
        <v>2.1000000000000001E-2</v>
      </c>
      <c r="BB2390">
        <f t="shared" si="750"/>
        <v>6.0999999999999999E-2</v>
      </c>
    </row>
    <row r="2391" spans="1:54" x14ac:dyDescent="0.25">
      <c r="A2391">
        <v>149</v>
      </c>
      <c r="B2391">
        <v>33.241599999999998</v>
      </c>
      <c r="C2391">
        <v>-93.606999999999999</v>
      </c>
      <c r="D2391">
        <v>5073</v>
      </c>
      <c r="E2391" t="s">
        <v>204</v>
      </c>
      <c r="F2391" t="s">
        <v>163</v>
      </c>
      <c r="G2391" t="s">
        <v>205</v>
      </c>
      <c r="H2391">
        <v>14</v>
      </c>
      <c r="I2391" t="s">
        <v>15</v>
      </c>
      <c r="J2391" s="3">
        <v>0.21</v>
      </c>
      <c r="K2391" s="3">
        <v>0.21</v>
      </c>
      <c r="L2391" s="3">
        <v>0.32</v>
      </c>
      <c r="M2391" s="3">
        <v>0.4</v>
      </c>
      <c r="N2391" s="3">
        <v>0.54</v>
      </c>
      <c r="O2391">
        <v>6211</v>
      </c>
      <c r="P2391">
        <v>545</v>
      </c>
      <c r="Q2391" t="s">
        <v>16</v>
      </c>
      <c r="R2391" t="s">
        <v>16</v>
      </c>
      <c r="S2391" t="s">
        <v>16</v>
      </c>
      <c r="T2391" t="s">
        <v>16</v>
      </c>
      <c r="U2391" t="s">
        <v>16</v>
      </c>
      <c r="V2391" t="s">
        <v>16</v>
      </c>
      <c r="AD2391">
        <f t="shared" si="751"/>
        <v>21</v>
      </c>
      <c r="AE2391">
        <f t="shared" si="752"/>
        <v>21</v>
      </c>
      <c r="AF2391">
        <f t="shared" si="753"/>
        <v>32</v>
      </c>
      <c r="AG2391">
        <f t="shared" si="754"/>
        <v>40</v>
      </c>
      <c r="AH2391">
        <f t="shared" si="755"/>
        <v>54</v>
      </c>
      <c r="AJ2391">
        <f t="shared" si="756"/>
        <v>-5.0000000000000001E-3</v>
      </c>
      <c r="AK2391">
        <f t="shared" si="762"/>
        <v>-5.0000000000000001E-3</v>
      </c>
      <c r="AL2391">
        <f t="shared" si="763"/>
        <v>-5.0000000000000001E-3</v>
      </c>
      <c r="AM2391">
        <f t="shared" si="764"/>
        <v>1.6E-2</v>
      </c>
      <c r="AN2391">
        <f t="shared" si="765"/>
        <v>6.0999999999999999E-2</v>
      </c>
      <c r="AR2391">
        <f t="shared" si="757"/>
        <v>21</v>
      </c>
      <c r="AS2391">
        <f t="shared" si="758"/>
        <v>21</v>
      </c>
      <c r="AT2391">
        <f t="shared" si="759"/>
        <v>32</v>
      </c>
      <c r="AU2391">
        <f t="shared" si="760"/>
        <v>40</v>
      </c>
      <c r="AV2391">
        <f t="shared" si="761"/>
        <v>54</v>
      </c>
      <c r="AX2391">
        <f t="shared" si="746"/>
        <v>-5.0000000000000001E-3</v>
      </c>
      <c r="AY2391">
        <f t="shared" si="747"/>
        <v>-5.0000000000000001E-3</v>
      </c>
      <c r="AZ2391">
        <f t="shared" si="748"/>
        <v>-5.0000000000000001E-3</v>
      </c>
      <c r="BA2391">
        <f t="shared" si="749"/>
        <v>1.6E-2</v>
      </c>
      <c r="BB2391">
        <f t="shared" si="750"/>
        <v>6.0999999999999999E-2</v>
      </c>
    </row>
    <row r="2392" spans="1:54" x14ac:dyDescent="0.25">
      <c r="A2392">
        <v>158</v>
      </c>
      <c r="B2392">
        <v>33.312399999999997</v>
      </c>
      <c r="C2392">
        <v>-93.892099999999999</v>
      </c>
      <c r="D2392">
        <v>5091</v>
      </c>
      <c r="E2392" t="s">
        <v>211</v>
      </c>
      <c r="F2392" t="s">
        <v>163</v>
      </c>
      <c r="G2392" t="s">
        <v>212</v>
      </c>
      <c r="H2392">
        <v>16</v>
      </c>
      <c r="I2392" t="s">
        <v>15</v>
      </c>
      <c r="J2392" s="3">
        <v>0.21</v>
      </c>
      <c r="K2392" s="3">
        <v>0.21</v>
      </c>
      <c r="L2392" s="3">
        <v>0.33</v>
      </c>
      <c r="M2392" s="3">
        <v>0.41</v>
      </c>
      <c r="N2392" s="3">
        <v>0.54</v>
      </c>
      <c r="O2392">
        <v>42588</v>
      </c>
      <c r="P2392">
        <v>637</v>
      </c>
      <c r="Q2392" t="s">
        <v>16</v>
      </c>
      <c r="R2392" t="s">
        <v>16</v>
      </c>
      <c r="S2392" t="s">
        <v>16</v>
      </c>
      <c r="T2392" t="s">
        <v>16</v>
      </c>
      <c r="U2392" t="s">
        <v>16</v>
      </c>
      <c r="V2392" t="s">
        <v>16</v>
      </c>
      <c r="AD2392">
        <f t="shared" si="751"/>
        <v>21</v>
      </c>
      <c r="AE2392">
        <f t="shared" si="752"/>
        <v>21</v>
      </c>
      <c r="AF2392">
        <f t="shared" si="753"/>
        <v>33</v>
      </c>
      <c r="AG2392">
        <f t="shared" si="754"/>
        <v>41</v>
      </c>
      <c r="AH2392">
        <f t="shared" si="755"/>
        <v>54</v>
      </c>
      <c r="AJ2392">
        <f t="shared" si="756"/>
        <v>-5.0000000000000001E-3</v>
      </c>
      <c r="AK2392">
        <f t="shared" si="762"/>
        <v>-5.0000000000000001E-3</v>
      </c>
      <c r="AL2392">
        <f t="shared" si="763"/>
        <v>-4.0000000000000001E-3</v>
      </c>
      <c r="AM2392">
        <f t="shared" si="764"/>
        <v>2.1000000000000001E-2</v>
      </c>
      <c r="AN2392">
        <f t="shared" si="765"/>
        <v>6.0999999999999999E-2</v>
      </c>
      <c r="AR2392">
        <f t="shared" si="757"/>
        <v>21</v>
      </c>
      <c r="AS2392">
        <f t="shared" si="758"/>
        <v>21</v>
      </c>
      <c r="AT2392">
        <f t="shared" si="759"/>
        <v>33</v>
      </c>
      <c r="AU2392">
        <f t="shared" si="760"/>
        <v>41</v>
      </c>
      <c r="AV2392">
        <f t="shared" si="761"/>
        <v>54</v>
      </c>
      <c r="AX2392">
        <f t="shared" si="746"/>
        <v>-5.0000000000000001E-3</v>
      </c>
      <c r="AY2392">
        <f t="shared" si="747"/>
        <v>-5.0000000000000001E-3</v>
      </c>
      <c r="AZ2392">
        <f t="shared" si="748"/>
        <v>-4.0000000000000001E-3</v>
      </c>
      <c r="BA2392">
        <f t="shared" si="749"/>
        <v>2.1000000000000001E-2</v>
      </c>
      <c r="BB2392">
        <f t="shared" si="750"/>
        <v>6.0999999999999999E-2</v>
      </c>
    </row>
    <row r="2393" spans="1:54" x14ac:dyDescent="0.25">
      <c r="A2393">
        <v>161</v>
      </c>
      <c r="B2393">
        <v>34.539000000000001</v>
      </c>
      <c r="C2393">
        <v>-93.659400000000005</v>
      </c>
      <c r="D2393">
        <v>5097</v>
      </c>
      <c r="E2393" t="s">
        <v>105</v>
      </c>
      <c r="F2393" t="s">
        <v>163</v>
      </c>
      <c r="G2393" t="s">
        <v>110</v>
      </c>
      <c r="H2393">
        <v>15</v>
      </c>
      <c r="I2393" t="s">
        <v>15</v>
      </c>
      <c r="J2393" s="3">
        <v>0.22</v>
      </c>
      <c r="K2393" s="3">
        <v>0.22</v>
      </c>
      <c r="L2393" s="3">
        <v>0.33</v>
      </c>
      <c r="M2393" s="3">
        <v>0.41</v>
      </c>
      <c r="N2393" s="3">
        <v>0.54</v>
      </c>
      <c r="O2393">
        <v>8571</v>
      </c>
      <c r="P2393">
        <v>800</v>
      </c>
      <c r="Q2393" t="s">
        <v>16</v>
      </c>
      <c r="R2393" t="s">
        <v>16</v>
      </c>
      <c r="S2393" t="s">
        <v>16</v>
      </c>
      <c r="T2393" t="s">
        <v>16</v>
      </c>
      <c r="U2393" t="s">
        <v>16</v>
      </c>
      <c r="V2393" t="s">
        <v>16</v>
      </c>
      <c r="AD2393">
        <f t="shared" si="751"/>
        <v>22</v>
      </c>
      <c r="AE2393">
        <f t="shared" si="752"/>
        <v>22</v>
      </c>
      <c r="AF2393">
        <f t="shared" si="753"/>
        <v>33</v>
      </c>
      <c r="AG2393">
        <f t="shared" si="754"/>
        <v>41</v>
      </c>
      <c r="AH2393">
        <f t="shared" si="755"/>
        <v>54</v>
      </c>
      <c r="AJ2393">
        <f t="shared" si="756"/>
        <v>-5.0000000000000001E-3</v>
      </c>
      <c r="AK2393">
        <f t="shared" si="762"/>
        <v>-5.0000000000000001E-3</v>
      </c>
      <c r="AL2393">
        <f t="shared" si="763"/>
        <v>-4.0000000000000001E-3</v>
      </c>
      <c r="AM2393">
        <f t="shared" si="764"/>
        <v>2.1000000000000001E-2</v>
      </c>
      <c r="AN2393">
        <f t="shared" si="765"/>
        <v>6.0999999999999999E-2</v>
      </c>
      <c r="AR2393">
        <f t="shared" si="757"/>
        <v>22</v>
      </c>
      <c r="AS2393">
        <f t="shared" si="758"/>
        <v>22</v>
      </c>
      <c r="AT2393">
        <f t="shared" si="759"/>
        <v>33</v>
      </c>
      <c r="AU2393">
        <f t="shared" si="760"/>
        <v>41</v>
      </c>
      <c r="AV2393">
        <f t="shared" si="761"/>
        <v>54</v>
      </c>
      <c r="AX2393">
        <f t="shared" si="746"/>
        <v>-5.0000000000000001E-3</v>
      </c>
      <c r="AY2393">
        <f t="shared" si="747"/>
        <v>-5.0000000000000001E-3</v>
      </c>
      <c r="AZ2393">
        <f t="shared" si="748"/>
        <v>-4.0000000000000001E-3</v>
      </c>
      <c r="BA2393">
        <f t="shared" si="749"/>
        <v>2.1000000000000001E-2</v>
      </c>
      <c r="BB2393">
        <f t="shared" si="750"/>
        <v>6.0999999999999999E-2</v>
      </c>
    </row>
    <row r="2394" spans="1:54" x14ac:dyDescent="0.25">
      <c r="A2394">
        <v>167</v>
      </c>
      <c r="B2394">
        <v>34.163699999999999</v>
      </c>
      <c r="C2394">
        <v>-93.656499999999994</v>
      </c>
      <c r="D2394">
        <v>5109</v>
      </c>
      <c r="E2394" t="s">
        <v>112</v>
      </c>
      <c r="F2394" t="s">
        <v>163</v>
      </c>
      <c r="G2394" t="s">
        <v>26</v>
      </c>
      <c r="H2394">
        <v>15</v>
      </c>
      <c r="I2394" t="s">
        <v>15</v>
      </c>
      <c r="J2394" s="3">
        <v>0.22</v>
      </c>
      <c r="K2394" s="3">
        <v>0.22</v>
      </c>
      <c r="L2394" s="3">
        <v>0.33</v>
      </c>
      <c r="M2394" s="3">
        <v>0.41</v>
      </c>
      <c r="N2394" s="3">
        <v>0.54</v>
      </c>
      <c r="O2394">
        <v>10182</v>
      </c>
      <c r="P2394">
        <v>613</v>
      </c>
      <c r="Q2394" t="s">
        <v>16</v>
      </c>
      <c r="R2394" t="s">
        <v>16</v>
      </c>
      <c r="S2394" t="s">
        <v>16</v>
      </c>
      <c r="T2394" t="s">
        <v>16</v>
      </c>
      <c r="U2394" t="s">
        <v>16</v>
      </c>
      <c r="V2394" t="s">
        <v>16</v>
      </c>
      <c r="AD2394">
        <f t="shared" si="751"/>
        <v>22</v>
      </c>
      <c r="AE2394">
        <f t="shared" si="752"/>
        <v>22</v>
      </c>
      <c r="AF2394">
        <f t="shared" si="753"/>
        <v>33</v>
      </c>
      <c r="AG2394">
        <f t="shared" si="754"/>
        <v>41</v>
      </c>
      <c r="AH2394">
        <f t="shared" si="755"/>
        <v>54</v>
      </c>
      <c r="AJ2394">
        <f t="shared" si="756"/>
        <v>-5.0000000000000001E-3</v>
      </c>
      <c r="AK2394">
        <f t="shared" si="762"/>
        <v>-5.0000000000000001E-3</v>
      </c>
      <c r="AL2394">
        <f t="shared" si="763"/>
        <v>-4.0000000000000001E-3</v>
      </c>
      <c r="AM2394">
        <f t="shared" si="764"/>
        <v>2.1000000000000001E-2</v>
      </c>
      <c r="AN2394">
        <f t="shared" si="765"/>
        <v>6.0999999999999999E-2</v>
      </c>
      <c r="AR2394">
        <f t="shared" si="757"/>
        <v>22</v>
      </c>
      <c r="AS2394">
        <f t="shared" si="758"/>
        <v>22</v>
      </c>
      <c r="AT2394">
        <f t="shared" si="759"/>
        <v>33</v>
      </c>
      <c r="AU2394">
        <f t="shared" si="760"/>
        <v>41</v>
      </c>
      <c r="AV2394">
        <f t="shared" si="761"/>
        <v>54</v>
      </c>
      <c r="AX2394">
        <f t="shared" si="746"/>
        <v>-5.0000000000000001E-3</v>
      </c>
      <c r="AY2394">
        <f t="shared" si="747"/>
        <v>-5.0000000000000001E-3</v>
      </c>
      <c r="AZ2394">
        <f t="shared" si="748"/>
        <v>-4.0000000000000001E-3</v>
      </c>
      <c r="BA2394">
        <f t="shared" si="749"/>
        <v>2.1000000000000001E-2</v>
      </c>
      <c r="BB2394">
        <f t="shared" si="750"/>
        <v>6.0999999999999999E-2</v>
      </c>
    </row>
    <row r="2395" spans="1:54" x14ac:dyDescent="0.25">
      <c r="A2395">
        <v>1915</v>
      </c>
      <c r="B2395">
        <v>34.265599999999999</v>
      </c>
      <c r="C2395">
        <v>-78.655000000000001</v>
      </c>
      <c r="D2395">
        <v>37047</v>
      </c>
      <c r="E2395" t="s">
        <v>1580</v>
      </c>
      <c r="F2395" t="s">
        <v>1564</v>
      </c>
      <c r="G2395" t="s">
        <v>691</v>
      </c>
      <c r="H2395">
        <v>15</v>
      </c>
      <c r="I2395" t="s">
        <v>420</v>
      </c>
      <c r="J2395" s="3">
        <v>0.22</v>
      </c>
      <c r="K2395" s="3">
        <v>0.22</v>
      </c>
      <c r="L2395" s="3">
        <v>0.33</v>
      </c>
      <c r="M2395" s="3">
        <v>0.41</v>
      </c>
      <c r="N2395" s="3">
        <v>0.54</v>
      </c>
      <c r="O2395">
        <v>50453</v>
      </c>
      <c r="P2395">
        <v>955</v>
      </c>
      <c r="Q2395" t="s">
        <v>16</v>
      </c>
      <c r="R2395" t="s">
        <v>16</v>
      </c>
      <c r="S2395" t="s">
        <v>16</v>
      </c>
      <c r="T2395" t="s">
        <v>16</v>
      </c>
      <c r="U2395" t="s">
        <v>16</v>
      </c>
      <c r="V2395" t="s">
        <v>16</v>
      </c>
      <c r="AD2395">
        <f t="shared" si="751"/>
        <v>22</v>
      </c>
      <c r="AE2395">
        <f t="shared" si="752"/>
        <v>22</v>
      </c>
      <c r="AF2395">
        <f t="shared" si="753"/>
        <v>33</v>
      </c>
      <c r="AG2395">
        <f t="shared" si="754"/>
        <v>41</v>
      </c>
      <c r="AH2395">
        <f t="shared" si="755"/>
        <v>54</v>
      </c>
      <c r="AJ2395">
        <f t="shared" si="756"/>
        <v>-5.0000000000000001E-3</v>
      </c>
      <c r="AK2395">
        <f t="shared" si="762"/>
        <v>-5.0000000000000001E-3</v>
      </c>
      <c r="AL2395">
        <f t="shared" si="763"/>
        <v>-4.0000000000000001E-3</v>
      </c>
      <c r="AM2395">
        <f t="shared" si="764"/>
        <v>2.1000000000000001E-2</v>
      </c>
      <c r="AN2395">
        <f t="shared" si="765"/>
        <v>6.0999999999999999E-2</v>
      </c>
      <c r="AR2395">
        <f t="shared" si="757"/>
        <v>22</v>
      </c>
      <c r="AS2395">
        <f t="shared" si="758"/>
        <v>22</v>
      </c>
      <c r="AT2395">
        <f t="shared" si="759"/>
        <v>33</v>
      </c>
      <c r="AU2395">
        <f t="shared" si="760"/>
        <v>41</v>
      </c>
      <c r="AV2395">
        <f t="shared" si="761"/>
        <v>54</v>
      </c>
      <c r="AX2395">
        <f t="shared" si="746"/>
        <v>-5.0000000000000001E-3</v>
      </c>
      <c r="AY2395">
        <f t="shared" si="747"/>
        <v>-5.0000000000000001E-3</v>
      </c>
      <c r="AZ2395">
        <f t="shared" si="748"/>
        <v>-4.0000000000000001E-3</v>
      </c>
      <c r="BA2395">
        <f t="shared" si="749"/>
        <v>2.1000000000000001E-2</v>
      </c>
      <c r="BB2395">
        <f t="shared" si="750"/>
        <v>6.0999999999999999E-2</v>
      </c>
    </row>
    <row r="2396" spans="1:54" x14ac:dyDescent="0.25">
      <c r="A2396">
        <v>154</v>
      </c>
      <c r="B2396">
        <v>35.2149</v>
      </c>
      <c r="C2396">
        <v>-93.7166</v>
      </c>
      <c r="D2396">
        <v>5083</v>
      </c>
      <c r="E2396" t="s">
        <v>208</v>
      </c>
      <c r="F2396" t="s">
        <v>163</v>
      </c>
      <c r="G2396" t="s">
        <v>178</v>
      </c>
      <c r="H2396">
        <v>15</v>
      </c>
      <c r="I2396" t="s">
        <v>15</v>
      </c>
      <c r="J2396" s="3">
        <v>0.23</v>
      </c>
      <c r="K2396" s="3">
        <v>0.23</v>
      </c>
      <c r="L2396" s="3">
        <v>0.34</v>
      </c>
      <c r="M2396" s="3">
        <v>0.42</v>
      </c>
      <c r="N2396" s="3">
        <v>0.54</v>
      </c>
      <c r="O2396">
        <v>21240</v>
      </c>
      <c r="P2396">
        <v>731</v>
      </c>
      <c r="Q2396" t="s">
        <v>16</v>
      </c>
      <c r="R2396" t="s">
        <v>16</v>
      </c>
      <c r="S2396" t="s">
        <v>16</v>
      </c>
      <c r="T2396" t="s">
        <v>16</v>
      </c>
      <c r="U2396" t="s">
        <v>16</v>
      </c>
      <c r="V2396" t="s">
        <v>16</v>
      </c>
      <c r="AD2396">
        <f t="shared" si="751"/>
        <v>23</v>
      </c>
      <c r="AE2396">
        <f t="shared" si="752"/>
        <v>23</v>
      </c>
      <c r="AF2396">
        <f t="shared" si="753"/>
        <v>34</v>
      </c>
      <c r="AG2396">
        <f t="shared" si="754"/>
        <v>42</v>
      </c>
      <c r="AH2396">
        <f t="shared" si="755"/>
        <v>54</v>
      </c>
      <c r="AJ2396">
        <f t="shared" si="756"/>
        <v>-5.0000000000000001E-3</v>
      </c>
      <c r="AK2396">
        <f t="shared" si="762"/>
        <v>-5.0000000000000001E-3</v>
      </c>
      <c r="AL2396">
        <f t="shared" si="763"/>
        <v>-3.0000000000000001E-3</v>
      </c>
      <c r="AM2396">
        <f t="shared" si="764"/>
        <v>3.1E-2</v>
      </c>
      <c r="AN2396">
        <f t="shared" si="765"/>
        <v>6.0999999999999999E-2</v>
      </c>
      <c r="AR2396">
        <f t="shared" si="757"/>
        <v>23</v>
      </c>
      <c r="AS2396">
        <f t="shared" si="758"/>
        <v>23</v>
      </c>
      <c r="AT2396">
        <f t="shared" si="759"/>
        <v>34</v>
      </c>
      <c r="AU2396">
        <f t="shared" si="760"/>
        <v>42</v>
      </c>
      <c r="AV2396">
        <f t="shared" si="761"/>
        <v>54</v>
      </c>
      <c r="AX2396">
        <f t="shared" si="746"/>
        <v>-5.0000000000000001E-3</v>
      </c>
      <c r="AY2396">
        <f t="shared" si="747"/>
        <v>-5.0000000000000001E-3</v>
      </c>
      <c r="AZ2396">
        <f t="shared" si="748"/>
        <v>-3.0000000000000001E-3</v>
      </c>
      <c r="BA2396">
        <f t="shared" si="749"/>
        <v>3.1E-2</v>
      </c>
      <c r="BB2396">
        <f t="shared" si="750"/>
        <v>6.0999999999999999E-2</v>
      </c>
    </row>
    <row r="2397" spans="1:54" x14ac:dyDescent="0.25">
      <c r="A2397">
        <v>1917</v>
      </c>
      <c r="B2397">
        <v>35.048699999999997</v>
      </c>
      <c r="C2397">
        <v>-78.827699999999993</v>
      </c>
      <c r="D2397">
        <v>37051</v>
      </c>
      <c r="E2397" t="s">
        <v>715</v>
      </c>
      <c r="F2397" t="s">
        <v>1564</v>
      </c>
      <c r="G2397" t="s">
        <v>1582</v>
      </c>
      <c r="H2397">
        <v>15</v>
      </c>
      <c r="I2397" t="s">
        <v>420</v>
      </c>
      <c r="J2397" s="3">
        <v>0.23</v>
      </c>
      <c r="K2397" s="3">
        <v>0.23</v>
      </c>
      <c r="L2397" s="3">
        <v>0.34</v>
      </c>
      <c r="M2397" s="3">
        <v>0.42</v>
      </c>
      <c r="N2397" s="3">
        <v>0.54</v>
      </c>
      <c r="O2397">
        <v>336749</v>
      </c>
      <c r="P2397">
        <v>658</v>
      </c>
      <c r="Q2397" t="s">
        <v>16</v>
      </c>
      <c r="R2397" t="s">
        <v>16</v>
      </c>
      <c r="S2397" t="s">
        <v>16</v>
      </c>
      <c r="T2397" t="s">
        <v>16</v>
      </c>
      <c r="U2397" t="s">
        <v>16</v>
      </c>
      <c r="V2397" t="s">
        <v>16</v>
      </c>
      <c r="AD2397">
        <f t="shared" si="751"/>
        <v>23</v>
      </c>
      <c r="AE2397">
        <f t="shared" si="752"/>
        <v>23</v>
      </c>
      <c r="AF2397">
        <f t="shared" si="753"/>
        <v>34</v>
      </c>
      <c r="AG2397">
        <f t="shared" si="754"/>
        <v>42</v>
      </c>
      <c r="AH2397">
        <f t="shared" si="755"/>
        <v>54</v>
      </c>
      <c r="AJ2397">
        <f t="shared" si="756"/>
        <v>-5.0000000000000001E-3</v>
      </c>
      <c r="AK2397">
        <f t="shared" si="762"/>
        <v>-5.0000000000000001E-3</v>
      </c>
      <c r="AL2397">
        <f t="shared" si="763"/>
        <v>-3.0000000000000001E-3</v>
      </c>
      <c r="AM2397">
        <f t="shared" si="764"/>
        <v>3.1E-2</v>
      </c>
      <c r="AN2397">
        <f t="shared" si="765"/>
        <v>6.0999999999999999E-2</v>
      </c>
      <c r="AR2397">
        <f t="shared" si="757"/>
        <v>23</v>
      </c>
      <c r="AS2397">
        <f t="shared" si="758"/>
        <v>23</v>
      </c>
      <c r="AT2397">
        <f t="shared" si="759"/>
        <v>34</v>
      </c>
      <c r="AU2397">
        <f t="shared" si="760"/>
        <v>42</v>
      </c>
      <c r="AV2397">
        <f t="shared" si="761"/>
        <v>54</v>
      </c>
      <c r="AX2397">
        <f t="shared" si="746"/>
        <v>-5.0000000000000001E-3</v>
      </c>
      <c r="AY2397">
        <f t="shared" si="747"/>
        <v>-5.0000000000000001E-3</v>
      </c>
      <c r="AZ2397">
        <f t="shared" si="748"/>
        <v>-3.0000000000000001E-3</v>
      </c>
      <c r="BA2397">
        <f t="shared" si="749"/>
        <v>3.1E-2</v>
      </c>
      <c r="BB2397">
        <f t="shared" si="750"/>
        <v>6.0999999999999999E-2</v>
      </c>
    </row>
    <row r="2398" spans="1:54" x14ac:dyDescent="0.25">
      <c r="A2398">
        <v>136</v>
      </c>
      <c r="B2398">
        <v>35.5124</v>
      </c>
      <c r="C2398">
        <v>-93.890600000000006</v>
      </c>
      <c r="D2398">
        <v>5047</v>
      </c>
      <c r="E2398" t="s">
        <v>69</v>
      </c>
      <c r="F2398" t="s">
        <v>163</v>
      </c>
      <c r="G2398" t="s">
        <v>77</v>
      </c>
      <c r="H2398">
        <v>16</v>
      </c>
      <c r="I2398" t="s">
        <v>15</v>
      </c>
      <c r="J2398" s="3">
        <v>0.24</v>
      </c>
      <c r="K2398" s="3">
        <v>0.24</v>
      </c>
      <c r="L2398" s="3">
        <v>0.35</v>
      </c>
      <c r="M2398" s="3">
        <v>0.43</v>
      </c>
      <c r="N2398" s="3">
        <v>0.54</v>
      </c>
      <c r="O2398">
        <v>17220</v>
      </c>
      <c r="P2398">
        <v>619</v>
      </c>
      <c r="Q2398" t="s">
        <v>16</v>
      </c>
      <c r="R2398" t="s">
        <v>16</v>
      </c>
      <c r="S2398" t="s">
        <v>16</v>
      </c>
      <c r="T2398" t="s">
        <v>16</v>
      </c>
      <c r="U2398" t="s">
        <v>16</v>
      </c>
      <c r="V2398" t="s">
        <v>16</v>
      </c>
      <c r="AD2398">
        <f t="shared" si="751"/>
        <v>24</v>
      </c>
      <c r="AE2398">
        <f t="shared" si="752"/>
        <v>24</v>
      </c>
      <c r="AF2398">
        <f t="shared" si="753"/>
        <v>35</v>
      </c>
      <c r="AG2398">
        <f t="shared" si="754"/>
        <v>43</v>
      </c>
      <c r="AH2398">
        <f t="shared" si="755"/>
        <v>54</v>
      </c>
      <c r="AJ2398">
        <f t="shared" si="756"/>
        <v>-5.0000000000000001E-3</v>
      </c>
      <c r="AK2398">
        <f t="shared" si="762"/>
        <v>-5.0000000000000001E-3</v>
      </c>
      <c r="AL2398">
        <f t="shared" si="763"/>
        <v>-1E-3</v>
      </c>
      <c r="AM2398">
        <f t="shared" si="764"/>
        <v>3.4000000000000002E-2</v>
      </c>
      <c r="AN2398">
        <f t="shared" si="765"/>
        <v>6.0999999999999999E-2</v>
      </c>
      <c r="AR2398">
        <f t="shared" si="757"/>
        <v>24</v>
      </c>
      <c r="AS2398">
        <f t="shared" si="758"/>
        <v>24</v>
      </c>
      <c r="AT2398">
        <f t="shared" si="759"/>
        <v>35</v>
      </c>
      <c r="AU2398">
        <f t="shared" si="760"/>
        <v>43</v>
      </c>
      <c r="AV2398">
        <f t="shared" si="761"/>
        <v>54</v>
      </c>
      <c r="AX2398">
        <f t="shared" si="746"/>
        <v>-5.0000000000000001E-3</v>
      </c>
      <c r="AY2398">
        <f t="shared" si="747"/>
        <v>-5.0000000000000001E-3</v>
      </c>
      <c r="AZ2398">
        <f t="shared" si="748"/>
        <v>-1E-3</v>
      </c>
      <c r="BA2398">
        <f t="shared" si="749"/>
        <v>3.4000000000000002E-2</v>
      </c>
      <c r="BB2398">
        <f t="shared" si="750"/>
        <v>6.0999999999999999E-2</v>
      </c>
    </row>
    <row r="2399" spans="1:54" x14ac:dyDescent="0.25">
      <c r="A2399">
        <v>1489</v>
      </c>
      <c r="B2399">
        <v>36.709899999999998</v>
      </c>
      <c r="C2399">
        <v>-93.829099999999997</v>
      </c>
      <c r="D2399">
        <v>29009</v>
      </c>
      <c r="E2399" t="s">
        <v>1134</v>
      </c>
      <c r="F2399" t="s">
        <v>1309</v>
      </c>
      <c r="G2399" t="s">
        <v>32</v>
      </c>
      <c r="H2399">
        <v>15</v>
      </c>
      <c r="I2399" t="s">
        <v>15</v>
      </c>
      <c r="J2399" s="3">
        <v>0.24</v>
      </c>
      <c r="K2399" s="3">
        <v>0.24</v>
      </c>
      <c r="L2399" s="3">
        <v>0.36</v>
      </c>
      <c r="M2399" s="3">
        <v>0.44</v>
      </c>
      <c r="N2399" s="3">
        <v>0.54</v>
      </c>
      <c r="O2399">
        <v>34831</v>
      </c>
      <c r="P2399">
        <v>779</v>
      </c>
      <c r="Q2399" t="s">
        <v>16</v>
      </c>
      <c r="R2399" t="s">
        <v>16</v>
      </c>
      <c r="S2399" t="s">
        <v>16</v>
      </c>
      <c r="T2399" t="s">
        <v>16</v>
      </c>
      <c r="U2399" t="s">
        <v>16</v>
      </c>
      <c r="V2399" t="s">
        <v>16</v>
      </c>
      <c r="AD2399">
        <f t="shared" si="751"/>
        <v>24</v>
      </c>
      <c r="AE2399">
        <f t="shared" si="752"/>
        <v>24</v>
      </c>
      <c r="AF2399">
        <f t="shared" si="753"/>
        <v>36</v>
      </c>
      <c r="AG2399">
        <f t="shared" si="754"/>
        <v>44</v>
      </c>
      <c r="AH2399">
        <f t="shared" si="755"/>
        <v>54</v>
      </c>
      <c r="AJ2399">
        <f t="shared" si="756"/>
        <v>-5.0000000000000001E-3</v>
      </c>
      <c r="AK2399">
        <f t="shared" si="762"/>
        <v>-5.0000000000000001E-3</v>
      </c>
      <c r="AL2399">
        <f t="shared" si="763"/>
        <v>2E-3</v>
      </c>
      <c r="AM2399">
        <f t="shared" si="764"/>
        <v>3.6999999999999998E-2</v>
      </c>
      <c r="AN2399">
        <f t="shared" si="765"/>
        <v>6.0999999999999999E-2</v>
      </c>
      <c r="AR2399">
        <f t="shared" si="757"/>
        <v>24</v>
      </c>
      <c r="AS2399">
        <f t="shared" si="758"/>
        <v>24</v>
      </c>
      <c r="AT2399">
        <f t="shared" si="759"/>
        <v>36</v>
      </c>
      <c r="AU2399">
        <f t="shared" si="760"/>
        <v>44</v>
      </c>
      <c r="AV2399">
        <f t="shared" si="761"/>
        <v>54</v>
      </c>
      <c r="AX2399">
        <f t="shared" si="746"/>
        <v>-5.0000000000000001E-3</v>
      </c>
      <c r="AY2399">
        <f t="shared" si="747"/>
        <v>-5.0000000000000001E-3</v>
      </c>
      <c r="AZ2399">
        <f t="shared" si="748"/>
        <v>2E-3</v>
      </c>
      <c r="BA2399">
        <f t="shared" si="749"/>
        <v>3.6999999999999998E-2</v>
      </c>
      <c r="BB2399">
        <f t="shared" si="750"/>
        <v>6.0999999999999999E-2</v>
      </c>
    </row>
    <row r="2400" spans="1:54" x14ac:dyDescent="0.25">
      <c r="A2400">
        <v>1923</v>
      </c>
      <c r="B2400">
        <v>36.036000000000001</v>
      </c>
      <c r="C2400">
        <v>-78.876599999999996</v>
      </c>
      <c r="D2400">
        <v>37063</v>
      </c>
      <c r="E2400" t="s">
        <v>1588</v>
      </c>
      <c r="F2400" t="s">
        <v>1564</v>
      </c>
      <c r="G2400" t="s">
        <v>1423</v>
      </c>
      <c r="H2400">
        <v>16</v>
      </c>
      <c r="I2400" t="s">
        <v>420</v>
      </c>
      <c r="J2400" s="3">
        <v>0.24</v>
      </c>
      <c r="K2400" s="3">
        <v>0.24</v>
      </c>
      <c r="L2400" s="3">
        <v>0.35</v>
      </c>
      <c r="M2400" s="3">
        <v>0.43</v>
      </c>
      <c r="N2400" s="3">
        <v>0.54</v>
      </c>
      <c r="O2400">
        <v>329405</v>
      </c>
      <c r="P2400">
        <v>298</v>
      </c>
      <c r="Q2400" t="s">
        <v>16</v>
      </c>
      <c r="R2400" t="s">
        <v>16</v>
      </c>
      <c r="S2400" t="s">
        <v>16</v>
      </c>
      <c r="T2400" t="s">
        <v>16</v>
      </c>
      <c r="U2400" t="s">
        <v>16</v>
      </c>
      <c r="V2400" t="s">
        <v>16</v>
      </c>
      <c r="AD2400">
        <f t="shared" si="751"/>
        <v>24</v>
      </c>
      <c r="AE2400">
        <f t="shared" si="752"/>
        <v>24</v>
      </c>
      <c r="AF2400">
        <f t="shared" si="753"/>
        <v>35</v>
      </c>
      <c r="AG2400">
        <f t="shared" si="754"/>
        <v>43</v>
      </c>
      <c r="AH2400">
        <f t="shared" si="755"/>
        <v>54</v>
      </c>
      <c r="AJ2400">
        <f t="shared" si="756"/>
        <v>-5.0000000000000001E-3</v>
      </c>
      <c r="AK2400">
        <f t="shared" si="762"/>
        <v>-5.0000000000000001E-3</v>
      </c>
      <c r="AL2400">
        <f t="shared" si="763"/>
        <v>-1E-3</v>
      </c>
      <c r="AM2400">
        <f t="shared" si="764"/>
        <v>3.4000000000000002E-2</v>
      </c>
      <c r="AN2400">
        <f t="shared" si="765"/>
        <v>6.0999999999999999E-2</v>
      </c>
      <c r="AR2400">
        <f t="shared" si="757"/>
        <v>24</v>
      </c>
      <c r="AS2400">
        <f t="shared" si="758"/>
        <v>24</v>
      </c>
      <c r="AT2400">
        <f t="shared" si="759"/>
        <v>35</v>
      </c>
      <c r="AU2400">
        <f t="shared" si="760"/>
        <v>43</v>
      </c>
      <c r="AV2400">
        <f t="shared" si="761"/>
        <v>54</v>
      </c>
      <c r="AX2400">
        <f t="shared" si="746"/>
        <v>-5.0000000000000001E-3</v>
      </c>
      <c r="AY2400">
        <f t="shared" si="747"/>
        <v>-5.0000000000000001E-3</v>
      </c>
      <c r="AZ2400">
        <f t="shared" si="748"/>
        <v>-1E-3</v>
      </c>
      <c r="BA2400">
        <f t="shared" si="749"/>
        <v>3.4000000000000002E-2</v>
      </c>
      <c r="BB2400">
        <f t="shared" si="750"/>
        <v>6.0999999999999999E-2</v>
      </c>
    </row>
    <row r="2401" spans="1:54" x14ac:dyDescent="0.25">
      <c r="A2401">
        <v>1934</v>
      </c>
      <c r="B2401">
        <v>35.3688</v>
      </c>
      <c r="C2401">
        <v>-78.869299999999996</v>
      </c>
      <c r="D2401">
        <v>37085</v>
      </c>
      <c r="E2401" t="s">
        <v>1597</v>
      </c>
      <c r="F2401" t="s">
        <v>1564</v>
      </c>
      <c r="G2401" t="s">
        <v>1011</v>
      </c>
      <c r="H2401">
        <v>15</v>
      </c>
      <c r="I2401" t="s">
        <v>420</v>
      </c>
      <c r="J2401" s="3">
        <v>0.24</v>
      </c>
      <c r="K2401" s="3">
        <v>0.24</v>
      </c>
      <c r="L2401" s="3">
        <v>0.35</v>
      </c>
      <c r="M2401" s="3">
        <v>0.43</v>
      </c>
      <c r="N2401" s="3">
        <v>0.54</v>
      </c>
      <c r="O2401">
        <v>136503</v>
      </c>
      <c r="P2401">
        <v>601</v>
      </c>
      <c r="Q2401" t="s">
        <v>16</v>
      </c>
      <c r="R2401" t="s">
        <v>16</v>
      </c>
      <c r="S2401" t="s">
        <v>16</v>
      </c>
      <c r="T2401" t="s">
        <v>16</v>
      </c>
      <c r="U2401" t="s">
        <v>16</v>
      </c>
      <c r="V2401" t="s">
        <v>16</v>
      </c>
      <c r="AD2401">
        <f t="shared" si="751"/>
        <v>24</v>
      </c>
      <c r="AE2401">
        <f t="shared" si="752"/>
        <v>24</v>
      </c>
      <c r="AF2401">
        <f t="shared" si="753"/>
        <v>35</v>
      </c>
      <c r="AG2401">
        <f t="shared" si="754"/>
        <v>43</v>
      </c>
      <c r="AH2401">
        <f t="shared" si="755"/>
        <v>54</v>
      </c>
      <c r="AJ2401">
        <f t="shared" si="756"/>
        <v>-5.0000000000000001E-3</v>
      </c>
      <c r="AK2401">
        <f t="shared" si="762"/>
        <v>-5.0000000000000001E-3</v>
      </c>
      <c r="AL2401">
        <f t="shared" si="763"/>
        <v>-1E-3</v>
      </c>
      <c r="AM2401">
        <f t="shared" si="764"/>
        <v>3.4000000000000002E-2</v>
      </c>
      <c r="AN2401">
        <f t="shared" si="765"/>
        <v>6.0999999999999999E-2</v>
      </c>
      <c r="AR2401">
        <f t="shared" si="757"/>
        <v>24</v>
      </c>
      <c r="AS2401">
        <f t="shared" si="758"/>
        <v>24</v>
      </c>
      <c r="AT2401">
        <f t="shared" si="759"/>
        <v>35</v>
      </c>
      <c r="AU2401">
        <f t="shared" si="760"/>
        <v>43</v>
      </c>
      <c r="AV2401">
        <f t="shared" si="761"/>
        <v>54</v>
      </c>
      <c r="AX2401">
        <f t="shared" si="746"/>
        <v>-5.0000000000000001E-3</v>
      </c>
      <c r="AY2401">
        <f t="shared" si="747"/>
        <v>-5.0000000000000001E-3</v>
      </c>
      <c r="AZ2401">
        <f t="shared" si="748"/>
        <v>-1E-3</v>
      </c>
      <c r="BA2401">
        <f t="shared" si="749"/>
        <v>3.4000000000000002E-2</v>
      </c>
      <c r="BB2401">
        <f t="shared" si="750"/>
        <v>6.0999999999999999E-2</v>
      </c>
    </row>
    <row r="2402" spans="1:54" x14ac:dyDescent="0.25">
      <c r="A2402">
        <v>1964</v>
      </c>
      <c r="B2402">
        <v>36.39</v>
      </c>
      <c r="C2402">
        <v>-78.971800000000002</v>
      </c>
      <c r="D2402">
        <v>37145</v>
      </c>
      <c r="E2402" t="s">
        <v>1618</v>
      </c>
      <c r="F2402" t="s">
        <v>1564</v>
      </c>
      <c r="G2402" t="s">
        <v>60</v>
      </c>
      <c r="H2402">
        <v>16</v>
      </c>
      <c r="I2402" t="s">
        <v>420</v>
      </c>
      <c r="J2402" s="3">
        <v>0.24</v>
      </c>
      <c r="K2402" s="3">
        <v>0.24</v>
      </c>
      <c r="L2402" s="3">
        <v>0.36</v>
      </c>
      <c r="M2402" s="3">
        <v>0.44</v>
      </c>
      <c r="N2402" s="3">
        <v>0.54</v>
      </c>
      <c r="O2402">
        <v>39275</v>
      </c>
      <c r="P2402">
        <v>404</v>
      </c>
      <c r="Q2402" t="s">
        <v>16</v>
      </c>
      <c r="R2402" t="s">
        <v>16</v>
      </c>
      <c r="S2402" t="s">
        <v>16</v>
      </c>
      <c r="T2402" t="s">
        <v>16</v>
      </c>
      <c r="U2402" t="s">
        <v>16</v>
      </c>
      <c r="V2402" t="s">
        <v>16</v>
      </c>
      <c r="AD2402">
        <f t="shared" si="751"/>
        <v>24</v>
      </c>
      <c r="AE2402">
        <f t="shared" si="752"/>
        <v>24</v>
      </c>
      <c r="AF2402">
        <f t="shared" si="753"/>
        <v>36</v>
      </c>
      <c r="AG2402">
        <f t="shared" si="754"/>
        <v>44</v>
      </c>
      <c r="AH2402">
        <f t="shared" si="755"/>
        <v>54</v>
      </c>
      <c r="AJ2402">
        <f t="shared" si="756"/>
        <v>-5.0000000000000001E-3</v>
      </c>
      <c r="AK2402">
        <f t="shared" si="762"/>
        <v>-5.0000000000000001E-3</v>
      </c>
      <c r="AL2402">
        <f t="shared" si="763"/>
        <v>2E-3</v>
      </c>
      <c r="AM2402">
        <f t="shared" si="764"/>
        <v>3.6999999999999998E-2</v>
      </c>
      <c r="AN2402">
        <f t="shared" si="765"/>
        <v>6.0999999999999999E-2</v>
      </c>
      <c r="AR2402">
        <f t="shared" si="757"/>
        <v>24</v>
      </c>
      <c r="AS2402">
        <f t="shared" si="758"/>
        <v>24</v>
      </c>
      <c r="AT2402">
        <f t="shared" si="759"/>
        <v>36</v>
      </c>
      <c r="AU2402">
        <f t="shared" si="760"/>
        <v>44</v>
      </c>
      <c r="AV2402">
        <f t="shared" si="761"/>
        <v>54</v>
      </c>
      <c r="AX2402">
        <f t="shared" si="746"/>
        <v>-5.0000000000000001E-3</v>
      </c>
      <c r="AY2402">
        <f t="shared" si="747"/>
        <v>-5.0000000000000001E-3</v>
      </c>
      <c r="AZ2402">
        <f t="shared" si="748"/>
        <v>2E-3</v>
      </c>
      <c r="BA2402">
        <f t="shared" si="749"/>
        <v>3.6999999999999998E-2</v>
      </c>
      <c r="BB2402">
        <f t="shared" si="750"/>
        <v>6.0999999999999999E-2</v>
      </c>
    </row>
    <row r="2403" spans="1:54" x14ac:dyDescent="0.25">
      <c r="A2403">
        <v>2837</v>
      </c>
      <c r="B2403">
        <v>37.205300000000001</v>
      </c>
      <c r="C2403">
        <v>-79.096599999999995</v>
      </c>
      <c r="D2403">
        <v>51031</v>
      </c>
      <c r="E2403" t="s">
        <v>967</v>
      </c>
      <c r="F2403" t="s">
        <v>2143</v>
      </c>
      <c r="G2403" t="s">
        <v>373</v>
      </c>
      <c r="H2403">
        <v>16</v>
      </c>
      <c r="I2403" t="s">
        <v>420</v>
      </c>
      <c r="J2403" s="3">
        <v>0.25</v>
      </c>
      <c r="K2403" s="3">
        <v>0.25</v>
      </c>
      <c r="L2403" s="3">
        <v>0.37</v>
      </c>
      <c r="M2403" s="3">
        <v>0.45</v>
      </c>
      <c r="N2403" s="3">
        <v>0.54</v>
      </c>
      <c r="O2403">
        <v>55398</v>
      </c>
      <c r="P2403">
        <v>504</v>
      </c>
      <c r="Q2403" t="s">
        <v>16</v>
      </c>
      <c r="R2403" t="s">
        <v>16</v>
      </c>
      <c r="S2403" t="s">
        <v>16</v>
      </c>
      <c r="T2403" t="s">
        <v>16</v>
      </c>
      <c r="U2403" t="s">
        <v>16</v>
      </c>
      <c r="V2403" t="s">
        <v>16</v>
      </c>
      <c r="AD2403">
        <f t="shared" si="751"/>
        <v>25</v>
      </c>
      <c r="AE2403">
        <f t="shared" si="752"/>
        <v>25</v>
      </c>
      <c r="AF2403">
        <f t="shared" si="753"/>
        <v>37</v>
      </c>
      <c r="AG2403">
        <f t="shared" si="754"/>
        <v>45</v>
      </c>
      <c r="AH2403">
        <f t="shared" si="755"/>
        <v>54</v>
      </c>
      <c r="AJ2403">
        <f t="shared" si="756"/>
        <v>-5.0000000000000001E-3</v>
      </c>
      <c r="AK2403">
        <f t="shared" si="762"/>
        <v>-5.0000000000000001E-3</v>
      </c>
      <c r="AL2403">
        <f t="shared" si="763"/>
        <v>4.0000000000000001E-3</v>
      </c>
      <c r="AM2403">
        <f t="shared" si="764"/>
        <v>3.9E-2</v>
      </c>
      <c r="AN2403">
        <f t="shared" si="765"/>
        <v>6.0999999999999999E-2</v>
      </c>
      <c r="AR2403">
        <f t="shared" si="757"/>
        <v>25</v>
      </c>
      <c r="AS2403">
        <f t="shared" si="758"/>
        <v>25</v>
      </c>
      <c r="AT2403">
        <f t="shared" si="759"/>
        <v>37</v>
      </c>
      <c r="AU2403">
        <f t="shared" si="760"/>
        <v>45</v>
      </c>
      <c r="AV2403">
        <f t="shared" si="761"/>
        <v>54</v>
      </c>
      <c r="AX2403">
        <f t="shared" ref="AX2403:AX2466" si="766">_xlfn.XLOOKUP(AR2403,$Z$3:$Z$93,$AA$3:$AA$93)</f>
        <v>-5.0000000000000001E-3</v>
      </c>
      <c r="AY2403">
        <f t="shared" ref="AY2403:AY2466" si="767">_xlfn.XLOOKUP(AS2403,$Z$3:$Z$93,$AA$3:$AA$93)</f>
        <v>-5.0000000000000001E-3</v>
      </c>
      <c r="AZ2403">
        <f t="shared" ref="AZ2403:AZ2466" si="768">_xlfn.XLOOKUP(AT2403,$Z$3:$Z$93,$AA$3:$AA$93)</f>
        <v>4.0000000000000001E-3</v>
      </c>
      <c r="BA2403">
        <f t="shared" ref="BA2403:BA2466" si="769">_xlfn.XLOOKUP(AU2403,$Z$3:$Z$93,$AA$3:$AA$93)</f>
        <v>3.9E-2</v>
      </c>
      <c r="BB2403">
        <f t="shared" ref="BB2403:BB2466" si="770">_xlfn.XLOOKUP(AV2403,$Z$3:$Z$93,$AA$3:$AA$93)</f>
        <v>6.0999999999999999E-2</v>
      </c>
    </row>
    <row r="2404" spans="1:54" x14ac:dyDescent="0.25">
      <c r="A2404">
        <v>2862</v>
      </c>
      <c r="B2404">
        <v>36.7669</v>
      </c>
      <c r="C2404">
        <v>-78.936599999999999</v>
      </c>
      <c r="D2404">
        <v>51083</v>
      </c>
      <c r="E2404" t="s">
        <v>1596</v>
      </c>
      <c r="F2404" t="s">
        <v>2143</v>
      </c>
      <c r="G2404" t="s">
        <v>460</v>
      </c>
      <c r="H2404">
        <v>16</v>
      </c>
      <c r="I2404" t="s">
        <v>420</v>
      </c>
      <c r="J2404" s="3">
        <v>0.25</v>
      </c>
      <c r="K2404" s="3">
        <v>0.25</v>
      </c>
      <c r="L2404" s="3">
        <v>0.36</v>
      </c>
      <c r="M2404" s="3">
        <v>0.44</v>
      </c>
      <c r="N2404" s="3">
        <v>0.54</v>
      </c>
      <c r="O2404">
        <v>33811</v>
      </c>
      <c r="P2404">
        <v>814</v>
      </c>
      <c r="Q2404" t="s">
        <v>16</v>
      </c>
      <c r="R2404" t="s">
        <v>16</v>
      </c>
      <c r="S2404" t="s">
        <v>16</v>
      </c>
      <c r="T2404" t="s">
        <v>16</v>
      </c>
      <c r="U2404" t="s">
        <v>16</v>
      </c>
      <c r="V2404" t="s">
        <v>16</v>
      </c>
      <c r="AD2404">
        <f t="shared" si="751"/>
        <v>25</v>
      </c>
      <c r="AE2404">
        <f t="shared" si="752"/>
        <v>25</v>
      </c>
      <c r="AF2404">
        <f t="shared" si="753"/>
        <v>36</v>
      </c>
      <c r="AG2404">
        <f t="shared" si="754"/>
        <v>44</v>
      </c>
      <c r="AH2404">
        <f t="shared" si="755"/>
        <v>54</v>
      </c>
      <c r="AJ2404">
        <f t="shared" si="756"/>
        <v>-5.0000000000000001E-3</v>
      </c>
      <c r="AK2404">
        <f t="shared" si="762"/>
        <v>-5.0000000000000001E-3</v>
      </c>
      <c r="AL2404">
        <f t="shared" si="763"/>
        <v>2E-3</v>
      </c>
      <c r="AM2404">
        <f t="shared" si="764"/>
        <v>3.6999999999999998E-2</v>
      </c>
      <c r="AN2404">
        <f t="shared" si="765"/>
        <v>6.0999999999999999E-2</v>
      </c>
      <c r="AR2404">
        <f t="shared" si="757"/>
        <v>25</v>
      </c>
      <c r="AS2404">
        <f t="shared" si="758"/>
        <v>25</v>
      </c>
      <c r="AT2404">
        <f t="shared" si="759"/>
        <v>36</v>
      </c>
      <c r="AU2404">
        <f t="shared" si="760"/>
        <v>44</v>
      </c>
      <c r="AV2404">
        <f t="shared" si="761"/>
        <v>54</v>
      </c>
      <c r="AX2404">
        <f t="shared" si="766"/>
        <v>-5.0000000000000001E-3</v>
      </c>
      <c r="AY2404">
        <f t="shared" si="767"/>
        <v>-5.0000000000000001E-3</v>
      </c>
      <c r="AZ2404">
        <f t="shared" si="768"/>
        <v>2E-3</v>
      </c>
      <c r="BA2404">
        <f t="shared" si="769"/>
        <v>3.6999999999999998E-2</v>
      </c>
      <c r="BB2404">
        <f t="shared" si="770"/>
        <v>6.0999999999999999E-2</v>
      </c>
    </row>
    <row r="2405" spans="1:54" x14ac:dyDescent="0.25">
      <c r="A2405">
        <v>2826</v>
      </c>
      <c r="B2405">
        <v>37.604799999999997</v>
      </c>
      <c r="C2405">
        <v>-79.145099999999999</v>
      </c>
      <c r="D2405">
        <v>51009</v>
      </c>
      <c r="E2405" t="s">
        <v>2146</v>
      </c>
      <c r="F2405" t="s">
        <v>2143</v>
      </c>
      <c r="G2405" t="s">
        <v>366</v>
      </c>
      <c r="H2405">
        <v>17</v>
      </c>
      <c r="I2405" t="s">
        <v>420</v>
      </c>
      <c r="J2405" s="3">
        <v>0.26</v>
      </c>
      <c r="K2405" s="3">
        <v>0.26</v>
      </c>
      <c r="L2405" s="3">
        <v>0.38</v>
      </c>
      <c r="M2405" s="3">
        <v>0.45</v>
      </c>
      <c r="N2405" s="3">
        <v>0.54</v>
      </c>
      <c r="O2405">
        <v>31385</v>
      </c>
      <c r="P2405">
        <v>475</v>
      </c>
      <c r="Q2405" t="s">
        <v>16</v>
      </c>
      <c r="R2405" t="s">
        <v>16</v>
      </c>
      <c r="S2405" t="s">
        <v>16</v>
      </c>
      <c r="T2405" t="s">
        <v>16</v>
      </c>
      <c r="U2405" t="s">
        <v>16</v>
      </c>
      <c r="V2405" t="s">
        <v>16</v>
      </c>
      <c r="AD2405">
        <f t="shared" si="751"/>
        <v>26</v>
      </c>
      <c r="AE2405">
        <f t="shared" si="752"/>
        <v>26</v>
      </c>
      <c r="AF2405">
        <f t="shared" si="753"/>
        <v>38</v>
      </c>
      <c r="AG2405">
        <f t="shared" si="754"/>
        <v>45</v>
      </c>
      <c r="AH2405">
        <f t="shared" si="755"/>
        <v>54</v>
      </c>
      <c r="AJ2405">
        <f t="shared" si="756"/>
        <v>-5.0000000000000001E-3</v>
      </c>
      <c r="AK2405">
        <f t="shared" si="762"/>
        <v>-5.0000000000000001E-3</v>
      </c>
      <c r="AL2405">
        <f t="shared" si="763"/>
        <v>8.0000000000000002E-3</v>
      </c>
      <c r="AM2405">
        <f t="shared" si="764"/>
        <v>3.9E-2</v>
      </c>
      <c r="AN2405">
        <f t="shared" si="765"/>
        <v>6.0999999999999999E-2</v>
      </c>
      <c r="AR2405">
        <f t="shared" si="757"/>
        <v>26</v>
      </c>
      <c r="AS2405">
        <f t="shared" si="758"/>
        <v>26</v>
      </c>
      <c r="AT2405">
        <f t="shared" si="759"/>
        <v>38</v>
      </c>
      <c r="AU2405">
        <f t="shared" si="760"/>
        <v>45</v>
      </c>
      <c r="AV2405">
        <f t="shared" si="761"/>
        <v>54</v>
      </c>
      <c r="AX2405">
        <f t="shared" si="766"/>
        <v>-5.0000000000000001E-3</v>
      </c>
      <c r="AY2405">
        <f t="shared" si="767"/>
        <v>-5.0000000000000001E-3</v>
      </c>
      <c r="AZ2405">
        <f t="shared" si="768"/>
        <v>8.0000000000000002E-3</v>
      </c>
      <c r="BA2405">
        <f t="shared" si="769"/>
        <v>3.9E-2</v>
      </c>
      <c r="BB2405">
        <f t="shared" si="770"/>
        <v>6.0999999999999999E-2</v>
      </c>
    </row>
    <row r="2406" spans="1:54" x14ac:dyDescent="0.25">
      <c r="A2406">
        <v>2829</v>
      </c>
      <c r="B2406">
        <v>38.164400000000001</v>
      </c>
      <c r="C2406">
        <v>-79.133799999999994</v>
      </c>
      <c r="D2406">
        <v>51015</v>
      </c>
      <c r="E2406" t="s">
        <v>2149</v>
      </c>
      <c r="F2406" t="s">
        <v>2143</v>
      </c>
      <c r="G2406" t="s">
        <v>239</v>
      </c>
      <c r="H2406">
        <v>17</v>
      </c>
      <c r="I2406" t="s">
        <v>420</v>
      </c>
      <c r="J2406" s="3">
        <v>0.26</v>
      </c>
      <c r="K2406" s="3">
        <v>0.26</v>
      </c>
      <c r="L2406" s="3">
        <v>0.38</v>
      </c>
      <c r="M2406" s="3">
        <v>0.46</v>
      </c>
      <c r="N2406" s="3">
        <v>0.54</v>
      </c>
      <c r="O2406">
        <v>77713</v>
      </c>
      <c r="P2406">
        <v>971</v>
      </c>
      <c r="Q2406" t="s">
        <v>16</v>
      </c>
      <c r="R2406" t="s">
        <v>16</v>
      </c>
      <c r="S2406" t="s">
        <v>16</v>
      </c>
      <c r="T2406" t="s">
        <v>16</v>
      </c>
      <c r="U2406" t="s">
        <v>16</v>
      </c>
      <c r="V2406" t="s">
        <v>16</v>
      </c>
      <c r="AD2406">
        <f t="shared" si="751"/>
        <v>26</v>
      </c>
      <c r="AE2406">
        <f t="shared" si="752"/>
        <v>26</v>
      </c>
      <c r="AF2406">
        <f t="shared" si="753"/>
        <v>38</v>
      </c>
      <c r="AG2406">
        <f t="shared" si="754"/>
        <v>46</v>
      </c>
      <c r="AH2406">
        <f t="shared" si="755"/>
        <v>54</v>
      </c>
      <c r="AJ2406">
        <f t="shared" si="756"/>
        <v>-5.0000000000000001E-3</v>
      </c>
      <c r="AK2406">
        <f t="shared" si="762"/>
        <v>-5.0000000000000001E-3</v>
      </c>
      <c r="AL2406">
        <f t="shared" si="763"/>
        <v>8.0000000000000002E-3</v>
      </c>
      <c r="AM2406">
        <f t="shared" si="764"/>
        <v>4.1000000000000002E-2</v>
      </c>
      <c r="AN2406">
        <f t="shared" si="765"/>
        <v>6.0999999999999999E-2</v>
      </c>
      <c r="AR2406">
        <f t="shared" si="757"/>
        <v>26</v>
      </c>
      <c r="AS2406">
        <f t="shared" si="758"/>
        <v>26</v>
      </c>
      <c r="AT2406">
        <f t="shared" si="759"/>
        <v>38</v>
      </c>
      <c r="AU2406">
        <f t="shared" si="760"/>
        <v>46</v>
      </c>
      <c r="AV2406">
        <f t="shared" si="761"/>
        <v>54</v>
      </c>
      <c r="AX2406">
        <f t="shared" si="766"/>
        <v>-5.0000000000000001E-3</v>
      </c>
      <c r="AY2406">
        <f t="shared" si="767"/>
        <v>-5.0000000000000001E-3</v>
      </c>
      <c r="AZ2406">
        <f t="shared" si="768"/>
        <v>8.0000000000000002E-3</v>
      </c>
      <c r="BA2406">
        <f t="shared" si="769"/>
        <v>4.1000000000000002E-2</v>
      </c>
      <c r="BB2406">
        <f t="shared" si="770"/>
        <v>6.0999999999999999E-2</v>
      </c>
    </row>
    <row r="2407" spans="1:54" x14ac:dyDescent="0.25">
      <c r="A2407">
        <v>2927</v>
      </c>
      <c r="B2407">
        <v>37.400300000000001</v>
      </c>
      <c r="C2407">
        <v>-79.190899999999999</v>
      </c>
      <c r="D2407">
        <v>51680</v>
      </c>
      <c r="E2407" t="s">
        <v>2200</v>
      </c>
      <c r="F2407" t="s">
        <v>2143</v>
      </c>
      <c r="G2407" t="s">
        <v>790</v>
      </c>
      <c r="H2407">
        <v>17</v>
      </c>
      <c r="I2407" t="s">
        <v>420</v>
      </c>
      <c r="J2407" s="3">
        <v>0.26</v>
      </c>
      <c r="K2407" s="3">
        <v>0.26</v>
      </c>
      <c r="L2407" s="3">
        <v>0.37</v>
      </c>
      <c r="M2407" s="3">
        <v>0.45</v>
      </c>
      <c r="N2407" s="3">
        <v>0.54</v>
      </c>
      <c r="O2407">
        <v>79255</v>
      </c>
      <c r="P2407">
        <v>49</v>
      </c>
      <c r="Q2407" t="s">
        <v>16</v>
      </c>
      <c r="R2407" t="s">
        <v>16</v>
      </c>
      <c r="S2407" t="s">
        <v>16</v>
      </c>
      <c r="T2407" t="s">
        <v>16</v>
      </c>
      <c r="U2407" t="s">
        <v>16</v>
      </c>
      <c r="V2407" t="s">
        <v>16</v>
      </c>
      <c r="AD2407">
        <f t="shared" si="751"/>
        <v>26</v>
      </c>
      <c r="AE2407">
        <f t="shared" si="752"/>
        <v>26</v>
      </c>
      <c r="AF2407">
        <f t="shared" si="753"/>
        <v>37</v>
      </c>
      <c r="AG2407">
        <f t="shared" si="754"/>
        <v>45</v>
      </c>
      <c r="AH2407">
        <f t="shared" si="755"/>
        <v>54</v>
      </c>
      <c r="AJ2407">
        <f t="shared" si="756"/>
        <v>-5.0000000000000001E-3</v>
      </c>
      <c r="AK2407">
        <f t="shared" si="762"/>
        <v>-5.0000000000000001E-3</v>
      </c>
      <c r="AL2407">
        <f t="shared" si="763"/>
        <v>4.0000000000000001E-3</v>
      </c>
      <c r="AM2407">
        <f t="shared" si="764"/>
        <v>3.9E-2</v>
      </c>
      <c r="AN2407">
        <f t="shared" si="765"/>
        <v>6.0999999999999999E-2</v>
      </c>
      <c r="AR2407">
        <f t="shared" si="757"/>
        <v>26</v>
      </c>
      <c r="AS2407">
        <f t="shared" si="758"/>
        <v>26</v>
      </c>
      <c r="AT2407">
        <f t="shared" si="759"/>
        <v>37</v>
      </c>
      <c r="AU2407">
        <f t="shared" si="760"/>
        <v>45</v>
      </c>
      <c r="AV2407">
        <f t="shared" si="761"/>
        <v>54</v>
      </c>
      <c r="AX2407">
        <f t="shared" si="766"/>
        <v>-5.0000000000000001E-3</v>
      </c>
      <c r="AY2407">
        <f t="shared" si="767"/>
        <v>-5.0000000000000001E-3</v>
      </c>
      <c r="AZ2407">
        <f t="shared" si="768"/>
        <v>4.0000000000000001E-3</v>
      </c>
      <c r="BA2407">
        <f t="shared" si="769"/>
        <v>3.9E-2</v>
      </c>
      <c r="BB2407">
        <f t="shared" si="770"/>
        <v>6.0999999999999999E-2</v>
      </c>
    </row>
    <row r="2408" spans="1:54" x14ac:dyDescent="0.25">
      <c r="A2408">
        <v>1491</v>
      </c>
      <c r="B2408">
        <v>38.257300000000001</v>
      </c>
      <c r="C2408">
        <v>-94.34</v>
      </c>
      <c r="D2408">
        <v>29013</v>
      </c>
      <c r="E2408" t="s">
        <v>1312</v>
      </c>
      <c r="F2408" t="s">
        <v>1309</v>
      </c>
      <c r="G2408" t="s">
        <v>68</v>
      </c>
      <c r="H2408">
        <v>17</v>
      </c>
      <c r="I2408" t="s">
        <v>15</v>
      </c>
      <c r="J2408" s="3">
        <v>0.27</v>
      </c>
      <c r="K2408" s="3">
        <v>0.27</v>
      </c>
      <c r="L2408" s="3">
        <v>0.39</v>
      </c>
      <c r="M2408" s="3">
        <v>0.47</v>
      </c>
      <c r="N2408" s="3">
        <v>0.54</v>
      </c>
      <c r="O2408">
        <v>16121</v>
      </c>
      <c r="P2408">
        <v>848</v>
      </c>
      <c r="Q2408" t="s">
        <v>16</v>
      </c>
      <c r="R2408" t="s">
        <v>16</v>
      </c>
      <c r="S2408" t="s">
        <v>16</v>
      </c>
      <c r="T2408" t="s">
        <v>16</v>
      </c>
      <c r="U2408" t="s">
        <v>16</v>
      </c>
      <c r="V2408" t="s">
        <v>16</v>
      </c>
      <c r="AD2408">
        <f t="shared" si="751"/>
        <v>27</v>
      </c>
      <c r="AE2408">
        <f t="shared" si="752"/>
        <v>27</v>
      </c>
      <c r="AF2408">
        <f t="shared" si="753"/>
        <v>39</v>
      </c>
      <c r="AG2408">
        <f t="shared" si="754"/>
        <v>47</v>
      </c>
      <c r="AH2408">
        <f t="shared" si="755"/>
        <v>54</v>
      </c>
      <c r="AJ2408">
        <f t="shared" si="756"/>
        <v>-5.0000000000000001E-3</v>
      </c>
      <c r="AK2408">
        <f t="shared" si="762"/>
        <v>-5.0000000000000001E-3</v>
      </c>
      <c r="AL2408">
        <f t="shared" si="763"/>
        <v>1.0999999999999999E-2</v>
      </c>
      <c r="AM2408">
        <f t="shared" si="764"/>
        <v>4.5999999999999999E-2</v>
      </c>
      <c r="AN2408">
        <f t="shared" si="765"/>
        <v>6.0999999999999999E-2</v>
      </c>
      <c r="AR2408">
        <f t="shared" si="757"/>
        <v>27</v>
      </c>
      <c r="AS2408">
        <f t="shared" si="758"/>
        <v>27</v>
      </c>
      <c r="AT2408">
        <f t="shared" si="759"/>
        <v>39</v>
      </c>
      <c r="AU2408">
        <f t="shared" si="760"/>
        <v>47</v>
      </c>
      <c r="AV2408">
        <f t="shared" si="761"/>
        <v>54</v>
      </c>
      <c r="AX2408">
        <f t="shared" si="766"/>
        <v>-5.0000000000000001E-3</v>
      </c>
      <c r="AY2408">
        <f t="shared" si="767"/>
        <v>-5.0000000000000001E-3</v>
      </c>
      <c r="AZ2408">
        <f t="shared" si="768"/>
        <v>1.0999999999999999E-2</v>
      </c>
      <c r="BA2408">
        <f t="shared" si="769"/>
        <v>4.5999999999999999E-2</v>
      </c>
      <c r="BB2408">
        <f t="shared" si="770"/>
        <v>6.0999999999999999E-2</v>
      </c>
    </row>
    <row r="2409" spans="1:54" x14ac:dyDescent="0.25">
      <c r="A2409">
        <v>1503</v>
      </c>
      <c r="B2409">
        <v>38.646999999999998</v>
      </c>
      <c r="C2409">
        <v>-94.354900000000001</v>
      </c>
      <c r="D2409">
        <v>29037</v>
      </c>
      <c r="E2409" t="s">
        <v>708</v>
      </c>
      <c r="F2409" t="s">
        <v>1309</v>
      </c>
      <c r="G2409" t="s">
        <v>151</v>
      </c>
      <c r="H2409">
        <v>17</v>
      </c>
      <c r="I2409" t="s">
        <v>15</v>
      </c>
      <c r="J2409" s="3">
        <v>0.27</v>
      </c>
      <c r="K2409" s="3">
        <v>0.27</v>
      </c>
      <c r="L2409" s="3">
        <v>0.39</v>
      </c>
      <c r="M2409" s="3">
        <v>0.47</v>
      </c>
      <c r="N2409" s="3">
        <v>0.54</v>
      </c>
      <c r="O2409">
        <v>109393</v>
      </c>
      <c r="P2409">
        <v>699</v>
      </c>
      <c r="Q2409" t="s">
        <v>16</v>
      </c>
      <c r="R2409" t="s">
        <v>16</v>
      </c>
      <c r="S2409" t="s">
        <v>16</v>
      </c>
      <c r="T2409" t="s">
        <v>16</v>
      </c>
      <c r="U2409" t="s">
        <v>16</v>
      </c>
      <c r="V2409" t="s">
        <v>16</v>
      </c>
      <c r="AD2409">
        <f t="shared" si="751"/>
        <v>27</v>
      </c>
      <c r="AE2409">
        <f t="shared" si="752"/>
        <v>27</v>
      </c>
      <c r="AF2409">
        <f t="shared" si="753"/>
        <v>39</v>
      </c>
      <c r="AG2409">
        <f t="shared" si="754"/>
        <v>47</v>
      </c>
      <c r="AH2409">
        <f t="shared" si="755"/>
        <v>54</v>
      </c>
      <c r="AJ2409">
        <f t="shared" si="756"/>
        <v>-5.0000000000000001E-3</v>
      </c>
      <c r="AK2409">
        <f t="shared" si="762"/>
        <v>-5.0000000000000001E-3</v>
      </c>
      <c r="AL2409">
        <f t="shared" si="763"/>
        <v>1.0999999999999999E-2</v>
      </c>
      <c r="AM2409">
        <f t="shared" si="764"/>
        <v>4.5999999999999999E-2</v>
      </c>
      <c r="AN2409">
        <f t="shared" si="765"/>
        <v>6.0999999999999999E-2</v>
      </c>
      <c r="AR2409">
        <f t="shared" si="757"/>
        <v>27</v>
      </c>
      <c r="AS2409">
        <f t="shared" si="758"/>
        <v>27</v>
      </c>
      <c r="AT2409">
        <f t="shared" si="759"/>
        <v>39</v>
      </c>
      <c r="AU2409">
        <f t="shared" si="760"/>
        <v>47</v>
      </c>
      <c r="AV2409">
        <f t="shared" si="761"/>
        <v>54</v>
      </c>
      <c r="AX2409">
        <f t="shared" si="766"/>
        <v>-5.0000000000000001E-3</v>
      </c>
      <c r="AY2409">
        <f t="shared" si="767"/>
        <v>-5.0000000000000001E-3</v>
      </c>
      <c r="AZ2409">
        <f t="shared" si="768"/>
        <v>1.0999999999999999E-2</v>
      </c>
      <c r="BA2409">
        <f t="shared" si="769"/>
        <v>4.5999999999999999E-2</v>
      </c>
      <c r="BB2409">
        <f t="shared" si="770"/>
        <v>6.0999999999999999E-2</v>
      </c>
    </row>
    <row r="2410" spans="1:54" x14ac:dyDescent="0.25">
      <c r="A2410">
        <v>1532</v>
      </c>
      <c r="B2410">
        <v>39.008499999999998</v>
      </c>
      <c r="C2410">
        <v>-94.346100000000007</v>
      </c>
      <c r="D2410">
        <v>29095</v>
      </c>
      <c r="E2410" t="s">
        <v>80</v>
      </c>
      <c r="F2410" t="s">
        <v>1309</v>
      </c>
      <c r="G2410" t="s">
        <v>508</v>
      </c>
      <c r="H2410">
        <v>17</v>
      </c>
      <c r="I2410" t="s">
        <v>15</v>
      </c>
      <c r="J2410" s="3">
        <v>0.27</v>
      </c>
      <c r="K2410" s="3">
        <v>0.27</v>
      </c>
      <c r="L2410" s="3">
        <v>0.39</v>
      </c>
      <c r="M2410" s="3">
        <v>0.47</v>
      </c>
      <c r="N2410" s="3">
        <v>0.54</v>
      </c>
      <c r="O2410">
        <v>717021</v>
      </c>
      <c r="P2410">
        <v>605</v>
      </c>
      <c r="Q2410" t="s">
        <v>16</v>
      </c>
      <c r="R2410" t="s">
        <v>16</v>
      </c>
      <c r="S2410" t="s">
        <v>16</v>
      </c>
      <c r="T2410" t="s">
        <v>16</v>
      </c>
      <c r="U2410" t="s">
        <v>16</v>
      </c>
      <c r="V2410" t="s">
        <v>16</v>
      </c>
      <c r="AD2410">
        <f t="shared" si="751"/>
        <v>27</v>
      </c>
      <c r="AE2410">
        <f t="shared" si="752"/>
        <v>27</v>
      </c>
      <c r="AF2410">
        <f t="shared" si="753"/>
        <v>39</v>
      </c>
      <c r="AG2410">
        <f t="shared" si="754"/>
        <v>47</v>
      </c>
      <c r="AH2410">
        <f t="shared" si="755"/>
        <v>54</v>
      </c>
      <c r="AJ2410">
        <f t="shared" si="756"/>
        <v>-5.0000000000000001E-3</v>
      </c>
      <c r="AK2410">
        <f t="shared" si="762"/>
        <v>-5.0000000000000001E-3</v>
      </c>
      <c r="AL2410">
        <f t="shared" si="763"/>
        <v>1.0999999999999999E-2</v>
      </c>
      <c r="AM2410">
        <f t="shared" si="764"/>
        <v>4.5999999999999999E-2</v>
      </c>
      <c r="AN2410">
        <f t="shared" si="765"/>
        <v>6.0999999999999999E-2</v>
      </c>
      <c r="AR2410">
        <f t="shared" si="757"/>
        <v>27</v>
      </c>
      <c r="AS2410">
        <f t="shared" si="758"/>
        <v>27</v>
      </c>
      <c r="AT2410">
        <f t="shared" si="759"/>
        <v>39</v>
      </c>
      <c r="AU2410">
        <f t="shared" si="760"/>
        <v>47</v>
      </c>
      <c r="AV2410">
        <f t="shared" si="761"/>
        <v>54</v>
      </c>
      <c r="AX2410">
        <f t="shared" si="766"/>
        <v>-5.0000000000000001E-3</v>
      </c>
      <c r="AY2410">
        <f t="shared" si="767"/>
        <v>-5.0000000000000001E-3</v>
      </c>
      <c r="AZ2410">
        <f t="shared" si="768"/>
        <v>1.0999999999999999E-2</v>
      </c>
      <c r="BA2410">
        <f t="shared" si="769"/>
        <v>4.5999999999999999E-2</v>
      </c>
      <c r="BB2410">
        <f t="shared" si="770"/>
        <v>6.0999999999999999E-2</v>
      </c>
    </row>
    <row r="2411" spans="1:54" x14ac:dyDescent="0.25">
      <c r="A2411">
        <v>2990</v>
      </c>
      <c r="B2411">
        <v>39.1051</v>
      </c>
      <c r="C2411">
        <v>-79.195599999999999</v>
      </c>
      <c r="D2411">
        <v>54023</v>
      </c>
      <c r="E2411" t="s">
        <v>194</v>
      </c>
      <c r="F2411" t="s">
        <v>2240</v>
      </c>
      <c r="G2411" t="s">
        <v>130</v>
      </c>
      <c r="H2411">
        <v>17</v>
      </c>
      <c r="I2411" t="s">
        <v>420</v>
      </c>
      <c r="J2411" s="3">
        <v>0.27</v>
      </c>
      <c r="K2411" s="3">
        <v>0.27</v>
      </c>
      <c r="L2411" s="3">
        <v>0.39</v>
      </c>
      <c r="M2411" s="3">
        <v>0.47</v>
      </c>
      <c r="N2411" s="3">
        <v>0.54</v>
      </c>
      <c r="O2411">
        <v>10972</v>
      </c>
      <c r="P2411">
        <v>477</v>
      </c>
      <c r="Q2411" t="s">
        <v>16</v>
      </c>
      <c r="R2411" t="s">
        <v>16</v>
      </c>
      <c r="S2411" t="s">
        <v>16</v>
      </c>
      <c r="T2411" t="s">
        <v>16</v>
      </c>
      <c r="U2411" t="s">
        <v>16</v>
      </c>
      <c r="V2411" t="s">
        <v>16</v>
      </c>
      <c r="AD2411">
        <f t="shared" si="751"/>
        <v>27</v>
      </c>
      <c r="AE2411">
        <f t="shared" si="752"/>
        <v>27</v>
      </c>
      <c r="AF2411">
        <f t="shared" si="753"/>
        <v>39</v>
      </c>
      <c r="AG2411">
        <f t="shared" si="754"/>
        <v>47</v>
      </c>
      <c r="AH2411">
        <f t="shared" si="755"/>
        <v>54</v>
      </c>
      <c r="AJ2411">
        <f t="shared" si="756"/>
        <v>-5.0000000000000001E-3</v>
      </c>
      <c r="AK2411">
        <f t="shared" si="762"/>
        <v>-5.0000000000000001E-3</v>
      </c>
      <c r="AL2411">
        <f t="shared" si="763"/>
        <v>1.0999999999999999E-2</v>
      </c>
      <c r="AM2411">
        <f t="shared" si="764"/>
        <v>4.5999999999999999E-2</v>
      </c>
      <c r="AN2411">
        <f t="shared" si="765"/>
        <v>6.0999999999999999E-2</v>
      </c>
      <c r="AR2411">
        <f t="shared" si="757"/>
        <v>27</v>
      </c>
      <c r="AS2411">
        <f t="shared" si="758"/>
        <v>27</v>
      </c>
      <c r="AT2411">
        <f t="shared" si="759"/>
        <v>39</v>
      </c>
      <c r="AU2411">
        <f t="shared" si="760"/>
        <v>47</v>
      </c>
      <c r="AV2411">
        <f t="shared" si="761"/>
        <v>54</v>
      </c>
      <c r="AX2411">
        <f t="shared" si="766"/>
        <v>-5.0000000000000001E-3</v>
      </c>
      <c r="AY2411">
        <f t="shared" si="767"/>
        <v>-5.0000000000000001E-3</v>
      </c>
      <c r="AZ2411">
        <f t="shared" si="768"/>
        <v>1.0999999999999999E-2</v>
      </c>
      <c r="BA2411">
        <f t="shared" si="769"/>
        <v>4.5999999999999999E-2</v>
      </c>
      <c r="BB2411">
        <f t="shared" si="770"/>
        <v>6.0999999999999999E-2</v>
      </c>
    </row>
    <row r="2412" spans="1:54" x14ac:dyDescent="0.25">
      <c r="A2412">
        <v>3014</v>
      </c>
      <c r="B2412">
        <v>38.680700000000002</v>
      </c>
      <c r="C2412">
        <v>-79.350899999999996</v>
      </c>
      <c r="D2412">
        <v>54071</v>
      </c>
      <c r="E2412" t="s">
        <v>1002</v>
      </c>
      <c r="F2412" t="s">
        <v>2240</v>
      </c>
      <c r="G2412" t="s">
        <v>205</v>
      </c>
      <c r="H2412">
        <v>17</v>
      </c>
      <c r="I2412" t="s">
        <v>420</v>
      </c>
      <c r="J2412" s="3">
        <v>0.27</v>
      </c>
      <c r="K2412" s="3">
        <v>0.27</v>
      </c>
      <c r="L2412" s="3">
        <v>0.39</v>
      </c>
      <c r="M2412" s="3">
        <v>0.47</v>
      </c>
      <c r="N2412" s="3">
        <v>0.54</v>
      </c>
      <c r="O2412">
        <v>6111</v>
      </c>
      <c r="P2412">
        <v>698</v>
      </c>
      <c r="Q2412" t="s">
        <v>16</v>
      </c>
      <c r="R2412" t="s">
        <v>16</v>
      </c>
      <c r="S2412" t="s">
        <v>16</v>
      </c>
      <c r="T2412" t="s">
        <v>16</v>
      </c>
      <c r="U2412" t="s">
        <v>16</v>
      </c>
      <c r="V2412" t="s">
        <v>16</v>
      </c>
      <c r="AD2412">
        <f t="shared" si="751"/>
        <v>27</v>
      </c>
      <c r="AE2412">
        <f t="shared" si="752"/>
        <v>27</v>
      </c>
      <c r="AF2412">
        <f t="shared" si="753"/>
        <v>39</v>
      </c>
      <c r="AG2412">
        <f t="shared" si="754"/>
        <v>47</v>
      </c>
      <c r="AH2412">
        <f t="shared" si="755"/>
        <v>54</v>
      </c>
      <c r="AJ2412">
        <f t="shared" si="756"/>
        <v>-5.0000000000000001E-3</v>
      </c>
      <c r="AK2412">
        <f t="shared" si="762"/>
        <v>-5.0000000000000001E-3</v>
      </c>
      <c r="AL2412">
        <f t="shared" si="763"/>
        <v>1.0999999999999999E-2</v>
      </c>
      <c r="AM2412">
        <f t="shared" si="764"/>
        <v>4.5999999999999999E-2</v>
      </c>
      <c r="AN2412">
        <f t="shared" si="765"/>
        <v>6.0999999999999999E-2</v>
      </c>
      <c r="AR2412">
        <f t="shared" si="757"/>
        <v>27</v>
      </c>
      <c r="AS2412">
        <f t="shared" si="758"/>
        <v>27</v>
      </c>
      <c r="AT2412">
        <f t="shared" si="759"/>
        <v>39</v>
      </c>
      <c r="AU2412">
        <f t="shared" si="760"/>
        <v>47</v>
      </c>
      <c r="AV2412">
        <f t="shared" si="761"/>
        <v>54</v>
      </c>
      <c r="AX2412">
        <f t="shared" si="766"/>
        <v>-5.0000000000000001E-3</v>
      </c>
      <c r="AY2412">
        <f t="shared" si="767"/>
        <v>-5.0000000000000001E-3</v>
      </c>
      <c r="AZ2412">
        <f t="shared" si="768"/>
        <v>1.0999999999999999E-2</v>
      </c>
      <c r="BA2412">
        <f t="shared" si="769"/>
        <v>4.5999999999999999E-2</v>
      </c>
      <c r="BB2412">
        <f t="shared" si="770"/>
        <v>6.0999999999999999E-2</v>
      </c>
    </row>
    <row r="2413" spans="1:54" x14ac:dyDescent="0.25">
      <c r="A2413">
        <v>870</v>
      </c>
      <c r="B2413">
        <v>40.735199999999999</v>
      </c>
      <c r="C2413">
        <v>-94.244</v>
      </c>
      <c r="D2413">
        <v>19159</v>
      </c>
      <c r="E2413" t="s">
        <v>869</v>
      </c>
      <c r="F2413" t="s">
        <v>831</v>
      </c>
      <c r="G2413" t="s">
        <v>170</v>
      </c>
      <c r="H2413">
        <v>17</v>
      </c>
      <c r="I2413" t="s">
        <v>15</v>
      </c>
      <c r="J2413" s="3">
        <v>0.28000000000000003</v>
      </c>
      <c r="K2413" s="3">
        <v>0.28000000000000003</v>
      </c>
      <c r="L2413" s="3">
        <v>0.4</v>
      </c>
      <c r="M2413" s="3">
        <v>0.48</v>
      </c>
      <c r="N2413" s="3">
        <v>0.54</v>
      </c>
      <c r="O2413">
        <v>4664</v>
      </c>
      <c r="P2413">
        <v>538</v>
      </c>
      <c r="Q2413" t="s">
        <v>16</v>
      </c>
      <c r="R2413" t="s">
        <v>16</v>
      </c>
      <c r="S2413" t="s">
        <v>16</v>
      </c>
      <c r="T2413" t="s">
        <v>16</v>
      </c>
      <c r="U2413" t="s">
        <v>16</v>
      </c>
      <c r="V2413" t="s">
        <v>16</v>
      </c>
      <c r="AD2413">
        <f t="shared" si="751"/>
        <v>28</v>
      </c>
      <c r="AE2413">
        <f t="shared" si="752"/>
        <v>28</v>
      </c>
      <c r="AF2413">
        <f t="shared" si="753"/>
        <v>40</v>
      </c>
      <c r="AG2413">
        <f t="shared" si="754"/>
        <v>48</v>
      </c>
      <c r="AH2413">
        <f t="shared" si="755"/>
        <v>54</v>
      </c>
      <c r="AJ2413">
        <f t="shared" si="756"/>
        <v>-5.0000000000000001E-3</v>
      </c>
      <c r="AK2413">
        <f t="shared" si="762"/>
        <v>-5.0000000000000001E-3</v>
      </c>
      <c r="AL2413">
        <f t="shared" si="763"/>
        <v>1.6E-2</v>
      </c>
      <c r="AM2413">
        <f t="shared" si="764"/>
        <v>5.0999999999999997E-2</v>
      </c>
      <c r="AN2413">
        <f t="shared" si="765"/>
        <v>6.0999999999999999E-2</v>
      </c>
      <c r="AR2413">
        <f t="shared" si="757"/>
        <v>28</v>
      </c>
      <c r="AS2413">
        <f t="shared" si="758"/>
        <v>28</v>
      </c>
      <c r="AT2413">
        <f t="shared" si="759"/>
        <v>40</v>
      </c>
      <c r="AU2413">
        <f t="shared" si="760"/>
        <v>48</v>
      </c>
      <c r="AV2413">
        <f t="shared" si="761"/>
        <v>54</v>
      </c>
      <c r="AX2413">
        <f t="shared" si="766"/>
        <v>-5.0000000000000001E-3</v>
      </c>
      <c r="AY2413">
        <f t="shared" si="767"/>
        <v>-5.0000000000000001E-3</v>
      </c>
      <c r="AZ2413">
        <f t="shared" si="768"/>
        <v>1.6E-2</v>
      </c>
      <c r="BA2413">
        <f t="shared" si="769"/>
        <v>5.0999999999999997E-2</v>
      </c>
      <c r="BB2413">
        <f t="shared" si="770"/>
        <v>6.0999999999999999E-2</v>
      </c>
    </row>
    <row r="2414" spans="1:54" x14ac:dyDescent="0.25">
      <c r="A2414">
        <v>1205</v>
      </c>
      <c r="B2414">
        <v>39.5289</v>
      </c>
      <c r="C2414">
        <v>-79.272900000000007</v>
      </c>
      <c r="D2414">
        <v>24023</v>
      </c>
      <c r="E2414" t="s">
        <v>1095</v>
      </c>
      <c r="F2414" t="s">
        <v>1083</v>
      </c>
      <c r="G2414" t="s">
        <v>98</v>
      </c>
      <c r="H2414">
        <v>17</v>
      </c>
      <c r="I2414" t="s">
        <v>420</v>
      </c>
      <c r="J2414" s="3">
        <v>0.28000000000000003</v>
      </c>
      <c r="K2414" s="3">
        <v>0.28000000000000003</v>
      </c>
      <c r="L2414" s="3">
        <v>0.39</v>
      </c>
      <c r="M2414" s="3">
        <v>0.47</v>
      </c>
      <c r="N2414" s="3">
        <v>0.54</v>
      </c>
      <c r="O2414">
        <v>28713</v>
      </c>
      <c r="P2414">
        <v>656</v>
      </c>
      <c r="Q2414" t="s">
        <v>16</v>
      </c>
      <c r="R2414" t="s">
        <v>16</v>
      </c>
      <c r="S2414" t="s">
        <v>16</v>
      </c>
      <c r="T2414" t="s">
        <v>16</v>
      </c>
      <c r="U2414" t="s">
        <v>16</v>
      </c>
      <c r="V2414" t="s">
        <v>16</v>
      </c>
      <c r="AD2414">
        <f t="shared" si="751"/>
        <v>28</v>
      </c>
      <c r="AE2414">
        <f t="shared" si="752"/>
        <v>28</v>
      </c>
      <c r="AF2414">
        <f t="shared" si="753"/>
        <v>39</v>
      </c>
      <c r="AG2414">
        <f t="shared" si="754"/>
        <v>47</v>
      </c>
      <c r="AH2414">
        <f t="shared" si="755"/>
        <v>54</v>
      </c>
      <c r="AJ2414">
        <f t="shared" si="756"/>
        <v>-5.0000000000000001E-3</v>
      </c>
      <c r="AK2414">
        <f t="shared" si="762"/>
        <v>-5.0000000000000001E-3</v>
      </c>
      <c r="AL2414">
        <f t="shared" si="763"/>
        <v>1.0999999999999999E-2</v>
      </c>
      <c r="AM2414">
        <f t="shared" si="764"/>
        <v>4.5999999999999999E-2</v>
      </c>
      <c r="AN2414">
        <f t="shared" si="765"/>
        <v>6.0999999999999999E-2</v>
      </c>
      <c r="AR2414">
        <f t="shared" si="757"/>
        <v>28</v>
      </c>
      <c r="AS2414">
        <f t="shared" si="758"/>
        <v>28</v>
      </c>
      <c r="AT2414">
        <f t="shared" si="759"/>
        <v>39</v>
      </c>
      <c r="AU2414">
        <f t="shared" si="760"/>
        <v>47</v>
      </c>
      <c r="AV2414">
        <f t="shared" si="761"/>
        <v>54</v>
      </c>
      <c r="AX2414">
        <f t="shared" si="766"/>
        <v>-5.0000000000000001E-3</v>
      </c>
      <c r="AY2414">
        <f t="shared" si="767"/>
        <v>-5.0000000000000001E-3</v>
      </c>
      <c r="AZ2414">
        <f t="shared" si="768"/>
        <v>1.0999999999999999E-2</v>
      </c>
      <c r="BA2414">
        <f t="shared" si="769"/>
        <v>4.5999999999999999E-2</v>
      </c>
      <c r="BB2414">
        <f t="shared" si="770"/>
        <v>6.0999999999999999E-2</v>
      </c>
    </row>
    <row r="2415" spans="1:54" x14ac:dyDescent="0.25">
      <c r="A2415">
        <v>1508</v>
      </c>
      <c r="B2415">
        <v>39.310499999999998</v>
      </c>
      <c r="C2415">
        <v>-94.420900000000003</v>
      </c>
      <c r="D2415">
        <v>29047</v>
      </c>
      <c r="E2415" t="s">
        <v>41</v>
      </c>
      <c r="F2415" t="s">
        <v>1309</v>
      </c>
      <c r="G2415" t="s">
        <v>1318</v>
      </c>
      <c r="H2415">
        <v>18</v>
      </c>
      <c r="I2415" t="s">
        <v>15</v>
      </c>
      <c r="J2415" s="3">
        <v>0.28000000000000003</v>
      </c>
      <c r="K2415" s="3">
        <v>0.28000000000000003</v>
      </c>
      <c r="L2415" s="3">
        <v>0.39</v>
      </c>
      <c r="M2415" s="3">
        <v>0.47</v>
      </c>
      <c r="N2415" s="3">
        <v>0.54</v>
      </c>
      <c r="O2415">
        <v>255566</v>
      </c>
      <c r="P2415">
        <v>396</v>
      </c>
      <c r="Q2415" t="s">
        <v>16</v>
      </c>
      <c r="R2415" t="s">
        <v>16</v>
      </c>
      <c r="S2415" t="s">
        <v>16</v>
      </c>
      <c r="T2415" t="s">
        <v>16</v>
      </c>
      <c r="U2415" t="s">
        <v>16</v>
      </c>
      <c r="V2415" t="s">
        <v>16</v>
      </c>
      <c r="AD2415">
        <f t="shared" si="751"/>
        <v>28</v>
      </c>
      <c r="AE2415">
        <f t="shared" si="752"/>
        <v>28</v>
      </c>
      <c r="AF2415">
        <f t="shared" si="753"/>
        <v>39</v>
      </c>
      <c r="AG2415">
        <f t="shared" si="754"/>
        <v>47</v>
      </c>
      <c r="AH2415">
        <f t="shared" si="755"/>
        <v>54</v>
      </c>
      <c r="AJ2415">
        <f t="shared" si="756"/>
        <v>-5.0000000000000001E-3</v>
      </c>
      <c r="AK2415">
        <f t="shared" si="762"/>
        <v>-5.0000000000000001E-3</v>
      </c>
      <c r="AL2415">
        <f t="shared" si="763"/>
        <v>1.0999999999999999E-2</v>
      </c>
      <c r="AM2415">
        <f t="shared" si="764"/>
        <v>4.5999999999999999E-2</v>
      </c>
      <c r="AN2415">
        <f t="shared" si="765"/>
        <v>6.0999999999999999E-2</v>
      </c>
      <c r="AR2415">
        <f t="shared" si="757"/>
        <v>28</v>
      </c>
      <c r="AS2415">
        <f t="shared" si="758"/>
        <v>28</v>
      </c>
      <c r="AT2415">
        <f t="shared" si="759"/>
        <v>39</v>
      </c>
      <c r="AU2415">
        <f t="shared" si="760"/>
        <v>47</v>
      </c>
      <c r="AV2415">
        <f t="shared" si="761"/>
        <v>54</v>
      </c>
      <c r="AX2415">
        <f t="shared" si="766"/>
        <v>-5.0000000000000001E-3</v>
      </c>
      <c r="AY2415">
        <f t="shared" si="767"/>
        <v>-5.0000000000000001E-3</v>
      </c>
      <c r="AZ2415">
        <f t="shared" si="768"/>
        <v>1.0999999999999999E-2</v>
      </c>
      <c r="BA2415">
        <f t="shared" si="769"/>
        <v>4.5999999999999999E-2</v>
      </c>
      <c r="BB2415">
        <f t="shared" si="770"/>
        <v>6.0999999999999999E-2</v>
      </c>
    </row>
    <row r="2416" spans="1:54" x14ac:dyDescent="0.25">
      <c r="A2416">
        <v>1509</v>
      </c>
      <c r="B2416">
        <v>39.601799999999997</v>
      </c>
      <c r="C2416">
        <v>-94.404600000000002</v>
      </c>
      <c r="D2416">
        <v>29049</v>
      </c>
      <c r="E2416" t="s">
        <v>712</v>
      </c>
      <c r="F2416" t="s">
        <v>1309</v>
      </c>
      <c r="G2416" t="s">
        <v>178</v>
      </c>
      <c r="H2416">
        <v>18</v>
      </c>
      <c r="I2416" t="s">
        <v>15</v>
      </c>
      <c r="J2416" s="3">
        <v>0.28000000000000003</v>
      </c>
      <c r="K2416" s="3">
        <v>0.28000000000000003</v>
      </c>
      <c r="L2416" s="3">
        <v>0.39</v>
      </c>
      <c r="M2416" s="3">
        <v>0.47</v>
      </c>
      <c r="N2416" s="3">
        <v>0.54</v>
      </c>
      <c r="O2416">
        <v>21259</v>
      </c>
      <c r="P2416">
        <v>419</v>
      </c>
      <c r="Q2416" t="s">
        <v>16</v>
      </c>
      <c r="R2416" t="s">
        <v>16</v>
      </c>
      <c r="S2416" t="s">
        <v>16</v>
      </c>
      <c r="T2416" t="s">
        <v>16</v>
      </c>
      <c r="U2416" t="s">
        <v>16</v>
      </c>
      <c r="V2416" t="s">
        <v>16</v>
      </c>
      <c r="AD2416">
        <f t="shared" si="751"/>
        <v>28</v>
      </c>
      <c r="AE2416">
        <f t="shared" si="752"/>
        <v>28</v>
      </c>
      <c r="AF2416">
        <f t="shared" si="753"/>
        <v>39</v>
      </c>
      <c r="AG2416">
        <f t="shared" si="754"/>
        <v>47</v>
      </c>
      <c r="AH2416">
        <f t="shared" si="755"/>
        <v>54</v>
      </c>
      <c r="AJ2416">
        <f t="shared" si="756"/>
        <v>-5.0000000000000001E-3</v>
      </c>
      <c r="AK2416">
        <f t="shared" si="762"/>
        <v>-5.0000000000000001E-3</v>
      </c>
      <c r="AL2416">
        <f t="shared" si="763"/>
        <v>1.0999999999999999E-2</v>
      </c>
      <c r="AM2416">
        <f t="shared" si="764"/>
        <v>4.5999999999999999E-2</v>
      </c>
      <c r="AN2416">
        <f t="shared" si="765"/>
        <v>6.0999999999999999E-2</v>
      </c>
      <c r="AR2416">
        <f t="shared" si="757"/>
        <v>28</v>
      </c>
      <c r="AS2416">
        <f t="shared" si="758"/>
        <v>28</v>
      </c>
      <c r="AT2416">
        <f t="shared" si="759"/>
        <v>39</v>
      </c>
      <c r="AU2416">
        <f t="shared" si="760"/>
        <v>47</v>
      </c>
      <c r="AV2416">
        <f t="shared" si="761"/>
        <v>54</v>
      </c>
      <c r="AX2416">
        <f t="shared" si="766"/>
        <v>-5.0000000000000001E-3</v>
      </c>
      <c r="AY2416">
        <f t="shared" si="767"/>
        <v>-5.0000000000000001E-3</v>
      </c>
      <c r="AZ2416">
        <f t="shared" si="768"/>
        <v>1.0999999999999999E-2</v>
      </c>
      <c r="BA2416">
        <f t="shared" si="769"/>
        <v>4.5999999999999999E-2</v>
      </c>
      <c r="BB2416">
        <f t="shared" si="770"/>
        <v>6.0999999999999999E-2</v>
      </c>
    </row>
    <row r="2417" spans="1:54" x14ac:dyDescent="0.25">
      <c r="A2417">
        <v>1516</v>
      </c>
      <c r="B2417">
        <v>39.8932</v>
      </c>
      <c r="C2417">
        <v>-94.404700000000005</v>
      </c>
      <c r="D2417">
        <v>29063</v>
      </c>
      <c r="E2417" t="s">
        <v>61</v>
      </c>
      <c r="F2417" t="s">
        <v>1309</v>
      </c>
      <c r="G2417" t="s">
        <v>50</v>
      </c>
      <c r="H2417">
        <v>18</v>
      </c>
      <c r="I2417" t="s">
        <v>15</v>
      </c>
      <c r="J2417" s="3">
        <v>0.28000000000000003</v>
      </c>
      <c r="K2417" s="3">
        <v>0.28000000000000003</v>
      </c>
      <c r="L2417" s="3">
        <v>0.4</v>
      </c>
      <c r="M2417" s="3">
        <v>0.48</v>
      </c>
      <c r="N2417" s="3">
        <v>0.54</v>
      </c>
      <c r="O2417">
        <v>11176</v>
      </c>
      <c r="P2417">
        <v>424</v>
      </c>
      <c r="Q2417" t="s">
        <v>16</v>
      </c>
      <c r="R2417" t="s">
        <v>16</v>
      </c>
      <c r="S2417" t="s">
        <v>16</v>
      </c>
      <c r="T2417" t="s">
        <v>16</v>
      </c>
      <c r="U2417" t="s">
        <v>16</v>
      </c>
      <c r="V2417" t="s">
        <v>16</v>
      </c>
      <c r="AD2417">
        <f t="shared" si="751"/>
        <v>28</v>
      </c>
      <c r="AE2417">
        <f t="shared" si="752"/>
        <v>28</v>
      </c>
      <c r="AF2417">
        <f t="shared" si="753"/>
        <v>40</v>
      </c>
      <c r="AG2417">
        <f t="shared" si="754"/>
        <v>48</v>
      </c>
      <c r="AH2417">
        <f t="shared" si="755"/>
        <v>54</v>
      </c>
      <c r="AJ2417">
        <f t="shared" si="756"/>
        <v>-5.0000000000000001E-3</v>
      </c>
      <c r="AK2417">
        <f t="shared" si="762"/>
        <v>-5.0000000000000001E-3</v>
      </c>
      <c r="AL2417">
        <f t="shared" si="763"/>
        <v>1.6E-2</v>
      </c>
      <c r="AM2417">
        <f t="shared" si="764"/>
        <v>5.0999999999999997E-2</v>
      </c>
      <c r="AN2417">
        <f t="shared" si="765"/>
        <v>6.0999999999999999E-2</v>
      </c>
      <c r="AR2417">
        <f t="shared" si="757"/>
        <v>28</v>
      </c>
      <c r="AS2417">
        <f t="shared" si="758"/>
        <v>28</v>
      </c>
      <c r="AT2417">
        <f t="shared" si="759"/>
        <v>40</v>
      </c>
      <c r="AU2417">
        <f t="shared" si="760"/>
        <v>48</v>
      </c>
      <c r="AV2417">
        <f t="shared" si="761"/>
        <v>54</v>
      </c>
      <c r="AX2417">
        <f t="shared" si="766"/>
        <v>-5.0000000000000001E-3</v>
      </c>
      <c r="AY2417">
        <f t="shared" si="767"/>
        <v>-5.0000000000000001E-3</v>
      </c>
      <c r="AZ2417">
        <f t="shared" si="768"/>
        <v>1.6E-2</v>
      </c>
      <c r="BA2417">
        <f t="shared" si="769"/>
        <v>5.0999999999999997E-2</v>
      </c>
      <c r="BB2417">
        <f t="shared" si="770"/>
        <v>6.0999999999999999E-2</v>
      </c>
    </row>
    <row r="2418" spans="1:54" x14ac:dyDescent="0.25">
      <c r="A2418">
        <v>1522</v>
      </c>
      <c r="B2418">
        <v>40.2121</v>
      </c>
      <c r="C2418">
        <v>-94.409899999999993</v>
      </c>
      <c r="D2418">
        <v>29075</v>
      </c>
      <c r="E2418" t="s">
        <v>1324</v>
      </c>
      <c r="F2418" t="s">
        <v>1309</v>
      </c>
      <c r="G2418" t="s">
        <v>205</v>
      </c>
      <c r="H2418">
        <v>18</v>
      </c>
      <c r="I2418" t="s">
        <v>15</v>
      </c>
      <c r="J2418" s="3">
        <v>0.28000000000000003</v>
      </c>
      <c r="K2418" s="3">
        <v>0.28000000000000003</v>
      </c>
      <c r="L2418" s="3">
        <v>0.4</v>
      </c>
      <c r="M2418" s="3">
        <v>0.48</v>
      </c>
      <c r="N2418" s="3">
        <v>0.54</v>
      </c>
      <c r="O2418">
        <v>6224</v>
      </c>
      <c r="P2418">
        <v>492</v>
      </c>
      <c r="Q2418" t="s">
        <v>16</v>
      </c>
      <c r="R2418" t="s">
        <v>16</v>
      </c>
      <c r="S2418" t="s">
        <v>16</v>
      </c>
      <c r="T2418" t="s">
        <v>16</v>
      </c>
      <c r="U2418" t="s">
        <v>16</v>
      </c>
      <c r="V2418" t="s">
        <v>16</v>
      </c>
      <c r="AD2418">
        <f t="shared" si="751"/>
        <v>28</v>
      </c>
      <c r="AE2418">
        <f t="shared" si="752"/>
        <v>28</v>
      </c>
      <c r="AF2418">
        <f t="shared" si="753"/>
        <v>40</v>
      </c>
      <c r="AG2418">
        <f t="shared" si="754"/>
        <v>48</v>
      </c>
      <c r="AH2418">
        <f t="shared" si="755"/>
        <v>54</v>
      </c>
      <c r="AJ2418">
        <f t="shared" si="756"/>
        <v>-5.0000000000000001E-3</v>
      </c>
      <c r="AK2418">
        <f t="shared" si="762"/>
        <v>-5.0000000000000001E-3</v>
      </c>
      <c r="AL2418">
        <f t="shared" si="763"/>
        <v>1.6E-2</v>
      </c>
      <c r="AM2418">
        <f t="shared" si="764"/>
        <v>5.0999999999999997E-2</v>
      </c>
      <c r="AN2418">
        <f t="shared" si="765"/>
        <v>6.0999999999999999E-2</v>
      </c>
      <c r="AR2418">
        <f t="shared" si="757"/>
        <v>28</v>
      </c>
      <c r="AS2418">
        <f t="shared" si="758"/>
        <v>28</v>
      </c>
      <c r="AT2418">
        <f t="shared" si="759"/>
        <v>40</v>
      </c>
      <c r="AU2418">
        <f t="shared" si="760"/>
        <v>48</v>
      </c>
      <c r="AV2418">
        <f t="shared" si="761"/>
        <v>54</v>
      </c>
      <c r="AX2418">
        <f t="shared" si="766"/>
        <v>-5.0000000000000001E-3</v>
      </c>
      <c r="AY2418">
        <f t="shared" si="767"/>
        <v>-5.0000000000000001E-3</v>
      </c>
      <c r="AZ2418">
        <f t="shared" si="768"/>
        <v>1.6E-2</v>
      </c>
      <c r="BA2418">
        <f t="shared" si="769"/>
        <v>5.0999999999999997E-2</v>
      </c>
      <c r="BB2418">
        <f t="shared" si="770"/>
        <v>6.0999999999999999E-2</v>
      </c>
    </row>
    <row r="2419" spans="1:54" x14ac:dyDescent="0.25">
      <c r="A2419">
        <v>1597</v>
      </c>
      <c r="B2419">
        <v>40.479100000000003</v>
      </c>
      <c r="C2419">
        <v>-94.4221</v>
      </c>
      <c r="D2419">
        <v>29227</v>
      </c>
      <c r="E2419" t="s">
        <v>662</v>
      </c>
      <c r="F2419" t="s">
        <v>1309</v>
      </c>
      <c r="G2419" t="s">
        <v>359</v>
      </c>
      <c r="H2419">
        <v>18</v>
      </c>
      <c r="I2419" t="s">
        <v>15</v>
      </c>
      <c r="J2419" s="3">
        <v>0.28000000000000003</v>
      </c>
      <c r="K2419" s="3">
        <v>0.28000000000000003</v>
      </c>
      <c r="L2419" s="3">
        <v>0.4</v>
      </c>
      <c r="M2419" s="3">
        <v>0.48</v>
      </c>
      <c r="N2419" s="3">
        <v>0.54</v>
      </c>
      <c r="O2419">
        <v>1956</v>
      </c>
      <c r="P2419">
        <v>266</v>
      </c>
      <c r="Q2419" t="s">
        <v>16</v>
      </c>
      <c r="R2419" t="s">
        <v>16</v>
      </c>
      <c r="S2419" t="s">
        <v>16</v>
      </c>
      <c r="T2419" t="s">
        <v>16</v>
      </c>
      <c r="U2419" t="s">
        <v>16</v>
      </c>
      <c r="V2419" t="s">
        <v>16</v>
      </c>
      <c r="AD2419">
        <f t="shared" si="751"/>
        <v>28</v>
      </c>
      <c r="AE2419">
        <f t="shared" si="752"/>
        <v>28</v>
      </c>
      <c r="AF2419">
        <f t="shared" si="753"/>
        <v>40</v>
      </c>
      <c r="AG2419">
        <f t="shared" si="754"/>
        <v>48</v>
      </c>
      <c r="AH2419">
        <f t="shared" si="755"/>
        <v>54</v>
      </c>
      <c r="AJ2419">
        <f t="shared" si="756"/>
        <v>-5.0000000000000001E-3</v>
      </c>
      <c r="AK2419">
        <f t="shared" si="762"/>
        <v>-5.0000000000000001E-3</v>
      </c>
      <c r="AL2419">
        <f t="shared" si="763"/>
        <v>1.6E-2</v>
      </c>
      <c r="AM2419">
        <f t="shared" si="764"/>
        <v>5.0999999999999997E-2</v>
      </c>
      <c r="AN2419">
        <f t="shared" si="765"/>
        <v>6.0999999999999999E-2</v>
      </c>
      <c r="AR2419">
        <f t="shared" si="757"/>
        <v>28</v>
      </c>
      <c r="AS2419">
        <f t="shared" si="758"/>
        <v>28</v>
      </c>
      <c r="AT2419">
        <f t="shared" si="759"/>
        <v>40</v>
      </c>
      <c r="AU2419">
        <f t="shared" si="760"/>
        <v>48</v>
      </c>
      <c r="AV2419">
        <f t="shared" si="761"/>
        <v>54</v>
      </c>
      <c r="AX2419">
        <f t="shared" si="766"/>
        <v>-5.0000000000000001E-3</v>
      </c>
      <c r="AY2419">
        <f t="shared" si="767"/>
        <v>-5.0000000000000001E-3</v>
      </c>
      <c r="AZ2419">
        <f t="shared" si="768"/>
        <v>1.6E-2</v>
      </c>
      <c r="BA2419">
        <f t="shared" si="769"/>
        <v>5.0999999999999997E-2</v>
      </c>
      <c r="BB2419">
        <f t="shared" si="770"/>
        <v>6.0999999999999999E-2</v>
      </c>
    </row>
    <row r="2420" spans="1:54" x14ac:dyDescent="0.25">
      <c r="A2420">
        <v>2310</v>
      </c>
      <c r="B2420">
        <v>40.310899999999997</v>
      </c>
      <c r="C2420">
        <v>-79.466800000000006</v>
      </c>
      <c r="D2420">
        <v>42129</v>
      </c>
      <c r="E2420" t="s">
        <v>1827</v>
      </c>
      <c r="F2420" t="s">
        <v>1784</v>
      </c>
      <c r="G2420" t="s">
        <v>390</v>
      </c>
      <c r="H2420">
        <v>18</v>
      </c>
      <c r="I2420" t="s">
        <v>420</v>
      </c>
      <c r="J2420" s="3">
        <v>0.28000000000000003</v>
      </c>
      <c r="K2420" s="3">
        <v>0.28000000000000003</v>
      </c>
      <c r="L2420" s="3">
        <v>0.4</v>
      </c>
      <c r="M2420" s="3">
        <v>0.48</v>
      </c>
      <c r="N2420" s="3">
        <v>0.54</v>
      </c>
      <c r="O2420">
        <v>353345</v>
      </c>
      <c r="P2420">
        <v>1036</v>
      </c>
      <c r="Q2420" t="s">
        <v>16</v>
      </c>
      <c r="R2420" t="s">
        <v>16</v>
      </c>
      <c r="S2420" t="s">
        <v>16</v>
      </c>
      <c r="T2420" t="s">
        <v>16</v>
      </c>
      <c r="U2420" t="s">
        <v>16</v>
      </c>
      <c r="V2420" t="s">
        <v>16</v>
      </c>
      <c r="AD2420">
        <f t="shared" si="751"/>
        <v>28</v>
      </c>
      <c r="AE2420">
        <f t="shared" si="752"/>
        <v>28</v>
      </c>
      <c r="AF2420">
        <f t="shared" si="753"/>
        <v>40</v>
      </c>
      <c r="AG2420">
        <f t="shared" si="754"/>
        <v>48</v>
      </c>
      <c r="AH2420">
        <f t="shared" si="755"/>
        <v>54</v>
      </c>
      <c r="AJ2420">
        <f t="shared" si="756"/>
        <v>-5.0000000000000001E-3</v>
      </c>
      <c r="AK2420">
        <f t="shared" si="762"/>
        <v>-5.0000000000000001E-3</v>
      </c>
      <c r="AL2420">
        <f t="shared" si="763"/>
        <v>1.6E-2</v>
      </c>
      <c r="AM2420">
        <f t="shared" si="764"/>
        <v>5.0999999999999997E-2</v>
      </c>
      <c r="AN2420">
        <f t="shared" si="765"/>
        <v>6.0999999999999999E-2</v>
      </c>
      <c r="AR2420">
        <f t="shared" si="757"/>
        <v>28</v>
      </c>
      <c r="AS2420">
        <f t="shared" si="758"/>
        <v>28</v>
      </c>
      <c r="AT2420">
        <f t="shared" si="759"/>
        <v>40</v>
      </c>
      <c r="AU2420">
        <f t="shared" si="760"/>
        <v>48</v>
      </c>
      <c r="AV2420">
        <f t="shared" si="761"/>
        <v>54</v>
      </c>
      <c r="AX2420">
        <f t="shared" si="766"/>
        <v>-5.0000000000000001E-3</v>
      </c>
      <c r="AY2420">
        <f t="shared" si="767"/>
        <v>-5.0000000000000001E-3</v>
      </c>
      <c r="AZ2420">
        <f t="shared" si="768"/>
        <v>1.6E-2</v>
      </c>
      <c r="BA2420">
        <f t="shared" si="769"/>
        <v>5.0999999999999997E-2</v>
      </c>
      <c r="BB2420">
        <f t="shared" si="770"/>
        <v>6.0999999999999999E-2</v>
      </c>
    </row>
    <row r="2421" spans="1:54" x14ac:dyDescent="0.25">
      <c r="A2421">
        <v>2802</v>
      </c>
      <c r="B2421">
        <v>40.1248</v>
      </c>
      <c r="C2421">
        <v>-109.51860000000001</v>
      </c>
      <c r="D2421">
        <v>49047</v>
      </c>
      <c r="E2421" t="s">
        <v>2128</v>
      </c>
      <c r="F2421" t="s">
        <v>2113</v>
      </c>
      <c r="G2421" t="s">
        <v>32</v>
      </c>
      <c r="H2421">
        <v>18</v>
      </c>
      <c r="I2421" t="s">
        <v>136</v>
      </c>
      <c r="J2421" s="3">
        <v>0.28000000000000003</v>
      </c>
      <c r="K2421" s="3">
        <v>0.28000000000000003</v>
      </c>
      <c r="L2421" s="3">
        <v>0.4</v>
      </c>
      <c r="M2421" s="3">
        <v>0.48</v>
      </c>
      <c r="N2421" s="3">
        <v>0.54</v>
      </c>
      <c r="O2421">
        <v>36458</v>
      </c>
      <c r="P2421">
        <v>4480</v>
      </c>
      <c r="Q2421" t="s">
        <v>16</v>
      </c>
      <c r="R2421" t="s">
        <v>16</v>
      </c>
      <c r="S2421" t="s">
        <v>16</v>
      </c>
      <c r="T2421" t="s">
        <v>16</v>
      </c>
      <c r="U2421" t="s">
        <v>16</v>
      </c>
      <c r="V2421" t="s">
        <v>16</v>
      </c>
      <c r="AD2421">
        <f t="shared" si="751"/>
        <v>28</v>
      </c>
      <c r="AE2421">
        <f t="shared" si="752"/>
        <v>28</v>
      </c>
      <c r="AF2421">
        <f t="shared" si="753"/>
        <v>40</v>
      </c>
      <c r="AG2421">
        <f t="shared" si="754"/>
        <v>48</v>
      </c>
      <c r="AH2421">
        <f t="shared" si="755"/>
        <v>54</v>
      </c>
      <c r="AJ2421">
        <f t="shared" si="756"/>
        <v>-5.0000000000000001E-3</v>
      </c>
      <c r="AK2421">
        <f t="shared" si="762"/>
        <v>-5.0000000000000001E-3</v>
      </c>
      <c r="AL2421">
        <f t="shared" si="763"/>
        <v>1.6E-2</v>
      </c>
      <c r="AM2421">
        <f t="shared" si="764"/>
        <v>5.0999999999999997E-2</v>
      </c>
      <c r="AN2421">
        <f t="shared" si="765"/>
        <v>6.0999999999999999E-2</v>
      </c>
      <c r="AR2421">
        <f t="shared" si="757"/>
        <v>28</v>
      </c>
      <c r="AS2421">
        <f t="shared" si="758"/>
        <v>28</v>
      </c>
      <c r="AT2421">
        <f t="shared" si="759"/>
        <v>40</v>
      </c>
      <c r="AU2421">
        <f t="shared" si="760"/>
        <v>48</v>
      </c>
      <c r="AV2421">
        <f t="shared" si="761"/>
        <v>54</v>
      </c>
      <c r="AX2421">
        <f t="shared" si="766"/>
        <v>-5.0000000000000001E-3</v>
      </c>
      <c r="AY2421">
        <f t="shared" si="767"/>
        <v>-5.0000000000000001E-3</v>
      </c>
      <c r="AZ2421">
        <f t="shared" si="768"/>
        <v>1.6E-2</v>
      </c>
      <c r="BA2421">
        <f t="shared" si="769"/>
        <v>5.0999999999999997E-2</v>
      </c>
      <c r="BB2421">
        <f t="shared" si="770"/>
        <v>6.0999999999999999E-2</v>
      </c>
    </row>
    <row r="2422" spans="1:54" x14ac:dyDescent="0.25">
      <c r="A2422">
        <v>791</v>
      </c>
      <c r="B2422">
        <v>41.3307</v>
      </c>
      <c r="C2422">
        <v>-94.471000000000004</v>
      </c>
      <c r="D2422">
        <v>19001</v>
      </c>
      <c r="E2422" t="s">
        <v>830</v>
      </c>
      <c r="F2422" t="s">
        <v>831</v>
      </c>
      <c r="G2422" t="s">
        <v>186</v>
      </c>
      <c r="H2422">
        <v>18</v>
      </c>
      <c r="I2422" t="s">
        <v>15</v>
      </c>
      <c r="J2422" s="3">
        <v>0.28999999999999998</v>
      </c>
      <c r="K2422" s="3">
        <v>0.28999999999999998</v>
      </c>
      <c r="L2422" s="3">
        <v>0.41</v>
      </c>
      <c r="M2422" s="3">
        <v>0.48</v>
      </c>
      <c r="N2422" s="3">
        <v>0.54</v>
      </c>
      <c r="O2422">
        <v>7471</v>
      </c>
      <c r="P2422">
        <v>569</v>
      </c>
      <c r="Q2422" t="s">
        <v>16</v>
      </c>
      <c r="R2422" t="s">
        <v>16</v>
      </c>
      <c r="S2422" t="s">
        <v>16</v>
      </c>
      <c r="T2422" t="s">
        <v>16</v>
      </c>
      <c r="U2422" t="s">
        <v>16</v>
      </c>
      <c r="V2422" t="s">
        <v>16</v>
      </c>
      <c r="AD2422">
        <f t="shared" si="751"/>
        <v>29</v>
      </c>
      <c r="AE2422">
        <f t="shared" si="752"/>
        <v>29</v>
      </c>
      <c r="AF2422">
        <f t="shared" si="753"/>
        <v>41</v>
      </c>
      <c r="AG2422">
        <f t="shared" si="754"/>
        <v>48</v>
      </c>
      <c r="AH2422">
        <f t="shared" si="755"/>
        <v>54</v>
      </c>
      <c r="AJ2422">
        <f t="shared" si="756"/>
        <v>-5.0000000000000001E-3</v>
      </c>
      <c r="AK2422">
        <f t="shared" si="762"/>
        <v>-5.0000000000000001E-3</v>
      </c>
      <c r="AL2422">
        <f t="shared" si="763"/>
        <v>2.1000000000000001E-2</v>
      </c>
      <c r="AM2422">
        <f t="shared" si="764"/>
        <v>5.0999999999999997E-2</v>
      </c>
      <c r="AN2422">
        <f t="shared" si="765"/>
        <v>6.0999999999999999E-2</v>
      </c>
      <c r="AR2422">
        <f t="shared" si="757"/>
        <v>29</v>
      </c>
      <c r="AS2422">
        <f t="shared" si="758"/>
        <v>29</v>
      </c>
      <c r="AT2422">
        <f t="shared" si="759"/>
        <v>41</v>
      </c>
      <c r="AU2422">
        <f t="shared" si="760"/>
        <v>48</v>
      </c>
      <c r="AV2422">
        <f t="shared" si="761"/>
        <v>54</v>
      </c>
      <c r="AX2422">
        <f t="shared" si="766"/>
        <v>-5.0000000000000001E-3</v>
      </c>
      <c r="AY2422">
        <f t="shared" si="767"/>
        <v>-5.0000000000000001E-3</v>
      </c>
      <c r="AZ2422">
        <f t="shared" si="768"/>
        <v>2.1000000000000001E-2</v>
      </c>
      <c r="BA2422">
        <f t="shared" si="769"/>
        <v>5.0999999999999997E-2</v>
      </c>
      <c r="BB2422">
        <f t="shared" si="770"/>
        <v>6.0999999999999999E-2</v>
      </c>
    </row>
    <row r="2423" spans="1:54" x14ac:dyDescent="0.25">
      <c r="A2423">
        <v>792</v>
      </c>
      <c r="B2423">
        <v>41.029000000000003</v>
      </c>
      <c r="C2423">
        <v>-94.699200000000005</v>
      </c>
      <c r="D2423">
        <v>19003</v>
      </c>
      <c r="E2423" t="s">
        <v>343</v>
      </c>
      <c r="F2423" t="s">
        <v>831</v>
      </c>
      <c r="G2423" t="s">
        <v>351</v>
      </c>
      <c r="H2423">
        <v>19</v>
      </c>
      <c r="I2423" t="s">
        <v>15</v>
      </c>
      <c r="J2423" s="3">
        <v>0.28999999999999998</v>
      </c>
      <c r="K2423" s="3">
        <v>0.28999999999999998</v>
      </c>
      <c r="L2423" s="3">
        <v>0.41</v>
      </c>
      <c r="M2423" s="3">
        <v>0.49</v>
      </c>
      <c r="N2423" s="3">
        <v>0.54</v>
      </c>
      <c r="O2423">
        <v>3641</v>
      </c>
      <c r="P2423">
        <v>424</v>
      </c>
      <c r="Q2423" t="s">
        <v>16</v>
      </c>
      <c r="R2423" t="s">
        <v>16</v>
      </c>
      <c r="S2423" t="s">
        <v>16</v>
      </c>
      <c r="T2423" t="s">
        <v>16</v>
      </c>
      <c r="U2423" t="s">
        <v>16</v>
      </c>
      <c r="V2423" t="s">
        <v>16</v>
      </c>
      <c r="AD2423">
        <f t="shared" si="751"/>
        <v>29</v>
      </c>
      <c r="AE2423">
        <f t="shared" si="752"/>
        <v>29</v>
      </c>
      <c r="AF2423">
        <f t="shared" si="753"/>
        <v>41</v>
      </c>
      <c r="AG2423">
        <f t="shared" si="754"/>
        <v>49</v>
      </c>
      <c r="AH2423">
        <f t="shared" si="755"/>
        <v>54</v>
      </c>
      <c r="AJ2423">
        <f t="shared" si="756"/>
        <v>-5.0000000000000001E-3</v>
      </c>
      <c r="AK2423">
        <f t="shared" si="762"/>
        <v>-5.0000000000000001E-3</v>
      </c>
      <c r="AL2423">
        <f t="shared" si="763"/>
        <v>2.1000000000000001E-2</v>
      </c>
      <c r="AM2423">
        <f t="shared" si="764"/>
        <v>5.1999999999999998E-2</v>
      </c>
      <c r="AN2423">
        <f t="shared" si="765"/>
        <v>6.0999999999999999E-2</v>
      </c>
      <c r="AR2423">
        <f t="shared" si="757"/>
        <v>29</v>
      </c>
      <c r="AS2423">
        <f t="shared" si="758"/>
        <v>29</v>
      </c>
      <c r="AT2423">
        <f t="shared" si="759"/>
        <v>41</v>
      </c>
      <c r="AU2423">
        <f t="shared" si="760"/>
        <v>49</v>
      </c>
      <c r="AV2423">
        <f t="shared" si="761"/>
        <v>54</v>
      </c>
      <c r="AX2423">
        <f t="shared" si="766"/>
        <v>-5.0000000000000001E-3</v>
      </c>
      <c r="AY2423">
        <f t="shared" si="767"/>
        <v>-5.0000000000000001E-3</v>
      </c>
      <c r="AZ2423">
        <f t="shared" si="768"/>
        <v>2.1000000000000001E-2</v>
      </c>
      <c r="BA2423">
        <f t="shared" si="769"/>
        <v>5.1999999999999998E-2</v>
      </c>
      <c r="BB2423">
        <f t="shared" si="770"/>
        <v>6.0999999999999999E-2</v>
      </c>
    </row>
    <row r="2424" spans="1:54" x14ac:dyDescent="0.25">
      <c r="A2424">
        <v>877</v>
      </c>
      <c r="B2424">
        <v>40.737400000000001</v>
      </c>
      <c r="C2424">
        <v>-94.696399999999997</v>
      </c>
      <c r="D2424">
        <v>19173</v>
      </c>
      <c r="E2424" t="s">
        <v>522</v>
      </c>
      <c r="F2424" t="s">
        <v>831</v>
      </c>
      <c r="G2424" t="s">
        <v>205</v>
      </c>
      <c r="H2424">
        <v>19</v>
      </c>
      <c r="I2424" t="s">
        <v>15</v>
      </c>
      <c r="J2424" s="3">
        <v>0.28999999999999998</v>
      </c>
      <c r="K2424" s="3">
        <v>0.28999999999999998</v>
      </c>
      <c r="L2424" s="3">
        <v>0.41</v>
      </c>
      <c r="M2424" s="3">
        <v>0.49</v>
      </c>
      <c r="N2424" s="3">
        <v>0.54</v>
      </c>
      <c r="O2424">
        <v>5901</v>
      </c>
      <c r="P2424">
        <v>534</v>
      </c>
      <c r="Q2424" t="s">
        <v>16</v>
      </c>
      <c r="R2424" t="s">
        <v>16</v>
      </c>
      <c r="S2424" t="s">
        <v>16</v>
      </c>
      <c r="T2424" t="s">
        <v>16</v>
      </c>
      <c r="U2424" t="s">
        <v>16</v>
      </c>
      <c r="V2424" t="s">
        <v>16</v>
      </c>
      <c r="AD2424">
        <f t="shared" si="751"/>
        <v>29</v>
      </c>
      <c r="AE2424">
        <f t="shared" si="752"/>
        <v>29</v>
      </c>
      <c r="AF2424">
        <f t="shared" si="753"/>
        <v>41</v>
      </c>
      <c r="AG2424">
        <f t="shared" si="754"/>
        <v>49</v>
      </c>
      <c r="AH2424">
        <f t="shared" si="755"/>
        <v>54</v>
      </c>
      <c r="AJ2424">
        <f t="shared" si="756"/>
        <v>-5.0000000000000001E-3</v>
      </c>
      <c r="AK2424">
        <f t="shared" si="762"/>
        <v>-5.0000000000000001E-3</v>
      </c>
      <c r="AL2424">
        <f t="shared" si="763"/>
        <v>2.1000000000000001E-2</v>
      </c>
      <c r="AM2424">
        <f t="shared" si="764"/>
        <v>5.1999999999999998E-2</v>
      </c>
      <c r="AN2424">
        <f t="shared" si="765"/>
        <v>6.0999999999999999E-2</v>
      </c>
      <c r="AR2424">
        <f t="shared" si="757"/>
        <v>29</v>
      </c>
      <c r="AS2424">
        <f t="shared" si="758"/>
        <v>29</v>
      </c>
      <c r="AT2424">
        <f t="shared" si="759"/>
        <v>41</v>
      </c>
      <c r="AU2424">
        <f t="shared" si="760"/>
        <v>49</v>
      </c>
      <c r="AV2424">
        <f t="shared" si="761"/>
        <v>54</v>
      </c>
      <c r="AX2424">
        <f t="shared" si="766"/>
        <v>-5.0000000000000001E-3</v>
      </c>
      <c r="AY2424">
        <f t="shared" si="767"/>
        <v>-5.0000000000000001E-3</v>
      </c>
      <c r="AZ2424">
        <f t="shared" si="768"/>
        <v>2.1000000000000001E-2</v>
      </c>
      <c r="BA2424">
        <f t="shared" si="769"/>
        <v>5.1999999999999998E-2</v>
      </c>
      <c r="BB2424">
        <f t="shared" si="770"/>
        <v>6.0999999999999999E-2</v>
      </c>
    </row>
    <row r="2425" spans="1:54" x14ac:dyDescent="0.25">
      <c r="A2425">
        <v>2248</v>
      </c>
      <c r="B2425">
        <v>40.812100000000001</v>
      </c>
      <c r="C2425">
        <v>-79.464600000000004</v>
      </c>
      <c r="D2425">
        <v>42005</v>
      </c>
      <c r="E2425" t="s">
        <v>1787</v>
      </c>
      <c r="F2425" t="s">
        <v>1784</v>
      </c>
      <c r="G2425" t="s">
        <v>135</v>
      </c>
      <c r="H2425">
        <v>18</v>
      </c>
      <c r="I2425" t="s">
        <v>420</v>
      </c>
      <c r="J2425" s="3">
        <v>0.28999999999999998</v>
      </c>
      <c r="K2425" s="3">
        <v>0.28999999999999998</v>
      </c>
      <c r="L2425" s="3">
        <v>0.4</v>
      </c>
      <c r="M2425" s="3">
        <v>0.48</v>
      </c>
      <c r="N2425" s="3">
        <v>0.54</v>
      </c>
      <c r="O2425">
        <v>65069</v>
      </c>
      <c r="P2425">
        <v>664</v>
      </c>
      <c r="Q2425" t="s">
        <v>16</v>
      </c>
      <c r="R2425" t="s">
        <v>16</v>
      </c>
      <c r="S2425" t="s">
        <v>16</v>
      </c>
      <c r="T2425" t="s">
        <v>16</v>
      </c>
      <c r="U2425" t="s">
        <v>16</v>
      </c>
      <c r="V2425" t="s">
        <v>16</v>
      </c>
      <c r="AD2425">
        <f t="shared" si="751"/>
        <v>29</v>
      </c>
      <c r="AE2425">
        <f t="shared" si="752"/>
        <v>29</v>
      </c>
      <c r="AF2425">
        <f t="shared" si="753"/>
        <v>40</v>
      </c>
      <c r="AG2425">
        <f t="shared" si="754"/>
        <v>48</v>
      </c>
      <c r="AH2425">
        <f t="shared" si="755"/>
        <v>54</v>
      </c>
      <c r="AJ2425">
        <f t="shared" si="756"/>
        <v>-5.0000000000000001E-3</v>
      </c>
      <c r="AK2425">
        <f t="shared" si="762"/>
        <v>-5.0000000000000001E-3</v>
      </c>
      <c r="AL2425">
        <f t="shared" si="763"/>
        <v>1.6E-2</v>
      </c>
      <c r="AM2425">
        <f t="shared" si="764"/>
        <v>5.0999999999999997E-2</v>
      </c>
      <c r="AN2425">
        <f t="shared" si="765"/>
        <v>6.0999999999999999E-2</v>
      </c>
      <c r="AR2425">
        <f t="shared" si="757"/>
        <v>29</v>
      </c>
      <c r="AS2425">
        <f t="shared" si="758"/>
        <v>29</v>
      </c>
      <c r="AT2425">
        <f t="shared" si="759"/>
        <v>40</v>
      </c>
      <c r="AU2425">
        <f t="shared" si="760"/>
        <v>48</v>
      </c>
      <c r="AV2425">
        <f t="shared" si="761"/>
        <v>54</v>
      </c>
      <c r="AX2425">
        <f t="shared" si="766"/>
        <v>-5.0000000000000001E-3</v>
      </c>
      <c r="AY2425">
        <f t="shared" si="767"/>
        <v>-5.0000000000000001E-3</v>
      </c>
      <c r="AZ2425">
        <f t="shared" si="768"/>
        <v>1.6E-2</v>
      </c>
      <c r="BA2425">
        <f t="shared" si="769"/>
        <v>5.0999999999999997E-2</v>
      </c>
      <c r="BB2425">
        <f t="shared" si="770"/>
        <v>6.0999999999999999E-2</v>
      </c>
    </row>
    <row r="2426" spans="1:54" x14ac:dyDescent="0.25">
      <c r="A2426">
        <v>2261</v>
      </c>
      <c r="B2426">
        <v>41.192399999999999</v>
      </c>
      <c r="C2426">
        <v>-79.421000000000006</v>
      </c>
      <c r="D2426">
        <v>42031</v>
      </c>
      <c r="E2426" t="s">
        <v>1799</v>
      </c>
      <c r="F2426" t="s">
        <v>1784</v>
      </c>
      <c r="G2426" t="s">
        <v>143</v>
      </c>
      <c r="H2426">
        <v>18</v>
      </c>
      <c r="I2426" t="s">
        <v>420</v>
      </c>
      <c r="J2426" s="3">
        <v>0.28999999999999998</v>
      </c>
      <c r="K2426" s="3">
        <v>0.28999999999999998</v>
      </c>
      <c r="L2426" s="3">
        <v>0.41</v>
      </c>
      <c r="M2426" s="3">
        <v>0.48</v>
      </c>
      <c r="N2426" s="3">
        <v>0.54</v>
      </c>
      <c r="O2426">
        <v>37297</v>
      </c>
      <c r="P2426">
        <v>609</v>
      </c>
      <c r="Q2426" t="s">
        <v>16</v>
      </c>
      <c r="R2426" t="s">
        <v>16</v>
      </c>
      <c r="S2426" t="s">
        <v>16</v>
      </c>
      <c r="T2426" t="s">
        <v>16</v>
      </c>
      <c r="U2426" t="s">
        <v>16</v>
      </c>
      <c r="V2426" t="s">
        <v>16</v>
      </c>
      <c r="AD2426">
        <f t="shared" si="751"/>
        <v>29</v>
      </c>
      <c r="AE2426">
        <f t="shared" si="752"/>
        <v>29</v>
      </c>
      <c r="AF2426">
        <f t="shared" si="753"/>
        <v>41</v>
      </c>
      <c r="AG2426">
        <f t="shared" si="754"/>
        <v>48</v>
      </c>
      <c r="AH2426">
        <f t="shared" si="755"/>
        <v>54</v>
      </c>
      <c r="AJ2426">
        <f t="shared" si="756"/>
        <v>-5.0000000000000001E-3</v>
      </c>
      <c r="AK2426">
        <f t="shared" si="762"/>
        <v>-5.0000000000000001E-3</v>
      </c>
      <c r="AL2426">
        <f t="shared" si="763"/>
        <v>2.1000000000000001E-2</v>
      </c>
      <c r="AM2426">
        <f t="shared" si="764"/>
        <v>5.0999999999999997E-2</v>
      </c>
      <c r="AN2426">
        <f t="shared" si="765"/>
        <v>6.0999999999999999E-2</v>
      </c>
      <c r="AR2426">
        <f t="shared" si="757"/>
        <v>29</v>
      </c>
      <c r="AS2426">
        <f t="shared" si="758"/>
        <v>29</v>
      </c>
      <c r="AT2426">
        <f t="shared" si="759"/>
        <v>41</v>
      </c>
      <c r="AU2426">
        <f t="shared" si="760"/>
        <v>48</v>
      </c>
      <c r="AV2426">
        <f t="shared" si="761"/>
        <v>54</v>
      </c>
      <c r="AX2426">
        <f t="shared" si="766"/>
        <v>-5.0000000000000001E-3</v>
      </c>
      <c r="AY2426">
        <f t="shared" si="767"/>
        <v>-5.0000000000000001E-3</v>
      </c>
      <c r="AZ2426">
        <f t="shared" si="768"/>
        <v>2.1000000000000001E-2</v>
      </c>
      <c r="BA2426">
        <f t="shared" si="769"/>
        <v>5.0999999999999997E-2</v>
      </c>
      <c r="BB2426">
        <f t="shared" si="770"/>
        <v>6.0999999999999999E-2</v>
      </c>
    </row>
    <row r="2427" spans="1:54" x14ac:dyDescent="0.25">
      <c r="A2427">
        <v>2783</v>
      </c>
      <c r="B2427">
        <v>40.887300000000003</v>
      </c>
      <c r="C2427">
        <v>-109.5077</v>
      </c>
      <c r="D2427">
        <v>49009</v>
      </c>
      <c r="E2427" t="s">
        <v>2116</v>
      </c>
      <c r="F2427" t="s">
        <v>2113</v>
      </c>
      <c r="G2427" t="s">
        <v>247</v>
      </c>
      <c r="H2427">
        <v>18</v>
      </c>
      <c r="I2427" t="s">
        <v>136</v>
      </c>
      <c r="J2427" s="3">
        <v>0.28999999999999998</v>
      </c>
      <c r="K2427" s="3">
        <v>0.28999999999999998</v>
      </c>
      <c r="L2427" s="3">
        <v>0.41</v>
      </c>
      <c r="M2427" s="3">
        <v>0.49</v>
      </c>
      <c r="N2427" s="3">
        <v>0.54</v>
      </c>
      <c r="O2427">
        <v>747</v>
      </c>
      <c r="P2427">
        <v>697</v>
      </c>
      <c r="Q2427" t="s">
        <v>16</v>
      </c>
      <c r="R2427" t="s">
        <v>16</v>
      </c>
      <c r="S2427" t="s">
        <v>16</v>
      </c>
      <c r="T2427" t="s">
        <v>16</v>
      </c>
      <c r="U2427" t="s">
        <v>16</v>
      </c>
      <c r="V2427" t="s">
        <v>16</v>
      </c>
      <c r="AD2427">
        <f t="shared" si="751"/>
        <v>29</v>
      </c>
      <c r="AE2427">
        <f t="shared" si="752"/>
        <v>29</v>
      </c>
      <c r="AF2427">
        <f t="shared" si="753"/>
        <v>41</v>
      </c>
      <c r="AG2427">
        <f t="shared" si="754"/>
        <v>49</v>
      </c>
      <c r="AH2427">
        <f t="shared" si="755"/>
        <v>54</v>
      </c>
      <c r="AJ2427">
        <f t="shared" si="756"/>
        <v>-5.0000000000000001E-3</v>
      </c>
      <c r="AK2427">
        <f t="shared" si="762"/>
        <v>-5.0000000000000001E-3</v>
      </c>
      <c r="AL2427">
        <f t="shared" si="763"/>
        <v>2.1000000000000001E-2</v>
      </c>
      <c r="AM2427">
        <f t="shared" si="764"/>
        <v>5.1999999999999998E-2</v>
      </c>
      <c r="AN2427">
        <f t="shared" si="765"/>
        <v>6.0999999999999999E-2</v>
      </c>
      <c r="AR2427">
        <f t="shared" si="757"/>
        <v>29</v>
      </c>
      <c r="AS2427">
        <f t="shared" si="758"/>
        <v>29</v>
      </c>
      <c r="AT2427">
        <f t="shared" si="759"/>
        <v>41</v>
      </c>
      <c r="AU2427">
        <f t="shared" si="760"/>
        <v>49</v>
      </c>
      <c r="AV2427">
        <f t="shared" si="761"/>
        <v>54</v>
      </c>
      <c r="AX2427">
        <f t="shared" si="766"/>
        <v>-5.0000000000000001E-3</v>
      </c>
      <c r="AY2427">
        <f t="shared" si="767"/>
        <v>-5.0000000000000001E-3</v>
      </c>
      <c r="AZ2427">
        <f t="shared" si="768"/>
        <v>2.1000000000000001E-2</v>
      </c>
      <c r="BA2427">
        <f t="shared" si="769"/>
        <v>5.1999999999999998E-2</v>
      </c>
      <c r="BB2427">
        <f t="shared" si="770"/>
        <v>6.0999999999999999E-2</v>
      </c>
    </row>
    <row r="2428" spans="1:54" x14ac:dyDescent="0.25">
      <c r="A2428">
        <v>803</v>
      </c>
      <c r="B2428">
        <v>42.385199999999998</v>
      </c>
      <c r="C2428">
        <v>-94.6404</v>
      </c>
      <c r="D2428">
        <v>19025</v>
      </c>
      <c r="E2428" t="s">
        <v>29</v>
      </c>
      <c r="F2428" t="s">
        <v>831</v>
      </c>
      <c r="G2428" t="s">
        <v>26</v>
      </c>
      <c r="H2428">
        <v>19</v>
      </c>
      <c r="I2428" t="s">
        <v>15</v>
      </c>
      <c r="J2428" s="3">
        <v>0.3</v>
      </c>
      <c r="K2428" s="3">
        <v>0.3</v>
      </c>
      <c r="L2428" s="3">
        <v>0.42</v>
      </c>
      <c r="M2428" s="3">
        <v>0.5</v>
      </c>
      <c r="N2428" s="3">
        <v>0.54</v>
      </c>
      <c r="O2428">
        <v>9858</v>
      </c>
      <c r="P2428">
        <v>570</v>
      </c>
      <c r="Q2428" t="s">
        <v>16</v>
      </c>
      <c r="R2428" t="s">
        <v>16</v>
      </c>
      <c r="S2428" t="s">
        <v>16</v>
      </c>
      <c r="T2428" t="s">
        <v>16</v>
      </c>
      <c r="U2428" t="s">
        <v>16</v>
      </c>
      <c r="V2428" t="s">
        <v>16</v>
      </c>
      <c r="AD2428">
        <f t="shared" si="751"/>
        <v>30</v>
      </c>
      <c r="AE2428">
        <f t="shared" si="752"/>
        <v>30</v>
      </c>
      <c r="AF2428">
        <f t="shared" si="753"/>
        <v>42</v>
      </c>
      <c r="AG2428">
        <f t="shared" si="754"/>
        <v>50</v>
      </c>
      <c r="AH2428">
        <f t="shared" si="755"/>
        <v>54</v>
      </c>
      <c r="AJ2428">
        <f t="shared" si="756"/>
        <v>-5.0000000000000001E-3</v>
      </c>
      <c r="AK2428">
        <f t="shared" si="762"/>
        <v>-5.0000000000000001E-3</v>
      </c>
      <c r="AL2428">
        <f t="shared" si="763"/>
        <v>3.1E-2</v>
      </c>
      <c r="AM2428">
        <f t="shared" si="764"/>
        <v>5.2999999999999999E-2</v>
      </c>
      <c r="AN2428">
        <f t="shared" si="765"/>
        <v>6.0999999999999999E-2</v>
      </c>
      <c r="AR2428">
        <f t="shared" si="757"/>
        <v>30</v>
      </c>
      <c r="AS2428">
        <f t="shared" si="758"/>
        <v>30</v>
      </c>
      <c r="AT2428">
        <f t="shared" si="759"/>
        <v>42</v>
      </c>
      <c r="AU2428">
        <f t="shared" si="760"/>
        <v>50</v>
      </c>
      <c r="AV2428">
        <f t="shared" si="761"/>
        <v>54</v>
      </c>
      <c r="AX2428">
        <f t="shared" si="766"/>
        <v>-5.0000000000000001E-3</v>
      </c>
      <c r="AY2428">
        <f t="shared" si="767"/>
        <v>-5.0000000000000001E-3</v>
      </c>
      <c r="AZ2428">
        <f t="shared" si="768"/>
        <v>3.1E-2</v>
      </c>
      <c r="BA2428">
        <f t="shared" si="769"/>
        <v>5.2999999999999999E-2</v>
      </c>
      <c r="BB2428">
        <f t="shared" si="770"/>
        <v>6.0999999999999999E-2</v>
      </c>
    </row>
    <row r="2429" spans="1:54" x14ac:dyDescent="0.25">
      <c r="A2429">
        <v>827</v>
      </c>
      <c r="B2429">
        <v>42.036299999999997</v>
      </c>
      <c r="C2429">
        <v>-94.396799999999999</v>
      </c>
      <c r="D2429">
        <v>19073</v>
      </c>
      <c r="E2429" t="s">
        <v>73</v>
      </c>
      <c r="F2429" t="s">
        <v>831</v>
      </c>
      <c r="G2429" t="s">
        <v>110</v>
      </c>
      <c r="H2429">
        <v>18</v>
      </c>
      <c r="I2429" t="s">
        <v>15</v>
      </c>
      <c r="J2429" s="3">
        <v>0.3</v>
      </c>
      <c r="K2429" s="3">
        <v>0.3</v>
      </c>
      <c r="L2429" s="3">
        <v>0.41</v>
      </c>
      <c r="M2429" s="3">
        <v>0.49</v>
      </c>
      <c r="N2429" s="3">
        <v>0.54</v>
      </c>
      <c r="O2429">
        <v>8722</v>
      </c>
      <c r="P2429">
        <v>568</v>
      </c>
      <c r="Q2429" t="s">
        <v>16</v>
      </c>
      <c r="R2429" t="s">
        <v>16</v>
      </c>
      <c r="S2429" t="s">
        <v>16</v>
      </c>
      <c r="T2429" t="s">
        <v>16</v>
      </c>
      <c r="U2429" t="s">
        <v>16</v>
      </c>
      <c r="V2429" t="s">
        <v>16</v>
      </c>
      <c r="AD2429">
        <f t="shared" si="751"/>
        <v>30</v>
      </c>
      <c r="AE2429">
        <f t="shared" si="752"/>
        <v>30</v>
      </c>
      <c r="AF2429">
        <f t="shared" si="753"/>
        <v>41</v>
      </c>
      <c r="AG2429">
        <f t="shared" si="754"/>
        <v>49</v>
      </c>
      <c r="AH2429">
        <f t="shared" si="755"/>
        <v>54</v>
      </c>
      <c r="AJ2429">
        <f t="shared" si="756"/>
        <v>-5.0000000000000001E-3</v>
      </c>
      <c r="AK2429">
        <f t="shared" si="762"/>
        <v>-5.0000000000000001E-3</v>
      </c>
      <c r="AL2429">
        <f t="shared" si="763"/>
        <v>2.1000000000000001E-2</v>
      </c>
      <c r="AM2429">
        <f t="shared" si="764"/>
        <v>5.1999999999999998E-2</v>
      </c>
      <c r="AN2429">
        <f t="shared" si="765"/>
        <v>6.0999999999999999E-2</v>
      </c>
      <c r="AR2429">
        <f t="shared" si="757"/>
        <v>30</v>
      </c>
      <c r="AS2429">
        <f t="shared" si="758"/>
        <v>30</v>
      </c>
      <c r="AT2429">
        <f t="shared" si="759"/>
        <v>41</v>
      </c>
      <c r="AU2429">
        <f t="shared" si="760"/>
        <v>49</v>
      </c>
      <c r="AV2429">
        <f t="shared" si="761"/>
        <v>54</v>
      </c>
      <c r="AX2429">
        <f t="shared" si="766"/>
        <v>-5.0000000000000001E-3</v>
      </c>
      <c r="AY2429">
        <f t="shared" si="767"/>
        <v>-5.0000000000000001E-3</v>
      </c>
      <c r="AZ2429">
        <f t="shared" si="768"/>
        <v>2.1000000000000001E-2</v>
      </c>
      <c r="BA2429">
        <f t="shared" si="769"/>
        <v>5.1999999999999998E-2</v>
      </c>
      <c r="BB2429">
        <f t="shared" si="770"/>
        <v>6.0999999999999999E-2</v>
      </c>
    </row>
    <row r="2430" spans="1:54" x14ac:dyDescent="0.25">
      <c r="A2430">
        <v>829</v>
      </c>
      <c r="B2430">
        <v>41.683700000000002</v>
      </c>
      <c r="C2430">
        <v>-94.501099999999994</v>
      </c>
      <c r="D2430">
        <v>19077</v>
      </c>
      <c r="E2430" t="s">
        <v>847</v>
      </c>
      <c r="F2430" t="s">
        <v>831</v>
      </c>
      <c r="G2430" t="s">
        <v>130</v>
      </c>
      <c r="H2430">
        <v>18</v>
      </c>
      <c r="I2430" t="s">
        <v>15</v>
      </c>
      <c r="J2430" s="3">
        <v>0.3</v>
      </c>
      <c r="K2430" s="3">
        <v>0.3</v>
      </c>
      <c r="L2430" s="3">
        <v>0.41</v>
      </c>
      <c r="M2430" s="3">
        <v>0.49</v>
      </c>
      <c r="N2430" s="3">
        <v>0.54</v>
      </c>
      <c r="O2430">
        <v>10646</v>
      </c>
      <c r="P2430">
        <v>591</v>
      </c>
      <c r="Q2430" t="s">
        <v>16</v>
      </c>
      <c r="R2430" t="s">
        <v>16</v>
      </c>
      <c r="S2430" t="s">
        <v>16</v>
      </c>
      <c r="T2430" t="s">
        <v>16</v>
      </c>
      <c r="U2430" t="s">
        <v>16</v>
      </c>
      <c r="V2430" t="s">
        <v>16</v>
      </c>
      <c r="AD2430">
        <f t="shared" si="751"/>
        <v>30</v>
      </c>
      <c r="AE2430">
        <f t="shared" si="752"/>
        <v>30</v>
      </c>
      <c r="AF2430">
        <f t="shared" si="753"/>
        <v>41</v>
      </c>
      <c r="AG2430">
        <f t="shared" si="754"/>
        <v>49</v>
      </c>
      <c r="AH2430">
        <f t="shared" si="755"/>
        <v>54</v>
      </c>
      <c r="AJ2430">
        <f t="shared" si="756"/>
        <v>-5.0000000000000001E-3</v>
      </c>
      <c r="AK2430">
        <f t="shared" si="762"/>
        <v>-5.0000000000000001E-3</v>
      </c>
      <c r="AL2430">
        <f t="shared" si="763"/>
        <v>2.1000000000000001E-2</v>
      </c>
      <c r="AM2430">
        <f t="shared" si="764"/>
        <v>5.1999999999999998E-2</v>
      </c>
      <c r="AN2430">
        <f t="shared" si="765"/>
        <v>6.0999999999999999E-2</v>
      </c>
      <c r="AR2430">
        <f t="shared" si="757"/>
        <v>30</v>
      </c>
      <c r="AS2430">
        <f t="shared" si="758"/>
        <v>30</v>
      </c>
      <c r="AT2430">
        <f t="shared" si="759"/>
        <v>41</v>
      </c>
      <c r="AU2430">
        <f t="shared" si="760"/>
        <v>49</v>
      </c>
      <c r="AV2430">
        <f t="shared" si="761"/>
        <v>54</v>
      </c>
      <c r="AX2430">
        <f t="shared" si="766"/>
        <v>-5.0000000000000001E-3</v>
      </c>
      <c r="AY2430">
        <f t="shared" si="767"/>
        <v>-5.0000000000000001E-3</v>
      </c>
      <c r="AZ2430">
        <f t="shared" si="768"/>
        <v>2.1000000000000001E-2</v>
      </c>
      <c r="BA2430">
        <f t="shared" si="769"/>
        <v>5.1999999999999998E-2</v>
      </c>
      <c r="BB2430">
        <f t="shared" si="770"/>
        <v>6.0999999999999999E-2</v>
      </c>
    </row>
    <row r="2431" spans="1:54" x14ac:dyDescent="0.25">
      <c r="A2431">
        <v>866</v>
      </c>
      <c r="B2431">
        <v>42.734200000000001</v>
      </c>
      <c r="C2431">
        <v>-94.678700000000006</v>
      </c>
      <c r="D2431">
        <v>19151</v>
      </c>
      <c r="E2431" t="s">
        <v>864</v>
      </c>
      <c r="F2431" t="s">
        <v>831</v>
      </c>
      <c r="G2431" t="s">
        <v>186</v>
      </c>
      <c r="H2431">
        <v>19</v>
      </c>
      <c r="I2431" t="s">
        <v>15</v>
      </c>
      <c r="J2431" s="3">
        <v>0.3</v>
      </c>
      <c r="K2431" s="3">
        <v>0.3</v>
      </c>
      <c r="L2431" s="3">
        <v>0.42</v>
      </c>
      <c r="M2431" s="3">
        <v>0.5</v>
      </c>
      <c r="N2431" s="3">
        <v>0.54</v>
      </c>
      <c r="O2431">
        <v>7040</v>
      </c>
      <c r="P2431">
        <v>578</v>
      </c>
      <c r="Q2431" t="s">
        <v>16</v>
      </c>
      <c r="R2431" t="s">
        <v>16</v>
      </c>
      <c r="S2431" t="s">
        <v>16</v>
      </c>
      <c r="T2431" t="s">
        <v>16</v>
      </c>
      <c r="U2431" t="s">
        <v>16</v>
      </c>
      <c r="V2431" t="s">
        <v>16</v>
      </c>
      <c r="AD2431">
        <f t="shared" si="751"/>
        <v>30</v>
      </c>
      <c r="AE2431">
        <f t="shared" si="752"/>
        <v>30</v>
      </c>
      <c r="AF2431">
        <f t="shared" si="753"/>
        <v>42</v>
      </c>
      <c r="AG2431">
        <f t="shared" si="754"/>
        <v>50</v>
      </c>
      <c r="AH2431">
        <f t="shared" si="755"/>
        <v>54</v>
      </c>
      <c r="AJ2431">
        <f t="shared" si="756"/>
        <v>-5.0000000000000001E-3</v>
      </c>
      <c r="AK2431">
        <f t="shared" si="762"/>
        <v>-5.0000000000000001E-3</v>
      </c>
      <c r="AL2431">
        <f t="shared" si="763"/>
        <v>3.1E-2</v>
      </c>
      <c r="AM2431">
        <f t="shared" si="764"/>
        <v>5.2999999999999999E-2</v>
      </c>
      <c r="AN2431">
        <f t="shared" si="765"/>
        <v>6.0999999999999999E-2</v>
      </c>
      <c r="AR2431">
        <f t="shared" si="757"/>
        <v>30</v>
      </c>
      <c r="AS2431">
        <f t="shared" si="758"/>
        <v>30</v>
      </c>
      <c r="AT2431">
        <f t="shared" si="759"/>
        <v>42</v>
      </c>
      <c r="AU2431">
        <f t="shared" si="760"/>
        <v>50</v>
      </c>
      <c r="AV2431">
        <f t="shared" si="761"/>
        <v>54</v>
      </c>
      <c r="AX2431">
        <f t="shared" si="766"/>
        <v>-5.0000000000000001E-3</v>
      </c>
      <c r="AY2431">
        <f t="shared" si="767"/>
        <v>-5.0000000000000001E-3</v>
      </c>
      <c r="AZ2431">
        <f t="shared" si="768"/>
        <v>3.1E-2</v>
      </c>
      <c r="BA2431">
        <f t="shared" si="769"/>
        <v>5.2999999999999999E-2</v>
      </c>
      <c r="BB2431">
        <f t="shared" si="770"/>
        <v>6.0999999999999999E-2</v>
      </c>
    </row>
    <row r="2432" spans="1:54" x14ac:dyDescent="0.25">
      <c r="A2432">
        <v>1836</v>
      </c>
      <c r="B2432">
        <v>42.228099999999998</v>
      </c>
      <c r="C2432">
        <v>-79.366299999999995</v>
      </c>
      <c r="D2432">
        <v>36013</v>
      </c>
      <c r="E2432" t="s">
        <v>887</v>
      </c>
      <c r="F2432" t="s">
        <v>1516</v>
      </c>
      <c r="G2432" t="s">
        <v>231</v>
      </c>
      <c r="H2432">
        <v>17</v>
      </c>
      <c r="I2432" t="s">
        <v>420</v>
      </c>
      <c r="J2432" s="3">
        <v>0.3</v>
      </c>
      <c r="K2432" s="3">
        <v>0.3</v>
      </c>
      <c r="L2432" s="3">
        <v>0.41</v>
      </c>
      <c r="M2432" s="3">
        <v>0.49</v>
      </c>
      <c r="N2432" s="3">
        <v>0.54</v>
      </c>
      <c r="O2432">
        <v>126329</v>
      </c>
      <c r="P2432">
        <v>1500</v>
      </c>
      <c r="Q2432" t="s">
        <v>16</v>
      </c>
      <c r="R2432" t="s">
        <v>16</v>
      </c>
      <c r="S2432" t="s">
        <v>16</v>
      </c>
      <c r="T2432" t="s">
        <v>16</v>
      </c>
      <c r="U2432" t="s">
        <v>16</v>
      </c>
      <c r="V2432" t="s">
        <v>16</v>
      </c>
      <c r="AD2432">
        <f t="shared" si="751"/>
        <v>30</v>
      </c>
      <c r="AE2432">
        <f t="shared" si="752"/>
        <v>30</v>
      </c>
      <c r="AF2432">
        <f t="shared" si="753"/>
        <v>41</v>
      </c>
      <c r="AG2432">
        <f t="shared" si="754"/>
        <v>49</v>
      </c>
      <c r="AH2432">
        <f t="shared" si="755"/>
        <v>54</v>
      </c>
      <c r="AJ2432">
        <f t="shared" si="756"/>
        <v>-5.0000000000000001E-3</v>
      </c>
      <c r="AK2432">
        <f t="shared" si="762"/>
        <v>-5.0000000000000001E-3</v>
      </c>
      <c r="AL2432">
        <f t="shared" si="763"/>
        <v>2.1000000000000001E-2</v>
      </c>
      <c r="AM2432">
        <f t="shared" si="764"/>
        <v>5.1999999999999998E-2</v>
      </c>
      <c r="AN2432">
        <f t="shared" si="765"/>
        <v>6.0999999999999999E-2</v>
      </c>
      <c r="AR2432">
        <f t="shared" si="757"/>
        <v>30</v>
      </c>
      <c r="AS2432">
        <f t="shared" si="758"/>
        <v>30</v>
      </c>
      <c r="AT2432">
        <f t="shared" si="759"/>
        <v>41</v>
      </c>
      <c r="AU2432">
        <f t="shared" si="760"/>
        <v>49</v>
      </c>
      <c r="AV2432">
        <f t="shared" si="761"/>
        <v>54</v>
      </c>
      <c r="AX2432">
        <f t="shared" si="766"/>
        <v>-5.0000000000000001E-3</v>
      </c>
      <c r="AY2432">
        <f t="shared" si="767"/>
        <v>-5.0000000000000001E-3</v>
      </c>
      <c r="AZ2432">
        <f t="shared" si="768"/>
        <v>2.1000000000000001E-2</v>
      </c>
      <c r="BA2432">
        <f t="shared" si="769"/>
        <v>5.1999999999999998E-2</v>
      </c>
      <c r="BB2432">
        <f t="shared" si="770"/>
        <v>6.0999999999999999E-2</v>
      </c>
    </row>
    <row r="2433" spans="1:54" x14ac:dyDescent="0.25">
      <c r="A2433">
        <v>2306</v>
      </c>
      <c r="B2433">
        <v>41.401000000000003</v>
      </c>
      <c r="C2433">
        <v>-79.757999999999996</v>
      </c>
      <c r="D2433">
        <v>42121</v>
      </c>
      <c r="E2433" t="s">
        <v>1826</v>
      </c>
      <c r="F2433" t="s">
        <v>1784</v>
      </c>
      <c r="G2433" t="s">
        <v>691</v>
      </c>
      <c r="H2433">
        <v>19</v>
      </c>
      <c r="I2433" t="s">
        <v>420</v>
      </c>
      <c r="J2433" s="3">
        <v>0.3</v>
      </c>
      <c r="K2433" s="3">
        <v>0.3</v>
      </c>
      <c r="L2433" s="3">
        <v>0.42</v>
      </c>
      <c r="M2433" s="3">
        <v>0.5</v>
      </c>
      <c r="N2433" s="3">
        <v>0.54</v>
      </c>
      <c r="O2433">
        <v>50096</v>
      </c>
      <c r="P2433">
        <v>683</v>
      </c>
      <c r="Q2433" t="s">
        <v>16</v>
      </c>
      <c r="R2433" t="s">
        <v>16</v>
      </c>
      <c r="S2433" t="s">
        <v>16</v>
      </c>
      <c r="T2433" t="s">
        <v>16</v>
      </c>
      <c r="U2433" t="s">
        <v>16</v>
      </c>
      <c r="V2433" t="s">
        <v>16</v>
      </c>
      <c r="AD2433">
        <f t="shared" si="751"/>
        <v>30</v>
      </c>
      <c r="AE2433">
        <f t="shared" si="752"/>
        <v>30</v>
      </c>
      <c r="AF2433">
        <f t="shared" si="753"/>
        <v>42</v>
      </c>
      <c r="AG2433">
        <f t="shared" si="754"/>
        <v>50</v>
      </c>
      <c r="AH2433">
        <f t="shared" si="755"/>
        <v>54</v>
      </c>
      <c r="AJ2433">
        <f t="shared" si="756"/>
        <v>-5.0000000000000001E-3</v>
      </c>
      <c r="AK2433">
        <f t="shared" si="762"/>
        <v>-5.0000000000000001E-3</v>
      </c>
      <c r="AL2433">
        <f t="shared" si="763"/>
        <v>3.1E-2</v>
      </c>
      <c r="AM2433">
        <f t="shared" si="764"/>
        <v>5.2999999999999999E-2</v>
      </c>
      <c r="AN2433">
        <f t="shared" si="765"/>
        <v>6.0999999999999999E-2</v>
      </c>
      <c r="AR2433">
        <f t="shared" si="757"/>
        <v>30</v>
      </c>
      <c r="AS2433">
        <f t="shared" si="758"/>
        <v>30</v>
      </c>
      <c r="AT2433">
        <f t="shared" si="759"/>
        <v>42</v>
      </c>
      <c r="AU2433">
        <f t="shared" si="760"/>
        <v>50</v>
      </c>
      <c r="AV2433">
        <f t="shared" si="761"/>
        <v>54</v>
      </c>
      <c r="AX2433">
        <f t="shared" si="766"/>
        <v>-5.0000000000000001E-3</v>
      </c>
      <c r="AY2433">
        <f t="shared" si="767"/>
        <v>-5.0000000000000001E-3</v>
      </c>
      <c r="AZ2433">
        <f t="shared" si="768"/>
        <v>3.1E-2</v>
      </c>
      <c r="BA2433">
        <f t="shared" si="769"/>
        <v>5.2999999999999999E-2</v>
      </c>
      <c r="BB2433">
        <f t="shared" si="770"/>
        <v>6.0999999999999999E-2</v>
      </c>
    </row>
    <row r="2434" spans="1:54" x14ac:dyDescent="0.25">
      <c r="A2434">
        <v>822</v>
      </c>
      <c r="B2434">
        <v>43.378100000000003</v>
      </c>
      <c r="C2434">
        <v>-94.6785</v>
      </c>
      <c r="D2434">
        <v>19063</v>
      </c>
      <c r="E2434" t="s">
        <v>846</v>
      </c>
      <c r="F2434" t="s">
        <v>831</v>
      </c>
      <c r="G2434" t="s">
        <v>110</v>
      </c>
      <c r="H2434">
        <v>19</v>
      </c>
      <c r="I2434" t="s">
        <v>15</v>
      </c>
      <c r="J2434" s="3">
        <v>0.31</v>
      </c>
      <c r="K2434" s="3">
        <v>0.31</v>
      </c>
      <c r="L2434" s="3">
        <v>0.42</v>
      </c>
      <c r="M2434" s="3">
        <v>0.5</v>
      </c>
      <c r="N2434" s="3">
        <v>0.54</v>
      </c>
      <c r="O2434">
        <v>9316</v>
      </c>
      <c r="P2434">
        <v>396</v>
      </c>
      <c r="Q2434" t="s">
        <v>16</v>
      </c>
      <c r="R2434" t="s">
        <v>16</v>
      </c>
      <c r="S2434" t="s">
        <v>16</v>
      </c>
      <c r="T2434" t="s">
        <v>16</v>
      </c>
      <c r="U2434" t="s">
        <v>16</v>
      </c>
      <c r="V2434" t="s">
        <v>16</v>
      </c>
      <c r="AD2434">
        <f t="shared" si="751"/>
        <v>31</v>
      </c>
      <c r="AE2434">
        <f t="shared" si="752"/>
        <v>31</v>
      </c>
      <c r="AF2434">
        <f t="shared" si="753"/>
        <v>42</v>
      </c>
      <c r="AG2434">
        <f t="shared" si="754"/>
        <v>50</v>
      </c>
      <c r="AH2434">
        <f t="shared" si="755"/>
        <v>54</v>
      </c>
      <c r="AJ2434">
        <f t="shared" si="756"/>
        <v>-5.0000000000000001E-3</v>
      </c>
      <c r="AK2434">
        <f t="shared" si="762"/>
        <v>-5.0000000000000001E-3</v>
      </c>
      <c r="AL2434">
        <f t="shared" si="763"/>
        <v>3.1E-2</v>
      </c>
      <c r="AM2434">
        <f t="shared" si="764"/>
        <v>5.2999999999999999E-2</v>
      </c>
      <c r="AN2434">
        <f t="shared" si="765"/>
        <v>6.0999999999999999E-2</v>
      </c>
      <c r="AR2434">
        <f t="shared" si="757"/>
        <v>31</v>
      </c>
      <c r="AS2434">
        <f t="shared" si="758"/>
        <v>31</v>
      </c>
      <c r="AT2434">
        <f t="shared" si="759"/>
        <v>42</v>
      </c>
      <c r="AU2434">
        <f t="shared" si="760"/>
        <v>50</v>
      </c>
      <c r="AV2434">
        <f t="shared" si="761"/>
        <v>54</v>
      </c>
      <c r="AX2434">
        <f t="shared" si="766"/>
        <v>-5.0000000000000001E-3</v>
      </c>
      <c r="AY2434">
        <f t="shared" si="767"/>
        <v>-5.0000000000000001E-3</v>
      </c>
      <c r="AZ2434">
        <f t="shared" si="768"/>
        <v>3.1E-2</v>
      </c>
      <c r="BA2434">
        <f t="shared" si="769"/>
        <v>5.2999999999999999E-2</v>
      </c>
      <c r="BB2434">
        <f t="shared" si="770"/>
        <v>6.0999999999999999E-2</v>
      </c>
    </row>
    <row r="2435" spans="1:54" x14ac:dyDescent="0.25">
      <c r="A2435">
        <v>864</v>
      </c>
      <c r="B2435">
        <v>43.082099999999997</v>
      </c>
      <c r="C2435">
        <v>-94.678100000000001</v>
      </c>
      <c r="D2435">
        <v>19147</v>
      </c>
      <c r="E2435" t="s">
        <v>862</v>
      </c>
      <c r="F2435" t="s">
        <v>831</v>
      </c>
      <c r="G2435" t="s">
        <v>110</v>
      </c>
      <c r="H2435">
        <v>19</v>
      </c>
      <c r="I2435" t="s">
        <v>15</v>
      </c>
      <c r="J2435" s="3">
        <v>0.31</v>
      </c>
      <c r="K2435" s="3">
        <v>0.31</v>
      </c>
      <c r="L2435" s="3">
        <v>0.42</v>
      </c>
      <c r="M2435" s="3">
        <v>0.5</v>
      </c>
      <c r="N2435" s="3">
        <v>0.54</v>
      </c>
      <c r="O2435">
        <v>8902</v>
      </c>
      <c r="P2435">
        <v>564</v>
      </c>
      <c r="Q2435" t="s">
        <v>16</v>
      </c>
      <c r="R2435" t="s">
        <v>16</v>
      </c>
      <c r="S2435" t="s">
        <v>16</v>
      </c>
      <c r="T2435" t="s">
        <v>16</v>
      </c>
      <c r="U2435" t="s">
        <v>16</v>
      </c>
      <c r="V2435" t="s">
        <v>16</v>
      </c>
      <c r="AD2435">
        <f t="shared" ref="AD2435:AD2498" si="771">INT(J2435*100)</f>
        <v>31</v>
      </c>
      <c r="AE2435">
        <f t="shared" ref="AE2435:AE2498" si="772">INT(K2435*100)</f>
        <v>31</v>
      </c>
      <c r="AF2435">
        <f t="shared" ref="AF2435:AF2498" si="773">INT(L2435*100)</f>
        <v>42</v>
      </c>
      <c r="AG2435">
        <f t="shared" ref="AG2435:AG2498" si="774">INT(M2435*100)</f>
        <v>50</v>
      </c>
      <c r="AH2435">
        <f t="shared" ref="AH2435:AH2498" si="775">INT(N2435*100)</f>
        <v>54</v>
      </c>
      <c r="AJ2435">
        <f t="shared" si="756"/>
        <v>-5.0000000000000001E-3</v>
      </c>
      <c r="AK2435">
        <f t="shared" si="762"/>
        <v>-5.0000000000000001E-3</v>
      </c>
      <c r="AL2435">
        <f t="shared" si="763"/>
        <v>3.1E-2</v>
      </c>
      <c r="AM2435">
        <f t="shared" si="764"/>
        <v>5.2999999999999999E-2</v>
      </c>
      <c r="AN2435">
        <f t="shared" si="765"/>
        <v>6.0999999999999999E-2</v>
      </c>
      <c r="AR2435">
        <f t="shared" si="757"/>
        <v>31</v>
      </c>
      <c r="AS2435">
        <f t="shared" si="758"/>
        <v>31</v>
      </c>
      <c r="AT2435">
        <f t="shared" si="759"/>
        <v>42</v>
      </c>
      <c r="AU2435">
        <f t="shared" si="760"/>
        <v>50</v>
      </c>
      <c r="AV2435">
        <f t="shared" si="761"/>
        <v>54</v>
      </c>
      <c r="AX2435">
        <f t="shared" si="766"/>
        <v>-5.0000000000000001E-3</v>
      </c>
      <c r="AY2435">
        <f t="shared" si="767"/>
        <v>-5.0000000000000001E-3</v>
      </c>
      <c r="AZ2435">
        <f t="shared" si="768"/>
        <v>3.1E-2</v>
      </c>
      <c r="BA2435">
        <f t="shared" si="769"/>
        <v>5.2999999999999999E-2</v>
      </c>
      <c r="BB2435">
        <f t="shared" si="770"/>
        <v>6.0999999999999999E-2</v>
      </c>
    </row>
    <row r="2436" spans="1:54" x14ac:dyDescent="0.25">
      <c r="A2436">
        <v>1361</v>
      </c>
      <c r="B2436">
        <v>43.674399999999999</v>
      </c>
      <c r="C2436">
        <v>-94.551100000000005</v>
      </c>
      <c r="D2436">
        <v>27091</v>
      </c>
      <c r="E2436" t="s">
        <v>491</v>
      </c>
      <c r="F2436" t="s">
        <v>1203</v>
      </c>
      <c r="G2436" t="s">
        <v>104</v>
      </c>
      <c r="H2436">
        <v>18</v>
      </c>
      <c r="I2436" t="s">
        <v>15</v>
      </c>
      <c r="J2436" s="3">
        <v>0.31</v>
      </c>
      <c r="K2436" s="3">
        <v>0.31</v>
      </c>
      <c r="L2436" s="3">
        <v>0.42</v>
      </c>
      <c r="M2436" s="3">
        <v>0.5</v>
      </c>
      <c r="N2436" s="3">
        <v>0.54</v>
      </c>
      <c r="O2436">
        <v>19864</v>
      </c>
      <c r="P2436">
        <v>709</v>
      </c>
      <c r="Q2436" t="s">
        <v>16</v>
      </c>
      <c r="R2436" t="s">
        <v>16</v>
      </c>
      <c r="S2436" t="s">
        <v>16</v>
      </c>
      <c r="T2436" t="s">
        <v>16</v>
      </c>
      <c r="U2436" t="s">
        <v>16</v>
      </c>
      <c r="V2436" t="s">
        <v>16</v>
      </c>
      <c r="AD2436">
        <f t="shared" si="771"/>
        <v>31</v>
      </c>
      <c r="AE2436">
        <f t="shared" si="772"/>
        <v>31</v>
      </c>
      <c r="AF2436">
        <f t="shared" si="773"/>
        <v>42</v>
      </c>
      <c r="AG2436">
        <f t="shared" si="774"/>
        <v>50</v>
      </c>
      <c r="AH2436">
        <f t="shared" si="775"/>
        <v>54</v>
      </c>
      <c r="AJ2436">
        <f t="shared" ref="AJ2436:AJ2499" si="776">_xlfn.XLOOKUP(AD2436,$Z$3:$Z$93,$AA$3:$AA$93)</f>
        <v>-5.0000000000000001E-3</v>
      </c>
      <c r="AK2436">
        <f t="shared" si="762"/>
        <v>-5.0000000000000001E-3</v>
      </c>
      <c r="AL2436">
        <f t="shared" si="763"/>
        <v>3.1E-2</v>
      </c>
      <c r="AM2436">
        <f t="shared" si="764"/>
        <v>5.2999999999999999E-2</v>
      </c>
      <c r="AN2436">
        <f t="shared" si="765"/>
        <v>6.0999999999999999E-2</v>
      </c>
      <c r="AR2436">
        <f t="shared" ref="AR2436:AR2499" si="777">INT(J2436*100)</f>
        <v>31</v>
      </c>
      <c r="AS2436">
        <f t="shared" ref="AS2436:AS2499" si="778">INT(K2436*100)</f>
        <v>31</v>
      </c>
      <c r="AT2436">
        <f t="shared" ref="AT2436:AT2499" si="779">INT(L2436*100)</f>
        <v>42</v>
      </c>
      <c r="AU2436">
        <f t="shared" ref="AU2436:AU2499" si="780">INT(M2436*100)</f>
        <v>50</v>
      </c>
      <c r="AV2436">
        <f t="shared" ref="AV2436:AV2499" si="781">INT(N2436*100)</f>
        <v>54</v>
      </c>
      <c r="AX2436">
        <f t="shared" si="766"/>
        <v>-5.0000000000000001E-3</v>
      </c>
      <c r="AY2436">
        <f t="shared" si="767"/>
        <v>-5.0000000000000001E-3</v>
      </c>
      <c r="AZ2436">
        <f t="shared" si="768"/>
        <v>3.1E-2</v>
      </c>
      <c r="BA2436">
        <f t="shared" si="769"/>
        <v>5.2999999999999999E-2</v>
      </c>
      <c r="BB2436">
        <f t="shared" si="770"/>
        <v>6.0999999999999999E-2</v>
      </c>
    </row>
    <row r="2437" spans="1:54" x14ac:dyDescent="0.25">
      <c r="A2437">
        <v>1398</v>
      </c>
      <c r="B2437">
        <v>43.978400000000001</v>
      </c>
      <c r="C2437">
        <v>-94.614099999999993</v>
      </c>
      <c r="D2437">
        <v>27165</v>
      </c>
      <c r="E2437" t="s">
        <v>1266</v>
      </c>
      <c r="F2437" t="s">
        <v>1203</v>
      </c>
      <c r="G2437" t="s">
        <v>130</v>
      </c>
      <c r="H2437">
        <v>18</v>
      </c>
      <c r="I2437" t="s">
        <v>15</v>
      </c>
      <c r="J2437" s="3">
        <v>0.31</v>
      </c>
      <c r="K2437" s="3">
        <v>0.31</v>
      </c>
      <c r="L2437" s="3">
        <v>0.43</v>
      </c>
      <c r="M2437" s="3">
        <v>0.5</v>
      </c>
      <c r="N2437" s="3">
        <v>0.54</v>
      </c>
      <c r="O2437">
        <v>11169</v>
      </c>
      <c r="P2437">
        <v>434</v>
      </c>
      <c r="Q2437" t="s">
        <v>16</v>
      </c>
      <c r="R2437" t="s">
        <v>16</v>
      </c>
      <c r="S2437" t="s">
        <v>16</v>
      </c>
      <c r="T2437" t="s">
        <v>16</v>
      </c>
      <c r="U2437" t="s">
        <v>16</v>
      </c>
      <c r="V2437" t="s">
        <v>16</v>
      </c>
      <c r="AD2437">
        <f t="shared" si="771"/>
        <v>31</v>
      </c>
      <c r="AE2437">
        <f t="shared" si="772"/>
        <v>31</v>
      </c>
      <c r="AF2437">
        <f t="shared" si="773"/>
        <v>43</v>
      </c>
      <c r="AG2437">
        <f t="shared" si="774"/>
        <v>50</v>
      </c>
      <c r="AH2437">
        <f t="shared" si="775"/>
        <v>54</v>
      </c>
      <c r="AJ2437">
        <f t="shared" si="776"/>
        <v>-5.0000000000000001E-3</v>
      </c>
      <c r="AK2437">
        <f t="shared" si="762"/>
        <v>-5.0000000000000001E-3</v>
      </c>
      <c r="AL2437">
        <f t="shared" si="763"/>
        <v>3.4000000000000002E-2</v>
      </c>
      <c r="AM2437">
        <f t="shared" si="764"/>
        <v>5.2999999999999999E-2</v>
      </c>
      <c r="AN2437">
        <f t="shared" si="765"/>
        <v>6.0999999999999999E-2</v>
      </c>
      <c r="AR2437">
        <f t="shared" si="777"/>
        <v>31</v>
      </c>
      <c r="AS2437">
        <f t="shared" si="778"/>
        <v>31</v>
      </c>
      <c r="AT2437">
        <f t="shared" si="779"/>
        <v>43</v>
      </c>
      <c r="AU2437">
        <f t="shared" si="780"/>
        <v>50</v>
      </c>
      <c r="AV2437">
        <f t="shared" si="781"/>
        <v>54</v>
      </c>
      <c r="AX2437">
        <f t="shared" si="766"/>
        <v>-5.0000000000000001E-3</v>
      </c>
      <c r="AY2437">
        <f t="shared" si="767"/>
        <v>-5.0000000000000001E-3</v>
      </c>
      <c r="AZ2437">
        <f t="shared" si="768"/>
        <v>3.4000000000000002E-2</v>
      </c>
      <c r="BA2437">
        <f t="shared" si="769"/>
        <v>5.2999999999999999E-2</v>
      </c>
      <c r="BB2437">
        <f t="shared" si="770"/>
        <v>6.0999999999999999E-2</v>
      </c>
    </row>
    <row r="2438" spans="1:54" x14ac:dyDescent="0.25">
      <c r="A2438">
        <v>3123</v>
      </c>
      <c r="B2438">
        <v>42.7669</v>
      </c>
      <c r="C2438">
        <v>-109.9147</v>
      </c>
      <c r="D2438">
        <v>56035</v>
      </c>
      <c r="E2438" t="s">
        <v>2304</v>
      </c>
      <c r="F2438" t="s">
        <v>2297</v>
      </c>
      <c r="G2438" t="s">
        <v>110</v>
      </c>
      <c r="H2438">
        <v>20</v>
      </c>
      <c r="I2438" t="s">
        <v>136</v>
      </c>
      <c r="J2438" s="3">
        <v>0.31</v>
      </c>
      <c r="K2438" s="3">
        <v>0.31</v>
      </c>
      <c r="L2438" s="3">
        <v>0.43</v>
      </c>
      <c r="M2438" s="3">
        <v>0.51</v>
      </c>
      <c r="N2438" s="3">
        <v>0.54</v>
      </c>
      <c r="O2438">
        <v>8806</v>
      </c>
      <c r="P2438">
        <v>4882</v>
      </c>
      <c r="Q2438" t="s">
        <v>16</v>
      </c>
      <c r="R2438" t="s">
        <v>16</v>
      </c>
      <c r="S2438" t="s">
        <v>16</v>
      </c>
      <c r="T2438" t="s">
        <v>16</v>
      </c>
      <c r="U2438" t="s">
        <v>16</v>
      </c>
      <c r="V2438" t="s">
        <v>16</v>
      </c>
      <c r="AD2438">
        <f t="shared" si="771"/>
        <v>31</v>
      </c>
      <c r="AE2438">
        <f t="shared" si="772"/>
        <v>31</v>
      </c>
      <c r="AF2438">
        <f t="shared" si="773"/>
        <v>43</v>
      </c>
      <c r="AG2438">
        <f t="shared" si="774"/>
        <v>51</v>
      </c>
      <c r="AH2438">
        <f t="shared" si="775"/>
        <v>54</v>
      </c>
      <c r="AJ2438">
        <f t="shared" si="776"/>
        <v>-5.0000000000000001E-3</v>
      </c>
      <c r="AK2438">
        <f t="shared" si="762"/>
        <v>-5.0000000000000001E-3</v>
      </c>
      <c r="AL2438">
        <f t="shared" si="763"/>
        <v>3.4000000000000002E-2</v>
      </c>
      <c r="AM2438">
        <f t="shared" si="764"/>
        <v>5.3999999999999999E-2</v>
      </c>
      <c r="AN2438">
        <f t="shared" si="765"/>
        <v>6.0999999999999999E-2</v>
      </c>
      <c r="AR2438">
        <f t="shared" si="777"/>
        <v>31</v>
      </c>
      <c r="AS2438">
        <f t="shared" si="778"/>
        <v>31</v>
      </c>
      <c r="AT2438">
        <f t="shared" si="779"/>
        <v>43</v>
      </c>
      <c r="AU2438">
        <f t="shared" si="780"/>
        <v>51</v>
      </c>
      <c r="AV2438">
        <f t="shared" si="781"/>
        <v>54</v>
      </c>
      <c r="AX2438">
        <f t="shared" si="766"/>
        <v>-5.0000000000000001E-3</v>
      </c>
      <c r="AY2438">
        <f t="shared" si="767"/>
        <v>-5.0000000000000001E-3</v>
      </c>
      <c r="AZ2438">
        <f t="shared" si="768"/>
        <v>3.4000000000000002E-2</v>
      </c>
      <c r="BA2438">
        <f t="shared" si="769"/>
        <v>5.3999999999999999E-2</v>
      </c>
      <c r="BB2438">
        <f t="shared" si="770"/>
        <v>6.0999999999999999E-2</v>
      </c>
    </row>
    <row r="2439" spans="1:54" x14ac:dyDescent="0.25">
      <c r="A2439">
        <v>1323</v>
      </c>
      <c r="B2439">
        <v>44.242100000000001</v>
      </c>
      <c r="C2439">
        <v>-94.727599999999995</v>
      </c>
      <c r="D2439">
        <v>27015</v>
      </c>
      <c r="E2439" t="s">
        <v>706</v>
      </c>
      <c r="F2439" t="s">
        <v>1203</v>
      </c>
      <c r="G2439" t="s">
        <v>203</v>
      </c>
      <c r="H2439">
        <v>19</v>
      </c>
      <c r="I2439" t="s">
        <v>15</v>
      </c>
      <c r="J2439" s="3">
        <v>0.32</v>
      </c>
      <c r="K2439" s="3">
        <v>0.32</v>
      </c>
      <c r="L2439" s="3">
        <v>0.43</v>
      </c>
      <c r="M2439" s="3">
        <v>0.51</v>
      </c>
      <c r="N2439" s="3">
        <v>0.54</v>
      </c>
      <c r="O2439">
        <v>25826</v>
      </c>
      <c r="P2439">
        <v>610</v>
      </c>
      <c r="Q2439" t="s">
        <v>16</v>
      </c>
      <c r="R2439" t="s">
        <v>16</v>
      </c>
      <c r="S2439" t="s">
        <v>16</v>
      </c>
      <c r="T2439" t="s">
        <v>16</v>
      </c>
      <c r="U2439" t="s">
        <v>16</v>
      </c>
      <c r="V2439" t="s">
        <v>16</v>
      </c>
      <c r="AD2439">
        <f t="shared" si="771"/>
        <v>32</v>
      </c>
      <c r="AE2439">
        <f t="shared" si="772"/>
        <v>32</v>
      </c>
      <c r="AF2439">
        <f t="shared" si="773"/>
        <v>43</v>
      </c>
      <c r="AG2439">
        <f t="shared" si="774"/>
        <v>51</v>
      </c>
      <c r="AH2439">
        <f t="shared" si="775"/>
        <v>54</v>
      </c>
      <c r="AJ2439">
        <f t="shared" si="776"/>
        <v>-5.0000000000000001E-3</v>
      </c>
      <c r="AK2439">
        <f t="shared" si="762"/>
        <v>-5.0000000000000001E-3</v>
      </c>
      <c r="AL2439">
        <f t="shared" si="763"/>
        <v>3.4000000000000002E-2</v>
      </c>
      <c r="AM2439">
        <f t="shared" si="764"/>
        <v>5.3999999999999999E-2</v>
      </c>
      <c r="AN2439">
        <f t="shared" si="765"/>
        <v>6.0999999999999999E-2</v>
      </c>
      <c r="AR2439">
        <f t="shared" si="777"/>
        <v>32</v>
      </c>
      <c r="AS2439">
        <f t="shared" si="778"/>
        <v>32</v>
      </c>
      <c r="AT2439">
        <f t="shared" si="779"/>
        <v>43</v>
      </c>
      <c r="AU2439">
        <f t="shared" si="780"/>
        <v>51</v>
      </c>
      <c r="AV2439">
        <f t="shared" si="781"/>
        <v>54</v>
      </c>
      <c r="AX2439">
        <f t="shared" si="766"/>
        <v>-5.0000000000000001E-3</v>
      </c>
      <c r="AY2439">
        <f t="shared" si="767"/>
        <v>-5.0000000000000001E-3</v>
      </c>
      <c r="AZ2439">
        <f t="shared" si="768"/>
        <v>3.4000000000000002E-2</v>
      </c>
      <c r="BA2439">
        <f t="shared" si="769"/>
        <v>5.3999999999999999E-2</v>
      </c>
      <c r="BB2439">
        <f t="shared" si="770"/>
        <v>6.0999999999999999E-2</v>
      </c>
    </row>
    <row r="2440" spans="1:54" x14ac:dyDescent="0.25">
      <c r="A2440">
        <v>1380</v>
      </c>
      <c r="B2440">
        <v>44.726799999999997</v>
      </c>
      <c r="C2440">
        <v>-94.947100000000006</v>
      </c>
      <c r="D2440">
        <v>27129</v>
      </c>
      <c r="E2440" t="s">
        <v>1250</v>
      </c>
      <c r="F2440" t="s">
        <v>1203</v>
      </c>
      <c r="G2440" t="s">
        <v>44</v>
      </c>
      <c r="H2440">
        <v>20</v>
      </c>
      <c r="I2440" t="s">
        <v>15</v>
      </c>
      <c r="J2440" s="3">
        <v>0.32</v>
      </c>
      <c r="K2440" s="3">
        <v>0.32</v>
      </c>
      <c r="L2440" s="3">
        <v>0.44</v>
      </c>
      <c r="M2440" s="3">
        <v>0.52</v>
      </c>
      <c r="N2440" s="3">
        <v>0.54</v>
      </c>
      <c r="O2440">
        <v>14587</v>
      </c>
      <c r="P2440">
        <v>982</v>
      </c>
      <c r="Q2440" t="s">
        <v>16</v>
      </c>
      <c r="R2440" t="s">
        <v>16</v>
      </c>
      <c r="S2440" t="s">
        <v>16</v>
      </c>
      <c r="T2440" t="s">
        <v>16</v>
      </c>
      <c r="U2440" t="s">
        <v>16</v>
      </c>
      <c r="V2440" t="s">
        <v>16</v>
      </c>
      <c r="AD2440">
        <f t="shared" si="771"/>
        <v>32</v>
      </c>
      <c r="AE2440">
        <f t="shared" si="772"/>
        <v>32</v>
      </c>
      <c r="AF2440">
        <f t="shared" si="773"/>
        <v>44</v>
      </c>
      <c r="AG2440">
        <f t="shared" si="774"/>
        <v>52</v>
      </c>
      <c r="AH2440">
        <f t="shared" si="775"/>
        <v>54</v>
      </c>
      <c r="AJ2440">
        <f t="shared" si="776"/>
        <v>-5.0000000000000001E-3</v>
      </c>
      <c r="AK2440">
        <f t="shared" si="762"/>
        <v>-5.0000000000000001E-3</v>
      </c>
      <c r="AL2440">
        <f t="shared" si="763"/>
        <v>3.6999999999999998E-2</v>
      </c>
      <c r="AM2440">
        <f t="shared" si="764"/>
        <v>5.6000000000000001E-2</v>
      </c>
      <c r="AN2440">
        <f t="shared" si="765"/>
        <v>6.0999999999999999E-2</v>
      </c>
      <c r="AR2440">
        <f t="shared" si="777"/>
        <v>32</v>
      </c>
      <c r="AS2440">
        <f t="shared" si="778"/>
        <v>32</v>
      </c>
      <c r="AT2440">
        <f t="shared" si="779"/>
        <v>44</v>
      </c>
      <c r="AU2440">
        <f t="shared" si="780"/>
        <v>52</v>
      </c>
      <c r="AV2440">
        <f t="shared" si="781"/>
        <v>54</v>
      </c>
      <c r="AX2440">
        <f t="shared" si="766"/>
        <v>-5.0000000000000001E-3</v>
      </c>
      <c r="AY2440">
        <f t="shared" si="767"/>
        <v>-5.0000000000000001E-3</v>
      </c>
      <c r="AZ2440">
        <f t="shared" si="768"/>
        <v>3.6999999999999998E-2</v>
      </c>
      <c r="BA2440">
        <f t="shared" si="769"/>
        <v>5.6000000000000001E-2</v>
      </c>
      <c r="BB2440">
        <f t="shared" si="770"/>
        <v>6.0999999999999999E-2</v>
      </c>
    </row>
    <row r="2441" spans="1:54" x14ac:dyDescent="0.25">
      <c r="A2441">
        <v>1349</v>
      </c>
      <c r="B2441">
        <v>45.1524</v>
      </c>
      <c r="C2441">
        <v>-95.0047</v>
      </c>
      <c r="D2441">
        <v>27067</v>
      </c>
      <c r="E2441" t="s">
        <v>1227</v>
      </c>
      <c r="F2441" t="s">
        <v>1203</v>
      </c>
      <c r="G2441" t="s">
        <v>322</v>
      </c>
      <c r="H2441">
        <v>20</v>
      </c>
      <c r="I2441" t="s">
        <v>15</v>
      </c>
      <c r="J2441" s="3">
        <v>0.33</v>
      </c>
      <c r="K2441" s="3">
        <v>0.33</v>
      </c>
      <c r="L2441" s="3">
        <v>0.44</v>
      </c>
      <c r="M2441" s="3">
        <v>0.52</v>
      </c>
      <c r="N2441" s="3">
        <v>0.54</v>
      </c>
      <c r="O2441">
        <v>43757</v>
      </c>
      <c r="P2441">
        <v>796</v>
      </c>
      <c r="Q2441" t="s">
        <v>16</v>
      </c>
      <c r="R2441" t="s">
        <v>16</v>
      </c>
      <c r="S2441" t="s">
        <v>16</v>
      </c>
      <c r="T2441" t="s">
        <v>16</v>
      </c>
      <c r="U2441" t="s">
        <v>16</v>
      </c>
      <c r="V2441" t="s">
        <v>16</v>
      </c>
      <c r="AD2441">
        <f t="shared" si="771"/>
        <v>33</v>
      </c>
      <c r="AE2441">
        <f t="shared" si="772"/>
        <v>33</v>
      </c>
      <c r="AF2441">
        <f t="shared" si="773"/>
        <v>44</v>
      </c>
      <c r="AG2441">
        <f t="shared" si="774"/>
        <v>52</v>
      </c>
      <c r="AH2441">
        <f t="shared" si="775"/>
        <v>54</v>
      </c>
      <c r="AJ2441">
        <f t="shared" si="776"/>
        <v>-4.0000000000000001E-3</v>
      </c>
      <c r="AK2441">
        <f t="shared" si="762"/>
        <v>-4.0000000000000001E-3</v>
      </c>
      <c r="AL2441">
        <f t="shared" si="763"/>
        <v>3.6999999999999998E-2</v>
      </c>
      <c r="AM2441">
        <f t="shared" si="764"/>
        <v>5.6000000000000001E-2</v>
      </c>
      <c r="AN2441">
        <f t="shared" si="765"/>
        <v>6.0999999999999999E-2</v>
      </c>
      <c r="AR2441">
        <f t="shared" si="777"/>
        <v>33</v>
      </c>
      <c r="AS2441">
        <f t="shared" si="778"/>
        <v>33</v>
      </c>
      <c r="AT2441">
        <f t="shared" si="779"/>
        <v>44</v>
      </c>
      <c r="AU2441">
        <f t="shared" si="780"/>
        <v>52</v>
      </c>
      <c r="AV2441">
        <f t="shared" si="781"/>
        <v>54</v>
      </c>
      <c r="AX2441">
        <f t="shared" si="766"/>
        <v>-4.0000000000000001E-3</v>
      </c>
      <c r="AY2441">
        <f t="shared" si="767"/>
        <v>-4.0000000000000001E-3</v>
      </c>
      <c r="AZ2441">
        <f t="shared" si="768"/>
        <v>3.6999999999999998E-2</v>
      </c>
      <c r="BA2441">
        <f t="shared" si="769"/>
        <v>5.6000000000000001E-2</v>
      </c>
      <c r="BB2441">
        <f t="shared" si="770"/>
        <v>6.0999999999999999E-2</v>
      </c>
    </row>
    <row r="2442" spans="1:54" x14ac:dyDescent="0.25">
      <c r="A2442">
        <v>1648</v>
      </c>
      <c r="B2442">
        <v>45.813800000000001</v>
      </c>
      <c r="C2442">
        <v>-109.941</v>
      </c>
      <c r="D2442">
        <v>30097</v>
      </c>
      <c r="E2442" t="s">
        <v>1387</v>
      </c>
      <c r="F2442" t="s">
        <v>1356</v>
      </c>
      <c r="G2442" t="s">
        <v>351</v>
      </c>
      <c r="H2442">
        <v>20</v>
      </c>
      <c r="I2442" t="s">
        <v>136</v>
      </c>
      <c r="J2442" s="3">
        <v>0.33</v>
      </c>
      <c r="K2442" s="3">
        <v>0.33</v>
      </c>
      <c r="L2442" s="3">
        <v>0.44</v>
      </c>
      <c r="M2442" s="3">
        <v>0.52</v>
      </c>
      <c r="N2442" s="3">
        <v>0.54</v>
      </c>
      <c r="O2442">
        <v>3713</v>
      </c>
      <c r="P2442">
        <v>1855</v>
      </c>
      <c r="Q2442" t="s">
        <v>16</v>
      </c>
      <c r="R2442" t="s">
        <v>16</v>
      </c>
      <c r="S2442" t="s">
        <v>16</v>
      </c>
      <c r="T2442" t="s">
        <v>16</v>
      </c>
      <c r="U2442" t="s">
        <v>16</v>
      </c>
      <c r="V2442" t="s">
        <v>16</v>
      </c>
      <c r="AD2442">
        <f t="shared" si="771"/>
        <v>33</v>
      </c>
      <c r="AE2442">
        <f t="shared" si="772"/>
        <v>33</v>
      </c>
      <c r="AF2442">
        <f t="shared" si="773"/>
        <v>44</v>
      </c>
      <c r="AG2442">
        <f t="shared" si="774"/>
        <v>52</v>
      </c>
      <c r="AH2442">
        <f t="shared" si="775"/>
        <v>54</v>
      </c>
      <c r="AJ2442">
        <f t="shared" si="776"/>
        <v>-4.0000000000000001E-3</v>
      </c>
      <c r="AK2442">
        <f t="shared" ref="AK2442:AK2505" si="782">_xlfn.XLOOKUP(AE2442,$Z$3:$Z$93,$AA$3:$AA$93)</f>
        <v>-4.0000000000000001E-3</v>
      </c>
      <c r="AL2442">
        <f t="shared" ref="AL2442:AL2505" si="783">_xlfn.XLOOKUP(AF2442,$Z$3:$Z$93,$AA$3:$AA$93)</f>
        <v>3.6999999999999998E-2</v>
      </c>
      <c r="AM2442">
        <f t="shared" ref="AM2442:AM2505" si="784">_xlfn.XLOOKUP(AG2442,$Z$3:$Z$93,$AA$3:$AA$93)</f>
        <v>5.6000000000000001E-2</v>
      </c>
      <c r="AN2442">
        <f t="shared" ref="AN2442:AN2505" si="785">_xlfn.XLOOKUP(AH2442,$Z$3:$Z$93,$AA$3:$AA$93)</f>
        <v>6.0999999999999999E-2</v>
      </c>
      <c r="AR2442">
        <f t="shared" si="777"/>
        <v>33</v>
      </c>
      <c r="AS2442">
        <f t="shared" si="778"/>
        <v>33</v>
      </c>
      <c r="AT2442">
        <f t="shared" si="779"/>
        <v>44</v>
      </c>
      <c r="AU2442">
        <f t="shared" si="780"/>
        <v>52</v>
      </c>
      <c r="AV2442">
        <f t="shared" si="781"/>
        <v>54</v>
      </c>
      <c r="AX2442">
        <f t="shared" si="766"/>
        <v>-4.0000000000000001E-3</v>
      </c>
      <c r="AY2442">
        <f t="shared" si="767"/>
        <v>-4.0000000000000001E-3</v>
      </c>
      <c r="AZ2442">
        <f t="shared" si="768"/>
        <v>3.6999999999999998E-2</v>
      </c>
      <c r="BA2442">
        <f t="shared" si="769"/>
        <v>5.6000000000000001E-2</v>
      </c>
      <c r="BB2442">
        <f t="shared" si="770"/>
        <v>6.0999999999999999E-2</v>
      </c>
    </row>
    <row r="2443" spans="1:54" x14ac:dyDescent="0.25">
      <c r="A2443">
        <v>1330</v>
      </c>
      <c r="B2443">
        <v>47.577500000000001</v>
      </c>
      <c r="C2443">
        <v>-95.379000000000005</v>
      </c>
      <c r="D2443">
        <v>27029</v>
      </c>
      <c r="E2443" t="s">
        <v>680</v>
      </c>
      <c r="F2443" t="s">
        <v>1203</v>
      </c>
      <c r="G2443" t="s">
        <v>110</v>
      </c>
      <c r="H2443">
        <v>22</v>
      </c>
      <c r="I2443" t="s">
        <v>15</v>
      </c>
      <c r="J2443" s="3">
        <v>0.34</v>
      </c>
      <c r="K2443" s="3">
        <v>0.34</v>
      </c>
      <c r="L2443" s="3">
        <v>0.46</v>
      </c>
      <c r="M2443" s="3">
        <v>0.52</v>
      </c>
      <c r="N2443" s="3">
        <v>0.54</v>
      </c>
      <c r="O2443">
        <v>8579</v>
      </c>
      <c r="P2443">
        <v>994</v>
      </c>
      <c r="Q2443" t="s">
        <v>16</v>
      </c>
      <c r="R2443" t="s">
        <v>16</v>
      </c>
      <c r="S2443" t="s">
        <v>16</v>
      </c>
      <c r="T2443" t="s">
        <v>16</v>
      </c>
      <c r="U2443" t="s">
        <v>16</v>
      </c>
      <c r="V2443" t="s">
        <v>16</v>
      </c>
      <c r="AD2443">
        <f t="shared" si="771"/>
        <v>34</v>
      </c>
      <c r="AE2443">
        <f t="shared" si="772"/>
        <v>34</v>
      </c>
      <c r="AF2443">
        <f t="shared" si="773"/>
        <v>46</v>
      </c>
      <c r="AG2443">
        <f t="shared" si="774"/>
        <v>52</v>
      </c>
      <c r="AH2443">
        <f t="shared" si="775"/>
        <v>54</v>
      </c>
      <c r="AJ2443">
        <f t="shared" si="776"/>
        <v>-3.0000000000000001E-3</v>
      </c>
      <c r="AK2443">
        <f t="shared" si="782"/>
        <v>-3.0000000000000001E-3</v>
      </c>
      <c r="AL2443">
        <f t="shared" si="783"/>
        <v>4.1000000000000002E-2</v>
      </c>
      <c r="AM2443">
        <f t="shared" si="784"/>
        <v>5.6000000000000001E-2</v>
      </c>
      <c r="AN2443">
        <f t="shared" si="785"/>
        <v>6.0999999999999999E-2</v>
      </c>
      <c r="AR2443">
        <f t="shared" si="777"/>
        <v>34</v>
      </c>
      <c r="AS2443">
        <f t="shared" si="778"/>
        <v>34</v>
      </c>
      <c r="AT2443">
        <f t="shared" si="779"/>
        <v>46</v>
      </c>
      <c r="AU2443">
        <f t="shared" si="780"/>
        <v>52</v>
      </c>
      <c r="AV2443">
        <f t="shared" si="781"/>
        <v>54</v>
      </c>
      <c r="AX2443">
        <f t="shared" si="766"/>
        <v>-3.0000000000000001E-3</v>
      </c>
      <c r="AY2443">
        <f t="shared" si="767"/>
        <v>-3.0000000000000001E-3</v>
      </c>
      <c r="AZ2443">
        <f t="shared" si="768"/>
        <v>4.1000000000000002E-2</v>
      </c>
      <c r="BA2443">
        <f t="shared" si="769"/>
        <v>5.6000000000000001E-2</v>
      </c>
      <c r="BB2443">
        <f t="shared" si="770"/>
        <v>6.0999999999999999E-2</v>
      </c>
    </row>
    <row r="2444" spans="1:54" x14ac:dyDescent="0.25">
      <c r="A2444">
        <v>1622</v>
      </c>
      <c r="B2444">
        <v>47.045400000000001</v>
      </c>
      <c r="C2444">
        <v>-110.26600000000001</v>
      </c>
      <c r="D2444">
        <v>30045</v>
      </c>
      <c r="E2444" t="s">
        <v>1371</v>
      </c>
      <c r="F2444" t="s">
        <v>1356</v>
      </c>
      <c r="G2444" t="s">
        <v>359</v>
      </c>
      <c r="H2444">
        <v>21</v>
      </c>
      <c r="I2444" t="s">
        <v>136</v>
      </c>
      <c r="J2444" s="3">
        <v>0.34</v>
      </c>
      <c r="K2444" s="3">
        <v>0.34</v>
      </c>
      <c r="L2444" s="3">
        <v>0.45</v>
      </c>
      <c r="M2444" s="3">
        <v>0.52</v>
      </c>
      <c r="N2444" s="3">
        <v>0.54</v>
      </c>
      <c r="O2444">
        <v>2053</v>
      </c>
      <c r="P2444">
        <v>1870</v>
      </c>
      <c r="Q2444" t="s">
        <v>16</v>
      </c>
      <c r="R2444" t="s">
        <v>16</v>
      </c>
      <c r="S2444" t="s">
        <v>16</v>
      </c>
      <c r="T2444" t="s">
        <v>16</v>
      </c>
      <c r="U2444" t="s">
        <v>16</v>
      </c>
      <c r="V2444" t="s">
        <v>16</v>
      </c>
      <c r="AD2444">
        <f t="shared" si="771"/>
        <v>34</v>
      </c>
      <c r="AE2444">
        <f t="shared" si="772"/>
        <v>34</v>
      </c>
      <c r="AF2444">
        <f t="shared" si="773"/>
        <v>45</v>
      </c>
      <c r="AG2444">
        <f t="shared" si="774"/>
        <v>52</v>
      </c>
      <c r="AH2444">
        <f t="shared" si="775"/>
        <v>54</v>
      </c>
      <c r="AJ2444">
        <f t="shared" si="776"/>
        <v>-3.0000000000000001E-3</v>
      </c>
      <c r="AK2444">
        <f t="shared" si="782"/>
        <v>-3.0000000000000001E-3</v>
      </c>
      <c r="AL2444">
        <f t="shared" si="783"/>
        <v>3.9E-2</v>
      </c>
      <c r="AM2444">
        <f t="shared" si="784"/>
        <v>5.6000000000000001E-2</v>
      </c>
      <c r="AN2444">
        <f t="shared" si="785"/>
        <v>6.0999999999999999E-2</v>
      </c>
      <c r="AR2444">
        <f t="shared" si="777"/>
        <v>34</v>
      </c>
      <c r="AS2444">
        <f t="shared" si="778"/>
        <v>34</v>
      </c>
      <c r="AT2444">
        <f t="shared" si="779"/>
        <v>45</v>
      </c>
      <c r="AU2444">
        <f t="shared" si="780"/>
        <v>52</v>
      </c>
      <c r="AV2444">
        <f t="shared" si="781"/>
        <v>54</v>
      </c>
      <c r="AX2444">
        <f t="shared" si="766"/>
        <v>-3.0000000000000001E-3</v>
      </c>
      <c r="AY2444">
        <f t="shared" si="767"/>
        <v>-3.0000000000000001E-3</v>
      </c>
      <c r="AZ2444">
        <f t="shared" si="768"/>
        <v>3.9E-2</v>
      </c>
      <c r="BA2444">
        <f t="shared" si="769"/>
        <v>5.6000000000000001E-2</v>
      </c>
      <c r="BB2444">
        <f t="shared" si="770"/>
        <v>6.0999999999999999E-2</v>
      </c>
    </row>
    <row r="2445" spans="1:54" x14ac:dyDescent="0.25">
      <c r="A2445">
        <v>1383</v>
      </c>
      <c r="B2445">
        <v>48.775100000000002</v>
      </c>
      <c r="C2445">
        <v>-95.8108</v>
      </c>
      <c r="D2445">
        <v>27135</v>
      </c>
      <c r="E2445" t="s">
        <v>1252</v>
      </c>
      <c r="F2445" t="s">
        <v>1203</v>
      </c>
      <c r="G2445" t="s">
        <v>44</v>
      </c>
      <c r="H2445">
        <v>23</v>
      </c>
      <c r="I2445" t="s">
        <v>15</v>
      </c>
      <c r="J2445" s="3">
        <v>0.35</v>
      </c>
      <c r="K2445" s="3">
        <v>0.35</v>
      </c>
      <c r="L2445" s="3">
        <v>0.46</v>
      </c>
      <c r="M2445" s="3">
        <v>0.53</v>
      </c>
      <c r="N2445" s="3">
        <v>0.54</v>
      </c>
      <c r="O2445">
        <v>15301</v>
      </c>
      <c r="P2445">
        <v>1662</v>
      </c>
      <c r="Q2445" t="s">
        <v>16</v>
      </c>
      <c r="R2445" t="s">
        <v>16</v>
      </c>
      <c r="S2445" t="s">
        <v>16</v>
      </c>
      <c r="T2445" t="s">
        <v>16</v>
      </c>
      <c r="U2445" t="s">
        <v>16</v>
      </c>
      <c r="V2445" t="s">
        <v>16</v>
      </c>
      <c r="AD2445">
        <f t="shared" si="771"/>
        <v>35</v>
      </c>
      <c r="AE2445">
        <f t="shared" si="772"/>
        <v>35</v>
      </c>
      <c r="AF2445">
        <f t="shared" si="773"/>
        <v>46</v>
      </c>
      <c r="AG2445">
        <f t="shared" si="774"/>
        <v>53</v>
      </c>
      <c r="AH2445">
        <f t="shared" si="775"/>
        <v>54</v>
      </c>
      <c r="AJ2445">
        <f t="shared" si="776"/>
        <v>-1E-3</v>
      </c>
      <c r="AK2445">
        <f t="shared" si="782"/>
        <v>-1E-3</v>
      </c>
      <c r="AL2445">
        <f t="shared" si="783"/>
        <v>4.1000000000000002E-2</v>
      </c>
      <c r="AM2445">
        <f t="shared" si="784"/>
        <v>5.7000000000000002E-2</v>
      </c>
      <c r="AN2445">
        <f t="shared" si="785"/>
        <v>6.0999999999999999E-2</v>
      </c>
      <c r="AR2445">
        <f t="shared" si="777"/>
        <v>35</v>
      </c>
      <c r="AS2445">
        <f t="shared" si="778"/>
        <v>35</v>
      </c>
      <c r="AT2445">
        <f t="shared" si="779"/>
        <v>46</v>
      </c>
      <c r="AU2445">
        <f t="shared" si="780"/>
        <v>53</v>
      </c>
      <c r="AV2445">
        <f t="shared" si="781"/>
        <v>54</v>
      </c>
      <c r="AX2445">
        <f t="shared" si="766"/>
        <v>-1E-3</v>
      </c>
      <c r="AY2445">
        <f t="shared" si="767"/>
        <v>-1E-3</v>
      </c>
      <c r="AZ2445">
        <f t="shared" si="768"/>
        <v>4.1000000000000002E-2</v>
      </c>
      <c r="BA2445">
        <f t="shared" si="769"/>
        <v>5.7000000000000002E-2</v>
      </c>
      <c r="BB2445">
        <f t="shared" si="770"/>
        <v>6.0999999999999999E-2</v>
      </c>
    </row>
    <row r="2446" spans="1:54" x14ac:dyDescent="0.25">
      <c r="A2446">
        <v>1607</v>
      </c>
      <c r="B2446">
        <v>47.880600000000001</v>
      </c>
      <c r="C2446">
        <v>-110.4353</v>
      </c>
      <c r="D2446">
        <v>30015</v>
      </c>
      <c r="E2446" t="s">
        <v>1361</v>
      </c>
      <c r="F2446" t="s">
        <v>1356</v>
      </c>
      <c r="G2446" t="s">
        <v>205</v>
      </c>
      <c r="H2446">
        <v>22</v>
      </c>
      <c r="I2446" t="s">
        <v>136</v>
      </c>
      <c r="J2446" s="3">
        <v>0.35</v>
      </c>
      <c r="K2446" s="3">
        <v>0.35</v>
      </c>
      <c r="L2446" s="3">
        <v>0.46</v>
      </c>
      <c r="M2446" s="3">
        <v>0.52</v>
      </c>
      <c r="N2446" s="3">
        <v>0.54</v>
      </c>
      <c r="O2446">
        <v>5888</v>
      </c>
      <c r="P2446">
        <v>3973</v>
      </c>
      <c r="Q2446" t="s">
        <v>16</v>
      </c>
      <c r="R2446" t="s">
        <v>16</v>
      </c>
      <c r="S2446" t="s">
        <v>16</v>
      </c>
      <c r="T2446" t="s">
        <v>16</v>
      </c>
      <c r="U2446" t="s">
        <v>16</v>
      </c>
      <c r="V2446" t="s">
        <v>16</v>
      </c>
      <c r="AD2446">
        <f t="shared" si="771"/>
        <v>35</v>
      </c>
      <c r="AE2446">
        <f t="shared" si="772"/>
        <v>35</v>
      </c>
      <c r="AF2446">
        <f t="shared" si="773"/>
        <v>46</v>
      </c>
      <c r="AG2446">
        <f t="shared" si="774"/>
        <v>52</v>
      </c>
      <c r="AH2446">
        <f t="shared" si="775"/>
        <v>54</v>
      </c>
      <c r="AJ2446">
        <f t="shared" si="776"/>
        <v>-1E-3</v>
      </c>
      <c r="AK2446">
        <f t="shared" si="782"/>
        <v>-1E-3</v>
      </c>
      <c r="AL2446">
        <f t="shared" si="783"/>
        <v>4.1000000000000002E-2</v>
      </c>
      <c r="AM2446">
        <f t="shared" si="784"/>
        <v>5.6000000000000001E-2</v>
      </c>
      <c r="AN2446">
        <f t="shared" si="785"/>
        <v>6.0999999999999999E-2</v>
      </c>
      <c r="AR2446">
        <f t="shared" si="777"/>
        <v>35</v>
      </c>
      <c r="AS2446">
        <f t="shared" si="778"/>
        <v>35</v>
      </c>
      <c r="AT2446">
        <f t="shared" si="779"/>
        <v>46</v>
      </c>
      <c r="AU2446">
        <f t="shared" si="780"/>
        <v>52</v>
      </c>
      <c r="AV2446">
        <f t="shared" si="781"/>
        <v>54</v>
      </c>
      <c r="AX2446">
        <f t="shared" si="766"/>
        <v>-1E-3</v>
      </c>
      <c r="AY2446">
        <f t="shared" si="767"/>
        <v>-1E-3</v>
      </c>
      <c r="AZ2446">
        <f t="shared" si="768"/>
        <v>4.1000000000000002E-2</v>
      </c>
      <c r="BA2446">
        <f t="shared" si="769"/>
        <v>5.6000000000000001E-2</v>
      </c>
      <c r="BB2446">
        <f t="shared" si="770"/>
        <v>6.0999999999999999E-2</v>
      </c>
    </row>
    <row r="2447" spans="1:54" x14ac:dyDescent="0.25">
      <c r="A2447">
        <v>2705</v>
      </c>
      <c r="B2447">
        <v>30.121300000000002</v>
      </c>
      <c r="C2447">
        <v>-93.893900000000002</v>
      </c>
      <c r="D2447">
        <v>48361</v>
      </c>
      <c r="E2447" t="s">
        <v>290</v>
      </c>
      <c r="F2447" t="s">
        <v>1935</v>
      </c>
      <c r="G2447" t="s">
        <v>1859</v>
      </c>
      <c r="H2447">
        <v>16</v>
      </c>
      <c r="I2447" t="s">
        <v>15</v>
      </c>
      <c r="J2447" s="3">
        <v>0.17</v>
      </c>
      <c r="K2447" s="3">
        <v>0.17</v>
      </c>
      <c r="L2447" s="3">
        <v>0.28999999999999998</v>
      </c>
      <c r="M2447" s="3">
        <v>0.38</v>
      </c>
      <c r="N2447" s="3">
        <v>0.55000000000000004</v>
      </c>
      <c r="O2447">
        <v>84993</v>
      </c>
      <c r="P2447">
        <v>356</v>
      </c>
      <c r="Q2447" t="s">
        <v>16</v>
      </c>
      <c r="R2447" t="s">
        <v>16</v>
      </c>
      <c r="S2447" t="s">
        <v>16</v>
      </c>
      <c r="T2447" t="s">
        <v>16</v>
      </c>
      <c r="U2447" t="s">
        <v>16</v>
      </c>
      <c r="V2447" t="s">
        <v>16</v>
      </c>
      <c r="AD2447">
        <f t="shared" si="771"/>
        <v>17</v>
      </c>
      <c r="AE2447">
        <f t="shared" si="772"/>
        <v>17</v>
      </c>
      <c r="AF2447">
        <f t="shared" si="773"/>
        <v>29</v>
      </c>
      <c r="AG2447">
        <f t="shared" si="774"/>
        <v>38</v>
      </c>
      <c r="AH2447">
        <f t="shared" si="775"/>
        <v>55</v>
      </c>
      <c r="AJ2447">
        <f t="shared" si="776"/>
        <v>-5.0000000000000001E-3</v>
      </c>
      <c r="AK2447">
        <f t="shared" si="782"/>
        <v>-5.0000000000000001E-3</v>
      </c>
      <c r="AL2447">
        <f t="shared" si="783"/>
        <v>-5.0000000000000001E-3</v>
      </c>
      <c r="AM2447">
        <f t="shared" si="784"/>
        <v>8.0000000000000002E-3</v>
      </c>
      <c r="AN2447">
        <f t="shared" si="785"/>
        <v>6.5000000000000002E-2</v>
      </c>
      <c r="AR2447">
        <f t="shared" si="777"/>
        <v>17</v>
      </c>
      <c r="AS2447">
        <f t="shared" si="778"/>
        <v>17</v>
      </c>
      <c r="AT2447">
        <f t="shared" si="779"/>
        <v>29</v>
      </c>
      <c r="AU2447">
        <f t="shared" si="780"/>
        <v>38</v>
      </c>
      <c r="AV2447">
        <f t="shared" si="781"/>
        <v>55</v>
      </c>
      <c r="AX2447">
        <f t="shared" si="766"/>
        <v>-5.0000000000000001E-3</v>
      </c>
      <c r="AY2447">
        <f t="shared" si="767"/>
        <v>-5.0000000000000001E-3</v>
      </c>
      <c r="AZ2447">
        <f t="shared" si="768"/>
        <v>-5.0000000000000001E-3</v>
      </c>
      <c r="BA2447">
        <f t="shared" si="769"/>
        <v>8.0000000000000002E-3</v>
      </c>
      <c r="BB2447">
        <f t="shared" si="770"/>
        <v>6.5000000000000002E-2</v>
      </c>
    </row>
    <row r="2448" spans="1:54" x14ac:dyDescent="0.25">
      <c r="A2448">
        <v>2700</v>
      </c>
      <c r="B2448">
        <v>30.786300000000001</v>
      </c>
      <c r="C2448">
        <v>-93.744799999999998</v>
      </c>
      <c r="D2448">
        <v>48351</v>
      </c>
      <c r="E2448" t="s">
        <v>215</v>
      </c>
      <c r="F2448" t="s">
        <v>1935</v>
      </c>
      <c r="G2448" t="s">
        <v>37</v>
      </c>
      <c r="H2448">
        <v>15</v>
      </c>
      <c r="I2448" t="s">
        <v>15</v>
      </c>
      <c r="J2448" s="3">
        <v>0.18</v>
      </c>
      <c r="K2448" s="3">
        <v>0.18</v>
      </c>
      <c r="L2448" s="3">
        <v>0.3</v>
      </c>
      <c r="M2448" s="3">
        <v>0.38</v>
      </c>
      <c r="N2448" s="3">
        <v>0.55000000000000004</v>
      </c>
      <c r="O2448">
        <v>12193</v>
      </c>
      <c r="P2448">
        <v>933</v>
      </c>
      <c r="Q2448" t="s">
        <v>16</v>
      </c>
      <c r="R2448" t="s">
        <v>16</v>
      </c>
      <c r="S2448" t="s">
        <v>16</v>
      </c>
      <c r="T2448" t="s">
        <v>16</v>
      </c>
      <c r="U2448" t="s">
        <v>16</v>
      </c>
      <c r="V2448" t="s">
        <v>16</v>
      </c>
      <c r="AD2448">
        <f t="shared" si="771"/>
        <v>18</v>
      </c>
      <c r="AE2448">
        <f t="shared" si="772"/>
        <v>18</v>
      </c>
      <c r="AF2448">
        <f t="shared" si="773"/>
        <v>30</v>
      </c>
      <c r="AG2448">
        <f t="shared" si="774"/>
        <v>38</v>
      </c>
      <c r="AH2448">
        <f t="shared" si="775"/>
        <v>55</v>
      </c>
      <c r="AJ2448">
        <f t="shared" si="776"/>
        <v>-5.0000000000000001E-3</v>
      </c>
      <c r="AK2448">
        <f t="shared" si="782"/>
        <v>-5.0000000000000001E-3</v>
      </c>
      <c r="AL2448">
        <f t="shared" si="783"/>
        <v>-5.0000000000000001E-3</v>
      </c>
      <c r="AM2448">
        <f t="shared" si="784"/>
        <v>8.0000000000000002E-3</v>
      </c>
      <c r="AN2448">
        <f t="shared" si="785"/>
        <v>6.5000000000000002E-2</v>
      </c>
      <c r="AR2448">
        <f t="shared" si="777"/>
        <v>18</v>
      </c>
      <c r="AS2448">
        <f t="shared" si="778"/>
        <v>18</v>
      </c>
      <c r="AT2448">
        <f t="shared" si="779"/>
        <v>30</v>
      </c>
      <c r="AU2448">
        <f t="shared" si="780"/>
        <v>38</v>
      </c>
      <c r="AV2448">
        <f t="shared" si="781"/>
        <v>55</v>
      </c>
      <c r="AX2448">
        <f t="shared" si="766"/>
        <v>-5.0000000000000001E-3</v>
      </c>
      <c r="AY2448">
        <f t="shared" si="767"/>
        <v>-5.0000000000000001E-3</v>
      </c>
      <c r="AZ2448">
        <f t="shared" si="768"/>
        <v>-5.0000000000000001E-3</v>
      </c>
      <c r="BA2448">
        <f t="shared" si="769"/>
        <v>8.0000000000000002E-3</v>
      </c>
      <c r="BB2448">
        <f t="shared" si="770"/>
        <v>6.5000000000000002E-2</v>
      </c>
    </row>
    <row r="2449" spans="1:54" x14ac:dyDescent="0.25">
      <c r="A2449">
        <v>2726</v>
      </c>
      <c r="B2449">
        <v>31.3432</v>
      </c>
      <c r="C2449">
        <v>-93.851799999999997</v>
      </c>
      <c r="D2449">
        <v>48403</v>
      </c>
      <c r="E2449" t="s">
        <v>1050</v>
      </c>
      <c r="F2449" t="s">
        <v>1935</v>
      </c>
      <c r="G2449" t="s">
        <v>26</v>
      </c>
      <c r="H2449">
        <v>15</v>
      </c>
      <c r="I2449" t="s">
        <v>15</v>
      </c>
      <c r="J2449" s="3">
        <v>0.19</v>
      </c>
      <c r="K2449" s="3">
        <v>0.19</v>
      </c>
      <c r="L2449" s="3">
        <v>0.31</v>
      </c>
      <c r="M2449" s="3">
        <v>0.39</v>
      </c>
      <c r="N2449" s="3">
        <v>0.55000000000000004</v>
      </c>
      <c r="O2449">
        <v>9998</v>
      </c>
      <c r="P2449">
        <v>490</v>
      </c>
      <c r="Q2449" t="s">
        <v>16</v>
      </c>
      <c r="R2449" t="s">
        <v>16</v>
      </c>
      <c r="S2449" t="s">
        <v>16</v>
      </c>
      <c r="T2449" t="s">
        <v>16</v>
      </c>
      <c r="U2449" t="s">
        <v>16</v>
      </c>
      <c r="V2449" t="s">
        <v>16</v>
      </c>
      <c r="AD2449">
        <f t="shared" si="771"/>
        <v>19</v>
      </c>
      <c r="AE2449">
        <f t="shared" si="772"/>
        <v>19</v>
      </c>
      <c r="AF2449">
        <f t="shared" si="773"/>
        <v>31</v>
      </c>
      <c r="AG2449">
        <f t="shared" si="774"/>
        <v>39</v>
      </c>
      <c r="AH2449">
        <f t="shared" si="775"/>
        <v>55</v>
      </c>
      <c r="AJ2449">
        <f t="shared" si="776"/>
        <v>-5.0000000000000001E-3</v>
      </c>
      <c r="AK2449">
        <f t="shared" si="782"/>
        <v>-5.0000000000000001E-3</v>
      </c>
      <c r="AL2449">
        <f t="shared" si="783"/>
        <v>-5.0000000000000001E-3</v>
      </c>
      <c r="AM2449">
        <f t="shared" si="784"/>
        <v>1.0999999999999999E-2</v>
      </c>
      <c r="AN2449">
        <f t="shared" si="785"/>
        <v>6.5000000000000002E-2</v>
      </c>
      <c r="AR2449">
        <f t="shared" si="777"/>
        <v>19</v>
      </c>
      <c r="AS2449">
        <f t="shared" si="778"/>
        <v>19</v>
      </c>
      <c r="AT2449">
        <f t="shared" si="779"/>
        <v>31</v>
      </c>
      <c r="AU2449">
        <f t="shared" si="780"/>
        <v>39</v>
      </c>
      <c r="AV2449">
        <f t="shared" si="781"/>
        <v>55</v>
      </c>
      <c r="AX2449">
        <f t="shared" si="766"/>
        <v>-5.0000000000000001E-3</v>
      </c>
      <c r="AY2449">
        <f t="shared" si="767"/>
        <v>-5.0000000000000001E-3</v>
      </c>
      <c r="AZ2449">
        <f t="shared" si="768"/>
        <v>-5.0000000000000001E-3</v>
      </c>
      <c r="BA2449">
        <f t="shared" si="769"/>
        <v>1.0999999999999999E-2</v>
      </c>
      <c r="BB2449">
        <f t="shared" si="770"/>
        <v>6.5000000000000002E-2</v>
      </c>
    </row>
    <row r="2450" spans="1:54" x14ac:dyDescent="0.25">
      <c r="A2450">
        <v>1123</v>
      </c>
      <c r="B2450">
        <v>32.580599999999997</v>
      </c>
      <c r="C2450">
        <v>-93.882300000000001</v>
      </c>
      <c r="D2450">
        <v>22017</v>
      </c>
      <c r="E2450" t="s">
        <v>1022</v>
      </c>
      <c r="F2450" t="s">
        <v>1014</v>
      </c>
      <c r="G2450" t="s">
        <v>1023</v>
      </c>
      <c r="H2450">
        <v>16</v>
      </c>
      <c r="I2450" t="s">
        <v>15</v>
      </c>
      <c r="J2450" s="3">
        <v>0.21</v>
      </c>
      <c r="K2450" s="3">
        <v>0.21</v>
      </c>
      <c r="L2450" s="3">
        <v>0.32</v>
      </c>
      <c r="M2450" s="3">
        <v>0.41</v>
      </c>
      <c r="N2450" s="3">
        <v>0.55000000000000004</v>
      </c>
      <c r="O2450">
        <v>232973</v>
      </c>
      <c r="P2450">
        <v>937</v>
      </c>
      <c r="Q2450" t="s">
        <v>16</v>
      </c>
      <c r="R2450" t="s">
        <v>16</v>
      </c>
      <c r="S2450" t="s">
        <v>16</v>
      </c>
      <c r="T2450" t="s">
        <v>16</v>
      </c>
      <c r="U2450" t="s">
        <v>16</v>
      </c>
      <c r="V2450" t="s">
        <v>16</v>
      </c>
      <c r="AD2450">
        <f t="shared" si="771"/>
        <v>21</v>
      </c>
      <c r="AE2450">
        <f t="shared" si="772"/>
        <v>21</v>
      </c>
      <c r="AF2450">
        <f t="shared" si="773"/>
        <v>32</v>
      </c>
      <c r="AG2450">
        <f t="shared" si="774"/>
        <v>41</v>
      </c>
      <c r="AH2450">
        <f t="shared" si="775"/>
        <v>55</v>
      </c>
      <c r="AJ2450">
        <f t="shared" si="776"/>
        <v>-5.0000000000000001E-3</v>
      </c>
      <c r="AK2450">
        <f t="shared" si="782"/>
        <v>-5.0000000000000001E-3</v>
      </c>
      <c r="AL2450">
        <f t="shared" si="783"/>
        <v>-5.0000000000000001E-3</v>
      </c>
      <c r="AM2450">
        <f t="shared" si="784"/>
        <v>2.1000000000000001E-2</v>
      </c>
      <c r="AN2450">
        <f t="shared" si="785"/>
        <v>6.5000000000000002E-2</v>
      </c>
      <c r="AR2450">
        <f t="shared" si="777"/>
        <v>21</v>
      </c>
      <c r="AS2450">
        <f t="shared" si="778"/>
        <v>21</v>
      </c>
      <c r="AT2450">
        <f t="shared" si="779"/>
        <v>32</v>
      </c>
      <c r="AU2450">
        <f t="shared" si="780"/>
        <v>41</v>
      </c>
      <c r="AV2450">
        <f t="shared" si="781"/>
        <v>55</v>
      </c>
      <c r="AX2450">
        <f t="shared" si="766"/>
        <v>-5.0000000000000001E-3</v>
      </c>
      <c r="AY2450">
        <f t="shared" si="767"/>
        <v>-5.0000000000000001E-3</v>
      </c>
      <c r="AZ2450">
        <f t="shared" si="768"/>
        <v>-5.0000000000000001E-3</v>
      </c>
      <c r="BA2450">
        <f t="shared" si="769"/>
        <v>2.1000000000000001E-2</v>
      </c>
      <c r="BB2450">
        <f t="shared" si="770"/>
        <v>6.5000000000000002E-2</v>
      </c>
    </row>
    <row r="2451" spans="1:54" x14ac:dyDescent="0.25">
      <c r="A2451">
        <v>103</v>
      </c>
      <c r="B2451">
        <v>33.215200000000003</v>
      </c>
      <c r="C2451">
        <v>-109.2402</v>
      </c>
      <c r="D2451">
        <v>4011</v>
      </c>
      <c r="E2451" t="s">
        <v>144</v>
      </c>
      <c r="F2451" t="s">
        <v>134</v>
      </c>
      <c r="G2451" t="s">
        <v>26</v>
      </c>
      <c r="H2451">
        <v>17</v>
      </c>
      <c r="I2451" t="s">
        <v>136</v>
      </c>
      <c r="J2451" s="3">
        <v>0.22</v>
      </c>
      <c r="K2451" s="3">
        <v>0.22</v>
      </c>
      <c r="L2451" s="3">
        <v>0.34</v>
      </c>
      <c r="M2451" s="3">
        <v>0.43</v>
      </c>
      <c r="N2451" s="3">
        <v>0.55000000000000004</v>
      </c>
      <c r="O2451">
        <v>9452</v>
      </c>
      <c r="P2451">
        <v>1848</v>
      </c>
      <c r="Q2451" t="s">
        <v>16</v>
      </c>
      <c r="R2451" t="s">
        <v>16</v>
      </c>
      <c r="S2451" t="s">
        <v>16</v>
      </c>
      <c r="T2451" t="s">
        <v>16</v>
      </c>
      <c r="U2451" t="s">
        <v>16</v>
      </c>
      <c r="V2451" t="s">
        <v>16</v>
      </c>
      <c r="AD2451">
        <f t="shared" si="771"/>
        <v>22</v>
      </c>
      <c r="AE2451">
        <f t="shared" si="772"/>
        <v>22</v>
      </c>
      <c r="AF2451">
        <f t="shared" si="773"/>
        <v>34</v>
      </c>
      <c r="AG2451">
        <f t="shared" si="774"/>
        <v>43</v>
      </c>
      <c r="AH2451">
        <f t="shared" si="775"/>
        <v>55</v>
      </c>
      <c r="AJ2451">
        <f t="shared" si="776"/>
        <v>-5.0000000000000001E-3</v>
      </c>
      <c r="AK2451">
        <f t="shared" si="782"/>
        <v>-5.0000000000000001E-3</v>
      </c>
      <c r="AL2451">
        <f t="shared" si="783"/>
        <v>-3.0000000000000001E-3</v>
      </c>
      <c r="AM2451">
        <f t="shared" si="784"/>
        <v>3.4000000000000002E-2</v>
      </c>
      <c r="AN2451">
        <f t="shared" si="785"/>
        <v>6.5000000000000002E-2</v>
      </c>
      <c r="AR2451">
        <f t="shared" si="777"/>
        <v>22</v>
      </c>
      <c r="AS2451">
        <f t="shared" si="778"/>
        <v>22</v>
      </c>
      <c r="AT2451">
        <f t="shared" si="779"/>
        <v>34</v>
      </c>
      <c r="AU2451">
        <f t="shared" si="780"/>
        <v>43</v>
      </c>
      <c r="AV2451">
        <f t="shared" si="781"/>
        <v>55</v>
      </c>
      <c r="AX2451">
        <f t="shared" si="766"/>
        <v>-5.0000000000000001E-3</v>
      </c>
      <c r="AY2451">
        <f t="shared" si="767"/>
        <v>-5.0000000000000001E-3</v>
      </c>
      <c r="AZ2451">
        <f t="shared" si="768"/>
        <v>-3.0000000000000001E-3</v>
      </c>
      <c r="BA2451">
        <f t="shared" si="769"/>
        <v>3.4000000000000002E-2</v>
      </c>
      <c r="BB2451">
        <f t="shared" si="770"/>
        <v>6.5000000000000002E-2</v>
      </c>
    </row>
    <row r="2452" spans="1:54" x14ac:dyDescent="0.25">
      <c r="A2452">
        <v>143</v>
      </c>
      <c r="B2452">
        <v>34.088900000000002</v>
      </c>
      <c r="C2452">
        <v>-93.993600000000001</v>
      </c>
      <c r="D2452">
        <v>5061</v>
      </c>
      <c r="E2452" t="s">
        <v>198</v>
      </c>
      <c r="F2452" t="s">
        <v>163</v>
      </c>
      <c r="G2452" t="s">
        <v>37</v>
      </c>
      <c r="H2452">
        <v>16</v>
      </c>
      <c r="I2452" t="s">
        <v>15</v>
      </c>
      <c r="J2452" s="3">
        <v>0.22</v>
      </c>
      <c r="K2452" s="3">
        <v>0.22</v>
      </c>
      <c r="L2452" s="3">
        <v>0.34</v>
      </c>
      <c r="M2452" s="3">
        <v>0.42</v>
      </c>
      <c r="N2452" s="3">
        <v>0.55000000000000004</v>
      </c>
      <c r="O2452">
        <v>12701</v>
      </c>
      <c r="P2452">
        <v>595</v>
      </c>
      <c r="Q2452" t="s">
        <v>16</v>
      </c>
      <c r="R2452" t="s">
        <v>16</v>
      </c>
      <c r="S2452" t="s">
        <v>16</v>
      </c>
      <c r="T2452" t="s">
        <v>16</v>
      </c>
      <c r="U2452" t="s">
        <v>16</v>
      </c>
      <c r="V2452" t="s">
        <v>16</v>
      </c>
      <c r="AD2452">
        <f t="shared" si="771"/>
        <v>22</v>
      </c>
      <c r="AE2452">
        <f t="shared" si="772"/>
        <v>22</v>
      </c>
      <c r="AF2452">
        <f t="shared" si="773"/>
        <v>34</v>
      </c>
      <c r="AG2452">
        <f t="shared" si="774"/>
        <v>42</v>
      </c>
      <c r="AH2452">
        <f t="shared" si="775"/>
        <v>55</v>
      </c>
      <c r="AJ2452">
        <f t="shared" si="776"/>
        <v>-5.0000000000000001E-3</v>
      </c>
      <c r="AK2452">
        <f t="shared" si="782"/>
        <v>-5.0000000000000001E-3</v>
      </c>
      <c r="AL2452">
        <f t="shared" si="783"/>
        <v>-3.0000000000000001E-3</v>
      </c>
      <c r="AM2452">
        <f t="shared" si="784"/>
        <v>3.1E-2</v>
      </c>
      <c r="AN2452">
        <f t="shared" si="785"/>
        <v>6.5000000000000002E-2</v>
      </c>
      <c r="AR2452">
        <f t="shared" si="777"/>
        <v>22</v>
      </c>
      <c r="AS2452">
        <f t="shared" si="778"/>
        <v>22</v>
      </c>
      <c r="AT2452">
        <f t="shared" si="779"/>
        <v>34</v>
      </c>
      <c r="AU2452">
        <f t="shared" si="780"/>
        <v>42</v>
      </c>
      <c r="AV2452">
        <f t="shared" si="781"/>
        <v>55</v>
      </c>
      <c r="AX2452">
        <f t="shared" si="766"/>
        <v>-5.0000000000000001E-3</v>
      </c>
      <c r="AY2452">
        <f t="shared" si="767"/>
        <v>-5.0000000000000001E-3</v>
      </c>
      <c r="AZ2452">
        <f t="shared" si="768"/>
        <v>-3.0000000000000001E-3</v>
      </c>
      <c r="BA2452">
        <f t="shared" si="769"/>
        <v>3.1E-2</v>
      </c>
      <c r="BB2452">
        <f t="shared" si="770"/>
        <v>6.5000000000000002E-2</v>
      </c>
    </row>
    <row r="2453" spans="1:54" x14ac:dyDescent="0.25">
      <c r="A2453">
        <v>153</v>
      </c>
      <c r="B2453">
        <v>33.700899999999997</v>
      </c>
      <c r="C2453">
        <v>-94.235200000000006</v>
      </c>
      <c r="D2453">
        <v>5081</v>
      </c>
      <c r="E2453" t="s">
        <v>207</v>
      </c>
      <c r="F2453" t="s">
        <v>163</v>
      </c>
      <c r="G2453" t="s">
        <v>50</v>
      </c>
      <c r="H2453">
        <v>17</v>
      </c>
      <c r="I2453" t="s">
        <v>15</v>
      </c>
      <c r="J2453" s="3">
        <v>0.22</v>
      </c>
      <c r="K2453" s="3">
        <v>0.22</v>
      </c>
      <c r="L2453" s="3">
        <v>0.35</v>
      </c>
      <c r="M2453" s="3">
        <v>0.43</v>
      </c>
      <c r="N2453" s="3">
        <v>0.55000000000000004</v>
      </c>
      <c r="O2453">
        <v>11959</v>
      </c>
      <c r="P2453">
        <v>564</v>
      </c>
      <c r="Q2453" t="s">
        <v>16</v>
      </c>
      <c r="R2453" t="s">
        <v>16</v>
      </c>
      <c r="S2453" t="s">
        <v>16</v>
      </c>
      <c r="T2453" t="s">
        <v>16</v>
      </c>
      <c r="U2453" t="s">
        <v>16</v>
      </c>
      <c r="V2453" t="s">
        <v>16</v>
      </c>
      <c r="AD2453">
        <f t="shared" si="771"/>
        <v>22</v>
      </c>
      <c r="AE2453">
        <f t="shared" si="772"/>
        <v>22</v>
      </c>
      <c r="AF2453">
        <f t="shared" si="773"/>
        <v>35</v>
      </c>
      <c r="AG2453">
        <f t="shared" si="774"/>
        <v>43</v>
      </c>
      <c r="AH2453">
        <f t="shared" si="775"/>
        <v>55</v>
      </c>
      <c r="AJ2453">
        <f t="shared" si="776"/>
        <v>-5.0000000000000001E-3</v>
      </c>
      <c r="AK2453">
        <f t="shared" si="782"/>
        <v>-5.0000000000000001E-3</v>
      </c>
      <c r="AL2453">
        <f t="shared" si="783"/>
        <v>-1E-3</v>
      </c>
      <c r="AM2453">
        <f t="shared" si="784"/>
        <v>3.4000000000000002E-2</v>
      </c>
      <c r="AN2453">
        <f t="shared" si="785"/>
        <v>6.5000000000000002E-2</v>
      </c>
      <c r="AR2453">
        <f t="shared" si="777"/>
        <v>22</v>
      </c>
      <c r="AS2453">
        <f t="shared" si="778"/>
        <v>22</v>
      </c>
      <c r="AT2453">
        <f t="shared" si="779"/>
        <v>35</v>
      </c>
      <c r="AU2453">
        <f t="shared" si="780"/>
        <v>43</v>
      </c>
      <c r="AV2453">
        <f t="shared" si="781"/>
        <v>55</v>
      </c>
      <c r="AX2453">
        <f t="shared" si="766"/>
        <v>-5.0000000000000001E-3</v>
      </c>
      <c r="AY2453">
        <f t="shared" si="767"/>
        <v>-5.0000000000000001E-3</v>
      </c>
      <c r="AZ2453">
        <f t="shared" si="768"/>
        <v>-1E-3</v>
      </c>
      <c r="BA2453">
        <f t="shared" si="769"/>
        <v>3.4000000000000002E-2</v>
      </c>
      <c r="BB2453">
        <f t="shared" si="770"/>
        <v>6.5000000000000002E-2</v>
      </c>
    </row>
    <row r="2454" spans="1:54" x14ac:dyDescent="0.25">
      <c r="A2454">
        <v>2343</v>
      </c>
      <c r="B2454">
        <v>33.921399999999998</v>
      </c>
      <c r="C2454">
        <v>-78.996600000000001</v>
      </c>
      <c r="D2454">
        <v>45051</v>
      </c>
      <c r="E2454" t="s">
        <v>1851</v>
      </c>
      <c r="F2454" t="s">
        <v>1833</v>
      </c>
      <c r="G2454" t="s">
        <v>1852</v>
      </c>
      <c r="H2454">
        <v>16</v>
      </c>
      <c r="I2454" t="s">
        <v>420</v>
      </c>
      <c r="J2454" s="3">
        <v>0.22</v>
      </c>
      <c r="K2454" s="3">
        <v>0.22</v>
      </c>
      <c r="L2454" s="3">
        <v>0.34</v>
      </c>
      <c r="M2454" s="3">
        <v>0.42</v>
      </c>
      <c r="N2454" s="3">
        <v>0.55000000000000004</v>
      </c>
      <c r="O2454">
        <v>368937</v>
      </c>
      <c r="P2454">
        <v>1255</v>
      </c>
      <c r="Q2454" t="s">
        <v>16</v>
      </c>
      <c r="R2454" t="s">
        <v>16</v>
      </c>
      <c r="S2454" t="s">
        <v>16</v>
      </c>
      <c r="T2454" t="s">
        <v>16</v>
      </c>
      <c r="U2454" t="s">
        <v>16</v>
      </c>
      <c r="V2454" t="s">
        <v>16</v>
      </c>
      <c r="AD2454">
        <f t="shared" si="771"/>
        <v>22</v>
      </c>
      <c r="AE2454">
        <f t="shared" si="772"/>
        <v>22</v>
      </c>
      <c r="AF2454">
        <f t="shared" si="773"/>
        <v>34</v>
      </c>
      <c r="AG2454">
        <f t="shared" si="774"/>
        <v>42</v>
      </c>
      <c r="AH2454">
        <f t="shared" si="775"/>
        <v>55</v>
      </c>
      <c r="AJ2454">
        <f t="shared" si="776"/>
        <v>-5.0000000000000001E-3</v>
      </c>
      <c r="AK2454">
        <f t="shared" si="782"/>
        <v>-5.0000000000000001E-3</v>
      </c>
      <c r="AL2454">
        <f t="shared" si="783"/>
        <v>-3.0000000000000001E-3</v>
      </c>
      <c r="AM2454">
        <f t="shared" si="784"/>
        <v>3.1E-2</v>
      </c>
      <c r="AN2454">
        <f t="shared" si="785"/>
        <v>6.5000000000000002E-2</v>
      </c>
      <c r="AR2454">
        <f t="shared" si="777"/>
        <v>22</v>
      </c>
      <c r="AS2454">
        <f t="shared" si="778"/>
        <v>22</v>
      </c>
      <c r="AT2454">
        <f t="shared" si="779"/>
        <v>34</v>
      </c>
      <c r="AU2454">
        <f t="shared" si="780"/>
        <v>42</v>
      </c>
      <c r="AV2454">
        <f t="shared" si="781"/>
        <v>55</v>
      </c>
      <c r="AX2454">
        <f t="shared" si="766"/>
        <v>-5.0000000000000001E-3</v>
      </c>
      <c r="AY2454">
        <f t="shared" si="767"/>
        <v>-5.0000000000000001E-3</v>
      </c>
      <c r="AZ2454">
        <f t="shared" si="768"/>
        <v>-3.0000000000000001E-3</v>
      </c>
      <c r="BA2454">
        <f t="shared" si="769"/>
        <v>3.1E-2</v>
      </c>
      <c r="BB2454">
        <f t="shared" si="770"/>
        <v>6.5000000000000002E-2</v>
      </c>
    </row>
    <row r="2455" spans="1:54" x14ac:dyDescent="0.25">
      <c r="A2455">
        <v>169</v>
      </c>
      <c r="B2455">
        <v>34.485799999999998</v>
      </c>
      <c r="C2455">
        <v>-94.228200000000001</v>
      </c>
      <c r="D2455">
        <v>5113</v>
      </c>
      <c r="E2455" t="s">
        <v>219</v>
      </c>
      <c r="F2455" t="s">
        <v>163</v>
      </c>
      <c r="G2455" t="s">
        <v>28</v>
      </c>
      <c r="H2455">
        <v>17</v>
      </c>
      <c r="I2455" t="s">
        <v>15</v>
      </c>
      <c r="J2455" s="3">
        <v>0.23</v>
      </c>
      <c r="K2455" s="3">
        <v>0.23</v>
      </c>
      <c r="L2455" s="3">
        <v>0.35</v>
      </c>
      <c r="M2455" s="3">
        <v>0.44</v>
      </c>
      <c r="N2455" s="3">
        <v>0.55000000000000004</v>
      </c>
      <c r="O2455">
        <v>19348</v>
      </c>
      <c r="P2455">
        <v>862</v>
      </c>
      <c r="Q2455" t="s">
        <v>16</v>
      </c>
      <c r="R2455" t="s">
        <v>16</v>
      </c>
      <c r="S2455" t="s">
        <v>16</v>
      </c>
      <c r="T2455" t="s">
        <v>16</v>
      </c>
      <c r="U2455" t="s">
        <v>16</v>
      </c>
      <c r="V2455" t="s">
        <v>16</v>
      </c>
      <c r="AD2455">
        <f t="shared" si="771"/>
        <v>23</v>
      </c>
      <c r="AE2455">
        <f t="shared" si="772"/>
        <v>23</v>
      </c>
      <c r="AF2455">
        <f t="shared" si="773"/>
        <v>35</v>
      </c>
      <c r="AG2455">
        <f t="shared" si="774"/>
        <v>44</v>
      </c>
      <c r="AH2455">
        <f t="shared" si="775"/>
        <v>55</v>
      </c>
      <c r="AJ2455">
        <f t="shared" si="776"/>
        <v>-5.0000000000000001E-3</v>
      </c>
      <c r="AK2455">
        <f t="shared" si="782"/>
        <v>-5.0000000000000001E-3</v>
      </c>
      <c r="AL2455">
        <f t="shared" si="783"/>
        <v>-1E-3</v>
      </c>
      <c r="AM2455">
        <f t="shared" si="784"/>
        <v>3.6999999999999998E-2</v>
      </c>
      <c r="AN2455">
        <f t="shared" si="785"/>
        <v>6.5000000000000002E-2</v>
      </c>
      <c r="AR2455">
        <f t="shared" si="777"/>
        <v>23</v>
      </c>
      <c r="AS2455">
        <f t="shared" si="778"/>
        <v>23</v>
      </c>
      <c r="AT2455">
        <f t="shared" si="779"/>
        <v>35</v>
      </c>
      <c r="AU2455">
        <f t="shared" si="780"/>
        <v>44</v>
      </c>
      <c r="AV2455">
        <f t="shared" si="781"/>
        <v>55</v>
      </c>
      <c r="AX2455">
        <f t="shared" si="766"/>
        <v>-5.0000000000000001E-3</v>
      </c>
      <c r="AY2455">
        <f t="shared" si="767"/>
        <v>-5.0000000000000001E-3</v>
      </c>
      <c r="AZ2455">
        <f t="shared" si="768"/>
        <v>-1E-3</v>
      </c>
      <c r="BA2455">
        <f t="shared" si="769"/>
        <v>3.6999999999999998E-2</v>
      </c>
      <c r="BB2455">
        <f t="shared" si="770"/>
        <v>6.5000000000000002E-2</v>
      </c>
    </row>
    <row r="2456" spans="1:54" x14ac:dyDescent="0.25">
      <c r="A2456">
        <v>176</v>
      </c>
      <c r="B2456">
        <v>34.860700000000001</v>
      </c>
      <c r="C2456">
        <v>-94.063199999999995</v>
      </c>
      <c r="D2456">
        <v>5127</v>
      </c>
      <c r="E2456" t="s">
        <v>228</v>
      </c>
      <c r="F2456" t="s">
        <v>163</v>
      </c>
      <c r="G2456" t="s">
        <v>26</v>
      </c>
      <c r="H2456">
        <v>16</v>
      </c>
      <c r="I2456" t="s">
        <v>15</v>
      </c>
      <c r="J2456" s="3">
        <v>0.23</v>
      </c>
      <c r="K2456" s="3">
        <v>0.23</v>
      </c>
      <c r="L2456" s="3">
        <v>0.35</v>
      </c>
      <c r="M2456" s="3">
        <v>0.43</v>
      </c>
      <c r="N2456" s="3">
        <v>0.55000000000000004</v>
      </c>
      <c r="O2456">
        <v>9839</v>
      </c>
      <c r="P2456">
        <v>898</v>
      </c>
      <c r="Q2456" t="s">
        <v>16</v>
      </c>
      <c r="R2456" t="s">
        <v>16</v>
      </c>
      <c r="S2456" t="s">
        <v>16</v>
      </c>
      <c r="T2456" t="s">
        <v>16</v>
      </c>
      <c r="U2456" t="s">
        <v>16</v>
      </c>
      <c r="V2456" t="s">
        <v>16</v>
      </c>
      <c r="AD2456">
        <f t="shared" si="771"/>
        <v>23</v>
      </c>
      <c r="AE2456">
        <f t="shared" si="772"/>
        <v>23</v>
      </c>
      <c r="AF2456">
        <f t="shared" si="773"/>
        <v>35</v>
      </c>
      <c r="AG2456">
        <f t="shared" si="774"/>
        <v>43</v>
      </c>
      <c r="AH2456">
        <f t="shared" si="775"/>
        <v>55</v>
      </c>
      <c r="AJ2456">
        <f t="shared" si="776"/>
        <v>-5.0000000000000001E-3</v>
      </c>
      <c r="AK2456">
        <f t="shared" si="782"/>
        <v>-5.0000000000000001E-3</v>
      </c>
      <c r="AL2456">
        <f t="shared" si="783"/>
        <v>-1E-3</v>
      </c>
      <c r="AM2456">
        <f t="shared" si="784"/>
        <v>3.4000000000000002E-2</v>
      </c>
      <c r="AN2456">
        <f t="shared" si="785"/>
        <v>6.5000000000000002E-2</v>
      </c>
      <c r="AR2456">
        <f t="shared" si="777"/>
        <v>23</v>
      </c>
      <c r="AS2456">
        <f t="shared" si="778"/>
        <v>23</v>
      </c>
      <c r="AT2456">
        <f t="shared" si="779"/>
        <v>35</v>
      </c>
      <c r="AU2456">
        <f t="shared" si="780"/>
        <v>43</v>
      </c>
      <c r="AV2456">
        <f t="shared" si="781"/>
        <v>55</v>
      </c>
      <c r="AX2456">
        <f t="shared" si="766"/>
        <v>-5.0000000000000001E-3</v>
      </c>
      <c r="AY2456">
        <f t="shared" si="767"/>
        <v>-5.0000000000000001E-3</v>
      </c>
      <c r="AZ2456">
        <f t="shared" si="768"/>
        <v>-1E-3</v>
      </c>
      <c r="BA2456">
        <f t="shared" si="769"/>
        <v>3.4000000000000002E-2</v>
      </c>
      <c r="BB2456">
        <f t="shared" si="770"/>
        <v>6.5000000000000002E-2</v>
      </c>
    </row>
    <row r="2457" spans="1:54" x14ac:dyDescent="0.25">
      <c r="A2457">
        <v>179</v>
      </c>
      <c r="B2457">
        <v>33.997199999999999</v>
      </c>
      <c r="C2457">
        <v>-94.241200000000006</v>
      </c>
      <c r="D2457">
        <v>5133</v>
      </c>
      <c r="E2457" t="s">
        <v>232</v>
      </c>
      <c r="F2457" t="s">
        <v>163</v>
      </c>
      <c r="G2457" t="s">
        <v>68</v>
      </c>
      <c r="H2457">
        <v>17</v>
      </c>
      <c r="I2457" t="s">
        <v>15</v>
      </c>
      <c r="J2457" s="3">
        <v>0.23</v>
      </c>
      <c r="K2457" s="3">
        <v>0.23</v>
      </c>
      <c r="L2457" s="3">
        <v>0.35</v>
      </c>
      <c r="M2457" s="3">
        <v>0.43</v>
      </c>
      <c r="N2457" s="3">
        <v>0.55000000000000004</v>
      </c>
      <c r="O2457">
        <v>15797</v>
      </c>
      <c r="P2457">
        <v>581</v>
      </c>
      <c r="Q2457" t="s">
        <v>16</v>
      </c>
      <c r="R2457" t="s">
        <v>16</v>
      </c>
      <c r="S2457" t="s">
        <v>16</v>
      </c>
      <c r="T2457" t="s">
        <v>16</v>
      </c>
      <c r="U2457" t="s">
        <v>16</v>
      </c>
      <c r="V2457" t="s">
        <v>16</v>
      </c>
      <c r="AD2457">
        <f t="shared" si="771"/>
        <v>23</v>
      </c>
      <c r="AE2457">
        <f t="shared" si="772"/>
        <v>23</v>
      </c>
      <c r="AF2457">
        <f t="shared" si="773"/>
        <v>35</v>
      </c>
      <c r="AG2457">
        <f t="shared" si="774"/>
        <v>43</v>
      </c>
      <c r="AH2457">
        <f t="shared" si="775"/>
        <v>55</v>
      </c>
      <c r="AJ2457">
        <f t="shared" si="776"/>
        <v>-5.0000000000000001E-3</v>
      </c>
      <c r="AK2457">
        <f t="shared" si="782"/>
        <v>-5.0000000000000001E-3</v>
      </c>
      <c r="AL2457">
        <f t="shared" si="783"/>
        <v>-1E-3</v>
      </c>
      <c r="AM2457">
        <f t="shared" si="784"/>
        <v>3.4000000000000002E-2</v>
      </c>
      <c r="AN2457">
        <f t="shared" si="785"/>
        <v>6.5000000000000002E-2</v>
      </c>
      <c r="AR2457">
        <f t="shared" si="777"/>
        <v>23</v>
      </c>
      <c r="AS2457">
        <f t="shared" si="778"/>
        <v>23</v>
      </c>
      <c r="AT2457">
        <f t="shared" si="779"/>
        <v>35</v>
      </c>
      <c r="AU2457">
        <f t="shared" si="780"/>
        <v>43</v>
      </c>
      <c r="AV2457">
        <f t="shared" si="781"/>
        <v>55</v>
      </c>
      <c r="AX2457">
        <f t="shared" si="766"/>
        <v>-5.0000000000000001E-3</v>
      </c>
      <c r="AY2457">
        <f t="shared" si="767"/>
        <v>-5.0000000000000001E-3</v>
      </c>
      <c r="AZ2457">
        <f t="shared" si="768"/>
        <v>-1E-3</v>
      </c>
      <c r="BA2457">
        <f t="shared" si="769"/>
        <v>3.4000000000000002E-2</v>
      </c>
      <c r="BB2457">
        <f t="shared" si="770"/>
        <v>6.5000000000000002E-2</v>
      </c>
    </row>
    <row r="2458" spans="1:54" x14ac:dyDescent="0.25">
      <c r="A2458">
        <v>1969</v>
      </c>
      <c r="B2458">
        <v>34.6402</v>
      </c>
      <c r="C2458">
        <v>-79.103899999999996</v>
      </c>
      <c r="D2458">
        <v>37155</v>
      </c>
      <c r="E2458" t="s">
        <v>1620</v>
      </c>
      <c r="F2458" t="s">
        <v>1564</v>
      </c>
      <c r="G2458" t="s">
        <v>893</v>
      </c>
      <c r="H2458">
        <v>16</v>
      </c>
      <c r="I2458" t="s">
        <v>420</v>
      </c>
      <c r="J2458" s="3">
        <v>0.23</v>
      </c>
      <c r="K2458" s="3">
        <v>0.23</v>
      </c>
      <c r="L2458" s="3">
        <v>0.35</v>
      </c>
      <c r="M2458" s="3">
        <v>0.43</v>
      </c>
      <c r="N2458" s="3">
        <v>0.55000000000000004</v>
      </c>
      <c r="O2458">
        <v>116858</v>
      </c>
      <c r="P2458">
        <v>949</v>
      </c>
      <c r="Q2458" t="s">
        <v>16</v>
      </c>
      <c r="R2458" t="s">
        <v>16</v>
      </c>
      <c r="S2458" t="s">
        <v>16</v>
      </c>
      <c r="T2458" t="s">
        <v>16</v>
      </c>
      <c r="U2458" t="s">
        <v>16</v>
      </c>
      <c r="V2458" t="s">
        <v>16</v>
      </c>
      <c r="AD2458">
        <f t="shared" si="771"/>
        <v>23</v>
      </c>
      <c r="AE2458">
        <f t="shared" si="772"/>
        <v>23</v>
      </c>
      <c r="AF2458">
        <f t="shared" si="773"/>
        <v>35</v>
      </c>
      <c r="AG2458">
        <f t="shared" si="774"/>
        <v>43</v>
      </c>
      <c r="AH2458">
        <f t="shared" si="775"/>
        <v>55</v>
      </c>
      <c r="AJ2458">
        <f t="shared" si="776"/>
        <v>-5.0000000000000001E-3</v>
      </c>
      <c r="AK2458">
        <f t="shared" si="782"/>
        <v>-5.0000000000000001E-3</v>
      </c>
      <c r="AL2458">
        <f t="shared" si="783"/>
        <v>-1E-3</v>
      </c>
      <c r="AM2458">
        <f t="shared" si="784"/>
        <v>3.4000000000000002E-2</v>
      </c>
      <c r="AN2458">
        <f t="shared" si="785"/>
        <v>6.5000000000000002E-2</v>
      </c>
      <c r="AR2458">
        <f t="shared" si="777"/>
        <v>23</v>
      </c>
      <c r="AS2458">
        <f t="shared" si="778"/>
        <v>23</v>
      </c>
      <c r="AT2458">
        <f t="shared" si="779"/>
        <v>35</v>
      </c>
      <c r="AU2458">
        <f t="shared" si="780"/>
        <v>43</v>
      </c>
      <c r="AV2458">
        <f t="shared" si="781"/>
        <v>55</v>
      </c>
      <c r="AX2458">
        <f t="shared" si="766"/>
        <v>-5.0000000000000001E-3</v>
      </c>
      <c r="AY2458">
        <f t="shared" si="767"/>
        <v>-5.0000000000000001E-3</v>
      </c>
      <c r="AZ2458">
        <f t="shared" si="768"/>
        <v>-1E-3</v>
      </c>
      <c r="BA2458">
        <f t="shared" si="769"/>
        <v>3.4000000000000002E-2</v>
      </c>
      <c r="BB2458">
        <f t="shared" si="770"/>
        <v>6.5000000000000002E-2</v>
      </c>
    </row>
    <row r="2459" spans="1:54" x14ac:dyDescent="0.25">
      <c r="A2459">
        <v>2334</v>
      </c>
      <c r="B2459">
        <v>34.391500000000001</v>
      </c>
      <c r="C2459">
        <v>-79.378900000000002</v>
      </c>
      <c r="D2459">
        <v>45033</v>
      </c>
      <c r="E2459" t="s">
        <v>1845</v>
      </c>
      <c r="F2459" t="s">
        <v>1833</v>
      </c>
      <c r="G2459" t="s">
        <v>98</v>
      </c>
      <c r="H2459">
        <v>18</v>
      </c>
      <c r="I2459" t="s">
        <v>420</v>
      </c>
      <c r="J2459" s="3">
        <v>0.23</v>
      </c>
      <c r="K2459" s="3">
        <v>0.23</v>
      </c>
      <c r="L2459" s="3">
        <v>0.36</v>
      </c>
      <c r="M2459" s="3">
        <v>0.44</v>
      </c>
      <c r="N2459" s="3">
        <v>0.55000000000000004</v>
      </c>
      <c r="O2459">
        <v>28031</v>
      </c>
      <c r="P2459">
        <v>407</v>
      </c>
      <c r="Q2459" t="s">
        <v>16</v>
      </c>
      <c r="R2459" t="s">
        <v>16</v>
      </c>
      <c r="S2459" t="s">
        <v>16</v>
      </c>
      <c r="T2459" t="s">
        <v>16</v>
      </c>
      <c r="U2459" t="s">
        <v>16</v>
      </c>
      <c r="V2459" t="s">
        <v>16</v>
      </c>
      <c r="AD2459">
        <f t="shared" si="771"/>
        <v>23</v>
      </c>
      <c r="AE2459">
        <f t="shared" si="772"/>
        <v>23</v>
      </c>
      <c r="AF2459">
        <f t="shared" si="773"/>
        <v>36</v>
      </c>
      <c r="AG2459">
        <f t="shared" si="774"/>
        <v>44</v>
      </c>
      <c r="AH2459">
        <f t="shared" si="775"/>
        <v>55</v>
      </c>
      <c r="AJ2459">
        <f t="shared" si="776"/>
        <v>-5.0000000000000001E-3</v>
      </c>
      <c r="AK2459">
        <f t="shared" si="782"/>
        <v>-5.0000000000000001E-3</v>
      </c>
      <c r="AL2459">
        <f t="shared" si="783"/>
        <v>2E-3</v>
      </c>
      <c r="AM2459">
        <f t="shared" si="784"/>
        <v>3.6999999999999998E-2</v>
      </c>
      <c r="AN2459">
        <f t="shared" si="785"/>
        <v>6.5000000000000002E-2</v>
      </c>
      <c r="AR2459">
        <f t="shared" si="777"/>
        <v>23</v>
      </c>
      <c r="AS2459">
        <f t="shared" si="778"/>
        <v>23</v>
      </c>
      <c r="AT2459">
        <f t="shared" si="779"/>
        <v>36</v>
      </c>
      <c r="AU2459">
        <f t="shared" si="780"/>
        <v>44</v>
      </c>
      <c r="AV2459">
        <f t="shared" si="781"/>
        <v>55</v>
      </c>
      <c r="AX2459">
        <f t="shared" si="766"/>
        <v>-5.0000000000000001E-3</v>
      </c>
      <c r="AY2459">
        <f t="shared" si="767"/>
        <v>-5.0000000000000001E-3</v>
      </c>
      <c r="AZ2459">
        <f t="shared" si="768"/>
        <v>2E-3</v>
      </c>
      <c r="BA2459">
        <f t="shared" si="769"/>
        <v>3.6999999999999998E-2</v>
      </c>
      <c r="BB2459">
        <f t="shared" si="770"/>
        <v>6.5000000000000002E-2</v>
      </c>
    </row>
    <row r="2460" spans="1:54" x14ac:dyDescent="0.25">
      <c r="A2460">
        <v>2351</v>
      </c>
      <c r="B2460">
        <v>34.080100000000002</v>
      </c>
      <c r="C2460">
        <v>-79.362499999999997</v>
      </c>
      <c r="D2460">
        <v>45067</v>
      </c>
      <c r="E2460" t="s">
        <v>97</v>
      </c>
      <c r="F2460" t="s">
        <v>1833</v>
      </c>
      <c r="G2460" t="s">
        <v>597</v>
      </c>
      <c r="H2460">
        <v>17</v>
      </c>
      <c r="I2460" t="s">
        <v>420</v>
      </c>
      <c r="J2460" s="3">
        <v>0.23</v>
      </c>
      <c r="K2460" s="3">
        <v>0.23</v>
      </c>
      <c r="L2460" s="3">
        <v>0.36</v>
      </c>
      <c r="M2460" s="3">
        <v>0.44</v>
      </c>
      <c r="N2460" s="3">
        <v>0.55000000000000004</v>
      </c>
      <c r="O2460">
        <v>28900</v>
      </c>
      <c r="P2460">
        <v>494</v>
      </c>
      <c r="Q2460" t="s">
        <v>16</v>
      </c>
      <c r="R2460" t="s">
        <v>16</v>
      </c>
      <c r="S2460" t="s">
        <v>16</v>
      </c>
      <c r="T2460" t="s">
        <v>16</v>
      </c>
      <c r="U2460" t="s">
        <v>16</v>
      </c>
      <c r="V2460" t="s">
        <v>16</v>
      </c>
      <c r="AD2460">
        <f t="shared" si="771"/>
        <v>23</v>
      </c>
      <c r="AE2460">
        <f t="shared" si="772"/>
        <v>23</v>
      </c>
      <c r="AF2460">
        <f t="shared" si="773"/>
        <v>36</v>
      </c>
      <c r="AG2460">
        <f t="shared" si="774"/>
        <v>44</v>
      </c>
      <c r="AH2460">
        <f t="shared" si="775"/>
        <v>55</v>
      </c>
      <c r="AJ2460">
        <f t="shared" si="776"/>
        <v>-5.0000000000000001E-3</v>
      </c>
      <c r="AK2460">
        <f t="shared" si="782"/>
        <v>-5.0000000000000001E-3</v>
      </c>
      <c r="AL2460">
        <f t="shared" si="783"/>
        <v>2E-3</v>
      </c>
      <c r="AM2460">
        <f t="shared" si="784"/>
        <v>3.6999999999999998E-2</v>
      </c>
      <c r="AN2460">
        <f t="shared" si="785"/>
        <v>6.5000000000000002E-2</v>
      </c>
      <c r="AR2460">
        <f t="shared" si="777"/>
        <v>23</v>
      </c>
      <c r="AS2460">
        <f t="shared" si="778"/>
        <v>23</v>
      </c>
      <c r="AT2460">
        <f t="shared" si="779"/>
        <v>36</v>
      </c>
      <c r="AU2460">
        <f t="shared" si="780"/>
        <v>44</v>
      </c>
      <c r="AV2460">
        <f t="shared" si="781"/>
        <v>55</v>
      </c>
      <c r="AX2460">
        <f t="shared" si="766"/>
        <v>-5.0000000000000001E-3</v>
      </c>
      <c r="AY2460">
        <f t="shared" si="767"/>
        <v>-5.0000000000000001E-3</v>
      </c>
      <c r="AZ2460">
        <f t="shared" si="768"/>
        <v>2E-3</v>
      </c>
      <c r="BA2460">
        <f t="shared" si="769"/>
        <v>3.6999999999999998E-2</v>
      </c>
      <c r="BB2460">
        <f t="shared" si="770"/>
        <v>6.5000000000000002E-2</v>
      </c>
    </row>
    <row r="2461" spans="1:54" x14ac:dyDescent="0.25">
      <c r="A2461">
        <v>129</v>
      </c>
      <c r="B2461">
        <v>35.588000000000001</v>
      </c>
      <c r="C2461">
        <v>-94.242900000000006</v>
      </c>
      <c r="D2461">
        <v>5033</v>
      </c>
      <c r="E2461" t="s">
        <v>181</v>
      </c>
      <c r="F2461" t="s">
        <v>163</v>
      </c>
      <c r="G2461" t="s">
        <v>182</v>
      </c>
      <c r="H2461">
        <v>17</v>
      </c>
      <c r="I2461" t="s">
        <v>15</v>
      </c>
      <c r="J2461" s="3">
        <v>0.24</v>
      </c>
      <c r="K2461" s="3">
        <v>0.24</v>
      </c>
      <c r="L2461" s="3">
        <v>0.36</v>
      </c>
      <c r="M2461" s="3">
        <v>0.44</v>
      </c>
      <c r="N2461" s="3">
        <v>0.55000000000000004</v>
      </c>
      <c r="O2461">
        <v>60792</v>
      </c>
      <c r="P2461">
        <v>604</v>
      </c>
      <c r="Q2461" t="s">
        <v>16</v>
      </c>
      <c r="R2461" t="s">
        <v>16</v>
      </c>
      <c r="S2461" t="s">
        <v>16</v>
      </c>
      <c r="T2461" t="s">
        <v>16</v>
      </c>
      <c r="U2461" t="s">
        <v>16</v>
      </c>
      <c r="V2461" t="s">
        <v>16</v>
      </c>
      <c r="AD2461">
        <f t="shared" si="771"/>
        <v>24</v>
      </c>
      <c r="AE2461">
        <f t="shared" si="772"/>
        <v>24</v>
      </c>
      <c r="AF2461">
        <f t="shared" si="773"/>
        <v>36</v>
      </c>
      <c r="AG2461">
        <f t="shared" si="774"/>
        <v>44</v>
      </c>
      <c r="AH2461">
        <f t="shared" si="775"/>
        <v>55</v>
      </c>
      <c r="AJ2461">
        <f t="shared" si="776"/>
        <v>-5.0000000000000001E-3</v>
      </c>
      <c r="AK2461">
        <f t="shared" si="782"/>
        <v>-5.0000000000000001E-3</v>
      </c>
      <c r="AL2461">
        <f t="shared" si="783"/>
        <v>2E-3</v>
      </c>
      <c r="AM2461">
        <f t="shared" si="784"/>
        <v>3.6999999999999998E-2</v>
      </c>
      <c r="AN2461">
        <f t="shared" si="785"/>
        <v>6.5000000000000002E-2</v>
      </c>
      <c r="AR2461">
        <f t="shared" si="777"/>
        <v>24</v>
      </c>
      <c r="AS2461">
        <f t="shared" si="778"/>
        <v>24</v>
      </c>
      <c r="AT2461">
        <f t="shared" si="779"/>
        <v>36</v>
      </c>
      <c r="AU2461">
        <f t="shared" si="780"/>
        <v>44</v>
      </c>
      <c r="AV2461">
        <f t="shared" si="781"/>
        <v>55</v>
      </c>
      <c r="AX2461">
        <f t="shared" si="766"/>
        <v>-5.0000000000000001E-3</v>
      </c>
      <c r="AY2461">
        <f t="shared" si="767"/>
        <v>-5.0000000000000001E-3</v>
      </c>
      <c r="AZ2461">
        <f t="shared" si="768"/>
        <v>2E-3</v>
      </c>
      <c r="BA2461">
        <f t="shared" si="769"/>
        <v>3.6999999999999998E-2</v>
      </c>
      <c r="BB2461">
        <f t="shared" si="770"/>
        <v>6.5000000000000002E-2</v>
      </c>
    </row>
    <row r="2462" spans="1:54" x14ac:dyDescent="0.25">
      <c r="A2462">
        <v>178</v>
      </c>
      <c r="B2462">
        <v>35.198799999999999</v>
      </c>
      <c r="C2462">
        <v>-94.274299999999997</v>
      </c>
      <c r="D2462">
        <v>5131</v>
      </c>
      <c r="E2462" t="s">
        <v>230</v>
      </c>
      <c r="F2462" t="s">
        <v>163</v>
      </c>
      <c r="G2462" t="s">
        <v>231</v>
      </c>
      <c r="H2462">
        <v>17</v>
      </c>
      <c r="I2462" t="s">
        <v>15</v>
      </c>
      <c r="J2462" s="3">
        <v>0.24</v>
      </c>
      <c r="K2462" s="3">
        <v>0.24</v>
      </c>
      <c r="L2462" s="3">
        <v>0.36</v>
      </c>
      <c r="M2462" s="3">
        <v>0.45</v>
      </c>
      <c r="N2462" s="3">
        <v>0.55000000000000004</v>
      </c>
      <c r="O2462">
        <v>128448</v>
      </c>
      <c r="P2462">
        <v>546</v>
      </c>
      <c r="Q2462" t="s">
        <v>16</v>
      </c>
      <c r="R2462" t="s">
        <v>16</v>
      </c>
      <c r="S2462" t="s">
        <v>16</v>
      </c>
      <c r="T2462" t="s">
        <v>16</v>
      </c>
      <c r="U2462" t="s">
        <v>16</v>
      </c>
      <c r="V2462" t="s">
        <v>16</v>
      </c>
      <c r="AD2462">
        <f t="shared" si="771"/>
        <v>24</v>
      </c>
      <c r="AE2462">
        <f t="shared" si="772"/>
        <v>24</v>
      </c>
      <c r="AF2462">
        <f t="shared" si="773"/>
        <v>36</v>
      </c>
      <c r="AG2462">
        <f t="shared" si="774"/>
        <v>45</v>
      </c>
      <c r="AH2462">
        <f t="shared" si="775"/>
        <v>55</v>
      </c>
      <c r="AJ2462">
        <f t="shared" si="776"/>
        <v>-5.0000000000000001E-3</v>
      </c>
      <c r="AK2462">
        <f t="shared" si="782"/>
        <v>-5.0000000000000001E-3</v>
      </c>
      <c r="AL2462">
        <f t="shared" si="783"/>
        <v>2E-3</v>
      </c>
      <c r="AM2462">
        <f t="shared" si="784"/>
        <v>3.9E-2</v>
      </c>
      <c r="AN2462">
        <f t="shared" si="785"/>
        <v>6.5000000000000002E-2</v>
      </c>
      <c r="AR2462">
        <f t="shared" si="777"/>
        <v>24</v>
      </c>
      <c r="AS2462">
        <f t="shared" si="778"/>
        <v>24</v>
      </c>
      <c r="AT2462">
        <f t="shared" si="779"/>
        <v>36</v>
      </c>
      <c r="AU2462">
        <f t="shared" si="780"/>
        <v>45</v>
      </c>
      <c r="AV2462">
        <f t="shared" si="781"/>
        <v>55</v>
      </c>
      <c r="AX2462">
        <f t="shared" si="766"/>
        <v>-5.0000000000000001E-3</v>
      </c>
      <c r="AY2462">
        <f t="shared" si="767"/>
        <v>-5.0000000000000001E-3</v>
      </c>
      <c r="AZ2462">
        <f t="shared" si="768"/>
        <v>2E-3</v>
      </c>
      <c r="BA2462">
        <f t="shared" si="769"/>
        <v>3.9E-2</v>
      </c>
      <c r="BB2462">
        <f t="shared" si="770"/>
        <v>6.5000000000000002E-2</v>
      </c>
    </row>
    <row r="2463" spans="1:54" x14ac:dyDescent="0.25">
      <c r="A2463">
        <v>184</v>
      </c>
      <c r="B2463">
        <v>35.979100000000003</v>
      </c>
      <c r="C2463">
        <v>-94.215599999999995</v>
      </c>
      <c r="D2463">
        <v>5143</v>
      </c>
      <c r="E2463" t="s">
        <v>128</v>
      </c>
      <c r="F2463" t="s">
        <v>163</v>
      </c>
      <c r="G2463" t="s">
        <v>237</v>
      </c>
      <c r="H2463">
        <v>17</v>
      </c>
      <c r="I2463" t="s">
        <v>15</v>
      </c>
      <c r="J2463" s="3">
        <v>0.24</v>
      </c>
      <c r="K2463" s="3">
        <v>0.24</v>
      </c>
      <c r="L2463" s="3">
        <v>0.36</v>
      </c>
      <c r="M2463" s="3">
        <v>0.44</v>
      </c>
      <c r="N2463" s="3">
        <v>0.55000000000000004</v>
      </c>
      <c r="O2463">
        <v>251863</v>
      </c>
      <c r="P2463">
        <v>951</v>
      </c>
      <c r="Q2463" t="s">
        <v>16</v>
      </c>
      <c r="R2463" t="s">
        <v>16</v>
      </c>
      <c r="S2463" t="s">
        <v>16</v>
      </c>
      <c r="T2463" t="s">
        <v>16</v>
      </c>
      <c r="U2463" t="s">
        <v>16</v>
      </c>
      <c r="V2463" t="s">
        <v>16</v>
      </c>
      <c r="AD2463">
        <f t="shared" si="771"/>
        <v>24</v>
      </c>
      <c r="AE2463">
        <f t="shared" si="772"/>
        <v>24</v>
      </c>
      <c r="AF2463">
        <f t="shared" si="773"/>
        <v>36</v>
      </c>
      <c r="AG2463">
        <f t="shared" si="774"/>
        <v>44</v>
      </c>
      <c r="AH2463">
        <f t="shared" si="775"/>
        <v>55</v>
      </c>
      <c r="AJ2463">
        <f t="shared" si="776"/>
        <v>-5.0000000000000001E-3</v>
      </c>
      <c r="AK2463">
        <f t="shared" si="782"/>
        <v>-5.0000000000000001E-3</v>
      </c>
      <c r="AL2463">
        <f t="shared" si="783"/>
        <v>2E-3</v>
      </c>
      <c r="AM2463">
        <f t="shared" si="784"/>
        <v>3.6999999999999998E-2</v>
      </c>
      <c r="AN2463">
        <f t="shared" si="785"/>
        <v>6.5000000000000002E-2</v>
      </c>
      <c r="AR2463">
        <f t="shared" si="777"/>
        <v>24</v>
      </c>
      <c r="AS2463">
        <f t="shared" si="778"/>
        <v>24</v>
      </c>
      <c r="AT2463">
        <f t="shared" si="779"/>
        <v>36</v>
      </c>
      <c r="AU2463">
        <f t="shared" si="780"/>
        <v>44</v>
      </c>
      <c r="AV2463">
        <f t="shared" si="781"/>
        <v>55</v>
      </c>
      <c r="AX2463">
        <f t="shared" si="766"/>
        <v>-5.0000000000000001E-3</v>
      </c>
      <c r="AY2463">
        <f t="shared" si="767"/>
        <v>-5.0000000000000001E-3</v>
      </c>
      <c r="AZ2463">
        <f t="shared" si="768"/>
        <v>2E-3</v>
      </c>
      <c r="BA2463">
        <f t="shared" si="769"/>
        <v>3.6999999999999998E-2</v>
      </c>
      <c r="BB2463">
        <f t="shared" si="770"/>
        <v>6.5000000000000002E-2</v>
      </c>
    </row>
    <row r="2464" spans="1:54" x14ac:dyDescent="0.25">
      <c r="A2464">
        <v>1910</v>
      </c>
      <c r="B2464">
        <v>35.702599999999997</v>
      </c>
      <c r="C2464">
        <v>-79.255300000000005</v>
      </c>
      <c r="D2464">
        <v>37037</v>
      </c>
      <c r="E2464" t="s">
        <v>551</v>
      </c>
      <c r="F2464" t="s">
        <v>1564</v>
      </c>
      <c r="G2464" t="s">
        <v>766</v>
      </c>
      <c r="H2464">
        <v>17</v>
      </c>
      <c r="I2464" t="s">
        <v>420</v>
      </c>
      <c r="J2464" s="3">
        <v>0.24</v>
      </c>
      <c r="K2464" s="3">
        <v>0.24</v>
      </c>
      <c r="L2464" s="3">
        <v>0.36</v>
      </c>
      <c r="M2464" s="3">
        <v>0.44</v>
      </c>
      <c r="N2464" s="3">
        <v>0.55000000000000004</v>
      </c>
      <c r="O2464">
        <v>78319</v>
      </c>
      <c r="P2464">
        <v>709</v>
      </c>
      <c r="Q2464" t="s">
        <v>16</v>
      </c>
      <c r="R2464" t="s">
        <v>16</v>
      </c>
      <c r="S2464" t="s">
        <v>16</v>
      </c>
      <c r="T2464" t="s">
        <v>16</v>
      </c>
      <c r="U2464" t="s">
        <v>16</v>
      </c>
      <c r="V2464" t="s">
        <v>16</v>
      </c>
      <c r="AD2464">
        <f t="shared" si="771"/>
        <v>24</v>
      </c>
      <c r="AE2464">
        <f t="shared" si="772"/>
        <v>24</v>
      </c>
      <c r="AF2464">
        <f t="shared" si="773"/>
        <v>36</v>
      </c>
      <c r="AG2464">
        <f t="shared" si="774"/>
        <v>44</v>
      </c>
      <c r="AH2464">
        <f t="shared" si="775"/>
        <v>55</v>
      </c>
      <c r="AJ2464">
        <f t="shared" si="776"/>
        <v>-5.0000000000000001E-3</v>
      </c>
      <c r="AK2464">
        <f t="shared" si="782"/>
        <v>-5.0000000000000001E-3</v>
      </c>
      <c r="AL2464">
        <f t="shared" si="783"/>
        <v>2E-3</v>
      </c>
      <c r="AM2464">
        <f t="shared" si="784"/>
        <v>3.6999999999999998E-2</v>
      </c>
      <c r="AN2464">
        <f t="shared" si="785"/>
        <v>6.5000000000000002E-2</v>
      </c>
      <c r="AR2464">
        <f t="shared" si="777"/>
        <v>24</v>
      </c>
      <c r="AS2464">
        <f t="shared" si="778"/>
        <v>24</v>
      </c>
      <c r="AT2464">
        <f t="shared" si="779"/>
        <v>36</v>
      </c>
      <c r="AU2464">
        <f t="shared" si="780"/>
        <v>44</v>
      </c>
      <c r="AV2464">
        <f t="shared" si="781"/>
        <v>55</v>
      </c>
      <c r="AX2464">
        <f t="shared" si="766"/>
        <v>-5.0000000000000001E-3</v>
      </c>
      <c r="AY2464">
        <f t="shared" si="767"/>
        <v>-5.0000000000000001E-3</v>
      </c>
      <c r="AZ2464">
        <f t="shared" si="768"/>
        <v>2E-3</v>
      </c>
      <c r="BA2464">
        <f t="shared" si="769"/>
        <v>3.6999999999999998E-2</v>
      </c>
      <c r="BB2464">
        <f t="shared" si="770"/>
        <v>6.5000000000000002E-2</v>
      </c>
    </row>
    <row r="2465" spans="1:54" x14ac:dyDescent="0.25">
      <c r="A2465">
        <v>1938</v>
      </c>
      <c r="B2465">
        <v>35.017499999999998</v>
      </c>
      <c r="C2465">
        <v>-79.237300000000005</v>
      </c>
      <c r="D2465">
        <v>37093</v>
      </c>
      <c r="E2465" t="s">
        <v>1600</v>
      </c>
      <c r="F2465" t="s">
        <v>1564</v>
      </c>
      <c r="G2465" t="s">
        <v>724</v>
      </c>
      <c r="H2465">
        <v>17</v>
      </c>
      <c r="I2465" t="s">
        <v>420</v>
      </c>
      <c r="J2465" s="3">
        <v>0.24</v>
      </c>
      <c r="K2465" s="3">
        <v>0.24</v>
      </c>
      <c r="L2465" s="3">
        <v>0.36</v>
      </c>
      <c r="M2465" s="3">
        <v>0.44</v>
      </c>
      <c r="N2465" s="3">
        <v>0.55000000000000004</v>
      </c>
      <c r="O2465">
        <v>53102</v>
      </c>
      <c r="P2465">
        <v>392</v>
      </c>
      <c r="Q2465" t="s">
        <v>16</v>
      </c>
      <c r="R2465" t="s">
        <v>16</v>
      </c>
      <c r="S2465" t="s">
        <v>16</v>
      </c>
      <c r="T2465" t="s">
        <v>16</v>
      </c>
      <c r="U2465" t="s">
        <v>16</v>
      </c>
      <c r="V2465" t="s">
        <v>16</v>
      </c>
      <c r="AD2465">
        <f t="shared" si="771"/>
        <v>24</v>
      </c>
      <c r="AE2465">
        <f t="shared" si="772"/>
        <v>24</v>
      </c>
      <c r="AF2465">
        <f t="shared" si="773"/>
        <v>36</v>
      </c>
      <c r="AG2465">
        <f t="shared" si="774"/>
        <v>44</v>
      </c>
      <c r="AH2465">
        <f t="shared" si="775"/>
        <v>55</v>
      </c>
      <c r="AJ2465">
        <f t="shared" si="776"/>
        <v>-5.0000000000000001E-3</v>
      </c>
      <c r="AK2465">
        <f t="shared" si="782"/>
        <v>-5.0000000000000001E-3</v>
      </c>
      <c r="AL2465">
        <f t="shared" si="783"/>
        <v>2E-3</v>
      </c>
      <c r="AM2465">
        <f t="shared" si="784"/>
        <v>3.6999999999999998E-2</v>
      </c>
      <c r="AN2465">
        <f t="shared" si="785"/>
        <v>6.5000000000000002E-2</v>
      </c>
      <c r="AR2465">
        <f t="shared" si="777"/>
        <v>24</v>
      </c>
      <c r="AS2465">
        <f t="shared" si="778"/>
        <v>24</v>
      </c>
      <c r="AT2465">
        <f t="shared" si="779"/>
        <v>36</v>
      </c>
      <c r="AU2465">
        <f t="shared" si="780"/>
        <v>44</v>
      </c>
      <c r="AV2465">
        <f t="shared" si="781"/>
        <v>55</v>
      </c>
      <c r="AX2465">
        <f t="shared" si="766"/>
        <v>-5.0000000000000001E-3</v>
      </c>
      <c r="AY2465">
        <f t="shared" si="767"/>
        <v>-5.0000000000000001E-3</v>
      </c>
      <c r="AZ2465">
        <f t="shared" si="768"/>
        <v>2E-3</v>
      </c>
      <c r="BA2465">
        <f t="shared" si="769"/>
        <v>3.6999999999999998E-2</v>
      </c>
      <c r="BB2465">
        <f t="shared" si="770"/>
        <v>6.5000000000000002E-2</v>
      </c>
    </row>
    <row r="2466" spans="1:54" x14ac:dyDescent="0.25">
      <c r="A2466">
        <v>1944</v>
      </c>
      <c r="B2466">
        <v>35.475200000000001</v>
      </c>
      <c r="C2466">
        <v>-79.171499999999995</v>
      </c>
      <c r="D2466">
        <v>37105</v>
      </c>
      <c r="E2466" t="s">
        <v>88</v>
      </c>
      <c r="F2466" t="s">
        <v>1564</v>
      </c>
      <c r="G2466" t="s">
        <v>221</v>
      </c>
      <c r="H2466">
        <v>17</v>
      </c>
      <c r="I2466" t="s">
        <v>420</v>
      </c>
      <c r="J2466" s="3">
        <v>0.24</v>
      </c>
      <c r="K2466" s="3">
        <v>0.24</v>
      </c>
      <c r="L2466" s="3">
        <v>0.36</v>
      </c>
      <c r="M2466" s="3">
        <v>0.44</v>
      </c>
      <c r="N2466" s="3">
        <v>0.55000000000000004</v>
      </c>
      <c r="O2466">
        <v>64565</v>
      </c>
      <c r="P2466">
        <v>259</v>
      </c>
      <c r="Q2466" t="s">
        <v>16</v>
      </c>
      <c r="R2466" t="s">
        <v>16</v>
      </c>
      <c r="S2466" t="s">
        <v>16</v>
      </c>
      <c r="T2466" t="s">
        <v>16</v>
      </c>
      <c r="U2466" t="s">
        <v>16</v>
      </c>
      <c r="V2466" t="s">
        <v>16</v>
      </c>
      <c r="AD2466">
        <f t="shared" si="771"/>
        <v>24</v>
      </c>
      <c r="AE2466">
        <f t="shared" si="772"/>
        <v>24</v>
      </c>
      <c r="AF2466">
        <f t="shared" si="773"/>
        <v>36</v>
      </c>
      <c r="AG2466">
        <f t="shared" si="774"/>
        <v>44</v>
      </c>
      <c r="AH2466">
        <f t="shared" si="775"/>
        <v>55</v>
      </c>
      <c r="AJ2466">
        <f t="shared" si="776"/>
        <v>-5.0000000000000001E-3</v>
      </c>
      <c r="AK2466">
        <f t="shared" si="782"/>
        <v>-5.0000000000000001E-3</v>
      </c>
      <c r="AL2466">
        <f t="shared" si="783"/>
        <v>2E-3</v>
      </c>
      <c r="AM2466">
        <f t="shared" si="784"/>
        <v>3.6999999999999998E-2</v>
      </c>
      <c r="AN2466">
        <f t="shared" si="785"/>
        <v>6.5000000000000002E-2</v>
      </c>
      <c r="AR2466">
        <f t="shared" si="777"/>
        <v>24</v>
      </c>
      <c r="AS2466">
        <f t="shared" si="778"/>
        <v>24</v>
      </c>
      <c r="AT2466">
        <f t="shared" si="779"/>
        <v>36</v>
      </c>
      <c r="AU2466">
        <f t="shared" si="780"/>
        <v>44</v>
      </c>
      <c r="AV2466">
        <f t="shared" si="781"/>
        <v>55</v>
      </c>
      <c r="AX2466">
        <f t="shared" si="766"/>
        <v>-5.0000000000000001E-3</v>
      </c>
      <c r="AY2466">
        <f t="shared" si="767"/>
        <v>-5.0000000000000001E-3</v>
      </c>
      <c r="AZ2466">
        <f t="shared" si="768"/>
        <v>2E-3</v>
      </c>
      <c r="BA2466">
        <f t="shared" si="769"/>
        <v>3.6999999999999998E-2</v>
      </c>
      <c r="BB2466">
        <f t="shared" si="770"/>
        <v>6.5000000000000002E-2</v>
      </c>
    </row>
    <row r="2467" spans="1:54" x14ac:dyDescent="0.25">
      <c r="A2467">
        <v>1959</v>
      </c>
      <c r="B2467">
        <v>36.061100000000003</v>
      </c>
      <c r="C2467">
        <v>-79.120699999999999</v>
      </c>
      <c r="D2467">
        <v>37135</v>
      </c>
      <c r="E2467" t="s">
        <v>290</v>
      </c>
      <c r="F2467" t="s">
        <v>1564</v>
      </c>
      <c r="G2467" t="s">
        <v>1509</v>
      </c>
      <c r="H2467">
        <v>16</v>
      </c>
      <c r="I2467" t="s">
        <v>420</v>
      </c>
      <c r="J2467" s="3">
        <v>0.24</v>
      </c>
      <c r="K2467" s="3">
        <v>0.24</v>
      </c>
      <c r="L2467" s="3">
        <v>0.36</v>
      </c>
      <c r="M2467" s="3">
        <v>0.44</v>
      </c>
      <c r="N2467" s="3">
        <v>0.55000000000000004</v>
      </c>
      <c r="O2467">
        <v>147292</v>
      </c>
      <c r="P2467">
        <v>401</v>
      </c>
      <c r="Q2467" t="s">
        <v>16</v>
      </c>
      <c r="R2467" t="s">
        <v>16</v>
      </c>
      <c r="S2467" t="s">
        <v>16</v>
      </c>
      <c r="T2467" t="s">
        <v>16</v>
      </c>
      <c r="U2467" t="s">
        <v>16</v>
      </c>
      <c r="V2467" t="s">
        <v>16</v>
      </c>
      <c r="AD2467">
        <f t="shared" si="771"/>
        <v>24</v>
      </c>
      <c r="AE2467">
        <f t="shared" si="772"/>
        <v>24</v>
      </c>
      <c r="AF2467">
        <f t="shared" si="773"/>
        <v>36</v>
      </c>
      <c r="AG2467">
        <f t="shared" si="774"/>
        <v>44</v>
      </c>
      <c r="AH2467">
        <f t="shared" si="775"/>
        <v>55</v>
      </c>
      <c r="AJ2467">
        <f t="shared" si="776"/>
        <v>-5.0000000000000001E-3</v>
      </c>
      <c r="AK2467">
        <f t="shared" si="782"/>
        <v>-5.0000000000000001E-3</v>
      </c>
      <c r="AL2467">
        <f t="shared" si="783"/>
        <v>2E-3</v>
      </c>
      <c r="AM2467">
        <f t="shared" si="784"/>
        <v>3.6999999999999998E-2</v>
      </c>
      <c r="AN2467">
        <f t="shared" si="785"/>
        <v>6.5000000000000002E-2</v>
      </c>
      <c r="AR2467">
        <f t="shared" si="777"/>
        <v>24</v>
      </c>
      <c r="AS2467">
        <f t="shared" si="778"/>
        <v>24</v>
      </c>
      <c r="AT2467">
        <f t="shared" si="779"/>
        <v>36</v>
      </c>
      <c r="AU2467">
        <f t="shared" si="780"/>
        <v>44</v>
      </c>
      <c r="AV2467">
        <f t="shared" si="781"/>
        <v>55</v>
      </c>
      <c r="AX2467">
        <f t="shared" ref="AX2467:AX2530" si="786">_xlfn.XLOOKUP(AR2467,$Z$3:$Z$93,$AA$3:$AA$93)</f>
        <v>-5.0000000000000001E-3</v>
      </c>
      <c r="AY2467">
        <f t="shared" ref="AY2467:AY2530" si="787">_xlfn.XLOOKUP(AS2467,$Z$3:$Z$93,$AA$3:$AA$93)</f>
        <v>-5.0000000000000001E-3</v>
      </c>
      <c r="AZ2467">
        <f t="shared" ref="AZ2467:AZ2530" si="788">_xlfn.XLOOKUP(AT2467,$Z$3:$Z$93,$AA$3:$AA$93)</f>
        <v>2E-3</v>
      </c>
      <c r="BA2467">
        <f t="shared" ref="BA2467:BA2530" si="789">_xlfn.XLOOKUP(AU2467,$Z$3:$Z$93,$AA$3:$AA$93)</f>
        <v>3.6999999999999998E-2</v>
      </c>
      <c r="BB2467">
        <f t="shared" ref="BB2467:BB2530" si="790">_xlfn.XLOOKUP(AV2467,$Z$3:$Z$93,$AA$3:$AA$93)</f>
        <v>6.5000000000000002E-2</v>
      </c>
    </row>
    <row r="2468" spans="1:54" x14ac:dyDescent="0.25">
      <c r="A2468">
        <v>1974</v>
      </c>
      <c r="B2468">
        <v>34.840899999999998</v>
      </c>
      <c r="C2468">
        <v>-79.480400000000003</v>
      </c>
      <c r="D2468">
        <v>37165</v>
      </c>
      <c r="E2468" t="s">
        <v>1349</v>
      </c>
      <c r="F2468" t="s">
        <v>1564</v>
      </c>
      <c r="G2468" t="s">
        <v>460</v>
      </c>
      <c r="H2468">
        <v>18</v>
      </c>
      <c r="I2468" t="s">
        <v>420</v>
      </c>
      <c r="J2468" s="3">
        <v>0.24</v>
      </c>
      <c r="K2468" s="3">
        <v>0.24</v>
      </c>
      <c r="L2468" s="3">
        <v>0.36</v>
      </c>
      <c r="M2468" s="3">
        <v>0.45</v>
      </c>
      <c r="N2468" s="3">
        <v>0.55000000000000004</v>
      </c>
      <c r="O2468">
        <v>34353</v>
      </c>
      <c r="P2468">
        <v>321</v>
      </c>
      <c r="Q2468" t="s">
        <v>16</v>
      </c>
      <c r="R2468" t="s">
        <v>16</v>
      </c>
      <c r="S2468" t="s">
        <v>16</v>
      </c>
      <c r="T2468" t="s">
        <v>16</v>
      </c>
      <c r="U2468" t="s">
        <v>16</v>
      </c>
      <c r="V2468" t="s">
        <v>16</v>
      </c>
      <c r="AD2468">
        <f t="shared" si="771"/>
        <v>24</v>
      </c>
      <c r="AE2468">
        <f t="shared" si="772"/>
        <v>24</v>
      </c>
      <c r="AF2468">
        <f t="shared" si="773"/>
        <v>36</v>
      </c>
      <c r="AG2468">
        <f t="shared" si="774"/>
        <v>45</v>
      </c>
      <c r="AH2468">
        <f t="shared" si="775"/>
        <v>55</v>
      </c>
      <c r="AJ2468">
        <f t="shared" si="776"/>
        <v>-5.0000000000000001E-3</v>
      </c>
      <c r="AK2468">
        <f t="shared" si="782"/>
        <v>-5.0000000000000001E-3</v>
      </c>
      <c r="AL2468">
        <f t="shared" si="783"/>
        <v>2E-3</v>
      </c>
      <c r="AM2468">
        <f t="shared" si="784"/>
        <v>3.9E-2</v>
      </c>
      <c r="AN2468">
        <f t="shared" si="785"/>
        <v>6.5000000000000002E-2</v>
      </c>
      <c r="AR2468">
        <f t="shared" si="777"/>
        <v>24</v>
      </c>
      <c r="AS2468">
        <f t="shared" si="778"/>
        <v>24</v>
      </c>
      <c r="AT2468">
        <f t="shared" si="779"/>
        <v>36</v>
      </c>
      <c r="AU2468">
        <f t="shared" si="780"/>
        <v>45</v>
      </c>
      <c r="AV2468">
        <f t="shared" si="781"/>
        <v>55</v>
      </c>
      <c r="AX2468">
        <f t="shared" si="786"/>
        <v>-5.0000000000000001E-3</v>
      </c>
      <c r="AY2468">
        <f t="shared" si="787"/>
        <v>-5.0000000000000001E-3</v>
      </c>
      <c r="AZ2468">
        <f t="shared" si="788"/>
        <v>2E-3</v>
      </c>
      <c r="BA2468">
        <f t="shared" si="789"/>
        <v>3.9E-2</v>
      </c>
      <c r="BB2468">
        <f t="shared" si="790"/>
        <v>6.5000000000000002E-2</v>
      </c>
    </row>
    <row r="2469" spans="1:54" x14ac:dyDescent="0.25">
      <c r="A2469">
        <v>98</v>
      </c>
      <c r="B2469">
        <v>35.395499999999998</v>
      </c>
      <c r="C2469">
        <v>-109.4888</v>
      </c>
      <c r="D2469">
        <v>4001</v>
      </c>
      <c r="E2469" t="s">
        <v>133</v>
      </c>
      <c r="F2469" t="s">
        <v>134</v>
      </c>
      <c r="G2469" t="s">
        <v>135</v>
      </c>
      <c r="H2469">
        <v>18</v>
      </c>
      <c r="I2469" t="s">
        <v>136</v>
      </c>
      <c r="J2469" s="3">
        <v>0.25</v>
      </c>
      <c r="K2469" s="3">
        <v>0.25</v>
      </c>
      <c r="L2469" s="3">
        <v>0.37</v>
      </c>
      <c r="M2469" s="3">
        <v>0.45</v>
      </c>
      <c r="N2469" s="3">
        <v>0.55000000000000004</v>
      </c>
      <c r="O2469">
        <v>65680</v>
      </c>
      <c r="P2469">
        <v>11218</v>
      </c>
      <c r="Q2469" t="s">
        <v>16</v>
      </c>
      <c r="R2469" t="s">
        <v>16</v>
      </c>
      <c r="S2469" t="s">
        <v>16</v>
      </c>
      <c r="T2469" t="s">
        <v>16</v>
      </c>
      <c r="U2469" t="s">
        <v>16</v>
      </c>
      <c r="V2469" t="s">
        <v>16</v>
      </c>
      <c r="AD2469">
        <f t="shared" si="771"/>
        <v>25</v>
      </c>
      <c r="AE2469">
        <f t="shared" si="772"/>
        <v>25</v>
      </c>
      <c r="AF2469">
        <f t="shared" si="773"/>
        <v>37</v>
      </c>
      <c r="AG2469">
        <f t="shared" si="774"/>
        <v>45</v>
      </c>
      <c r="AH2469">
        <f t="shared" si="775"/>
        <v>55</v>
      </c>
      <c r="AJ2469">
        <f t="shared" si="776"/>
        <v>-5.0000000000000001E-3</v>
      </c>
      <c r="AK2469">
        <f t="shared" si="782"/>
        <v>-5.0000000000000001E-3</v>
      </c>
      <c r="AL2469">
        <f t="shared" si="783"/>
        <v>4.0000000000000001E-3</v>
      </c>
      <c r="AM2469">
        <f t="shared" si="784"/>
        <v>3.9E-2</v>
      </c>
      <c r="AN2469">
        <f t="shared" si="785"/>
        <v>6.5000000000000002E-2</v>
      </c>
      <c r="AR2469">
        <f t="shared" si="777"/>
        <v>25</v>
      </c>
      <c r="AS2469">
        <f t="shared" si="778"/>
        <v>25</v>
      </c>
      <c r="AT2469">
        <f t="shared" si="779"/>
        <v>37</v>
      </c>
      <c r="AU2469">
        <f t="shared" si="780"/>
        <v>45</v>
      </c>
      <c r="AV2469">
        <f t="shared" si="781"/>
        <v>55</v>
      </c>
      <c r="AX2469">
        <f t="shared" si="786"/>
        <v>-5.0000000000000001E-3</v>
      </c>
      <c r="AY2469">
        <f t="shared" si="787"/>
        <v>-5.0000000000000001E-3</v>
      </c>
      <c r="AZ2469">
        <f t="shared" si="788"/>
        <v>4.0000000000000001E-3</v>
      </c>
      <c r="BA2469">
        <f t="shared" si="789"/>
        <v>3.9E-2</v>
      </c>
      <c r="BB2469">
        <f t="shared" si="790"/>
        <v>6.5000000000000002E-2</v>
      </c>
    </row>
    <row r="2470" spans="1:54" x14ac:dyDescent="0.25">
      <c r="A2470">
        <v>116</v>
      </c>
      <c r="B2470">
        <v>36.338700000000003</v>
      </c>
      <c r="C2470">
        <v>-94.256100000000004</v>
      </c>
      <c r="D2470">
        <v>5007</v>
      </c>
      <c r="E2470" t="s">
        <v>166</v>
      </c>
      <c r="F2470" t="s">
        <v>163</v>
      </c>
      <c r="G2470" t="s">
        <v>167</v>
      </c>
      <c r="H2470">
        <v>17</v>
      </c>
      <c r="I2470" t="s">
        <v>15</v>
      </c>
      <c r="J2470" s="3">
        <v>0.25</v>
      </c>
      <c r="K2470" s="3">
        <v>0.25</v>
      </c>
      <c r="L2470" s="3">
        <v>0.37</v>
      </c>
      <c r="M2470" s="3">
        <v>0.45</v>
      </c>
      <c r="N2470" s="3">
        <v>0.55000000000000004</v>
      </c>
      <c r="O2470">
        <v>294541</v>
      </c>
      <c r="P2470">
        <v>884</v>
      </c>
      <c r="Q2470" t="s">
        <v>16</v>
      </c>
      <c r="R2470" t="s">
        <v>16</v>
      </c>
      <c r="S2470" t="s">
        <v>16</v>
      </c>
      <c r="T2470" t="s">
        <v>16</v>
      </c>
      <c r="U2470" t="s">
        <v>16</v>
      </c>
      <c r="V2470" t="s">
        <v>16</v>
      </c>
      <c r="AD2470">
        <f t="shared" si="771"/>
        <v>25</v>
      </c>
      <c r="AE2470">
        <f t="shared" si="772"/>
        <v>25</v>
      </c>
      <c r="AF2470">
        <f t="shared" si="773"/>
        <v>37</v>
      </c>
      <c r="AG2470">
        <f t="shared" si="774"/>
        <v>45</v>
      </c>
      <c r="AH2470">
        <f t="shared" si="775"/>
        <v>55</v>
      </c>
      <c r="AJ2470">
        <f t="shared" si="776"/>
        <v>-5.0000000000000001E-3</v>
      </c>
      <c r="AK2470">
        <f t="shared" si="782"/>
        <v>-5.0000000000000001E-3</v>
      </c>
      <c r="AL2470">
        <f t="shared" si="783"/>
        <v>4.0000000000000001E-3</v>
      </c>
      <c r="AM2470">
        <f t="shared" si="784"/>
        <v>3.9E-2</v>
      </c>
      <c r="AN2470">
        <f t="shared" si="785"/>
        <v>6.5000000000000002E-2</v>
      </c>
      <c r="AR2470">
        <f t="shared" si="777"/>
        <v>25</v>
      </c>
      <c r="AS2470">
        <f t="shared" si="778"/>
        <v>25</v>
      </c>
      <c r="AT2470">
        <f t="shared" si="779"/>
        <v>37</v>
      </c>
      <c r="AU2470">
        <f t="shared" si="780"/>
        <v>45</v>
      </c>
      <c r="AV2470">
        <f t="shared" si="781"/>
        <v>55</v>
      </c>
      <c r="AX2470">
        <f t="shared" si="786"/>
        <v>-5.0000000000000001E-3</v>
      </c>
      <c r="AY2470">
        <f t="shared" si="787"/>
        <v>-5.0000000000000001E-3</v>
      </c>
      <c r="AZ2470">
        <f t="shared" si="788"/>
        <v>4.0000000000000001E-3</v>
      </c>
      <c r="BA2470">
        <f t="shared" si="789"/>
        <v>3.9E-2</v>
      </c>
      <c r="BB2470">
        <f t="shared" si="790"/>
        <v>6.5000000000000002E-2</v>
      </c>
    </row>
    <row r="2471" spans="1:54" x14ac:dyDescent="0.25">
      <c r="A2471">
        <v>1544</v>
      </c>
      <c r="B2471">
        <v>36.628700000000002</v>
      </c>
      <c r="C2471">
        <v>-94.348299999999995</v>
      </c>
      <c r="D2471">
        <v>29119</v>
      </c>
      <c r="E2471" t="s">
        <v>1331</v>
      </c>
      <c r="F2471" t="s">
        <v>1309</v>
      </c>
      <c r="G2471" t="s">
        <v>40</v>
      </c>
      <c r="H2471">
        <v>17</v>
      </c>
      <c r="I2471" t="s">
        <v>15</v>
      </c>
      <c r="J2471" s="3">
        <v>0.25</v>
      </c>
      <c r="K2471" s="3">
        <v>0.25</v>
      </c>
      <c r="L2471" s="3">
        <v>0.38</v>
      </c>
      <c r="M2471" s="3">
        <v>0.46</v>
      </c>
      <c r="N2471" s="3">
        <v>0.55000000000000004</v>
      </c>
      <c r="O2471">
        <v>23492</v>
      </c>
      <c r="P2471">
        <v>540</v>
      </c>
      <c r="Q2471" t="s">
        <v>16</v>
      </c>
      <c r="R2471" t="s">
        <v>16</v>
      </c>
      <c r="S2471" t="s">
        <v>16</v>
      </c>
      <c r="T2471" t="s">
        <v>16</v>
      </c>
      <c r="U2471" t="s">
        <v>16</v>
      </c>
      <c r="V2471" t="s">
        <v>16</v>
      </c>
      <c r="AD2471">
        <f t="shared" si="771"/>
        <v>25</v>
      </c>
      <c r="AE2471">
        <f t="shared" si="772"/>
        <v>25</v>
      </c>
      <c r="AF2471">
        <f t="shared" si="773"/>
        <v>38</v>
      </c>
      <c r="AG2471">
        <f t="shared" si="774"/>
        <v>46</v>
      </c>
      <c r="AH2471">
        <f t="shared" si="775"/>
        <v>55</v>
      </c>
      <c r="AJ2471">
        <f t="shared" si="776"/>
        <v>-5.0000000000000001E-3</v>
      </c>
      <c r="AK2471">
        <f t="shared" si="782"/>
        <v>-5.0000000000000001E-3</v>
      </c>
      <c r="AL2471">
        <f t="shared" si="783"/>
        <v>8.0000000000000002E-3</v>
      </c>
      <c r="AM2471">
        <f t="shared" si="784"/>
        <v>4.1000000000000002E-2</v>
      </c>
      <c r="AN2471">
        <f t="shared" si="785"/>
        <v>6.5000000000000002E-2</v>
      </c>
      <c r="AR2471">
        <f t="shared" si="777"/>
        <v>25</v>
      </c>
      <c r="AS2471">
        <f t="shared" si="778"/>
        <v>25</v>
      </c>
      <c r="AT2471">
        <f t="shared" si="779"/>
        <v>38</v>
      </c>
      <c r="AU2471">
        <f t="shared" si="780"/>
        <v>46</v>
      </c>
      <c r="AV2471">
        <f t="shared" si="781"/>
        <v>55</v>
      </c>
      <c r="AX2471">
        <f t="shared" si="786"/>
        <v>-5.0000000000000001E-3</v>
      </c>
      <c r="AY2471">
        <f t="shared" si="787"/>
        <v>-5.0000000000000001E-3</v>
      </c>
      <c r="AZ2471">
        <f t="shared" si="788"/>
        <v>8.0000000000000002E-3</v>
      </c>
      <c r="BA2471">
        <f t="shared" si="789"/>
        <v>4.1000000000000002E-2</v>
      </c>
      <c r="BB2471">
        <f t="shared" si="790"/>
        <v>6.5000000000000002E-2</v>
      </c>
    </row>
    <row r="2472" spans="1:54" x14ac:dyDescent="0.25">
      <c r="A2472">
        <v>1892</v>
      </c>
      <c r="B2472">
        <v>36.043700000000001</v>
      </c>
      <c r="C2472">
        <v>-79.3994</v>
      </c>
      <c r="D2472">
        <v>37001</v>
      </c>
      <c r="E2472" t="s">
        <v>1563</v>
      </c>
      <c r="F2472" t="s">
        <v>1564</v>
      </c>
      <c r="G2472" t="s">
        <v>1565</v>
      </c>
      <c r="H2472">
        <v>18</v>
      </c>
      <c r="I2472" t="s">
        <v>420</v>
      </c>
      <c r="J2472" s="3">
        <v>0.25</v>
      </c>
      <c r="K2472" s="3">
        <v>0.25</v>
      </c>
      <c r="L2472" s="3">
        <v>0.37</v>
      </c>
      <c r="M2472" s="3">
        <v>0.45</v>
      </c>
      <c r="N2472" s="3">
        <v>0.55000000000000004</v>
      </c>
      <c r="O2472">
        <v>174286</v>
      </c>
      <c r="P2472">
        <v>434</v>
      </c>
      <c r="Q2472" t="s">
        <v>16</v>
      </c>
      <c r="R2472" t="s">
        <v>16</v>
      </c>
      <c r="S2472" t="s">
        <v>16</v>
      </c>
      <c r="T2472" t="s">
        <v>16</v>
      </c>
      <c r="U2472" t="s">
        <v>16</v>
      </c>
      <c r="V2472" t="s">
        <v>16</v>
      </c>
      <c r="AD2472">
        <f t="shared" si="771"/>
        <v>25</v>
      </c>
      <c r="AE2472">
        <f t="shared" si="772"/>
        <v>25</v>
      </c>
      <c r="AF2472">
        <f t="shared" si="773"/>
        <v>37</v>
      </c>
      <c r="AG2472">
        <f t="shared" si="774"/>
        <v>45</v>
      </c>
      <c r="AH2472">
        <f t="shared" si="775"/>
        <v>55</v>
      </c>
      <c r="AJ2472">
        <f t="shared" si="776"/>
        <v>-5.0000000000000001E-3</v>
      </c>
      <c r="AK2472">
        <f t="shared" si="782"/>
        <v>-5.0000000000000001E-3</v>
      </c>
      <c r="AL2472">
        <f t="shared" si="783"/>
        <v>4.0000000000000001E-3</v>
      </c>
      <c r="AM2472">
        <f t="shared" si="784"/>
        <v>3.9E-2</v>
      </c>
      <c r="AN2472">
        <f t="shared" si="785"/>
        <v>6.5000000000000002E-2</v>
      </c>
      <c r="AR2472">
        <f t="shared" si="777"/>
        <v>25</v>
      </c>
      <c r="AS2472">
        <f t="shared" si="778"/>
        <v>25</v>
      </c>
      <c r="AT2472">
        <f t="shared" si="779"/>
        <v>37</v>
      </c>
      <c r="AU2472">
        <f t="shared" si="780"/>
        <v>45</v>
      </c>
      <c r="AV2472">
        <f t="shared" si="781"/>
        <v>55</v>
      </c>
      <c r="AX2472">
        <f t="shared" si="786"/>
        <v>-5.0000000000000001E-3</v>
      </c>
      <c r="AY2472">
        <f t="shared" si="787"/>
        <v>-5.0000000000000001E-3</v>
      </c>
      <c r="AZ2472">
        <f t="shared" si="788"/>
        <v>4.0000000000000001E-3</v>
      </c>
      <c r="BA2472">
        <f t="shared" si="789"/>
        <v>3.9E-2</v>
      </c>
      <c r="BB2472">
        <f t="shared" si="790"/>
        <v>6.5000000000000002E-2</v>
      </c>
    </row>
    <row r="2473" spans="1:54" x14ac:dyDescent="0.25">
      <c r="A2473">
        <v>1908</v>
      </c>
      <c r="B2473">
        <v>36.3932</v>
      </c>
      <c r="C2473">
        <v>-79.333500000000001</v>
      </c>
      <c r="D2473">
        <v>37033</v>
      </c>
      <c r="E2473" t="s">
        <v>1577</v>
      </c>
      <c r="F2473" t="s">
        <v>1564</v>
      </c>
      <c r="G2473" t="s">
        <v>40</v>
      </c>
      <c r="H2473">
        <v>17</v>
      </c>
      <c r="I2473" t="s">
        <v>420</v>
      </c>
      <c r="J2473" s="3">
        <v>0.25</v>
      </c>
      <c r="K2473" s="3">
        <v>0.25</v>
      </c>
      <c r="L2473" s="3">
        <v>0.37</v>
      </c>
      <c r="M2473" s="3">
        <v>0.45</v>
      </c>
      <c r="N2473" s="3">
        <v>0.55000000000000004</v>
      </c>
      <c r="O2473">
        <v>22689</v>
      </c>
      <c r="P2473">
        <v>429</v>
      </c>
      <c r="Q2473" t="s">
        <v>16</v>
      </c>
      <c r="R2473" t="s">
        <v>16</v>
      </c>
      <c r="S2473" t="s">
        <v>16</v>
      </c>
      <c r="T2473" t="s">
        <v>16</v>
      </c>
      <c r="U2473" t="s">
        <v>16</v>
      </c>
      <c r="V2473" t="s">
        <v>16</v>
      </c>
      <c r="AD2473">
        <f t="shared" si="771"/>
        <v>25</v>
      </c>
      <c r="AE2473">
        <f t="shared" si="772"/>
        <v>25</v>
      </c>
      <c r="AF2473">
        <f t="shared" si="773"/>
        <v>37</v>
      </c>
      <c r="AG2473">
        <f t="shared" si="774"/>
        <v>45</v>
      </c>
      <c r="AH2473">
        <f t="shared" si="775"/>
        <v>55</v>
      </c>
      <c r="AJ2473">
        <f t="shared" si="776"/>
        <v>-5.0000000000000001E-3</v>
      </c>
      <c r="AK2473">
        <f t="shared" si="782"/>
        <v>-5.0000000000000001E-3</v>
      </c>
      <c r="AL2473">
        <f t="shared" si="783"/>
        <v>4.0000000000000001E-3</v>
      </c>
      <c r="AM2473">
        <f t="shared" si="784"/>
        <v>3.9E-2</v>
      </c>
      <c r="AN2473">
        <f t="shared" si="785"/>
        <v>6.5000000000000002E-2</v>
      </c>
      <c r="AR2473">
        <f t="shared" si="777"/>
        <v>25</v>
      </c>
      <c r="AS2473">
        <f t="shared" si="778"/>
        <v>25</v>
      </c>
      <c r="AT2473">
        <f t="shared" si="779"/>
        <v>37</v>
      </c>
      <c r="AU2473">
        <f t="shared" si="780"/>
        <v>45</v>
      </c>
      <c r="AV2473">
        <f t="shared" si="781"/>
        <v>55</v>
      </c>
      <c r="AX2473">
        <f t="shared" si="786"/>
        <v>-5.0000000000000001E-3</v>
      </c>
      <c r="AY2473">
        <f t="shared" si="787"/>
        <v>-5.0000000000000001E-3</v>
      </c>
      <c r="AZ2473">
        <f t="shared" si="788"/>
        <v>4.0000000000000001E-3</v>
      </c>
      <c r="BA2473">
        <f t="shared" si="789"/>
        <v>3.9E-2</v>
      </c>
      <c r="BB2473">
        <f t="shared" si="790"/>
        <v>6.5000000000000002E-2</v>
      </c>
    </row>
    <row r="2474" spans="1:54" x14ac:dyDescent="0.25">
      <c r="A2474">
        <v>1954</v>
      </c>
      <c r="B2474">
        <v>35.310600000000001</v>
      </c>
      <c r="C2474">
        <v>-79.481399999999994</v>
      </c>
      <c r="D2474">
        <v>37125</v>
      </c>
      <c r="E2474" t="s">
        <v>1608</v>
      </c>
      <c r="F2474" t="s">
        <v>1564</v>
      </c>
      <c r="G2474" t="s">
        <v>330</v>
      </c>
      <c r="H2474">
        <v>18</v>
      </c>
      <c r="I2474" t="s">
        <v>420</v>
      </c>
      <c r="J2474" s="3">
        <v>0.25</v>
      </c>
      <c r="K2474" s="3">
        <v>0.25</v>
      </c>
      <c r="L2474" s="3">
        <v>0.37</v>
      </c>
      <c r="M2474" s="3">
        <v>0.45</v>
      </c>
      <c r="N2474" s="3">
        <v>0.55000000000000004</v>
      </c>
      <c r="O2474">
        <v>102840</v>
      </c>
      <c r="P2474">
        <v>706</v>
      </c>
      <c r="Q2474" t="s">
        <v>16</v>
      </c>
      <c r="R2474" t="s">
        <v>16</v>
      </c>
      <c r="S2474" t="s">
        <v>16</v>
      </c>
      <c r="T2474" t="s">
        <v>16</v>
      </c>
      <c r="U2474" t="s">
        <v>16</v>
      </c>
      <c r="V2474" t="s">
        <v>16</v>
      </c>
      <c r="AD2474">
        <f t="shared" si="771"/>
        <v>25</v>
      </c>
      <c r="AE2474">
        <f t="shared" si="772"/>
        <v>25</v>
      </c>
      <c r="AF2474">
        <f t="shared" si="773"/>
        <v>37</v>
      </c>
      <c r="AG2474">
        <f t="shared" si="774"/>
        <v>45</v>
      </c>
      <c r="AH2474">
        <f t="shared" si="775"/>
        <v>55</v>
      </c>
      <c r="AJ2474">
        <f t="shared" si="776"/>
        <v>-5.0000000000000001E-3</v>
      </c>
      <c r="AK2474">
        <f t="shared" si="782"/>
        <v>-5.0000000000000001E-3</v>
      </c>
      <c r="AL2474">
        <f t="shared" si="783"/>
        <v>4.0000000000000001E-3</v>
      </c>
      <c r="AM2474">
        <f t="shared" si="784"/>
        <v>3.9E-2</v>
      </c>
      <c r="AN2474">
        <f t="shared" si="785"/>
        <v>6.5000000000000002E-2</v>
      </c>
      <c r="AR2474">
        <f t="shared" si="777"/>
        <v>25</v>
      </c>
      <c r="AS2474">
        <f t="shared" si="778"/>
        <v>25</v>
      </c>
      <c r="AT2474">
        <f t="shared" si="779"/>
        <v>37</v>
      </c>
      <c r="AU2474">
        <f t="shared" si="780"/>
        <v>45</v>
      </c>
      <c r="AV2474">
        <f t="shared" si="781"/>
        <v>55</v>
      </c>
      <c r="AX2474">
        <f t="shared" si="786"/>
        <v>-5.0000000000000001E-3</v>
      </c>
      <c r="AY2474">
        <f t="shared" si="787"/>
        <v>-5.0000000000000001E-3</v>
      </c>
      <c r="AZ2474">
        <f t="shared" si="788"/>
        <v>4.0000000000000001E-3</v>
      </c>
      <c r="BA2474">
        <f t="shared" si="789"/>
        <v>3.9E-2</v>
      </c>
      <c r="BB2474">
        <f t="shared" si="790"/>
        <v>6.5000000000000002E-2</v>
      </c>
    </row>
    <row r="2475" spans="1:54" x14ac:dyDescent="0.25">
      <c r="A2475">
        <v>1490</v>
      </c>
      <c r="B2475">
        <v>37.502299999999998</v>
      </c>
      <c r="C2475">
        <v>-94.347099999999998</v>
      </c>
      <c r="D2475">
        <v>29011</v>
      </c>
      <c r="E2475" t="s">
        <v>884</v>
      </c>
      <c r="F2475" t="s">
        <v>1309</v>
      </c>
      <c r="G2475" t="s">
        <v>50</v>
      </c>
      <c r="H2475">
        <v>17</v>
      </c>
      <c r="I2475" t="s">
        <v>15</v>
      </c>
      <c r="J2475" s="3">
        <v>0.26</v>
      </c>
      <c r="K2475" s="3">
        <v>0.26</v>
      </c>
      <c r="L2475" s="3">
        <v>0.38</v>
      </c>
      <c r="M2475" s="3">
        <v>0.46</v>
      </c>
      <c r="N2475" s="3">
        <v>0.55000000000000004</v>
      </c>
      <c r="O2475">
        <v>11685</v>
      </c>
      <c r="P2475">
        <v>594</v>
      </c>
      <c r="Q2475" t="s">
        <v>16</v>
      </c>
      <c r="R2475" t="s">
        <v>16</v>
      </c>
      <c r="S2475" t="s">
        <v>16</v>
      </c>
      <c r="T2475" t="s">
        <v>16</v>
      </c>
      <c r="U2475" t="s">
        <v>16</v>
      </c>
      <c r="V2475" t="s">
        <v>16</v>
      </c>
      <c r="AD2475">
        <f t="shared" si="771"/>
        <v>26</v>
      </c>
      <c r="AE2475">
        <f t="shared" si="772"/>
        <v>26</v>
      </c>
      <c r="AF2475">
        <f t="shared" si="773"/>
        <v>38</v>
      </c>
      <c r="AG2475">
        <f t="shared" si="774"/>
        <v>46</v>
      </c>
      <c r="AH2475">
        <f t="shared" si="775"/>
        <v>55</v>
      </c>
      <c r="AJ2475">
        <f t="shared" si="776"/>
        <v>-5.0000000000000001E-3</v>
      </c>
      <c r="AK2475">
        <f t="shared" si="782"/>
        <v>-5.0000000000000001E-3</v>
      </c>
      <c r="AL2475">
        <f t="shared" si="783"/>
        <v>8.0000000000000002E-3</v>
      </c>
      <c r="AM2475">
        <f t="shared" si="784"/>
        <v>4.1000000000000002E-2</v>
      </c>
      <c r="AN2475">
        <f t="shared" si="785"/>
        <v>6.5000000000000002E-2</v>
      </c>
      <c r="AR2475">
        <f t="shared" si="777"/>
        <v>26</v>
      </c>
      <c r="AS2475">
        <f t="shared" si="778"/>
        <v>26</v>
      </c>
      <c r="AT2475">
        <f t="shared" si="779"/>
        <v>38</v>
      </c>
      <c r="AU2475">
        <f t="shared" si="780"/>
        <v>46</v>
      </c>
      <c r="AV2475">
        <f t="shared" si="781"/>
        <v>55</v>
      </c>
      <c r="AX2475">
        <f t="shared" si="786"/>
        <v>-5.0000000000000001E-3</v>
      </c>
      <c r="AY2475">
        <f t="shared" si="787"/>
        <v>-5.0000000000000001E-3</v>
      </c>
      <c r="AZ2475">
        <f t="shared" si="788"/>
        <v>8.0000000000000002E-3</v>
      </c>
      <c r="BA2475">
        <f t="shared" si="789"/>
        <v>4.1000000000000002E-2</v>
      </c>
      <c r="BB2475">
        <f t="shared" si="790"/>
        <v>6.5000000000000002E-2</v>
      </c>
    </row>
    <row r="2476" spans="1:54" x14ac:dyDescent="0.25">
      <c r="A2476">
        <v>1533</v>
      </c>
      <c r="B2476">
        <v>37.203600000000002</v>
      </c>
      <c r="C2476">
        <v>-94.340599999999995</v>
      </c>
      <c r="D2476">
        <v>29097</v>
      </c>
      <c r="E2476" t="s">
        <v>604</v>
      </c>
      <c r="F2476" t="s">
        <v>1309</v>
      </c>
      <c r="G2476" t="s">
        <v>227</v>
      </c>
      <c r="H2476">
        <v>17</v>
      </c>
      <c r="I2476" t="s">
        <v>15</v>
      </c>
      <c r="J2476" s="3">
        <v>0.26</v>
      </c>
      <c r="K2476" s="3">
        <v>0.26</v>
      </c>
      <c r="L2476" s="3">
        <v>0.38</v>
      </c>
      <c r="M2476" s="3">
        <v>0.46</v>
      </c>
      <c r="N2476" s="3">
        <v>0.55000000000000004</v>
      </c>
      <c r="O2476">
        <v>123532</v>
      </c>
      <c r="P2476">
        <v>640</v>
      </c>
      <c r="Q2476" t="s">
        <v>16</v>
      </c>
      <c r="R2476" t="s">
        <v>16</v>
      </c>
      <c r="S2476" t="s">
        <v>16</v>
      </c>
      <c r="T2476" t="s">
        <v>16</v>
      </c>
      <c r="U2476" t="s">
        <v>16</v>
      </c>
      <c r="V2476" t="s">
        <v>16</v>
      </c>
      <c r="AD2476">
        <f t="shared" si="771"/>
        <v>26</v>
      </c>
      <c r="AE2476">
        <f t="shared" si="772"/>
        <v>26</v>
      </c>
      <c r="AF2476">
        <f t="shared" si="773"/>
        <v>38</v>
      </c>
      <c r="AG2476">
        <f t="shared" si="774"/>
        <v>46</v>
      </c>
      <c r="AH2476">
        <f t="shared" si="775"/>
        <v>55</v>
      </c>
      <c r="AJ2476">
        <f t="shared" si="776"/>
        <v>-5.0000000000000001E-3</v>
      </c>
      <c r="AK2476">
        <f t="shared" si="782"/>
        <v>-5.0000000000000001E-3</v>
      </c>
      <c r="AL2476">
        <f t="shared" si="783"/>
        <v>8.0000000000000002E-3</v>
      </c>
      <c r="AM2476">
        <f t="shared" si="784"/>
        <v>4.1000000000000002E-2</v>
      </c>
      <c r="AN2476">
        <f t="shared" si="785"/>
        <v>6.5000000000000002E-2</v>
      </c>
      <c r="AR2476">
        <f t="shared" si="777"/>
        <v>26</v>
      </c>
      <c r="AS2476">
        <f t="shared" si="778"/>
        <v>26</v>
      </c>
      <c r="AT2476">
        <f t="shared" si="779"/>
        <v>38</v>
      </c>
      <c r="AU2476">
        <f t="shared" si="780"/>
        <v>46</v>
      </c>
      <c r="AV2476">
        <f t="shared" si="781"/>
        <v>55</v>
      </c>
      <c r="AX2476">
        <f t="shared" si="786"/>
        <v>-5.0000000000000001E-3</v>
      </c>
      <c r="AY2476">
        <f t="shared" si="787"/>
        <v>-5.0000000000000001E-3</v>
      </c>
      <c r="AZ2476">
        <f t="shared" si="788"/>
        <v>8.0000000000000002E-3</v>
      </c>
      <c r="BA2476">
        <f t="shared" si="789"/>
        <v>4.1000000000000002E-2</v>
      </c>
      <c r="BB2476">
        <f t="shared" si="790"/>
        <v>6.5000000000000002E-2</v>
      </c>
    </row>
    <row r="2477" spans="1:54" x14ac:dyDescent="0.25">
      <c r="A2477">
        <v>1557</v>
      </c>
      <c r="B2477">
        <v>36.905500000000004</v>
      </c>
      <c r="C2477">
        <v>-94.339299999999994</v>
      </c>
      <c r="D2477">
        <v>29145</v>
      </c>
      <c r="E2477" t="s">
        <v>215</v>
      </c>
      <c r="F2477" t="s">
        <v>1309</v>
      </c>
      <c r="G2477" t="s">
        <v>24</v>
      </c>
      <c r="H2477">
        <v>17</v>
      </c>
      <c r="I2477" t="s">
        <v>15</v>
      </c>
      <c r="J2477" s="3">
        <v>0.26</v>
      </c>
      <c r="K2477" s="3">
        <v>0.26</v>
      </c>
      <c r="L2477" s="3">
        <v>0.38</v>
      </c>
      <c r="M2477" s="3">
        <v>0.46</v>
      </c>
      <c r="N2477" s="3">
        <v>0.55000000000000004</v>
      </c>
      <c r="O2477">
        <v>59490</v>
      </c>
      <c r="P2477">
        <v>626</v>
      </c>
      <c r="Q2477" t="s">
        <v>16</v>
      </c>
      <c r="R2477" t="s">
        <v>16</v>
      </c>
      <c r="S2477" t="s">
        <v>16</v>
      </c>
      <c r="T2477" t="s">
        <v>16</v>
      </c>
      <c r="U2477" t="s">
        <v>16</v>
      </c>
      <c r="V2477" t="s">
        <v>16</v>
      </c>
      <c r="AD2477">
        <f t="shared" si="771"/>
        <v>26</v>
      </c>
      <c r="AE2477">
        <f t="shared" si="772"/>
        <v>26</v>
      </c>
      <c r="AF2477">
        <f t="shared" si="773"/>
        <v>38</v>
      </c>
      <c r="AG2477">
        <f t="shared" si="774"/>
        <v>46</v>
      </c>
      <c r="AH2477">
        <f t="shared" si="775"/>
        <v>55</v>
      </c>
      <c r="AJ2477">
        <f t="shared" si="776"/>
        <v>-5.0000000000000001E-3</v>
      </c>
      <c r="AK2477">
        <f t="shared" si="782"/>
        <v>-5.0000000000000001E-3</v>
      </c>
      <c r="AL2477">
        <f t="shared" si="783"/>
        <v>8.0000000000000002E-3</v>
      </c>
      <c r="AM2477">
        <f t="shared" si="784"/>
        <v>4.1000000000000002E-2</v>
      </c>
      <c r="AN2477">
        <f t="shared" si="785"/>
        <v>6.5000000000000002E-2</v>
      </c>
      <c r="AR2477">
        <f t="shared" si="777"/>
        <v>26</v>
      </c>
      <c r="AS2477">
        <f t="shared" si="778"/>
        <v>26</v>
      </c>
      <c r="AT2477">
        <f t="shared" si="779"/>
        <v>38</v>
      </c>
      <c r="AU2477">
        <f t="shared" si="780"/>
        <v>46</v>
      </c>
      <c r="AV2477">
        <f t="shared" si="781"/>
        <v>55</v>
      </c>
      <c r="AX2477">
        <f t="shared" si="786"/>
        <v>-5.0000000000000001E-3</v>
      </c>
      <c r="AY2477">
        <f t="shared" si="787"/>
        <v>-5.0000000000000001E-3</v>
      </c>
      <c r="AZ2477">
        <f t="shared" si="788"/>
        <v>8.0000000000000002E-3</v>
      </c>
      <c r="BA2477">
        <f t="shared" si="789"/>
        <v>4.1000000000000002E-2</v>
      </c>
      <c r="BB2477">
        <f t="shared" si="790"/>
        <v>6.5000000000000002E-2</v>
      </c>
    </row>
    <row r="2478" spans="1:54" x14ac:dyDescent="0.25">
      <c r="A2478">
        <v>2831</v>
      </c>
      <c r="B2478">
        <v>37.315199999999997</v>
      </c>
      <c r="C2478">
        <v>-79.524199999999993</v>
      </c>
      <c r="D2478">
        <v>51019</v>
      </c>
      <c r="E2478" t="s">
        <v>1788</v>
      </c>
      <c r="F2478" t="s">
        <v>2143</v>
      </c>
      <c r="G2478" t="s">
        <v>790</v>
      </c>
      <c r="H2478">
        <v>18</v>
      </c>
      <c r="I2478" t="s">
        <v>420</v>
      </c>
      <c r="J2478" s="3">
        <v>0.26</v>
      </c>
      <c r="K2478" s="3">
        <v>0.26</v>
      </c>
      <c r="L2478" s="3">
        <v>0.38</v>
      </c>
      <c r="M2478" s="3">
        <v>0.47</v>
      </c>
      <c r="N2478" s="3">
        <v>0.55000000000000004</v>
      </c>
      <c r="O2478">
        <v>80254</v>
      </c>
      <c r="P2478">
        <v>755</v>
      </c>
      <c r="Q2478" t="s">
        <v>16</v>
      </c>
      <c r="R2478" t="s">
        <v>16</v>
      </c>
      <c r="S2478" t="s">
        <v>16</v>
      </c>
      <c r="T2478" t="s">
        <v>16</v>
      </c>
      <c r="U2478" t="s">
        <v>16</v>
      </c>
      <c r="V2478" t="s">
        <v>16</v>
      </c>
      <c r="AD2478">
        <f t="shared" si="771"/>
        <v>26</v>
      </c>
      <c r="AE2478">
        <f t="shared" si="772"/>
        <v>26</v>
      </c>
      <c r="AF2478">
        <f t="shared" si="773"/>
        <v>38</v>
      </c>
      <c r="AG2478">
        <f t="shared" si="774"/>
        <v>47</v>
      </c>
      <c r="AH2478">
        <f t="shared" si="775"/>
        <v>55</v>
      </c>
      <c r="AJ2478">
        <f t="shared" si="776"/>
        <v>-5.0000000000000001E-3</v>
      </c>
      <c r="AK2478">
        <f t="shared" si="782"/>
        <v>-5.0000000000000001E-3</v>
      </c>
      <c r="AL2478">
        <f t="shared" si="783"/>
        <v>8.0000000000000002E-3</v>
      </c>
      <c r="AM2478">
        <f t="shared" si="784"/>
        <v>4.5999999999999999E-2</v>
      </c>
      <c r="AN2478">
        <f t="shared" si="785"/>
        <v>6.5000000000000002E-2</v>
      </c>
      <c r="AR2478">
        <f t="shared" si="777"/>
        <v>26</v>
      </c>
      <c r="AS2478">
        <f t="shared" si="778"/>
        <v>26</v>
      </c>
      <c r="AT2478">
        <f t="shared" si="779"/>
        <v>38</v>
      </c>
      <c r="AU2478">
        <f t="shared" si="780"/>
        <v>47</v>
      </c>
      <c r="AV2478">
        <f t="shared" si="781"/>
        <v>55</v>
      </c>
      <c r="AX2478">
        <f t="shared" si="786"/>
        <v>-5.0000000000000001E-3</v>
      </c>
      <c r="AY2478">
        <f t="shared" si="787"/>
        <v>-5.0000000000000001E-3</v>
      </c>
      <c r="AZ2478">
        <f t="shared" si="788"/>
        <v>8.0000000000000002E-3</v>
      </c>
      <c r="BA2478">
        <f t="shared" si="789"/>
        <v>4.5999999999999999E-2</v>
      </c>
      <c r="BB2478">
        <f t="shared" si="790"/>
        <v>6.5000000000000002E-2</v>
      </c>
    </row>
    <row r="2479" spans="1:54" x14ac:dyDescent="0.25">
      <c r="A2479">
        <v>2889</v>
      </c>
      <c r="B2479">
        <v>36.821300000000001</v>
      </c>
      <c r="C2479">
        <v>-79.397099999999995</v>
      </c>
      <c r="D2479">
        <v>51143</v>
      </c>
      <c r="E2479" t="s">
        <v>2177</v>
      </c>
      <c r="F2479" t="s">
        <v>2143</v>
      </c>
      <c r="G2479" t="s">
        <v>379</v>
      </c>
      <c r="H2479">
        <v>18</v>
      </c>
      <c r="I2479" t="s">
        <v>420</v>
      </c>
      <c r="J2479" s="3">
        <v>0.26</v>
      </c>
      <c r="K2479" s="3">
        <v>0.26</v>
      </c>
      <c r="L2479" s="3">
        <v>0.38</v>
      </c>
      <c r="M2479" s="3">
        <v>0.46</v>
      </c>
      <c r="N2479" s="3">
        <v>0.55000000000000004</v>
      </c>
      <c r="O2479">
        <v>60148</v>
      </c>
      <c r="P2479">
        <v>978</v>
      </c>
      <c r="Q2479" t="s">
        <v>16</v>
      </c>
      <c r="R2479" t="s">
        <v>16</v>
      </c>
      <c r="S2479" t="s">
        <v>16</v>
      </c>
      <c r="T2479" t="s">
        <v>16</v>
      </c>
      <c r="U2479" t="s">
        <v>16</v>
      </c>
      <c r="V2479" t="s">
        <v>16</v>
      </c>
      <c r="AD2479">
        <f t="shared" si="771"/>
        <v>26</v>
      </c>
      <c r="AE2479">
        <f t="shared" si="772"/>
        <v>26</v>
      </c>
      <c r="AF2479">
        <f t="shared" si="773"/>
        <v>38</v>
      </c>
      <c r="AG2479">
        <f t="shared" si="774"/>
        <v>46</v>
      </c>
      <c r="AH2479">
        <f t="shared" si="775"/>
        <v>55</v>
      </c>
      <c r="AJ2479">
        <f t="shared" si="776"/>
        <v>-5.0000000000000001E-3</v>
      </c>
      <c r="AK2479">
        <f t="shared" si="782"/>
        <v>-5.0000000000000001E-3</v>
      </c>
      <c r="AL2479">
        <f t="shared" si="783"/>
        <v>8.0000000000000002E-3</v>
      </c>
      <c r="AM2479">
        <f t="shared" si="784"/>
        <v>4.1000000000000002E-2</v>
      </c>
      <c r="AN2479">
        <f t="shared" si="785"/>
        <v>6.5000000000000002E-2</v>
      </c>
      <c r="AR2479">
        <f t="shared" si="777"/>
        <v>26</v>
      </c>
      <c r="AS2479">
        <f t="shared" si="778"/>
        <v>26</v>
      </c>
      <c r="AT2479">
        <f t="shared" si="779"/>
        <v>38</v>
      </c>
      <c r="AU2479">
        <f t="shared" si="780"/>
        <v>46</v>
      </c>
      <c r="AV2479">
        <f t="shared" si="781"/>
        <v>55</v>
      </c>
      <c r="AX2479">
        <f t="shared" si="786"/>
        <v>-5.0000000000000001E-3</v>
      </c>
      <c r="AY2479">
        <f t="shared" si="787"/>
        <v>-5.0000000000000001E-3</v>
      </c>
      <c r="AZ2479">
        <f t="shared" si="788"/>
        <v>8.0000000000000002E-3</v>
      </c>
      <c r="BA2479">
        <f t="shared" si="789"/>
        <v>4.1000000000000002E-2</v>
      </c>
      <c r="BB2479">
        <f t="shared" si="790"/>
        <v>6.5000000000000002E-2</v>
      </c>
    </row>
    <row r="2480" spans="1:54" x14ac:dyDescent="0.25">
      <c r="A2480">
        <v>895</v>
      </c>
      <c r="B2480">
        <v>37.855200000000004</v>
      </c>
      <c r="C2480">
        <v>-94.849299999999999</v>
      </c>
      <c r="D2480">
        <v>20011</v>
      </c>
      <c r="E2480" t="s">
        <v>885</v>
      </c>
      <c r="F2480" t="s">
        <v>880</v>
      </c>
      <c r="G2480" t="s">
        <v>42</v>
      </c>
      <c r="H2480">
        <v>19</v>
      </c>
      <c r="I2480" t="s">
        <v>15</v>
      </c>
      <c r="J2480" s="3">
        <v>0.27</v>
      </c>
      <c r="K2480" s="3">
        <v>0.27</v>
      </c>
      <c r="L2480" s="3">
        <v>0.4</v>
      </c>
      <c r="M2480" s="3">
        <v>0.48</v>
      </c>
      <c r="N2480" s="3">
        <v>0.55000000000000004</v>
      </c>
      <c r="O2480">
        <v>14384</v>
      </c>
      <c r="P2480">
        <v>637</v>
      </c>
      <c r="Q2480" t="s">
        <v>16</v>
      </c>
      <c r="R2480" t="s">
        <v>16</v>
      </c>
      <c r="S2480" t="s">
        <v>16</v>
      </c>
      <c r="T2480" t="s">
        <v>16</v>
      </c>
      <c r="U2480" t="s">
        <v>16</v>
      </c>
      <c r="V2480" t="s">
        <v>16</v>
      </c>
      <c r="AD2480">
        <f t="shared" si="771"/>
        <v>27</v>
      </c>
      <c r="AE2480">
        <f t="shared" si="772"/>
        <v>27</v>
      </c>
      <c r="AF2480">
        <f t="shared" si="773"/>
        <v>40</v>
      </c>
      <c r="AG2480">
        <f t="shared" si="774"/>
        <v>48</v>
      </c>
      <c r="AH2480">
        <f t="shared" si="775"/>
        <v>55</v>
      </c>
      <c r="AJ2480">
        <f t="shared" si="776"/>
        <v>-5.0000000000000001E-3</v>
      </c>
      <c r="AK2480">
        <f t="shared" si="782"/>
        <v>-5.0000000000000001E-3</v>
      </c>
      <c r="AL2480">
        <f t="shared" si="783"/>
        <v>1.6E-2</v>
      </c>
      <c r="AM2480">
        <f t="shared" si="784"/>
        <v>5.0999999999999997E-2</v>
      </c>
      <c r="AN2480">
        <f t="shared" si="785"/>
        <v>6.5000000000000002E-2</v>
      </c>
      <c r="AR2480">
        <f t="shared" si="777"/>
        <v>27</v>
      </c>
      <c r="AS2480">
        <f t="shared" si="778"/>
        <v>27</v>
      </c>
      <c r="AT2480">
        <f t="shared" si="779"/>
        <v>40</v>
      </c>
      <c r="AU2480">
        <f t="shared" si="780"/>
        <v>48</v>
      </c>
      <c r="AV2480">
        <f t="shared" si="781"/>
        <v>55</v>
      </c>
      <c r="AX2480">
        <f t="shared" si="786"/>
        <v>-5.0000000000000001E-3</v>
      </c>
      <c r="AY2480">
        <f t="shared" si="787"/>
        <v>-5.0000000000000001E-3</v>
      </c>
      <c r="AZ2480">
        <f t="shared" si="788"/>
        <v>1.6E-2</v>
      </c>
      <c r="BA2480">
        <f t="shared" si="789"/>
        <v>5.0999999999999997E-2</v>
      </c>
      <c r="BB2480">
        <f t="shared" si="790"/>
        <v>6.5000000000000002E-2</v>
      </c>
    </row>
    <row r="2481" spans="1:54" x14ac:dyDescent="0.25">
      <c r="A2481">
        <v>1592</v>
      </c>
      <c r="B2481">
        <v>37.8506</v>
      </c>
      <c r="C2481">
        <v>-94.342399999999998</v>
      </c>
      <c r="D2481">
        <v>29217</v>
      </c>
      <c r="E2481" t="s">
        <v>1064</v>
      </c>
      <c r="F2481" t="s">
        <v>1309</v>
      </c>
      <c r="G2481" t="s">
        <v>104</v>
      </c>
      <c r="H2481">
        <v>17</v>
      </c>
      <c r="I2481" t="s">
        <v>15</v>
      </c>
      <c r="J2481" s="3">
        <v>0.27</v>
      </c>
      <c r="K2481" s="3">
        <v>0.27</v>
      </c>
      <c r="L2481" s="3">
        <v>0.38</v>
      </c>
      <c r="M2481" s="3">
        <v>0.47</v>
      </c>
      <c r="N2481" s="3">
        <v>0.55000000000000004</v>
      </c>
      <c r="O2481">
        <v>19713</v>
      </c>
      <c r="P2481">
        <v>834</v>
      </c>
      <c r="Q2481" t="s">
        <v>16</v>
      </c>
      <c r="R2481" t="s">
        <v>16</v>
      </c>
      <c r="S2481" t="s">
        <v>16</v>
      </c>
      <c r="T2481" t="s">
        <v>16</v>
      </c>
      <c r="U2481" t="s">
        <v>16</v>
      </c>
      <c r="V2481" t="s">
        <v>16</v>
      </c>
      <c r="AD2481">
        <f t="shared" si="771"/>
        <v>27</v>
      </c>
      <c r="AE2481">
        <f t="shared" si="772"/>
        <v>27</v>
      </c>
      <c r="AF2481">
        <f t="shared" si="773"/>
        <v>38</v>
      </c>
      <c r="AG2481">
        <f t="shared" si="774"/>
        <v>47</v>
      </c>
      <c r="AH2481">
        <f t="shared" si="775"/>
        <v>55</v>
      </c>
      <c r="AJ2481">
        <f t="shared" si="776"/>
        <v>-5.0000000000000001E-3</v>
      </c>
      <c r="AK2481">
        <f t="shared" si="782"/>
        <v>-5.0000000000000001E-3</v>
      </c>
      <c r="AL2481">
        <f t="shared" si="783"/>
        <v>8.0000000000000002E-3</v>
      </c>
      <c r="AM2481">
        <f t="shared" si="784"/>
        <v>4.5999999999999999E-2</v>
      </c>
      <c r="AN2481">
        <f t="shared" si="785"/>
        <v>6.5000000000000002E-2</v>
      </c>
      <c r="AR2481">
        <f t="shared" si="777"/>
        <v>27</v>
      </c>
      <c r="AS2481">
        <f t="shared" si="778"/>
        <v>27</v>
      </c>
      <c r="AT2481">
        <f t="shared" si="779"/>
        <v>38</v>
      </c>
      <c r="AU2481">
        <f t="shared" si="780"/>
        <v>47</v>
      </c>
      <c r="AV2481">
        <f t="shared" si="781"/>
        <v>55</v>
      </c>
      <c r="AX2481">
        <f t="shared" si="786"/>
        <v>-5.0000000000000001E-3</v>
      </c>
      <c r="AY2481">
        <f t="shared" si="787"/>
        <v>-5.0000000000000001E-3</v>
      </c>
      <c r="AZ2481">
        <f t="shared" si="788"/>
        <v>8.0000000000000002E-3</v>
      </c>
      <c r="BA2481">
        <f t="shared" si="789"/>
        <v>4.5999999999999999E-2</v>
      </c>
      <c r="BB2481">
        <f t="shared" si="790"/>
        <v>6.5000000000000002E-2</v>
      </c>
    </row>
    <row r="2482" spans="1:54" x14ac:dyDescent="0.25">
      <c r="A2482">
        <v>2797</v>
      </c>
      <c r="B2482">
        <v>37.625999999999998</v>
      </c>
      <c r="C2482">
        <v>-109.8045</v>
      </c>
      <c r="D2482">
        <v>49037</v>
      </c>
      <c r="E2482" t="s">
        <v>410</v>
      </c>
      <c r="F2482" t="s">
        <v>2113</v>
      </c>
      <c r="G2482" t="s">
        <v>44</v>
      </c>
      <c r="H2482">
        <v>19</v>
      </c>
      <c r="I2482" t="s">
        <v>136</v>
      </c>
      <c r="J2482" s="3">
        <v>0.27</v>
      </c>
      <c r="K2482" s="3">
        <v>0.27</v>
      </c>
      <c r="L2482" s="3">
        <v>0.39</v>
      </c>
      <c r="M2482" s="3">
        <v>0.48</v>
      </c>
      <c r="N2482" s="3">
        <v>0.55000000000000004</v>
      </c>
      <c r="O2482">
        <v>14466</v>
      </c>
      <c r="P2482">
        <v>7820</v>
      </c>
      <c r="Q2482" t="s">
        <v>16</v>
      </c>
      <c r="R2482" t="s">
        <v>16</v>
      </c>
      <c r="S2482" t="s">
        <v>16</v>
      </c>
      <c r="T2482" t="s">
        <v>16</v>
      </c>
      <c r="U2482" t="s">
        <v>16</v>
      </c>
      <c r="V2482" t="s">
        <v>16</v>
      </c>
      <c r="AD2482">
        <f t="shared" si="771"/>
        <v>27</v>
      </c>
      <c r="AE2482">
        <f t="shared" si="772"/>
        <v>27</v>
      </c>
      <c r="AF2482">
        <f t="shared" si="773"/>
        <v>39</v>
      </c>
      <c r="AG2482">
        <f t="shared" si="774"/>
        <v>48</v>
      </c>
      <c r="AH2482">
        <f t="shared" si="775"/>
        <v>55</v>
      </c>
      <c r="AJ2482">
        <f t="shared" si="776"/>
        <v>-5.0000000000000001E-3</v>
      </c>
      <c r="AK2482">
        <f t="shared" si="782"/>
        <v>-5.0000000000000001E-3</v>
      </c>
      <c r="AL2482">
        <f t="shared" si="783"/>
        <v>1.0999999999999999E-2</v>
      </c>
      <c r="AM2482">
        <f t="shared" si="784"/>
        <v>5.0999999999999997E-2</v>
      </c>
      <c r="AN2482">
        <f t="shared" si="785"/>
        <v>6.5000000000000002E-2</v>
      </c>
      <c r="AR2482">
        <f t="shared" si="777"/>
        <v>27</v>
      </c>
      <c r="AS2482">
        <f t="shared" si="778"/>
        <v>27</v>
      </c>
      <c r="AT2482">
        <f t="shared" si="779"/>
        <v>39</v>
      </c>
      <c r="AU2482">
        <f t="shared" si="780"/>
        <v>48</v>
      </c>
      <c r="AV2482">
        <f t="shared" si="781"/>
        <v>55</v>
      </c>
      <c r="AX2482">
        <f t="shared" si="786"/>
        <v>-5.0000000000000001E-3</v>
      </c>
      <c r="AY2482">
        <f t="shared" si="787"/>
        <v>-5.0000000000000001E-3</v>
      </c>
      <c r="AZ2482">
        <f t="shared" si="788"/>
        <v>1.0999999999999999E-2</v>
      </c>
      <c r="BA2482">
        <f t="shared" si="789"/>
        <v>5.0999999999999997E-2</v>
      </c>
      <c r="BB2482">
        <f t="shared" si="790"/>
        <v>6.5000000000000002E-2</v>
      </c>
    </row>
    <row r="2483" spans="1:54" x14ac:dyDescent="0.25">
      <c r="A2483">
        <v>2830</v>
      </c>
      <c r="B2483">
        <v>38.058700000000002</v>
      </c>
      <c r="C2483">
        <v>-79.741100000000003</v>
      </c>
      <c r="D2483">
        <v>51017</v>
      </c>
      <c r="E2483" t="s">
        <v>956</v>
      </c>
      <c r="F2483" t="s">
        <v>2143</v>
      </c>
      <c r="G2483" t="s">
        <v>351</v>
      </c>
      <c r="H2483">
        <v>19</v>
      </c>
      <c r="I2483" t="s">
        <v>420</v>
      </c>
      <c r="J2483" s="3">
        <v>0.27</v>
      </c>
      <c r="K2483" s="3">
        <v>0.27</v>
      </c>
      <c r="L2483" s="3">
        <v>0.4</v>
      </c>
      <c r="M2483" s="3">
        <v>0.48</v>
      </c>
      <c r="N2483" s="3">
        <v>0.55000000000000004</v>
      </c>
      <c r="O2483">
        <v>4123</v>
      </c>
      <c r="P2483">
        <v>532</v>
      </c>
      <c r="Q2483" t="s">
        <v>16</v>
      </c>
      <c r="R2483" t="s">
        <v>16</v>
      </c>
      <c r="S2483" t="s">
        <v>16</v>
      </c>
      <c r="T2483" t="s">
        <v>16</v>
      </c>
      <c r="U2483" t="s">
        <v>16</v>
      </c>
      <c r="V2483" t="s">
        <v>16</v>
      </c>
      <c r="AD2483">
        <f t="shared" si="771"/>
        <v>27</v>
      </c>
      <c r="AE2483">
        <f t="shared" si="772"/>
        <v>27</v>
      </c>
      <c r="AF2483">
        <f t="shared" si="773"/>
        <v>40</v>
      </c>
      <c r="AG2483">
        <f t="shared" si="774"/>
        <v>48</v>
      </c>
      <c r="AH2483">
        <f t="shared" si="775"/>
        <v>55</v>
      </c>
      <c r="AJ2483">
        <f t="shared" si="776"/>
        <v>-5.0000000000000001E-3</v>
      </c>
      <c r="AK2483">
        <f t="shared" si="782"/>
        <v>-5.0000000000000001E-3</v>
      </c>
      <c r="AL2483">
        <f t="shared" si="783"/>
        <v>1.6E-2</v>
      </c>
      <c r="AM2483">
        <f t="shared" si="784"/>
        <v>5.0999999999999997E-2</v>
      </c>
      <c r="AN2483">
        <f t="shared" si="785"/>
        <v>6.5000000000000002E-2</v>
      </c>
      <c r="AR2483">
        <f t="shared" si="777"/>
        <v>27</v>
      </c>
      <c r="AS2483">
        <f t="shared" si="778"/>
        <v>27</v>
      </c>
      <c r="AT2483">
        <f t="shared" si="779"/>
        <v>40</v>
      </c>
      <c r="AU2483">
        <f t="shared" si="780"/>
        <v>48</v>
      </c>
      <c r="AV2483">
        <f t="shared" si="781"/>
        <v>55</v>
      </c>
      <c r="AX2483">
        <f t="shared" si="786"/>
        <v>-5.0000000000000001E-3</v>
      </c>
      <c r="AY2483">
        <f t="shared" si="787"/>
        <v>-5.0000000000000001E-3</v>
      </c>
      <c r="AZ2483">
        <f t="shared" si="788"/>
        <v>1.6E-2</v>
      </c>
      <c r="BA2483">
        <f t="shared" si="789"/>
        <v>5.0999999999999997E-2</v>
      </c>
      <c r="BB2483">
        <f t="shared" si="790"/>
        <v>6.5000000000000002E-2</v>
      </c>
    </row>
    <row r="2484" spans="1:54" x14ac:dyDescent="0.25">
      <c r="A2484">
        <v>2833</v>
      </c>
      <c r="B2484">
        <v>37.557099999999998</v>
      </c>
      <c r="C2484">
        <v>-79.812299999999993</v>
      </c>
      <c r="D2484">
        <v>51023</v>
      </c>
      <c r="E2484" t="s">
        <v>2151</v>
      </c>
      <c r="F2484" t="s">
        <v>2143</v>
      </c>
      <c r="G2484" t="s">
        <v>460</v>
      </c>
      <c r="H2484">
        <v>19</v>
      </c>
      <c r="I2484" t="s">
        <v>420</v>
      </c>
      <c r="J2484" s="3">
        <v>0.27</v>
      </c>
      <c r="K2484" s="3">
        <v>0.27</v>
      </c>
      <c r="L2484" s="3">
        <v>0.39</v>
      </c>
      <c r="M2484" s="3">
        <v>0.48</v>
      </c>
      <c r="N2484" s="3">
        <v>0.55000000000000004</v>
      </c>
      <c r="O2484">
        <v>33875</v>
      </c>
      <c r="P2484">
        <v>543</v>
      </c>
      <c r="Q2484" t="s">
        <v>16</v>
      </c>
      <c r="R2484" t="s">
        <v>16</v>
      </c>
      <c r="S2484" t="s">
        <v>16</v>
      </c>
      <c r="T2484" t="s">
        <v>16</v>
      </c>
      <c r="U2484" t="s">
        <v>16</v>
      </c>
      <c r="V2484" t="s">
        <v>16</v>
      </c>
      <c r="AD2484">
        <f t="shared" si="771"/>
        <v>27</v>
      </c>
      <c r="AE2484">
        <f t="shared" si="772"/>
        <v>27</v>
      </c>
      <c r="AF2484">
        <f t="shared" si="773"/>
        <v>39</v>
      </c>
      <c r="AG2484">
        <f t="shared" si="774"/>
        <v>48</v>
      </c>
      <c r="AH2484">
        <f t="shared" si="775"/>
        <v>55</v>
      </c>
      <c r="AJ2484">
        <f t="shared" si="776"/>
        <v>-5.0000000000000001E-3</v>
      </c>
      <c r="AK2484">
        <f t="shared" si="782"/>
        <v>-5.0000000000000001E-3</v>
      </c>
      <c r="AL2484">
        <f t="shared" si="783"/>
        <v>1.0999999999999999E-2</v>
      </c>
      <c r="AM2484">
        <f t="shared" si="784"/>
        <v>5.0999999999999997E-2</v>
      </c>
      <c r="AN2484">
        <f t="shared" si="785"/>
        <v>6.5000000000000002E-2</v>
      </c>
      <c r="AR2484">
        <f t="shared" si="777"/>
        <v>27</v>
      </c>
      <c r="AS2484">
        <f t="shared" si="778"/>
        <v>27</v>
      </c>
      <c r="AT2484">
        <f t="shared" si="779"/>
        <v>39</v>
      </c>
      <c r="AU2484">
        <f t="shared" si="780"/>
        <v>48</v>
      </c>
      <c r="AV2484">
        <f t="shared" si="781"/>
        <v>55</v>
      </c>
      <c r="AX2484">
        <f t="shared" si="786"/>
        <v>-5.0000000000000001E-3</v>
      </c>
      <c r="AY2484">
        <f t="shared" si="787"/>
        <v>-5.0000000000000001E-3</v>
      </c>
      <c r="AZ2484">
        <f t="shared" si="788"/>
        <v>1.0999999999999999E-2</v>
      </c>
      <c r="BA2484">
        <f t="shared" si="789"/>
        <v>5.0999999999999997E-2</v>
      </c>
      <c r="BB2484">
        <f t="shared" si="790"/>
        <v>6.5000000000000002E-2</v>
      </c>
    </row>
    <row r="2485" spans="1:54" x14ac:dyDescent="0.25">
      <c r="A2485">
        <v>2865</v>
      </c>
      <c r="B2485">
        <v>38.362299999999998</v>
      </c>
      <c r="C2485">
        <v>-79.568600000000004</v>
      </c>
      <c r="D2485">
        <v>51091</v>
      </c>
      <c r="E2485" t="s">
        <v>1690</v>
      </c>
      <c r="F2485" t="s">
        <v>2143</v>
      </c>
      <c r="G2485" t="s">
        <v>359</v>
      </c>
      <c r="H2485">
        <v>18</v>
      </c>
      <c r="I2485" t="s">
        <v>420</v>
      </c>
      <c r="J2485" s="3">
        <v>0.27</v>
      </c>
      <c r="K2485" s="3">
        <v>0.27</v>
      </c>
      <c r="L2485" s="3">
        <v>0.39</v>
      </c>
      <c r="M2485" s="3">
        <v>0.48</v>
      </c>
      <c r="N2485" s="3">
        <v>0.55000000000000004</v>
      </c>
      <c r="O2485">
        <v>2265</v>
      </c>
      <c r="P2485">
        <v>416</v>
      </c>
      <c r="Q2485" t="s">
        <v>16</v>
      </c>
      <c r="R2485" t="s">
        <v>16</v>
      </c>
      <c r="S2485" t="s">
        <v>16</v>
      </c>
      <c r="T2485" t="s">
        <v>16</v>
      </c>
      <c r="U2485" t="s">
        <v>16</v>
      </c>
      <c r="V2485" t="s">
        <v>16</v>
      </c>
      <c r="AD2485">
        <f t="shared" si="771"/>
        <v>27</v>
      </c>
      <c r="AE2485">
        <f t="shared" si="772"/>
        <v>27</v>
      </c>
      <c r="AF2485">
        <f t="shared" si="773"/>
        <v>39</v>
      </c>
      <c r="AG2485">
        <f t="shared" si="774"/>
        <v>48</v>
      </c>
      <c r="AH2485">
        <f t="shared" si="775"/>
        <v>55</v>
      </c>
      <c r="AJ2485">
        <f t="shared" si="776"/>
        <v>-5.0000000000000001E-3</v>
      </c>
      <c r="AK2485">
        <f t="shared" si="782"/>
        <v>-5.0000000000000001E-3</v>
      </c>
      <c r="AL2485">
        <f t="shared" si="783"/>
        <v>1.0999999999999999E-2</v>
      </c>
      <c r="AM2485">
        <f t="shared" si="784"/>
        <v>5.0999999999999997E-2</v>
      </c>
      <c r="AN2485">
        <f t="shared" si="785"/>
        <v>6.5000000000000002E-2</v>
      </c>
      <c r="AR2485">
        <f t="shared" si="777"/>
        <v>27</v>
      </c>
      <c r="AS2485">
        <f t="shared" si="778"/>
        <v>27</v>
      </c>
      <c r="AT2485">
        <f t="shared" si="779"/>
        <v>39</v>
      </c>
      <c r="AU2485">
        <f t="shared" si="780"/>
        <v>48</v>
      </c>
      <c r="AV2485">
        <f t="shared" si="781"/>
        <v>55</v>
      </c>
      <c r="AX2485">
        <f t="shared" si="786"/>
        <v>-5.0000000000000001E-3</v>
      </c>
      <c r="AY2485">
        <f t="shared" si="787"/>
        <v>-5.0000000000000001E-3</v>
      </c>
      <c r="AZ2485">
        <f t="shared" si="788"/>
        <v>1.0999999999999999E-2</v>
      </c>
      <c r="BA2485">
        <f t="shared" si="789"/>
        <v>5.0999999999999997E-2</v>
      </c>
      <c r="BB2485">
        <f t="shared" si="790"/>
        <v>6.5000000000000002E-2</v>
      </c>
    </row>
    <row r="2486" spans="1:54" x14ac:dyDescent="0.25">
      <c r="A2486">
        <v>2898</v>
      </c>
      <c r="B2486">
        <v>37.814500000000002</v>
      </c>
      <c r="C2486">
        <v>-79.447299999999998</v>
      </c>
      <c r="D2486">
        <v>51163</v>
      </c>
      <c r="E2486" t="s">
        <v>2185</v>
      </c>
      <c r="F2486" t="s">
        <v>2143</v>
      </c>
      <c r="G2486" t="s">
        <v>40</v>
      </c>
      <c r="H2486">
        <v>18</v>
      </c>
      <c r="I2486" t="s">
        <v>420</v>
      </c>
      <c r="J2486" s="3">
        <v>0.27</v>
      </c>
      <c r="K2486" s="3">
        <v>0.27</v>
      </c>
      <c r="L2486" s="3">
        <v>0.38</v>
      </c>
      <c r="M2486" s="3">
        <v>0.47</v>
      </c>
      <c r="N2486" s="3">
        <v>0.55000000000000004</v>
      </c>
      <c r="O2486">
        <v>22578</v>
      </c>
      <c r="P2486">
        <v>600</v>
      </c>
      <c r="Q2486" t="s">
        <v>16</v>
      </c>
      <c r="R2486" t="s">
        <v>16</v>
      </c>
      <c r="S2486" t="s">
        <v>16</v>
      </c>
      <c r="T2486" t="s">
        <v>16</v>
      </c>
      <c r="U2486" t="s">
        <v>16</v>
      </c>
      <c r="V2486" t="s">
        <v>16</v>
      </c>
      <c r="AD2486">
        <f t="shared" si="771"/>
        <v>27</v>
      </c>
      <c r="AE2486">
        <f t="shared" si="772"/>
        <v>27</v>
      </c>
      <c r="AF2486">
        <f t="shared" si="773"/>
        <v>38</v>
      </c>
      <c r="AG2486">
        <f t="shared" si="774"/>
        <v>47</v>
      </c>
      <c r="AH2486">
        <f t="shared" si="775"/>
        <v>55</v>
      </c>
      <c r="AJ2486">
        <f t="shared" si="776"/>
        <v>-5.0000000000000001E-3</v>
      </c>
      <c r="AK2486">
        <f t="shared" si="782"/>
        <v>-5.0000000000000001E-3</v>
      </c>
      <c r="AL2486">
        <f t="shared" si="783"/>
        <v>8.0000000000000002E-3</v>
      </c>
      <c r="AM2486">
        <f t="shared" si="784"/>
        <v>4.5999999999999999E-2</v>
      </c>
      <c r="AN2486">
        <f t="shared" si="785"/>
        <v>6.5000000000000002E-2</v>
      </c>
      <c r="AR2486">
        <f t="shared" si="777"/>
        <v>27</v>
      </c>
      <c r="AS2486">
        <f t="shared" si="778"/>
        <v>27</v>
      </c>
      <c r="AT2486">
        <f t="shared" si="779"/>
        <v>38</v>
      </c>
      <c r="AU2486">
        <f t="shared" si="780"/>
        <v>47</v>
      </c>
      <c r="AV2486">
        <f t="shared" si="781"/>
        <v>55</v>
      </c>
      <c r="AX2486">
        <f t="shared" si="786"/>
        <v>-5.0000000000000001E-3</v>
      </c>
      <c r="AY2486">
        <f t="shared" si="787"/>
        <v>-5.0000000000000001E-3</v>
      </c>
      <c r="AZ2486">
        <f t="shared" si="788"/>
        <v>8.0000000000000002E-3</v>
      </c>
      <c r="BA2486">
        <f t="shared" si="789"/>
        <v>4.5999999999999999E-2</v>
      </c>
      <c r="BB2486">
        <f t="shared" si="790"/>
        <v>6.5000000000000002E-2</v>
      </c>
    </row>
    <row r="2487" spans="1:54" x14ac:dyDescent="0.25">
      <c r="A2487">
        <v>2918</v>
      </c>
      <c r="B2487">
        <v>37.731900000000003</v>
      </c>
      <c r="C2487">
        <v>-79.356899999999996</v>
      </c>
      <c r="D2487">
        <v>51530</v>
      </c>
      <c r="E2487" t="s">
        <v>838</v>
      </c>
      <c r="F2487" t="s">
        <v>2143</v>
      </c>
      <c r="G2487" t="s">
        <v>186</v>
      </c>
      <c r="H2487">
        <v>17</v>
      </c>
      <c r="I2487" t="s">
        <v>420</v>
      </c>
      <c r="J2487" s="3">
        <v>0.27</v>
      </c>
      <c r="K2487" s="3">
        <v>0.27</v>
      </c>
      <c r="L2487" s="3">
        <v>0.38</v>
      </c>
      <c r="M2487" s="3">
        <v>0.47</v>
      </c>
      <c r="N2487" s="3">
        <v>0.55000000000000004</v>
      </c>
      <c r="O2487">
        <v>6612</v>
      </c>
      <c r="P2487">
        <v>7</v>
      </c>
      <c r="Q2487" t="s">
        <v>16</v>
      </c>
      <c r="R2487" t="s">
        <v>16</v>
      </c>
      <c r="S2487" t="s">
        <v>16</v>
      </c>
      <c r="T2487" t="s">
        <v>16</v>
      </c>
      <c r="U2487" t="s">
        <v>16</v>
      </c>
      <c r="V2487" t="s">
        <v>16</v>
      </c>
      <c r="AD2487">
        <f t="shared" si="771"/>
        <v>27</v>
      </c>
      <c r="AE2487">
        <f t="shared" si="772"/>
        <v>27</v>
      </c>
      <c r="AF2487">
        <f t="shared" si="773"/>
        <v>38</v>
      </c>
      <c r="AG2487">
        <f t="shared" si="774"/>
        <v>47</v>
      </c>
      <c r="AH2487">
        <f t="shared" si="775"/>
        <v>55</v>
      </c>
      <c r="AJ2487">
        <f t="shared" si="776"/>
        <v>-5.0000000000000001E-3</v>
      </c>
      <c r="AK2487">
        <f t="shared" si="782"/>
        <v>-5.0000000000000001E-3</v>
      </c>
      <c r="AL2487">
        <f t="shared" si="783"/>
        <v>8.0000000000000002E-3</v>
      </c>
      <c r="AM2487">
        <f t="shared" si="784"/>
        <v>4.5999999999999999E-2</v>
      </c>
      <c r="AN2487">
        <f t="shared" si="785"/>
        <v>6.5000000000000002E-2</v>
      </c>
      <c r="AR2487">
        <f t="shared" si="777"/>
        <v>27</v>
      </c>
      <c r="AS2487">
        <f t="shared" si="778"/>
        <v>27</v>
      </c>
      <c r="AT2487">
        <f t="shared" si="779"/>
        <v>38</v>
      </c>
      <c r="AU2487">
        <f t="shared" si="780"/>
        <v>47</v>
      </c>
      <c r="AV2487">
        <f t="shared" si="781"/>
        <v>55</v>
      </c>
      <c r="AX2487">
        <f t="shared" si="786"/>
        <v>-5.0000000000000001E-3</v>
      </c>
      <c r="AY2487">
        <f t="shared" si="787"/>
        <v>-5.0000000000000001E-3</v>
      </c>
      <c r="AZ2487">
        <f t="shared" si="788"/>
        <v>8.0000000000000002E-3</v>
      </c>
      <c r="BA2487">
        <f t="shared" si="789"/>
        <v>4.5999999999999999E-2</v>
      </c>
      <c r="BB2487">
        <f t="shared" si="790"/>
        <v>6.5000000000000002E-2</v>
      </c>
    </row>
    <row r="2488" spans="1:54" x14ac:dyDescent="0.25">
      <c r="A2488">
        <v>935</v>
      </c>
      <c r="B2488">
        <v>38.883800000000001</v>
      </c>
      <c r="C2488">
        <v>-94.822299999999998</v>
      </c>
      <c r="D2488">
        <v>20091</v>
      </c>
      <c r="E2488" t="s">
        <v>202</v>
      </c>
      <c r="F2488" t="s">
        <v>880</v>
      </c>
      <c r="G2488" t="s">
        <v>908</v>
      </c>
      <c r="H2488">
        <v>19</v>
      </c>
      <c r="I2488" t="s">
        <v>15</v>
      </c>
      <c r="J2488" s="3">
        <v>0.28000000000000003</v>
      </c>
      <c r="K2488" s="3">
        <v>0.28000000000000003</v>
      </c>
      <c r="L2488" s="3">
        <v>0.41</v>
      </c>
      <c r="M2488" s="3">
        <v>0.49</v>
      </c>
      <c r="N2488" s="3">
        <v>0.55000000000000004</v>
      </c>
      <c r="O2488">
        <v>614764</v>
      </c>
      <c r="P2488">
        <v>477</v>
      </c>
      <c r="Q2488" t="s">
        <v>16</v>
      </c>
      <c r="R2488" t="s">
        <v>16</v>
      </c>
      <c r="S2488" t="s">
        <v>16</v>
      </c>
      <c r="T2488" t="s">
        <v>16</v>
      </c>
      <c r="U2488" t="s">
        <v>16</v>
      </c>
      <c r="V2488" t="s">
        <v>16</v>
      </c>
      <c r="AD2488">
        <f t="shared" si="771"/>
        <v>28</v>
      </c>
      <c r="AE2488">
        <f t="shared" si="772"/>
        <v>28</v>
      </c>
      <c r="AF2488">
        <f t="shared" si="773"/>
        <v>41</v>
      </c>
      <c r="AG2488">
        <f t="shared" si="774"/>
        <v>49</v>
      </c>
      <c r="AH2488">
        <f t="shared" si="775"/>
        <v>55</v>
      </c>
      <c r="AJ2488">
        <f t="shared" si="776"/>
        <v>-5.0000000000000001E-3</v>
      </c>
      <c r="AK2488">
        <f t="shared" si="782"/>
        <v>-5.0000000000000001E-3</v>
      </c>
      <c r="AL2488">
        <f t="shared" si="783"/>
        <v>2.1000000000000001E-2</v>
      </c>
      <c r="AM2488">
        <f t="shared" si="784"/>
        <v>5.1999999999999998E-2</v>
      </c>
      <c r="AN2488">
        <f t="shared" si="785"/>
        <v>6.5000000000000002E-2</v>
      </c>
      <c r="AR2488">
        <f t="shared" si="777"/>
        <v>28</v>
      </c>
      <c r="AS2488">
        <f t="shared" si="778"/>
        <v>28</v>
      </c>
      <c r="AT2488">
        <f t="shared" si="779"/>
        <v>41</v>
      </c>
      <c r="AU2488">
        <f t="shared" si="780"/>
        <v>49</v>
      </c>
      <c r="AV2488">
        <f t="shared" si="781"/>
        <v>55</v>
      </c>
      <c r="AX2488">
        <f t="shared" si="786"/>
        <v>-5.0000000000000001E-3</v>
      </c>
      <c r="AY2488">
        <f t="shared" si="787"/>
        <v>-5.0000000000000001E-3</v>
      </c>
      <c r="AZ2488">
        <f t="shared" si="788"/>
        <v>2.1000000000000001E-2</v>
      </c>
      <c r="BA2488">
        <f t="shared" si="789"/>
        <v>5.1999999999999998E-2</v>
      </c>
      <c r="BB2488">
        <f t="shared" si="790"/>
        <v>6.5000000000000002E-2</v>
      </c>
    </row>
    <row r="2489" spans="1:54" x14ac:dyDescent="0.25">
      <c r="A2489">
        <v>943</v>
      </c>
      <c r="B2489">
        <v>38.212299999999999</v>
      </c>
      <c r="C2489">
        <v>-94.843000000000004</v>
      </c>
      <c r="D2489">
        <v>20107</v>
      </c>
      <c r="E2489" t="s">
        <v>852</v>
      </c>
      <c r="F2489" t="s">
        <v>880</v>
      </c>
      <c r="G2489" t="s">
        <v>26</v>
      </c>
      <c r="H2489">
        <v>19</v>
      </c>
      <c r="I2489" t="s">
        <v>15</v>
      </c>
      <c r="J2489" s="3">
        <v>0.28000000000000003</v>
      </c>
      <c r="K2489" s="3">
        <v>0.28000000000000003</v>
      </c>
      <c r="L2489" s="3">
        <v>0.4</v>
      </c>
      <c r="M2489" s="3">
        <v>0.48</v>
      </c>
      <c r="N2489" s="3">
        <v>0.55000000000000004</v>
      </c>
      <c r="O2489">
        <v>9723</v>
      </c>
      <c r="P2489">
        <v>599</v>
      </c>
      <c r="Q2489" t="s">
        <v>16</v>
      </c>
      <c r="R2489" t="s">
        <v>16</v>
      </c>
      <c r="S2489" t="s">
        <v>16</v>
      </c>
      <c r="T2489" t="s">
        <v>16</v>
      </c>
      <c r="U2489" t="s">
        <v>16</v>
      </c>
      <c r="V2489" t="s">
        <v>16</v>
      </c>
      <c r="AD2489">
        <f t="shared" si="771"/>
        <v>28</v>
      </c>
      <c r="AE2489">
        <f t="shared" si="772"/>
        <v>28</v>
      </c>
      <c r="AF2489">
        <f t="shared" si="773"/>
        <v>40</v>
      </c>
      <c r="AG2489">
        <f t="shared" si="774"/>
        <v>48</v>
      </c>
      <c r="AH2489">
        <f t="shared" si="775"/>
        <v>55</v>
      </c>
      <c r="AJ2489">
        <f t="shared" si="776"/>
        <v>-5.0000000000000001E-3</v>
      </c>
      <c r="AK2489">
        <f t="shared" si="782"/>
        <v>-5.0000000000000001E-3</v>
      </c>
      <c r="AL2489">
        <f t="shared" si="783"/>
        <v>1.6E-2</v>
      </c>
      <c r="AM2489">
        <f t="shared" si="784"/>
        <v>5.0999999999999997E-2</v>
      </c>
      <c r="AN2489">
        <f t="shared" si="785"/>
        <v>6.5000000000000002E-2</v>
      </c>
      <c r="AR2489">
        <f t="shared" si="777"/>
        <v>28</v>
      </c>
      <c r="AS2489">
        <f t="shared" si="778"/>
        <v>28</v>
      </c>
      <c r="AT2489">
        <f t="shared" si="779"/>
        <v>40</v>
      </c>
      <c r="AU2489">
        <f t="shared" si="780"/>
        <v>48</v>
      </c>
      <c r="AV2489">
        <f t="shared" si="781"/>
        <v>55</v>
      </c>
      <c r="AX2489">
        <f t="shared" si="786"/>
        <v>-5.0000000000000001E-3</v>
      </c>
      <c r="AY2489">
        <f t="shared" si="787"/>
        <v>-5.0000000000000001E-3</v>
      </c>
      <c r="AZ2489">
        <f t="shared" si="788"/>
        <v>1.6E-2</v>
      </c>
      <c r="BA2489">
        <f t="shared" si="789"/>
        <v>5.0999999999999997E-2</v>
      </c>
      <c r="BB2489">
        <f t="shared" si="790"/>
        <v>6.5000000000000002E-2</v>
      </c>
    </row>
    <row r="2490" spans="1:54" x14ac:dyDescent="0.25">
      <c r="A2490">
        <v>950</v>
      </c>
      <c r="B2490">
        <v>38.563499999999998</v>
      </c>
      <c r="C2490">
        <v>-94.838099999999997</v>
      </c>
      <c r="D2490">
        <v>20121</v>
      </c>
      <c r="E2490" t="s">
        <v>804</v>
      </c>
      <c r="F2490" t="s">
        <v>880</v>
      </c>
      <c r="G2490" t="s">
        <v>460</v>
      </c>
      <c r="H2490">
        <v>19</v>
      </c>
      <c r="I2490" t="s">
        <v>15</v>
      </c>
      <c r="J2490" s="3">
        <v>0.28000000000000003</v>
      </c>
      <c r="K2490" s="3">
        <v>0.28000000000000003</v>
      </c>
      <c r="L2490" s="3">
        <v>0.4</v>
      </c>
      <c r="M2490" s="3">
        <v>0.48</v>
      </c>
      <c r="N2490" s="3">
        <v>0.55000000000000004</v>
      </c>
      <c r="O2490">
        <v>34625</v>
      </c>
      <c r="P2490">
        <v>577</v>
      </c>
      <c r="Q2490" t="s">
        <v>16</v>
      </c>
      <c r="R2490" t="s">
        <v>16</v>
      </c>
      <c r="S2490" t="s">
        <v>16</v>
      </c>
      <c r="T2490" t="s">
        <v>16</v>
      </c>
      <c r="U2490" t="s">
        <v>16</v>
      </c>
      <c r="V2490" t="s">
        <v>16</v>
      </c>
      <c r="AD2490">
        <f t="shared" si="771"/>
        <v>28</v>
      </c>
      <c r="AE2490">
        <f t="shared" si="772"/>
        <v>28</v>
      </c>
      <c r="AF2490">
        <f t="shared" si="773"/>
        <v>40</v>
      </c>
      <c r="AG2490">
        <f t="shared" si="774"/>
        <v>48</v>
      </c>
      <c r="AH2490">
        <f t="shared" si="775"/>
        <v>55</v>
      </c>
      <c r="AJ2490">
        <f t="shared" si="776"/>
        <v>-5.0000000000000001E-3</v>
      </c>
      <c r="AK2490">
        <f t="shared" si="782"/>
        <v>-5.0000000000000001E-3</v>
      </c>
      <c r="AL2490">
        <f t="shared" si="783"/>
        <v>1.6E-2</v>
      </c>
      <c r="AM2490">
        <f t="shared" si="784"/>
        <v>5.0999999999999997E-2</v>
      </c>
      <c r="AN2490">
        <f t="shared" si="785"/>
        <v>6.5000000000000002E-2</v>
      </c>
      <c r="AR2490">
        <f t="shared" si="777"/>
        <v>28</v>
      </c>
      <c r="AS2490">
        <f t="shared" si="778"/>
        <v>28</v>
      </c>
      <c r="AT2490">
        <f t="shared" si="779"/>
        <v>40</v>
      </c>
      <c r="AU2490">
        <f t="shared" si="780"/>
        <v>48</v>
      </c>
      <c r="AV2490">
        <f t="shared" si="781"/>
        <v>55</v>
      </c>
      <c r="AX2490">
        <f t="shared" si="786"/>
        <v>-5.0000000000000001E-3</v>
      </c>
      <c r="AY2490">
        <f t="shared" si="787"/>
        <v>-5.0000000000000001E-3</v>
      </c>
      <c r="AZ2490">
        <f t="shared" si="788"/>
        <v>1.6E-2</v>
      </c>
      <c r="BA2490">
        <f t="shared" si="789"/>
        <v>5.0999999999999997E-2</v>
      </c>
      <c r="BB2490">
        <f t="shared" si="790"/>
        <v>6.5000000000000002E-2</v>
      </c>
    </row>
    <row r="2491" spans="1:54" x14ac:dyDescent="0.25">
      <c r="A2491">
        <v>994</v>
      </c>
      <c r="B2491">
        <v>39.114600000000003</v>
      </c>
      <c r="C2491">
        <v>-94.764600000000002</v>
      </c>
      <c r="D2491">
        <v>20209</v>
      </c>
      <c r="E2491" t="s">
        <v>952</v>
      </c>
      <c r="F2491" t="s">
        <v>880</v>
      </c>
      <c r="G2491" t="s">
        <v>687</v>
      </c>
      <c r="H2491">
        <v>19</v>
      </c>
      <c r="I2491" t="s">
        <v>15</v>
      </c>
      <c r="J2491" s="3">
        <v>0.28000000000000003</v>
      </c>
      <c r="K2491" s="3">
        <v>0.28000000000000003</v>
      </c>
      <c r="L2491" s="3">
        <v>0.4</v>
      </c>
      <c r="M2491" s="3">
        <v>0.48</v>
      </c>
      <c r="N2491" s="3">
        <v>0.55000000000000004</v>
      </c>
      <c r="O2491">
        <v>167277</v>
      </c>
      <c r="P2491">
        <v>151</v>
      </c>
      <c r="Q2491" t="s">
        <v>16</v>
      </c>
      <c r="R2491" t="s">
        <v>16</v>
      </c>
      <c r="S2491" t="s">
        <v>16</v>
      </c>
      <c r="T2491" t="s">
        <v>16</v>
      </c>
      <c r="U2491" t="s">
        <v>16</v>
      </c>
      <c r="V2491" t="s">
        <v>16</v>
      </c>
      <c r="AD2491">
        <f t="shared" si="771"/>
        <v>28</v>
      </c>
      <c r="AE2491">
        <f t="shared" si="772"/>
        <v>28</v>
      </c>
      <c r="AF2491">
        <f t="shared" si="773"/>
        <v>40</v>
      </c>
      <c r="AG2491">
        <f t="shared" si="774"/>
        <v>48</v>
      </c>
      <c r="AH2491">
        <f t="shared" si="775"/>
        <v>55</v>
      </c>
      <c r="AJ2491">
        <f t="shared" si="776"/>
        <v>-5.0000000000000001E-3</v>
      </c>
      <c r="AK2491">
        <f t="shared" si="782"/>
        <v>-5.0000000000000001E-3</v>
      </c>
      <c r="AL2491">
        <f t="shared" si="783"/>
        <v>1.6E-2</v>
      </c>
      <c r="AM2491">
        <f t="shared" si="784"/>
        <v>5.0999999999999997E-2</v>
      </c>
      <c r="AN2491">
        <f t="shared" si="785"/>
        <v>6.5000000000000002E-2</v>
      </c>
      <c r="AR2491">
        <f t="shared" si="777"/>
        <v>28</v>
      </c>
      <c r="AS2491">
        <f t="shared" si="778"/>
        <v>28</v>
      </c>
      <c r="AT2491">
        <f t="shared" si="779"/>
        <v>40</v>
      </c>
      <c r="AU2491">
        <f t="shared" si="780"/>
        <v>48</v>
      </c>
      <c r="AV2491">
        <f t="shared" si="781"/>
        <v>55</v>
      </c>
      <c r="AX2491">
        <f t="shared" si="786"/>
        <v>-5.0000000000000001E-3</v>
      </c>
      <c r="AY2491">
        <f t="shared" si="787"/>
        <v>-5.0000000000000001E-3</v>
      </c>
      <c r="AZ2491">
        <f t="shared" si="788"/>
        <v>1.6E-2</v>
      </c>
      <c r="BA2491">
        <f t="shared" si="789"/>
        <v>5.0999999999999997E-2</v>
      </c>
      <c r="BB2491">
        <f t="shared" si="790"/>
        <v>6.5000000000000002E-2</v>
      </c>
    </row>
    <row r="2492" spans="1:54" x14ac:dyDescent="0.25">
      <c r="A2492">
        <v>1567</v>
      </c>
      <c r="B2492">
        <v>39.380299999999998</v>
      </c>
      <c r="C2492">
        <v>-94.773799999999994</v>
      </c>
      <c r="D2492">
        <v>29165</v>
      </c>
      <c r="E2492" t="s">
        <v>1341</v>
      </c>
      <c r="F2492" t="s">
        <v>1309</v>
      </c>
      <c r="G2492" t="s">
        <v>878</v>
      </c>
      <c r="H2492">
        <v>19</v>
      </c>
      <c r="I2492" t="s">
        <v>15</v>
      </c>
      <c r="J2492" s="3">
        <v>0.28000000000000003</v>
      </c>
      <c r="K2492" s="3">
        <v>0.28000000000000003</v>
      </c>
      <c r="L2492" s="3">
        <v>0.4</v>
      </c>
      <c r="M2492" s="3">
        <v>0.48</v>
      </c>
      <c r="N2492" s="3">
        <v>0.55000000000000004</v>
      </c>
      <c r="O2492">
        <v>108751</v>
      </c>
      <c r="P2492">
        <v>420</v>
      </c>
      <c r="Q2492" t="s">
        <v>16</v>
      </c>
      <c r="R2492" t="s">
        <v>16</v>
      </c>
      <c r="S2492" t="s">
        <v>16</v>
      </c>
      <c r="T2492" t="s">
        <v>16</v>
      </c>
      <c r="U2492" t="s">
        <v>16</v>
      </c>
      <c r="V2492" t="s">
        <v>16</v>
      </c>
      <c r="AD2492">
        <f t="shared" si="771"/>
        <v>28</v>
      </c>
      <c r="AE2492">
        <f t="shared" si="772"/>
        <v>28</v>
      </c>
      <c r="AF2492">
        <f t="shared" si="773"/>
        <v>40</v>
      </c>
      <c r="AG2492">
        <f t="shared" si="774"/>
        <v>48</v>
      </c>
      <c r="AH2492">
        <f t="shared" si="775"/>
        <v>55</v>
      </c>
      <c r="AJ2492">
        <f t="shared" si="776"/>
        <v>-5.0000000000000001E-3</v>
      </c>
      <c r="AK2492">
        <f t="shared" si="782"/>
        <v>-5.0000000000000001E-3</v>
      </c>
      <c r="AL2492">
        <f t="shared" si="783"/>
        <v>1.6E-2</v>
      </c>
      <c r="AM2492">
        <f t="shared" si="784"/>
        <v>5.0999999999999997E-2</v>
      </c>
      <c r="AN2492">
        <f t="shared" si="785"/>
        <v>6.5000000000000002E-2</v>
      </c>
      <c r="AR2492">
        <f t="shared" si="777"/>
        <v>28</v>
      </c>
      <c r="AS2492">
        <f t="shared" si="778"/>
        <v>28</v>
      </c>
      <c r="AT2492">
        <f t="shared" si="779"/>
        <v>40</v>
      </c>
      <c r="AU2492">
        <f t="shared" si="780"/>
        <v>48</v>
      </c>
      <c r="AV2492">
        <f t="shared" si="781"/>
        <v>55</v>
      </c>
      <c r="AX2492">
        <f t="shared" si="786"/>
        <v>-5.0000000000000001E-3</v>
      </c>
      <c r="AY2492">
        <f t="shared" si="787"/>
        <v>-5.0000000000000001E-3</v>
      </c>
      <c r="AZ2492">
        <f t="shared" si="788"/>
        <v>1.6E-2</v>
      </c>
      <c r="BA2492">
        <f t="shared" si="789"/>
        <v>5.0999999999999997E-2</v>
      </c>
      <c r="BB2492">
        <f t="shared" si="790"/>
        <v>6.5000000000000002E-2</v>
      </c>
    </row>
    <row r="2493" spans="1:54" x14ac:dyDescent="0.25">
      <c r="A2493">
        <v>2271</v>
      </c>
      <c r="B2493">
        <v>39.920099999999998</v>
      </c>
      <c r="C2493">
        <v>-79.647400000000005</v>
      </c>
      <c r="D2493">
        <v>42051</v>
      </c>
      <c r="E2493" t="s">
        <v>67</v>
      </c>
      <c r="F2493" t="s">
        <v>1784</v>
      </c>
      <c r="G2493" t="s">
        <v>1021</v>
      </c>
      <c r="H2493">
        <v>19</v>
      </c>
      <c r="I2493" t="s">
        <v>420</v>
      </c>
      <c r="J2493" s="3">
        <v>0.28000000000000003</v>
      </c>
      <c r="K2493" s="3">
        <v>0.28000000000000003</v>
      </c>
      <c r="L2493" s="3">
        <v>0.41</v>
      </c>
      <c r="M2493" s="3">
        <v>0.48</v>
      </c>
      <c r="N2493" s="3">
        <v>0.55000000000000004</v>
      </c>
      <c r="O2493">
        <v>126967</v>
      </c>
      <c r="P2493">
        <v>798</v>
      </c>
      <c r="Q2493" t="s">
        <v>16</v>
      </c>
      <c r="R2493" t="s">
        <v>16</v>
      </c>
      <c r="S2493" t="s">
        <v>16</v>
      </c>
      <c r="T2493" t="s">
        <v>16</v>
      </c>
      <c r="U2493" t="s">
        <v>16</v>
      </c>
      <c r="V2493" t="s">
        <v>16</v>
      </c>
      <c r="AD2493">
        <f t="shared" si="771"/>
        <v>28</v>
      </c>
      <c r="AE2493">
        <f t="shared" si="772"/>
        <v>28</v>
      </c>
      <c r="AF2493">
        <f t="shared" si="773"/>
        <v>41</v>
      </c>
      <c r="AG2493">
        <f t="shared" si="774"/>
        <v>48</v>
      </c>
      <c r="AH2493">
        <f t="shared" si="775"/>
        <v>55</v>
      </c>
      <c r="AJ2493">
        <f t="shared" si="776"/>
        <v>-5.0000000000000001E-3</v>
      </c>
      <c r="AK2493">
        <f t="shared" si="782"/>
        <v>-5.0000000000000001E-3</v>
      </c>
      <c r="AL2493">
        <f t="shared" si="783"/>
        <v>2.1000000000000001E-2</v>
      </c>
      <c r="AM2493">
        <f t="shared" si="784"/>
        <v>5.0999999999999997E-2</v>
      </c>
      <c r="AN2493">
        <f t="shared" si="785"/>
        <v>6.5000000000000002E-2</v>
      </c>
      <c r="AR2493">
        <f t="shared" si="777"/>
        <v>28</v>
      </c>
      <c r="AS2493">
        <f t="shared" si="778"/>
        <v>28</v>
      </c>
      <c r="AT2493">
        <f t="shared" si="779"/>
        <v>41</v>
      </c>
      <c r="AU2493">
        <f t="shared" si="780"/>
        <v>48</v>
      </c>
      <c r="AV2493">
        <f t="shared" si="781"/>
        <v>55</v>
      </c>
      <c r="AX2493">
        <f t="shared" si="786"/>
        <v>-5.0000000000000001E-3</v>
      </c>
      <c r="AY2493">
        <f t="shared" si="787"/>
        <v>-5.0000000000000001E-3</v>
      </c>
      <c r="AZ2493">
        <f t="shared" si="788"/>
        <v>2.1000000000000001E-2</v>
      </c>
      <c r="BA2493">
        <f t="shared" si="789"/>
        <v>5.0999999999999997E-2</v>
      </c>
      <c r="BB2493">
        <f t="shared" si="790"/>
        <v>6.5000000000000002E-2</v>
      </c>
    </row>
    <row r="2494" spans="1:54" x14ac:dyDescent="0.25">
      <c r="A2494">
        <v>2788</v>
      </c>
      <c r="B2494">
        <v>38.981999999999999</v>
      </c>
      <c r="C2494">
        <v>-109.5699</v>
      </c>
      <c r="D2494">
        <v>49019</v>
      </c>
      <c r="E2494" t="s">
        <v>381</v>
      </c>
      <c r="F2494" t="s">
        <v>2113</v>
      </c>
      <c r="G2494" t="s">
        <v>26</v>
      </c>
      <c r="H2494">
        <v>18</v>
      </c>
      <c r="I2494" t="s">
        <v>136</v>
      </c>
      <c r="J2494" s="3">
        <v>0.28000000000000003</v>
      </c>
      <c r="K2494" s="3">
        <v>0.28000000000000003</v>
      </c>
      <c r="L2494" s="3">
        <v>0.4</v>
      </c>
      <c r="M2494" s="3">
        <v>0.48</v>
      </c>
      <c r="N2494" s="3">
        <v>0.55000000000000004</v>
      </c>
      <c r="O2494">
        <v>9697</v>
      </c>
      <c r="P2494">
        <v>3672</v>
      </c>
      <c r="Q2494" t="s">
        <v>16</v>
      </c>
      <c r="R2494" t="s">
        <v>16</v>
      </c>
      <c r="S2494" t="s">
        <v>16</v>
      </c>
      <c r="T2494" t="s">
        <v>16</v>
      </c>
      <c r="U2494" t="s">
        <v>16</v>
      </c>
      <c r="V2494" t="s">
        <v>16</v>
      </c>
      <c r="AD2494">
        <f t="shared" si="771"/>
        <v>28</v>
      </c>
      <c r="AE2494">
        <f t="shared" si="772"/>
        <v>28</v>
      </c>
      <c r="AF2494">
        <f t="shared" si="773"/>
        <v>40</v>
      </c>
      <c r="AG2494">
        <f t="shared" si="774"/>
        <v>48</v>
      </c>
      <c r="AH2494">
        <f t="shared" si="775"/>
        <v>55</v>
      </c>
      <c r="AJ2494">
        <f t="shared" si="776"/>
        <v>-5.0000000000000001E-3</v>
      </c>
      <c r="AK2494">
        <f t="shared" si="782"/>
        <v>-5.0000000000000001E-3</v>
      </c>
      <c r="AL2494">
        <f t="shared" si="783"/>
        <v>1.6E-2</v>
      </c>
      <c r="AM2494">
        <f t="shared" si="784"/>
        <v>5.0999999999999997E-2</v>
      </c>
      <c r="AN2494">
        <f t="shared" si="785"/>
        <v>6.5000000000000002E-2</v>
      </c>
      <c r="AR2494">
        <f t="shared" si="777"/>
        <v>28</v>
      </c>
      <c r="AS2494">
        <f t="shared" si="778"/>
        <v>28</v>
      </c>
      <c r="AT2494">
        <f t="shared" si="779"/>
        <v>40</v>
      </c>
      <c r="AU2494">
        <f t="shared" si="780"/>
        <v>48</v>
      </c>
      <c r="AV2494">
        <f t="shared" si="781"/>
        <v>55</v>
      </c>
      <c r="AX2494">
        <f t="shared" si="786"/>
        <v>-5.0000000000000001E-3</v>
      </c>
      <c r="AY2494">
        <f t="shared" si="787"/>
        <v>-5.0000000000000001E-3</v>
      </c>
      <c r="AZ2494">
        <f t="shared" si="788"/>
        <v>1.6E-2</v>
      </c>
      <c r="BA2494">
        <f t="shared" si="789"/>
        <v>5.0999999999999997E-2</v>
      </c>
      <c r="BB2494">
        <f t="shared" si="790"/>
        <v>6.5000000000000002E-2</v>
      </c>
    </row>
    <row r="2495" spans="1:54" x14ac:dyDescent="0.25">
      <c r="A2495">
        <v>3017</v>
      </c>
      <c r="B2495">
        <v>39.469299999999997</v>
      </c>
      <c r="C2495">
        <v>-79.668199999999999</v>
      </c>
      <c r="D2495">
        <v>54077</v>
      </c>
      <c r="E2495" t="s">
        <v>2251</v>
      </c>
      <c r="F2495" t="s">
        <v>2240</v>
      </c>
      <c r="G2495" t="s">
        <v>460</v>
      </c>
      <c r="H2495">
        <v>19</v>
      </c>
      <c r="I2495" t="s">
        <v>420</v>
      </c>
      <c r="J2495" s="3">
        <v>0.28000000000000003</v>
      </c>
      <c r="K2495" s="3">
        <v>0.28000000000000003</v>
      </c>
      <c r="L2495" s="3">
        <v>0.4</v>
      </c>
      <c r="M2495" s="3">
        <v>0.48</v>
      </c>
      <c r="N2495" s="3">
        <v>0.55000000000000004</v>
      </c>
      <c r="O2495">
        <v>34204</v>
      </c>
      <c r="P2495">
        <v>648</v>
      </c>
      <c r="Q2495" t="s">
        <v>16</v>
      </c>
      <c r="R2495" t="s">
        <v>16</v>
      </c>
      <c r="S2495" t="s">
        <v>16</v>
      </c>
      <c r="T2495" t="s">
        <v>16</v>
      </c>
      <c r="U2495" t="s">
        <v>16</v>
      </c>
      <c r="V2495" t="s">
        <v>16</v>
      </c>
      <c r="AD2495">
        <f t="shared" si="771"/>
        <v>28</v>
      </c>
      <c r="AE2495">
        <f t="shared" si="772"/>
        <v>28</v>
      </c>
      <c r="AF2495">
        <f t="shared" si="773"/>
        <v>40</v>
      </c>
      <c r="AG2495">
        <f t="shared" si="774"/>
        <v>48</v>
      </c>
      <c r="AH2495">
        <f t="shared" si="775"/>
        <v>55</v>
      </c>
      <c r="AJ2495">
        <f t="shared" si="776"/>
        <v>-5.0000000000000001E-3</v>
      </c>
      <c r="AK2495">
        <f t="shared" si="782"/>
        <v>-5.0000000000000001E-3</v>
      </c>
      <c r="AL2495">
        <f t="shared" si="783"/>
        <v>1.6E-2</v>
      </c>
      <c r="AM2495">
        <f t="shared" si="784"/>
        <v>5.0999999999999997E-2</v>
      </c>
      <c r="AN2495">
        <f t="shared" si="785"/>
        <v>6.5000000000000002E-2</v>
      </c>
      <c r="AR2495">
        <f t="shared" si="777"/>
        <v>28</v>
      </c>
      <c r="AS2495">
        <f t="shared" si="778"/>
        <v>28</v>
      </c>
      <c r="AT2495">
        <f t="shared" si="779"/>
        <v>40</v>
      </c>
      <c r="AU2495">
        <f t="shared" si="780"/>
        <v>48</v>
      </c>
      <c r="AV2495">
        <f t="shared" si="781"/>
        <v>55</v>
      </c>
      <c r="AX2495">
        <f t="shared" si="786"/>
        <v>-5.0000000000000001E-3</v>
      </c>
      <c r="AY2495">
        <f t="shared" si="787"/>
        <v>-5.0000000000000001E-3</v>
      </c>
      <c r="AZ2495">
        <f t="shared" si="788"/>
        <v>1.6E-2</v>
      </c>
      <c r="BA2495">
        <f t="shared" si="789"/>
        <v>5.0999999999999997E-2</v>
      </c>
      <c r="BB2495">
        <f t="shared" si="790"/>
        <v>6.5000000000000002E-2</v>
      </c>
    </row>
    <row r="2496" spans="1:54" x14ac:dyDescent="0.25">
      <c r="A2496">
        <v>3020</v>
      </c>
      <c r="B2496">
        <v>38.774700000000003</v>
      </c>
      <c r="C2496">
        <v>-79.875799999999998</v>
      </c>
      <c r="D2496">
        <v>54083</v>
      </c>
      <c r="E2496" t="s">
        <v>113</v>
      </c>
      <c r="F2496" t="s">
        <v>2240</v>
      </c>
      <c r="G2496" t="s">
        <v>172</v>
      </c>
      <c r="H2496">
        <v>20</v>
      </c>
      <c r="I2496" t="s">
        <v>420</v>
      </c>
      <c r="J2496" s="3">
        <v>0.28000000000000003</v>
      </c>
      <c r="K2496" s="3">
        <v>0.28000000000000003</v>
      </c>
      <c r="L2496" s="3">
        <v>0.41</v>
      </c>
      <c r="M2496" s="3">
        <v>0.49</v>
      </c>
      <c r="N2496" s="3">
        <v>0.55000000000000004</v>
      </c>
      <c r="O2496">
        <v>27782</v>
      </c>
      <c r="P2496">
        <v>1040</v>
      </c>
      <c r="Q2496" t="s">
        <v>16</v>
      </c>
      <c r="R2496" t="s">
        <v>16</v>
      </c>
      <c r="S2496" t="s">
        <v>16</v>
      </c>
      <c r="T2496" t="s">
        <v>16</v>
      </c>
      <c r="U2496" t="s">
        <v>16</v>
      </c>
      <c r="V2496" t="s">
        <v>16</v>
      </c>
      <c r="AD2496">
        <f t="shared" si="771"/>
        <v>28</v>
      </c>
      <c r="AE2496">
        <f t="shared" si="772"/>
        <v>28</v>
      </c>
      <c r="AF2496">
        <f t="shared" si="773"/>
        <v>41</v>
      </c>
      <c r="AG2496">
        <f t="shared" si="774"/>
        <v>49</v>
      </c>
      <c r="AH2496">
        <f t="shared" si="775"/>
        <v>55</v>
      </c>
      <c r="AJ2496">
        <f t="shared" si="776"/>
        <v>-5.0000000000000001E-3</v>
      </c>
      <c r="AK2496">
        <f t="shared" si="782"/>
        <v>-5.0000000000000001E-3</v>
      </c>
      <c r="AL2496">
        <f t="shared" si="783"/>
        <v>2.1000000000000001E-2</v>
      </c>
      <c r="AM2496">
        <f t="shared" si="784"/>
        <v>5.1999999999999998E-2</v>
      </c>
      <c r="AN2496">
        <f t="shared" si="785"/>
        <v>6.5000000000000002E-2</v>
      </c>
      <c r="AR2496">
        <f t="shared" si="777"/>
        <v>28</v>
      </c>
      <c r="AS2496">
        <f t="shared" si="778"/>
        <v>28</v>
      </c>
      <c r="AT2496">
        <f t="shared" si="779"/>
        <v>41</v>
      </c>
      <c r="AU2496">
        <f t="shared" si="780"/>
        <v>49</v>
      </c>
      <c r="AV2496">
        <f t="shared" si="781"/>
        <v>55</v>
      </c>
      <c r="AX2496">
        <f t="shared" si="786"/>
        <v>-5.0000000000000001E-3</v>
      </c>
      <c r="AY2496">
        <f t="shared" si="787"/>
        <v>-5.0000000000000001E-3</v>
      </c>
      <c r="AZ2496">
        <f t="shared" si="788"/>
        <v>2.1000000000000001E-2</v>
      </c>
      <c r="BA2496">
        <f t="shared" si="789"/>
        <v>5.1999999999999998E-2</v>
      </c>
      <c r="BB2496">
        <f t="shared" si="790"/>
        <v>6.5000000000000002E-2</v>
      </c>
    </row>
    <row r="2497" spans="1:54" x14ac:dyDescent="0.25">
      <c r="A2497">
        <v>3025</v>
      </c>
      <c r="B2497">
        <v>39.113599999999998</v>
      </c>
      <c r="C2497">
        <v>-79.564999999999998</v>
      </c>
      <c r="D2497">
        <v>54093</v>
      </c>
      <c r="E2497" t="s">
        <v>2255</v>
      </c>
      <c r="F2497" t="s">
        <v>2240</v>
      </c>
      <c r="G2497" t="s">
        <v>186</v>
      </c>
      <c r="H2497">
        <v>18</v>
      </c>
      <c r="I2497" t="s">
        <v>420</v>
      </c>
      <c r="J2497" s="3">
        <v>0.28000000000000003</v>
      </c>
      <c r="K2497" s="3">
        <v>0.28000000000000003</v>
      </c>
      <c r="L2497" s="3">
        <v>0.39</v>
      </c>
      <c r="M2497" s="3">
        <v>0.48</v>
      </c>
      <c r="N2497" s="3">
        <v>0.55000000000000004</v>
      </c>
      <c r="O2497">
        <v>6698</v>
      </c>
      <c r="P2497">
        <v>419</v>
      </c>
      <c r="Q2497" t="s">
        <v>16</v>
      </c>
      <c r="R2497" t="s">
        <v>16</v>
      </c>
      <c r="S2497" t="s">
        <v>16</v>
      </c>
      <c r="T2497" t="s">
        <v>16</v>
      </c>
      <c r="U2497" t="s">
        <v>16</v>
      </c>
      <c r="V2497" t="s">
        <v>16</v>
      </c>
      <c r="AD2497">
        <f t="shared" si="771"/>
        <v>28</v>
      </c>
      <c r="AE2497">
        <f t="shared" si="772"/>
        <v>28</v>
      </c>
      <c r="AF2497">
        <f t="shared" si="773"/>
        <v>39</v>
      </c>
      <c r="AG2497">
        <f t="shared" si="774"/>
        <v>48</v>
      </c>
      <c r="AH2497">
        <f t="shared" si="775"/>
        <v>55</v>
      </c>
      <c r="AJ2497">
        <f t="shared" si="776"/>
        <v>-5.0000000000000001E-3</v>
      </c>
      <c r="AK2497">
        <f t="shared" si="782"/>
        <v>-5.0000000000000001E-3</v>
      </c>
      <c r="AL2497">
        <f t="shared" si="783"/>
        <v>1.0999999999999999E-2</v>
      </c>
      <c r="AM2497">
        <f t="shared" si="784"/>
        <v>5.0999999999999997E-2</v>
      </c>
      <c r="AN2497">
        <f t="shared" si="785"/>
        <v>6.5000000000000002E-2</v>
      </c>
      <c r="AR2497">
        <f t="shared" si="777"/>
        <v>28</v>
      </c>
      <c r="AS2497">
        <f t="shared" si="778"/>
        <v>28</v>
      </c>
      <c r="AT2497">
        <f t="shared" si="779"/>
        <v>39</v>
      </c>
      <c r="AU2497">
        <f t="shared" si="780"/>
        <v>48</v>
      </c>
      <c r="AV2497">
        <f t="shared" si="781"/>
        <v>55</v>
      </c>
      <c r="AX2497">
        <f t="shared" si="786"/>
        <v>-5.0000000000000001E-3</v>
      </c>
      <c r="AY2497">
        <f t="shared" si="787"/>
        <v>-5.0000000000000001E-3</v>
      </c>
      <c r="AZ2497">
        <f t="shared" si="788"/>
        <v>1.0999999999999999E-2</v>
      </c>
      <c r="BA2497">
        <f t="shared" si="789"/>
        <v>5.0999999999999997E-2</v>
      </c>
      <c r="BB2497">
        <f t="shared" si="790"/>
        <v>6.5000000000000002E-2</v>
      </c>
    </row>
    <row r="2498" spans="1:54" x14ac:dyDescent="0.25">
      <c r="A2498">
        <v>1486</v>
      </c>
      <c r="B2498">
        <v>39.983499999999999</v>
      </c>
      <c r="C2498">
        <v>-94.802099999999996</v>
      </c>
      <c r="D2498">
        <v>29003</v>
      </c>
      <c r="E2498" t="s">
        <v>1310</v>
      </c>
      <c r="F2498" t="s">
        <v>1309</v>
      </c>
      <c r="G2498" t="s">
        <v>189</v>
      </c>
      <c r="H2498">
        <v>19</v>
      </c>
      <c r="I2498" t="s">
        <v>15</v>
      </c>
      <c r="J2498" s="3">
        <v>0.28999999999999998</v>
      </c>
      <c r="K2498" s="3">
        <v>0.28999999999999998</v>
      </c>
      <c r="L2498" s="3">
        <v>0.41</v>
      </c>
      <c r="M2498" s="3">
        <v>0.49</v>
      </c>
      <c r="N2498" s="3">
        <v>0.55000000000000004</v>
      </c>
      <c r="O2498">
        <v>18086</v>
      </c>
      <c r="P2498">
        <v>435</v>
      </c>
      <c r="Q2498" t="s">
        <v>16</v>
      </c>
      <c r="R2498" t="s">
        <v>16</v>
      </c>
      <c r="S2498" t="s">
        <v>16</v>
      </c>
      <c r="T2498" t="s">
        <v>16</v>
      </c>
      <c r="U2498" t="s">
        <v>16</v>
      </c>
      <c r="V2498" t="s">
        <v>16</v>
      </c>
      <c r="AD2498">
        <f t="shared" si="771"/>
        <v>29</v>
      </c>
      <c r="AE2498">
        <f t="shared" si="772"/>
        <v>29</v>
      </c>
      <c r="AF2498">
        <f t="shared" si="773"/>
        <v>41</v>
      </c>
      <c r="AG2498">
        <f t="shared" si="774"/>
        <v>49</v>
      </c>
      <c r="AH2498">
        <f t="shared" si="775"/>
        <v>55</v>
      </c>
      <c r="AJ2498">
        <f t="shared" si="776"/>
        <v>-5.0000000000000001E-3</v>
      </c>
      <c r="AK2498">
        <f t="shared" si="782"/>
        <v>-5.0000000000000001E-3</v>
      </c>
      <c r="AL2498">
        <f t="shared" si="783"/>
        <v>2.1000000000000001E-2</v>
      </c>
      <c r="AM2498">
        <f t="shared" si="784"/>
        <v>5.1999999999999998E-2</v>
      </c>
      <c r="AN2498">
        <f t="shared" si="785"/>
        <v>6.5000000000000002E-2</v>
      </c>
      <c r="AR2498">
        <f t="shared" si="777"/>
        <v>29</v>
      </c>
      <c r="AS2498">
        <f t="shared" si="778"/>
        <v>29</v>
      </c>
      <c r="AT2498">
        <f t="shared" si="779"/>
        <v>41</v>
      </c>
      <c r="AU2498">
        <f t="shared" si="780"/>
        <v>49</v>
      </c>
      <c r="AV2498">
        <f t="shared" si="781"/>
        <v>55</v>
      </c>
      <c r="AX2498">
        <f t="shared" si="786"/>
        <v>-5.0000000000000001E-3</v>
      </c>
      <c r="AY2498">
        <f t="shared" si="787"/>
        <v>-5.0000000000000001E-3</v>
      </c>
      <c r="AZ2498">
        <f t="shared" si="788"/>
        <v>2.1000000000000001E-2</v>
      </c>
      <c r="BA2498">
        <f t="shared" si="789"/>
        <v>5.1999999999999998E-2</v>
      </c>
      <c r="BB2498">
        <f t="shared" si="790"/>
        <v>6.5000000000000002E-2</v>
      </c>
    </row>
    <row r="2499" spans="1:54" x14ac:dyDescent="0.25">
      <c r="A2499">
        <v>1495</v>
      </c>
      <c r="B2499">
        <v>39.659799999999997</v>
      </c>
      <c r="C2499">
        <v>-94.805899999999994</v>
      </c>
      <c r="D2499">
        <v>29021</v>
      </c>
      <c r="E2499" t="s">
        <v>837</v>
      </c>
      <c r="F2499" t="s">
        <v>1309</v>
      </c>
      <c r="G2499" t="s">
        <v>667</v>
      </c>
      <c r="H2499">
        <v>19</v>
      </c>
      <c r="I2499" t="s">
        <v>15</v>
      </c>
      <c r="J2499" s="3">
        <v>0.28999999999999998</v>
      </c>
      <c r="K2499" s="3">
        <v>0.28999999999999998</v>
      </c>
      <c r="L2499" s="3">
        <v>0.41</v>
      </c>
      <c r="M2499" s="3">
        <v>0.49</v>
      </c>
      <c r="N2499" s="3">
        <v>0.55000000000000004</v>
      </c>
      <c r="O2499">
        <v>83855</v>
      </c>
      <c r="P2499">
        <v>410</v>
      </c>
      <c r="Q2499" t="s">
        <v>16</v>
      </c>
      <c r="R2499" t="s">
        <v>16</v>
      </c>
      <c r="S2499" t="s">
        <v>16</v>
      </c>
      <c r="T2499" t="s">
        <v>16</v>
      </c>
      <c r="U2499" t="s">
        <v>16</v>
      </c>
      <c r="V2499" t="s">
        <v>16</v>
      </c>
      <c r="AD2499">
        <f t="shared" ref="AD2499:AD2562" si="791">INT(J2499*100)</f>
        <v>29</v>
      </c>
      <c r="AE2499">
        <f t="shared" ref="AE2499:AE2562" si="792">INT(K2499*100)</f>
        <v>29</v>
      </c>
      <c r="AF2499">
        <f t="shared" ref="AF2499:AF2562" si="793">INT(L2499*100)</f>
        <v>41</v>
      </c>
      <c r="AG2499">
        <f t="shared" ref="AG2499:AG2562" si="794">INT(M2499*100)</f>
        <v>49</v>
      </c>
      <c r="AH2499">
        <f t="shared" ref="AH2499:AH2562" si="795">INT(N2499*100)</f>
        <v>55</v>
      </c>
      <c r="AJ2499">
        <f t="shared" si="776"/>
        <v>-5.0000000000000001E-3</v>
      </c>
      <c r="AK2499">
        <f t="shared" si="782"/>
        <v>-5.0000000000000001E-3</v>
      </c>
      <c r="AL2499">
        <f t="shared" si="783"/>
        <v>2.1000000000000001E-2</v>
      </c>
      <c r="AM2499">
        <f t="shared" si="784"/>
        <v>5.1999999999999998E-2</v>
      </c>
      <c r="AN2499">
        <f t="shared" si="785"/>
        <v>6.5000000000000002E-2</v>
      </c>
      <c r="AR2499">
        <f t="shared" si="777"/>
        <v>29</v>
      </c>
      <c r="AS2499">
        <f t="shared" si="778"/>
        <v>29</v>
      </c>
      <c r="AT2499">
        <f t="shared" si="779"/>
        <v>41</v>
      </c>
      <c r="AU2499">
        <f t="shared" si="780"/>
        <v>49</v>
      </c>
      <c r="AV2499">
        <f t="shared" si="781"/>
        <v>55</v>
      </c>
      <c r="AX2499">
        <f t="shared" si="786"/>
        <v>-5.0000000000000001E-3</v>
      </c>
      <c r="AY2499">
        <f t="shared" si="787"/>
        <v>-5.0000000000000001E-3</v>
      </c>
      <c r="AZ2499">
        <f t="shared" si="788"/>
        <v>2.1000000000000001E-2</v>
      </c>
      <c r="BA2499">
        <f t="shared" si="789"/>
        <v>5.1999999999999998E-2</v>
      </c>
      <c r="BB2499">
        <f t="shared" si="790"/>
        <v>6.5000000000000002E-2</v>
      </c>
    </row>
    <row r="2500" spans="1:54" x14ac:dyDescent="0.25">
      <c r="A2500">
        <v>1558</v>
      </c>
      <c r="B2500">
        <v>40.360799999999998</v>
      </c>
      <c r="C2500">
        <v>-94.883399999999995</v>
      </c>
      <c r="D2500">
        <v>29147</v>
      </c>
      <c r="E2500" t="s">
        <v>1335</v>
      </c>
      <c r="F2500" t="s">
        <v>1309</v>
      </c>
      <c r="G2500" t="s">
        <v>22</v>
      </c>
      <c r="H2500">
        <v>20</v>
      </c>
      <c r="I2500" t="s">
        <v>15</v>
      </c>
      <c r="J2500" s="3">
        <v>0.28999999999999998</v>
      </c>
      <c r="K2500" s="3">
        <v>0.28999999999999998</v>
      </c>
      <c r="L2500" s="3">
        <v>0.41</v>
      </c>
      <c r="M2500" s="3">
        <v>0.49</v>
      </c>
      <c r="N2500" s="3">
        <v>0.55000000000000004</v>
      </c>
      <c r="O2500">
        <v>20959</v>
      </c>
      <c r="P2500">
        <v>877</v>
      </c>
      <c r="Q2500" t="s">
        <v>16</v>
      </c>
      <c r="R2500" t="s">
        <v>16</v>
      </c>
      <c r="S2500" t="s">
        <v>16</v>
      </c>
      <c r="T2500" t="s">
        <v>16</v>
      </c>
      <c r="U2500" t="s">
        <v>16</v>
      </c>
      <c r="V2500" t="s">
        <v>16</v>
      </c>
      <c r="AD2500">
        <f t="shared" si="791"/>
        <v>29</v>
      </c>
      <c r="AE2500">
        <f t="shared" si="792"/>
        <v>29</v>
      </c>
      <c r="AF2500">
        <f t="shared" si="793"/>
        <v>41</v>
      </c>
      <c r="AG2500">
        <f t="shared" si="794"/>
        <v>49</v>
      </c>
      <c r="AH2500">
        <f t="shared" si="795"/>
        <v>55</v>
      </c>
      <c r="AJ2500">
        <f t="shared" ref="AJ2500:AJ2563" si="796">_xlfn.XLOOKUP(AD2500,$Z$3:$Z$93,$AA$3:$AA$93)</f>
        <v>-5.0000000000000001E-3</v>
      </c>
      <c r="AK2500">
        <f t="shared" si="782"/>
        <v>-5.0000000000000001E-3</v>
      </c>
      <c r="AL2500">
        <f t="shared" si="783"/>
        <v>2.1000000000000001E-2</v>
      </c>
      <c r="AM2500">
        <f t="shared" si="784"/>
        <v>5.1999999999999998E-2</v>
      </c>
      <c r="AN2500">
        <f t="shared" si="785"/>
        <v>6.5000000000000002E-2</v>
      </c>
      <c r="AR2500">
        <f t="shared" ref="AR2500:AR2563" si="797">INT(J2500*100)</f>
        <v>29</v>
      </c>
      <c r="AS2500">
        <f t="shared" ref="AS2500:AS2563" si="798">INT(K2500*100)</f>
        <v>29</v>
      </c>
      <c r="AT2500">
        <f t="shared" ref="AT2500:AT2563" si="799">INT(L2500*100)</f>
        <v>41</v>
      </c>
      <c r="AU2500">
        <f t="shared" ref="AU2500:AU2563" si="800">INT(M2500*100)</f>
        <v>49</v>
      </c>
      <c r="AV2500">
        <f t="shared" ref="AV2500:AV2563" si="801">INT(N2500*100)</f>
        <v>55</v>
      </c>
      <c r="AX2500">
        <f t="shared" si="786"/>
        <v>-5.0000000000000001E-3</v>
      </c>
      <c r="AY2500">
        <f t="shared" si="787"/>
        <v>-5.0000000000000001E-3</v>
      </c>
      <c r="AZ2500">
        <f t="shared" si="788"/>
        <v>2.1000000000000001E-2</v>
      </c>
      <c r="BA2500">
        <f t="shared" si="789"/>
        <v>5.1999999999999998E-2</v>
      </c>
      <c r="BB2500">
        <f t="shared" si="790"/>
        <v>6.5000000000000002E-2</v>
      </c>
    </row>
    <row r="2501" spans="1:54" x14ac:dyDescent="0.25">
      <c r="A2501">
        <v>2979</v>
      </c>
      <c r="B2501">
        <v>39.133000000000003</v>
      </c>
      <c r="C2501">
        <v>-80.003</v>
      </c>
      <c r="D2501">
        <v>54001</v>
      </c>
      <c r="E2501" t="s">
        <v>19</v>
      </c>
      <c r="F2501" t="s">
        <v>2240</v>
      </c>
      <c r="G2501" t="s">
        <v>68</v>
      </c>
      <c r="H2501">
        <v>20</v>
      </c>
      <c r="I2501" t="s">
        <v>420</v>
      </c>
      <c r="J2501" s="3">
        <v>0.28999999999999998</v>
      </c>
      <c r="K2501" s="3">
        <v>0.28999999999999998</v>
      </c>
      <c r="L2501" s="3">
        <v>0.41</v>
      </c>
      <c r="M2501" s="3">
        <v>0.5</v>
      </c>
      <c r="N2501" s="3">
        <v>0.55000000000000004</v>
      </c>
      <c r="O2501">
        <v>15454</v>
      </c>
      <c r="P2501">
        <v>341</v>
      </c>
      <c r="Q2501" t="s">
        <v>16</v>
      </c>
      <c r="R2501" t="s">
        <v>16</v>
      </c>
      <c r="S2501" t="s">
        <v>16</v>
      </c>
      <c r="T2501" t="s">
        <v>16</v>
      </c>
      <c r="U2501" t="s">
        <v>16</v>
      </c>
      <c r="V2501" t="s">
        <v>16</v>
      </c>
      <c r="AD2501">
        <f t="shared" si="791"/>
        <v>29</v>
      </c>
      <c r="AE2501">
        <f t="shared" si="792"/>
        <v>29</v>
      </c>
      <c r="AF2501">
        <f t="shared" si="793"/>
        <v>41</v>
      </c>
      <c r="AG2501">
        <f t="shared" si="794"/>
        <v>50</v>
      </c>
      <c r="AH2501">
        <f t="shared" si="795"/>
        <v>55</v>
      </c>
      <c r="AJ2501">
        <f t="shared" si="796"/>
        <v>-5.0000000000000001E-3</v>
      </c>
      <c r="AK2501">
        <f t="shared" si="782"/>
        <v>-5.0000000000000001E-3</v>
      </c>
      <c r="AL2501">
        <f t="shared" si="783"/>
        <v>2.1000000000000001E-2</v>
      </c>
      <c r="AM2501">
        <f t="shared" si="784"/>
        <v>5.2999999999999999E-2</v>
      </c>
      <c r="AN2501">
        <f t="shared" si="785"/>
        <v>6.5000000000000002E-2</v>
      </c>
      <c r="AR2501">
        <f t="shared" si="797"/>
        <v>29</v>
      </c>
      <c r="AS2501">
        <f t="shared" si="798"/>
        <v>29</v>
      </c>
      <c r="AT2501">
        <f t="shared" si="799"/>
        <v>41</v>
      </c>
      <c r="AU2501">
        <f t="shared" si="800"/>
        <v>50</v>
      </c>
      <c r="AV2501">
        <f t="shared" si="801"/>
        <v>55</v>
      </c>
      <c r="AX2501">
        <f t="shared" si="786"/>
        <v>-5.0000000000000001E-3</v>
      </c>
      <c r="AY2501">
        <f t="shared" si="787"/>
        <v>-5.0000000000000001E-3</v>
      </c>
      <c r="AZ2501">
        <f t="shared" si="788"/>
        <v>2.1000000000000001E-2</v>
      </c>
      <c r="BA2501">
        <f t="shared" si="789"/>
        <v>5.2999999999999999E-2</v>
      </c>
      <c r="BB2501">
        <f t="shared" si="790"/>
        <v>6.5000000000000002E-2</v>
      </c>
    </row>
    <row r="2502" spans="1:54" x14ac:dyDescent="0.25">
      <c r="A2502">
        <v>3009</v>
      </c>
      <c r="B2502">
        <v>39.630299999999998</v>
      </c>
      <c r="C2502">
        <v>-80.046599999999998</v>
      </c>
      <c r="D2502">
        <v>54061</v>
      </c>
      <c r="E2502" t="s">
        <v>2249</v>
      </c>
      <c r="F2502" t="s">
        <v>2240</v>
      </c>
      <c r="G2502" t="s">
        <v>79</v>
      </c>
      <c r="H2502">
        <v>20</v>
      </c>
      <c r="I2502" t="s">
        <v>420</v>
      </c>
      <c r="J2502" s="3">
        <v>0.28999999999999998</v>
      </c>
      <c r="K2502" s="3">
        <v>0.28999999999999998</v>
      </c>
      <c r="L2502" s="3">
        <v>0.41</v>
      </c>
      <c r="M2502" s="3">
        <v>0.5</v>
      </c>
      <c r="N2502" s="3">
        <v>0.55000000000000004</v>
      </c>
      <c r="O2502">
        <v>106520</v>
      </c>
      <c r="P2502">
        <v>361</v>
      </c>
      <c r="Q2502" t="s">
        <v>16</v>
      </c>
      <c r="R2502" t="s">
        <v>16</v>
      </c>
      <c r="S2502" t="s">
        <v>16</v>
      </c>
      <c r="T2502" t="s">
        <v>16</v>
      </c>
      <c r="U2502" t="s">
        <v>16</v>
      </c>
      <c r="V2502" t="s">
        <v>16</v>
      </c>
      <c r="AD2502">
        <f t="shared" si="791"/>
        <v>29</v>
      </c>
      <c r="AE2502">
        <f t="shared" si="792"/>
        <v>29</v>
      </c>
      <c r="AF2502">
        <f t="shared" si="793"/>
        <v>41</v>
      </c>
      <c r="AG2502">
        <f t="shared" si="794"/>
        <v>50</v>
      </c>
      <c r="AH2502">
        <f t="shared" si="795"/>
        <v>55</v>
      </c>
      <c r="AJ2502">
        <f t="shared" si="796"/>
        <v>-5.0000000000000001E-3</v>
      </c>
      <c r="AK2502">
        <f t="shared" si="782"/>
        <v>-5.0000000000000001E-3</v>
      </c>
      <c r="AL2502">
        <f t="shared" si="783"/>
        <v>2.1000000000000001E-2</v>
      </c>
      <c r="AM2502">
        <f t="shared" si="784"/>
        <v>5.2999999999999999E-2</v>
      </c>
      <c r="AN2502">
        <f t="shared" si="785"/>
        <v>6.5000000000000002E-2</v>
      </c>
      <c r="AR2502">
        <f t="shared" si="797"/>
        <v>29</v>
      </c>
      <c r="AS2502">
        <f t="shared" si="798"/>
        <v>29</v>
      </c>
      <c r="AT2502">
        <f t="shared" si="799"/>
        <v>41</v>
      </c>
      <c r="AU2502">
        <f t="shared" si="800"/>
        <v>50</v>
      </c>
      <c r="AV2502">
        <f t="shared" si="801"/>
        <v>55</v>
      </c>
      <c r="AX2502">
        <f t="shared" si="786"/>
        <v>-5.0000000000000001E-3</v>
      </c>
      <c r="AY2502">
        <f t="shared" si="787"/>
        <v>-5.0000000000000001E-3</v>
      </c>
      <c r="AZ2502">
        <f t="shared" si="788"/>
        <v>2.1000000000000001E-2</v>
      </c>
      <c r="BA2502">
        <f t="shared" si="789"/>
        <v>5.2999999999999999E-2</v>
      </c>
      <c r="BB2502">
        <f t="shared" si="790"/>
        <v>6.5000000000000002E-2</v>
      </c>
    </row>
    <row r="2503" spans="1:54" x14ac:dyDescent="0.25">
      <c r="A2503">
        <v>795</v>
      </c>
      <c r="B2503">
        <v>41.684600000000003</v>
      </c>
      <c r="C2503">
        <v>-94.905799999999999</v>
      </c>
      <c r="D2503">
        <v>19009</v>
      </c>
      <c r="E2503" t="s">
        <v>834</v>
      </c>
      <c r="F2503" t="s">
        <v>831</v>
      </c>
      <c r="G2503" t="s">
        <v>205</v>
      </c>
      <c r="H2503">
        <v>20</v>
      </c>
      <c r="I2503" t="s">
        <v>15</v>
      </c>
      <c r="J2503" s="3">
        <v>0.3</v>
      </c>
      <c r="K2503" s="3">
        <v>0.3</v>
      </c>
      <c r="L2503" s="3">
        <v>0.42</v>
      </c>
      <c r="M2503" s="3">
        <v>0.5</v>
      </c>
      <c r="N2503" s="3">
        <v>0.55000000000000004</v>
      </c>
      <c r="O2503">
        <v>5622</v>
      </c>
      <c r="P2503">
        <v>443</v>
      </c>
      <c r="Q2503" t="s">
        <v>16</v>
      </c>
      <c r="R2503" t="s">
        <v>16</v>
      </c>
      <c r="S2503" t="s">
        <v>16</v>
      </c>
      <c r="T2503" t="s">
        <v>16</v>
      </c>
      <c r="U2503" t="s">
        <v>16</v>
      </c>
      <c r="V2503" t="s">
        <v>16</v>
      </c>
      <c r="AD2503">
        <f t="shared" si="791"/>
        <v>30</v>
      </c>
      <c r="AE2503">
        <f t="shared" si="792"/>
        <v>30</v>
      </c>
      <c r="AF2503">
        <f t="shared" si="793"/>
        <v>42</v>
      </c>
      <c r="AG2503">
        <f t="shared" si="794"/>
        <v>50</v>
      </c>
      <c r="AH2503">
        <f t="shared" si="795"/>
        <v>55</v>
      </c>
      <c r="AJ2503">
        <f t="shared" si="796"/>
        <v>-5.0000000000000001E-3</v>
      </c>
      <c r="AK2503">
        <f t="shared" si="782"/>
        <v>-5.0000000000000001E-3</v>
      </c>
      <c r="AL2503">
        <f t="shared" si="783"/>
        <v>3.1E-2</v>
      </c>
      <c r="AM2503">
        <f t="shared" si="784"/>
        <v>5.2999999999999999E-2</v>
      </c>
      <c r="AN2503">
        <f t="shared" si="785"/>
        <v>6.5000000000000002E-2</v>
      </c>
      <c r="AR2503">
        <f t="shared" si="797"/>
        <v>30</v>
      </c>
      <c r="AS2503">
        <f t="shared" si="798"/>
        <v>30</v>
      </c>
      <c r="AT2503">
        <f t="shared" si="799"/>
        <v>42</v>
      </c>
      <c r="AU2503">
        <f t="shared" si="800"/>
        <v>50</v>
      </c>
      <c r="AV2503">
        <f t="shared" si="801"/>
        <v>55</v>
      </c>
      <c r="AX2503">
        <f t="shared" si="786"/>
        <v>-5.0000000000000001E-3</v>
      </c>
      <c r="AY2503">
        <f t="shared" si="787"/>
        <v>-5.0000000000000001E-3</v>
      </c>
      <c r="AZ2503">
        <f t="shared" si="788"/>
        <v>3.1E-2</v>
      </c>
      <c r="BA2503">
        <f t="shared" si="789"/>
        <v>5.2999999999999999E-2</v>
      </c>
      <c r="BB2503">
        <f t="shared" si="790"/>
        <v>6.5000000000000002E-2</v>
      </c>
    </row>
    <row r="2504" spans="1:54" x14ac:dyDescent="0.25">
      <c r="A2504">
        <v>804</v>
      </c>
      <c r="B2504">
        <v>42.036200000000001</v>
      </c>
      <c r="C2504">
        <v>-94.860500000000002</v>
      </c>
      <c r="D2504">
        <v>19027</v>
      </c>
      <c r="E2504" t="s">
        <v>171</v>
      </c>
      <c r="F2504" t="s">
        <v>831</v>
      </c>
      <c r="G2504" t="s">
        <v>178</v>
      </c>
      <c r="H2504">
        <v>19</v>
      </c>
      <c r="I2504" t="s">
        <v>15</v>
      </c>
      <c r="J2504" s="3">
        <v>0.3</v>
      </c>
      <c r="K2504" s="3">
        <v>0.3</v>
      </c>
      <c r="L2504" s="3">
        <v>0.42</v>
      </c>
      <c r="M2504" s="3">
        <v>0.5</v>
      </c>
      <c r="N2504" s="3">
        <v>0.55000000000000004</v>
      </c>
      <c r="O2504">
        <v>20677</v>
      </c>
      <c r="P2504">
        <v>569</v>
      </c>
      <c r="Q2504" t="s">
        <v>16</v>
      </c>
      <c r="R2504" t="s">
        <v>16</v>
      </c>
      <c r="S2504" t="s">
        <v>16</v>
      </c>
      <c r="T2504" t="s">
        <v>16</v>
      </c>
      <c r="U2504" t="s">
        <v>16</v>
      </c>
      <c r="V2504" t="s">
        <v>16</v>
      </c>
      <c r="AD2504">
        <f t="shared" si="791"/>
        <v>30</v>
      </c>
      <c r="AE2504">
        <f t="shared" si="792"/>
        <v>30</v>
      </c>
      <c r="AF2504">
        <f t="shared" si="793"/>
        <v>42</v>
      </c>
      <c r="AG2504">
        <f t="shared" si="794"/>
        <v>50</v>
      </c>
      <c r="AH2504">
        <f t="shared" si="795"/>
        <v>55</v>
      </c>
      <c r="AJ2504">
        <f t="shared" si="796"/>
        <v>-5.0000000000000001E-3</v>
      </c>
      <c r="AK2504">
        <f t="shared" si="782"/>
        <v>-5.0000000000000001E-3</v>
      </c>
      <c r="AL2504">
        <f t="shared" si="783"/>
        <v>3.1E-2</v>
      </c>
      <c r="AM2504">
        <f t="shared" si="784"/>
        <v>5.2999999999999999E-2</v>
      </c>
      <c r="AN2504">
        <f t="shared" si="785"/>
        <v>6.5000000000000002E-2</v>
      </c>
      <c r="AR2504">
        <f t="shared" si="797"/>
        <v>30</v>
      </c>
      <c r="AS2504">
        <f t="shared" si="798"/>
        <v>30</v>
      </c>
      <c r="AT2504">
        <f t="shared" si="799"/>
        <v>42</v>
      </c>
      <c r="AU2504">
        <f t="shared" si="800"/>
        <v>50</v>
      </c>
      <c r="AV2504">
        <f t="shared" si="801"/>
        <v>55</v>
      </c>
      <c r="AX2504">
        <f t="shared" si="786"/>
        <v>-5.0000000000000001E-3</v>
      </c>
      <c r="AY2504">
        <f t="shared" si="787"/>
        <v>-5.0000000000000001E-3</v>
      </c>
      <c r="AZ2504">
        <f t="shared" si="788"/>
        <v>3.1E-2</v>
      </c>
      <c r="BA2504">
        <f t="shared" si="789"/>
        <v>5.2999999999999999E-2</v>
      </c>
      <c r="BB2504">
        <f t="shared" si="790"/>
        <v>6.5000000000000002E-2</v>
      </c>
    </row>
    <row r="2505" spans="1:54" x14ac:dyDescent="0.25">
      <c r="A2505">
        <v>805</v>
      </c>
      <c r="B2505">
        <v>41.331499999999998</v>
      </c>
      <c r="C2505">
        <v>-94.927800000000005</v>
      </c>
      <c r="D2505">
        <v>19029</v>
      </c>
      <c r="E2505" t="s">
        <v>708</v>
      </c>
      <c r="F2505" t="s">
        <v>831</v>
      </c>
      <c r="G2505" t="s">
        <v>37</v>
      </c>
      <c r="H2505">
        <v>20</v>
      </c>
      <c r="I2505" t="s">
        <v>15</v>
      </c>
      <c r="J2505" s="3">
        <v>0.3</v>
      </c>
      <c r="K2505" s="3">
        <v>0.3</v>
      </c>
      <c r="L2505" s="3">
        <v>0.42</v>
      </c>
      <c r="M2505" s="3">
        <v>0.5</v>
      </c>
      <c r="N2505" s="3">
        <v>0.55000000000000004</v>
      </c>
      <c r="O2505">
        <v>13115</v>
      </c>
      <c r="P2505">
        <v>564</v>
      </c>
      <c r="Q2505" t="s">
        <v>16</v>
      </c>
      <c r="R2505" t="s">
        <v>16</v>
      </c>
      <c r="S2505" t="s">
        <v>16</v>
      </c>
      <c r="T2505" t="s">
        <v>16</v>
      </c>
      <c r="U2505" t="s">
        <v>16</v>
      </c>
      <c r="V2505" t="s">
        <v>16</v>
      </c>
      <c r="AD2505">
        <f t="shared" si="791"/>
        <v>30</v>
      </c>
      <c r="AE2505">
        <f t="shared" si="792"/>
        <v>30</v>
      </c>
      <c r="AF2505">
        <f t="shared" si="793"/>
        <v>42</v>
      </c>
      <c r="AG2505">
        <f t="shared" si="794"/>
        <v>50</v>
      </c>
      <c r="AH2505">
        <f t="shared" si="795"/>
        <v>55</v>
      </c>
      <c r="AJ2505">
        <f t="shared" si="796"/>
        <v>-5.0000000000000001E-3</v>
      </c>
      <c r="AK2505">
        <f t="shared" si="782"/>
        <v>-5.0000000000000001E-3</v>
      </c>
      <c r="AL2505">
        <f t="shared" si="783"/>
        <v>3.1E-2</v>
      </c>
      <c r="AM2505">
        <f t="shared" si="784"/>
        <v>5.2999999999999999E-2</v>
      </c>
      <c r="AN2505">
        <f t="shared" si="785"/>
        <v>6.5000000000000002E-2</v>
      </c>
      <c r="AR2505">
        <f t="shared" si="797"/>
        <v>30</v>
      </c>
      <c r="AS2505">
        <f t="shared" si="798"/>
        <v>30</v>
      </c>
      <c r="AT2505">
        <f t="shared" si="799"/>
        <v>42</v>
      </c>
      <c r="AU2505">
        <f t="shared" si="800"/>
        <v>50</v>
      </c>
      <c r="AV2505">
        <f t="shared" si="801"/>
        <v>55</v>
      </c>
      <c r="AX2505">
        <f t="shared" si="786"/>
        <v>-5.0000000000000001E-3</v>
      </c>
      <c r="AY2505">
        <f t="shared" si="787"/>
        <v>-5.0000000000000001E-3</v>
      </c>
      <c r="AZ2505">
        <f t="shared" si="788"/>
        <v>3.1E-2</v>
      </c>
      <c r="BA2505">
        <f t="shared" si="789"/>
        <v>5.2999999999999999E-2</v>
      </c>
      <c r="BB2505">
        <f t="shared" si="790"/>
        <v>6.5000000000000002E-2</v>
      </c>
    </row>
    <row r="2506" spans="1:54" x14ac:dyDescent="0.25">
      <c r="A2506">
        <v>859</v>
      </c>
      <c r="B2506">
        <v>41.030200000000001</v>
      </c>
      <c r="C2506">
        <v>-95.156300000000002</v>
      </c>
      <c r="D2506">
        <v>19137</v>
      </c>
      <c r="E2506" t="s">
        <v>105</v>
      </c>
      <c r="F2506" t="s">
        <v>831</v>
      </c>
      <c r="G2506" t="s">
        <v>26</v>
      </c>
      <c r="H2506">
        <v>21</v>
      </c>
      <c r="I2506" t="s">
        <v>15</v>
      </c>
      <c r="J2506" s="3">
        <v>0.3</v>
      </c>
      <c r="K2506" s="3">
        <v>0.3</v>
      </c>
      <c r="L2506" s="3">
        <v>0.43</v>
      </c>
      <c r="M2506" s="3">
        <v>0.51</v>
      </c>
      <c r="N2506" s="3">
        <v>0.55000000000000004</v>
      </c>
      <c r="O2506">
        <v>10254</v>
      </c>
      <c r="P2506">
        <v>424</v>
      </c>
      <c r="Q2506" t="s">
        <v>16</v>
      </c>
      <c r="R2506" t="s">
        <v>16</v>
      </c>
      <c r="S2506" t="s">
        <v>16</v>
      </c>
      <c r="T2506" t="s">
        <v>16</v>
      </c>
      <c r="U2506" t="s">
        <v>16</v>
      </c>
      <c r="V2506" t="s">
        <v>16</v>
      </c>
      <c r="AD2506">
        <f t="shared" si="791"/>
        <v>30</v>
      </c>
      <c r="AE2506">
        <f t="shared" si="792"/>
        <v>30</v>
      </c>
      <c r="AF2506">
        <f t="shared" si="793"/>
        <v>43</v>
      </c>
      <c r="AG2506">
        <f t="shared" si="794"/>
        <v>51</v>
      </c>
      <c r="AH2506">
        <f t="shared" si="795"/>
        <v>55</v>
      </c>
      <c r="AJ2506">
        <f t="shared" si="796"/>
        <v>-5.0000000000000001E-3</v>
      </c>
      <c r="AK2506">
        <f t="shared" ref="AK2506:AK2569" si="802">_xlfn.XLOOKUP(AE2506,$Z$3:$Z$93,$AA$3:$AA$93)</f>
        <v>-5.0000000000000001E-3</v>
      </c>
      <c r="AL2506">
        <f t="shared" ref="AL2506:AL2569" si="803">_xlfn.XLOOKUP(AF2506,$Z$3:$Z$93,$AA$3:$AA$93)</f>
        <v>3.4000000000000002E-2</v>
      </c>
      <c r="AM2506">
        <f t="shared" ref="AM2506:AM2569" si="804">_xlfn.XLOOKUP(AG2506,$Z$3:$Z$93,$AA$3:$AA$93)</f>
        <v>5.3999999999999999E-2</v>
      </c>
      <c r="AN2506">
        <f t="shared" ref="AN2506:AN2569" si="805">_xlfn.XLOOKUP(AH2506,$Z$3:$Z$93,$AA$3:$AA$93)</f>
        <v>6.5000000000000002E-2</v>
      </c>
      <c r="AR2506">
        <f t="shared" si="797"/>
        <v>30</v>
      </c>
      <c r="AS2506">
        <f t="shared" si="798"/>
        <v>30</v>
      </c>
      <c r="AT2506">
        <f t="shared" si="799"/>
        <v>43</v>
      </c>
      <c r="AU2506">
        <f t="shared" si="800"/>
        <v>51</v>
      </c>
      <c r="AV2506">
        <f t="shared" si="801"/>
        <v>55</v>
      </c>
      <c r="AX2506">
        <f t="shared" si="786"/>
        <v>-5.0000000000000001E-3</v>
      </c>
      <c r="AY2506">
        <f t="shared" si="787"/>
        <v>-5.0000000000000001E-3</v>
      </c>
      <c r="AZ2506">
        <f t="shared" si="788"/>
        <v>3.4000000000000002E-2</v>
      </c>
      <c r="BA2506">
        <f t="shared" si="789"/>
        <v>5.3999999999999999E-2</v>
      </c>
      <c r="BB2506">
        <f t="shared" si="790"/>
        <v>6.5000000000000002E-2</v>
      </c>
    </row>
    <row r="2507" spans="1:54" x14ac:dyDescent="0.25">
      <c r="A2507">
        <v>863</v>
      </c>
      <c r="B2507">
        <v>40.739100000000001</v>
      </c>
      <c r="C2507">
        <v>-95.150199999999998</v>
      </c>
      <c r="D2507">
        <v>19145</v>
      </c>
      <c r="E2507" t="s">
        <v>861</v>
      </c>
      <c r="F2507" t="s">
        <v>831</v>
      </c>
      <c r="G2507" t="s">
        <v>44</v>
      </c>
      <c r="H2507">
        <v>21</v>
      </c>
      <c r="I2507" t="s">
        <v>15</v>
      </c>
      <c r="J2507" s="3">
        <v>0.3</v>
      </c>
      <c r="K2507" s="3">
        <v>0.3</v>
      </c>
      <c r="L2507" s="3">
        <v>0.42</v>
      </c>
      <c r="M2507" s="3">
        <v>0.5</v>
      </c>
      <c r="N2507" s="3">
        <v>0.55000000000000004</v>
      </c>
      <c r="O2507">
        <v>15168</v>
      </c>
      <c r="P2507">
        <v>535</v>
      </c>
      <c r="Q2507" t="s">
        <v>16</v>
      </c>
      <c r="R2507" t="s">
        <v>16</v>
      </c>
      <c r="S2507" t="s">
        <v>16</v>
      </c>
      <c r="T2507" t="s">
        <v>16</v>
      </c>
      <c r="U2507" t="s">
        <v>16</v>
      </c>
      <c r="V2507" t="s">
        <v>16</v>
      </c>
      <c r="AD2507">
        <f t="shared" si="791"/>
        <v>30</v>
      </c>
      <c r="AE2507">
        <f t="shared" si="792"/>
        <v>30</v>
      </c>
      <c r="AF2507">
        <f t="shared" si="793"/>
        <v>42</v>
      </c>
      <c r="AG2507">
        <f t="shared" si="794"/>
        <v>50</v>
      </c>
      <c r="AH2507">
        <f t="shared" si="795"/>
        <v>55</v>
      </c>
      <c r="AJ2507">
        <f t="shared" si="796"/>
        <v>-5.0000000000000001E-3</v>
      </c>
      <c r="AK2507">
        <f t="shared" si="802"/>
        <v>-5.0000000000000001E-3</v>
      </c>
      <c r="AL2507">
        <f t="shared" si="803"/>
        <v>3.1E-2</v>
      </c>
      <c r="AM2507">
        <f t="shared" si="804"/>
        <v>5.2999999999999999E-2</v>
      </c>
      <c r="AN2507">
        <f t="shared" si="805"/>
        <v>6.5000000000000002E-2</v>
      </c>
      <c r="AR2507">
        <f t="shared" si="797"/>
        <v>30</v>
      </c>
      <c r="AS2507">
        <f t="shared" si="798"/>
        <v>30</v>
      </c>
      <c r="AT2507">
        <f t="shared" si="799"/>
        <v>42</v>
      </c>
      <c r="AU2507">
        <f t="shared" si="800"/>
        <v>50</v>
      </c>
      <c r="AV2507">
        <f t="shared" si="801"/>
        <v>55</v>
      </c>
      <c r="AX2507">
        <f t="shared" si="786"/>
        <v>-5.0000000000000001E-3</v>
      </c>
      <c r="AY2507">
        <f t="shared" si="787"/>
        <v>-5.0000000000000001E-3</v>
      </c>
      <c r="AZ2507">
        <f t="shared" si="788"/>
        <v>3.1E-2</v>
      </c>
      <c r="BA2507">
        <f t="shared" si="789"/>
        <v>5.2999999999999999E-2</v>
      </c>
      <c r="BB2507">
        <f t="shared" si="790"/>
        <v>6.5000000000000002E-2</v>
      </c>
    </row>
    <row r="2508" spans="1:54" x14ac:dyDescent="0.25">
      <c r="A2508">
        <v>2247</v>
      </c>
      <c r="B2508">
        <v>40.468800000000002</v>
      </c>
      <c r="C2508">
        <v>-79.981200000000001</v>
      </c>
      <c r="D2508">
        <v>42003</v>
      </c>
      <c r="E2508" t="s">
        <v>1785</v>
      </c>
      <c r="F2508" t="s">
        <v>1784</v>
      </c>
      <c r="G2508" t="s">
        <v>1786</v>
      </c>
      <c r="H2508">
        <v>20</v>
      </c>
      <c r="I2508" t="s">
        <v>420</v>
      </c>
      <c r="J2508" s="3">
        <v>0.3</v>
      </c>
      <c r="K2508" s="3">
        <v>0.3</v>
      </c>
      <c r="L2508" s="3">
        <v>0.42</v>
      </c>
      <c r="M2508" s="3">
        <v>0.5</v>
      </c>
      <c r="N2508" s="3">
        <v>0.55000000000000004</v>
      </c>
      <c r="O2508">
        <v>1240476</v>
      </c>
      <c r="P2508">
        <v>745</v>
      </c>
      <c r="Q2508" t="s">
        <v>16</v>
      </c>
      <c r="R2508" t="s">
        <v>16</v>
      </c>
      <c r="S2508" t="s">
        <v>16</v>
      </c>
      <c r="T2508" t="s">
        <v>16</v>
      </c>
      <c r="U2508" t="s">
        <v>16</v>
      </c>
      <c r="V2508" t="s">
        <v>16</v>
      </c>
      <c r="AD2508">
        <f t="shared" si="791"/>
        <v>30</v>
      </c>
      <c r="AE2508">
        <f t="shared" si="792"/>
        <v>30</v>
      </c>
      <c r="AF2508">
        <f t="shared" si="793"/>
        <v>42</v>
      </c>
      <c r="AG2508">
        <f t="shared" si="794"/>
        <v>50</v>
      </c>
      <c r="AH2508">
        <f t="shared" si="795"/>
        <v>55</v>
      </c>
      <c r="AJ2508">
        <f t="shared" si="796"/>
        <v>-5.0000000000000001E-3</v>
      </c>
      <c r="AK2508">
        <f t="shared" si="802"/>
        <v>-5.0000000000000001E-3</v>
      </c>
      <c r="AL2508">
        <f t="shared" si="803"/>
        <v>3.1E-2</v>
      </c>
      <c r="AM2508">
        <f t="shared" si="804"/>
        <v>5.2999999999999999E-2</v>
      </c>
      <c r="AN2508">
        <f t="shared" si="805"/>
        <v>6.5000000000000002E-2</v>
      </c>
      <c r="AR2508">
        <f t="shared" si="797"/>
        <v>30</v>
      </c>
      <c r="AS2508">
        <f t="shared" si="798"/>
        <v>30</v>
      </c>
      <c r="AT2508">
        <f t="shared" si="799"/>
        <v>42</v>
      </c>
      <c r="AU2508">
        <f t="shared" si="800"/>
        <v>50</v>
      </c>
      <c r="AV2508">
        <f t="shared" si="801"/>
        <v>55</v>
      </c>
      <c r="AX2508">
        <f t="shared" si="786"/>
        <v>-5.0000000000000001E-3</v>
      </c>
      <c r="AY2508">
        <f t="shared" si="787"/>
        <v>-5.0000000000000001E-3</v>
      </c>
      <c r="AZ2508">
        <f t="shared" si="788"/>
        <v>3.1E-2</v>
      </c>
      <c r="BA2508">
        <f t="shared" si="789"/>
        <v>5.2999999999999999E-2</v>
      </c>
      <c r="BB2508">
        <f t="shared" si="790"/>
        <v>6.5000000000000002E-2</v>
      </c>
    </row>
    <row r="2509" spans="1:54" x14ac:dyDescent="0.25">
      <c r="A2509">
        <v>2255</v>
      </c>
      <c r="B2509">
        <v>40.911999999999999</v>
      </c>
      <c r="C2509">
        <v>-79.913300000000007</v>
      </c>
      <c r="D2509">
        <v>42019</v>
      </c>
      <c r="E2509" t="s">
        <v>27</v>
      </c>
      <c r="F2509" t="s">
        <v>1784</v>
      </c>
      <c r="G2509" t="s">
        <v>1167</v>
      </c>
      <c r="H2509">
        <v>20</v>
      </c>
      <c r="I2509" t="s">
        <v>420</v>
      </c>
      <c r="J2509" s="3">
        <v>0.3</v>
      </c>
      <c r="K2509" s="3">
        <v>0.3</v>
      </c>
      <c r="L2509" s="3">
        <v>0.42</v>
      </c>
      <c r="M2509" s="3">
        <v>0.5</v>
      </c>
      <c r="N2509" s="3">
        <v>0.55000000000000004</v>
      </c>
      <c r="O2509">
        <v>195870</v>
      </c>
      <c r="P2509">
        <v>795</v>
      </c>
      <c r="Q2509" t="s">
        <v>16</v>
      </c>
      <c r="R2509" t="s">
        <v>16</v>
      </c>
      <c r="S2509" t="s">
        <v>16</v>
      </c>
      <c r="T2509" t="s">
        <v>16</v>
      </c>
      <c r="U2509" t="s">
        <v>16</v>
      </c>
      <c r="V2509" t="s">
        <v>16</v>
      </c>
      <c r="AD2509">
        <f t="shared" si="791"/>
        <v>30</v>
      </c>
      <c r="AE2509">
        <f t="shared" si="792"/>
        <v>30</v>
      </c>
      <c r="AF2509">
        <f t="shared" si="793"/>
        <v>42</v>
      </c>
      <c r="AG2509">
        <f t="shared" si="794"/>
        <v>50</v>
      </c>
      <c r="AH2509">
        <f t="shared" si="795"/>
        <v>55</v>
      </c>
      <c r="AJ2509">
        <f t="shared" si="796"/>
        <v>-5.0000000000000001E-3</v>
      </c>
      <c r="AK2509">
        <f t="shared" si="802"/>
        <v>-5.0000000000000001E-3</v>
      </c>
      <c r="AL2509">
        <f t="shared" si="803"/>
        <v>3.1E-2</v>
      </c>
      <c r="AM2509">
        <f t="shared" si="804"/>
        <v>5.2999999999999999E-2</v>
      </c>
      <c r="AN2509">
        <f t="shared" si="805"/>
        <v>6.5000000000000002E-2</v>
      </c>
      <c r="AR2509">
        <f t="shared" si="797"/>
        <v>30</v>
      </c>
      <c r="AS2509">
        <f t="shared" si="798"/>
        <v>30</v>
      </c>
      <c r="AT2509">
        <f t="shared" si="799"/>
        <v>42</v>
      </c>
      <c r="AU2509">
        <f t="shared" si="800"/>
        <v>50</v>
      </c>
      <c r="AV2509">
        <f t="shared" si="801"/>
        <v>55</v>
      </c>
      <c r="AX2509">
        <f t="shared" si="786"/>
        <v>-5.0000000000000001E-3</v>
      </c>
      <c r="AY2509">
        <f t="shared" si="787"/>
        <v>-5.0000000000000001E-3</v>
      </c>
      <c r="AZ2509">
        <f t="shared" si="788"/>
        <v>3.1E-2</v>
      </c>
      <c r="BA2509">
        <f t="shared" si="789"/>
        <v>5.2999999999999999E-2</v>
      </c>
      <c r="BB2509">
        <f t="shared" si="790"/>
        <v>6.5000000000000002E-2</v>
      </c>
    </row>
    <row r="2510" spans="1:54" x14ac:dyDescent="0.25">
      <c r="A2510">
        <v>2265</v>
      </c>
      <c r="B2510">
        <v>41.684699999999999</v>
      </c>
      <c r="C2510">
        <v>-80.106200000000001</v>
      </c>
      <c r="D2510">
        <v>42039</v>
      </c>
      <c r="E2510" t="s">
        <v>181</v>
      </c>
      <c r="F2510" t="s">
        <v>1784</v>
      </c>
      <c r="G2510" t="s">
        <v>587</v>
      </c>
      <c r="H2510">
        <v>20</v>
      </c>
      <c r="I2510" t="s">
        <v>420</v>
      </c>
      <c r="J2510" s="3">
        <v>0.3</v>
      </c>
      <c r="K2510" s="3">
        <v>0.3</v>
      </c>
      <c r="L2510" s="3">
        <v>0.43</v>
      </c>
      <c r="M2510" s="3">
        <v>0.51</v>
      </c>
      <c r="N2510" s="3">
        <v>0.55000000000000004</v>
      </c>
      <c r="O2510">
        <v>83189</v>
      </c>
      <c r="P2510">
        <v>1038</v>
      </c>
      <c r="Q2510" t="s">
        <v>16</v>
      </c>
      <c r="R2510" t="s">
        <v>16</v>
      </c>
      <c r="S2510" t="s">
        <v>16</v>
      </c>
      <c r="T2510" t="s">
        <v>16</v>
      </c>
      <c r="U2510" t="s">
        <v>16</v>
      </c>
      <c r="V2510" t="s">
        <v>16</v>
      </c>
      <c r="AD2510">
        <f t="shared" si="791"/>
        <v>30</v>
      </c>
      <c r="AE2510">
        <f t="shared" si="792"/>
        <v>30</v>
      </c>
      <c r="AF2510">
        <f t="shared" si="793"/>
        <v>43</v>
      </c>
      <c r="AG2510">
        <f t="shared" si="794"/>
        <v>51</v>
      </c>
      <c r="AH2510">
        <f t="shared" si="795"/>
        <v>55</v>
      </c>
      <c r="AJ2510">
        <f t="shared" si="796"/>
        <v>-5.0000000000000001E-3</v>
      </c>
      <c r="AK2510">
        <f t="shared" si="802"/>
        <v>-5.0000000000000001E-3</v>
      </c>
      <c r="AL2510">
        <f t="shared" si="803"/>
        <v>3.4000000000000002E-2</v>
      </c>
      <c r="AM2510">
        <f t="shared" si="804"/>
        <v>5.3999999999999999E-2</v>
      </c>
      <c r="AN2510">
        <f t="shared" si="805"/>
        <v>6.5000000000000002E-2</v>
      </c>
      <c r="AR2510">
        <f t="shared" si="797"/>
        <v>30</v>
      </c>
      <c r="AS2510">
        <f t="shared" si="798"/>
        <v>30</v>
      </c>
      <c r="AT2510">
        <f t="shared" si="799"/>
        <v>43</v>
      </c>
      <c r="AU2510">
        <f t="shared" si="800"/>
        <v>51</v>
      </c>
      <c r="AV2510">
        <f t="shared" si="801"/>
        <v>55</v>
      </c>
      <c r="AX2510">
        <f t="shared" si="786"/>
        <v>-5.0000000000000001E-3</v>
      </c>
      <c r="AY2510">
        <f t="shared" si="787"/>
        <v>-5.0000000000000001E-3</v>
      </c>
      <c r="AZ2510">
        <f t="shared" si="788"/>
        <v>3.4000000000000002E-2</v>
      </c>
      <c r="BA2510">
        <f t="shared" si="789"/>
        <v>5.3999999999999999E-2</v>
      </c>
      <c r="BB2510">
        <f t="shared" si="790"/>
        <v>6.5000000000000002E-2</v>
      </c>
    </row>
    <row r="2511" spans="1:54" x14ac:dyDescent="0.25">
      <c r="A2511">
        <v>2288</v>
      </c>
      <c r="B2511">
        <v>41.302199999999999</v>
      </c>
      <c r="C2511">
        <v>-80.2577</v>
      </c>
      <c r="D2511">
        <v>42085</v>
      </c>
      <c r="E2511" t="s">
        <v>750</v>
      </c>
      <c r="F2511" t="s">
        <v>1784</v>
      </c>
      <c r="G2511" t="s">
        <v>620</v>
      </c>
      <c r="H2511">
        <v>21</v>
      </c>
      <c r="I2511" t="s">
        <v>420</v>
      </c>
      <c r="J2511" s="3">
        <v>0.3</v>
      </c>
      <c r="K2511" s="3">
        <v>0.3</v>
      </c>
      <c r="L2511" s="3">
        <v>0.43</v>
      </c>
      <c r="M2511" s="3">
        <v>0.51</v>
      </c>
      <c r="N2511" s="3">
        <v>0.55000000000000004</v>
      </c>
      <c r="O2511">
        <v>109852</v>
      </c>
      <c r="P2511">
        <v>683</v>
      </c>
      <c r="Q2511" t="s">
        <v>16</v>
      </c>
      <c r="R2511" t="s">
        <v>16</v>
      </c>
      <c r="S2511" t="s">
        <v>16</v>
      </c>
      <c r="T2511" t="s">
        <v>16</v>
      </c>
      <c r="U2511" t="s">
        <v>16</v>
      </c>
      <c r="V2511" t="s">
        <v>16</v>
      </c>
      <c r="AD2511">
        <f t="shared" si="791"/>
        <v>30</v>
      </c>
      <c r="AE2511">
        <f t="shared" si="792"/>
        <v>30</v>
      </c>
      <c r="AF2511">
        <f t="shared" si="793"/>
        <v>43</v>
      </c>
      <c r="AG2511">
        <f t="shared" si="794"/>
        <v>51</v>
      </c>
      <c r="AH2511">
        <f t="shared" si="795"/>
        <v>55</v>
      </c>
      <c r="AJ2511">
        <f t="shared" si="796"/>
        <v>-5.0000000000000001E-3</v>
      </c>
      <c r="AK2511">
        <f t="shared" si="802"/>
        <v>-5.0000000000000001E-3</v>
      </c>
      <c r="AL2511">
        <f t="shared" si="803"/>
        <v>3.4000000000000002E-2</v>
      </c>
      <c r="AM2511">
        <f t="shared" si="804"/>
        <v>5.3999999999999999E-2</v>
      </c>
      <c r="AN2511">
        <f t="shared" si="805"/>
        <v>6.5000000000000002E-2</v>
      </c>
      <c r="AR2511">
        <f t="shared" si="797"/>
        <v>30</v>
      </c>
      <c r="AS2511">
        <f t="shared" si="798"/>
        <v>30</v>
      </c>
      <c r="AT2511">
        <f t="shared" si="799"/>
        <v>43</v>
      </c>
      <c r="AU2511">
        <f t="shared" si="800"/>
        <v>51</v>
      </c>
      <c r="AV2511">
        <f t="shared" si="801"/>
        <v>55</v>
      </c>
      <c r="AX2511">
        <f t="shared" si="786"/>
        <v>-5.0000000000000001E-3</v>
      </c>
      <c r="AY2511">
        <f t="shared" si="787"/>
        <v>-5.0000000000000001E-3</v>
      </c>
      <c r="AZ2511">
        <f t="shared" si="788"/>
        <v>3.4000000000000002E-2</v>
      </c>
      <c r="BA2511">
        <f t="shared" si="789"/>
        <v>5.3999999999999999E-2</v>
      </c>
      <c r="BB2511">
        <f t="shared" si="790"/>
        <v>6.5000000000000002E-2</v>
      </c>
    </row>
    <row r="2512" spans="1:54" x14ac:dyDescent="0.25">
      <c r="A2512">
        <v>801</v>
      </c>
      <c r="B2512">
        <v>42.735500000000002</v>
      </c>
      <c r="C2512">
        <v>-95.1511</v>
      </c>
      <c r="D2512">
        <v>19021</v>
      </c>
      <c r="E2512" t="s">
        <v>838</v>
      </c>
      <c r="F2512" t="s">
        <v>831</v>
      </c>
      <c r="G2512" t="s">
        <v>178</v>
      </c>
      <c r="H2512">
        <v>21</v>
      </c>
      <c r="I2512" t="s">
        <v>15</v>
      </c>
      <c r="J2512" s="3">
        <v>0.31</v>
      </c>
      <c r="K2512" s="3">
        <v>0.31</v>
      </c>
      <c r="L2512" s="3">
        <v>0.43</v>
      </c>
      <c r="M2512" s="3">
        <v>0.51</v>
      </c>
      <c r="N2512" s="3">
        <v>0.55000000000000004</v>
      </c>
      <c r="O2512">
        <v>20684</v>
      </c>
      <c r="P2512">
        <v>575</v>
      </c>
      <c r="Q2512" t="s">
        <v>16</v>
      </c>
      <c r="R2512" t="s">
        <v>16</v>
      </c>
      <c r="S2512" t="s">
        <v>16</v>
      </c>
      <c r="T2512" t="s">
        <v>16</v>
      </c>
      <c r="U2512" t="s">
        <v>16</v>
      </c>
      <c r="V2512" t="s">
        <v>16</v>
      </c>
      <c r="AD2512">
        <f t="shared" si="791"/>
        <v>31</v>
      </c>
      <c r="AE2512">
        <f t="shared" si="792"/>
        <v>31</v>
      </c>
      <c r="AF2512">
        <f t="shared" si="793"/>
        <v>43</v>
      </c>
      <c r="AG2512">
        <f t="shared" si="794"/>
        <v>51</v>
      </c>
      <c r="AH2512">
        <f t="shared" si="795"/>
        <v>55</v>
      </c>
      <c r="AJ2512">
        <f t="shared" si="796"/>
        <v>-5.0000000000000001E-3</v>
      </c>
      <c r="AK2512">
        <f t="shared" si="802"/>
        <v>-5.0000000000000001E-3</v>
      </c>
      <c r="AL2512">
        <f t="shared" si="803"/>
        <v>3.4000000000000002E-2</v>
      </c>
      <c r="AM2512">
        <f t="shared" si="804"/>
        <v>5.3999999999999999E-2</v>
      </c>
      <c r="AN2512">
        <f t="shared" si="805"/>
        <v>6.5000000000000002E-2</v>
      </c>
      <c r="AR2512">
        <f t="shared" si="797"/>
        <v>31</v>
      </c>
      <c r="AS2512">
        <f t="shared" si="798"/>
        <v>31</v>
      </c>
      <c r="AT2512">
        <f t="shared" si="799"/>
        <v>43</v>
      </c>
      <c r="AU2512">
        <f t="shared" si="800"/>
        <v>51</v>
      </c>
      <c r="AV2512">
        <f t="shared" si="801"/>
        <v>55</v>
      </c>
      <c r="AX2512">
        <f t="shared" si="786"/>
        <v>-5.0000000000000001E-3</v>
      </c>
      <c r="AY2512">
        <f t="shared" si="787"/>
        <v>-5.0000000000000001E-3</v>
      </c>
      <c r="AZ2512">
        <f t="shared" si="788"/>
        <v>3.4000000000000002E-2</v>
      </c>
      <c r="BA2512">
        <f t="shared" si="789"/>
        <v>5.3999999999999999E-2</v>
      </c>
      <c r="BB2512">
        <f t="shared" si="790"/>
        <v>6.5000000000000002E-2</v>
      </c>
    </row>
    <row r="2513" spans="1:54" x14ac:dyDescent="0.25">
      <c r="A2513">
        <v>814</v>
      </c>
      <c r="B2513">
        <v>42.037199999999999</v>
      </c>
      <c r="C2513">
        <v>-95.382000000000005</v>
      </c>
      <c r="D2513">
        <v>19047</v>
      </c>
      <c r="E2513" t="s">
        <v>181</v>
      </c>
      <c r="F2513" t="s">
        <v>831</v>
      </c>
      <c r="G2513" t="s">
        <v>77</v>
      </c>
      <c r="H2513">
        <v>22</v>
      </c>
      <c r="I2513" t="s">
        <v>15</v>
      </c>
      <c r="J2513" s="3">
        <v>0.31</v>
      </c>
      <c r="K2513" s="3">
        <v>0.31</v>
      </c>
      <c r="L2513" s="3">
        <v>0.44</v>
      </c>
      <c r="M2513" s="3">
        <v>0.52</v>
      </c>
      <c r="N2513" s="3">
        <v>0.55000000000000004</v>
      </c>
      <c r="O2513">
        <v>16289</v>
      </c>
      <c r="P2513">
        <v>714</v>
      </c>
      <c r="Q2513" t="s">
        <v>16</v>
      </c>
      <c r="R2513" t="s">
        <v>16</v>
      </c>
      <c r="S2513" t="s">
        <v>16</v>
      </c>
      <c r="T2513" t="s">
        <v>16</v>
      </c>
      <c r="U2513" t="s">
        <v>16</v>
      </c>
      <c r="V2513" t="s">
        <v>16</v>
      </c>
      <c r="AD2513">
        <f t="shared" si="791"/>
        <v>31</v>
      </c>
      <c r="AE2513">
        <f t="shared" si="792"/>
        <v>31</v>
      </c>
      <c r="AF2513">
        <f t="shared" si="793"/>
        <v>44</v>
      </c>
      <c r="AG2513">
        <f t="shared" si="794"/>
        <v>52</v>
      </c>
      <c r="AH2513">
        <f t="shared" si="795"/>
        <v>55</v>
      </c>
      <c r="AJ2513">
        <f t="shared" si="796"/>
        <v>-5.0000000000000001E-3</v>
      </c>
      <c r="AK2513">
        <f t="shared" si="802"/>
        <v>-5.0000000000000001E-3</v>
      </c>
      <c r="AL2513">
        <f t="shared" si="803"/>
        <v>3.6999999999999998E-2</v>
      </c>
      <c r="AM2513">
        <f t="shared" si="804"/>
        <v>5.6000000000000001E-2</v>
      </c>
      <c r="AN2513">
        <f t="shared" si="805"/>
        <v>6.5000000000000002E-2</v>
      </c>
      <c r="AR2513">
        <f t="shared" si="797"/>
        <v>31</v>
      </c>
      <c r="AS2513">
        <f t="shared" si="798"/>
        <v>31</v>
      </c>
      <c r="AT2513">
        <f t="shared" si="799"/>
        <v>44</v>
      </c>
      <c r="AU2513">
        <f t="shared" si="800"/>
        <v>52</v>
      </c>
      <c r="AV2513">
        <f t="shared" si="801"/>
        <v>55</v>
      </c>
      <c r="AX2513">
        <f t="shared" si="786"/>
        <v>-5.0000000000000001E-3</v>
      </c>
      <c r="AY2513">
        <f t="shared" si="787"/>
        <v>-5.0000000000000001E-3</v>
      </c>
      <c r="AZ2513">
        <f t="shared" si="788"/>
        <v>3.6999999999999998E-2</v>
      </c>
      <c r="BA2513">
        <f t="shared" si="789"/>
        <v>5.6000000000000001E-2</v>
      </c>
      <c r="BB2513">
        <f t="shared" si="790"/>
        <v>6.5000000000000002E-2</v>
      </c>
    </row>
    <row r="2514" spans="1:54" x14ac:dyDescent="0.25">
      <c r="A2514">
        <v>871</v>
      </c>
      <c r="B2514">
        <v>42.386200000000002</v>
      </c>
      <c r="C2514">
        <v>-95.105400000000003</v>
      </c>
      <c r="D2514">
        <v>19161</v>
      </c>
      <c r="E2514" t="s">
        <v>870</v>
      </c>
      <c r="F2514" t="s">
        <v>831</v>
      </c>
      <c r="G2514" t="s">
        <v>26</v>
      </c>
      <c r="H2514">
        <v>20</v>
      </c>
      <c r="I2514" t="s">
        <v>15</v>
      </c>
      <c r="J2514" s="3">
        <v>0.31</v>
      </c>
      <c r="K2514" s="3">
        <v>0.31</v>
      </c>
      <c r="L2514" s="3">
        <v>0.43</v>
      </c>
      <c r="M2514" s="3">
        <v>0.51</v>
      </c>
      <c r="N2514" s="3">
        <v>0.55000000000000004</v>
      </c>
      <c r="O2514">
        <v>9759</v>
      </c>
      <c r="P2514">
        <v>576</v>
      </c>
      <c r="Q2514" t="s">
        <v>16</v>
      </c>
      <c r="R2514" t="s">
        <v>16</v>
      </c>
      <c r="S2514" t="s">
        <v>16</v>
      </c>
      <c r="T2514" t="s">
        <v>16</v>
      </c>
      <c r="U2514" t="s">
        <v>16</v>
      </c>
      <c r="V2514" t="s">
        <v>16</v>
      </c>
      <c r="AD2514">
        <f t="shared" si="791"/>
        <v>31</v>
      </c>
      <c r="AE2514">
        <f t="shared" si="792"/>
        <v>31</v>
      </c>
      <c r="AF2514">
        <f t="shared" si="793"/>
        <v>43</v>
      </c>
      <c r="AG2514">
        <f t="shared" si="794"/>
        <v>51</v>
      </c>
      <c r="AH2514">
        <f t="shared" si="795"/>
        <v>55</v>
      </c>
      <c r="AJ2514">
        <f t="shared" si="796"/>
        <v>-5.0000000000000001E-3</v>
      </c>
      <c r="AK2514">
        <f t="shared" si="802"/>
        <v>-5.0000000000000001E-3</v>
      </c>
      <c r="AL2514">
        <f t="shared" si="803"/>
        <v>3.4000000000000002E-2</v>
      </c>
      <c r="AM2514">
        <f t="shared" si="804"/>
        <v>5.3999999999999999E-2</v>
      </c>
      <c r="AN2514">
        <f t="shared" si="805"/>
        <v>6.5000000000000002E-2</v>
      </c>
      <c r="AR2514">
        <f t="shared" si="797"/>
        <v>31</v>
      </c>
      <c r="AS2514">
        <f t="shared" si="798"/>
        <v>31</v>
      </c>
      <c r="AT2514">
        <f t="shared" si="799"/>
        <v>43</v>
      </c>
      <c r="AU2514">
        <f t="shared" si="800"/>
        <v>51</v>
      </c>
      <c r="AV2514">
        <f t="shared" si="801"/>
        <v>55</v>
      </c>
      <c r="AX2514">
        <f t="shared" si="786"/>
        <v>-5.0000000000000001E-3</v>
      </c>
      <c r="AY2514">
        <f t="shared" si="787"/>
        <v>-5.0000000000000001E-3</v>
      </c>
      <c r="AZ2514">
        <f t="shared" si="788"/>
        <v>3.4000000000000002E-2</v>
      </c>
      <c r="BA2514">
        <f t="shared" si="789"/>
        <v>5.3999999999999999E-2</v>
      </c>
      <c r="BB2514">
        <f t="shared" si="790"/>
        <v>6.5000000000000002E-2</v>
      </c>
    </row>
    <row r="2515" spans="1:54" x14ac:dyDescent="0.25">
      <c r="A2515">
        <v>873</v>
      </c>
      <c r="B2515">
        <v>41.685099999999998</v>
      </c>
      <c r="C2515">
        <v>-95.310199999999995</v>
      </c>
      <c r="D2515">
        <v>19165</v>
      </c>
      <c r="E2515" t="s">
        <v>117</v>
      </c>
      <c r="F2515" t="s">
        <v>831</v>
      </c>
      <c r="G2515" t="s">
        <v>50</v>
      </c>
      <c r="H2515">
        <v>21</v>
      </c>
      <c r="I2515" t="s">
        <v>15</v>
      </c>
      <c r="J2515" s="3">
        <v>0.31</v>
      </c>
      <c r="K2515" s="3">
        <v>0.31</v>
      </c>
      <c r="L2515" s="3">
        <v>0.43</v>
      </c>
      <c r="M2515" s="3">
        <v>0.51</v>
      </c>
      <c r="N2515" s="3">
        <v>0.55000000000000004</v>
      </c>
      <c r="O2515">
        <v>11757</v>
      </c>
      <c r="P2515">
        <v>591</v>
      </c>
      <c r="Q2515" t="s">
        <v>16</v>
      </c>
      <c r="R2515" t="s">
        <v>16</v>
      </c>
      <c r="S2515" t="s">
        <v>16</v>
      </c>
      <c r="T2515" t="s">
        <v>16</v>
      </c>
      <c r="U2515" t="s">
        <v>16</v>
      </c>
      <c r="V2515" t="s">
        <v>16</v>
      </c>
      <c r="AD2515">
        <f t="shared" si="791"/>
        <v>31</v>
      </c>
      <c r="AE2515">
        <f t="shared" si="792"/>
        <v>31</v>
      </c>
      <c r="AF2515">
        <f t="shared" si="793"/>
        <v>43</v>
      </c>
      <c r="AG2515">
        <f t="shared" si="794"/>
        <v>51</v>
      </c>
      <c r="AH2515">
        <f t="shared" si="795"/>
        <v>55</v>
      </c>
      <c r="AJ2515">
        <f t="shared" si="796"/>
        <v>-5.0000000000000001E-3</v>
      </c>
      <c r="AK2515">
        <f t="shared" si="802"/>
        <v>-5.0000000000000001E-3</v>
      </c>
      <c r="AL2515">
        <f t="shared" si="803"/>
        <v>3.4000000000000002E-2</v>
      </c>
      <c r="AM2515">
        <f t="shared" si="804"/>
        <v>5.3999999999999999E-2</v>
      </c>
      <c r="AN2515">
        <f t="shared" si="805"/>
        <v>6.5000000000000002E-2</v>
      </c>
      <c r="AR2515">
        <f t="shared" si="797"/>
        <v>31</v>
      </c>
      <c r="AS2515">
        <f t="shared" si="798"/>
        <v>31</v>
      </c>
      <c r="AT2515">
        <f t="shared" si="799"/>
        <v>43</v>
      </c>
      <c r="AU2515">
        <f t="shared" si="800"/>
        <v>51</v>
      </c>
      <c r="AV2515">
        <f t="shared" si="801"/>
        <v>55</v>
      </c>
      <c r="AX2515">
        <f t="shared" si="786"/>
        <v>-5.0000000000000001E-3</v>
      </c>
      <c r="AY2515">
        <f t="shared" si="787"/>
        <v>-5.0000000000000001E-3</v>
      </c>
      <c r="AZ2515">
        <f t="shared" si="788"/>
        <v>3.4000000000000002E-2</v>
      </c>
      <c r="BA2515">
        <f t="shared" si="789"/>
        <v>5.3999999999999999E-2</v>
      </c>
      <c r="BB2515">
        <f t="shared" si="790"/>
        <v>6.5000000000000002E-2</v>
      </c>
    </row>
    <row r="2516" spans="1:54" x14ac:dyDescent="0.25">
      <c r="A2516">
        <v>2270</v>
      </c>
      <c r="B2516">
        <v>41.9925</v>
      </c>
      <c r="C2516">
        <v>-80.032700000000006</v>
      </c>
      <c r="D2516">
        <v>42049</v>
      </c>
      <c r="E2516" t="s">
        <v>1529</v>
      </c>
      <c r="F2516" t="s">
        <v>1784</v>
      </c>
      <c r="G2516" t="s">
        <v>316</v>
      </c>
      <c r="H2516">
        <v>20</v>
      </c>
      <c r="I2516" t="s">
        <v>420</v>
      </c>
      <c r="J2516" s="3">
        <v>0.31</v>
      </c>
      <c r="K2516" s="3">
        <v>0.31</v>
      </c>
      <c r="L2516" s="3">
        <v>0.43</v>
      </c>
      <c r="M2516" s="3">
        <v>0.51</v>
      </c>
      <c r="N2516" s="3">
        <v>0.55000000000000004</v>
      </c>
      <c r="O2516">
        <v>269544</v>
      </c>
      <c r="P2516">
        <v>799</v>
      </c>
      <c r="Q2516" t="s">
        <v>16</v>
      </c>
      <c r="R2516" t="s">
        <v>16</v>
      </c>
      <c r="S2516" t="s">
        <v>16</v>
      </c>
      <c r="T2516" t="s">
        <v>16</v>
      </c>
      <c r="U2516" t="s">
        <v>16</v>
      </c>
      <c r="V2516" t="s">
        <v>16</v>
      </c>
      <c r="AD2516">
        <f t="shared" si="791"/>
        <v>31</v>
      </c>
      <c r="AE2516">
        <f t="shared" si="792"/>
        <v>31</v>
      </c>
      <c r="AF2516">
        <f t="shared" si="793"/>
        <v>43</v>
      </c>
      <c r="AG2516">
        <f t="shared" si="794"/>
        <v>51</v>
      </c>
      <c r="AH2516">
        <f t="shared" si="795"/>
        <v>55</v>
      </c>
      <c r="AJ2516">
        <f t="shared" si="796"/>
        <v>-5.0000000000000001E-3</v>
      </c>
      <c r="AK2516">
        <f t="shared" si="802"/>
        <v>-5.0000000000000001E-3</v>
      </c>
      <c r="AL2516">
        <f t="shared" si="803"/>
        <v>3.4000000000000002E-2</v>
      </c>
      <c r="AM2516">
        <f t="shared" si="804"/>
        <v>5.3999999999999999E-2</v>
      </c>
      <c r="AN2516">
        <f t="shared" si="805"/>
        <v>6.5000000000000002E-2</v>
      </c>
      <c r="AR2516">
        <f t="shared" si="797"/>
        <v>31</v>
      </c>
      <c r="AS2516">
        <f t="shared" si="798"/>
        <v>31</v>
      </c>
      <c r="AT2516">
        <f t="shared" si="799"/>
        <v>43</v>
      </c>
      <c r="AU2516">
        <f t="shared" si="800"/>
        <v>51</v>
      </c>
      <c r="AV2516">
        <f t="shared" si="801"/>
        <v>55</v>
      </c>
      <c r="AX2516">
        <f t="shared" si="786"/>
        <v>-5.0000000000000001E-3</v>
      </c>
      <c r="AY2516">
        <f t="shared" si="787"/>
        <v>-5.0000000000000001E-3</v>
      </c>
      <c r="AZ2516">
        <f t="shared" si="788"/>
        <v>3.4000000000000002E-2</v>
      </c>
      <c r="BA2516">
        <f t="shared" si="789"/>
        <v>5.3999999999999999E-2</v>
      </c>
      <c r="BB2516">
        <f t="shared" si="790"/>
        <v>6.5000000000000002E-2</v>
      </c>
    </row>
    <row r="2517" spans="1:54" x14ac:dyDescent="0.25">
      <c r="A2517">
        <v>808</v>
      </c>
      <c r="B2517">
        <v>42.735599999999998</v>
      </c>
      <c r="C2517">
        <v>-95.623800000000003</v>
      </c>
      <c r="D2517">
        <v>19035</v>
      </c>
      <c r="E2517" t="s">
        <v>33</v>
      </c>
      <c r="F2517" t="s">
        <v>831</v>
      </c>
      <c r="G2517" t="s">
        <v>50</v>
      </c>
      <c r="H2517">
        <v>22</v>
      </c>
      <c r="I2517" t="s">
        <v>15</v>
      </c>
      <c r="J2517" s="3">
        <v>0.32</v>
      </c>
      <c r="K2517" s="3">
        <v>0.32</v>
      </c>
      <c r="L2517" s="3">
        <v>0.45</v>
      </c>
      <c r="M2517" s="3">
        <v>0.53</v>
      </c>
      <c r="N2517" s="3">
        <v>0.55000000000000004</v>
      </c>
      <c r="O2517">
        <v>11587</v>
      </c>
      <c r="P2517">
        <v>577</v>
      </c>
      <c r="Q2517" t="s">
        <v>16</v>
      </c>
      <c r="R2517" t="s">
        <v>16</v>
      </c>
      <c r="S2517" t="s">
        <v>16</v>
      </c>
      <c r="T2517" t="s">
        <v>16</v>
      </c>
      <c r="U2517" t="s">
        <v>16</v>
      </c>
      <c r="V2517" t="s">
        <v>16</v>
      </c>
      <c r="AD2517">
        <f t="shared" si="791"/>
        <v>32</v>
      </c>
      <c r="AE2517">
        <f t="shared" si="792"/>
        <v>32</v>
      </c>
      <c r="AF2517">
        <f t="shared" si="793"/>
        <v>45</v>
      </c>
      <c r="AG2517">
        <f t="shared" si="794"/>
        <v>53</v>
      </c>
      <c r="AH2517">
        <f t="shared" si="795"/>
        <v>55</v>
      </c>
      <c r="AJ2517">
        <f t="shared" si="796"/>
        <v>-5.0000000000000001E-3</v>
      </c>
      <c r="AK2517">
        <f t="shared" si="802"/>
        <v>-5.0000000000000001E-3</v>
      </c>
      <c r="AL2517">
        <f t="shared" si="803"/>
        <v>3.9E-2</v>
      </c>
      <c r="AM2517">
        <f t="shared" si="804"/>
        <v>5.7000000000000002E-2</v>
      </c>
      <c r="AN2517">
        <f t="shared" si="805"/>
        <v>6.5000000000000002E-2</v>
      </c>
      <c r="AR2517">
        <f t="shared" si="797"/>
        <v>32</v>
      </c>
      <c r="AS2517">
        <f t="shared" si="798"/>
        <v>32</v>
      </c>
      <c r="AT2517">
        <f t="shared" si="799"/>
        <v>45</v>
      </c>
      <c r="AU2517">
        <f t="shared" si="800"/>
        <v>53</v>
      </c>
      <c r="AV2517">
        <f t="shared" si="801"/>
        <v>55</v>
      </c>
      <c r="AX2517">
        <f t="shared" si="786"/>
        <v>-5.0000000000000001E-3</v>
      </c>
      <c r="AY2517">
        <f t="shared" si="787"/>
        <v>-5.0000000000000001E-3</v>
      </c>
      <c r="AZ2517">
        <f t="shared" si="788"/>
        <v>3.9E-2</v>
      </c>
      <c r="BA2517">
        <f t="shared" si="789"/>
        <v>5.7000000000000002E-2</v>
      </c>
      <c r="BB2517">
        <f t="shared" si="790"/>
        <v>6.5000000000000002E-2</v>
      </c>
    </row>
    <row r="2518" spans="1:54" x14ac:dyDescent="0.25">
      <c r="A2518">
        <v>811</v>
      </c>
      <c r="B2518">
        <v>43.082599999999999</v>
      </c>
      <c r="C2518">
        <v>-95.150899999999993</v>
      </c>
      <c r="D2518">
        <v>19041</v>
      </c>
      <c r="E2518" t="s">
        <v>41</v>
      </c>
      <c r="F2518" t="s">
        <v>831</v>
      </c>
      <c r="G2518" t="s">
        <v>68</v>
      </c>
      <c r="H2518">
        <v>21</v>
      </c>
      <c r="I2518" t="s">
        <v>15</v>
      </c>
      <c r="J2518" s="3">
        <v>0.32</v>
      </c>
      <c r="K2518" s="3">
        <v>0.32</v>
      </c>
      <c r="L2518" s="3">
        <v>0.44</v>
      </c>
      <c r="M2518" s="3">
        <v>0.52</v>
      </c>
      <c r="N2518" s="3">
        <v>0.55000000000000004</v>
      </c>
      <c r="O2518">
        <v>16446</v>
      </c>
      <c r="P2518">
        <v>569</v>
      </c>
      <c r="Q2518" t="s">
        <v>16</v>
      </c>
      <c r="R2518" t="s">
        <v>16</v>
      </c>
      <c r="S2518" t="s">
        <v>16</v>
      </c>
      <c r="T2518" t="s">
        <v>16</v>
      </c>
      <c r="U2518" t="s">
        <v>16</v>
      </c>
      <c r="V2518" t="s">
        <v>16</v>
      </c>
      <c r="AD2518">
        <f t="shared" si="791"/>
        <v>32</v>
      </c>
      <c r="AE2518">
        <f t="shared" si="792"/>
        <v>32</v>
      </c>
      <c r="AF2518">
        <f t="shared" si="793"/>
        <v>44</v>
      </c>
      <c r="AG2518">
        <f t="shared" si="794"/>
        <v>52</v>
      </c>
      <c r="AH2518">
        <f t="shared" si="795"/>
        <v>55</v>
      </c>
      <c r="AJ2518">
        <f t="shared" si="796"/>
        <v>-5.0000000000000001E-3</v>
      </c>
      <c r="AK2518">
        <f t="shared" si="802"/>
        <v>-5.0000000000000001E-3</v>
      </c>
      <c r="AL2518">
        <f t="shared" si="803"/>
        <v>3.6999999999999998E-2</v>
      </c>
      <c r="AM2518">
        <f t="shared" si="804"/>
        <v>5.6000000000000001E-2</v>
      </c>
      <c r="AN2518">
        <f t="shared" si="805"/>
        <v>6.5000000000000002E-2</v>
      </c>
      <c r="AR2518">
        <f t="shared" si="797"/>
        <v>32</v>
      </c>
      <c r="AS2518">
        <f t="shared" si="798"/>
        <v>32</v>
      </c>
      <c r="AT2518">
        <f t="shared" si="799"/>
        <v>44</v>
      </c>
      <c r="AU2518">
        <f t="shared" si="800"/>
        <v>52</v>
      </c>
      <c r="AV2518">
        <f t="shared" si="801"/>
        <v>55</v>
      </c>
      <c r="AX2518">
        <f t="shared" si="786"/>
        <v>-5.0000000000000001E-3</v>
      </c>
      <c r="AY2518">
        <f t="shared" si="787"/>
        <v>-5.0000000000000001E-3</v>
      </c>
      <c r="AZ2518">
        <f t="shared" si="788"/>
        <v>3.6999999999999998E-2</v>
      </c>
      <c r="BA2518">
        <f t="shared" si="789"/>
        <v>5.6000000000000001E-2</v>
      </c>
      <c r="BB2518">
        <f t="shared" si="790"/>
        <v>6.5000000000000002E-2</v>
      </c>
    </row>
    <row r="2519" spans="1:54" x14ac:dyDescent="0.25">
      <c r="A2519">
        <v>820</v>
      </c>
      <c r="B2519">
        <v>43.378</v>
      </c>
      <c r="C2519">
        <v>-95.150800000000004</v>
      </c>
      <c r="D2519">
        <v>19059</v>
      </c>
      <c r="E2519" t="s">
        <v>844</v>
      </c>
      <c r="F2519" t="s">
        <v>831</v>
      </c>
      <c r="G2519" t="s">
        <v>189</v>
      </c>
      <c r="H2519">
        <v>21</v>
      </c>
      <c r="I2519" t="s">
        <v>15</v>
      </c>
      <c r="J2519" s="3">
        <v>0.32</v>
      </c>
      <c r="K2519" s="3">
        <v>0.32</v>
      </c>
      <c r="L2519" s="3">
        <v>0.44</v>
      </c>
      <c r="M2519" s="3">
        <v>0.52</v>
      </c>
      <c r="N2519" s="3">
        <v>0.55000000000000004</v>
      </c>
      <c r="O2519">
        <v>17844</v>
      </c>
      <c r="P2519">
        <v>381</v>
      </c>
      <c r="Q2519" t="s">
        <v>16</v>
      </c>
      <c r="R2519" t="s">
        <v>16</v>
      </c>
      <c r="S2519" t="s">
        <v>16</v>
      </c>
      <c r="T2519" t="s">
        <v>16</v>
      </c>
      <c r="U2519" t="s">
        <v>16</v>
      </c>
      <c r="V2519" t="s">
        <v>16</v>
      </c>
      <c r="AD2519">
        <f t="shared" si="791"/>
        <v>32</v>
      </c>
      <c r="AE2519">
        <f t="shared" si="792"/>
        <v>32</v>
      </c>
      <c r="AF2519">
        <f t="shared" si="793"/>
        <v>44</v>
      </c>
      <c r="AG2519">
        <f t="shared" si="794"/>
        <v>52</v>
      </c>
      <c r="AH2519">
        <f t="shared" si="795"/>
        <v>55</v>
      </c>
      <c r="AJ2519">
        <f t="shared" si="796"/>
        <v>-5.0000000000000001E-3</v>
      </c>
      <c r="AK2519">
        <f t="shared" si="802"/>
        <v>-5.0000000000000001E-3</v>
      </c>
      <c r="AL2519">
        <f t="shared" si="803"/>
        <v>3.6999999999999998E-2</v>
      </c>
      <c r="AM2519">
        <f t="shared" si="804"/>
        <v>5.6000000000000001E-2</v>
      </c>
      <c r="AN2519">
        <f t="shared" si="805"/>
        <v>6.5000000000000002E-2</v>
      </c>
      <c r="AR2519">
        <f t="shared" si="797"/>
        <v>32</v>
      </c>
      <c r="AS2519">
        <f t="shared" si="798"/>
        <v>32</v>
      </c>
      <c r="AT2519">
        <f t="shared" si="799"/>
        <v>44</v>
      </c>
      <c r="AU2519">
        <f t="shared" si="800"/>
        <v>52</v>
      </c>
      <c r="AV2519">
        <f t="shared" si="801"/>
        <v>55</v>
      </c>
      <c r="AX2519">
        <f t="shared" si="786"/>
        <v>-5.0000000000000001E-3</v>
      </c>
      <c r="AY2519">
        <f t="shared" si="787"/>
        <v>-5.0000000000000001E-3</v>
      </c>
      <c r="AZ2519">
        <f t="shared" si="788"/>
        <v>3.6999999999999998E-2</v>
      </c>
      <c r="BA2519">
        <f t="shared" si="789"/>
        <v>5.6000000000000001E-2</v>
      </c>
      <c r="BB2519">
        <f t="shared" si="790"/>
        <v>6.5000000000000002E-2</v>
      </c>
    </row>
    <row r="2520" spans="1:54" x14ac:dyDescent="0.25">
      <c r="A2520">
        <v>837</v>
      </c>
      <c r="B2520">
        <v>42.386899999999997</v>
      </c>
      <c r="C2520">
        <v>-95.513499999999993</v>
      </c>
      <c r="D2520">
        <v>19093</v>
      </c>
      <c r="E2520" t="s">
        <v>848</v>
      </c>
      <c r="F2520" t="s">
        <v>831</v>
      </c>
      <c r="G2520" t="s">
        <v>186</v>
      </c>
      <c r="H2520">
        <v>22</v>
      </c>
      <c r="I2520" t="s">
        <v>15</v>
      </c>
      <c r="J2520" s="3">
        <v>0.32</v>
      </c>
      <c r="K2520" s="3">
        <v>0.32</v>
      </c>
      <c r="L2520" s="3">
        <v>0.44</v>
      </c>
      <c r="M2520" s="3">
        <v>0.52</v>
      </c>
      <c r="N2520" s="3">
        <v>0.55000000000000004</v>
      </c>
      <c r="O2520">
        <v>6944</v>
      </c>
      <c r="P2520">
        <v>432</v>
      </c>
      <c r="Q2520" t="s">
        <v>16</v>
      </c>
      <c r="R2520" t="s">
        <v>16</v>
      </c>
      <c r="S2520" t="s">
        <v>16</v>
      </c>
      <c r="T2520" t="s">
        <v>16</v>
      </c>
      <c r="U2520" t="s">
        <v>16</v>
      </c>
      <c r="V2520" t="s">
        <v>16</v>
      </c>
      <c r="AD2520">
        <f t="shared" si="791"/>
        <v>32</v>
      </c>
      <c r="AE2520">
        <f t="shared" si="792"/>
        <v>32</v>
      </c>
      <c r="AF2520">
        <f t="shared" si="793"/>
        <v>44</v>
      </c>
      <c r="AG2520">
        <f t="shared" si="794"/>
        <v>52</v>
      </c>
      <c r="AH2520">
        <f t="shared" si="795"/>
        <v>55</v>
      </c>
      <c r="AJ2520">
        <f t="shared" si="796"/>
        <v>-5.0000000000000001E-3</v>
      </c>
      <c r="AK2520">
        <f t="shared" si="802"/>
        <v>-5.0000000000000001E-3</v>
      </c>
      <c r="AL2520">
        <f t="shared" si="803"/>
        <v>3.6999999999999998E-2</v>
      </c>
      <c r="AM2520">
        <f t="shared" si="804"/>
        <v>5.6000000000000001E-2</v>
      </c>
      <c r="AN2520">
        <f t="shared" si="805"/>
        <v>6.5000000000000002E-2</v>
      </c>
      <c r="AR2520">
        <f t="shared" si="797"/>
        <v>32</v>
      </c>
      <c r="AS2520">
        <f t="shared" si="798"/>
        <v>32</v>
      </c>
      <c r="AT2520">
        <f t="shared" si="799"/>
        <v>44</v>
      </c>
      <c r="AU2520">
        <f t="shared" si="800"/>
        <v>52</v>
      </c>
      <c r="AV2520">
        <f t="shared" si="801"/>
        <v>55</v>
      </c>
      <c r="AX2520">
        <f t="shared" si="786"/>
        <v>-5.0000000000000001E-3</v>
      </c>
      <c r="AY2520">
        <f t="shared" si="787"/>
        <v>-5.0000000000000001E-3</v>
      </c>
      <c r="AZ2520">
        <f t="shared" si="788"/>
        <v>3.6999999999999998E-2</v>
      </c>
      <c r="BA2520">
        <f t="shared" si="789"/>
        <v>5.6000000000000001E-2</v>
      </c>
      <c r="BB2520">
        <f t="shared" si="790"/>
        <v>6.5000000000000002E-2</v>
      </c>
    </row>
    <row r="2521" spans="1:54" x14ac:dyDescent="0.25">
      <c r="A2521">
        <v>861</v>
      </c>
      <c r="B2521">
        <v>43.083799999999997</v>
      </c>
      <c r="C2521">
        <v>-95.624899999999997</v>
      </c>
      <c r="D2521">
        <v>19141</v>
      </c>
      <c r="E2521" t="s">
        <v>860</v>
      </c>
      <c r="F2521" t="s">
        <v>831</v>
      </c>
      <c r="G2521" t="s">
        <v>42</v>
      </c>
      <c r="H2521">
        <v>22</v>
      </c>
      <c r="I2521" t="s">
        <v>15</v>
      </c>
      <c r="J2521" s="3">
        <v>0.32</v>
      </c>
      <c r="K2521" s="3">
        <v>0.32</v>
      </c>
      <c r="L2521" s="3">
        <v>0.45</v>
      </c>
      <c r="M2521" s="3">
        <v>0.53</v>
      </c>
      <c r="N2521" s="3">
        <v>0.55000000000000004</v>
      </c>
      <c r="O2521">
        <v>14103</v>
      </c>
      <c r="P2521">
        <v>573</v>
      </c>
      <c r="Q2521" t="s">
        <v>16</v>
      </c>
      <c r="R2521" t="s">
        <v>16</v>
      </c>
      <c r="S2521" t="s">
        <v>16</v>
      </c>
      <c r="T2521" t="s">
        <v>16</v>
      </c>
      <c r="U2521" t="s">
        <v>16</v>
      </c>
      <c r="V2521" t="s">
        <v>16</v>
      </c>
      <c r="AD2521">
        <f t="shared" si="791"/>
        <v>32</v>
      </c>
      <c r="AE2521">
        <f t="shared" si="792"/>
        <v>32</v>
      </c>
      <c r="AF2521">
        <f t="shared" si="793"/>
        <v>45</v>
      </c>
      <c r="AG2521">
        <f t="shared" si="794"/>
        <v>53</v>
      </c>
      <c r="AH2521">
        <f t="shared" si="795"/>
        <v>55</v>
      </c>
      <c r="AJ2521">
        <f t="shared" si="796"/>
        <v>-5.0000000000000001E-3</v>
      </c>
      <c r="AK2521">
        <f t="shared" si="802"/>
        <v>-5.0000000000000001E-3</v>
      </c>
      <c r="AL2521">
        <f t="shared" si="803"/>
        <v>3.9E-2</v>
      </c>
      <c r="AM2521">
        <f t="shared" si="804"/>
        <v>5.7000000000000002E-2</v>
      </c>
      <c r="AN2521">
        <f t="shared" si="805"/>
        <v>6.5000000000000002E-2</v>
      </c>
      <c r="AR2521">
        <f t="shared" si="797"/>
        <v>32</v>
      </c>
      <c r="AS2521">
        <f t="shared" si="798"/>
        <v>32</v>
      </c>
      <c r="AT2521">
        <f t="shared" si="799"/>
        <v>45</v>
      </c>
      <c r="AU2521">
        <f t="shared" si="800"/>
        <v>53</v>
      </c>
      <c r="AV2521">
        <f t="shared" si="801"/>
        <v>55</v>
      </c>
      <c r="AX2521">
        <f t="shared" si="786"/>
        <v>-5.0000000000000001E-3</v>
      </c>
      <c r="AY2521">
        <f t="shared" si="787"/>
        <v>-5.0000000000000001E-3</v>
      </c>
      <c r="AZ2521">
        <f t="shared" si="788"/>
        <v>3.9E-2</v>
      </c>
      <c r="BA2521">
        <f t="shared" si="789"/>
        <v>5.7000000000000002E-2</v>
      </c>
      <c r="BB2521">
        <f t="shared" si="790"/>
        <v>6.5000000000000002E-2</v>
      </c>
    </row>
    <row r="2522" spans="1:54" x14ac:dyDescent="0.25">
      <c r="A2522">
        <v>862</v>
      </c>
      <c r="B2522">
        <v>43.378599999999999</v>
      </c>
      <c r="C2522">
        <v>-95.623699999999999</v>
      </c>
      <c r="D2522">
        <v>19143</v>
      </c>
      <c r="E2522" t="s">
        <v>500</v>
      </c>
      <c r="F2522" t="s">
        <v>831</v>
      </c>
      <c r="G2522" t="s">
        <v>205</v>
      </c>
      <c r="H2522">
        <v>22</v>
      </c>
      <c r="I2522" t="s">
        <v>15</v>
      </c>
      <c r="J2522" s="3">
        <v>0.32</v>
      </c>
      <c r="K2522" s="3">
        <v>0.32</v>
      </c>
      <c r="L2522" s="3">
        <v>0.45</v>
      </c>
      <c r="M2522" s="3">
        <v>0.53</v>
      </c>
      <c r="N2522" s="3">
        <v>0.55000000000000004</v>
      </c>
      <c r="O2522">
        <v>6114</v>
      </c>
      <c r="P2522">
        <v>399</v>
      </c>
      <c r="Q2522" t="s">
        <v>16</v>
      </c>
      <c r="R2522" t="s">
        <v>16</v>
      </c>
      <c r="S2522" t="s">
        <v>16</v>
      </c>
      <c r="T2522" t="s">
        <v>16</v>
      </c>
      <c r="U2522" t="s">
        <v>16</v>
      </c>
      <c r="V2522" t="s">
        <v>16</v>
      </c>
      <c r="AD2522">
        <f t="shared" si="791"/>
        <v>32</v>
      </c>
      <c r="AE2522">
        <f t="shared" si="792"/>
        <v>32</v>
      </c>
      <c r="AF2522">
        <f t="shared" si="793"/>
        <v>45</v>
      </c>
      <c r="AG2522">
        <f t="shared" si="794"/>
        <v>53</v>
      </c>
      <c r="AH2522">
        <f t="shared" si="795"/>
        <v>55</v>
      </c>
      <c r="AJ2522">
        <f t="shared" si="796"/>
        <v>-5.0000000000000001E-3</v>
      </c>
      <c r="AK2522">
        <f t="shared" si="802"/>
        <v>-5.0000000000000001E-3</v>
      </c>
      <c r="AL2522">
        <f t="shared" si="803"/>
        <v>3.9E-2</v>
      </c>
      <c r="AM2522">
        <f t="shared" si="804"/>
        <v>5.7000000000000002E-2</v>
      </c>
      <c r="AN2522">
        <f t="shared" si="805"/>
        <v>6.5000000000000002E-2</v>
      </c>
      <c r="AR2522">
        <f t="shared" si="797"/>
        <v>32</v>
      </c>
      <c r="AS2522">
        <f t="shared" si="798"/>
        <v>32</v>
      </c>
      <c r="AT2522">
        <f t="shared" si="799"/>
        <v>45</v>
      </c>
      <c r="AU2522">
        <f t="shared" si="800"/>
        <v>53</v>
      </c>
      <c r="AV2522">
        <f t="shared" si="801"/>
        <v>55</v>
      </c>
      <c r="AX2522">
        <f t="shared" si="786"/>
        <v>-5.0000000000000001E-3</v>
      </c>
      <c r="AY2522">
        <f t="shared" si="787"/>
        <v>-5.0000000000000001E-3</v>
      </c>
      <c r="AZ2522">
        <f t="shared" si="788"/>
        <v>3.9E-2</v>
      </c>
      <c r="BA2522">
        <f t="shared" si="789"/>
        <v>5.7000000000000002E-2</v>
      </c>
      <c r="BB2522">
        <f t="shared" si="790"/>
        <v>6.5000000000000002E-2</v>
      </c>
    </row>
    <row r="2523" spans="1:54" x14ac:dyDescent="0.25">
      <c r="A2523">
        <v>1332</v>
      </c>
      <c r="B2523">
        <v>44.007100000000001</v>
      </c>
      <c r="C2523">
        <v>-95.181200000000004</v>
      </c>
      <c r="D2523">
        <v>27033</v>
      </c>
      <c r="E2523" t="s">
        <v>1213</v>
      </c>
      <c r="F2523" t="s">
        <v>1203</v>
      </c>
      <c r="G2523" t="s">
        <v>130</v>
      </c>
      <c r="H2523">
        <v>21</v>
      </c>
      <c r="I2523" t="s">
        <v>15</v>
      </c>
      <c r="J2523" s="3">
        <v>0.32</v>
      </c>
      <c r="K2523" s="3">
        <v>0.32</v>
      </c>
      <c r="L2523" s="3">
        <v>0.44</v>
      </c>
      <c r="M2523" s="3">
        <v>0.52</v>
      </c>
      <c r="N2523" s="3">
        <v>0.55000000000000004</v>
      </c>
      <c r="O2523">
        <v>11458</v>
      </c>
      <c r="P2523">
        <v>639</v>
      </c>
      <c r="Q2523" t="s">
        <v>16</v>
      </c>
      <c r="R2523" t="s">
        <v>16</v>
      </c>
      <c r="S2523" t="s">
        <v>16</v>
      </c>
      <c r="T2523" t="s">
        <v>16</v>
      </c>
      <c r="U2523" t="s">
        <v>16</v>
      </c>
      <c r="V2523" t="s">
        <v>16</v>
      </c>
      <c r="AD2523">
        <f t="shared" si="791"/>
        <v>32</v>
      </c>
      <c r="AE2523">
        <f t="shared" si="792"/>
        <v>32</v>
      </c>
      <c r="AF2523">
        <f t="shared" si="793"/>
        <v>44</v>
      </c>
      <c r="AG2523">
        <f t="shared" si="794"/>
        <v>52</v>
      </c>
      <c r="AH2523">
        <f t="shared" si="795"/>
        <v>55</v>
      </c>
      <c r="AJ2523">
        <f t="shared" si="796"/>
        <v>-5.0000000000000001E-3</v>
      </c>
      <c r="AK2523">
        <f t="shared" si="802"/>
        <v>-5.0000000000000001E-3</v>
      </c>
      <c r="AL2523">
        <f t="shared" si="803"/>
        <v>3.6999999999999998E-2</v>
      </c>
      <c r="AM2523">
        <f t="shared" si="804"/>
        <v>5.6000000000000001E-2</v>
      </c>
      <c r="AN2523">
        <f t="shared" si="805"/>
        <v>6.5000000000000002E-2</v>
      </c>
      <c r="AR2523">
        <f t="shared" si="797"/>
        <v>32</v>
      </c>
      <c r="AS2523">
        <f t="shared" si="798"/>
        <v>32</v>
      </c>
      <c r="AT2523">
        <f t="shared" si="799"/>
        <v>44</v>
      </c>
      <c r="AU2523">
        <f t="shared" si="800"/>
        <v>52</v>
      </c>
      <c r="AV2523">
        <f t="shared" si="801"/>
        <v>55</v>
      </c>
      <c r="AX2523">
        <f t="shared" si="786"/>
        <v>-5.0000000000000001E-3</v>
      </c>
      <c r="AY2523">
        <f t="shared" si="787"/>
        <v>-5.0000000000000001E-3</v>
      </c>
      <c r="AZ2523">
        <f t="shared" si="788"/>
        <v>3.6999999999999998E-2</v>
      </c>
      <c r="BA2523">
        <f t="shared" si="789"/>
        <v>5.6000000000000001E-2</v>
      </c>
      <c r="BB2523">
        <f t="shared" si="790"/>
        <v>6.5000000000000002E-2</v>
      </c>
    </row>
    <row r="2524" spans="1:54" x14ac:dyDescent="0.25">
      <c r="A2524">
        <v>1347</v>
      </c>
      <c r="B2524">
        <v>43.674199999999999</v>
      </c>
      <c r="C2524">
        <v>-95.1541</v>
      </c>
      <c r="D2524">
        <v>27063</v>
      </c>
      <c r="E2524" t="s">
        <v>80</v>
      </c>
      <c r="F2524" t="s">
        <v>1203</v>
      </c>
      <c r="G2524" t="s">
        <v>26</v>
      </c>
      <c r="H2524">
        <v>21</v>
      </c>
      <c r="I2524" t="s">
        <v>15</v>
      </c>
      <c r="J2524" s="3">
        <v>0.32</v>
      </c>
      <c r="K2524" s="3">
        <v>0.32</v>
      </c>
      <c r="L2524" s="3">
        <v>0.44</v>
      </c>
      <c r="M2524" s="3">
        <v>0.52</v>
      </c>
      <c r="N2524" s="3">
        <v>0.55000000000000004</v>
      </c>
      <c r="O2524">
        <v>9964</v>
      </c>
      <c r="P2524">
        <v>701</v>
      </c>
      <c r="Q2524" t="s">
        <v>16</v>
      </c>
      <c r="R2524" t="s">
        <v>16</v>
      </c>
      <c r="S2524" t="s">
        <v>16</v>
      </c>
      <c r="T2524" t="s">
        <v>16</v>
      </c>
      <c r="U2524" t="s">
        <v>16</v>
      </c>
      <c r="V2524" t="s">
        <v>16</v>
      </c>
      <c r="AD2524">
        <f t="shared" si="791"/>
        <v>32</v>
      </c>
      <c r="AE2524">
        <f t="shared" si="792"/>
        <v>32</v>
      </c>
      <c r="AF2524">
        <f t="shared" si="793"/>
        <v>44</v>
      </c>
      <c r="AG2524">
        <f t="shared" si="794"/>
        <v>52</v>
      </c>
      <c r="AH2524">
        <f t="shared" si="795"/>
        <v>55</v>
      </c>
      <c r="AJ2524">
        <f t="shared" si="796"/>
        <v>-5.0000000000000001E-3</v>
      </c>
      <c r="AK2524">
        <f t="shared" si="802"/>
        <v>-5.0000000000000001E-3</v>
      </c>
      <c r="AL2524">
        <f t="shared" si="803"/>
        <v>3.6999999999999998E-2</v>
      </c>
      <c r="AM2524">
        <f t="shared" si="804"/>
        <v>5.6000000000000001E-2</v>
      </c>
      <c r="AN2524">
        <f t="shared" si="805"/>
        <v>6.5000000000000002E-2</v>
      </c>
      <c r="AR2524">
        <f t="shared" si="797"/>
        <v>32</v>
      </c>
      <c r="AS2524">
        <f t="shared" si="798"/>
        <v>32</v>
      </c>
      <c r="AT2524">
        <f t="shared" si="799"/>
        <v>44</v>
      </c>
      <c r="AU2524">
        <f t="shared" si="800"/>
        <v>52</v>
      </c>
      <c r="AV2524">
        <f t="shared" si="801"/>
        <v>55</v>
      </c>
      <c r="AX2524">
        <f t="shared" si="786"/>
        <v>-5.0000000000000001E-3</v>
      </c>
      <c r="AY2524">
        <f t="shared" si="787"/>
        <v>-5.0000000000000001E-3</v>
      </c>
      <c r="AZ2524">
        <f t="shared" si="788"/>
        <v>3.6999999999999998E-2</v>
      </c>
      <c r="BA2524">
        <f t="shared" si="789"/>
        <v>5.6000000000000001E-2</v>
      </c>
      <c r="BB2524">
        <f t="shared" si="790"/>
        <v>6.5000000000000002E-2</v>
      </c>
    </row>
    <row r="2525" spans="1:54" x14ac:dyDescent="0.25">
      <c r="A2525">
        <v>1379</v>
      </c>
      <c r="B2525">
        <v>44.403700000000001</v>
      </c>
      <c r="C2525">
        <v>-95.253799999999998</v>
      </c>
      <c r="D2525">
        <v>27127</v>
      </c>
      <c r="E2525" t="s">
        <v>1249</v>
      </c>
      <c r="F2525" t="s">
        <v>1203</v>
      </c>
      <c r="G2525" t="s">
        <v>44</v>
      </c>
      <c r="H2525">
        <v>21</v>
      </c>
      <c r="I2525" t="s">
        <v>15</v>
      </c>
      <c r="J2525" s="3">
        <v>0.32</v>
      </c>
      <c r="K2525" s="3">
        <v>0.32</v>
      </c>
      <c r="L2525" s="3">
        <v>0.44</v>
      </c>
      <c r="M2525" s="3">
        <v>0.52</v>
      </c>
      <c r="N2525" s="3">
        <v>0.55000000000000004</v>
      </c>
      <c r="O2525">
        <v>15383</v>
      </c>
      <c r="P2525">
        <v>879</v>
      </c>
      <c r="Q2525" t="s">
        <v>16</v>
      </c>
      <c r="R2525" t="s">
        <v>16</v>
      </c>
      <c r="S2525" t="s">
        <v>16</v>
      </c>
      <c r="T2525" t="s">
        <v>16</v>
      </c>
      <c r="U2525" t="s">
        <v>16</v>
      </c>
      <c r="V2525" t="s">
        <v>16</v>
      </c>
      <c r="AD2525">
        <f t="shared" si="791"/>
        <v>32</v>
      </c>
      <c r="AE2525">
        <f t="shared" si="792"/>
        <v>32</v>
      </c>
      <c r="AF2525">
        <f t="shared" si="793"/>
        <v>44</v>
      </c>
      <c r="AG2525">
        <f t="shared" si="794"/>
        <v>52</v>
      </c>
      <c r="AH2525">
        <f t="shared" si="795"/>
        <v>55</v>
      </c>
      <c r="AJ2525">
        <f t="shared" si="796"/>
        <v>-5.0000000000000001E-3</v>
      </c>
      <c r="AK2525">
        <f t="shared" si="802"/>
        <v>-5.0000000000000001E-3</v>
      </c>
      <c r="AL2525">
        <f t="shared" si="803"/>
        <v>3.6999999999999998E-2</v>
      </c>
      <c r="AM2525">
        <f t="shared" si="804"/>
        <v>5.6000000000000001E-2</v>
      </c>
      <c r="AN2525">
        <f t="shared" si="805"/>
        <v>6.5000000000000002E-2</v>
      </c>
      <c r="AR2525">
        <f t="shared" si="797"/>
        <v>32</v>
      </c>
      <c r="AS2525">
        <f t="shared" si="798"/>
        <v>32</v>
      </c>
      <c r="AT2525">
        <f t="shared" si="799"/>
        <v>44</v>
      </c>
      <c r="AU2525">
        <f t="shared" si="800"/>
        <v>52</v>
      </c>
      <c r="AV2525">
        <f t="shared" si="801"/>
        <v>55</v>
      </c>
      <c r="AX2525">
        <f t="shared" si="786"/>
        <v>-5.0000000000000001E-3</v>
      </c>
      <c r="AY2525">
        <f t="shared" si="787"/>
        <v>-5.0000000000000001E-3</v>
      </c>
      <c r="AZ2525">
        <f t="shared" si="788"/>
        <v>3.6999999999999998E-2</v>
      </c>
      <c r="BA2525">
        <f t="shared" si="789"/>
        <v>5.6000000000000001E-2</v>
      </c>
      <c r="BB2525">
        <f t="shared" si="790"/>
        <v>6.5000000000000002E-2</v>
      </c>
    </row>
    <row r="2526" spans="1:54" x14ac:dyDescent="0.25">
      <c r="A2526">
        <v>3125</v>
      </c>
      <c r="B2526">
        <v>43.934600000000003</v>
      </c>
      <c r="C2526">
        <v>-110.5898</v>
      </c>
      <c r="D2526">
        <v>56039</v>
      </c>
      <c r="E2526" t="s">
        <v>699</v>
      </c>
      <c r="F2526" t="s">
        <v>2297</v>
      </c>
      <c r="G2526" t="s">
        <v>40</v>
      </c>
      <c r="H2526">
        <v>22</v>
      </c>
      <c r="I2526" t="s">
        <v>136</v>
      </c>
      <c r="J2526" s="3">
        <v>0.32</v>
      </c>
      <c r="K2526" s="3">
        <v>0.32</v>
      </c>
      <c r="L2526" s="3">
        <v>0.45</v>
      </c>
      <c r="M2526" s="3">
        <v>0.53</v>
      </c>
      <c r="N2526" s="3">
        <v>0.55000000000000004</v>
      </c>
      <c r="O2526">
        <v>23358</v>
      </c>
      <c r="P2526">
        <v>4008</v>
      </c>
      <c r="Q2526" t="s">
        <v>16</v>
      </c>
      <c r="R2526" t="s">
        <v>16</v>
      </c>
      <c r="S2526" t="s">
        <v>16</v>
      </c>
      <c r="T2526" t="s">
        <v>16</v>
      </c>
      <c r="U2526" t="s">
        <v>16</v>
      </c>
      <c r="V2526" t="s">
        <v>16</v>
      </c>
      <c r="AD2526">
        <f t="shared" si="791"/>
        <v>32</v>
      </c>
      <c r="AE2526">
        <f t="shared" si="792"/>
        <v>32</v>
      </c>
      <c r="AF2526">
        <f t="shared" si="793"/>
        <v>45</v>
      </c>
      <c r="AG2526">
        <f t="shared" si="794"/>
        <v>53</v>
      </c>
      <c r="AH2526">
        <f t="shared" si="795"/>
        <v>55</v>
      </c>
      <c r="AJ2526">
        <f t="shared" si="796"/>
        <v>-5.0000000000000001E-3</v>
      </c>
      <c r="AK2526">
        <f t="shared" si="802"/>
        <v>-5.0000000000000001E-3</v>
      </c>
      <c r="AL2526">
        <f t="shared" si="803"/>
        <v>3.9E-2</v>
      </c>
      <c r="AM2526">
        <f t="shared" si="804"/>
        <v>5.7000000000000002E-2</v>
      </c>
      <c r="AN2526">
        <f t="shared" si="805"/>
        <v>6.5000000000000002E-2</v>
      </c>
      <c r="AR2526">
        <f t="shared" si="797"/>
        <v>32</v>
      </c>
      <c r="AS2526">
        <f t="shared" si="798"/>
        <v>32</v>
      </c>
      <c r="AT2526">
        <f t="shared" si="799"/>
        <v>45</v>
      </c>
      <c r="AU2526">
        <f t="shared" si="800"/>
        <v>53</v>
      </c>
      <c r="AV2526">
        <f t="shared" si="801"/>
        <v>55</v>
      </c>
      <c r="AX2526">
        <f t="shared" si="786"/>
        <v>-5.0000000000000001E-3</v>
      </c>
      <c r="AY2526">
        <f t="shared" si="787"/>
        <v>-5.0000000000000001E-3</v>
      </c>
      <c r="AZ2526">
        <f t="shared" si="788"/>
        <v>3.9E-2</v>
      </c>
      <c r="BA2526">
        <f t="shared" si="789"/>
        <v>5.7000000000000002E-2</v>
      </c>
      <c r="BB2526">
        <f t="shared" si="790"/>
        <v>6.5000000000000002E-2</v>
      </c>
    </row>
    <row r="2527" spans="1:54" x14ac:dyDescent="0.25">
      <c r="A2527">
        <v>1327</v>
      </c>
      <c r="B2527">
        <v>45.022399999999998</v>
      </c>
      <c r="C2527">
        <v>-95.566699999999997</v>
      </c>
      <c r="D2527">
        <v>27023</v>
      </c>
      <c r="E2527" t="s">
        <v>1140</v>
      </c>
      <c r="F2527" t="s">
        <v>1203</v>
      </c>
      <c r="G2527" t="s">
        <v>37</v>
      </c>
      <c r="H2527">
        <v>22</v>
      </c>
      <c r="I2527" t="s">
        <v>15</v>
      </c>
      <c r="J2527" s="3">
        <v>0.33</v>
      </c>
      <c r="K2527" s="3">
        <v>0.33</v>
      </c>
      <c r="L2527" s="3">
        <v>0.45</v>
      </c>
      <c r="M2527" s="3">
        <v>0.53</v>
      </c>
      <c r="N2527" s="3">
        <v>0.55000000000000004</v>
      </c>
      <c r="O2527">
        <v>12388</v>
      </c>
      <c r="P2527">
        <v>582</v>
      </c>
      <c r="Q2527" t="s">
        <v>16</v>
      </c>
      <c r="R2527" t="s">
        <v>16</v>
      </c>
      <c r="S2527" t="s">
        <v>16</v>
      </c>
      <c r="T2527" t="s">
        <v>16</v>
      </c>
      <c r="U2527" t="s">
        <v>16</v>
      </c>
      <c r="V2527" t="s">
        <v>16</v>
      </c>
      <c r="AD2527">
        <f t="shared" si="791"/>
        <v>33</v>
      </c>
      <c r="AE2527">
        <f t="shared" si="792"/>
        <v>33</v>
      </c>
      <c r="AF2527">
        <f t="shared" si="793"/>
        <v>45</v>
      </c>
      <c r="AG2527">
        <f t="shared" si="794"/>
        <v>53</v>
      </c>
      <c r="AH2527">
        <f t="shared" si="795"/>
        <v>55</v>
      </c>
      <c r="AJ2527">
        <f t="shared" si="796"/>
        <v>-4.0000000000000001E-3</v>
      </c>
      <c r="AK2527">
        <f t="shared" si="802"/>
        <v>-4.0000000000000001E-3</v>
      </c>
      <c r="AL2527">
        <f t="shared" si="803"/>
        <v>3.9E-2</v>
      </c>
      <c r="AM2527">
        <f t="shared" si="804"/>
        <v>5.7000000000000002E-2</v>
      </c>
      <c r="AN2527">
        <f t="shared" si="805"/>
        <v>6.5000000000000002E-2</v>
      </c>
      <c r="AR2527">
        <f t="shared" si="797"/>
        <v>33</v>
      </c>
      <c r="AS2527">
        <f t="shared" si="798"/>
        <v>33</v>
      </c>
      <c r="AT2527">
        <f t="shared" si="799"/>
        <v>45</v>
      </c>
      <c r="AU2527">
        <f t="shared" si="800"/>
        <v>53</v>
      </c>
      <c r="AV2527">
        <f t="shared" si="801"/>
        <v>55</v>
      </c>
      <c r="AX2527">
        <f t="shared" si="786"/>
        <v>-4.0000000000000001E-3</v>
      </c>
      <c r="AY2527">
        <f t="shared" si="787"/>
        <v>-4.0000000000000001E-3</v>
      </c>
      <c r="AZ2527">
        <f t="shared" si="788"/>
        <v>3.9E-2</v>
      </c>
      <c r="BA2527">
        <f t="shared" si="789"/>
        <v>5.7000000000000002E-2</v>
      </c>
      <c r="BB2527">
        <f t="shared" si="790"/>
        <v>6.5000000000000002E-2</v>
      </c>
    </row>
    <row r="2528" spans="1:54" x14ac:dyDescent="0.25">
      <c r="A2528">
        <v>1336</v>
      </c>
      <c r="B2528">
        <v>45.933799999999998</v>
      </c>
      <c r="C2528">
        <v>-95.453500000000005</v>
      </c>
      <c r="D2528">
        <v>27041</v>
      </c>
      <c r="E2528" t="s">
        <v>370</v>
      </c>
      <c r="F2528" t="s">
        <v>1203</v>
      </c>
      <c r="G2528" t="s">
        <v>60</v>
      </c>
      <c r="H2528">
        <v>22</v>
      </c>
      <c r="I2528" t="s">
        <v>15</v>
      </c>
      <c r="J2528" s="3">
        <v>0.33</v>
      </c>
      <c r="K2528" s="3">
        <v>0.33</v>
      </c>
      <c r="L2528" s="3">
        <v>0.45</v>
      </c>
      <c r="M2528" s="3">
        <v>0.53</v>
      </c>
      <c r="N2528" s="3">
        <v>0.55000000000000004</v>
      </c>
      <c r="O2528">
        <v>39354</v>
      </c>
      <c r="P2528">
        <v>634</v>
      </c>
      <c r="Q2528" t="s">
        <v>16</v>
      </c>
      <c r="R2528" t="s">
        <v>16</v>
      </c>
      <c r="S2528" t="s">
        <v>16</v>
      </c>
      <c r="T2528" t="s">
        <v>16</v>
      </c>
      <c r="U2528" t="s">
        <v>16</v>
      </c>
      <c r="V2528" t="s">
        <v>16</v>
      </c>
      <c r="AD2528">
        <f t="shared" si="791"/>
        <v>33</v>
      </c>
      <c r="AE2528">
        <f t="shared" si="792"/>
        <v>33</v>
      </c>
      <c r="AF2528">
        <f t="shared" si="793"/>
        <v>45</v>
      </c>
      <c r="AG2528">
        <f t="shared" si="794"/>
        <v>53</v>
      </c>
      <c r="AH2528">
        <f t="shared" si="795"/>
        <v>55</v>
      </c>
      <c r="AJ2528">
        <f t="shared" si="796"/>
        <v>-4.0000000000000001E-3</v>
      </c>
      <c r="AK2528">
        <f t="shared" si="802"/>
        <v>-4.0000000000000001E-3</v>
      </c>
      <c r="AL2528">
        <f t="shared" si="803"/>
        <v>3.9E-2</v>
      </c>
      <c r="AM2528">
        <f t="shared" si="804"/>
        <v>5.7000000000000002E-2</v>
      </c>
      <c r="AN2528">
        <f t="shared" si="805"/>
        <v>6.5000000000000002E-2</v>
      </c>
      <c r="AR2528">
        <f t="shared" si="797"/>
        <v>33</v>
      </c>
      <c r="AS2528">
        <f t="shared" si="798"/>
        <v>33</v>
      </c>
      <c r="AT2528">
        <f t="shared" si="799"/>
        <v>45</v>
      </c>
      <c r="AU2528">
        <f t="shared" si="800"/>
        <v>53</v>
      </c>
      <c r="AV2528">
        <f t="shared" si="801"/>
        <v>55</v>
      </c>
      <c r="AX2528">
        <f t="shared" si="786"/>
        <v>-4.0000000000000001E-3</v>
      </c>
      <c r="AY2528">
        <f t="shared" si="787"/>
        <v>-4.0000000000000001E-3</v>
      </c>
      <c r="AZ2528">
        <f t="shared" si="788"/>
        <v>3.9E-2</v>
      </c>
      <c r="BA2528">
        <f t="shared" si="789"/>
        <v>5.7000000000000002E-2</v>
      </c>
      <c r="BB2528">
        <f t="shared" si="790"/>
        <v>6.5000000000000002E-2</v>
      </c>
    </row>
    <row r="2529" spans="1:54" x14ac:dyDescent="0.25">
      <c r="A2529">
        <v>1357</v>
      </c>
      <c r="B2529">
        <v>44.413499999999999</v>
      </c>
      <c r="C2529">
        <v>-95.838999999999999</v>
      </c>
      <c r="D2529">
        <v>27083</v>
      </c>
      <c r="E2529" t="s">
        <v>855</v>
      </c>
      <c r="F2529" t="s">
        <v>1203</v>
      </c>
      <c r="G2529" t="s">
        <v>20</v>
      </c>
      <c r="H2529">
        <v>23</v>
      </c>
      <c r="I2529" t="s">
        <v>15</v>
      </c>
      <c r="J2529" s="3">
        <v>0.33</v>
      </c>
      <c r="K2529" s="3">
        <v>0.33</v>
      </c>
      <c r="L2529" s="3">
        <v>0.46</v>
      </c>
      <c r="M2529" s="3">
        <v>0.53</v>
      </c>
      <c r="N2529" s="3">
        <v>0.55000000000000004</v>
      </c>
      <c r="O2529">
        <v>25498</v>
      </c>
      <c r="P2529">
        <v>714</v>
      </c>
      <c r="Q2529" t="s">
        <v>16</v>
      </c>
      <c r="R2529" t="s">
        <v>16</v>
      </c>
      <c r="S2529" t="s">
        <v>16</v>
      </c>
      <c r="T2529" t="s">
        <v>16</v>
      </c>
      <c r="U2529" t="s">
        <v>16</v>
      </c>
      <c r="V2529" t="s">
        <v>16</v>
      </c>
      <c r="AD2529">
        <f t="shared" si="791"/>
        <v>33</v>
      </c>
      <c r="AE2529">
        <f t="shared" si="792"/>
        <v>33</v>
      </c>
      <c r="AF2529">
        <f t="shared" si="793"/>
        <v>46</v>
      </c>
      <c r="AG2529">
        <f t="shared" si="794"/>
        <v>53</v>
      </c>
      <c r="AH2529">
        <f t="shared" si="795"/>
        <v>55</v>
      </c>
      <c r="AJ2529">
        <f t="shared" si="796"/>
        <v>-4.0000000000000001E-3</v>
      </c>
      <c r="AK2529">
        <f t="shared" si="802"/>
        <v>-4.0000000000000001E-3</v>
      </c>
      <c r="AL2529">
        <f t="shared" si="803"/>
        <v>4.1000000000000002E-2</v>
      </c>
      <c r="AM2529">
        <f t="shared" si="804"/>
        <v>5.7000000000000002E-2</v>
      </c>
      <c r="AN2529">
        <f t="shared" si="805"/>
        <v>6.5000000000000002E-2</v>
      </c>
      <c r="AR2529">
        <f t="shared" si="797"/>
        <v>33</v>
      </c>
      <c r="AS2529">
        <f t="shared" si="798"/>
        <v>33</v>
      </c>
      <c r="AT2529">
        <f t="shared" si="799"/>
        <v>46</v>
      </c>
      <c r="AU2529">
        <f t="shared" si="800"/>
        <v>53</v>
      </c>
      <c r="AV2529">
        <f t="shared" si="801"/>
        <v>55</v>
      </c>
      <c r="AX2529">
        <f t="shared" si="786"/>
        <v>-4.0000000000000001E-3</v>
      </c>
      <c r="AY2529">
        <f t="shared" si="787"/>
        <v>-4.0000000000000001E-3</v>
      </c>
      <c r="AZ2529">
        <f t="shared" si="788"/>
        <v>4.1000000000000002E-2</v>
      </c>
      <c r="BA2529">
        <f t="shared" si="789"/>
        <v>5.7000000000000002E-2</v>
      </c>
      <c r="BB2529">
        <f t="shared" si="790"/>
        <v>6.5000000000000002E-2</v>
      </c>
    </row>
    <row r="2530" spans="1:54" x14ac:dyDescent="0.25">
      <c r="A2530">
        <v>1366</v>
      </c>
      <c r="B2530">
        <v>44.022100000000002</v>
      </c>
      <c r="C2530">
        <v>-95.763300000000001</v>
      </c>
      <c r="D2530">
        <v>27101</v>
      </c>
      <c r="E2530" t="s">
        <v>617</v>
      </c>
      <c r="F2530" t="s">
        <v>1203</v>
      </c>
      <c r="G2530" t="s">
        <v>74</v>
      </c>
      <c r="H2530">
        <v>23</v>
      </c>
      <c r="I2530" t="s">
        <v>15</v>
      </c>
      <c r="J2530" s="3">
        <v>0.33</v>
      </c>
      <c r="K2530" s="3">
        <v>0.33</v>
      </c>
      <c r="L2530" s="3">
        <v>0.45</v>
      </c>
      <c r="M2530" s="3">
        <v>0.53</v>
      </c>
      <c r="N2530" s="3">
        <v>0.55000000000000004</v>
      </c>
      <c r="O2530">
        <v>8119</v>
      </c>
      <c r="P2530">
        <v>704</v>
      </c>
      <c r="Q2530" t="s">
        <v>16</v>
      </c>
      <c r="R2530" t="s">
        <v>16</v>
      </c>
      <c r="S2530" t="s">
        <v>16</v>
      </c>
      <c r="T2530" t="s">
        <v>16</v>
      </c>
      <c r="U2530" t="s">
        <v>16</v>
      </c>
      <c r="V2530" t="s">
        <v>16</v>
      </c>
      <c r="AD2530">
        <f t="shared" si="791"/>
        <v>33</v>
      </c>
      <c r="AE2530">
        <f t="shared" si="792"/>
        <v>33</v>
      </c>
      <c r="AF2530">
        <f t="shared" si="793"/>
        <v>45</v>
      </c>
      <c r="AG2530">
        <f t="shared" si="794"/>
        <v>53</v>
      </c>
      <c r="AH2530">
        <f t="shared" si="795"/>
        <v>55</v>
      </c>
      <c r="AJ2530">
        <f t="shared" si="796"/>
        <v>-4.0000000000000001E-3</v>
      </c>
      <c r="AK2530">
        <f t="shared" si="802"/>
        <v>-4.0000000000000001E-3</v>
      </c>
      <c r="AL2530">
        <f t="shared" si="803"/>
        <v>3.9E-2</v>
      </c>
      <c r="AM2530">
        <f t="shared" si="804"/>
        <v>5.7000000000000002E-2</v>
      </c>
      <c r="AN2530">
        <f t="shared" si="805"/>
        <v>6.5000000000000002E-2</v>
      </c>
      <c r="AR2530">
        <f t="shared" si="797"/>
        <v>33</v>
      </c>
      <c r="AS2530">
        <f t="shared" si="798"/>
        <v>33</v>
      </c>
      <c r="AT2530">
        <f t="shared" si="799"/>
        <v>45</v>
      </c>
      <c r="AU2530">
        <f t="shared" si="800"/>
        <v>53</v>
      </c>
      <c r="AV2530">
        <f t="shared" si="801"/>
        <v>55</v>
      </c>
      <c r="AX2530">
        <f t="shared" si="786"/>
        <v>-4.0000000000000001E-3</v>
      </c>
      <c r="AY2530">
        <f t="shared" si="787"/>
        <v>-4.0000000000000001E-3</v>
      </c>
      <c r="AZ2530">
        <f t="shared" si="788"/>
        <v>3.9E-2</v>
      </c>
      <c r="BA2530">
        <f t="shared" si="789"/>
        <v>5.7000000000000002E-2</v>
      </c>
      <c r="BB2530">
        <f t="shared" si="790"/>
        <v>6.5000000000000002E-2</v>
      </c>
    </row>
    <row r="2531" spans="1:54" x14ac:dyDescent="0.25">
      <c r="A2531">
        <v>1368</v>
      </c>
      <c r="B2531">
        <v>43.674199999999999</v>
      </c>
      <c r="C2531">
        <v>-95.753399999999999</v>
      </c>
      <c r="D2531">
        <v>27105</v>
      </c>
      <c r="E2531" t="s">
        <v>1240</v>
      </c>
      <c r="F2531" t="s">
        <v>1203</v>
      </c>
      <c r="G2531" t="s">
        <v>22</v>
      </c>
      <c r="H2531">
        <v>23</v>
      </c>
      <c r="I2531" t="s">
        <v>15</v>
      </c>
      <c r="J2531" s="3">
        <v>0.33</v>
      </c>
      <c r="K2531" s="3">
        <v>0.33</v>
      </c>
      <c r="L2531" s="3">
        <v>0.45</v>
      </c>
      <c r="M2531" s="3">
        <v>0.53</v>
      </c>
      <c r="N2531" s="3">
        <v>0.55000000000000004</v>
      </c>
      <c r="O2531">
        <v>22067</v>
      </c>
      <c r="P2531">
        <v>715</v>
      </c>
      <c r="Q2531" t="s">
        <v>16</v>
      </c>
      <c r="R2531" t="s">
        <v>16</v>
      </c>
      <c r="S2531" t="s">
        <v>16</v>
      </c>
      <c r="T2531" t="s">
        <v>16</v>
      </c>
      <c r="U2531" t="s">
        <v>16</v>
      </c>
      <c r="V2531" t="s">
        <v>16</v>
      </c>
      <c r="AD2531">
        <f t="shared" si="791"/>
        <v>33</v>
      </c>
      <c r="AE2531">
        <f t="shared" si="792"/>
        <v>33</v>
      </c>
      <c r="AF2531">
        <f t="shared" si="793"/>
        <v>45</v>
      </c>
      <c r="AG2531">
        <f t="shared" si="794"/>
        <v>53</v>
      </c>
      <c r="AH2531">
        <f t="shared" si="795"/>
        <v>55</v>
      </c>
      <c r="AJ2531">
        <f t="shared" si="796"/>
        <v>-4.0000000000000001E-3</v>
      </c>
      <c r="AK2531">
        <f t="shared" si="802"/>
        <v>-4.0000000000000001E-3</v>
      </c>
      <c r="AL2531">
        <f t="shared" si="803"/>
        <v>3.9E-2</v>
      </c>
      <c r="AM2531">
        <f t="shared" si="804"/>
        <v>5.7000000000000002E-2</v>
      </c>
      <c r="AN2531">
        <f t="shared" si="805"/>
        <v>6.5000000000000002E-2</v>
      </c>
      <c r="AR2531">
        <f t="shared" si="797"/>
        <v>33</v>
      </c>
      <c r="AS2531">
        <f t="shared" si="798"/>
        <v>33</v>
      </c>
      <c r="AT2531">
        <f t="shared" si="799"/>
        <v>45</v>
      </c>
      <c r="AU2531">
        <f t="shared" si="800"/>
        <v>53</v>
      </c>
      <c r="AV2531">
        <f t="shared" si="801"/>
        <v>55</v>
      </c>
      <c r="AX2531">
        <f t="shared" ref="AX2531:AX2594" si="806">_xlfn.XLOOKUP(AR2531,$Z$3:$Z$93,$AA$3:$AA$93)</f>
        <v>-4.0000000000000001E-3</v>
      </c>
      <c r="AY2531">
        <f t="shared" ref="AY2531:AY2594" si="807">_xlfn.XLOOKUP(AS2531,$Z$3:$Z$93,$AA$3:$AA$93)</f>
        <v>-4.0000000000000001E-3</v>
      </c>
      <c r="AZ2531">
        <f t="shared" ref="AZ2531:AZ2594" si="808">_xlfn.XLOOKUP(AT2531,$Z$3:$Z$93,$AA$3:$AA$93)</f>
        <v>3.9E-2</v>
      </c>
      <c r="BA2531">
        <f t="shared" ref="BA2531:BA2594" si="809">_xlfn.XLOOKUP(AU2531,$Z$3:$Z$93,$AA$3:$AA$93)</f>
        <v>5.7000000000000002E-2</v>
      </c>
      <c r="BB2531">
        <f t="shared" ref="BB2531:BB2594" si="810">_xlfn.XLOOKUP(AV2531,$Z$3:$Z$93,$AA$3:$AA$93)</f>
        <v>6.5000000000000002E-2</v>
      </c>
    </row>
    <row r="2532" spans="1:54" x14ac:dyDescent="0.25">
      <c r="A2532">
        <v>1376</v>
      </c>
      <c r="B2532">
        <v>45.585999999999999</v>
      </c>
      <c r="C2532">
        <v>-95.444500000000005</v>
      </c>
      <c r="D2532">
        <v>27121</v>
      </c>
      <c r="E2532" t="s">
        <v>220</v>
      </c>
      <c r="F2532" t="s">
        <v>1203</v>
      </c>
      <c r="G2532" t="s">
        <v>130</v>
      </c>
      <c r="H2532">
        <v>22</v>
      </c>
      <c r="I2532" t="s">
        <v>15</v>
      </c>
      <c r="J2532" s="3">
        <v>0.33</v>
      </c>
      <c r="K2532" s="3">
        <v>0.33</v>
      </c>
      <c r="L2532" s="3">
        <v>0.45</v>
      </c>
      <c r="M2532" s="3">
        <v>0.53</v>
      </c>
      <c r="N2532" s="3">
        <v>0.55000000000000004</v>
      </c>
      <c r="O2532">
        <v>11363</v>
      </c>
      <c r="P2532">
        <v>670</v>
      </c>
      <c r="Q2532" t="s">
        <v>16</v>
      </c>
      <c r="R2532" t="s">
        <v>16</v>
      </c>
      <c r="S2532" t="s">
        <v>16</v>
      </c>
      <c r="T2532" t="s">
        <v>16</v>
      </c>
      <c r="U2532" t="s">
        <v>16</v>
      </c>
      <c r="V2532" t="s">
        <v>16</v>
      </c>
      <c r="AD2532">
        <f t="shared" si="791"/>
        <v>33</v>
      </c>
      <c r="AE2532">
        <f t="shared" si="792"/>
        <v>33</v>
      </c>
      <c r="AF2532">
        <f t="shared" si="793"/>
        <v>45</v>
      </c>
      <c r="AG2532">
        <f t="shared" si="794"/>
        <v>53</v>
      </c>
      <c r="AH2532">
        <f t="shared" si="795"/>
        <v>55</v>
      </c>
      <c r="AJ2532">
        <f t="shared" si="796"/>
        <v>-4.0000000000000001E-3</v>
      </c>
      <c r="AK2532">
        <f t="shared" si="802"/>
        <v>-4.0000000000000001E-3</v>
      </c>
      <c r="AL2532">
        <f t="shared" si="803"/>
        <v>3.9E-2</v>
      </c>
      <c r="AM2532">
        <f t="shared" si="804"/>
        <v>5.7000000000000002E-2</v>
      </c>
      <c r="AN2532">
        <f t="shared" si="805"/>
        <v>6.5000000000000002E-2</v>
      </c>
      <c r="AR2532">
        <f t="shared" si="797"/>
        <v>33</v>
      </c>
      <c r="AS2532">
        <f t="shared" si="798"/>
        <v>33</v>
      </c>
      <c r="AT2532">
        <f t="shared" si="799"/>
        <v>45</v>
      </c>
      <c r="AU2532">
        <f t="shared" si="800"/>
        <v>53</v>
      </c>
      <c r="AV2532">
        <f t="shared" si="801"/>
        <v>55</v>
      </c>
      <c r="AX2532">
        <f t="shared" si="806"/>
        <v>-4.0000000000000001E-3</v>
      </c>
      <c r="AY2532">
        <f t="shared" si="807"/>
        <v>-4.0000000000000001E-3</v>
      </c>
      <c r="AZ2532">
        <f t="shared" si="808"/>
        <v>3.9E-2</v>
      </c>
      <c r="BA2532">
        <f t="shared" si="809"/>
        <v>5.7000000000000002E-2</v>
      </c>
      <c r="BB2532">
        <f t="shared" si="810"/>
        <v>6.5000000000000002E-2</v>
      </c>
    </row>
    <row r="2533" spans="1:54" x14ac:dyDescent="0.25">
      <c r="A2533">
        <v>1391</v>
      </c>
      <c r="B2533">
        <v>45.282699999999998</v>
      </c>
      <c r="C2533">
        <v>-95.681399999999996</v>
      </c>
      <c r="D2533">
        <v>27151</v>
      </c>
      <c r="E2533" t="s">
        <v>1260</v>
      </c>
      <c r="F2533" t="s">
        <v>1203</v>
      </c>
      <c r="G2533" t="s">
        <v>26</v>
      </c>
      <c r="H2533">
        <v>23</v>
      </c>
      <c r="I2533" t="s">
        <v>15</v>
      </c>
      <c r="J2533" s="3">
        <v>0.33</v>
      </c>
      <c r="K2533" s="3">
        <v>0.33</v>
      </c>
      <c r="L2533" s="3">
        <v>0.46</v>
      </c>
      <c r="M2533" s="3">
        <v>0.53</v>
      </c>
      <c r="N2533" s="3">
        <v>0.55000000000000004</v>
      </c>
      <c r="O2533">
        <v>9787</v>
      </c>
      <c r="P2533">
        <v>743</v>
      </c>
      <c r="Q2533" t="s">
        <v>16</v>
      </c>
      <c r="R2533" t="s">
        <v>16</v>
      </c>
      <c r="S2533" t="s">
        <v>16</v>
      </c>
      <c r="T2533" t="s">
        <v>16</v>
      </c>
      <c r="U2533" t="s">
        <v>16</v>
      </c>
      <c r="V2533" t="s">
        <v>16</v>
      </c>
      <c r="AD2533">
        <f t="shared" si="791"/>
        <v>33</v>
      </c>
      <c r="AE2533">
        <f t="shared" si="792"/>
        <v>33</v>
      </c>
      <c r="AF2533">
        <f t="shared" si="793"/>
        <v>46</v>
      </c>
      <c r="AG2533">
        <f t="shared" si="794"/>
        <v>53</v>
      </c>
      <c r="AH2533">
        <f t="shared" si="795"/>
        <v>55</v>
      </c>
      <c r="AJ2533">
        <f t="shared" si="796"/>
        <v>-4.0000000000000001E-3</v>
      </c>
      <c r="AK2533">
        <f t="shared" si="802"/>
        <v>-4.0000000000000001E-3</v>
      </c>
      <c r="AL2533">
        <f t="shared" si="803"/>
        <v>4.1000000000000002E-2</v>
      </c>
      <c r="AM2533">
        <f t="shared" si="804"/>
        <v>5.7000000000000002E-2</v>
      </c>
      <c r="AN2533">
        <f t="shared" si="805"/>
        <v>6.5000000000000002E-2</v>
      </c>
      <c r="AR2533">
        <f t="shared" si="797"/>
        <v>33</v>
      </c>
      <c r="AS2533">
        <f t="shared" si="798"/>
        <v>33</v>
      </c>
      <c r="AT2533">
        <f t="shared" si="799"/>
        <v>46</v>
      </c>
      <c r="AU2533">
        <f t="shared" si="800"/>
        <v>53</v>
      </c>
      <c r="AV2533">
        <f t="shared" si="801"/>
        <v>55</v>
      </c>
      <c r="AX2533">
        <f t="shared" si="806"/>
        <v>-4.0000000000000001E-3</v>
      </c>
      <c r="AY2533">
        <f t="shared" si="807"/>
        <v>-4.0000000000000001E-3</v>
      </c>
      <c r="AZ2533">
        <f t="shared" si="808"/>
        <v>4.1000000000000002E-2</v>
      </c>
      <c r="BA2533">
        <f t="shared" si="809"/>
        <v>5.7000000000000002E-2</v>
      </c>
      <c r="BB2533">
        <f t="shared" si="810"/>
        <v>6.5000000000000002E-2</v>
      </c>
    </row>
    <row r="2534" spans="1:54" x14ac:dyDescent="0.25">
      <c r="A2534">
        <v>1402</v>
      </c>
      <c r="B2534">
        <v>44.716299999999997</v>
      </c>
      <c r="C2534">
        <v>-95.868399999999994</v>
      </c>
      <c r="D2534">
        <v>27173</v>
      </c>
      <c r="E2534" t="s">
        <v>1269</v>
      </c>
      <c r="F2534" t="s">
        <v>1203</v>
      </c>
      <c r="G2534" t="s">
        <v>26</v>
      </c>
      <c r="H2534">
        <v>23</v>
      </c>
      <c r="I2534" t="s">
        <v>15</v>
      </c>
      <c r="J2534" s="3">
        <v>0.33</v>
      </c>
      <c r="K2534" s="3">
        <v>0.33</v>
      </c>
      <c r="L2534" s="3">
        <v>0.46</v>
      </c>
      <c r="M2534" s="3">
        <v>0.54</v>
      </c>
      <c r="N2534" s="3">
        <v>0.55000000000000004</v>
      </c>
      <c r="O2534">
        <v>9509</v>
      </c>
      <c r="P2534">
        <v>757</v>
      </c>
      <c r="Q2534" t="s">
        <v>16</v>
      </c>
      <c r="R2534" t="s">
        <v>16</v>
      </c>
      <c r="S2534" t="s">
        <v>16</v>
      </c>
      <c r="T2534" t="s">
        <v>16</v>
      </c>
      <c r="U2534" t="s">
        <v>16</v>
      </c>
      <c r="V2534" t="s">
        <v>16</v>
      </c>
      <c r="AD2534">
        <f t="shared" si="791"/>
        <v>33</v>
      </c>
      <c r="AE2534">
        <f t="shared" si="792"/>
        <v>33</v>
      </c>
      <c r="AF2534">
        <f t="shared" si="793"/>
        <v>46</v>
      </c>
      <c r="AG2534">
        <f t="shared" si="794"/>
        <v>54</v>
      </c>
      <c r="AH2534">
        <f t="shared" si="795"/>
        <v>55</v>
      </c>
      <c r="AJ2534">
        <f t="shared" si="796"/>
        <v>-4.0000000000000001E-3</v>
      </c>
      <c r="AK2534">
        <f t="shared" si="802"/>
        <v>-4.0000000000000001E-3</v>
      </c>
      <c r="AL2534">
        <f t="shared" si="803"/>
        <v>4.1000000000000002E-2</v>
      </c>
      <c r="AM2534">
        <f t="shared" si="804"/>
        <v>6.0999999999999999E-2</v>
      </c>
      <c r="AN2534">
        <f t="shared" si="805"/>
        <v>6.5000000000000002E-2</v>
      </c>
      <c r="AR2534">
        <f t="shared" si="797"/>
        <v>33</v>
      </c>
      <c r="AS2534">
        <f t="shared" si="798"/>
        <v>33</v>
      </c>
      <c r="AT2534">
        <f t="shared" si="799"/>
        <v>46</v>
      </c>
      <c r="AU2534">
        <f t="shared" si="800"/>
        <v>54</v>
      </c>
      <c r="AV2534">
        <f t="shared" si="801"/>
        <v>55</v>
      </c>
      <c r="AX2534">
        <f t="shared" si="806"/>
        <v>-4.0000000000000001E-3</v>
      </c>
      <c r="AY2534">
        <f t="shared" si="807"/>
        <v>-4.0000000000000001E-3</v>
      </c>
      <c r="AZ2534">
        <f t="shared" si="808"/>
        <v>4.1000000000000002E-2</v>
      </c>
      <c r="BA2534">
        <f t="shared" si="809"/>
        <v>6.0999999999999999E-2</v>
      </c>
      <c r="BB2534">
        <f t="shared" si="810"/>
        <v>6.5000000000000002E-2</v>
      </c>
    </row>
    <row r="2535" spans="1:54" x14ac:dyDescent="0.25">
      <c r="A2535">
        <v>1633</v>
      </c>
      <c r="B2535">
        <v>45.488399999999999</v>
      </c>
      <c r="C2535">
        <v>-110.52670000000001</v>
      </c>
      <c r="D2535">
        <v>30067</v>
      </c>
      <c r="E2535" t="s">
        <v>401</v>
      </c>
      <c r="F2535" t="s">
        <v>1356</v>
      </c>
      <c r="G2535" t="s">
        <v>77</v>
      </c>
      <c r="H2535">
        <v>22</v>
      </c>
      <c r="I2535" t="s">
        <v>136</v>
      </c>
      <c r="J2535" s="3">
        <v>0.33</v>
      </c>
      <c r="K2535" s="3">
        <v>0.33</v>
      </c>
      <c r="L2535" s="3">
        <v>0.46</v>
      </c>
      <c r="M2535" s="3">
        <v>0.53</v>
      </c>
      <c r="N2535" s="3">
        <v>0.55000000000000004</v>
      </c>
      <c r="O2535">
        <v>17484</v>
      </c>
      <c r="P2535">
        <v>2656</v>
      </c>
      <c r="Q2535" t="s">
        <v>16</v>
      </c>
      <c r="R2535" t="s">
        <v>16</v>
      </c>
      <c r="S2535" t="s">
        <v>16</v>
      </c>
      <c r="T2535" t="s">
        <v>16</v>
      </c>
      <c r="U2535" t="s">
        <v>16</v>
      </c>
      <c r="V2535" t="s">
        <v>16</v>
      </c>
      <c r="AD2535">
        <f t="shared" si="791"/>
        <v>33</v>
      </c>
      <c r="AE2535">
        <f t="shared" si="792"/>
        <v>33</v>
      </c>
      <c r="AF2535">
        <f t="shared" si="793"/>
        <v>46</v>
      </c>
      <c r="AG2535">
        <f t="shared" si="794"/>
        <v>53</v>
      </c>
      <c r="AH2535">
        <f t="shared" si="795"/>
        <v>55</v>
      </c>
      <c r="AJ2535">
        <f t="shared" si="796"/>
        <v>-4.0000000000000001E-3</v>
      </c>
      <c r="AK2535">
        <f t="shared" si="802"/>
        <v>-4.0000000000000001E-3</v>
      </c>
      <c r="AL2535">
        <f t="shared" si="803"/>
        <v>4.1000000000000002E-2</v>
      </c>
      <c r="AM2535">
        <f t="shared" si="804"/>
        <v>5.7000000000000002E-2</v>
      </c>
      <c r="AN2535">
        <f t="shared" si="805"/>
        <v>6.5000000000000002E-2</v>
      </c>
      <c r="AR2535">
        <f t="shared" si="797"/>
        <v>33</v>
      </c>
      <c r="AS2535">
        <f t="shared" si="798"/>
        <v>33</v>
      </c>
      <c r="AT2535">
        <f t="shared" si="799"/>
        <v>46</v>
      </c>
      <c r="AU2535">
        <f t="shared" si="800"/>
        <v>53</v>
      </c>
      <c r="AV2535">
        <f t="shared" si="801"/>
        <v>55</v>
      </c>
      <c r="AX2535">
        <f t="shared" si="806"/>
        <v>-4.0000000000000001E-3</v>
      </c>
      <c r="AY2535">
        <f t="shared" si="807"/>
        <v>-4.0000000000000001E-3</v>
      </c>
      <c r="AZ2535">
        <f t="shared" si="808"/>
        <v>4.1000000000000002E-2</v>
      </c>
      <c r="BA2535">
        <f t="shared" si="809"/>
        <v>5.7000000000000002E-2</v>
      </c>
      <c r="BB2535">
        <f t="shared" si="810"/>
        <v>6.5000000000000002E-2</v>
      </c>
    </row>
    <row r="2536" spans="1:54" x14ac:dyDescent="0.25">
      <c r="A2536">
        <v>1318</v>
      </c>
      <c r="B2536">
        <v>46.934600000000003</v>
      </c>
      <c r="C2536">
        <v>-95.674000000000007</v>
      </c>
      <c r="D2536">
        <v>27005</v>
      </c>
      <c r="E2536" t="s">
        <v>1206</v>
      </c>
      <c r="F2536" t="s">
        <v>1203</v>
      </c>
      <c r="G2536" t="s">
        <v>32</v>
      </c>
      <c r="H2536">
        <v>23</v>
      </c>
      <c r="I2536" t="s">
        <v>15</v>
      </c>
      <c r="J2536" s="3">
        <v>0.34</v>
      </c>
      <c r="K2536" s="3">
        <v>0.34</v>
      </c>
      <c r="L2536" s="3">
        <v>0.46</v>
      </c>
      <c r="M2536" s="3">
        <v>0.53</v>
      </c>
      <c r="N2536" s="3">
        <v>0.55000000000000004</v>
      </c>
      <c r="O2536">
        <v>35260</v>
      </c>
      <c r="P2536">
        <v>1310</v>
      </c>
      <c r="Q2536" t="s">
        <v>16</v>
      </c>
      <c r="R2536" t="s">
        <v>16</v>
      </c>
      <c r="S2536" t="s">
        <v>16</v>
      </c>
      <c r="T2536" t="s">
        <v>16</v>
      </c>
      <c r="U2536" t="s">
        <v>16</v>
      </c>
      <c r="V2536" t="s">
        <v>16</v>
      </c>
      <c r="AD2536">
        <f t="shared" si="791"/>
        <v>34</v>
      </c>
      <c r="AE2536">
        <f t="shared" si="792"/>
        <v>34</v>
      </c>
      <c r="AF2536">
        <f t="shared" si="793"/>
        <v>46</v>
      </c>
      <c r="AG2536">
        <f t="shared" si="794"/>
        <v>53</v>
      </c>
      <c r="AH2536">
        <f t="shared" si="795"/>
        <v>55</v>
      </c>
      <c r="AJ2536">
        <f t="shared" si="796"/>
        <v>-3.0000000000000001E-3</v>
      </c>
      <c r="AK2536">
        <f t="shared" si="802"/>
        <v>-3.0000000000000001E-3</v>
      </c>
      <c r="AL2536">
        <f t="shared" si="803"/>
        <v>4.1000000000000002E-2</v>
      </c>
      <c r="AM2536">
        <f t="shared" si="804"/>
        <v>5.7000000000000002E-2</v>
      </c>
      <c r="AN2536">
        <f t="shared" si="805"/>
        <v>6.5000000000000002E-2</v>
      </c>
      <c r="AR2536">
        <f t="shared" si="797"/>
        <v>34</v>
      </c>
      <c r="AS2536">
        <f t="shared" si="798"/>
        <v>34</v>
      </c>
      <c r="AT2536">
        <f t="shared" si="799"/>
        <v>46</v>
      </c>
      <c r="AU2536">
        <f t="shared" si="800"/>
        <v>53</v>
      </c>
      <c r="AV2536">
        <f t="shared" si="801"/>
        <v>55</v>
      </c>
      <c r="AX2536">
        <f t="shared" si="806"/>
        <v>-3.0000000000000001E-3</v>
      </c>
      <c r="AY2536">
        <f t="shared" si="807"/>
        <v>-3.0000000000000001E-3</v>
      </c>
      <c r="AZ2536">
        <f t="shared" si="808"/>
        <v>4.1000000000000002E-2</v>
      </c>
      <c r="BA2536">
        <f t="shared" si="809"/>
        <v>5.7000000000000002E-2</v>
      </c>
      <c r="BB2536">
        <f t="shared" si="810"/>
        <v>6.5000000000000002E-2</v>
      </c>
    </row>
    <row r="2537" spans="1:54" x14ac:dyDescent="0.25">
      <c r="A2537">
        <v>1341</v>
      </c>
      <c r="B2537">
        <v>45.934100000000001</v>
      </c>
      <c r="C2537">
        <v>-96.012200000000007</v>
      </c>
      <c r="D2537">
        <v>27051</v>
      </c>
      <c r="E2537" t="s">
        <v>194</v>
      </c>
      <c r="F2537" t="s">
        <v>1203</v>
      </c>
      <c r="G2537" t="s">
        <v>205</v>
      </c>
      <c r="H2537">
        <v>24</v>
      </c>
      <c r="I2537" t="s">
        <v>15</v>
      </c>
      <c r="J2537" s="3">
        <v>0.34</v>
      </c>
      <c r="K2537" s="3">
        <v>0.34</v>
      </c>
      <c r="L2537" s="3">
        <v>0.47</v>
      </c>
      <c r="M2537" s="3">
        <v>0.54</v>
      </c>
      <c r="N2537" s="3">
        <v>0.55000000000000004</v>
      </c>
      <c r="O2537">
        <v>6108</v>
      </c>
      <c r="P2537">
        <v>546</v>
      </c>
      <c r="Q2537" t="s">
        <v>16</v>
      </c>
      <c r="R2537" t="s">
        <v>16</v>
      </c>
      <c r="S2537" t="s">
        <v>16</v>
      </c>
      <c r="T2537" t="s">
        <v>16</v>
      </c>
      <c r="U2537" t="s">
        <v>16</v>
      </c>
      <c r="V2537" t="s">
        <v>16</v>
      </c>
      <c r="AD2537">
        <f t="shared" si="791"/>
        <v>34</v>
      </c>
      <c r="AE2537">
        <f t="shared" si="792"/>
        <v>34</v>
      </c>
      <c r="AF2537">
        <f t="shared" si="793"/>
        <v>47</v>
      </c>
      <c r="AG2537">
        <f t="shared" si="794"/>
        <v>54</v>
      </c>
      <c r="AH2537">
        <f t="shared" si="795"/>
        <v>55</v>
      </c>
      <c r="AJ2537">
        <f t="shared" si="796"/>
        <v>-3.0000000000000001E-3</v>
      </c>
      <c r="AK2537">
        <f t="shared" si="802"/>
        <v>-3.0000000000000001E-3</v>
      </c>
      <c r="AL2537">
        <f t="shared" si="803"/>
        <v>4.5999999999999999E-2</v>
      </c>
      <c r="AM2537">
        <f t="shared" si="804"/>
        <v>6.0999999999999999E-2</v>
      </c>
      <c r="AN2537">
        <f t="shared" si="805"/>
        <v>6.5000000000000002E-2</v>
      </c>
      <c r="AR2537">
        <f t="shared" si="797"/>
        <v>34</v>
      </c>
      <c r="AS2537">
        <f t="shared" si="798"/>
        <v>34</v>
      </c>
      <c r="AT2537">
        <f t="shared" si="799"/>
        <v>47</v>
      </c>
      <c r="AU2537">
        <f t="shared" si="800"/>
        <v>54</v>
      </c>
      <c r="AV2537">
        <f t="shared" si="801"/>
        <v>55</v>
      </c>
      <c r="AX2537">
        <f t="shared" si="806"/>
        <v>-3.0000000000000001E-3</v>
      </c>
      <c r="AY2537">
        <f t="shared" si="807"/>
        <v>-3.0000000000000001E-3</v>
      </c>
      <c r="AZ2537">
        <f t="shared" si="808"/>
        <v>4.5999999999999999E-2</v>
      </c>
      <c r="BA2537">
        <f t="shared" si="809"/>
        <v>6.0999999999999999E-2</v>
      </c>
      <c r="BB2537">
        <f t="shared" si="810"/>
        <v>6.5000000000000002E-2</v>
      </c>
    </row>
    <row r="2538" spans="1:54" x14ac:dyDescent="0.25">
      <c r="A2538">
        <v>1371</v>
      </c>
      <c r="B2538">
        <v>46.408799999999999</v>
      </c>
      <c r="C2538">
        <v>-95.707999999999998</v>
      </c>
      <c r="D2538">
        <v>27111</v>
      </c>
      <c r="E2538" t="s">
        <v>1243</v>
      </c>
      <c r="F2538" t="s">
        <v>1203</v>
      </c>
      <c r="G2538" t="s">
        <v>182</v>
      </c>
      <c r="H2538">
        <v>23</v>
      </c>
      <c r="I2538" t="s">
        <v>15</v>
      </c>
      <c r="J2538" s="3">
        <v>0.34</v>
      </c>
      <c r="K2538" s="3">
        <v>0.34</v>
      </c>
      <c r="L2538" s="3">
        <v>0.46</v>
      </c>
      <c r="M2538" s="3">
        <v>0.53</v>
      </c>
      <c r="N2538" s="3">
        <v>0.55000000000000004</v>
      </c>
      <c r="O2538">
        <v>60281</v>
      </c>
      <c r="P2538">
        <v>1979</v>
      </c>
      <c r="Q2538" t="s">
        <v>16</v>
      </c>
      <c r="R2538" t="s">
        <v>16</v>
      </c>
      <c r="S2538" t="s">
        <v>16</v>
      </c>
      <c r="T2538" t="s">
        <v>16</v>
      </c>
      <c r="U2538" t="s">
        <v>16</v>
      </c>
      <c r="V2538" t="s">
        <v>16</v>
      </c>
      <c r="AD2538">
        <f t="shared" si="791"/>
        <v>34</v>
      </c>
      <c r="AE2538">
        <f t="shared" si="792"/>
        <v>34</v>
      </c>
      <c r="AF2538">
        <f t="shared" si="793"/>
        <v>46</v>
      </c>
      <c r="AG2538">
        <f t="shared" si="794"/>
        <v>53</v>
      </c>
      <c r="AH2538">
        <f t="shared" si="795"/>
        <v>55</v>
      </c>
      <c r="AJ2538">
        <f t="shared" si="796"/>
        <v>-3.0000000000000001E-3</v>
      </c>
      <c r="AK2538">
        <f t="shared" si="802"/>
        <v>-3.0000000000000001E-3</v>
      </c>
      <c r="AL2538">
        <f t="shared" si="803"/>
        <v>4.1000000000000002E-2</v>
      </c>
      <c r="AM2538">
        <f t="shared" si="804"/>
        <v>5.7000000000000002E-2</v>
      </c>
      <c r="AN2538">
        <f t="shared" si="805"/>
        <v>6.5000000000000002E-2</v>
      </c>
      <c r="AR2538">
        <f t="shared" si="797"/>
        <v>34</v>
      </c>
      <c r="AS2538">
        <f t="shared" si="798"/>
        <v>34</v>
      </c>
      <c r="AT2538">
        <f t="shared" si="799"/>
        <v>46</v>
      </c>
      <c r="AU2538">
        <f t="shared" si="800"/>
        <v>53</v>
      </c>
      <c r="AV2538">
        <f t="shared" si="801"/>
        <v>55</v>
      </c>
      <c r="AX2538">
        <f t="shared" si="806"/>
        <v>-3.0000000000000001E-3</v>
      </c>
      <c r="AY2538">
        <f t="shared" si="807"/>
        <v>-3.0000000000000001E-3</v>
      </c>
      <c r="AZ2538">
        <f t="shared" si="808"/>
        <v>4.1000000000000002E-2</v>
      </c>
      <c r="BA2538">
        <f t="shared" si="809"/>
        <v>5.7000000000000002E-2</v>
      </c>
      <c r="BB2538">
        <f t="shared" si="810"/>
        <v>6.5000000000000002E-2</v>
      </c>
    </row>
    <row r="2539" spans="1:54" x14ac:dyDescent="0.25">
      <c r="A2539">
        <v>1390</v>
      </c>
      <c r="B2539">
        <v>45.586100000000002</v>
      </c>
      <c r="C2539">
        <v>-96.000299999999996</v>
      </c>
      <c r="D2539">
        <v>27149</v>
      </c>
      <c r="E2539" t="s">
        <v>944</v>
      </c>
      <c r="F2539" t="s">
        <v>1203</v>
      </c>
      <c r="G2539" t="s">
        <v>26</v>
      </c>
      <c r="H2539">
        <v>24</v>
      </c>
      <c r="I2539" t="s">
        <v>15</v>
      </c>
      <c r="J2539" s="3">
        <v>0.34</v>
      </c>
      <c r="K2539" s="3">
        <v>0.34</v>
      </c>
      <c r="L2539" s="3">
        <v>0.47</v>
      </c>
      <c r="M2539" s="3">
        <v>0.54</v>
      </c>
      <c r="N2539" s="3">
        <v>0.55000000000000004</v>
      </c>
      <c r="O2539">
        <v>9686</v>
      </c>
      <c r="P2539">
        <v>562</v>
      </c>
      <c r="Q2539" t="s">
        <v>16</v>
      </c>
      <c r="R2539" t="s">
        <v>16</v>
      </c>
      <c r="S2539" t="s">
        <v>16</v>
      </c>
      <c r="T2539" t="s">
        <v>16</v>
      </c>
      <c r="U2539" t="s">
        <v>16</v>
      </c>
      <c r="V2539" t="s">
        <v>16</v>
      </c>
      <c r="AD2539">
        <f t="shared" si="791"/>
        <v>34</v>
      </c>
      <c r="AE2539">
        <f t="shared" si="792"/>
        <v>34</v>
      </c>
      <c r="AF2539">
        <f t="shared" si="793"/>
        <v>47</v>
      </c>
      <c r="AG2539">
        <f t="shared" si="794"/>
        <v>54</v>
      </c>
      <c r="AH2539">
        <f t="shared" si="795"/>
        <v>55</v>
      </c>
      <c r="AJ2539">
        <f t="shared" si="796"/>
        <v>-3.0000000000000001E-3</v>
      </c>
      <c r="AK2539">
        <f t="shared" si="802"/>
        <v>-3.0000000000000001E-3</v>
      </c>
      <c r="AL2539">
        <f t="shared" si="803"/>
        <v>4.5999999999999999E-2</v>
      </c>
      <c r="AM2539">
        <f t="shared" si="804"/>
        <v>6.0999999999999999E-2</v>
      </c>
      <c r="AN2539">
        <f t="shared" si="805"/>
        <v>6.5000000000000002E-2</v>
      </c>
      <c r="AR2539">
        <f t="shared" si="797"/>
        <v>34</v>
      </c>
      <c r="AS2539">
        <f t="shared" si="798"/>
        <v>34</v>
      </c>
      <c r="AT2539">
        <f t="shared" si="799"/>
        <v>47</v>
      </c>
      <c r="AU2539">
        <f t="shared" si="800"/>
        <v>54</v>
      </c>
      <c r="AV2539">
        <f t="shared" si="801"/>
        <v>55</v>
      </c>
      <c r="AX2539">
        <f t="shared" si="806"/>
        <v>-3.0000000000000001E-3</v>
      </c>
      <c r="AY2539">
        <f t="shared" si="807"/>
        <v>-3.0000000000000001E-3</v>
      </c>
      <c r="AZ2539">
        <f t="shared" si="808"/>
        <v>4.5999999999999999E-2</v>
      </c>
      <c r="BA2539">
        <f t="shared" si="809"/>
        <v>6.0999999999999999E-2</v>
      </c>
      <c r="BB2539">
        <f t="shared" si="810"/>
        <v>6.5000000000000002E-2</v>
      </c>
    </row>
    <row r="2540" spans="1:54" x14ac:dyDescent="0.25">
      <c r="A2540">
        <v>1359</v>
      </c>
      <c r="B2540">
        <v>47.325299999999999</v>
      </c>
      <c r="C2540">
        <v>-95.809100000000001</v>
      </c>
      <c r="D2540">
        <v>27087</v>
      </c>
      <c r="E2540" t="s">
        <v>1234</v>
      </c>
      <c r="F2540" t="s">
        <v>1203</v>
      </c>
      <c r="G2540" t="s">
        <v>170</v>
      </c>
      <c r="H2540">
        <v>23</v>
      </c>
      <c r="I2540" t="s">
        <v>15</v>
      </c>
      <c r="J2540" s="3">
        <v>0.35</v>
      </c>
      <c r="K2540" s="3">
        <v>0.35</v>
      </c>
      <c r="L2540" s="3">
        <v>0.47</v>
      </c>
      <c r="M2540" s="3">
        <v>0.53</v>
      </c>
      <c r="N2540" s="3">
        <v>0.55000000000000004</v>
      </c>
      <c r="O2540">
        <v>5371</v>
      </c>
      <c r="P2540">
        <v>556</v>
      </c>
      <c r="Q2540" t="s">
        <v>16</v>
      </c>
      <c r="R2540" t="s">
        <v>16</v>
      </c>
      <c r="S2540" t="s">
        <v>16</v>
      </c>
      <c r="T2540" t="s">
        <v>16</v>
      </c>
      <c r="U2540" t="s">
        <v>16</v>
      </c>
      <c r="V2540" t="s">
        <v>16</v>
      </c>
      <c r="AD2540">
        <f t="shared" si="791"/>
        <v>35</v>
      </c>
      <c r="AE2540">
        <f t="shared" si="792"/>
        <v>35</v>
      </c>
      <c r="AF2540">
        <f t="shared" si="793"/>
        <v>47</v>
      </c>
      <c r="AG2540">
        <f t="shared" si="794"/>
        <v>53</v>
      </c>
      <c r="AH2540">
        <f t="shared" si="795"/>
        <v>55</v>
      </c>
      <c r="AJ2540">
        <f t="shared" si="796"/>
        <v>-1E-3</v>
      </c>
      <c r="AK2540">
        <f t="shared" si="802"/>
        <v>-1E-3</v>
      </c>
      <c r="AL2540">
        <f t="shared" si="803"/>
        <v>4.5999999999999999E-2</v>
      </c>
      <c r="AM2540">
        <f t="shared" si="804"/>
        <v>5.7000000000000002E-2</v>
      </c>
      <c r="AN2540">
        <f t="shared" si="805"/>
        <v>6.5000000000000002E-2</v>
      </c>
      <c r="AR2540">
        <f t="shared" si="797"/>
        <v>35</v>
      </c>
      <c r="AS2540">
        <f t="shared" si="798"/>
        <v>35</v>
      </c>
      <c r="AT2540">
        <f t="shared" si="799"/>
        <v>47</v>
      </c>
      <c r="AU2540">
        <f t="shared" si="800"/>
        <v>53</v>
      </c>
      <c r="AV2540">
        <f t="shared" si="801"/>
        <v>55</v>
      </c>
      <c r="AX2540">
        <f t="shared" si="806"/>
        <v>-1E-3</v>
      </c>
      <c r="AY2540">
        <f t="shared" si="807"/>
        <v>-1E-3</v>
      </c>
      <c r="AZ2540">
        <f t="shared" si="808"/>
        <v>4.5999999999999999E-2</v>
      </c>
      <c r="BA2540">
        <f t="shared" si="809"/>
        <v>5.7000000000000002E-2</v>
      </c>
      <c r="BB2540">
        <f t="shared" si="810"/>
        <v>6.5000000000000002E-2</v>
      </c>
    </row>
    <row r="2541" spans="1:54" x14ac:dyDescent="0.25">
      <c r="A2541">
        <v>1372</v>
      </c>
      <c r="B2541">
        <v>48.066200000000002</v>
      </c>
      <c r="C2541">
        <v>-96.036699999999996</v>
      </c>
      <c r="D2541">
        <v>27113</v>
      </c>
      <c r="E2541" t="s">
        <v>1244</v>
      </c>
      <c r="F2541" t="s">
        <v>1203</v>
      </c>
      <c r="G2541" t="s">
        <v>42</v>
      </c>
      <c r="H2541">
        <v>24</v>
      </c>
      <c r="I2541" t="s">
        <v>15</v>
      </c>
      <c r="J2541" s="3">
        <v>0.35</v>
      </c>
      <c r="K2541" s="3">
        <v>0.35</v>
      </c>
      <c r="L2541" s="3">
        <v>0.47</v>
      </c>
      <c r="M2541" s="3">
        <v>0.54</v>
      </c>
      <c r="N2541" s="3">
        <v>0.55000000000000004</v>
      </c>
      <c r="O2541">
        <v>13877</v>
      </c>
      <c r="P2541">
        <v>616</v>
      </c>
      <c r="Q2541" t="s">
        <v>16</v>
      </c>
      <c r="R2541" t="s">
        <v>16</v>
      </c>
      <c r="S2541" t="s">
        <v>16</v>
      </c>
      <c r="T2541" t="s">
        <v>16</v>
      </c>
      <c r="U2541" t="s">
        <v>16</v>
      </c>
      <c r="V2541" t="s">
        <v>16</v>
      </c>
      <c r="AD2541">
        <f t="shared" si="791"/>
        <v>35</v>
      </c>
      <c r="AE2541">
        <f t="shared" si="792"/>
        <v>35</v>
      </c>
      <c r="AF2541">
        <f t="shared" si="793"/>
        <v>47</v>
      </c>
      <c r="AG2541">
        <f t="shared" si="794"/>
        <v>54</v>
      </c>
      <c r="AH2541">
        <f t="shared" si="795"/>
        <v>55</v>
      </c>
      <c r="AJ2541">
        <f t="shared" si="796"/>
        <v>-1E-3</v>
      </c>
      <c r="AK2541">
        <f t="shared" si="802"/>
        <v>-1E-3</v>
      </c>
      <c r="AL2541">
        <f t="shared" si="803"/>
        <v>4.5999999999999999E-2</v>
      </c>
      <c r="AM2541">
        <f t="shared" si="804"/>
        <v>6.0999999999999999E-2</v>
      </c>
      <c r="AN2541">
        <f t="shared" si="805"/>
        <v>6.5000000000000002E-2</v>
      </c>
      <c r="AR2541">
        <f t="shared" si="797"/>
        <v>35</v>
      </c>
      <c r="AS2541">
        <f t="shared" si="798"/>
        <v>35</v>
      </c>
      <c r="AT2541">
        <f t="shared" si="799"/>
        <v>47</v>
      </c>
      <c r="AU2541">
        <f t="shared" si="800"/>
        <v>54</v>
      </c>
      <c r="AV2541">
        <f t="shared" si="801"/>
        <v>55</v>
      </c>
      <c r="AX2541">
        <f t="shared" si="806"/>
        <v>-1E-3</v>
      </c>
      <c r="AY2541">
        <f t="shared" si="807"/>
        <v>-1E-3</v>
      </c>
      <c r="AZ2541">
        <f t="shared" si="808"/>
        <v>4.5999999999999999E-2</v>
      </c>
      <c r="BA2541">
        <f t="shared" si="809"/>
        <v>6.0999999999999999E-2</v>
      </c>
      <c r="BB2541">
        <f t="shared" si="810"/>
        <v>6.5000000000000002E-2</v>
      </c>
    </row>
    <row r="2542" spans="1:54" x14ac:dyDescent="0.25">
      <c r="A2542">
        <v>1378</v>
      </c>
      <c r="B2542">
        <v>47.871699999999997</v>
      </c>
      <c r="C2542">
        <v>-96.095299999999995</v>
      </c>
      <c r="D2542">
        <v>27125</v>
      </c>
      <c r="E2542" t="s">
        <v>1248</v>
      </c>
      <c r="F2542" t="s">
        <v>1203</v>
      </c>
      <c r="G2542" t="s">
        <v>351</v>
      </c>
      <c r="H2542">
        <v>24</v>
      </c>
      <c r="I2542" t="s">
        <v>15</v>
      </c>
      <c r="J2542" s="3">
        <v>0.35</v>
      </c>
      <c r="K2542" s="3">
        <v>0.35</v>
      </c>
      <c r="L2542" s="3">
        <v>0.47</v>
      </c>
      <c r="M2542" s="3">
        <v>0.54</v>
      </c>
      <c r="N2542" s="3">
        <v>0.55000000000000004</v>
      </c>
      <c r="O2542">
        <v>3922</v>
      </c>
      <c r="P2542">
        <v>432</v>
      </c>
      <c r="Q2542" t="s">
        <v>16</v>
      </c>
      <c r="R2542" t="s">
        <v>16</v>
      </c>
      <c r="S2542" t="s">
        <v>16</v>
      </c>
      <c r="T2542" t="s">
        <v>16</v>
      </c>
      <c r="U2542" t="s">
        <v>16</v>
      </c>
      <c r="V2542" t="s">
        <v>16</v>
      </c>
      <c r="AD2542">
        <f t="shared" si="791"/>
        <v>35</v>
      </c>
      <c r="AE2542">
        <f t="shared" si="792"/>
        <v>35</v>
      </c>
      <c r="AF2542">
        <f t="shared" si="793"/>
        <v>47</v>
      </c>
      <c r="AG2542">
        <f t="shared" si="794"/>
        <v>54</v>
      </c>
      <c r="AH2542">
        <f t="shared" si="795"/>
        <v>55</v>
      </c>
      <c r="AJ2542">
        <f t="shared" si="796"/>
        <v>-1E-3</v>
      </c>
      <c r="AK2542">
        <f t="shared" si="802"/>
        <v>-1E-3</v>
      </c>
      <c r="AL2542">
        <f t="shared" si="803"/>
        <v>4.5999999999999999E-2</v>
      </c>
      <c r="AM2542">
        <f t="shared" si="804"/>
        <v>6.0999999999999999E-2</v>
      </c>
      <c r="AN2542">
        <f t="shared" si="805"/>
        <v>6.5000000000000002E-2</v>
      </c>
      <c r="AR2542">
        <f t="shared" si="797"/>
        <v>35</v>
      </c>
      <c r="AS2542">
        <f t="shared" si="798"/>
        <v>35</v>
      </c>
      <c r="AT2542">
        <f t="shared" si="799"/>
        <v>47</v>
      </c>
      <c r="AU2542">
        <f t="shared" si="800"/>
        <v>54</v>
      </c>
      <c r="AV2542">
        <f t="shared" si="801"/>
        <v>55</v>
      </c>
      <c r="AX2542">
        <f t="shared" si="806"/>
        <v>-1E-3</v>
      </c>
      <c r="AY2542">
        <f t="shared" si="807"/>
        <v>-1E-3</v>
      </c>
      <c r="AZ2542">
        <f t="shared" si="808"/>
        <v>4.5999999999999999E-2</v>
      </c>
      <c r="BA2542">
        <f t="shared" si="809"/>
        <v>6.0999999999999999E-2</v>
      </c>
      <c r="BB2542">
        <f t="shared" si="810"/>
        <v>6.5000000000000002E-2</v>
      </c>
    </row>
    <row r="2543" spans="1:54" x14ac:dyDescent="0.25">
      <c r="A2543">
        <v>1606</v>
      </c>
      <c r="B2543">
        <v>47.308</v>
      </c>
      <c r="C2543">
        <v>-111.34699999999999</v>
      </c>
      <c r="D2543">
        <v>30013</v>
      </c>
      <c r="E2543" t="s">
        <v>1360</v>
      </c>
      <c r="F2543" t="s">
        <v>1356</v>
      </c>
      <c r="G2543" t="s">
        <v>587</v>
      </c>
      <c r="H2543">
        <v>25</v>
      </c>
      <c r="I2543" t="s">
        <v>136</v>
      </c>
      <c r="J2543" s="3">
        <v>0.35</v>
      </c>
      <c r="K2543" s="3">
        <v>0.35</v>
      </c>
      <c r="L2543" s="3">
        <v>0.47</v>
      </c>
      <c r="M2543" s="3">
        <v>0.54</v>
      </c>
      <c r="N2543" s="3">
        <v>0.55000000000000004</v>
      </c>
      <c r="O2543">
        <v>84601</v>
      </c>
      <c r="P2543">
        <v>2698</v>
      </c>
      <c r="Q2543" t="s">
        <v>16</v>
      </c>
      <c r="R2543" t="s">
        <v>16</v>
      </c>
      <c r="S2543" t="s">
        <v>16</v>
      </c>
      <c r="T2543" t="s">
        <v>16</v>
      </c>
      <c r="U2543" t="s">
        <v>16</v>
      </c>
      <c r="V2543" t="s">
        <v>16</v>
      </c>
      <c r="AD2543">
        <f t="shared" si="791"/>
        <v>35</v>
      </c>
      <c r="AE2543">
        <f t="shared" si="792"/>
        <v>35</v>
      </c>
      <c r="AF2543">
        <f t="shared" si="793"/>
        <v>47</v>
      </c>
      <c r="AG2543">
        <f t="shared" si="794"/>
        <v>54</v>
      </c>
      <c r="AH2543">
        <f t="shared" si="795"/>
        <v>55</v>
      </c>
      <c r="AJ2543">
        <f t="shared" si="796"/>
        <v>-1E-3</v>
      </c>
      <c r="AK2543">
        <f t="shared" si="802"/>
        <v>-1E-3</v>
      </c>
      <c r="AL2543">
        <f t="shared" si="803"/>
        <v>4.5999999999999999E-2</v>
      </c>
      <c r="AM2543">
        <f t="shared" si="804"/>
        <v>6.0999999999999999E-2</v>
      </c>
      <c r="AN2543">
        <f t="shared" si="805"/>
        <v>6.5000000000000002E-2</v>
      </c>
      <c r="AR2543">
        <f t="shared" si="797"/>
        <v>35</v>
      </c>
      <c r="AS2543">
        <f t="shared" si="798"/>
        <v>35</v>
      </c>
      <c r="AT2543">
        <f t="shared" si="799"/>
        <v>47</v>
      </c>
      <c r="AU2543">
        <f t="shared" si="800"/>
        <v>54</v>
      </c>
      <c r="AV2543">
        <f t="shared" si="801"/>
        <v>55</v>
      </c>
      <c r="AX2543">
        <f t="shared" si="806"/>
        <v>-1E-3</v>
      </c>
      <c r="AY2543">
        <f t="shared" si="807"/>
        <v>-1E-3</v>
      </c>
      <c r="AZ2543">
        <f t="shared" si="808"/>
        <v>4.5999999999999999E-2</v>
      </c>
      <c r="BA2543">
        <f t="shared" si="809"/>
        <v>6.0999999999999999E-2</v>
      </c>
      <c r="BB2543">
        <f t="shared" si="810"/>
        <v>6.5000000000000002E-2</v>
      </c>
    </row>
    <row r="2544" spans="1:54" x14ac:dyDescent="0.25">
      <c r="A2544">
        <v>1629</v>
      </c>
      <c r="B2544">
        <v>46.598199999999999</v>
      </c>
      <c r="C2544">
        <v>-110.8857</v>
      </c>
      <c r="D2544">
        <v>30059</v>
      </c>
      <c r="E2544" t="s">
        <v>1374</v>
      </c>
      <c r="F2544" t="s">
        <v>1356</v>
      </c>
      <c r="G2544" t="s">
        <v>359</v>
      </c>
      <c r="H2544">
        <v>24</v>
      </c>
      <c r="I2544" t="s">
        <v>136</v>
      </c>
      <c r="J2544" s="3">
        <v>0.35</v>
      </c>
      <c r="K2544" s="3">
        <v>0.35</v>
      </c>
      <c r="L2544" s="3">
        <v>0.47</v>
      </c>
      <c r="M2544" s="3">
        <v>0.53</v>
      </c>
      <c r="N2544" s="3">
        <v>0.55000000000000004</v>
      </c>
      <c r="O2544">
        <v>1979</v>
      </c>
      <c r="P2544">
        <v>2392</v>
      </c>
      <c r="Q2544" t="s">
        <v>16</v>
      </c>
      <c r="R2544" t="s">
        <v>16</v>
      </c>
      <c r="S2544" t="s">
        <v>16</v>
      </c>
      <c r="T2544" t="s">
        <v>16</v>
      </c>
      <c r="U2544" t="s">
        <v>16</v>
      </c>
      <c r="V2544" t="s">
        <v>16</v>
      </c>
      <c r="AD2544">
        <f t="shared" si="791"/>
        <v>35</v>
      </c>
      <c r="AE2544">
        <f t="shared" si="792"/>
        <v>35</v>
      </c>
      <c r="AF2544">
        <f t="shared" si="793"/>
        <v>47</v>
      </c>
      <c r="AG2544">
        <f t="shared" si="794"/>
        <v>53</v>
      </c>
      <c r="AH2544">
        <f t="shared" si="795"/>
        <v>55</v>
      </c>
      <c r="AJ2544">
        <f t="shared" si="796"/>
        <v>-1E-3</v>
      </c>
      <c r="AK2544">
        <f t="shared" si="802"/>
        <v>-1E-3</v>
      </c>
      <c r="AL2544">
        <f t="shared" si="803"/>
        <v>4.5999999999999999E-2</v>
      </c>
      <c r="AM2544">
        <f t="shared" si="804"/>
        <v>5.7000000000000002E-2</v>
      </c>
      <c r="AN2544">
        <f t="shared" si="805"/>
        <v>6.5000000000000002E-2</v>
      </c>
      <c r="AR2544">
        <f t="shared" si="797"/>
        <v>35</v>
      </c>
      <c r="AS2544">
        <f t="shared" si="798"/>
        <v>35</v>
      </c>
      <c r="AT2544">
        <f t="shared" si="799"/>
        <v>47</v>
      </c>
      <c r="AU2544">
        <f t="shared" si="800"/>
        <v>53</v>
      </c>
      <c r="AV2544">
        <f t="shared" si="801"/>
        <v>55</v>
      </c>
      <c r="AX2544">
        <f t="shared" si="806"/>
        <v>-1E-3</v>
      </c>
      <c r="AY2544">
        <f t="shared" si="807"/>
        <v>-1E-3</v>
      </c>
      <c r="AZ2544">
        <f t="shared" si="808"/>
        <v>4.5999999999999999E-2</v>
      </c>
      <c r="BA2544">
        <f t="shared" si="809"/>
        <v>5.7000000000000002E-2</v>
      </c>
      <c r="BB2544">
        <f t="shared" si="810"/>
        <v>6.5000000000000002E-2</v>
      </c>
    </row>
    <row r="2545" spans="1:54" x14ac:dyDescent="0.25">
      <c r="A2545">
        <v>1360</v>
      </c>
      <c r="B2545">
        <v>48.3581</v>
      </c>
      <c r="C2545">
        <v>-96.368499999999997</v>
      </c>
      <c r="D2545">
        <v>27089</v>
      </c>
      <c r="E2545" t="s">
        <v>99</v>
      </c>
      <c r="F2545" t="s">
        <v>1203</v>
      </c>
      <c r="G2545" t="s">
        <v>110</v>
      </c>
      <c r="H2545">
        <v>25</v>
      </c>
      <c r="I2545" t="s">
        <v>15</v>
      </c>
      <c r="J2545" s="3">
        <v>0.36</v>
      </c>
      <c r="K2545" s="3">
        <v>0.36</v>
      </c>
      <c r="L2545" s="3">
        <v>0.47</v>
      </c>
      <c r="M2545" s="3">
        <v>0.54</v>
      </c>
      <c r="N2545" s="3">
        <v>0.55000000000000004</v>
      </c>
      <c r="O2545">
        <v>8961</v>
      </c>
      <c r="P2545">
        <v>1772</v>
      </c>
      <c r="Q2545" t="s">
        <v>16</v>
      </c>
      <c r="R2545" t="s">
        <v>16</v>
      </c>
      <c r="S2545" t="s">
        <v>16</v>
      </c>
      <c r="T2545" t="s">
        <v>16</v>
      </c>
      <c r="U2545" t="s">
        <v>16</v>
      </c>
      <c r="V2545" t="s">
        <v>16</v>
      </c>
      <c r="AD2545">
        <f t="shared" si="791"/>
        <v>36</v>
      </c>
      <c r="AE2545">
        <f t="shared" si="792"/>
        <v>36</v>
      </c>
      <c r="AF2545">
        <f t="shared" si="793"/>
        <v>47</v>
      </c>
      <c r="AG2545">
        <f t="shared" si="794"/>
        <v>54</v>
      </c>
      <c r="AH2545">
        <f t="shared" si="795"/>
        <v>55</v>
      </c>
      <c r="AJ2545">
        <f t="shared" si="796"/>
        <v>2E-3</v>
      </c>
      <c r="AK2545">
        <f t="shared" si="802"/>
        <v>2E-3</v>
      </c>
      <c r="AL2545">
        <f t="shared" si="803"/>
        <v>4.5999999999999999E-2</v>
      </c>
      <c r="AM2545">
        <f t="shared" si="804"/>
        <v>6.0999999999999999E-2</v>
      </c>
      <c r="AN2545">
        <f t="shared" si="805"/>
        <v>6.5000000000000002E-2</v>
      </c>
      <c r="AR2545">
        <f t="shared" si="797"/>
        <v>36</v>
      </c>
      <c r="AS2545">
        <f t="shared" si="798"/>
        <v>36</v>
      </c>
      <c r="AT2545">
        <f t="shared" si="799"/>
        <v>47</v>
      </c>
      <c r="AU2545">
        <f t="shared" si="800"/>
        <v>54</v>
      </c>
      <c r="AV2545">
        <f t="shared" si="801"/>
        <v>55</v>
      </c>
      <c r="AX2545">
        <f t="shared" si="806"/>
        <v>2E-3</v>
      </c>
      <c r="AY2545">
        <f t="shared" si="807"/>
        <v>2E-3</v>
      </c>
      <c r="AZ2545">
        <f t="shared" si="808"/>
        <v>4.5999999999999999E-2</v>
      </c>
      <c r="BA2545">
        <f t="shared" si="809"/>
        <v>6.0999999999999999E-2</v>
      </c>
      <c r="BB2545">
        <f t="shared" si="810"/>
        <v>6.5000000000000002E-2</v>
      </c>
    </row>
    <row r="2546" spans="1:54" x14ac:dyDescent="0.25">
      <c r="A2546">
        <v>1375</v>
      </c>
      <c r="B2546">
        <v>47.773899999999998</v>
      </c>
      <c r="C2546">
        <v>-96.401899999999998</v>
      </c>
      <c r="D2546">
        <v>27119</v>
      </c>
      <c r="E2546" t="s">
        <v>219</v>
      </c>
      <c r="F2546" t="s">
        <v>1203</v>
      </c>
      <c r="G2546" t="s">
        <v>366</v>
      </c>
      <c r="H2546">
        <v>26</v>
      </c>
      <c r="I2546" t="s">
        <v>15</v>
      </c>
      <c r="J2546" s="3">
        <v>0.36</v>
      </c>
      <c r="K2546" s="3">
        <v>0.36</v>
      </c>
      <c r="L2546" s="3">
        <v>0.47</v>
      </c>
      <c r="M2546" s="3">
        <v>0.54</v>
      </c>
      <c r="N2546" s="3">
        <v>0.55000000000000004</v>
      </c>
      <c r="O2546">
        <v>30905</v>
      </c>
      <c r="P2546">
        <v>1970</v>
      </c>
      <c r="Q2546" t="s">
        <v>16</v>
      </c>
      <c r="R2546" t="s">
        <v>16</v>
      </c>
      <c r="S2546" t="s">
        <v>16</v>
      </c>
      <c r="T2546" t="s">
        <v>16</v>
      </c>
      <c r="U2546" t="s">
        <v>16</v>
      </c>
      <c r="V2546" t="s">
        <v>16</v>
      </c>
      <c r="AD2546">
        <f t="shared" si="791"/>
        <v>36</v>
      </c>
      <c r="AE2546">
        <f t="shared" si="792"/>
        <v>36</v>
      </c>
      <c r="AF2546">
        <f t="shared" si="793"/>
        <v>47</v>
      </c>
      <c r="AG2546">
        <f t="shared" si="794"/>
        <v>54</v>
      </c>
      <c r="AH2546">
        <f t="shared" si="795"/>
        <v>55</v>
      </c>
      <c r="AJ2546">
        <f t="shared" si="796"/>
        <v>2E-3</v>
      </c>
      <c r="AK2546">
        <f t="shared" si="802"/>
        <v>2E-3</v>
      </c>
      <c r="AL2546">
        <f t="shared" si="803"/>
        <v>4.5999999999999999E-2</v>
      </c>
      <c r="AM2546">
        <f t="shared" si="804"/>
        <v>6.0999999999999999E-2</v>
      </c>
      <c r="AN2546">
        <f t="shared" si="805"/>
        <v>6.5000000000000002E-2</v>
      </c>
      <c r="AR2546">
        <f t="shared" si="797"/>
        <v>36</v>
      </c>
      <c r="AS2546">
        <f t="shared" si="798"/>
        <v>36</v>
      </c>
      <c r="AT2546">
        <f t="shared" si="799"/>
        <v>47</v>
      </c>
      <c r="AU2546">
        <f t="shared" si="800"/>
        <v>54</v>
      </c>
      <c r="AV2546">
        <f t="shared" si="801"/>
        <v>55</v>
      </c>
      <c r="AX2546">
        <f t="shared" si="806"/>
        <v>2E-3</v>
      </c>
      <c r="AY2546">
        <f t="shared" si="807"/>
        <v>2E-3</v>
      </c>
      <c r="AZ2546">
        <f t="shared" si="808"/>
        <v>4.5999999999999999E-2</v>
      </c>
      <c r="BA2546">
        <f t="shared" si="809"/>
        <v>6.0999999999999999E-2</v>
      </c>
      <c r="BB2546">
        <f t="shared" si="810"/>
        <v>6.5000000000000002E-2</v>
      </c>
    </row>
    <row r="2547" spans="1:54" x14ac:dyDescent="0.25">
      <c r="A2547">
        <v>1625</v>
      </c>
      <c r="B2547">
        <v>48.561700000000002</v>
      </c>
      <c r="C2547">
        <v>-111.02460000000001</v>
      </c>
      <c r="D2547">
        <v>30051</v>
      </c>
      <c r="E2547" t="s">
        <v>487</v>
      </c>
      <c r="F2547" t="s">
        <v>1356</v>
      </c>
      <c r="G2547" t="s">
        <v>359</v>
      </c>
      <c r="H2547">
        <v>24</v>
      </c>
      <c r="I2547" t="s">
        <v>136</v>
      </c>
      <c r="J2547" s="3">
        <v>0.36</v>
      </c>
      <c r="K2547" s="3">
        <v>0.36</v>
      </c>
      <c r="L2547" s="3">
        <v>0.47</v>
      </c>
      <c r="M2547" s="3">
        <v>0.54</v>
      </c>
      <c r="N2547" s="3">
        <v>0.55000000000000004</v>
      </c>
      <c r="O2547">
        <v>1968</v>
      </c>
      <c r="P2547">
        <v>1430</v>
      </c>
      <c r="Q2547" t="s">
        <v>16</v>
      </c>
      <c r="R2547" t="s">
        <v>16</v>
      </c>
      <c r="S2547" t="s">
        <v>16</v>
      </c>
      <c r="T2547" t="s">
        <v>16</v>
      </c>
      <c r="U2547" t="s">
        <v>16</v>
      </c>
      <c r="V2547" t="s">
        <v>16</v>
      </c>
      <c r="AD2547">
        <f t="shared" si="791"/>
        <v>36</v>
      </c>
      <c r="AE2547">
        <f t="shared" si="792"/>
        <v>36</v>
      </c>
      <c r="AF2547">
        <f t="shared" si="793"/>
        <v>47</v>
      </c>
      <c r="AG2547">
        <f t="shared" si="794"/>
        <v>54</v>
      </c>
      <c r="AH2547">
        <f t="shared" si="795"/>
        <v>55</v>
      </c>
      <c r="AJ2547">
        <f t="shared" si="796"/>
        <v>2E-3</v>
      </c>
      <c r="AK2547">
        <f t="shared" si="802"/>
        <v>2E-3</v>
      </c>
      <c r="AL2547">
        <f t="shared" si="803"/>
        <v>4.5999999999999999E-2</v>
      </c>
      <c r="AM2547">
        <f t="shared" si="804"/>
        <v>6.0999999999999999E-2</v>
      </c>
      <c r="AN2547">
        <f t="shared" si="805"/>
        <v>6.5000000000000002E-2</v>
      </c>
      <c r="AR2547">
        <f t="shared" si="797"/>
        <v>36</v>
      </c>
      <c r="AS2547">
        <f t="shared" si="798"/>
        <v>36</v>
      </c>
      <c r="AT2547">
        <f t="shared" si="799"/>
        <v>47</v>
      </c>
      <c r="AU2547">
        <f t="shared" si="800"/>
        <v>54</v>
      </c>
      <c r="AV2547">
        <f t="shared" si="801"/>
        <v>55</v>
      </c>
      <c r="AX2547">
        <f t="shared" si="806"/>
        <v>2E-3</v>
      </c>
      <c r="AY2547">
        <f t="shared" si="807"/>
        <v>2E-3</v>
      </c>
      <c r="AZ2547">
        <f t="shared" si="808"/>
        <v>4.5999999999999999E-2</v>
      </c>
      <c r="BA2547">
        <f t="shared" si="809"/>
        <v>6.0999999999999999E-2</v>
      </c>
      <c r="BB2547">
        <f t="shared" si="810"/>
        <v>6.5000000000000002E-2</v>
      </c>
    </row>
    <row r="2548" spans="1:54" x14ac:dyDescent="0.25">
      <c r="A2548">
        <v>2647</v>
      </c>
      <c r="B2548">
        <v>29.8841</v>
      </c>
      <c r="C2548">
        <v>-94.162899999999993</v>
      </c>
      <c r="D2548">
        <v>48245</v>
      </c>
      <c r="E2548" t="s">
        <v>81</v>
      </c>
      <c r="F2548" t="s">
        <v>1935</v>
      </c>
      <c r="G2548" t="s">
        <v>1801</v>
      </c>
      <c r="H2548">
        <v>17</v>
      </c>
      <c r="I2548" t="s">
        <v>15</v>
      </c>
      <c r="J2548" s="3">
        <v>0.18</v>
      </c>
      <c r="K2548" s="3">
        <v>0.18</v>
      </c>
      <c r="L2548" s="3">
        <v>0.3</v>
      </c>
      <c r="M2548" s="3">
        <v>0.39</v>
      </c>
      <c r="N2548" s="3">
        <v>0.56000000000000005</v>
      </c>
      <c r="O2548">
        <v>253939</v>
      </c>
      <c r="P2548">
        <v>904</v>
      </c>
      <c r="Q2548" t="s">
        <v>16</v>
      </c>
      <c r="R2548" t="s">
        <v>16</v>
      </c>
      <c r="S2548" t="s">
        <v>16</v>
      </c>
      <c r="T2548" t="s">
        <v>16</v>
      </c>
      <c r="U2548" t="s">
        <v>16</v>
      </c>
      <c r="V2548" t="s">
        <v>16</v>
      </c>
      <c r="AD2548">
        <f t="shared" si="791"/>
        <v>18</v>
      </c>
      <c r="AE2548">
        <f t="shared" si="792"/>
        <v>18</v>
      </c>
      <c r="AF2548">
        <f t="shared" si="793"/>
        <v>30</v>
      </c>
      <c r="AG2548">
        <f t="shared" si="794"/>
        <v>39</v>
      </c>
      <c r="AH2548">
        <f t="shared" si="795"/>
        <v>56</v>
      </c>
      <c r="AJ2548">
        <f t="shared" si="796"/>
        <v>-5.0000000000000001E-3</v>
      </c>
      <c r="AK2548">
        <f t="shared" si="802"/>
        <v>-5.0000000000000001E-3</v>
      </c>
      <c r="AL2548">
        <f t="shared" si="803"/>
        <v>-5.0000000000000001E-3</v>
      </c>
      <c r="AM2548">
        <f t="shared" si="804"/>
        <v>1.0999999999999999E-2</v>
      </c>
      <c r="AN2548">
        <f t="shared" si="805"/>
        <v>6.6000000000000003E-2</v>
      </c>
      <c r="AR2548">
        <f t="shared" si="797"/>
        <v>18</v>
      </c>
      <c r="AS2548">
        <f t="shared" si="798"/>
        <v>18</v>
      </c>
      <c r="AT2548">
        <f t="shared" si="799"/>
        <v>30</v>
      </c>
      <c r="AU2548">
        <f t="shared" si="800"/>
        <v>39</v>
      </c>
      <c r="AV2548">
        <f t="shared" si="801"/>
        <v>56</v>
      </c>
      <c r="AX2548">
        <f t="shared" si="806"/>
        <v>-5.0000000000000001E-3</v>
      </c>
      <c r="AY2548">
        <f t="shared" si="807"/>
        <v>-5.0000000000000001E-3</v>
      </c>
      <c r="AZ2548">
        <f t="shared" si="808"/>
        <v>-5.0000000000000001E-3</v>
      </c>
      <c r="BA2548">
        <f t="shared" si="809"/>
        <v>1.0999999999999999E-2</v>
      </c>
      <c r="BB2548">
        <f t="shared" si="810"/>
        <v>6.6000000000000003E-2</v>
      </c>
    </row>
    <row r="2549" spans="1:54" x14ac:dyDescent="0.25">
      <c r="A2549">
        <v>2645</v>
      </c>
      <c r="B2549">
        <v>30.744</v>
      </c>
      <c r="C2549">
        <v>-94.025099999999995</v>
      </c>
      <c r="D2549">
        <v>48241</v>
      </c>
      <c r="E2549" t="s">
        <v>604</v>
      </c>
      <c r="F2549" t="s">
        <v>1935</v>
      </c>
      <c r="G2549" t="s">
        <v>87</v>
      </c>
      <c r="H2549">
        <v>16</v>
      </c>
      <c r="I2549" t="s">
        <v>15</v>
      </c>
      <c r="J2549" s="3">
        <v>0.19</v>
      </c>
      <c r="K2549" s="3">
        <v>0.19</v>
      </c>
      <c r="L2549" s="3">
        <v>0.31</v>
      </c>
      <c r="M2549" s="3">
        <v>0.4</v>
      </c>
      <c r="N2549" s="3">
        <v>0.56000000000000005</v>
      </c>
      <c r="O2549">
        <v>32807</v>
      </c>
      <c r="P2549">
        <v>938</v>
      </c>
      <c r="Q2549" t="s">
        <v>16</v>
      </c>
      <c r="R2549" t="s">
        <v>16</v>
      </c>
      <c r="S2549" t="s">
        <v>16</v>
      </c>
      <c r="T2549" t="s">
        <v>16</v>
      </c>
      <c r="U2549" t="s">
        <v>16</v>
      </c>
      <c r="V2549" t="s">
        <v>16</v>
      </c>
      <c r="AD2549">
        <f t="shared" si="791"/>
        <v>19</v>
      </c>
      <c r="AE2549">
        <f t="shared" si="792"/>
        <v>19</v>
      </c>
      <c r="AF2549">
        <f t="shared" si="793"/>
        <v>31</v>
      </c>
      <c r="AG2549">
        <f t="shared" si="794"/>
        <v>40</v>
      </c>
      <c r="AH2549">
        <f t="shared" si="795"/>
        <v>56</v>
      </c>
      <c r="AJ2549">
        <f t="shared" si="796"/>
        <v>-5.0000000000000001E-3</v>
      </c>
      <c r="AK2549">
        <f t="shared" si="802"/>
        <v>-5.0000000000000001E-3</v>
      </c>
      <c r="AL2549">
        <f t="shared" si="803"/>
        <v>-5.0000000000000001E-3</v>
      </c>
      <c r="AM2549">
        <f t="shared" si="804"/>
        <v>1.6E-2</v>
      </c>
      <c r="AN2549">
        <f t="shared" si="805"/>
        <v>6.6000000000000003E-2</v>
      </c>
      <c r="AR2549">
        <f t="shared" si="797"/>
        <v>19</v>
      </c>
      <c r="AS2549">
        <f t="shared" si="798"/>
        <v>19</v>
      </c>
      <c r="AT2549">
        <f t="shared" si="799"/>
        <v>31</v>
      </c>
      <c r="AU2549">
        <f t="shared" si="800"/>
        <v>40</v>
      </c>
      <c r="AV2549">
        <f t="shared" si="801"/>
        <v>56</v>
      </c>
      <c r="AX2549">
        <f t="shared" si="806"/>
        <v>-5.0000000000000001E-3</v>
      </c>
      <c r="AY2549">
        <f t="shared" si="807"/>
        <v>-5.0000000000000001E-3</v>
      </c>
      <c r="AZ2549">
        <f t="shared" si="808"/>
        <v>-5.0000000000000001E-3</v>
      </c>
      <c r="BA2549">
        <f t="shared" si="809"/>
        <v>1.6E-2</v>
      </c>
      <c r="BB2549">
        <f t="shared" si="810"/>
        <v>6.6000000000000003E-2</v>
      </c>
    </row>
    <row r="2550" spans="1:54" x14ac:dyDescent="0.25">
      <c r="A2550">
        <v>2727</v>
      </c>
      <c r="B2550">
        <v>31.394200000000001</v>
      </c>
      <c r="C2550">
        <v>-94.168199999999999</v>
      </c>
      <c r="D2550">
        <v>48405</v>
      </c>
      <c r="E2550" t="s">
        <v>2074</v>
      </c>
      <c r="F2550" t="s">
        <v>1935</v>
      </c>
      <c r="G2550" t="s">
        <v>74</v>
      </c>
      <c r="H2550">
        <v>17</v>
      </c>
      <c r="I2550" t="s">
        <v>15</v>
      </c>
      <c r="J2550" s="3">
        <v>0.2</v>
      </c>
      <c r="K2550" s="3">
        <v>0.2</v>
      </c>
      <c r="L2550" s="3">
        <v>0.32</v>
      </c>
      <c r="M2550" s="3">
        <v>0.41</v>
      </c>
      <c r="N2550" s="3">
        <v>0.56000000000000005</v>
      </c>
      <c r="O2550">
        <v>7889</v>
      </c>
      <c r="P2550">
        <v>528</v>
      </c>
      <c r="Q2550" t="s">
        <v>16</v>
      </c>
      <c r="R2550" t="s">
        <v>16</v>
      </c>
      <c r="S2550" t="s">
        <v>16</v>
      </c>
      <c r="T2550" t="s">
        <v>16</v>
      </c>
      <c r="U2550" t="s">
        <v>16</v>
      </c>
      <c r="V2550" t="s">
        <v>16</v>
      </c>
      <c r="AD2550">
        <f t="shared" si="791"/>
        <v>20</v>
      </c>
      <c r="AE2550">
        <f t="shared" si="792"/>
        <v>20</v>
      </c>
      <c r="AF2550">
        <f t="shared" si="793"/>
        <v>32</v>
      </c>
      <c r="AG2550">
        <f t="shared" si="794"/>
        <v>41</v>
      </c>
      <c r="AH2550">
        <f t="shared" si="795"/>
        <v>56</v>
      </c>
      <c r="AJ2550">
        <f t="shared" si="796"/>
        <v>-5.0000000000000001E-3</v>
      </c>
      <c r="AK2550">
        <f t="shared" si="802"/>
        <v>-5.0000000000000001E-3</v>
      </c>
      <c r="AL2550">
        <f t="shared" si="803"/>
        <v>-5.0000000000000001E-3</v>
      </c>
      <c r="AM2550">
        <f t="shared" si="804"/>
        <v>2.1000000000000001E-2</v>
      </c>
      <c r="AN2550">
        <f t="shared" si="805"/>
        <v>6.6000000000000003E-2</v>
      </c>
      <c r="AR2550">
        <f t="shared" si="797"/>
        <v>20</v>
      </c>
      <c r="AS2550">
        <f t="shared" si="798"/>
        <v>20</v>
      </c>
      <c r="AT2550">
        <f t="shared" si="799"/>
        <v>32</v>
      </c>
      <c r="AU2550">
        <f t="shared" si="800"/>
        <v>41</v>
      </c>
      <c r="AV2550">
        <f t="shared" si="801"/>
        <v>56</v>
      </c>
      <c r="AX2550">
        <f t="shared" si="806"/>
        <v>-5.0000000000000001E-3</v>
      </c>
      <c r="AY2550">
        <f t="shared" si="807"/>
        <v>-5.0000000000000001E-3</v>
      </c>
      <c r="AZ2550">
        <f t="shared" si="808"/>
        <v>-5.0000000000000001E-3</v>
      </c>
      <c r="BA2550">
        <f t="shared" si="809"/>
        <v>2.1000000000000001E-2</v>
      </c>
      <c r="BB2550">
        <f t="shared" si="810"/>
        <v>6.6000000000000003E-2</v>
      </c>
    </row>
    <row r="2551" spans="1:54" x14ac:dyDescent="0.25">
      <c r="A2551">
        <v>2734</v>
      </c>
      <c r="B2551">
        <v>31.792400000000001</v>
      </c>
      <c r="C2551">
        <v>-94.144999999999996</v>
      </c>
      <c r="D2551">
        <v>48419</v>
      </c>
      <c r="E2551" t="s">
        <v>117</v>
      </c>
      <c r="F2551" t="s">
        <v>1935</v>
      </c>
      <c r="G2551" t="s">
        <v>132</v>
      </c>
      <c r="H2551">
        <v>17</v>
      </c>
      <c r="I2551" t="s">
        <v>15</v>
      </c>
      <c r="J2551" s="3">
        <v>0.2</v>
      </c>
      <c r="K2551" s="3">
        <v>0.2</v>
      </c>
      <c r="L2551" s="3">
        <v>0.33</v>
      </c>
      <c r="M2551" s="3">
        <v>0.41</v>
      </c>
      <c r="N2551" s="3">
        <v>0.56000000000000005</v>
      </c>
      <c r="O2551">
        <v>24108</v>
      </c>
      <c r="P2551">
        <v>794</v>
      </c>
      <c r="Q2551" t="s">
        <v>16</v>
      </c>
      <c r="R2551" t="s">
        <v>16</v>
      </c>
      <c r="S2551" t="s">
        <v>16</v>
      </c>
      <c r="T2551" t="s">
        <v>16</v>
      </c>
      <c r="U2551" t="s">
        <v>16</v>
      </c>
      <c r="V2551" t="s">
        <v>16</v>
      </c>
      <c r="AD2551">
        <f t="shared" si="791"/>
        <v>20</v>
      </c>
      <c r="AE2551">
        <f t="shared" si="792"/>
        <v>20</v>
      </c>
      <c r="AF2551">
        <f t="shared" si="793"/>
        <v>33</v>
      </c>
      <c r="AG2551">
        <f t="shared" si="794"/>
        <v>41</v>
      </c>
      <c r="AH2551">
        <f t="shared" si="795"/>
        <v>56</v>
      </c>
      <c r="AJ2551">
        <f t="shared" si="796"/>
        <v>-5.0000000000000001E-3</v>
      </c>
      <c r="AK2551">
        <f t="shared" si="802"/>
        <v>-5.0000000000000001E-3</v>
      </c>
      <c r="AL2551">
        <f t="shared" si="803"/>
        <v>-4.0000000000000001E-3</v>
      </c>
      <c r="AM2551">
        <f t="shared" si="804"/>
        <v>2.1000000000000001E-2</v>
      </c>
      <c r="AN2551">
        <f t="shared" si="805"/>
        <v>6.6000000000000003E-2</v>
      </c>
      <c r="AR2551">
        <f t="shared" si="797"/>
        <v>20</v>
      </c>
      <c r="AS2551">
        <f t="shared" si="798"/>
        <v>20</v>
      </c>
      <c r="AT2551">
        <f t="shared" si="799"/>
        <v>33</v>
      </c>
      <c r="AU2551">
        <f t="shared" si="800"/>
        <v>41</v>
      </c>
      <c r="AV2551">
        <f t="shared" si="801"/>
        <v>56</v>
      </c>
      <c r="AX2551">
        <f t="shared" si="806"/>
        <v>-5.0000000000000001E-3</v>
      </c>
      <c r="AY2551">
        <f t="shared" si="807"/>
        <v>-5.0000000000000001E-3</v>
      </c>
      <c r="AZ2551">
        <f t="shared" si="808"/>
        <v>-4.0000000000000001E-3</v>
      </c>
      <c r="BA2551">
        <f t="shared" si="809"/>
        <v>2.1000000000000001E-2</v>
      </c>
      <c r="BB2551">
        <f t="shared" si="810"/>
        <v>6.6000000000000003E-2</v>
      </c>
    </row>
    <row r="2552" spans="1:54" x14ac:dyDescent="0.25">
      <c r="A2552">
        <v>2753</v>
      </c>
      <c r="B2552">
        <v>30.7712</v>
      </c>
      <c r="C2552">
        <v>-94.376599999999996</v>
      </c>
      <c r="D2552">
        <v>48457</v>
      </c>
      <c r="E2552" t="s">
        <v>2095</v>
      </c>
      <c r="F2552" t="s">
        <v>1935</v>
      </c>
      <c r="G2552" t="s">
        <v>104</v>
      </c>
      <c r="H2552">
        <v>18</v>
      </c>
      <c r="I2552" t="s">
        <v>15</v>
      </c>
      <c r="J2552" s="3">
        <v>0.2</v>
      </c>
      <c r="K2552" s="3">
        <v>0.2</v>
      </c>
      <c r="L2552" s="3">
        <v>0.33</v>
      </c>
      <c r="M2552" s="3">
        <v>0.42</v>
      </c>
      <c r="N2552" s="3">
        <v>0.56000000000000005</v>
      </c>
      <c r="O2552">
        <v>20084</v>
      </c>
      <c r="P2552">
        <v>923</v>
      </c>
      <c r="Q2552" t="s">
        <v>16</v>
      </c>
      <c r="R2552" t="s">
        <v>16</v>
      </c>
      <c r="S2552" t="s">
        <v>16</v>
      </c>
      <c r="T2552" t="s">
        <v>16</v>
      </c>
      <c r="U2552" t="s">
        <v>16</v>
      </c>
      <c r="V2552" t="s">
        <v>16</v>
      </c>
      <c r="AD2552">
        <f t="shared" si="791"/>
        <v>20</v>
      </c>
      <c r="AE2552">
        <f t="shared" si="792"/>
        <v>20</v>
      </c>
      <c r="AF2552">
        <f t="shared" si="793"/>
        <v>33</v>
      </c>
      <c r="AG2552">
        <f t="shared" si="794"/>
        <v>42</v>
      </c>
      <c r="AH2552">
        <f t="shared" si="795"/>
        <v>56</v>
      </c>
      <c r="AJ2552">
        <f t="shared" si="796"/>
        <v>-5.0000000000000001E-3</v>
      </c>
      <c r="AK2552">
        <f t="shared" si="802"/>
        <v>-5.0000000000000001E-3</v>
      </c>
      <c r="AL2552">
        <f t="shared" si="803"/>
        <v>-4.0000000000000001E-3</v>
      </c>
      <c r="AM2552">
        <f t="shared" si="804"/>
        <v>3.1E-2</v>
      </c>
      <c r="AN2552">
        <f t="shared" si="805"/>
        <v>6.6000000000000003E-2</v>
      </c>
      <c r="AR2552">
        <f t="shared" si="797"/>
        <v>20</v>
      </c>
      <c r="AS2552">
        <f t="shared" si="798"/>
        <v>20</v>
      </c>
      <c r="AT2552">
        <f t="shared" si="799"/>
        <v>33</v>
      </c>
      <c r="AU2552">
        <f t="shared" si="800"/>
        <v>42</v>
      </c>
      <c r="AV2552">
        <f t="shared" si="801"/>
        <v>56</v>
      </c>
      <c r="AX2552">
        <f t="shared" si="806"/>
        <v>-5.0000000000000001E-3</v>
      </c>
      <c r="AY2552">
        <f t="shared" si="807"/>
        <v>-5.0000000000000001E-3</v>
      </c>
      <c r="AZ2552">
        <f t="shared" si="808"/>
        <v>-4.0000000000000001E-3</v>
      </c>
      <c r="BA2552">
        <f t="shared" si="809"/>
        <v>3.1E-2</v>
      </c>
      <c r="BB2552">
        <f t="shared" si="810"/>
        <v>6.6000000000000003E-2</v>
      </c>
    </row>
    <row r="2553" spans="1:54" x14ac:dyDescent="0.25">
      <c r="A2553">
        <v>2707</v>
      </c>
      <c r="B2553">
        <v>32.162399999999998</v>
      </c>
      <c r="C2553">
        <v>-94.305599999999998</v>
      </c>
      <c r="D2553">
        <v>48365</v>
      </c>
      <c r="E2553" t="s">
        <v>1294</v>
      </c>
      <c r="F2553" t="s">
        <v>1935</v>
      </c>
      <c r="G2553" t="s">
        <v>40</v>
      </c>
      <c r="H2553">
        <v>17</v>
      </c>
      <c r="I2553" t="s">
        <v>15</v>
      </c>
      <c r="J2553" s="3">
        <v>0.21</v>
      </c>
      <c r="K2553" s="3">
        <v>0.21</v>
      </c>
      <c r="L2553" s="3">
        <v>0.33</v>
      </c>
      <c r="M2553" s="3">
        <v>0.42</v>
      </c>
      <c r="N2553" s="3">
        <v>0.56000000000000005</v>
      </c>
      <c r="O2553">
        <v>22624</v>
      </c>
      <c r="P2553">
        <v>801</v>
      </c>
      <c r="Q2553" t="s">
        <v>16</v>
      </c>
      <c r="R2553" t="s">
        <v>16</v>
      </c>
      <c r="S2553" t="s">
        <v>16</v>
      </c>
      <c r="T2553" t="s">
        <v>16</v>
      </c>
      <c r="U2553" t="s">
        <v>16</v>
      </c>
      <c r="V2553" t="s">
        <v>16</v>
      </c>
      <c r="AD2553">
        <f t="shared" si="791"/>
        <v>21</v>
      </c>
      <c r="AE2553">
        <f t="shared" si="792"/>
        <v>21</v>
      </c>
      <c r="AF2553">
        <f t="shared" si="793"/>
        <v>33</v>
      </c>
      <c r="AG2553">
        <f t="shared" si="794"/>
        <v>42</v>
      </c>
      <c r="AH2553">
        <f t="shared" si="795"/>
        <v>56</v>
      </c>
      <c r="AJ2553">
        <f t="shared" si="796"/>
        <v>-5.0000000000000001E-3</v>
      </c>
      <c r="AK2553">
        <f t="shared" si="802"/>
        <v>-5.0000000000000001E-3</v>
      </c>
      <c r="AL2553">
        <f t="shared" si="803"/>
        <v>-4.0000000000000001E-3</v>
      </c>
      <c r="AM2553">
        <f t="shared" si="804"/>
        <v>3.1E-2</v>
      </c>
      <c r="AN2553">
        <f t="shared" si="805"/>
        <v>6.6000000000000003E-2</v>
      </c>
      <c r="AR2553">
        <f t="shared" si="797"/>
        <v>21</v>
      </c>
      <c r="AS2553">
        <f t="shared" si="798"/>
        <v>21</v>
      </c>
      <c r="AT2553">
        <f t="shared" si="799"/>
        <v>33</v>
      </c>
      <c r="AU2553">
        <f t="shared" si="800"/>
        <v>42</v>
      </c>
      <c r="AV2553">
        <f t="shared" si="801"/>
        <v>56</v>
      </c>
      <c r="AX2553">
        <f t="shared" si="806"/>
        <v>-5.0000000000000001E-3</v>
      </c>
      <c r="AY2553">
        <f t="shared" si="807"/>
        <v>-5.0000000000000001E-3</v>
      </c>
      <c r="AZ2553">
        <f t="shared" si="808"/>
        <v>-4.0000000000000001E-3</v>
      </c>
      <c r="BA2553">
        <f t="shared" si="809"/>
        <v>3.1E-2</v>
      </c>
      <c r="BB2553">
        <f t="shared" si="810"/>
        <v>6.6000000000000003E-2</v>
      </c>
    </row>
    <row r="2554" spans="1:54" x14ac:dyDescent="0.25">
      <c r="A2554">
        <v>2339</v>
      </c>
      <c r="B2554">
        <v>33.434199999999997</v>
      </c>
      <c r="C2554">
        <v>-79.332400000000007</v>
      </c>
      <c r="D2554">
        <v>45043</v>
      </c>
      <c r="E2554" t="s">
        <v>1848</v>
      </c>
      <c r="F2554" t="s">
        <v>1833</v>
      </c>
      <c r="G2554" t="s">
        <v>221</v>
      </c>
      <c r="H2554">
        <v>17</v>
      </c>
      <c r="I2554" t="s">
        <v>420</v>
      </c>
      <c r="J2554" s="3">
        <v>0.22</v>
      </c>
      <c r="K2554" s="3">
        <v>0.22</v>
      </c>
      <c r="L2554" s="3">
        <v>0.35</v>
      </c>
      <c r="M2554" s="3">
        <v>0.44</v>
      </c>
      <c r="N2554" s="3">
        <v>0.56000000000000005</v>
      </c>
      <c r="O2554">
        <v>64200</v>
      </c>
      <c r="P2554">
        <v>1035</v>
      </c>
      <c r="Q2554" t="s">
        <v>16</v>
      </c>
      <c r="R2554" t="s">
        <v>16</v>
      </c>
      <c r="S2554" t="s">
        <v>16</v>
      </c>
      <c r="T2554" t="s">
        <v>16</v>
      </c>
      <c r="U2554" t="s">
        <v>16</v>
      </c>
      <c r="V2554" t="s">
        <v>16</v>
      </c>
      <c r="AD2554">
        <f t="shared" si="791"/>
        <v>22</v>
      </c>
      <c r="AE2554">
        <f t="shared" si="792"/>
        <v>22</v>
      </c>
      <c r="AF2554">
        <f t="shared" si="793"/>
        <v>35</v>
      </c>
      <c r="AG2554">
        <f t="shared" si="794"/>
        <v>44</v>
      </c>
      <c r="AH2554">
        <f t="shared" si="795"/>
        <v>56</v>
      </c>
      <c r="AJ2554">
        <f t="shared" si="796"/>
        <v>-5.0000000000000001E-3</v>
      </c>
      <c r="AK2554">
        <f t="shared" si="802"/>
        <v>-5.0000000000000001E-3</v>
      </c>
      <c r="AL2554">
        <f t="shared" si="803"/>
        <v>-1E-3</v>
      </c>
      <c r="AM2554">
        <f t="shared" si="804"/>
        <v>3.6999999999999998E-2</v>
      </c>
      <c r="AN2554">
        <f t="shared" si="805"/>
        <v>6.6000000000000003E-2</v>
      </c>
      <c r="AR2554">
        <f t="shared" si="797"/>
        <v>22</v>
      </c>
      <c r="AS2554">
        <f t="shared" si="798"/>
        <v>22</v>
      </c>
      <c r="AT2554">
        <f t="shared" si="799"/>
        <v>35</v>
      </c>
      <c r="AU2554">
        <f t="shared" si="800"/>
        <v>44</v>
      </c>
      <c r="AV2554">
        <f t="shared" si="801"/>
        <v>56</v>
      </c>
      <c r="AX2554">
        <f t="shared" si="806"/>
        <v>-5.0000000000000001E-3</v>
      </c>
      <c r="AY2554">
        <f t="shared" si="807"/>
        <v>-5.0000000000000001E-3</v>
      </c>
      <c r="AZ2554">
        <f t="shared" si="808"/>
        <v>-1E-3</v>
      </c>
      <c r="BA2554">
        <f t="shared" si="809"/>
        <v>3.6999999999999998E-2</v>
      </c>
      <c r="BB2554">
        <f t="shared" si="810"/>
        <v>6.6000000000000003E-2</v>
      </c>
    </row>
    <row r="2555" spans="1:54" x14ac:dyDescent="0.25">
      <c r="A2555">
        <v>2543</v>
      </c>
      <c r="B2555">
        <v>33.445799999999998</v>
      </c>
      <c r="C2555">
        <v>-94.423400000000001</v>
      </c>
      <c r="D2555">
        <v>48037</v>
      </c>
      <c r="E2555" t="s">
        <v>1953</v>
      </c>
      <c r="F2555" t="s">
        <v>1935</v>
      </c>
      <c r="G2555" t="s">
        <v>85</v>
      </c>
      <c r="H2555">
        <v>18</v>
      </c>
      <c r="I2555" t="s">
        <v>15</v>
      </c>
      <c r="J2555" s="3">
        <v>0.22</v>
      </c>
      <c r="K2555" s="3">
        <v>0.22</v>
      </c>
      <c r="L2555" s="3">
        <v>0.35</v>
      </c>
      <c r="M2555" s="3">
        <v>0.44</v>
      </c>
      <c r="N2555" s="3">
        <v>0.56000000000000005</v>
      </c>
      <c r="O2555">
        <v>92321</v>
      </c>
      <c r="P2555">
        <v>888</v>
      </c>
      <c r="Q2555" t="s">
        <v>16</v>
      </c>
      <c r="R2555" t="s">
        <v>16</v>
      </c>
      <c r="S2555" t="s">
        <v>16</v>
      </c>
      <c r="T2555" t="s">
        <v>16</v>
      </c>
      <c r="U2555" t="s">
        <v>16</v>
      </c>
      <c r="V2555" t="s">
        <v>16</v>
      </c>
      <c r="AD2555">
        <f t="shared" si="791"/>
        <v>22</v>
      </c>
      <c r="AE2555">
        <f t="shared" si="792"/>
        <v>22</v>
      </c>
      <c r="AF2555">
        <f t="shared" si="793"/>
        <v>35</v>
      </c>
      <c r="AG2555">
        <f t="shared" si="794"/>
        <v>44</v>
      </c>
      <c r="AH2555">
        <f t="shared" si="795"/>
        <v>56</v>
      </c>
      <c r="AJ2555">
        <f t="shared" si="796"/>
        <v>-5.0000000000000001E-3</v>
      </c>
      <c r="AK2555">
        <f t="shared" si="802"/>
        <v>-5.0000000000000001E-3</v>
      </c>
      <c r="AL2555">
        <f t="shared" si="803"/>
        <v>-1E-3</v>
      </c>
      <c r="AM2555">
        <f t="shared" si="804"/>
        <v>3.6999999999999998E-2</v>
      </c>
      <c r="AN2555">
        <f t="shared" si="805"/>
        <v>6.6000000000000003E-2</v>
      </c>
      <c r="AR2555">
        <f t="shared" si="797"/>
        <v>22</v>
      </c>
      <c r="AS2555">
        <f t="shared" si="798"/>
        <v>22</v>
      </c>
      <c r="AT2555">
        <f t="shared" si="799"/>
        <v>35</v>
      </c>
      <c r="AU2555">
        <f t="shared" si="800"/>
        <v>44</v>
      </c>
      <c r="AV2555">
        <f t="shared" si="801"/>
        <v>56</v>
      </c>
      <c r="AX2555">
        <f t="shared" si="806"/>
        <v>-5.0000000000000001E-3</v>
      </c>
      <c r="AY2555">
        <f t="shared" si="807"/>
        <v>-5.0000000000000001E-3</v>
      </c>
      <c r="AZ2555">
        <f t="shared" si="808"/>
        <v>-1E-3</v>
      </c>
      <c r="BA2555">
        <f t="shared" si="809"/>
        <v>3.6999999999999998E-2</v>
      </c>
      <c r="BB2555">
        <f t="shared" si="810"/>
        <v>6.6000000000000003E-2</v>
      </c>
    </row>
    <row r="2556" spans="1:54" x14ac:dyDescent="0.25">
      <c r="A2556">
        <v>2558</v>
      </c>
      <c r="B2556">
        <v>33.077500000000001</v>
      </c>
      <c r="C2556">
        <v>-94.343500000000006</v>
      </c>
      <c r="D2556">
        <v>48067</v>
      </c>
      <c r="E2556" t="s">
        <v>708</v>
      </c>
      <c r="F2556" t="s">
        <v>1935</v>
      </c>
      <c r="G2556" t="s">
        <v>98</v>
      </c>
      <c r="H2556">
        <v>17</v>
      </c>
      <c r="I2556" t="s">
        <v>15</v>
      </c>
      <c r="J2556" s="3">
        <v>0.22</v>
      </c>
      <c r="K2556" s="3">
        <v>0.22</v>
      </c>
      <c r="L2556" s="3">
        <v>0.35</v>
      </c>
      <c r="M2556" s="3">
        <v>0.43</v>
      </c>
      <c r="N2556" s="3">
        <v>0.56000000000000005</v>
      </c>
      <c r="O2556">
        <v>28582</v>
      </c>
      <c r="P2556">
        <v>938</v>
      </c>
      <c r="Q2556" t="s">
        <v>16</v>
      </c>
      <c r="R2556" t="s">
        <v>16</v>
      </c>
      <c r="S2556" t="s">
        <v>16</v>
      </c>
      <c r="T2556" t="s">
        <v>16</v>
      </c>
      <c r="U2556" t="s">
        <v>16</v>
      </c>
      <c r="V2556" t="s">
        <v>16</v>
      </c>
      <c r="AD2556">
        <f t="shared" si="791"/>
        <v>22</v>
      </c>
      <c r="AE2556">
        <f t="shared" si="792"/>
        <v>22</v>
      </c>
      <c r="AF2556">
        <f t="shared" si="793"/>
        <v>35</v>
      </c>
      <c r="AG2556">
        <f t="shared" si="794"/>
        <v>43</v>
      </c>
      <c r="AH2556">
        <f t="shared" si="795"/>
        <v>56</v>
      </c>
      <c r="AJ2556">
        <f t="shared" si="796"/>
        <v>-5.0000000000000001E-3</v>
      </c>
      <c r="AK2556">
        <f t="shared" si="802"/>
        <v>-5.0000000000000001E-3</v>
      </c>
      <c r="AL2556">
        <f t="shared" si="803"/>
        <v>-1E-3</v>
      </c>
      <c r="AM2556">
        <f t="shared" si="804"/>
        <v>3.4000000000000002E-2</v>
      </c>
      <c r="AN2556">
        <f t="shared" si="805"/>
        <v>6.6000000000000003E-2</v>
      </c>
      <c r="AR2556">
        <f t="shared" si="797"/>
        <v>22</v>
      </c>
      <c r="AS2556">
        <f t="shared" si="798"/>
        <v>22</v>
      </c>
      <c r="AT2556">
        <f t="shared" si="799"/>
        <v>35</v>
      </c>
      <c r="AU2556">
        <f t="shared" si="800"/>
        <v>43</v>
      </c>
      <c r="AV2556">
        <f t="shared" si="801"/>
        <v>56</v>
      </c>
      <c r="AX2556">
        <f t="shared" si="806"/>
        <v>-5.0000000000000001E-3</v>
      </c>
      <c r="AY2556">
        <f t="shared" si="807"/>
        <v>-5.0000000000000001E-3</v>
      </c>
      <c r="AZ2556">
        <f t="shared" si="808"/>
        <v>-1E-3</v>
      </c>
      <c r="BA2556">
        <f t="shared" si="809"/>
        <v>3.4000000000000002E-2</v>
      </c>
      <c r="BB2556">
        <f t="shared" si="810"/>
        <v>6.6000000000000003E-2</v>
      </c>
    </row>
    <row r="2557" spans="1:54" x14ac:dyDescent="0.25">
      <c r="A2557">
        <v>2626</v>
      </c>
      <c r="B2557">
        <v>32.548099999999998</v>
      </c>
      <c r="C2557">
        <v>-94.371499999999997</v>
      </c>
      <c r="D2557">
        <v>48203</v>
      </c>
      <c r="E2557" t="s">
        <v>791</v>
      </c>
      <c r="F2557" t="s">
        <v>1935</v>
      </c>
      <c r="G2557" t="s">
        <v>458</v>
      </c>
      <c r="H2557">
        <v>17</v>
      </c>
      <c r="I2557" t="s">
        <v>15</v>
      </c>
      <c r="J2557" s="3">
        <v>0.22</v>
      </c>
      <c r="K2557" s="3">
        <v>0.22</v>
      </c>
      <c r="L2557" s="3">
        <v>0.34</v>
      </c>
      <c r="M2557" s="3">
        <v>0.43</v>
      </c>
      <c r="N2557" s="3">
        <v>0.56000000000000005</v>
      </c>
      <c r="O2557">
        <v>69584</v>
      </c>
      <c r="P2557">
        <v>899</v>
      </c>
      <c r="Q2557" t="s">
        <v>16</v>
      </c>
      <c r="R2557" t="s">
        <v>16</v>
      </c>
      <c r="S2557" t="s">
        <v>16</v>
      </c>
      <c r="T2557" t="s">
        <v>16</v>
      </c>
      <c r="U2557" t="s">
        <v>16</v>
      </c>
      <c r="V2557" t="s">
        <v>16</v>
      </c>
      <c r="AD2557">
        <f t="shared" si="791"/>
        <v>22</v>
      </c>
      <c r="AE2557">
        <f t="shared" si="792"/>
        <v>22</v>
      </c>
      <c r="AF2557">
        <f t="shared" si="793"/>
        <v>34</v>
      </c>
      <c r="AG2557">
        <f t="shared" si="794"/>
        <v>43</v>
      </c>
      <c r="AH2557">
        <f t="shared" si="795"/>
        <v>56</v>
      </c>
      <c r="AJ2557">
        <f t="shared" si="796"/>
        <v>-5.0000000000000001E-3</v>
      </c>
      <c r="AK2557">
        <f t="shared" si="802"/>
        <v>-5.0000000000000001E-3</v>
      </c>
      <c r="AL2557">
        <f t="shared" si="803"/>
        <v>-3.0000000000000001E-3</v>
      </c>
      <c r="AM2557">
        <f t="shared" si="804"/>
        <v>3.4000000000000002E-2</v>
      </c>
      <c r="AN2557">
        <f t="shared" si="805"/>
        <v>6.6000000000000003E-2</v>
      </c>
      <c r="AR2557">
        <f t="shared" si="797"/>
        <v>22</v>
      </c>
      <c r="AS2557">
        <f t="shared" si="798"/>
        <v>22</v>
      </c>
      <c r="AT2557">
        <f t="shared" si="799"/>
        <v>34</v>
      </c>
      <c r="AU2557">
        <f t="shared" si="800"/>
        <v>43</v>
      </c>
      <c r="AV2557">
        <f t="shared" si="801"/>
        <v>56</v>
      </c>
      <c r="AX2557">
        <f t="shared" si="806"/>
        <v>-5.0000000000000001E-3</v>
      </c>
      <c r="AY2557">
        <f t="shared" si="807"/>
        <v>-5.0000000000000001E-3</v>
      </c>
      <c r="AZ2557">
        <f t="shared" si="808"/>
        <v>-3.0000000000000001E-3</v>
      </c>
      <c r="BA2557">
        <f t="shared" si="809"/>
        <v>3.4000000000000002E-2</v>
      </c>
      <c r="BB2557">
        <f t="shared" si="810"/>
        <v>6.6000000000000003E-2</v>
      </c>
    </row>
    <row r="2558" spans="1:54" x14ac:dyDescent="0.25">
      <c r="A2558">
        <v>2682</v>
      </c>
      <c r="B2558">
        <v>32.798000000000002</v>
      </c>
      <c r="C2558">
        <v>-94.357200000000006</v>
      </c>
      <c r="D2558">
        <v>48315</v>
      </c>
      <c r="E2558" t="s">
        <v>97</v>
      </c>
      <c r="F2558" t="s">
        <v>1935</v>
      </c>
      <c r="G2558" t="s">
        <v>26</v>
      </c>
      <c r="H2558">
        <v>17</v>
      </c>
      <c r="I2558" t="s">
        <v>15</v>
      </c>
      <c r="J2558" s="3">
        <v>0.22</v>
      </c>
      <c r="K2558" s="3">
        <v>0.22</v>
      </c>
      <c r="L2558" s="3">
        <v>0.34</v>
      </c>
      <c r="M2558" s="3">
        <v>0.43</v>
      </c>
      <c r="N2558" s="3">
        <v>0.56000000000000005</v>
      </c>
      <c r="O2558">
        <v>9631</v>
      </c>
      <c r="P2558">
        <v>381</v>
      </c>
      <c r="Q2558" t="s">
        <v>16</v>
      </c>
      <c r="R2558" t="s">
        <v>16</v>
      </c>
      <c r="S2558" t="s">
        <v>16</v>
      </c>
      <c r="T2558" t="s">
        <v>16</v>
      </c>
      <c r="U2558" t="s">
        <v>16</v>
      </c>
      <c r="V2558" t="s">
        <v>16</v>
      </c>
      <c r="AD2558">
        <f t="shared" si="791"/>
        <v>22</v>
      </c>
      <c r="AE2558">
        <f t="shared" si="792"/>
        <v>22</v>
      </c>
      <c r="AF2558">
        <f t="shared" si="793"/>
        <v>34</v>
      </c>
      <c r="AG2558">
        <f t="shared" si="794"/>
        <v>43</v>
      </c>
      <c r="AH2558">
        <f t="shared" si="795"/>
        <v>56</v>
      </c>
      <c r="AJ2558">
        <f t="shared" si="796"/>
        <v>-5.0000000000000001E-3</v>
      </c>
      <c r="AK2558">
        <f t="shared" si="802"/>
        <v>-5.0000000000000001E-3</v>
      </c>
      <c r="AL2558">
        <f t="shared" si="803"/>
        <v>-3.0000000000000001E-3</v>
      </c>
      <c r="AM2558">
        <f t="shared" si="804"/>
        <v>3.4000000000000002E-2</v>
      </c>
      <c r="AN2558">
        <f t="shared" si="805"/>
        <v>6.6000000000000003E-2</v>
      </c>
      <c r="AR2558">
        <f t="shared" si="797"/>
        <v>22</v>
      </c>
      <c r="AS2558">
        <f t="shared" si="798"/>
        <v>22</v>
      </c>
      <c r="AT2558">
        <f t="shared" si="799"/>
        <v>34</v>
      </c>
      <c r="AU2558">
        <f t="shared" si="800"/>
        <v>43</v>
      </c>
      <c r="AV2558">
        <f t="shared" si="801"/>
        <v>56</v>
      </c>
      <c r="AX2558">
        <f t="shared" si="806"/>
        <v>-5.0000000000000001E-3</v>
      </c>
      <c r="AY2558">
        <f t="shared" si="807"/>
        <v>-5.0000000000000001E-3</v>
      </c>
      <c r="AZ2558">
        <f t="shared" si="808"/>
        <v>-3.0000000000000001E-3</v>
      </c>
      <c r="BA2558">
        <f t="shared" si="809"/>
        <v>3.4000000000000002E-2</v>
      </c>
      <c r="BB2558">
        <f t="shared" si="810"/>
        <v>6.6000000000000003E-2</v>
      </c>
    </row>
    <row r="2559" spans="1:54" x14ac:dyDescent="0.25">
      <c r="A2559">
        <v>2177</v>
      </c>
      <c r="B2559">
        <v>34.115400000000001</v>
      </c>
      <c r="C2559">
        <v>-94.771299999999997</v>
      </c>
      <c r="D2559">
        <v>40089</v>
      </c>
      <c r="E2559" t="s">
        <v>1740</v>
      </c>
      <c r="F2559" t="s">
        <v>1716</v>
      </c>
      <c r="G2559" t="s">
        <v>366</v>
      </c>
      <c r="H2559">
        <v>19</v>
      </c>
      <c r="I2559" t="s">
        <v>15</v>
      </c>
      <c r="J2559" s="3">
        <v>0.24</v>
      </c>
      <c r="K2559" s="3">
        <v>0.24</v>
      </c>
      <c r="L2559" s="3">
        <v>0.37</v>
      </c>
      <c r="M2559" s="3">
        <v>0.46</v>
      </c>
      <c r="N2559" s="3">
        <v>0.56000000000000005</v>
      </c>
      <c r="O2559">
        <v>30825</v>
      </c>
      <c r="P2559">
        <v>1852</v>
      </c>
      <c r="Q2559" t="s">
        <v>16</v>
      </c>
      <c r="R2559" t="s">
        <v>16</v>
      </c>
      <c r="S2559" t="s">
        <v>16</v>
      </c>
      <c r="T2559" t="s">
        <v>16</v>
      </c>
      <c r="U2559" t="s">
        <v>16</v>
      </c>
      <c r="V2559" t="s">
        <v>16</v>
      </c>
      <c r="AD2559">
        <f t="shared" si="791"/>
        <v>24</v>
      </c>
      <c r="AE2559">
        <f t="shared" si="792"/>
        <v>24</v>
      </c>
      <c r="AF2559">
        <f t="shared" si="793"/>
        <v>37</v>
      </c>
      <c r="AG2559">
        <f t="shared" si="794"/>
        <v>46</v>
      </c>
      <c r="AH2559">
        <f t="shared" si="795"/>
        <v>56</v>
      </c>
      <c r="AJ2559">
        <f t="shared" si="796"/>
        <v>-5.0000000000000001E-3</v>
      </c>
      <c r="AK2559">
        <f t="shared" si="802"/>
        <v>-5.0000000000000001E-3</v>
      </c>
      <c r="AL2559">
        <f t="shared" si="803"/>
        <v>4.0000000000000001E-3</v>
      </c>
      <c r="AM2559">
        <f t="shared" si="804"/>
        <v>4.1000000000000002E-2</v>
      </c>
      <c r="AN2559">
        <f t="shared" si="805"/>
        <v>6.6000000000000003E-2</v>
      </c>
      <c r="AR2559">
        <f t="shared" si="797"/>
        <v>24</v>
      </c>
      <c r="AS2559">
        <f t="shared" si="798"/>
        <v>24</v>
      </c>
      <c r="AT2559">
        <f t="shared" si="799"/>
        <v>37</v>
      </c>
      <c r="AU2559">
        <f t="shared" si="800"/>
        <v>46</v>
      </c>
      <c r="AV2559">
        <f t="shared" si="801"/>
        <v>56</v>
      </c>
      <c r="AX2559">
        <f t="shared" si="806"/>
        <v>-5.0000000000000001E-3</v>
      </c>
      <c r="AY2559">
        <f t="shared" si="807"/>
        <v>-5.0000000000000001E-3</v>
      </c>
      <c r="AZ2559">
        <f t="shared" si="808"/>
        <v>4.0000000000000001E-3</v>
      </c>
      <c r="BA2559">
        <f t="shared" si="809"/>
        <v>4.1000000000000002E-2</v>
      </c>
      <c r="BB2559">
        <f t="shared" si="810"/>
        <v>6.6000000000000003E-2</v>
      </c>
    </row>
    <row r="2560" spans="1:54" x14ac:dyDescent="0.25">
      <c r="A2560">
        <v>2338</v>
      </c>
      <c r="B2560">
        <v>34.024500000000003</v>
      </c>
      <c r="C2560">
        <v>-79.703000000000003</v>
      </c>
      <c r="D2560">
        <v>45041</v>
      </c>
      <c r="E2560" t="s">
        <v>1847</v>
      </c>
      <c r="F2560" t="s">
        <v>1833</v>
      </c>
      <c r="G2560" t="s">
        <v>263</v>
      </c>
      <c r="H2560">
        <v>19</v>
      </c>
      <c r="I2560" t="s">
        <v>420</v>
      </c>
      <c r="J2560" s="3">
        <v>0.24</v>
      </c>
      <c r="K2560" s="3">
        <v>0.24</v>
      </c>
      <c r="L2560" s="3">
        <v>0.37</v>
      </c>
      <c r="M2560" s="3">
        <v>0.45</v>
      </c>
      <c r="N2560" s="3">
        <v>0.56000000000000005</v>
      </c>
      <c r="O2560">
        <v>136921</v>
      </c>
      <c r="P2560">
        <v>804</v>
      </c>
      <c r="Q2560" t="s">
        <v>16</v>
      </c>
      <c r="R2560" t="s">
        <v>16</v>
      </c>
      <c r="S2560" t="s">
        <v>16</v>
      </c>
      <c r="T2560" t="s">
        <v>16</v>
      </c>
      <c r="U2560" t="s">
        <v>16</v>
      </c>
      <c r="V2560" t="s">
        <v>16</v>
      </c>
      <c r="AD2560">
        <f t="shared" si="791"/>
        <v>24</v>
      </c>
      <c r="AE2560">
        <f t="shared" si="792"/>
        <v>24</v>
      </c>
      <c r="AF2560">
        <f t="shared" si="793"/>
        <v>37</v>
      </c>
      <c r="AG2560">
        <f t="shared" si="794"/>
        <v>45</v>
      </c>
      <c r="AH2560">
        <f t="shared" si="795"/>
        <v>56</v>
      </c>
      <c r="AJ2560">
        <f t="shared" si="796"/>
        <v>-5.0000000000000001E-3</v>
      </c>
      <c r="AK2560">
        <f t="shared" si="802"/>
        <v>-5.0000000000000001E-3</v>
      </c>
      <c r="AL2560">
        <f t="shared" si="803"/>
        <v>4.0000000000000001E-3</v>
      </c>
      <c r="AM2560">
        <f t="shared" si="804"/>
        <v>3.9E-2</v>
      </c>
      <c r="AN2560">
        <f t="shared" si="805"/>
        <v>6.6000000000000003E-2</v>
      </c>
      <c r="AR2560">
        <f t="shared" si="797"/>
        <v>24</v>
      </c>
      <c r="AS2560">
        <f t="shared" si="798"/>
        <v>24</v>
      </c>
      <c r="AT2560">
        <f t="shared" si="799"/>
        <v>37</v>
      </c>
      <c r="AU2560">
        <f t="shared" si="800"/>
        <v>45</v>
      </c>
      <c r="AV2560">
        <f t="shared" si="801"/>
        <v>56</v>
      </c>
      <c r="AX2560">
        <f t="shared" si="806"/>
        <v>-5.0000000000000001E-3</v>
      </c>
      <c r="AY2560">
        <f t="shared" si="807"/>
        <v>-5.0000000000000001E-3</v>
      </c>
      <c r="AZ2560">
        <f t="shared" si="808"/>
        <v>4.0000000000000001E-3</v>
      </c>
      <c r="BA2560">
        <f t="shared" si="809"/>
        <v>3.9E-2</v>
      </c>
      <c r="BB2560">
        <f t="shared" si="810"/>
        <v>6.6000000000000003E-2</v>
      </c>
    </row>
    <row r="2561" spans="1:54" x14ac:dyDescent="0.25">
      <c r="A2561">
        <v>2352</v>
      </c>
      <c r="B2561">
        <v>34.601999999999997</v>
      </c>
      <c r="C2561">
        <v>-79.678600000000003</v>
      </c>
      <c r="D2561">
        <v>45069</v>
      </c>
      <c r="E2561" t="s">
        <v>1856</v>
      </c>
      <c r="F2561" t="s">
        <v>1833</v>
      </c>
      <c r="G2561" t="s">
        <v>72</v>
      </c>
      <c r="H2561">
        <v>19</v>
      </c>
      <c r="I2561" t="s">
        <v>420</v>
      </c>
      <c r="J2561" s="3">
        <v>0.24</v>
      </c>
      <c r="K2561" s="3">
        <v>0.24</v>
      </c>
      <c r="L2561" s="3">
        <v>0.37</v>
      </c>
      <c r="M2561" s="3">
        <v>0.46</v>
      </c>
      <c r="N2561" s="3">
        <v>0.56000000000000005</v>
      </c>
      <c r="O2561">
        <v>26285</v>
      </c>
      <c r="P2561">
        <v>486</v>
      </c>
      <c r="Q2561" t="s">
        <v>16</v>
      </c>
      <c r="R2561" t="s">
        <v>16</v>
      </c>
      <c r="S2561" t="s">
        <v>16</v>
      </c>
      <c r="T2561" t="s">
        <v>16</v>
      </c>
      <c r="U2561" t="s">
        <v>16</v>
      </c>
      <c r="V2561" t="s">
        <v>16</v>
      </c>
      <c r="AD2561">
        <f t="shared" si="791"/>
        <v>24</v>
      </c>
      <c r="AE2561">
        <f t="shared" si="792"/>
        <v>24</v>
      </c>
      <c r="AF2561">
        <f t="shared" si="793"/>
        <v>37</v>
      </c>
      <c r="AG2561">
        <f t="shared" si="794"/>
        <v>46</v>
      </c>
      <c r="AH2561">
        <f t="shared" si="795"/>
        <v>56</v>
      </c>
      <c r="AJ2561">
        <f t="shared" si="796"/>
        <v>-5.0000000000000001E-3</v>
      </c>
      <c r="AK2561">
        <f t="shared" si="802"/>
        <v>-5.0000000000000001E-3</v>
      </c>
      <c r="AL2561">
        <f t="shared" si="803"/>
        <v>4.0000000000000001E-3</v>
      </c>
      <c r="AM2561">
        <f t="shared" si="804"/>
        <v>4.1000000000000002E-2</v>
      </c>
      <c r="AN2561">
        <f t="shared" si="805"/>
        <v>6.6000000000000003E-2</v>
      </c>
      <c r="AR2561">
        <f t="shared" si="797"/>
        <v>24</v>
      </c>
      <c r="AS2561">
        <f t="shared" si="798"/>
        <v>24</v>
      </c>
      <c r="AT2561">
        <f t="shared" si="799"/>
        <v>37</v>
      </c>
      <c r="AU2561">
        <f t="shared" si="800"/>
        <v>46</v>
      </c>
      <c r="AV2561">
        <f t="shared" si="801"/>
        <v>56</v>
      </c>
      <c r="AX2561">
        <f t="shared" si="806"/>
        <v>-5.0000000000000001E-3</v>
      </c>
      <c r="AY2561">
        <f t="shared" si="807"/>
        <v>-5.0000000000000001E-3</v>
      </c>
      <c r="AZ2561">
        <f t="shared" si="808"/>
        <v>4.0000000000000001E-3</v>
      </c>
      <c r="BA2561">
        <f t="shared" si="809"/>
        <v>4.1000000000000002E-2</v>
      </c>
      <c r="BB2561">
        <f t="shared" si="810"/>
        <v>6.6000000000000003E-2</v>
      </c>
    </row>
    <row r="2562" spans="1:54" x14ac:dyDescent="0.25">
      <c r="A2562">
        <v>2362</v>
      </c>
      <c r="B2562">
        <v>33.619900000000001</v>
      </c>
      <c r="C2562">
        <v>-79.727699999999999</v>
      </c>
      <c r="D2562">
        <v>45089</v>
      </c>
      <c r="E2562" t="s">
        <v>1863</v>
      </c>
      <c r="F2562" t="s">
        <v>1833</v>
      </c>
      <c r="G2562" t="s">
        <v>366</v>
      </c>
      <c r="H2562">
        <v>19</v>
      </c>
      <c r="I2562" t="s">
        <v>420</v>
      </c>
      <c r="J2562" s="3">
        <v>0.24</v>
      </c>
      <c r="K2562" s="3">
        <v>0.24</v>
      </c>
      <c r="L2562" s="3">
        <v>0.36</v>
      </c>
      <c r="M2562" s="3">
        <v>0.45</v>
      </c>
      <c r="N2562" s="3">
        <v>0.56000000000000005</v>
      </c>
      <c r="O2562">
        <v>30517</v>
      </c>
      <c r="P2562">
        <v>937</v>
      </c>
      <c r="Q2562" t="s">
        <v>16</v>
      </c>
      <c r="R2562" t="s">
        <v>16</v>
      </c>
      <c r="S2562" t="s">
        <v>16</v>
      </c>
      <c r="T2562" t="s">
        <v>16</v>
      </c>
      <c r="U2562" t="s">
        <v>16</v>
      </c>
      <c r="V2562" t="s">
        <v>16</v>
      </c>
      <c r="AD2562">
        <f t="shared" si="791"/>
        <v>24</v>
      </c>
      <c r="AE2562">
        <f t="shared" si="792"/>
        <v>24</v>
      </c>
      <c r="AF2562">
        <f t="shared" si="793"/>
        <v>36</v>
      </c>
      <c r="AG2562">
        <f t="shared" si="794"/>
        <v>45</v>
      </c>
      <c r="AH2562">
        <f t="shared" si="795"/>
        <v>56</v>
      </c>
      <c r="AJ2562">
        <f t="shared" si="796"/>
        <v>-5.0000000000000001E-3</v>
      </c>
      <c r="AK2562">
        <f t="shared" si="802"/>
        <v>-5.0000000000000001E-3</v>
      </c>
      <c r="AL2562">
        <f t="shared" si="803"/>
        <v>2E-3</v>
      </c>
      <c r="AM2562">
        <f t="shared" si="804"/>
        <v>3.9E-2</v>
      </c>
      <c r="AN2562">
        <f t="shared" si="805"/>
        <v>6.6000000000000003E-2</v>
      </c>
      <c r="AR2562">
        <f t="shared" si="797"/>
        <v>24</v>
      </c>
      <c r="AS2562">
        <f t="shared" si="798"/>
        <v>24</v>
      </c>
      <c r="AT2562">
        <f t="shared" si="799"/>
        <v>36</v>
      </c>
      <c r="AU2562">
        <f t="shared" si="800"/>
        <v>45</v>
      </c>
      <c r="AV2562">
        <f t="shared" si="801"/>
        <v>56</v>
      </c>
      <c r="AX2562">
        <f t="shared" si="806"/>
        <v>-5.0000000000000001E-3</v>
      </c>
      <c r="AY2562">
        <f t="shared" si="807"/>
        <v>-5.0000000000000001E-3</v>
      </c>
      <c r="AZ2562">
        <f t="shared" si="808"/>
        <v>2E-3</v>
      </c>
      <c r="BA2562">
        <f t="shared" si="809"/>
        <v>3.9E-2</v>
      </c>
      <c r="BB2562">
        <f t="shared" si="810"/>
        <v>6.6000000000000003E-2</v>
      </c>
    </row>
    <row r="2563" spans="1:54" x14ac:dyDescent="0.25">
      <c r="A2563">
        <v>1953</v>
      </c>
      <c r="B2563">
        <v>35.332500000000003</v>
      </c>
      <c r="C2563">
        <v>-79.905500000000004</v>
      </c>
      <c r="D2563">
        <v>37123</v>
      </c>
      <c r="E2563" t="s">
        <v>105</v>
      </c>
      <c r="F2563" t="s">
        <v>1564</v>
      </c>
      <c r="G2563" t="s">
        <v>203</v>
      </c>
      <c r="H2563">
        <v>20</v>
      </c>
      <c r="I2563" t="s">
        <v>420</v>
      </c>
      <c r="J2563" s="3">
        <v>0.25</v>
      </c>
      <c r="K2563" s="3">
        <v>0.25</v>
      </c>
      <c r="L2563" s="3">
        <v>0.38</v>
      </c>
      <c r="M2563" s="3">
        <v>0.47</v>
      </c>
      <c r="N2563" s="3">
        <v>0.56000000000000005</v>
      </c>
      <c r="O2563">
        <v>25874</v>
      </c>
      <c r="P2563">
        <v>502</v>
      </c>
      <c r="Q2563" t="s">
        <v>16</v>
      </c>
      <c r="R2563" t="s">
        <v>16</v>
      </c>
      <c r="S2563" t="s">
        <v>16</v>
      </c>
      <c r="T2563" t="s">
        <v>16</v>
      </c>
      <c r="U2563" t="s">
        <v>16</v>
      </c>
      <c r="V2563" t="s">
        <v>16</v>
      </c>
      <c r="AD2563">
        <f t="shared" ref="AD2563:AD2626" si="811">INT(J2563*100)</f>
        <v>25</v>
      </c>
      <c r="AE2563">
        <f t="shared" ref="AE2563:AE2626" si="812">INT(K2563*100)</f>
        <v>25</v>
      </c>
      <c r="AF2563">
        <f t="shared" ref="AF2563:AF2626" si="813">INT(L2563*100)</f>
        <v>38</v>
      </c>
      <c r="AG2563">
        <f t="shared" ref="AG2563:AG2626" si="814">INT(M2563*100)</f>
        <v>47</v>
      </c>
      <c r="AH2563">
        <f t="shared" ref="AH2563:AH2626" si="815">INT(N2563*100)</f>
        <v>56</v>
      </c>
      <c r="AJ2563">
        <f t="shared" si="796"/>
        <v>-5.0000000000000001E-3</v>
      </c>
      <c r="AK2563">
        <f t="shared" si="802"/>
        <v>-5.0000000000000001E-3</v>
      </c>
      <c r="AL2563">
        <f t="shared" si="803"/>
        <v>8.0000000000000002E-3</v>
      </c>
      <c r="AM2563">
        <f t="shared" si="804"/>
        <v>4.5999999999999999E-2</v>
      </c>
      <c r="AN2563">
        <f t="shared" si="805"/>
        <v>6.6000000000000003E-2</v>
      </c>
      <c r="AR2563">
        <f t="shared" si="797"/>
        <v>25</v>
      </c>
      <c r="AS2563">
        <f t="shared" si="798"/>
        <v>25</v>
      </c>
      <c r="AT2563">
        <f t="shared" si="799"/>
        <v>38</v>
      </c>
      <c r="AU2563">
        <f t="shared" si="800"/>
        <v>47</v>
      </c>
      <c r="AV2563">
        <f t="shared" si="801"/>
        <v>56</v>
      </c>
      <c r="AX2563">
        <f t="shared" si="806"/>
        <v>-5.0000000000000001E-3</v>
      </c>
      <c r="AY2563">
        <f t="shared" si="807"/>
        <v>-5.0000000000000001E-3</v>
      </c>
      <c r="AZ2563">
        <f t="shared" si="808"/>
        <v>8.0000000000000002E-3</v>
      </c>
      <c r="BA2563">
        <f t="shared" si="809"/>
        <v>4.5999999999999999E-2</v>
      </c>
      <c r="BB2563">
        <f t="shared" si="810"/>
        <v>6.6000000000000003E-2</v>
      </c>
    </row>
    <row r="2564" spans="1:54" x14ac:dyDescent="0.25">
      <c r="A2564">
        <v>1967</v>
      </c>
      <c r="B2564">
        <v>35.710299999999997</v>
      </c>
      <c r="C2564">
        <v>-79.805999999999997</v>
      </c>
      <c r="D2564">
        <v>37151</v>
      </c>
      <c r="E2564" t="s">
        <v>113</v>
      </c>
      <c r="F2564" t="s">
        <v>1564</v>
      </c>
      <c r="G2564" t="s">
        <v>572</v>
      </c>
      <c r="H2564">
        <v>19</v>
      </c>
      <c r="I2564" t="s">
        <v>420</v>
      </c>
      <c r="J2564" s="3">
        <v>0.25</v>
      </c>
      <c r="K2564" s="3">
        <v>0.25</v>
      </c>
      <c r="L2564" s="3">
        <v>0.38</v>
      </c>
      <c r="M2564" s="3">
        <v>0.47</v>
      </c>
      <c r="N2564" s="3">
        <v>0.56000000000000005</v>
      </c>
      <c r="O2564">
        <v>145322</v>
      </c>
      <c r="P2564">
        <v>790</v>
      </c>
      <c r="Q2564" t="s">
        <v>16</v>
      </c>
      <c r="R2564" t="s">
        <v>16</v>
      </c>
      <c r="S2564" t="s">
        <v>16</v>
      </c>
      <c r="T2564" t="s">
        <v>16</v>
      </c>
      <c r="U2564" t="s">
        <v>16</v>
      </c>
      <c r="V2564" t="s">
        <v>16</v>
      </c>
      <c r="AD2564">
        <f t="shared" si="811"/>
        <v>25</v>
      </c>
      <c r="AE2564">
        <f t="shared" si="812"/>
        <v>25</v>
      </c>
      <c r="AF2564">
        <f t="shared" si="813"/>
        <v>38</v>
      </c>
      <c r="AG2564">
        <f t="shared" si="814"/>
        <v>47</v>
      </c>
      <c r="AH2564">
        <f t="shared" si="815"/>
        <v>56</v>
      </c>
      <c r="AJ2564">
        <f t="shared" ref="AJ2564:AJ2627" si="816">_xlfn.XLOOKUP(AD2564,$Z$3:$Z$93,$AA$3:$AA$93)</f>
        <v>-5.0000000000000001E-3</v>
      </c>
      <c r="AK2564">
        <f t="shared" si="802"/>
        <v>-5.0000000000000001E-3</v>
      </c>
      <c r="AL2564">
        <f t="shared" si="803"/>
        <v>8.0000000000000002E-3</v>
      </c>
      <c r="AM2564">
        <f t="shared" si="804"/>
        <v>4.5999999999999999E-2</v>
      </c>
      <c r="AN2564">
        <f t="shared" si="805"/>
        <v>6.6000000000000003E-2</v>
      </c>
      <c r="AR2564">
        <f t="shared" ref="AR2564:AR2627" si="817">INT(J2564*100)</f>
        <v>25</v>
      </c>
      <c r="AS2564">
        <f t="shared" ref="AS2564:AS2627" si="818">INT(K2564*100)</f>
        <v>25</v>
      </c>
      <c r="AT2564">
        <f t="shared" ref="AT2564:AT2627" si="819">INT(L2564*100)</f>
        <v>38</v>
      </c>
      <c r="AU2564">
        <f t="shared" ref="AU2564:AU2627" si="820">INT(M2564*100)</f>
        <v>47</v>
      </c>
      <c r="AV2564">
        <f t="shared" ref="AV2564:AV2627" si="821">INT(N2564*100)</f>
        <v>56</v>
      </c>
      <c r="AX2564">
        <f t="shared" si="806"/>
        <v>-5.0000000000000001E-3</v>
      </c>
      <c r="AY2564">
        <f t="shared" si="807"/>
        <v>-5.0000000000000001E-3</v>
      </c>
      <c r="AZ2564">
        <f t="shared" si="808"/>
        <v>8.0000000000000002E-3</v>
      </c>
      <c r="BA2564">
        <f t="shared" si="809"/>
        <v>4.5999999999999999E-2</v>
      </c>
      <c r="BB2564">
        <f t="shared" si="810"/>
        <v>6.6000000000000003E-2</v>
      </c>
    </row>
    <row r="2565" spans="1:54" x14ac:dyDescent="0.25">
      <c r="A2565">
        <v>1968</v>
      </c>
      <c r="B2565">
        <v>35.005899999999997</v>
      </c>
      <c r="C2565">
        <v>-79.747900000000001</v>
      </c>
      <c r="D2565">
        <v>37153</v>
      </c>
      <c r="E2565" t="s">
        <v>629</v>
      </c>
      <c r="F2565" t="s">
        <v>1564</v>
      </c>
      <c r="G2565" t="s">
        <v>212</v>
      </c>
      <c r="H2565">
        <v>19</v>
      </c>
      <c r="I2565" t="s">
        <v>420</v>
      </c>
      <c r="J2565" s="3">
        <v>0.25</v>
      </c>
      <c r="K2565" s="3">
        <v>0.25</v>
      </c>
      <c r="L2565" s="3">
        <v>0.38</v>
      </c>
      <c r="M2565" s="3">
        <v>0.46</v>
      </c>
      <c r="N2565" s="3">
        <v>0.56000000000000005</v>
      </c>
      <c r="O2565">
        <v>42818</v>
      </c>
      <c r="P2565">
        <v>480</v>
      </c>
      <c r="Q2565" t="s">
        <v>16</v>
      </c>
      <c r="R2565" t="s">
        <v>16</v>
      </c>
      <c r="S2565" t="s">
        <v>16</v>
      </c>
      <c r="T2565" t="s">
        <v>16</v>
      </c>
      <c r="U2565" t="s">
        <v>16</v>
      </c>
      <c r="V2565" t="s">
        <v>16</v>
      </c>
      <c r="AD2565">
        <f t="shared" si="811"/>
        <v>25</v>
      </c>
      <c r="AE2565">
        <f t="shared" si="812"/>
        <v>25</v>
      </c>
      <c r="AF2565">
        <f t="shared" si="813"/>
        <v>38</v>
      </c>
      <c r="AG2565">
        <f t="shared" si="814"/>
        <v>46</v>
      </c>
      <c r="AH2565">
        <f t="shared" si="815"/>
        <v>56</v>
      </c>
      <c r="AJ2565">
        <f t="shared" si="816"/>
        <v>-5.0000000000000001E-3</v>
      </c>
      <c r="AK2565">
        <f t="shared" si="802"/>
        <v>-5.0000000000000001E-3</v>
      </c>
      <c r="AL2565">
        <f t="shared" si="803"/>
        <v>8.0000000000000002E-3</v>
      </c>
      <c r="AM2565">
        <f t="shared" si="804"/>
        <v>4.1000000000000002E-2</v>
      </c>
      <c r="AN2565">
        <f t="shared" si="805"/>
        <v>6.6000000000000003E-2</v>
      </c>
      <c r="AR2565">
        <f t="shared" si="817"/>
        <v>25</v>
      </c>
      <c r="AS2565">
        <f t="shared" si="818"/>
        <v>25</v>
      </c>
      <c r="AT2565">
        <f t="shared" si="819"/>
        <v>38</v>
      </c>
      <c r="AU2565">
        <f t="shared" si="820"/>
        <v>46</v>
      </c>
      <c r="AV2565">
        <f t="shared" si="821"/>
        <v>56</v>
      </c>
      <c r="AX2565">
        <f t="shared" si="806"/>
        <v>-5.0000000000000001E-3</v>
      </c>
      <c r="AY2565">
        <f t="shared" si="807"/>
        <v>-5.0000000000000001E-3</v>
      </c>
      <c r="AZ2565">
        <f t="shared" si="808"/>
        <v>8.0000000000000002E-3</v>
      </c>
      <c r="BA2565">
        <f t="shared" si="809"/>
        <v>4.1000000000000002E-2</v>
      </c>
      <c r="BB2565">
        <f t="shared" si="810"/>
        <v>6.6000000000000003E-2</v>
      </c>
    </row>
    <row r="2566" spans="1:54" x14ac:dyDescent="0.25">
      <c r="A2566">
        <v>2133</v>
      </c>
      <c r="B2566">
        <v>35.883899999999997</v>
      </c>
      <c r="C2566">
        <v>-94.658699999999996</v>
      </c>
      <c r="D2566">
        <v>40001</v>
      </c>
      <c r="E2566" t="s">
        <v>830</v>
      </c>
      <c r="F2566" t="s">
        <v>1716</v>
      </c>
      <c r="G2566" t="s">
        <v>104</v>
      </c>
      <c r="H2566">
        <v>19</v>
      </c>
      <c r="I2566" t="s">
        <v>15</v>
      </c>
      <c r="J2566" s="3">
        <v>0.25</v>
      </c>
      <c r="K2566" s="3">
        <v>0.25</v>
      </c>
      <c r="L2566" s="3">
        <v>0.38</v>
      </c>
      <c r="M2566" s="3">
        <v>0.47</v>
      </c>
      <c r="N2566" s="3">
        <v>0.56000000000000005</v>
      </c>
      <c r="O2566">
        <v>19595</v>
      </c>
      <c r="P2566">
        <v>576</v>
      </c>
      <c r="Q2566" t="s">
        <v>16</v>
      </c>
      <c r="R2566" t="s">
        <v>16</v>
      </c>
      <c r="S2566" t="s">
        <v>16</v>
      </c>
      <c r="T2566" t="s">
        <v>16</v>
      </c>
      <c r="U2566" t="s">
        <v>16</v>
      </c>
      <c r="V2566" t="s">
        <v>16</v>
      </c>
      <c r="AD2566">
        <f t="shared" si="811"/>
        <v>25</v>
      </c>
      <c r="AE2566">
        <f t="shared" si="812"/>
        <v>25</v>
      </c>
      <c r="AF2566">
        <f t="shared" si="813"/>
        <v>38</v>
      </c>
      <c r="AG2566">
        <f t="shared" si="814"/>
        <v>47</v>
      </c>
      <c r="AH2566">
        <f t="shared" si="815"/>
        <v>56</v>
      </c>
      <c r="AJ2566">
        <f t="shared" si="816"/>
        <v>-5.0000000000000001E-3</v>
      </c>
      <c r="AK2566">
        <f t="shared" si="802"/>
        <v>-5.0000000000000001E-3</v>
      </c>
      <c r="AL2566">
        <f t="shared" si="803"/>
        <v>8.0000000000000002E-3</v>
      </c>
      <c r="AM2566">
        <f t="shared" si="804"/>
        <v>4.5999999999999999E-2</v>
      </c>
      <c r="AN2566">
        <f t="shared" si="805"/>
        <v>6.6000000000000003E-2</v>
      </c>
      <c r="AR2566">
        <f t="shared" si="817"/>
        <v>25</v>
      </c>
      <c r="AS2566">
        <f t="shared" si="818"/>
        <v>25</v>
      </c>
      <c r="AT2566">
        <f t="shared" si="819"/>
        <v>38</v>
      </c>
      <c r="AU2566">
        <f t="shared" si="820"/>
        <v>47</v>
      </c>
      <c r="AV2566">
        <f t="shared" si="821"/>
        <v>56</v>
      </c>
      <c r="AX2566">
        <f t="shared" si="806"/>
        <v>-5.0000000000000001E-3</v>
      </c>
      <c r="AY2566">
        <f t="shared" si="807"/>
        <v>-5.0000000000000001E-3</v>
      </c>
      <c r="AZ2566">
        <f t="shared" si="808"/>
        <v>8.0000000000000002E-3</v>
      </c>
      <c r="BA2566">
        <f t="shared" si="809"/>
        <v>4.5999999999999999E-2</v>
      </c>
      <c r="BB2566">
        <f t="shared" si="810"/>
        <v>6.6000000000000003E-2</v>
      </c>
    </row>
    <row r="2567" spans="1:54" x14ac:dyDescent="0.25">
      <c r="A2567">
        <v>2172</v>
      </c>
      <c r="B2567">
        <v>34.900300000000001</v>
      </c>
      <c r="C2567">
        <v>-94.703400000000002</v>
      </c>
      <c r="D2567">
        <v>40079</v>
      </c>
      <c r="E2567" t="s">
        <v>1737</v>
      </c>
      <c r="F2567" t="s">
        <v>1716</v>
      </c>
      <c r="G2567" t="s">
        <v>184</v>
      </c>
      <c r="H2567">
        <v>19</v>
      </c>
      <c r="I2567" t="s">
        <v>15</v>
      </c>
      <c r="J2567" s="3">
        <v>0.25</v>
      </c>
      <c r="K2567" s="3">
        <v>0.25</v>
      </c>
      <c r="L2567" s="3">
        <v>0.37</v>
      </c>
      <c r="M2567" s="3">
        <v>0.46</v>
      </c>
      <c r="N2567" s="3">
        <v>0.56000000000000005</v>
      </c>
      <c r="O2567">
        <v>48728</v>
      </c>
      <c r="P2567">
        <v>1586</v>
      </c>
      <c r="Q2567" t="s">
        <v>16</v>
      </c>
      <c r="R2567" t="s">
        <v>16</v>
      </c>
      <c r="S2567" t="s">
        <v>16</v>
      </c>
      <c r="T2567" t="s">
        <v>16</v>
      </c>
      <c r="U2567" t="s">
        <v>16</v>
      </c>
      <c r="V2567" t="s">
        <v>16</v>
      </c>
      <c r="AD2567">
        <f t="shared" si="811"/>
        <v>25</v>
      </c>
      <c r="AE2567">
        <f t="shared" si="812"/>
        <v>25</v>
      </c>
      <c r="AF2567">
        <f t="shared" si="813"/>
        <v>37</v>
      </c>
      <c r="AG2567">
        <f t="shared" si="814"/>
        <v>46</v>
      </c>
      <c r="AH2567">
        <f t="shared" si="815"/>
        <v>56</v>
      </c>
      <c r="AJ2567">
        <f t="shared" si="816"/>
        <v>-5.0000000000000001E-3</v>
      </c>
      <c r="AK2567">
        <f t="shared" si="802"/>
        <v>-5.0000000000000001E-3</v>
      </c>
      <c r="AL2567">
        <f t="shared" si="803"/>
        <v>4.0000000000000001E-3</v>
      </c>
      <c r="AM2567">
        <f t="shared" si="804"/>
        <v>4.1000000000000002E-2</v>
      </c>
      <c r="AN2567">
        <f t="shared" si="805"/>
        <v>6.6000000000000003E-2</v>
      </c>
      <c r="AR2567">
        <f t="shared" si="817"/>
        <v>25</v>
      </c>
      <c r="AS2567">
        <f t="shared" si="818"/>
        <v>25</v>
      </c>
      <c r="AT2567">
        <f t="shared" si="819"/>
        <v>37</v>
      </c>
      <c r="AU2567">
        <f t="shared" si="820"/>
        <v>46</v>
      </c>
      <c r="AV2567">
        <f t="shared" si="821"/>
        <v>56</v>
      </c>
      <c r="AX2567">
        <f t="shared" si="806"/>
        <v>-5.0000000000000001E-3</v>
      </c>
      <c r="AY2567">
        <f t="shared" si="807"/>
        <v>-5.0000000000000001E-3</v>
      </c>
      <c r="AZ2567">
        <f t="shared" si="808"/>
        <v>4.0000000000000001E-3</v>
      </c>
      <c r="BA2567">
        <f t="shared" si="809"/>
        <v>4.1000000000000002E-2</v>
      </c>
      <c r="BB2567">
        <f t="shared" si="810"/>
        <v>6.6000000000000003E-2</v>
      </c>
    </row>
    <row r="2568" spans="1:54" x14ac:dyDescent="0.25">
      <c r="A2568">
        <v>2200</v>
      </c>
      <c r="B2568">
        <v>35.4953</v>
      </c>
      <c r="C2568">
        <v>-94.755200000000002</v>
      </c>
      <c r="D2568">
        <v>40135</v>
      </c>
      <c r="E2568" t="s">
        <v>1754</v>
      </c>
      <c r="F2568" t="s">
        <v>1716</v>
      </c>
      <c r="G2568" t="s">
        <v>249</v>
      </c>
      <c r="H2568">
        <v>19</v>
      </c>
      <c r="I2568" t="s">
        <v>15</v>
      </c>
      <c r="J2568" s="3">
        <v>0.25</v>
      </c>
      <c r="K2568" s="3">
        <v>0.25</v>
      </c>
      <c r="L2568" s="3">
        <v>0.38</v>
      </c>
      <c r="M2568" s="3">
        <v>0.47</v>
      </c>
      <c r="N2568" s="3">
        <v>0.56000000000000005</v>
      </c>
      <c r="O2568">
        <v>39676</v>
      </c>
      <c r="P2568">
        <v>674</v>
      </c>
      <c r="Q2568" t="s">
        <v>16</v>
      </c>
      <c r="R2568" t="s">
        <v>16</v>
      </c>
      <c r="S2568" t="s">
        <v>16</v>
      </c>
      <c r="T2568" t="s">
        <v>16</v>
      </c>
      <c r="U2568" t="s">
        <v>16</v>
      </c>
      <c r="V2568" t="s">
        <v>16</v>
      </c>
      <c r="AD2568">
        <f t="shared" si="811"/>
        <v>25</v>
      </c>
      <c r="AE2568">
        <f t="shared" si="812"/>
        <v>25</v>
      </c>
      <c r="AF2568">
        <f t="shared" si="813"/>
        <v>38</v>
      </c>
      <c r="AG2568">
        <f t="shared" si="814"/>
        <v>47</v>
      </c>
      <c r="AH2568">
        <f t="shared" si="815"/>
        <v>56</v>
      </c>
      <c r="AJ2568">
        <f t="shared" si="816"/>
        <v>-5.0000000000000001E-3</v>
      </c>
      <c r="AK2568">
        <f t="shared" si="802"/>
        <v>-5.0000000000000001E-3</v>
      </c>
      <c r="AL2568">
        <f t="shared" si="803"/>
        <v>8.0000000000000002E-3</v>
      </c>
      <c r="AM2568">
        <f t="shared" si="804"/>
        <v>4.5999999999999999E-2</v>
      </c>
      <c r="AN2568">
        <f t="shared" si="805"/>
        <v>6.6000000000000003E-2</v>
      </c>
      <c r="AR2568">
        <f t="shared" si="817"/>
        <v>25</v>
      </c>
      <c r="AS2568">
        <f t="shared" si="818"/>
        <v>25</v>
      </c>
      <c r="AT2568">
        <f t="shared" si="819"/>
        <v>38</v>
      </c>
      <c r="AU2568">
        <f t="shared" si="820"/>
        <v>47</v>
      </c>
      <c r="AV2568">
        <f t="shared" si="821"/>
        <v>56</v>
      </c>
      <c r="AX2568">
        <f t="shared" si="806"/>
        <v>-5.0000000000000001E-3</v>
      </c>
      <c r="AY2568">
        <f t="shared" si="807"/>
        <v>-5.0000000000000001E-3</v>
      </c>
      <c r="AZ2568">
        <f t="shared" si="808"/>
        <v>8.0000000000000002E-3</v>
      </c>
      <c r="BA2568">
        <f t="shared" si="809"/>
        <v>4.5999999999999999E-2</v>
      </c>
      <c r="BB2568">
        <f t="shared" si="810"/>
        <v>6.6000000000000003E-2</v>
      </c>
    </row>
    <row r="2569" spans="1:54" x14ac:dyDescent="0.25">
      <c r="A2569">
        <v>1932</v>
      </c>
      <c r="B2569">
        <v>36.079500000000003</v>
      </c>
      <c r="C2569">
        <v>-79.788899999999998</v>
      </c>
      <c r="D2569">
        <v>37081</v>
      </c>
      <c r="E2569" t="s">
        <v>1594</v>
      </c>
      <c r="F2569" t="s">
        <v>1564</v>
      </c>
      <c r="G2569" t="s">
        <v>1595</v>
      </c>
      <c r="H2569">
        <v>19</v>
      </c>
      <c r="I2569" t="s">
        <v>420</v>
      </c>
      <c r="J2569" s="3">
        <v>0.26</v>
      </c>
      <c r="K2569" s="3">
        <v>0.26</v>
      </c>
      <c r="L2569" s="3">
        <v>0.39</v>
      </c>
      <c r="M2569" s="3">
        <v>0.47</v>
      </c>
      <c r="N2569" s="3">
        <v>0.56000000000000005</v>
      </c>
      <c r="O2569">
        <v>542987</v>
      </c>
      <c r="P2569">
        <v>658</v>
      </c>
      <c r="Q2569" t="s">
        <v>16</v>
      </c>
      <c r="R2569" t="s">
        <v>16</v>
      </c>
      <c r="S2569" t="s">
        <v>16</v>
      </c>
      <c r="T2569" t="s">
        <v>16</v>
      </c>
      <c r="U2569" t="s">
        <v>16</v>
      </c>
      <c r="V2569" t="s">
        <v>16</v>
      </c>
      <c r="AD2569">
        <f t="shared" si="811"/>
        <v>26</v>
      </c>
      <c r="AE2569">
        <f t="shared" si="812"/>
        <v>26</v>
      </c>
      <c r="AF2569">
        <f t="shared" si="813"/>
        <v>39</v>
      </c>
      <c r="AG2569">
        <f t="shared" si="814"/>
        <v>47</v>
      </c>
      <c r="AH2569">
        <f t="shared" si="815"/>
        <v>56</v>
      </c>
      <c r="AJ2569">
        <f t="shared" si="816"/>
        <v>-5.0000000000000001E-3</v>
      </c>
      <c r="AK2569">
        <f t="shared" si="802"/>
        <v>-5.0000000000000001E-3</v>
      </c>
      <c r="AL2569">
        <f t="shared" si="803"/>
        <v>1.0999999999999999E-2</v>
      </c>
      <c r="AM2569">
        <f t="shared" si="804"/>
        <v>4.5999999999999999E-2</v>
      </c>
      <c r="AN2569">
        <f t="shared" si="805"/>
        <v>6.6000000000000003E-2</v>
      </c>
      <c r="AR2569">
        <f t="shared" si="817"/>
        <v>26</v>
      </c>
      <c r="AS2569">
        <f t="shared" si="818"/>
        <v>26</v>
      </c>
      <c r="AT2569">
        <f t="shared" si="819"/>
        <v>39</v>
      </c>
      <c r="AU2569">
        <f t="shared" si="820"/>
        <v>47</v>
      </c>
      <c r="AV2569">
        <f t="shared" si="821"/>
        <v>56</v>
      </c>
      <c r="AX2569">
        <f t="shared" si="806"/>
        <v>-5.0000000000000001E-3</v>
      </c>
      <c r="AY2569">
        <f t="shared" si="807"/>
        <v>-5.0000000000000001E-3</v>
      </c>
      <c r="AZ2569">
        <f t="shared" si="808"/>
        <v>1.0999999999999999E-2</v>
      </c>
      <c r="BA2569">
        <f t="shared" si="809"/>
        <v>4.5999999999999999E-2</v>
      </c>
      <c r="BB2569">
        <f t="shared" si="810"/>
        <v>6.6000000000000003E-2</v>
      </c>
    </row>
    <row r="2570" spans="1:54" x14ac:dyDescent="0.25">
      <c r="A2570">
        <v>1970</v>
      </c>
      <c r="B2570">
        <v>36.396000000000001</v>
      </c>
      <c r="C2570">
        <v>-79.775000000000006</v>
      </c>
      <c r="D2570">
        <v>37157</v>
      </c>
      <c r="E2570" t="s">
        <v>1461</v>
      </c>
      <c r="F2570" t="s">
        <v>1564</v>
      </c>
      <c r="G2570" t="s">
        <v>1458</v>
      </c>
      <c r="H2570">
        <v>19</v>
      </c>
      <c r="I2570" t="s">
        <v>420</v>
      </c>
      <c r="J2570" s="3">
        <v>0.26</v>
      </c>
      <c r="K2570" s="3">
        <v>0.26</v>
      </c>
      <c r="L2570" s="3">
        <v>0.39</v>
      </c>
      <c r="M2570" s="3">
        <v>0.47</v>
      </c>
      <c r="N2570" s="3">
        <v>0.56000000000000005</v>
      </c>
      <c r="O2570">
        <v>91585</v>
      </c>
      <c r="P2570">
        <v>573</v>
      </c>
      <c r="Q2570" t="s">
        <v>16</v>
      </c>
      <c r="R2570" t="s">
        <v>16</v>
      </c>
      <c r="S2570" t="s">
        <v>16</v>
      </c>
      <c r="T2570" t="s">
        <v>16</v>
      </c>
      <c r="U2570" t="s">
        <v>16</v>
      </c>
      <c r="V2570" t="s">
        <v>16</v>
      </c>
      <c r="AD2570">
        <f t="shared" si="811"/>
        <v>26</v>
      </c>
      <c r="AE2570">
        <f t="shared" si="812"/>
        <v>26</v>
      </c>
      <c r="AF2570">
        <f t="shared" si="813"/>
        <v>39</v>
      </c>
      <c r="AG2570">
        <f t="shared" si="814"/>
        <v>47</v>
      </c>
      <c r="AH2570">
        <f t="shared" si="815"/>
        <v>56</v>
      </c>
      <c r="AJ2570">
        <f t="shared" si="816"/>
        <v>-5.0000000000000001E-3</v>
      </c>
      <c r="AK2570">
        <f t="shared" ref="AK2570:AK2633" si="822">_xlfn.XLOOKUP(AE2570,$Z$3:$Z$93,$AA$3:$AA$93)</f>
        <v>-5.0000000000000001E-3</v>
      </c>
      <c r="AL2570">
        <f t="shared" ref="AL2570:AL2633" si="823">_xlfn.XLOOKUP(AF2570,$Z$3:$Z$93,$AA$3:$AA$93)</f>
        <v>1.0999999999999999E-2</v>
      </c>
      <c r="AM2570">
        <f t="shared" ref="AM2570:AM2633" si="824">_xlfn.XLOOKUP(AG2570,$Z$3:$Z$93,$AA$3:$AA$93)</f>
        <v>4.5999999999999999E-2</v>
      </c>
      <c r="AN2570">
        <f t="shared" ref="AN2570:AN2633" si="825">_xlfn.XLOOKUP(AH2570,$Z$3:$Z$93,$AA$3:$AA$93)</f>
        <v>6.6000000000000003E-2</v>
      </c>
      <c r="AR2570">
        <f t="shared" si="817"/>
        <v>26</v>
      </c>
      <c r="AS2570">
        <f t="shared" si="818"/>
        <v>26</v>
      </c>
      <c r="AT2570">
        <f t="shared" si="819"/>
        <v>39</v>
      </c>
      <c r="AU2570">
        <f t="shared" si="820"/>
        <v>47</v>
      </c>
      <c r="AV2570">
        <f t="shared" si="821"/>
        <v>56</v>
      </c>
      <c r="AX2570">
        <f t="shared" si="806"/>
        <v>-5.0000000000000001E-3</v>
      </c>
      <c r="AY2570">
        <f t="shared" si="807"/>
        <v>-5.0000000000000001E-3</v>
      </c>
      <c r="AZ2570">
        <f t="shared" si="808"/>
        <v>1.0999999999999999E-2</v>
      </c>
      <c r="BA2570">
        <f t="shared" si="809"/>
        <v>4.5999999999999999E-2</v>
      </c>
      <c r="BB2570">
        <f t="shared" si="810"/>
        <v>6.6000000000000003E-2</v>
      </c>
    </row>
    <row r="2571" spans="1:54" x14ac:dyDescent="0.25">
      <c r="A2571">
        <v>2143</v>
      </c>
      <c r="B2571">
        <v>35.906700000000001</v>
      </c>
      <c r="C2571">
        <v>-94.999700000000004</v>
      </c>
      <c r="D2571">
        <v>40021</v>
      </c>
      <c r="E2571" t="s">
        <v>33</v>
      </c>
      <c r="F2571" t="s">
        <v>1716</v>
      </c>
      <c r="G2571" t="s">
        <v>157</v>
      </c>
      <c r="H2571">
        <v>20</v>
      </c>
      <c r="I2571" t="s">
        <v>15</v>
      </c>
      <c r="J2571" s="3">
        <v>0.26</v>
      </c>
      <c r="K2571" s="3">
        <v>0.26</v>
      </c>
      <c r="L2571" s="3">
        <v>0.39</v>
      </c>
      <c r="M2571" s="3">
        <v>0.48</v>
      </c>
      <c r="N2571" s="3">
        <v>0.56000000000000005</v>
      </c>
      <c r="O2571">
        <v>47621</v>
      </c>
      <c r="P2571">
        <v>751</v>
      </c>
      <c r="Q2571" t="s">
        <v>16</v>
      </c>
      <c r="R2571" t="s">
        <v>16</v>
      </c>
      <c r="S2571" t="s">
        <v>16</v>
      </c>
      <c r="T2571" t="s">
        <v>16</v>
      </c>
      <c r="U2571" t="s">
        <v>16</v>
      </c>
      <c r="V2571" t="s">
        <v>16</v>
      </c>
      <c r="AD2571">
        <f t="shared" si="811"/>
        <v>26</v>
      </c>
      <c r="AE2571">
        <f t="shared" si="812"/>
        <v>26</v>
      </c>
      <c r="AF2571">
        <f t="shared" si="813"/>
        <v>39</v>
      </c>
      <c r="AG2571">
        <f t="shared" si="814"/>
        <v>48</v>
      </c>
      <c r="AH2571">
        <f t="shared" si="815"/>
        <v>56</v>
      </c>
      <c r="AJ2571">
        <f t="shared" si="816"/>
        <v>-5.0000000000000001E-3</v>
      </c>
      <c r="AK2571">
        <f t="shared" si="822"/>
        <v>-5.0000000000000001E-3</v>
      </c>
      <c r="AL2571">
        <f t="shared" si="823"/>
        <v>1.0999999999999999E-2</v>
      </c>
      <c r="AM2571">
        <f t="shared" si="824"/>
        <v>5.0999999999999997E-2</v>
      </c>
      <c r="AN2571">
        <f t="shared" si="825"/>
        <v>6.6000000000000003E-2</v>
      </c>
      <c r="AR2571">
        <f t="shared" si="817"/>
        <v>26</v>
      </c>
      <c r="AS2571">
        <f t="shared" si="818"/>
        <v>26</v>
      </c>
      <c r="AT2571">
        <f t="shared" si="819"/>
        <v>39</v>
      </c>
      <c r="AU2571">
        <f t="shared" si="820"/>
        <v>48</v>
      </c>
      <c r="AV2571">
        <f t="shared" si="821"/>
        <v>56</v>
      </c>
      <c r="AX2571">
        <f t="shared" si="806"/>
        <v>-5.0000000000000001E-3</v>
      </c>
      <c r="AY2571">
        <f t="shared" si="807"/>
        <v>-5.0000000000000001E-3</v>
      </c>
      <c r="AZ2571">
        <f t="shared" si="808"/>
        <v>1.0999999999999999E-2</v>
      </c>
      <c r="BA2571">
        <f t="shared" si="809"/>
        <v>5.0999999999999997E-2</v>
      </c>
      <c r="BB2571">
        <f t="shared" si="810"/>
        <v>6.6000000000000003E-2</v>
      </c>
    </row>
    <row r="2572" spans="1:54" x14ac:dyDescent="0.25">
      <c r="A2572">
        <v>2153</v>
      </c>
      <c r="B2572">
        <v>36.408200000000001</v>
      </c>
      <c r="C2572">
        <v>-94.802599999999998</v>
      </c>
      <c r="D2572">
        <v>40041</v>
      </c>
      <c r="E2572" t="s">
        <v>783</v>
      </c>
      <c r="F2572" t="s">
        <v>1716</v>
      </c>
      <c r="G2572" t="s">
        <v>123</v>
      </c>
      <c r="H2572">
        <v>19</v>
      </c>
      <c r="I2572" t="s">
        <v>15</v>
      </c>
      <c r="J2572" s="3">
        <v>0.26</v>
      </c>
      <c r="K2572" s="3">
        <v>0.26</v>
      </c>
      <c r="L2572" s="3">
        <v>0.39</v>
      </c>
      <c r="M2572" s="3">
        <v>0.47</v>
      </c>
      <c r="N2572" s="3">
        <v>0.56000000000000005</v>
      </c>
      <c r="O2572">
        <v>41017</v>
      </c>
      <c r="P2572">
        <v>741</v>
      </c>
      <c r="Q2572" t="s">
        <v>16</v>
      </c>
      <c r="R2572" t="s">
        <v>16</v>
      </c>
      <c r="S2572" t="s">
        <v>16</v>
      </c>
      <c r="T2572" t="s">
        <v>16</v>
      </c>
      <c r="U2572" t="s">
        <v>16</v>
      </c>
      <c r="V2572" t="s">
        <v>16</v>
      </c>
      <c r="AD2572">
        <f t="shared" si="811"/>
        <v>26</v>
      </c>
      <c r="AE2572">
        <f t="shared" si="812"/>
        <v>26</v>
      </c>
      <c r="AF2572">
        <f t="shared" si="813"/>
        <v>39</v>
      </c>
      <c r="AG2572">
        <f t="shared" si="814"/>
        <v>47</v>
      </c>
      <c r="AH2572">
        <f t="shared" si="815"/>
        <v>56</v>
      </c>
      <c r="AJ2572">
        <f t="shared" si="816"/>
        <v>-5.0000000000000001E-3</v>
      </c>
      <c r="AK2572">
        <f t="shared" si="822"/>
        <v>-5.0000000000000001E-3</v>
      </c>
      <c r="AL2572">
        <f t="shared" si="823"/>
        <v>1.0999999999999999E-2</v>
      </c>
      <c r="AM2572">
        <f t="shared" si="824"/>
        <v>4.5999999999999999E-2</v>
      </c>
      <c r="AN2572">
        <f t="shared" si="825"/>
        <v>6.6000000000000003E-2</v>
      </c>
      <c r="AR2572">
        <f t="shared" si="817"/>
        <v>26</v>
      </c>
      <c r="AS2572">
        <f t="shared" si="818"/>
        <v>26</v>
      </c>
      <c r="AT2572">
        <f t="shared" si="819"/>
        <v>39</v>
      </c>
      <c r="AU2572">
        <f t="shared" si="820"/>
        <v>47</v>
      </c>
      <c r="AV2572">
        <f t="shared" si="821"/>
        <v>56</v>
      </c>
      <c r="AX2572">
        <f t="shared" si="806"/>
        <v>-5.0000000000000001E-3</v>
      </c>
      <c r="AY2572">
        <f t="shared" si="807"/>
        <v>-5.0000000000000001E-3</v>
      </c>
      <c r="AZ2572">
        <f t="shared" si="808"/>
        <v>1.0999999999999999E-2</v>
      </c>
      <c r="BA2572">
        <f t="shared" si="809"/>
        <v>4.5999999999999999E-2</v>
      </c>
      <c r="BB2572">
        <f t="shared" si="810"/>
        <v>6.6000000000000003E-2</v>
      </c>
    </row>
    <row r="2573" spans="1:54" x14ac:dyDescent="0.25">
      <c r="A2573">
        <v>2190</v>
      </c>
      <c r="B2573">
        <v>36.835500000000003</v>
      </c>
      <c r="C2573">
        <v>-94.810400000000001</v>
      </c>
      <c r="D2573">
        <v>40115</v>
      </c>
      <c r="E2573" t="s">
        <v>924</v>
      </c>
      <c r="F2573" t="s">
        <v>1716</v>
      </c>
      <c r="G2573" t="s">
        <v>366</v>
      </c>
      <c r="H2573">
        <v>19</v>
      </c>
      <c r="I2573" t="s">
        <v>15</v>
      </c>
      <c r="J2573" s="3">
        <v>0.26</v>
      </c>
      <c r="K2573" s="3">
        <v>0.26</v>
      </c>
      <c r="L2573" s="3">
        <v>0.39</v>
      </c>
      <c r="M2573" s="3">
        <v>0.47</v>
      </c>
      <c r="N2573" s="3">
        <v>0.56000000000000005</v>
      </c>
      <c r="O2573">
        <v>30360</v>
      </c>
      <c r="P2573">
        <v>471</v>
      </c>
      <c r="Q2573" t="s">
        <v>16</v>
      </c>
      <c r="R2573" t="s">
        <v>16</v>
      </c>
      <c r="S2573" t="s">
        <v>16</v>
      </c>
      <c r="T2573" t="s">
        <v>16</v>
      </c>
      <c r="U2573" t="s">
        <v>16</v>
      </c>
      <c r="V2573" t="s">
        <v>16</v>
      </c>
      <c r="AD2573">
        <f t="shared" si="811"/>
        <v>26</v>
      </c>
      <c r="AE2573">
        <f t="shared" si="812"/>
        <v>26</v>
      </c>
      <c r="AF2573">
        <f t="shared" si="813"/>
        <v>39</v>
      </c>
      <c r="AG2573">
        <f t="shared" si="814"/>
        <v>47</v>
      </c>
      <c r="AH2573">
        <f t="shared" si="815"/>
        <v>56</v>
      </c>
      <c r="AJ2573">
        <f t="shared" si="816"/>
        <v>-5.0000000000000001E-3</v>
      </c>
      <c r="AK2573">
        <f t="shared" si="822"/>
        <v>-5.0000000000000001E-3</v>
      </c>
      <c r="AL2573">
        <f t="shared" si="823"/>
        <v>1.0999999999999999E-2</v>
      </c>
      <c r="AM2573">
        <f t="shared" si="824"/>
        <v>4.5999999999999999E-2</v>
      </c>
      <c r="AN2573">
        <f t="shared" si="825"/>
        <v>6.6000000000000003E-2</v>
      </c>
      <c r="AR2573">
        <f t="shared" si="817"/>
        <v>26</v>
      </c>
      <c r="AS2573">
        <f t="shared" si="818"/>
        <v>26</v>
      </c>
      <c r="AT2573">
        <f t="shared" si="819"/>
        <v>39</v>
      </c>
      <c r="AU2573">
        <f t="shared" si="820"/>
        <v>47</v>
      </c>
      <c r="AV2573">
        <f t="shared" si="821"/>
        <v>56</v>
      </c>
      <c r="AX2573">
        <f t="shared" si="806"/>
        <v>-5.0000000000000001E-3</v>
      </c>
      <c r="AY2573">
        <f t="shared" si="807"/>
        <v>-5.0000000000000001E-3</v>
      </c>
      <c r="AZ2573">
        <f t="shared" si="808"/>
        <v>1.0999999999999999E-2</v>
      </c>
      <c r="BA2573">
        <f t="shared" si="809"/>
        <v>4.5999999999999999E-2</v>
      </c>
      <c r="BB2573">
        <f t="shared" si="810"/>
        <v>6.6000000000000003E-2</v>
      </c>
    </row>
    <row r="2574" spans="1:54" x14ac:dyDescent="0.25">
      <c r="A2574">
        <v>2864</v>
      </c>
      <c r="B2574">
        <v>36.6828</v>
      </c>
      <c r="C2574">
        <v>-79.873999999999995</v>
      </c>
      <c r="D2574">
        <v>51089</v>
      </c>
      <c r="E2574" t="s">
        <v>76</v>
      </c>
      <c r="F2574" t="s">
        <v>2143</v>
      </c>
      <c r="G2574" t="s">
        <v>691</v>
      </c>
      <c r="H2574">
        <v>19</v>
      </c>
      <c r="I2574" t="s">
        <v>420</v>
      </c>
      <c r="J2574" s="3">
        <v>0.26</v>
      </c>
      <c r="K2574" s="3">
        <v>0.26</v>
      </c>
      <c r="L2574" s="3">
        <v>0.39</v>
      </c>
      <c r="M2574" s="3">
        <v>0.47</v>
      </c>
      <c r="N2574" s="3">
        <v>0.56000000000000005</v>
      </c>
      <c r="O2574">
        <v>50365</v>
      </c>
      <c r="P2574">
        <v>382</v>
      </c>
      <c r="Q2574" t="s">
        <v>16</v>
      </c>
      <c r="R2574" t="s">
        <v>16</v>
      </c>
      <c r="S2574" t="s">
        <v>16</v>
      </c>
      <c r="T2574" t="s">
        <v>16</v>
      </c>
      <c r="U2574" t="s">
        <v>16</v>
      </c>
      <c r="V2574" t="s">
        <v>16</v>
      </c>
      <c r="AD2574">
        <f t="shared" si="811"/>
        <v>26</v>
      </c>
      <c r="AE2574">
        <f t="shared" si="812"/>
        <v>26</v>
      </c>
      <c r="AF2574">
        <f t="shared" si="813"/>
        <v>39</v>
      </c>
      <c r="AG2574">
        <f t="shared" si="814"/>
        <v>47</v>
      </c>
      <c r="AH2574">
        <f t="shared" si="815"/>
        <v>56</v>
      </c>
      <c r="AJ2574">
        <f t="shared" si="816"/>
        <v>-5.0000000000000001E-3</v>
      </c>
      <c r="AK2574">
        <f t="shared" si="822"/>
        <v>-5.0000000000000001E-3</v>
      </c>
      <c r="AL2574">
        <f t="shared" si="823"/>
        <v>1.0999999999999999E-2</v>
      </c>
      <c r="AM2574">
        <f t="shared" si="824"/>
        <v>4.5999999999999999E-2</v>
      </c>
      <c r="AN2574">
        <f t="shared" si="825"/>
        <v>6.6000000000000003E-2</v>
      </c>
      <c r="AR2574">
        <f t="shared" si="817"/>
        <v>26</v>
      </c>
      <c r="AS2574">
        <f t="shared" si="818"/>
        <v>26</v>
      </c>
      <c r="AT2574">
        <f t="shared" si="819"/>
        <v>39</v>
      </c>
      <c r="AU2574">
        <f t="shared" si="820"/>
        <v>47</v>
      </c>
      <c r="AV2574">
        <f t="shared" si="821"/>
        <v>56</v>
      </c>
      <c r="AX2574">
        <f t="shared" si="806"/>
        <v>-5.0000000000000001E-3</v>
      </c>
      <c r="AY2574">
        <f t="shared" si="807"/>
        <v>-5.0000000000000001E-3</v>
      </c>
      <c r="AZ2574">
        <f t="shared" si="808"/>
        <v>1.0999999999999999E-2</v>
      </c>
      <c r="BA2574">
        <f t="shared" si="809"/>
        <v>4.5999999999999999E-2</v>
      </c>
      <c r="BB2574">
        <f t="shared" si="810"/>
        <v>6.6000000000000003E-2</v>
      </c>
    </row>
    <row r="2575" spans="1:54" x14ac:dyDescent="0.25">
      <c r="A2575">
        <v>900</v>
      </c>
      <c r="B2575">
        <v>37.1693</v>
      </c>
      <c r="C2575">
        <v>-94.846299999999999</v>
      </c>
      <c r="D2575">
        <v>20021</v>
      </c>
      <c r="E2575" t="s">
        <v>33</v>
      </c>
      <c r="F2575" t="s">
        <v>880</v>
      </c>
      <c r="G2575" t="s">
        <v>104</v>
      </c>
      <c r="H2575">
        <v>19</v>
      </c>
      <c r="I2575" t="s">
        <v>15</v>
      </c>
      <c r="J2575" s="3">
        <v>0.27</v>
      </c>
      <c r="K2575" s="3">
        <v>0.27</v>
      </c>
      <c r="L2575" s="3">
        <v>0.39</v>
      </c>
      <c r="M2575" s="3">
        <v>0.48</v>
      </c>
      <c r="N2575" s="3">
        <v>0.56000000000000005</v>
      </c>
      <c r="O2575">
        <v>19236</v>
      </c>
      <c r="P2575">
        <v>587</v>
      </c>
      <c r="Q2575" t="s">
        <v>16</v>
      </c>
      <c r="R2575" t="s">
        <v>16</v>
      </c>
      <c r="S2575" t="s">
        <v>16</v>
      </c>
      <c r="T2575" t="s">
        <v>16</v>
      </c>
      <c r="U2575" t="s">
        <v>16</v>
      </c>
      <c r="V2575" t="s">
        <v>16</v>
      </c>
      <c r="AD2575">
        <f t="shared" si="811"/>
        <v>27</v>
      </c>
      <c r="AE2575">
        <f t="shared" si="812"/>
        <v>27</v>
      </c>
      <c r="AF2575">
        <f t="shared" si="813"/>
        <v>39</v>
      </c>
      <c r="AG2575">
        <f t="shared" si="814"/>
        <v>48</v>
      </c>
      <c r="AH2575">
        <f t="shared" si="815"/>
        <v>56</v>
      </c>
      <c r="AJ2575">
        <f t="shared" si="816"/>
        <v>-5.0000000000000001E-3</v>
      </c>
      <c r="AK2575">
        <f t="shared" si="822"/>
        <v>-5.0000000000000001E-3</v>
      </c>
      <c r="AL2575">
        <f t="shared" si="823"/>
        <v>1.0999999999999999E-2</v>
      </c>
      <c r="AM2575">
        <f t="shared" si="824"/>
        <v>5.0999999999999997E-2</v>
      </c>
      <c r="AN2575">
        <f t="shared" si="825"/>
        <v>6.6000000000000003E-2</v>
      </c>
      <c r="AR2575">
        <f t="shared" si="817"/>
        <v>27</v>
      </c>
      <c r="AS2575">
        <f t="shared" si="818"/>
        <v>27</v>
      </c>
      <c r="AT2575">
        <f t="shared" si="819"/>
        <v>39</v>
      </c>
      <c r="AU2575">
        <f t="shared" si="820"/>
        <v>48</v>
      </c>
      <c r="AV2575">
        <f t="shared" si="821"/>
        <v>56</v>
      </c>
      <c r="AX2575">
        <f t="shared" si="806"/>
        <v>-5.0000000000000001E-3</v>
      </c>
      <c r="AY2575">
        <f t="shared" si="807"/>
        <v>-5.0000000000000001E-3</v>
      </c>
      <c r="AZ2575">
        <f t="shared" si="808"/>
        <v>1.0999999999999999E-2</v>
      </c>
      <c r="BA2575">
        <f t="shared" si="809"/>
        <v>5.0999999999999997E-2</v>
      </c>
      <c r="BB2575">
        <f t="shared" si="810"/>
        <v>6.6000000000000003E-2</v>
      </c>
    </row>
    <row r="2576" spans="1:54" x14ac:dyDescent="0.25">
      <c r="A2576">
        <v>908</v>
      </c>
      <c r="B2576">
        <v>37.507300000000001</v>
      </c>
      <c r="C2576">
        <v>-94.851799999999997</v>
      </c>
      <c r="D2576">
        <v>20037</v>
      </c>
      <c r="E2576" t="s">
        <v>181</v>
      </c>
      <c r="F2576" t="s">
        <v>880</v>
      </c>
      <c r="G2576" t="s">
        <v>60</v>
      </c>
      <c r="H2576">
        <v>19</v>
      </c>
      <c r="I2576" t="s">
        <v>15</v>
      </c>
      <c r="J2576" s="3">
        <v>0.27</v>
      </c>
      <c r="K2576" s="3">
        <v>0.27</v>
      </c>
      <c r="L2576" s="3">
        <v>0.4</v>
      </c>
      <c r="M2576" s="3">
        <v>0.48</v>
      </c>
      <c r="N2576" s="3">
        <v>0.56000000000000005</v>
      </c>
      <c r="O2576">
        <v>38963</v>
      </c>
      <c r="P2576">
        <v>593</v>
      </c>
      <c r="Q2576" t="s">
        <v>16</v>
      </c>
      <c r="R2576" t="s">
        <v>16</v>
      </c>
      <c r="S2576" t="s">
        <v>16</v>
      </c>
      <c r="T2576" t="s">
        <v>16</v>
      </c>
      <c r="U2576" t="s">
        <v>16</v>
      </c>
      <c r="V2576" t="s">
        <v>16</v>
      </c>
      <c r="AD2576">
        <f t="shared" si="811"/>
        <v>27</v>
      </c>
      <c r="AE2576">
        <f t="shared" si="812"/>
        <v>27</v>
      </c>
      <c r="AF2576">
        <f t="shared" si="813"/>
        <v>40</v>
      </c>
      <c r="AG2576">
        <f t="shared" si="814"/>
        <v>48</v>
      </c>
      <c r="AH2576">
        <f t="shared" si="815"/>
        <v>56</v>
      </c>
      <c r="AJ2576">
        <f t="shared" si="816"/>
        <v>-5.0000000000000001E-3</v>
      </c>
      <c r="AK2576">
        <f t="shared" si="822"/>
        <v>-5.0000000000000001E-3</v>
      </c>
      <c r="AL2576">
        <f t="shared" si="823"/>
        <v>1.6E-2</v>
      </c>
      <c r="AM2576">
        <f t="shared" si="824"/>
        <v>5.0999999999999997E-2</v>
      </c>
      <c r="AN2576">
        <f t="shared" si="825"/>
        <v>6.6000000000000003E-2</v>
      </c>
      <c r="AR2576">
        <f t="shared" si="817"/>
        <v>27</v>
      </c>
      <c r="AS2576">
        <f t="shared" si="818"/>
        <v>27</v>
      </c>
      <c r="AT2576">
        <f t="shared" si="819"/>
        <v>40</v>
      </c>
      <c r="AU2576">
        <f t="shared" si="820"/>
        <v>48</v>
      </c>
      <c r="AV2576">
        <f t="shared" si="821"/>
        <v>56</v>
      </c>
      <c r="AX2576">
        <f t="shared" si="806"/>
        <v>-5.0000000000000001E-3</v>
      </c>
      <c r="AY2576">
        <f t="shared" si="807"/>
        <v>-5.0000000000000001E-3</v>
      </c>
      <c r="AZ2576">
        <f t="shared" si="808"/>
        <v>1.6E-2</v>
      </c>
      <c r="BA2576">
        <f t="shared" si="809"/>
        <v>5.0999999999999997E-2</v>
      </c>
      <c r="BB2576">
        <f t="shared" si="810"/>
        <v>6.6000000000000003E-2</v>
      </c>
    </row>
    <row r="2577" spans="1:54" x14ac:dyDescent="0.25">
      <c r="A2577">
        <v>2150</v>
      </c>
      <c r="B2577">
        <v>36.761800000000001</v>
      </c>
      <c r="C2577">
        <v>-95.208500000000001</v>
      </c>
      <c r="D2577">
        <v>40035</v>
      </c>
      <c r="E2577" t="s">
        <v>1727</v>
      </c>
      <c r="F2577" t="s">
        <v>1716</v>
      </c>
      <c r="G2577" t="s">
        <v>42</v>
      </c>
      <c r="H2577">
        <v>21</v>
      </c>
      <c r="I2577" t="s">
        <v>15</v>
      </c>
      <c r="J2577" s="3">
        <v>0.27</v>
      </c>
      <c r="K2577" s="3">
        <v>0.27</v>
      </c>
      <c r="L2577" s="3">
        <v>0.4</v>
      </c>
      <c r="M2577" s="3">
        <v>0.49</v>
      </c>
      <c r="N2577" s="3">
        <v>0.56000000000000005</v>
      </c>
      <c r="O2577">
        <v>14215</v>
      </c>
      <c r="P2577">
        <v>761</v>
      </c>
      <c r="Q2577" t="s">
        <v>16</v>
      </c>
      <c r="R2577" t="s">
        <v>16</v>
      </c>
      <c r="S2577" t="s">
        <v>16</v>
      </c>
      <c r="T2577" t="s">
        <v>16</v>
      </c>
      <c r="U2577" t="s">
        <v>16</v>
      </c>
      <c r="V2577" t="s">
        <v>16</v>
      </c>
      <c r="AD2577">
        <f t="shared" si="811"/>
        <v>27</v>
      </c>
      <c r="AE2577">
        <f t="shared" si="812"/>
        <v>27</v>
      </c>
      <c r="AF2577">
        <f t="shared" si="813"/>
        <v>40</v>
      </c>
      <c r="AG2577">
        <f t="shared" si="814"/>
        <v>49</v>
      </c>
      <c r="AH2577">
        <f t="shared" si="815"/>
        <v>56</v>
      </c>
      <c r="AJ2577">
        <f t="shared" si="816"/>
        <v>-5.0000000000000001E-3</v>
      </c>
      <c r="AK2577">
        <f t="shared" si="822"/>
        <v>-5.0000000000000001E-3</v>
      </c>
      <c r="AL2577">
        <f t="shared" si="823"/>
        <v>1.6E-2</v>
      </c>
      <c r="AM2577">
        <f t="shared" si="824"/>
        <v>5.1999999999999998E-2</v>
      </c>
      <c r="AN2577">
        <f t="shared" si="825"/>
        <v>6.6000000000000003E-2</v>
      </c>
      <c r="AR2577">
        <f t="shared" si="817"/>
        <v>27</v>
      </c>
      <c r="AS2577">
        <f t="shared" si="818"/>
        <v>27</v>
      </c>
      <c r="AT2577">
        <f t="shared" si="819"/>
        <v>40</v>
      </c>
      <c r="AU2577">
        <f t="shared" si="820"/>
        <v>49</v>
      </c>
      <c r="AV2577">
        <f t="shared" si="821"/>
        <v>56</v>
      </c>
      <c r="AX2577">
        <f t="shared" si="806"/>
        <v>-5.0000000000000001E-3</v>
      </c>
      <c r="AY2577">
        <f t="shared" si="807"/>
        <v>-5.0000000000000001E-3</v>
      </c>
      <c r="AZ2577">
        <f t="shared" si="808"/>
        <v>1.6E-2</v>
      </c>
      <c r="BA2577">
        <f t="shared" si="809"/>
        <v>5.1999999999999998E-2</v>
      </c>
      <c r="BB2577">
        <f t="shared" si="810"/>
        <v>6.6000000000000003E-2</v>
      </c>
    </row>
    <row r="2578" spans="1:54" x14ac:dyDescent="0.25">
      <c r="A2578">
        <v>2854</v>
      </c>
      <c r="B2578">
        <v>36.991999999999997</v>
      </c>
      <c r="C2578">
        <v>-79.881100000000004</v>
      </c>
      <c r="D2578">
        <v>51067</v>
      </c>
      <c r="E2578" t="s">
        <v>69</v>
      </c>
      <c r="F2578" t="s">
        <v>2143</v>
      </c>
      <c r="G2578" t="s">
        <v>336</v>
      </c>
      <c r="H2578">
        <v>20</v>
      </c>
      <c r="I2578" t="s">
        <v>420</v>
      </c>
      <c r="J2578" s="3">
        <v>0.27</v>
      </c>
      <c r="K2578" s="3">
        <v>0.27</v>
      </c>
      <c r="L2578" s="3">
        <v>0.39</v>
      </c>
      <c r="M2578" s="3">
        <v>0.48</v>
      </c>
      <c r="N2578" s="3">
        <v>0.56000000000000005</v>
      </c>
      <c r="O2578">
        <v>54958</v>
      </c>
      <c r="P2578">
        <v>692</v>
      </c>
      <c r="Q2578" t="s">
        <v>16</v>
      </c>
      <c r="R2578" t="s">
        <v>16</v>
      </c>
      <c r="S2578" t="s">
        <v>16</v>
      </c>
      <c r="T2578" t="s">
        <v>16</v>
      </c>
      <c r="U2578" t="s">
        <v>16</v>
      </c>
      <c r="V2578" t="s">
        <v>16</v>
      </c>
      <c r="AD2578">
        <f t="shared" si="811"/>
        <v>27</v>
      </c>
      <c r="AE2578">
        <f t="shared" si="812"/>
        <v>27</v>
      </c>
      <c r="AF2578">
        <f t="shared" si="813"/>
        <v>39</v>
      </c>
      <c r="AG2578">
        <f t="shared" si="814"/>
        <v>48</v>
      </c>
      <c r="AH2578">
        <f t="shared" si="815"/>
        <v>56</v>
      </c>
      <c r="AJ2578">
        <f t="shared" si="816"/>
        <v>-5.0000000000000001E-3</v>
      </c>
      <c r="AK2578">
        <f t="shared" si="822"/>
        <v>-5.0000000000000001E-3</v>
      </c>
      <c r="AL2578">
        <f t="shared" si="823"/>
        <v>1.0999999999999999E-2</v>
      </c>
      <c r="AM2578">
        <f t="shared" si="824"/>
        <v>5.0999999999999997E-2</v>
      </c>
      <c r="AN2578">
        <f t="shared" si="825"/>
        <v>6.6000000000000003E-2</v>
      </c>
      <c r="AR2578">
        <f t="shared" si="817"/>
        <v>27</v>
      </c>
      <c r="AS2578">
        <f t="shared" si="818"/>
        <v>27</v>
      </c>
      <c r="AT2578">
        <f t="shared" si="819"/>
        <v>39</v>
      </c>
      <c r="AU2578">
        <f t="shared" si="820"/>
        <v>48</v>
      </c>
      <c r="AV2578">
        <f t="shared" si="821"/>
        <v>56</v>
      </c>
      <c r="AX2578">
        <f t="shared" si="806"/>
        <v>-5.0000000000000001E-3</v>
      </c>
      <c r="AY2578">
        <f t="shared" si="807"/>
        <v>-5.0000000000000001E-3</v>
      </c>
      <c r="AZ2578">
        <f t="shared" si="808"/>
        <v>1.0999999999999999E-2</v>
      </c>
      <c r="BA2578">
        <f t="shared" si="809"/>
        <v>5.0999999999999997E-2</v>
      </c>
      <c r="BB2578">
        <f t="shared" si="810"/>
        <v>6.6000000000000003E-2</v>
      </c>
    </row>
    <row r="2579" spans="1:54" x14ac:dyDescent="0.25">
      <c r="A2579">
        <v>2897</v>
      </c>
      <c r="B2579">
        <v>37.269300000000001</v>
      </c>
      <c r="C2579">
        <v>-80.067999999999998</v>
      </c>
      <c r="D2579">
        <v>51161</v>
      </c>
      <c r="E2579" t="s">
        <v>2184</v>
      </c>
      <c r="F2579" t="s">
        <v>2143</v>
      </c>
      <c r="G2579" t="s">
        <v>1256</v>
      </c>
      <c r="H2579">
        <v>20</v>
      </c>
      <c r="I2579" t="s">
        <v>420</v>
      </c>
      <c r="J2579" s="3">
        <v>0.27</v>
      </c>
      <c r="K2579" s="3">
        <v>0.27</v>
      </c>
      <c r="L2579" s="3">
        <v>0.4</v>
      </c>
      <c r="M2579" s="3">
        <v>0.49</v>
      </c>
      <c r="N2579" s="3">
        <v>0.56000000000000005</v>
      </c>
      <c r="O2579">
        <v>96793</v>
      </c>
      <c r="P2579">
        <v>251</v>
      </c>
      <c r="Q2579" t="s">
        <v>16</v>
      </c>
      <c r="R2579" t="s">
        <v>16</v>
      </c>
      <c r="S2579" t="s">
        <v>16</v>
      </c>
      <c r="T2579" t="s">
        <v>16</v>
      </c>
      <c r="U2579" t="s">
        <v>16</v>
      </c>
      <c r="V2579" t="s">
        <v>16</v>
      </c>
      <c r="AD2579">
        <f t="shared" si="811"/>
        <v>27</v>
      </c>
      <c r="AE2579">
        <f t="shared" si="812"/>
        <v>27</v>
      </c>
      <c r="AF2579">
        <f t="shared" si="813"/>
        <v>40</v>
      </c>
      <c r="AG2579">
        <f t="shared" si="814"/>
        <v>49</v>
      </c>
      <c r="AH2579">
        <f t="shared" si="815"/>
        <v>56</v>
      </c>
      <c r="AJ2579">
        <f t="shared" si="816"/>
        <v>-5.0000000000000001E-3</v>
      </c>
      <c r="AK2579">
        <f t="shared" si="822"/>
        <v>-5.0000000000000001E-3</v>
      </c>
      <c r="AL2579">
        <f t="shared" si="823"/>
        <v>1.6E-2</v>
      </c>
      <c r="AM2579">
        <f t="shared" si="824"/>
        <v>5.1999999999999998E-2</v>
      </c>
      <c r="AN2579">
        <f t="shared" si="825"/>
        <v>6.6000000000000003E-2</v>
      </c>
      <c r="AR2579">
        <f t="shared" si="817"/>
        <v>27</v>
      </c>
      <c r="AS2579">
        <f t="shared" si="818"/>
        <v>27</v>
      </c>
      <c r="AT2579">
        <f t="shared" si="819"/>
        <v>40</v>
      </c>
      <c r="AU2579">
        <f t="shared" si="820"/>
        <v>49</v>
      </c>
      <c r="AV2579">
        <f t="shared" si="821"/>
        <v>56</v>
      </c>
      <c r="AX2579">
        <f t="shared" si="806"/>
        <v>-5.0000000000000001E-3</v>
      </c>
      <c r="AY2579">
        <f t="shared" si="807"/>
        <v>-5.0000000000000001E-3</v>
      </c>
      <c r="AZ2579">
        <f t="shared" si="808"/>
        <v>1.6E-2</v>
      </c>
      <c r="BA2579">
        <f t="shared" si="809"/>
        <v>5.1999999999999998E-2</v>
      </c>
      <c r="BB2579">
        <f t="shared" si="810"/>
        <v>6.6000000000000003E-2</v>
      </c>
    </row>
    <row r="2580" spans="1:54" x14ac:dyDescent="0.25">
      <c r="A2580">
        <v>2934</v>
      </c>
      <c r="B2580">
        <v>37.278500000000001</v>
      </c>
      <c r="C2580">
        <v>-79.957999999999998</v>
      </c>
      <c r="D2580">
        <v>51770</v>
      </c>
      <c r="E2580" t="s">
        <v>2184</v>
      </c>
      <c r="F2580" t="s">
        <v>2143</v>
      </c>
      <c r="G2580" t="s">
        <v>193</v>
      </c>
      <c r="H2580">
        <v>20</v>
      </c>
      <c r="I2580" t="s">
        <v>420</v>
      </c>
      <c r="J2580" s="3">
        <v>0.27</v>
      </c>
      <c r="K2580" s="3">
        <v>0.27</v>
      </c>
      <c r="L2580" s="3">
        <v>0.4</v>
      </c>
      <c r="M2580" s="3">
        <v>0.48</v>
      </c>
      <c r="N2580" s="3">
        <v>0.56000000000000005</v>
      </c>
      <c r="O2580">
        <v>98677</v>
      </c>
      <c r="P2580">
        <v>43</v>
      </c>
      <c r="Q2580" t="s">
        <v>16</v>
      </c>
      <c r="R2580" t="s">
        <v>16</v>
      </c>
      <c r="S2580" t="s">
        <v>16</v>
      </c>
      <c r="T2580" t="s">
        <v>16</v>
      </c>
      <c r="U2580" t="s">
        <v>16</v>
      </c>
      <c r="V2580" t="s">
        <v>16</v>
      </c>
      <c r="AD2580">
        <f t="shared" si="811"/>
        <v>27</v>
      </c>
      <c r="AE2580">
        <f t="shared" si="812"/>
        <v>27</v>
      </c>
      <c r="AF2580">
        <f t="shared" si="813"/>
        <v>40</v>
      </c>
      <c r="AG2580">
        <f t="shared" si="814"/>
        <v>48</v>
      </c>
      <c r="AH2580">
        <f t="shared" si="815"/>
        <v>56</v>
      </c>
      <c r="AJ2580">
        <f t="shared" si="816"/>
        <v>-5.0000000000000001E-3</v>
      </c>
      <c r="AK2580">
        <f t="shared" si="822"/>
        <v>-5.0000000000000001E-3</v>
      </c>
      <c r="AL2580">
        <f t="shared" si="823"/>
        <v>1.6E-2</v>
      </c>
      <c r="AM2580">
        <f t="shared" si="824"/>
        <v>5.0999999999999997E-2</v>
      </c>
      <c r="AN2580">
        <f t="shared" si="825"/>
        <v>6.6000000000000003E-2</v>
      </c>
      <c r="AR2580">
        <f t="shared" si="817"/>
        <v>27</v>
      </c>
      <c r="AS2580">
        <f t="shared" si="818"/>
        <v>27</v>
      </c>
      <c r="AT2580">
        <f t="shared" si="819"/>
        <v>40</v>
      </c>
      <c r="AU2580">
        <f t="shared" si="820"/>
        <v>48</v>
      </c>
      <c r="AV2580">
        <f t="shared" si="821"/>
        <v>56</v>
      </c>
      <c r="AX2580">
        <f t="shared" si="806"/>
        <v>-5.0000000000000001E-3</v>
      </c>
      <c r="AY2580">
        <f t="shared" si="807"/>
        <v>-5.0000000000000001E-3</v>
      </c>
      <c r="AZ2580">
        <f t="shared" si="808"/>
        <v>1.6E-2</v>
      </c>
      <c r="BA2580">
        <f t="shared" si="809"/>
        <v>5.0999999999999997E-2</v>
      </c>
      <c r="BB2580">
        <f t="shared" si="810"/>
        <v>6.6000000000000003E-2</v>
      </c>
    </row>
    <row r="2581" spans="1:54" x14ac:dyDescent="0.25">
      <c r="A2581">
        <v>890</v>
      </c>
      <c r="B2581">
        <v>37.8857</v>
      </c>
      <c r="C2581">
        <v>-95.301400000000001</v>
      </c>
      <c r="D2581">
        <v>20001</v>
      </c>
      <c r="E2581" t="s">
        <v>776</v>
      </c>
      <c r="F2581" t="s">
        <v>880</v>
      </c>
      <c r="G2581" t="s">
        <v>37</v>
      </c>
      <c r="H2581">
        <v>21</v>
      </c>
      <c r="I2581" t="s">
        <v>15</v>
      </c>
      <c r="J2581" s="3">
        <v>0.28000000000000003</v>
      </c>
      <c r="K2581" s="3">
        <v>0.28000000000000003</v>
      </c>
      <c r="L2581" s="3">
        <v>0.41</v>
      </c>
      <c r="M2581" s="3">
        <v>0.5</v>
      </c>
      <c r="N2581" s="3">
        <v>0.56000000000000005</v>
      </c>
      <c r="O2581">
        <v>12491</v>
      </c>
      <c r="P2581">
        <v>503</v>
      </c>
      <c r="Q2581" t="s">
        <v>16</v>
      </c>
      <c r="R2581" t="s">
        <v>16</v>
      </c>
      <c r="S2581" t="s">
        <v>16</v>
      </c>
      <c r="T2581" t="s">
        <v>16</v>
      </c>
      <c r="U2581" t="s">
        <v>16</v>
      </c>
      <c r="V2581" t="s">
        <v>16</v>
      </c>
      <c r="AD2581">
        <f t="shared" si="811"/>
        <v>28</v>
      </c>
      <c r="AE2581">
        <f t="shared" si="812"/>
        <v>28</v>
      </c>
      <c r="AF2581">
        <f t="shared" si="813"/>
        <v>41</v>
      </c>
      <c r="AG2581">
        <f t="shared" si="814"/>
        <v>50</v>
      </c>
      <c r="AH2581">
        <f t="shared" si="815"/>
        <v>56</v>
      </c>
      <c r="AJ2581">
        <f t="shared" si="816"/>
        <v>-5.0000000000000001E-3</v>
      </c>
      <c r="AK2581">
        <f t="shared" si="822"/>
        <v>-5.0000000000000001E-3</v>
      </c>
      <c r="AL2581">
        <f t="shared" si="823"/>
        <v>2.1000000000000001E-2</v>
      </c>
      <c r="AM2581">
        <f t="shared" si="824"/>
        <v>5.2999999999999999E-2</v>
      </c>
      <c r="AN2581">
        <f t="shared" si="825"/>
        <v>6.6000000000000003E-2</v>
      </c>
      <c r="AR2581">
        <f t="shared" si="817"/>
        <v>28</v>
      </c>
      <c r="AS2581">
        <f t="shared" si="818"/>
        <v>28</v>
      </c>
      <c r="AT2581">
        <f t="shared" si="819"/>
        <v>41</v>
      </c>
      <c r="AU2581">
        <f t="shared" si="820"/>
        <v>50</v>
      </c>
      <c r="AV2581">
        <f t="shared" si="821"/>
        <v>56</v>
      </c>
      <c r="AX2581">
        <f t="shared" si="806"/>
        <v>-5.0000000000000001E-3</v>
      </c>
      <c r="AY2581">
        <f t="shared" si="807"/>
        <v>-5.0000000000000001E-3</v>
      </c>
      <c r="AZ2581">
        <f t="shared" si="808"/>
        <v>2.1000000000000001E-2</v>
      </c>
      <c r="BA2581">
        <f t="shared" si="809"/>
        <v>5.2999999999999999E-2</v>
      </c>
      <c r="BB2581">
        <f t="shared" si="810"/>
        <v>6.6000000000000003E-2</v>
      </c>
    </row>
    <row r="2582" spans="1:54" x14ac:dyDescent="0.25">
      <c r="A2582">
        <v>891</v>
      </c>
      <c r="B2582">
        <v>38.214199999999998</v>
      </c>
      <c r="C2582">
        <v>-95.293300000000002</v>
      </c>
      <c r="D2582">
        <v>20003</v>
      </c>
      <c r="E2582" t="s">
        <v>881</v>
      </c>
      <c r="F2582" t="s">
        <v>880</v>
      </c>
      <c r="G2582" t="s">
        <v>74</v>
      </c>
      <c r="H2582">
        <v>21</v>
      </c>
      <c r="I2582" t="s">
        <v>15</v>
      </c>
      <c r="J2582" s="3">
        <v>0.28000000000000003</v>
      </c>
      <c r="K2582" s="3">
        <v>0.28000000000000003</v>
      </c>
      <c r="L2582" s="3">
        <v>0.41</v>
      </c>
      <c r="M2582" s="3">
        <v>0.5</v>
      </c>
      <c r="N2582" s="3">
        <v>0.56000000000000005</v>
      </c>
      <c r="O2582">
        <v>7819</v>
      </c>
      <c r="P2582">
        <v>583</v>
      </c>
      <c r="Q2582" t="s">
        <v>16</v>
      </c>
      <c r="R2582" t="s">
        <v>16</v>
      </c>
      <c r="S2582" t="s">
        <v>16</v>
      </c>
      <c r="T2582" t="s">
        <v>16</v>
      </c>
      <c r="U2582" t="s">
        <v>16</v>
      </c>
      <c r="V2582" t="s">
        <v>16</v>
      </c>
      <c r="AD2582">
        <f t="shared" si="811"/>
        <v>28</v>
      </c>
      <c r="AE2582">
        <f t="shared" si="812"/>
        <v>28</v>
      </c>
      <c r="AF2582">
        <f t="shared" si="813"/>
        <v>41</v>
      </c>
      <c r="AG2582">
        <f t="shared" si="814"/>
        <v>50</v>
      </c>
      <c r="AH2582">
        <f t="shared" si="815"/>
        <v>56</v>
      </c>
      <c r="AJ2582">
        <f t="shared" si="816"/>
        <v>-5.0000000000000001E-3</v>
      </c>
      <c r="AK2582">
        <f t="shared" si="822"/>
        <v>-5.0000000000000001E-3</v>
      </c>
      <c r="AL2582">
        <f t="shared" si="823"/>
        <v>2.1000000000000001E-2</v>
      </c>
      <c r="AM2582">
        <f t="shared" si="824"/>
        <v>5.2999999999999999E-2</v>
      </c>
      <c r="AN2582">
        <f t="shared" si="825"/>
        <v>6.6000000000000003E-2</v>
      </c>
      <c r="AR2582">
        <f t="shared" si="817"/>
        <v>28</v>
      </c>
      <c r="AS2582">
        <f t="shared" si="818"/>
        <v>28</v>
      </c>
      <c r="AT2582">
        <f t="shared" si="819"/>
        <v>41</v>
      </c>
      <c r="AU2582">
        <f t="shared" si="820"/>
        <v>50</v>
      </c>
      <c r="AV2582">
        <f t="shared" si="821"/>
        <v>56</v>
      </c>
      <c r="AX2582">
        <f t="shared" si="806"/>
        <v>-5.0000000000000001E-3</v>
      </c>
      <c r="AY2582">
        <f t="shared" si="807"/>
        <v>-5.0000000000000001E-3</v>
      </c>
      <c r="AZ2582">
        <f t="shared" si="808"/>
        <v>2.1000000000000001E-2</v>
      </c>
      <c r="BA2582">
        <f t="shared" si="809"/>
        <v>5.2999999999999999E-2</v>
      </c>
      <c r="BB2582">
        <f t="shared" si="810"/>
        <v>6.6000000000000003E-2</v>
      </c>
    </row>
    <row r="2583" spans="1:54" x14ac:dyDescent="0.25">
      <c r="A2583">
        <v>939</v>
      </c>
      <c r="B2583">
        <v>37.191299999999998</v>
      </c>
      <c r="C2583">
        <v>-95.297600000000003</v>
      </c>
      <c r="D2583">
        <v>20099</v>
      </c>
      <c r="E2583" t="s">
        <v>911</v>
      </c>
      <c r="F2583" t="s">
        <v>880</v>
      </c>
      <c r="G2583" t="s">
        <v>104</v>
      </c>
      <c r="H2583">
        <v>21</v>
      </c>
      <c r="I2583" t="s">
        <v>15</v>
      </c>
      <c r="J2583" s="3">
        <v>0.28000000000000003</v>
      </c>
      <c r="K2583" s="3">
        <v>0.28000000000000003</v>
      </c>
      <c r="L2583" s="3">
        <v>0.41</v>
      </c>
      <c r="M2583" s="3">
        <v>0.5</v>
      </c>
      <c r="N2583" s="3">
        <v>0.56000000000000005</v>
      </c>
      <c r="O2583">
        <v>19949</v>
      </c>
      <c r="P2583">
        <v>649</v>
      </c>
      <c r="Q2583" t="s">
        <v>16</v>
      </c>
      <c r="R2583" t="s">
        <v>16</v>
      </c>
      <c r="S2583" t="s">
        <v>16</v>
      </c>
      <c r="T2583" t="s">
        <v>16</v>
      </c>
      <c r="U2583" t="s">
        <v>16</v>
      </c>
      <c r="V2583" t="s">
        <v>16</v>
      </c>
      <c r="AD2583">
        <f t="shared" si="811"/>
        <v>28</v>
      </c>
      <c r="AE2583">
        <f t="shared" si="812"/>
        <v>28</v>
      </c>
      <c r="AF2583">
        <f t="shared" si="813"/>
        <v>41</v>
      </c>
      <c r="AG2583">
        <f t="shared" si="814"/>
        <v>50</v>
      </c>
      <c r="AH2583">
        <f t="shared" si="815"/>
        <v>56</v>
      </c>
      <c r="AJ2583">
        <f t="shared" si="816"/>
        <v>-5.0000000000000001E-3</v>
      </c>
      <c r="AK2583">
        <f t="shared" si="822"/>
        <v>-5.0000000000000001E-3</v>
      </c>
      <c r="AL2583">
        <f t="shared" si="823"/>
        <v>2.1000000000000001E-2</v>
      </c>
      <c r="AM2583">
        <f t="shared" si="824"/>
        <v>5.2999999999999999E-2</v>
      </c>
      <c r="AN2583">
        <f t="shared" si="825"/>
        <v>6.6000000000000003E-2</v>
      </c>
      <c r="AR2583">
        <f t="shared" si="817"/>
        <v>28</v>
      </c>
      <c r="AS2583">
        <f t="shared" si="818"/>
        <v>28</v>
      </c>
      <c r="AT2583">
        <f t="shared" si="819"/>
        <v>41</v>
      </c>
      <c r="AU2583">
        <f t="shared" si="820"/>
        <v>50</v>
      </c>
      <c r="AV2583">
        <f t="shared" si="821"/>
        <v>56</v>
      </c>
      <c r="AX2583">
        <f t="shared" si="806"/>
        <v>-5.0000000000000001E-3</v>
      </c>
      <c r="AY2583">
        <f t="shared" si="807"/>
        <v>-5.0000000000000001E-3</v>
      </c>
      <c r="AZ2583">
        <f t="shared" si="808"/>
        <v>2.1000000000000001E-2</v>
      </c>
      <c r="BA2583">
        <f t="shared" si="809"/>
        <v>5.2999999999999999E-2</v>
      </c>
      <c r="BB2583">
        <f t="shared" si="810"/>
        <v>6.6000000000000003E-2</v>
      </c>
    </row>
    <row r="2584" spans="1:54" x14ac:dyDescent="0.25">
      <c r="A2584">
        <v>956</v>
      </c>
      <c r="B2584">
        <v>37.558500000000002</v>
      </c>
      <c r="C2584">
        <v>-95.306799999999996</v>
      </c>
      <c r="D2584">
        <v>20133</v>
      </c>
      <c r="E2584" t="s">
        <v>919</v>
      </c>
      <c r="F2584" t="s">
        <v>880</v>
      </c>
      <c r="G2584" t="s">
        <v>68</v>
      </c>
      <c r="H2584">
        <v>21</v>
      </c>
      <c r="I2584" t="s">
        <v>15</v>
      </c>
      <c r="J2584" s="3">
        <v>0.28000000000000003</v>
      </c>
      <c r="K2584" s="3">
        <v>0.28000000000000003</v>
      </c>
      <c r="L2584" s="3">
        <v>0.41</v>
      </c>
      <c r="M2584" s="3">
        <v>0.5</v>
      </c>
      <c r="N2584" s="3">
        <v>0.56000000000000005</v>
      </c>
      <c r="O2584">
        <v>15715</v>
      </c>
      <c r="P2584">
        <v>572</v>
      </c>
      <c r="Q2584" t="s">
        <v>16</v>
      </c>
      <c r="R2584" t="s">
        <v>16</v>
      </c>
      <c r="S2584" t="s">
        <v>16</v>
      </c>
      <c r="T2584" t="s">
        <v>16</v>
      </c>
      <c r="U2584" t="s">
        <v>16</v>
      </c>
      <c r="V2584" t="s">
        <v>16</v>
      </c>
      <c r="AD2584">
        <f t="shared" si="811"/>
        <v>28</v>
      </c>
      <c r="AE2584">
        <f t="shared" si="812"/>
        <v>28</v>
      </c>
      <c r="AF2584">
        <f t="shared" si="813"/>
        <v>41</v>
      </c>
      <c r="AG2584">
        <f t="shared" si="814"/>
        <v>50</v>
      </c>
      <c r="AH2584">
        <f t="shared" si="815"/>
        <v>56</v>
      </c>
      <c r="AJ2584">
        <f t="shared" si="816"/>
        <v>-5.0000000000000001E-3</v>
      </c>
      <c r="AK2584">
        <f t="shared" si="822"/>
        <v>-5.0000000000000001E-3</v>
      </c>
      <c r="AL2584">
        <f t="shared" si="823"/>
        <v>2.1000000000000001E-2</v>
      </c>
      <c r="AM2584">
        <f t="shared" si="824"/>
        <v>5.2999999999999999E-2</v>
      </c>
      <c r="AN2584">
        <f t="shared" si="825"/>
        <v>6.6000000000000003E-2</v>
      </c>
      <c r="AR2584">
        <f t="shared" si="817"/>
        <v>28</v>
      </c>
      <c r="AS2584">
        <f t="shared" si="818"/>
        <v>28</v>
      </c>
      <c r="AT2584">
        <f t="shared" si="819"/>
        <v>41</v>
      </c>
      <c r="AU2584">
        <f t="shared" si="820"/>
        <v>50</v>
      </c>
      <c r="AV2584">
        <f t="shared" si="821"/>
        <v>56</v>
      </c>
      <c r="AX2584">
        <f t="shared" si="806"/>
        <v>-5.0000000000000001E-3</v>
      </c>
      <c r="AY2584">
        <f t="shared" si="807"/>
        <v>-5.0000000000000001E-3</v>
      </c>
      <c r="AZ2584">
        <f t="shared" si="808"/>
        <v>2.1000000000000001E-2</v>
      </c>
      <c r="BA2584">
        <f t="shared" si="809"/>
        <v>5.2999999999999999E-2</v>
      </c>
      <c r="BB2584">
        <f t="shared" si="810"/>
        <v>6.6000000000000003E-2</v>
      </c>
    </row>
    <row r="2585" spans="1:54" x14ac:dyDescent="0.25">
      <c r="A2585">
        <v>2824</v>
      </c>
      <c r="B2585">
        <v>37.787799999999997</v>
      </c>
      <c r="C2585">
        <v>-80.006200000000007</v>
      </c>
      <c r="D2585">
        <v>51005</v>
      </c>
      <c r="E2585" t="s">
        <v>1566</v>
      </c>
      <c r="F2585" t="s">
        <v>2143</v>
      </c>
      <c r="G2585" t="s">
        <v>44</v>
      </c>
      <c r="H2585">
        <v>20</v>
      </c>
      <c r="I2585" t="s">
        <v>420</v>
      </c>
      <c r="J2585" s="3">
        <v>0.28000000000000003</v>
      </c>
      <c r="K2585" s="3">
        <v>0.28000000000000003</v>
      </c>
      <c r="L2585" s="3">
        <v>0.4</v>
      </c>
      <c r="M2585" s="3">
        <v>0.49</v>
      </c>
      <c r="N2585" s="3">
        <v>0.56000000000000005</v>
      </c>
      <c r="O2585">
        <v>14962</v>
      </c>
      <c r="P2585">
        <v>446</v>
      </c>
      <c r="Q2585" t="s">
        <v>16</v>
      </c>
      <c r="R2585" t="s">
        <v>16</v>
      </c>
      <c r="S2585" t="s">
        <v>16</v>
      </c>
      <c r="T2585" t="s">
        <v>16</v>
      </c>
      <c r="U2585" t="s">
        <v>16</v>
      </c>
      <c r="V2585" t="s">
        <v>16</v>
      </c>
      <c r="AD2585">
        <f t="shared" si="811"/>
        <v>28</v>
      </c>
      <c r="AE2585">
        <f t="shared" si="812"/>
        <v>28</v>
      </c>
      <c r="AF2585">
        <f t="shared" si="813"/>
        <v>40</v>
      </c>
      <c r="AG2585">
        <f t="shared" si="814"/>
        <v>49</v>
      </c>
      <c r="AH2585">
        <f t="shared" si="815"/>
        <v>56</v>
      </c>
      <c r="AJ2585">
        <f t="shared" si="816"/>
        <v>-5.0000000000000001E-3</v>
      </c>
      <c r="AK2585">
        <f t="shared" si="822"/>
        <v>-5.0000000000000001E-3</v>
      </c>
      <c r="AL2585">
        <f t="shared" si="823"/>
        <v>1.6E-2</v>
      </c>
      <c r="AM2585">
        <f t="shared" si="824"/>
        <v>5.1999999999999998E-2</v>
      </c>
      <c r="AN2585">
        <f t="shared" si="825"/>
        <v>6.6000000000000003E-2</v>
      </c>
      <c r="AR2585">
        <f t="shared" si="817"/>
        <v>28</v>
      </c>
      <c r="AS2585">
        <f t="shared" si="818"/>
        <v>28</v>
      </c>
      <c r="AT2585">
        <f t="shared" si="819"/>
        <v>40</v>
      </c>
      <c r="AU2585">
        <f t="shared" si="820"/>
        <v>49</v>
      </c>
      <c r="AV2585">
        <f t="shared" si="821"/>
        <v>56</v>
      </c>
      <c r="AX2585">
        <f t="shared" si="806"/>
        <v>-5.0000000000000001E-3</v>
      </c>
      <c r="AY2585">
        <f t="shared" si="807"/>
        <v>-5.0000000000000001E-3</v>
      </c>
      <c r="AZ2585">
        <f t="shared" si="808"/>
        <v>1.6E-2</v>
      </c>
      <c r="BA2585">
        <f t="shared" si="809"/>
        <v>5.1999999999999998E-2</v>
      </c>
      <c r="BB2585">
        <f t="shared" si="810"/>
        <v>6.6000000000000003E-2</v>
      </c>
    </row>
    <row r="2586" spans="1:54" x14ac:dyDescent="0.25">
      <c r="A2586">
        <v>2844</v>
      </c>
      <c r="B2586">
        <v>37.481699999999996</v>
      </c>
      <c r="C2586">
        <v>-80.211399999999998</v>
      </c>
      <c r="D2586">
        <v>51045</v>
      </c>
      <c r="E2586" t="s">
        <v>1727</v>
      </c>
      <c r="F2586" t="s">
        <v>2143</v>
      </c>
      <c r="G2586" t="s">
        <v>170</v>
      </c>
      <c r="H2586">
        <v>21</v>
      </c>
      <c r="I2586" t="s">
        <v>420</v>
      </c>
      <c r="J2586" s="3">
        <v>0.28000000000000003</v>
      </c>
      <c r="K2586" s="3">
        <v>0.28000000000000003</v>
      </c>
      <c r="L2586" s="3">
        <v>0.41</v>
      </c>
      <c r="M2586" s="3">
        <v>0.49</v>
      </c>
      <c r="N2586" s="3">
        <v>0.56000000000000005</v>
      </c>
      <c r="O2586">
        <v>4881</v>
      </c>
      <c r="P2586">
        <v>330</v>
      </c>
      <c r="Q2586" t="s">
        <v>16</v>
      </c>
      <c r="R2586" t="s">
        <v>16</v>
      </c>
      <c r="S2586" t="s">
        <v>16</v>
      </c>
      <c r="T2586" t="s">
        <v>16</v>
      </c>
      <c r="U2586" t="s">
        <v>16</v>
      </c>
      <c r="V2586" t="s">
        <v>16</v>
      </c>
      <c r="AD2586">
        <f t="shared" si="811"/>
        <v>28</v>
      </c>
      <c r="AE2586">
        <f t="shared" si="812"/>
        <v>28</v>
      </c>
      <c r="AF2586">
        <f t="shared" si="813"/>
        <v>41</v>
      </c>
      <c r="AG2586">
        <f t="shared" si="814"/>
        <v>49</v>
      </c>
      <c r="AH2586">
        <f t="shared" si="815"/>
        <v>56</v>
      </c>
      <c r="AJ2586">
        <f t="shared" si="816"/>
        <v>-5.0000000000000001E-3</v>
      </c>
      <c r="AK2586">
        <f t="shared" si="822"/>
        <v>-5.0000000000000001E-3</v>
      </c>
      <c r="AL2586">
        <f t="shared" si="823"/>
        <v>2.1000000000000001E-2</v>
      </c>
      <c r="AM2586">
        <f t="shared" si="824"/>
        <v>5.1999999999999998E-2</v>
      </c>
      <c r="AN2586">
        <f t="shared" si="825"/>
        <v>6.6000000000000003E-2</v>
      </c>
      <c r="AR2586">
        <f t="shared" si="817"/>
        <v>28</v>
      </c>
      <c r="AS2586">
        <f t="shared" si="818"/>
        <v>28</v>
      </c>
      <c r="AT2586">
        <f t="shared" si="819"/>
        <v>41</v>
      </c>
      <c r="AU2586">
        <f t="shared" si="820"/>
        <v>49</v>
      </c>
      <c r="AV2586">
        <f t="shared" si="821"/>
        <v>56</v>
      </c>
      <c r="AX2586">
        <f t="shared" si="806"/>
        <v>-5.0000000000000001E-3</v>
      </c>
      <c r="AY2586">
        <f t="shared" si="807"/>
        <v>-5.0000000000000001E-3</v>
      </c>
      <c r="AZ2586">
        <f t="shared" si="808"/>
        <v>2.1000000000000001E-2</v>
      </c>
      <c r="BA2586">
        <f t="shared" si="809"/>
        <v>5.1999999999999998E-2</v>
      </c>
      <c r="BB2586">
        <f t="shared" si="810"/>
        <v>6.6000000000000003E-2</v>
      </c>
    </row>
    <row r="2587" spans="1:54" x14ac:dyDescent="0.25">
      <c r="A2587">
        <v>2991</v>
      </c>
      <c r="B2587">
        <v>37.946899999999999</v>
      </c>
      <c r="C2587">
        <v>-80.453000000000003</v>
      </c>
      <c r="D2587">
        <v>54025</v>
      </c>
      <c r="E2587" t="s">
        <v>2245</v>
      </c>
      <c r="F2587" t="s">
        <v>2240</v>
      </c>
      <c r="G2587" t="s">
        <v>87</v>
      </c>
      <c r="H2587">
        <v>22</v>
      </c>
      <c r="I2587" t="s">
        <v>420</v>
      </c>
      <c r="J2587" s="3">
        <v>0.28000000000000003</v>
      </c>
      <c r="K2587" s="3">
        <v>0.28000000000000003</v>
      </c>
      <c r="L2587" s="3">
        <v>0.42</v>
      </c>
      <c r="M2587" s="3">
        <v>0.5</v>
      </c>
      <c r="N2587" s="3">
        <v>0.56000000000000005</v>
      </c>
      <c r="O2587">
        <v>32688</v>
      </c>
      <c r="P2587">
        <v>1021</v>
      </c>
      <c r="Q2587" t="s">
        <v>16</v>
      </c>
      <c r="R2587" t="s">
        <v>16</v>
      </c>
      <c r="S2587" t="s">
        <v>16</v>
      </c>
      <c r="T2587" t="s">
        <v>16</v>
      </c>
      <c r="U2587" t="s">
        <v>16</v>
      </c>
      <c r="V2587" t="s">
        <v>16</v>
      </c>
      <c r="AD2587">
        <f t="shared" si="811"/>
        <v>28</v>
      </c>
      <c r="AE2587">
        <f t="shared" si="812"/>
        <v>28</v>
      </c>
      <c r="AF2587">
        <f t="shared" si="813"/>
        <v>42</v>
      </c>
      <c r="AG2587">
        <f t="shared" si="814"/>
        <v>50</v>
      </c>
      <c r="AH2587">
        <f t="shared" si="815"/>
        <v>56</v>
      </c>
      <c r="AJ2587">
        <f t="shared" si="816"/>
        <v>-5.0000000000000001E-3</v>
      </c>
      <c r="AK2587">
        <f t="shared" si="822"/>
        <v>-5.0000000000000001E-3</v>
      </c>
      <c r="AL2587">
        <f t="shared" si="823"/>
        <v>3.1E-2</v>
      </c>
      <c r="AM2587">
        <f t="shared" si="824"/>
        <v>5.2999999999999999E-2</v>
      </c>
      <c r="AN2587">
        <f t="shared" si="825"/>
        <v>6.6000000000000003E-2</v>
      </c>
      <c r="AR2587">
        <f t="shared" si="817"/>
        <v>28</v>
      </c>
      <c r="AS2587">
        <f t="shared" si="818"/>
        <v>28</v>
      </c>
      <c r="AT2587">
        <f t="shared" si="819"/>
        <v>42</v>
      </c>
      <c r="AU2587">
        <f t="shared" si="820"/>
        <v>50</v>
      </c>
      <c r="AV2587">
        <f t="shared" si="821"/>
        <v>56</v>
      </c>
      <c r="AX2587">
        <f t="shared" si="806"/>
        <v>-5.0000000000000001E-3</v>
      </c>
      <c r="AY2587">
        <f t="shared" si="807"/>
        <v>-5.0000000000000001E-3</v>
      </c>
      <c r="AZ2587">
        <f t="shared" si="808"/>
        <v>3.1E-2</v>
      </c>
      <c r="BA2587">
        <f t="shared" si="809"/>
        <v>5.2999999999999999E-2</v>
      </c>
      <c r="BB2587">
        <f t="shared" si="810"/>
        <v>6.6000000000000003E-2</v>
      </c>
    </row>
    <row r="2588" spans="1:54" x14ac:dyDescent="0.25">
      <c r="A2588">
        <v>3016</v>
      </c>
      <c r="B2588">
        <v>38.331800000000001</v>
      </c>
      <c r="C2588">
        <v>-80.007800000000003</v>
      </c>
      <c r="D2588">
        <v>54075</v>
      </c>
      <c r="E2588" t="s">
        <v>864</v>
      </c>
      <c r="F2588" t="s">
        <v>2240</v>
      </c>
      <c r="G2588" t="s">
        <v>74</v>
      </c>
      <c r="H2588">
        <v>20</v>
      </c>
      <c r="I2588" t="s">
        <v>420</v>
      </c>
      <c r="J2588" s="3">
        <v>0.28000000000000003</v>
      </c>
      <c r="K2588" s="3">
        <v>0.28000000000000003</v>
      </c>
      <c r="L2588" s="3">
        <v>0.41</v>
      </c>
      <c r="M2588" s="3">
        <v>0.49</v>
      </c>
      <c r="N2588" s="3">
        <v>0.56000000000000005</v>
      </c>
      <c r="O2588">
        <v>7855</v>
      </c>
      <c r="P2588">
        <v>940</v>
      </c>
      <c r="Q2588" t="s">
        <v>16</v>
      </c>
      <c r="R2588" t="s">
        <v>16</v>
      </c>
      <c r="S2588" t="s">
        <v>16</v>
      </c>
      <c r="T2588" t="s">
        <v>16</v>
      </c>
      <c r="U2588" t="s">
        <v>16</v>
      </c>
      <c r="V2588" t="s">
        <v>16</v>
      </c>
      <c r="AD2588">
        <f t="shared" si="811"/>
        <v>28</v>
      </c>
      <c r="AE2588">
        <f t="shared" si="812"/>
        <v>28</v>
      </c>
      <c r="AF2588">
        <f t="shared" si="813"/>
        <v>41</v>
      </c>
      <c r="AG2588">
        <f t="shared" si="814"/>
        <v>49</v>
      </c>
      <c r="AH2588">
        <f t="shared" si="815"/>
        <v>56</v>
      </c>
      <c r="AJ2588">
        <f t="shared" si="816"/>
        <v>-5.0000000000000001E-3</v>
      </c>
      <c r="AK2588">
        <f t="shared" si="822"/>
        <v>-5.0000000000000001E-3</v>
      </c>
      <c r="AL2588">
        <f t="shared" si="823"/>
        <v>2.1000000000000001E-2</v>
      </c>
      <c r="AM2588">
        <f t="shared" si="824"/>
        <v>5.1999999999999998E-2</v>
      </c>
      <c r="AN2588">
        <f t="shared" si="825"/>
        <v>6.6000000000000003E-2</v>
      </c>
      <c r="AR2588">
        <f t="shared" si="817"/>
        <v>28</v>
      </c>
      <c r="AS2588">
        <f t="shared" si="818"/>
        <v>28</v>
      </c>
      <c r="AT2588">
        <f t="shared" si="819"/>
        <v>41</v>
      </c>
      <c r="AU2588">
        <f t="shared" si="820"/>
        <v>49</v>
      </c>
      <c r="AV2588">
        <f t="shared" si="821"/>
        <v>56</v>
      </c>
      <c r="AX2588">
        <f t="shared" si="806"/>
        <v>-5.0000000000000001E-3</v>
      </c>
      <c r="AY2588">
        <f t="shared" si="807"/>
        <v>-5.0000000000000001E-3</v>
      </c>
      <c r="AZ2588">
        <f t="shared" si="808"/>
        <v>2.1000000000000001E-2</v>
      </c>
      <c r="BA2588">
        <f t="shared" si="809"/>
        <v>5.1999999999999998E-2</v>
      </c>
      <c r="BB2588">
        <f t="shared" si="810"/>
        <v>6.6000000000000003E-2</v>
      </c>
    </row>
    <row r="2589" spans="1:54" x14ac:dyDescent="0.25">
      <c r="A2589">
        <v>892</v>
      </c>
      <c r="B2589">
        <v>39.531799999999997</v>
      </c>
      <c r="C2589">
        <v>-95.313500000000005</v>
      </c>
      <c r="D2589">
        <v>20005</v>
      </c>
      <c r="E2589" t="s">
        <v>882</v>
      </c>
      <c r="F2589" t="s">
        <v>880</v>
      </c>
      <c r="G2589" t="s">
        <v>68</v>
      </c>
      <c r="H2589">
        <v>21</v>
      </c>
      <c r="I2589" t="s">
        <v>15</v>
      </c>
      <c r="J2589" s="3">
        <v>0.28999999999999998</v>
      </c>
      <c r="K2589" s="3">
        <v>0.28999999999999998</v>
      </c>
      <c r="L2589" s="3">
        <v>0.42</v>
      </c>
      <c r="M2589" s="3">
        <v>0.51</v>
      </c>
      <c r="N2589" s="3">
        <v>0.56000000000000005</v>
      </c>
      <c r="O2589">
        <v>16211</v>
      </c>
      <c r="P2589">
        <v>432</v>
      </c>
      <c r="Q2589" t="s">
        <v>16</v>
      </c>
      <c r="R2589" t="s">
        <v>16</v>
      </c>
      <c r="S2589" t="s">
        <v>16</v>
      </c>
      <c r="T2589" t="s">
        <v>16</v>
      </c>
      <c r="U2589" t="s">
        <v>16</v>
      </c>
      <c r="V2589" t="s">
        <v>16</v>
      </c>
      <c r="AD2589">
        <f t="shared" si="811"/>
        <v>29</v>
      </c>
      <c r="AE2589">
        <f t="shared" si="812"/>
        <v>29</v>
      </c>
      <c r="AF2589">
        <f t="shared" si="813"/>
        <v>42</v>
      </c>
      <c r="AG2589">
        <f t="shared" si="814"/>
        <v>51</v>
      </c>
      <c r="AH2589">
        <f t="shared" si="815"/>
        <v>56</v>
      </c>
      <c r="AJ2589">
        <f t="shared" si="816"/>
        <v>-5.0000000000000001E-3</v>
      </c>
      <c r="AK2589">
        <f t="shared" si="822"/>
        <v>-5.0000000000000001E-3</v>
      </c>
      <c r="AL2589">
        <f t="shared" si="823"/>
        <v>3.1E-2</v>
      </c>
      <c r="AM2589">
        <f t="shared" si="824"/>
        <v>5.3999999999999999E-2</v>
      </c>
      <c r="AN2589">
        <f t="shared" si="825"/>
        <v>6.6000000000000003E-2</v>
      </c>
      <c r="AR2589">
        <f t="shared" si="817"/>
        <v>29</v>
      </c>
      <c r="AS2589">
        <f t="shared" si="818"/>
        <v>29</v>
      </c>
      <c r="AT2589">
        <f t="shared" si="819"/>
        <v>42</v>
      </c>
      <c r="AU2589">
        <f t="shared" si="820"/>
        <v>51</v>
      </c>
      <c r="AV2589">
        <f t="shared" si="821"/>
        <v>56</v>
      </c>
      <c r="AX2589">
        <f t="shared" si="806"/>
        <v>-5.0000000000000001E-3</v>
      </c>
      <c r="AY2589">
        <f t="shared" si="807"/>
        <v>-5.0000000000000001E-3</v>
      </c>
      <c r="AZ2589">
        <f t="shared" si="808"/>
        <v>3.1E-2</v>
      </c>
      <c r="BA2589">
        <f t="shared" si="809"/>
        <v>5.3999999999999999E-2</v>
      </c>
      <c r="BB2589">
        <f t="shared" si="810"/>
        <v>6.6000000000000003E-2</v>
      </c>
    </row>
    <row r="2590" spans="1:54" x14ac:dyDescent="0.25">
      <c r="A2590">
        <v>911</v>
      </c>
      <c r="B2590">
        <v>39.7881</v>
      </c>
      <c r="C2590">
        <v>-95.146799999999999</v>
      </c>
      <c r="D2590">
        <v>20043</v>
      </c>
      <c r="E2590" t="s">
        <v>892</v>
      </c>
      <c r="F2590" t="s">
        <v>880</v>
      </c>
      <c r="G2590" t="s">
        <v>74</v>
      </c>
      <c r="H2590">
        <v>21</v>
      </c>
      <c r="I2590" t="s">
        <v>15</v>
      </c>
      <c r="J2590" s="3">
        <v>0.28999999999999998</v>
      </c>
      <c r="K2590" s="3">
        <v>0.28999999999999998</v>
      </c>
      <c r="L2590" s="3">
        <v>0.42</v>
      </c>
      <c r="M2590" s="3">
        <v>0.5</v>
      </c>
      <c r="N2590" s="3">
        <v>0.56000000000000005</v>
      </c>
      <c r="O2590">
        <v>7492</v>
      </c>
      <c r="P2590">
        <v>392</v>
      </c>
      <c r="Q2590" t="s">
        <v>16</v>
      </c>
      <c r="R2590" t="s">
        <v>16</v>
      </c>
      <c r="S2590" t="s">
        <v>16</v>
      </c>
      <c r="T2590" t="s">
        <v>16</v>
      </c>
      <c r="U2590" t="s">
        <v>16</v>
      </c>
      <c r="V2590" t="s">
        <v>16</v>
      </c>
      <c r="AD2590">
        <f t="shared" si="811"/>
        <v>29</v>
      </c>
      <c r="AE2590">
        <f t="shared" si="812"/>
        <v>29</v>
      </c>
      <c r="AF2590">
        <f t="shared" si="813"/>
        <v>42</v>
      </c>
      <c r="AG2590">
        <f t="shared" si="814"/>
        <v>50</v>
      </c>
      <c r="AH2590">
        <f t="shared" si="815"/>
        <v>56</v>
      </c>
      <c r="AJ2590">
        <f t="shared" si="816"/>
        <v>-5.0000000000000001E-3</v>
      </c>
      <c r="AK2590">
        <f t="shared" si="822"/>
        <v>-5.0000000000000001E-3</v>
      </c>
      <c r="AL2590">
        <f t="shared" si="823"/>
        <v>3.1E-2</v>
      </c>
      <c r="AM2590">
        <f t="shared" si="824"/>
        <v>5.2999999999999999E-2</v>
      </c>
      <c r="AN2590">
        <f t="shared" si="825"/>
        <v>6.6000000000000003E-2</v>
      </c>
      <c r="AR2590">
        <f t="shared" si="817"/>
        <v>29</v>
      </c>
      <c r="AS2590">
        <f t="shared" si="818"/>
        <v>29</v>
      </c>
      <c r="AT2590">
        <f t="shared" si="819"/>
        <v>42</v>
      </c>
      <c r="AU2590">
        <f t="shared" si="820"/>
        <v>50</v>
      </c>
      <c r="AV2590">
        <f t="shared" si="821"/>
        <v>56</v>
      </c>
      <c r="AX2590">
        <f t="shared" si="806"/>
        <v>-5.0000000000000001E-3</v>
      </c>
      <c r="AY2590">
        <f t="shared" si="807"/>
        <v>-5.0000000000000001E-3</v>
      </c>
      <c r="AZ2590">
        <f t="shared" si="808"/>
        <v>3.1E-2</v>
      </c>
      <c r="BA2590">
        <f t="shared" si="809"/>
        <v>5.2999999999999999E-2</v>
      </c>
      <c r="BB2590">
        <f t="shared" si="810"/>
        <v>6.6000000000000003E-2</v>
      </c>
    </row>
    <row r="2591" spans="1:54" x14ac:dyDescent="0.25">
      <c r="A2591">
        <v>912</v>
      </c>
      <c r="B2591">
        <v>38.884700000000002</v>
      </c>
      <c r="C2591">
        <v>-95.292599999999993</v>
      </c>
      <c r="D2591">
        <v>20045</v>
      </c>
      <c r="E2591" t="s">
        <v>370</v>
      </c>
      <c r="F2591" t="s">
        <v>880</v>
      </c>
      <c r="G2591" t="s">
        <v>893</v>
      </c>
      <c r="H2591">
        <v>21</v>
      </c>
      <c r="I2591" t="s">
        <v>15</v>
      </c>
      <c r="J2591" s="3">
        <v>0.28999999999999998</v>
      </c>
      <c r="K2591" s="3">
        <v>0.28999999999999998</v>
      </c>
      <c r="L2591" s="3">
        <v>0.42</v>
      </c>
      <c r="M2591" s="3">
        <v>0.5</v>
      </c>
      <c r="N2591" s="3">
        <v>0.56000000000000005</v>
      </c>
      <c r="O2591">
        <v>119547</v>
      </c>
      <c r="P2591">
        <v>457</v>
      </c>
      <c r="Q2591" t="s">
        <v>16</v>
      </c>
      <c r="R2591" t="s">
        <v>16</v>
      </c>
      <c r="S2591" t="s">
        <v>16</v>
      </c>
      <c r="T2591" t="s">
        <v>16</v>
      </c>
      <c r="U2591" t="s">
        <v>16</v>
      </c>
      <c r="V2591" t="s">
        <v>16</v>
      </c>
      <c r="AD2591">
        <f t="shared" si="811"/>
        <v>29</v>
      </c>
      <c r="AE2591">
        <f t="shared" si="812"/>
        <v>29</v>
      </c>
      <c r="AF2591">
        <f t="shared" si="813"/>
        <v>42</v>
      </c>
      <c r="AG2591">
        <f t="shared" si="814"/>
        <v>50</v>
      </c>
      <c r="AH2591">
        <f t="shared" si="815"/>
        <v>56</v>
      </c>
      <c r="AJ2591">
        <f t="shared" si="816"/>
        <v>-5.0000000000000001E-3</v>
      </c>
      <c r="AK2591">
        <f t="shared" si="822"/>
        <v>-5.0000000000000001E-3</v>
      </c>
      <c r="AL2591">
        <f t="shared" si="823"/>
        <v>3.1E-2</v>
      </c>
      <c r="AM2591">
        <f t="shared" si="824"/>
        <v>5.2999999999999999E-2</v>
      </c>
      <c r="AN2591">
        <f t="shared" si="825"/>
        <v>6.6000000000000003E-2</v>
      </c>
      <c r="AR2591">
        <f t="shared" si="817"/>
        <v>29</v>
      </c>
      <c r="AS2591">
        <f t="shared" si="818"/>
        <v>29</v>
      </c>
      <c r="AT2591">
        <f t="shared" si="819"/>
        <v>42</v>
      </c>
      <c r="AU2591">
        <f t="shared" si="820"/>
        <v>50</v>
      </c>
      <c r="AV2591">
        <f t="shared" si="821"/>
        <v>56</v>
      </c>
      <c r="AX2591">
        <f t="shared" si="806"/>
        <v>-5.0000000000000001E-3</v>
      </c>
      <c r="AY2591">
        <f t="shared" si="807"/>
        <v>-5.0000000000000001E-3</v>
      </c>
      <c r="AZ2591">
        <f t="shared" si="808"/>
        <v>3.1E-2</v>
      </c>
      <c r="BA2591">
        <f t="shared" si="809"/>
        <v>5.2999999999999999E-2</v>
      </c>
      <c r="BB2591">
        <f t="shared" si="810"/>
        <v>6.6000000000000003E-2</v>
      </c>
    </row>
    <row r="2592" spans="1:54" x14ac:dyDescent="0.25">
      <c r="A2592">
        <v>919</v>
      </c>
      <c r="B2592">
        <v>38.564500000000002</v>
      </c>
      <c r="C2592">
        <v>-95.285899999999998</v>
      </c>
      <c r="D2592">
        <v>20059</v>
      </c>
      <c r="E2592" t="s">
        <v>69</v>
      </c>
      <c r="F2592" t="s">
        <v>880</v>
      </c>
      <c r="G2592" t="s">
        <v>203</v>
      </c>
      <c r="H2592">
        <v>21</v>
      </c>
      <c r="I2592" t="s">
        <v>15</v>
      </c>
      <c r="J2592" s="3">
        <v>0.28999999999999998</v>
      </c>
      <c r="K2592" s="3">
        <v>0.28999999999999998</v>
      </c>
      <c r="L2592" s="3">
        <v>0.42</v>
      </c>
      <c r="M2592" s="3">
        <v>0.5</v>
      </c>
      <c r="N2592" s="3">
        <v>0.56000000000000005</v>
      </c>
      <c r="O2592">
        <v>25994</v>
      </c>
      <c r="P2592">
        <v>574</v>
      </c>
      <c r="Q2592" t="s">
        <v>16</v>
      </c>
      <c r="R2592" t="s">
        <v>16</v>
      </c>
      <c r="S2592" t="s">
        <v>16</v>
      </c>
      <c r="T2592" t="s">
        <v>16</v>
      </c>
      <c r="U2592" t="s">
        <v>16</v>
      </c>
      <c r="V2592" t="s">
        <v>16</v>
      </c>
      <c r="AD2592">
        <f t="shared" si="811"/>
        <v>29</v>
      </c>
      <c r="AE2592">
        <f t="shared" si="812"/>
        <v>29</v>
      </c>
      <c r="AF2592">
        <f t="shared" si="813"/>
        <v>42</v>
      </c>
      <c r="AG2592">
        <f t="shared" si="814"/>
        <v>50</v>
      </c>
      <c r="AH2592">
        <f t="shared" si="815"/>
        <v>56</v>
      </c>
      <c r="AJ2592">
        <f t="shared" si="816"/>
        <v>-5.0000000000000001E-3</v>
      </c>
      <c r="AK2592">
        <f t="shared" si="822"/>
        <v>-5.0000000000000001E-3</v>
      </c>
      <c r="AL2592">
        <f t="shared" si="823"/>
        <v>3.1E-2</v>
      </c>
      <c r="AM2592">
        <f t="shared" si="824"/>
        <v>5.2999999999999999E-2</v>
      </c>
      <c r="AN2592">
        <f t="shared" si="825"/>
        <v>6.6000000000000003E-2</v>
      </c>
      <c r="AR2592">
        <f t="shared" si="817"/>
        <v>29</v>
      </c>
      <c r="AS2592">
        <f t="shared" si="818"/>
        <v>29</v>
      </c>
      <c r="AT2592">
        <f t="shared" si="819"/>
        <v>42</v>
      </c>
      <c r="AU2592">
        <f t="shared" si="820"/>
        <v>50</v>
      </c>
      <c r="AV2592">
        <f t="shared" si="821"/>
        <v>56</v>
      </c>
      <c r="AX2592">
        <f t="shared" si="806"/>
        <v>-5.0000000000000001E-3</v>
      </c>
      <c r="AY2592">
        <f t="shared" si="807"/>
        <v>-5.0000000000000001E-3</v>
      </c>
      <c r="AZ2592">
        <f t="shared" si="808"/>
        <v>3.1E-2</v>
      </c>
      <c r="BA2592">
        <f t="shared" si="809"/>
        <v>5.2999999999999999E-2</v>
      </c>
      <c r="BB2592">
        <f t="shared" si="810"/>
        <v>6.6000000000000003E-2</v>
      </c>
    </row>
    <row r="2593" spans="1:54" x14ac:dyDescent="0.25">
      <c r="A2593">
        <v>933</v>
      </c>
      <c r="B2593">
        <v>39.235799999999998</v>
      </c>
      <c r="C2593">
        <v>-95.383399999999995</v>
      </c>
      <c r="D2593">
        <v>20087</v>
      </c>
      <c r="E2593" t="s">
        <v>81</v>
      </c>
      <c r="F2593" t="s">
        <v>880</v>
      </c>
      <c r="G2593" t="s">
        <v>189</v>
      </c>
      <c r="H2593">
        <v>22</v>
      </c>
      <c r="I2593" t="s">
        <v>15</v>
      </c>
      <c r="J2593" s="3">
        <v>0.28999999999999998</v>
      </c>
      <c r="K2593" s="3">
        <v>0.28999999999999998</v>
      </c>
      <c r="L2593" s="3">
        <v>0.42</v>
      </c>
      <c r="M2593" s="3">
        <v>0.51</v>
      </c>
      <c r="N2593" s="3">
        <v>0.56000000000000005</v>
      </c>
      <c r="O2593">
        <v>18391</v>
      </c>
      <c r="P2593">
        <v>536</v>
      </c>
      <c r="Q2593" t="s">
        <v>16</v>
      </c>
      <c r="R2593" t="s">
        <v>16</v>
      </c>
      <c r="S2593" t="s">
        <v>16</v>
      </c>
      <c r="T2593" t="s">
        <v>16</v>
      </c>
      <c r="U2593" t="s">
        <v>16</v>
      </c>
      <c r="V2593" t="s">
        <v>16</v>
      </c>
      <c r="AD2593">
        <f t="shared" si="811"/>
        <v>29</v>
      </c>
      <c r="AE2593">
        <f t="shared" si="812"/>
        <v>29</v>
      </c>
      <c r="AF2593">
        <f t="shared" si="813"/>
        <v>42</v>
      </c>
      <c r="AG2593">
        <f t="shared" si="814"/>
        <v>51</v>
      </c>
      <c r="AH2593">
        <f t="shared" si="815"/>
        <v>56</v>
      </c>
      <c r="AJ2593">
        <f t="shared" si="816"/>
        <v>-5.0000000000000001E-3</v>
      </c>
      <c r="AK2593">
        <f t="shared" si="822"/>
        <v>-5.0000000000000001E-3</v>
      </c>
      <c r="AL2593">
        <f t="shared" si="823"/>
        <v>3.1E-2</v>
      </c>
      <c r="AM2593">
        <f t="shared" si="824"/>
        <v>5.3999999999999999E-2</v>
      </c>
      <c r="AN2593">
        <f t="shared" si="825"/>
        <v>6.6000000000000003E-2</v>
      </c>
      <c r="AR2593">
        <f t="shared" si="817"/>
        <v>29</v>
      </c>
      <c r="AS2593">
        <f t="shared" si="818"/>
        <v>29</v>
      </c>
      <c r="AT2593">
        <f t="shared" si="819"/>
        <v>42</v>
      </c>
      <c r="AU2593">
        <f t="shared" si="820"/>
        <v>51</v>
      </c>
      <c r="AV2593">
        <f t="shared" si="821"/>
        <v>56</v>
      </c>
      <c r="AX2593">
        <f t="shared" si="806"/>
        <v>-5.0000000000000001E-3</v>
      </c>
      <c r="AY2593">
        <f t="shared" si="807"/>
        <v>-5.0000000000000001E-3</v>
      </c>
      <c r="AZ2593">
        <f t="shared" si="808"/>
        <v>3.1E-2</v>
      </c>
      <c r="BA2593">
        <f t="shared" si="809"/>
        <v>5.3999999999999999E-2</v>
      </c>
      <c r="BB2593">
        <f t="shared" si="810"/>
        <v>6.6000000000000003E-2</v>
      </c>
    </row>
    <row r="2594" spans="1:54" x14ac:dyDescent="0.25">
      <c r="A2594">
        <v>941</v>
      </c>
      <c r="B2594">
        <v>39.199300000000001</v>
      </c>
      <c r="C2594">
        <v>-95.037999999999997</v>
      </c>
      <c r="D2594">
        <v>20103</v>
      </c>
      <c r="E2594" t="s">
        <v>913</v>
      </c>
      <c r="F2594" t="s">
        <v>880</v>
      </c>
      <c r="G2594" t="s">
        <v>121</v>
      </c>
      <c r="H2594">
        <v>20</v>
      </c>
      <c r="I2594" t="s">
        <v>15</v>
      </c>
      <c r="J2594" s="3">
        <v>0.28999999999999998</v>
      </c>
      <c r="K2594" s="3">
        <v>0.28999999999999998</v>
      </c>
      <c r="L2594" s="3">
        <v>0.41</v>
      </c>
      <c r="M2594" s="3">
        <v>0.5</v>
      </c>
      <c r="N2594" s="3">
        <v>0.56000000000000005</v>
      </c>
      <c r="O2594">
        <v>82493</v>
      </c>
      <c r="P2594">
        <v>463</v>
      </c>
      <c r="Q2594" t="s">
        <v>16</v>
      </c>
      <c r="R2594" t="s">
        <v>16</v>
      </c>
      <c r="S2594" t="s">
        <v>16</v>
      </c>
      <c r="T2594" t="s">
        <v>16</v>
      </c>
      <c r="U2594" t="s">
        <v>16</v>
      </c>
      <c r="V2594" t="s">
        <v>16</v>
      </c>
      <c r="AD2594">
        <f t="shared" si="811"/>
        <v>29</v>
      </c>
      <c r="AE2594">
        <f t="shared" si="812"/>
        <v>29</v>
      </c>
      <c r="AF2594">
        <f t="shared" si="813"/>
        <v>41</v>
      </c>
      <c r="AG2594">
        <f t="shared" si="814"/>
        <v>50</v>
      </c>
      <c r="AH2594">
        <f t="shared" si="815"/>
        <v>56</v>
      </c>
      <c r="AJ2594">
        <f t="shared" si="816"/>
        <v>-5.0000000000000001E-3</v>
      </c>
      <c r="AK2594">
        <f t="shared" si="822"/>
        <v>-5.0000000000000001E-3</v>
      </c>
      <c r="AL2594">
        <f t="shared" si="823"/>
        <v>2.1000000000000001E-2</v>
      </c>
      <c r="AM2594">
        <f t="shared" si="824"/>
        <v>5.2999999999999999E-2</v>
      </c>
      <c r="AN2594">
        <f t="shared" si="825"/>
        <v>6.6000000000000003E-2</v>
      </c>
      <c r="AR2594">
        <f t="shared" si="817"/>
        <v>29</v>
      </c>
      <c r="AS2594">
        <f t="shared" si="818"/>
        <v>29</v>
      </c>
      <c r="AT2594">
        <f t="shared" si="819"/>
        <v>41</v>
      </c>
      <c r="AU2594">
        <f t="shared" si="820"/>
        <v>50</v>
      </c>
      <c r="AV2594">
        <f t="shared" si="821"/>
        <v>56</v>
      </c>
      <c r="AX2594">
        <f t="shared" si="806"/>
        <v>-5.0000000000000001E-3</v>
      </c>
      <c r="AY2594">
        <f t="shared" si="807"/>
        <v>-5.0000000000000001E-3</v>
      </c>
      <c r="AZ2594">
        <f t="shared" si="808"/>
        <v>2.1000000000000001E-2</v>
      </c>
      <c r="BA2594">
        <f t="shared" si="809"/>
        <v>5.2999999999999999E-2</v>
      </c>
      <c r="BB2594">
        <f t="shared" si="810"/>
        <v>6.6000000000000003E-2</v>
      </c>
    </row>
    <row r="2595" spans="1:54" x14ac:dyDescent="0.25">
      <c r="A2595">
        <v>2995</v>
      </c>
      <c r="B2595">
        <v>39.283499999999997</v>
      </c>
      <c r="C2595">
        <v>-80.379900000000006</v>
      </c>
      <c r="D2595">
        <v>54033</v>
      </c>
      <c r="E2595" t="s">
        <v>791</v>
      </c>
      <c r="F2595" t="s">
        <v>2240</v>
      </c>
      <c r="G2595" t="s">
        <v>135</v>
      </c>
      <c r="H2595">
        <v>22</v>
      </c>
      <c r="I2595" t="s">
        <v>420</v>
      </c>
      <c r="J2595" s="3">
        <v>0.28999999999999998</v>
      </c>
      <c r="K2595" s="3">
        <v>0.28999999999999998</v>
      </c>
      <c r="L2595" s="3">
        <v>0.42</v>
      </c>
      <c r="M2595" s="3">
        <v>0.51</v>
      </c>
      <c r="N2595" s="3">
        <v>0.56000000000000005</v>
      </c>
      <c r="O2595">
        <v>65407</v>
      </c>
      <c r="P2595">
        <v>416</v>
      </c>
      <c r="Q2595" t="s">
        <v>16</v>
      </c>
      <c r="R2595" t="s">
        <v>16</v>
      </c>
      <c r="S2595" t="s">
        <v>16</v>
      </c>
      <c r="T2595" t="s">
        <v>16</v>
      </c>
      <c r="U2595" t="s">
        <v>16</v>
      </c>
      <c r="V2595" t="s">
        <v>16</v>
      </c>
      <c r="AD2595">
        <f t="shared" si="811"/>
        <v>29</v>
      </c>
      <c r="AE2595">
        <f t="shared" si="812"/>
        <v>29</v>
      </c>
      <c r="AF2595">
        <f t="shared" si="813"/>
        <v>42</v>
      </c>
      <c r="AG2595">
        <f t="shared" si="814"/>
        <v>51</v>
      </c>
      <c r="AH2595">
        <f t="shared" si="815"/>
        <v>56</v>
      </c>
      <c r="AJ2595">
        <f t="shared" si="816"/>
        <v>-5.0000000000000001E-3</v>
      </c>
      <c r="AK2595">
        <f t="shared" si="822"/>
        <v>-5.0000000000000001E-3</v>
      </c>
      <c r="AL2595">
        <f t="shared" si="823"/>
        <v>3.1E-2</v>
      </c>
      <c r="AM2595">
        <f t="shared" si="824"/>
        <v>5.3999999999999999E-2</v>
      </c>
      <c r="AN2595">
        <f t="shared" si="825"/>
        <v>6.6000000000000003E-2</v>
      </c>
      <c r="AR2595">
        <f t="shared" si="817"/>
        <v>29</v>
      </c>
      <c r="AS2595">
        <f t="shared" si="818"/>
        <v>29</v>
      </c>
      <c r="AT2595">
        <f t="shared" si="819"/>
        <v>42</v>
      </c>
      <c r="AU2595">
        <f t="shared" si="820"/>
        <v>51</v>
      </c>
      <c r="AV2595">
        <f t="shared" si="821"/>
        <v>56</v>
      </c>
      <c r="AX2595">
        <f t="shared" ref="AX2595:AX2658" si="826">_xlfn.XLOOKUP(AR2595,$Z$3:$Z$93,$AA$3:$AA$93)</f>
        <v>-5.0000000000000001E-3</v>
      </c>
      <c r="AY2595">
        <f t="shared" ref="AY2595:AY2658" si="827">_xlfn.XLOOKUP(AS2595,$Z$3:$Z$93,$AA$3:$AA$93)</f>
        <v>-5.0000000000000001E-3</v>
      </c>
      <c r="AZ2595">
        <f t="shared" ref="AZ2595:AZ2658" si="828">_xlfn.XLOOKUP(AT2595,$Z$3:$Z$93,$AA$3:$AA$93)</f>
        <v>3.1E-2</v>
      </c>
      <c r="BA2595">
        <f t="shared" ref="BA2595:BA2658" si="829">_xlfn.XLOOKUP(AU2595,$Z$3:$Z$93,$AA$3:$AA$93)</f>
        <v>5.3999999999999999E-2</v>
      </c>
      <c r="BB2595">
        <f t="shared" ref="BB2595:BB2658" si="830">_xlfn.XLOOKUP(AV2595,$Z$3:$Z$93,$AA$3:$AA$93)</f>
        <v>6.6000000000000003E-2</v>
      </c>
    </row>
    <row r="2596" spans="1:54" x14ac:dyDescent="0.25">
      <c r="A2596">
        <v>2999</v>
      </c>
      <c r="B2596">
        <v>38.995899999999999</v>
      </c>
      <c r="C2596">
        <v>-80.502200000000002</v>
      </c>
      <c r="D2596">
        <v>54041</v>
      </c>
      <c r="E2596" t="s">
        <v>690</v>
      </c>
      <c r="F2596" t="s">
        <v>2240</v>
      </c>
      <c r="G2596" t="s">
        <v>77</v>
      </c>
      <c r="H2596">
        <v>22</v>
      </c>
      <c r="I2596" t="s">
        <v>420</v>
      </c>
      <c r="J2596" s="3">
        <v>0.28999999999999998</v>
      </c>
      <c r="K2596" s="3">
        <v>0.28999999999999998</v>
      </c>
      <c r="L2596" s="3">
        <v>0.42</v>
      </c>
      <c r="M2596" s="3">
        <v>0.51</v>
      </c>
      <c r="N2596" s="3">
        <v>0.56000000000000005</v>
      </c>
      <c r="O2596">
        <v>16808</v>
      </c>
      <c r="P2596">
        <v>389</v>
      </c>
      <c r="Q2596" t="s">
        <v>16</v>
      </c>
      <c r="R2596" t="s">
        <v>16</v>
      </c>
      <c r="S2596" t="s">
        <v>16</v>
      </c>
      <c r="T2596" t="s">
        <v>16</v>
      </c>
      <c r="U2596" t="s">
        <v>16</v>
      </c>
      <c r="V2596" t="s">
        <v>16</v>
      </c>
      <c r="AD2596">
        <f t="shared" si="811"/>
        <v>29</v>
      </c>
      <c r="AE2596">
        <f t="shared" si="812"/>
        <v>29</v>
      </c>
      <c r="AF2596">
        <f t="shared" si="813"/>
        <v>42</v>
      </c>
      <c r="AG2596">
        <f t="shared" si="814"/>
        <v>51</v>
      </c>
      <c r="AH2596">
        <f t="shared" si="815"/>
        <v>56</v>
      </c>
      <c r="AJ2596">
        <f t="shared" si="816"/>
        <v>-5.0000000000000001E-3</v>
      </c>
      <c r="AK2596">
        <f t="shared" si="822"/>
        <v>-5.0000000000000001E-3</v>
      </c>
      <c r="AL2596">
        <f t="shared" si="823"/>
        <v>3.1E-2</v>
      </c>
      <c r="AM2596">
        <f t="shared" si="824"/>
        <v>5.3999999999999999E-2</v>
      </c>
      <c r="AN2596">
        <f t="shared" si="825"/>
        <v>6.6000000000000003E-2</v>
      </c>
      <c r="AR2596">
        <f t="shared" si="817"/>
        <v>29</v>
      </c>
      <c r="AS2596">
        <f t="shared" si="818"/>
        <v>29</v>
      </c>
      <c r="AT2596">
        <f t="shared" si="819"/>
        <v>42</v>
      </c>
      <c r="AU2596">
        <f t="shared" si="820"/>
        <v>51</v>
      </c>
      <c r="AV2596">
        <f t="shared" si="821"/>
        <v>56</v>
      </c>
      <c r="AX2596">
        <f t="shared" si="826"/>
        <v>-5.0000000000000001E-3</v>
      </c>
      <c r="AY2596">
        <f t="shared" si="827"/>
        <v>-5.0000000000000001E-3</v>
      </c>
      <c r="AZ2596">
        <f t="shared" si="828"/>
        <v>3.1E-2</v>
      </c>
      <c r="BA2596">
        <f t="shared" si="829"/>
        <v>5.3999999999999999E-2</v>
      </c>
      <c r="BB2596">
        <f t="shared" si="830"/>
        <v>6.6000000000000003E-2</v>
      </c>
    </row>
    <row r="2597" spans="1:54" x14ac:dyDescent="0.25">
      <c r="A2597">
        <v>3003</v>
      </c>
      <c r="B2597">
        <v>39.51</v>
      </c>
      <c r="C2597">
        <v>-80.243399999999994</v>
      </c>
      <c r="D2597">
        <v>54049</v>
      </c>
      <c r="E2597" t="s">
        <v>97</v>
      </c>
      <c r="F2597" t="s">
        <v>2240</v>
      </c>
      <c r="G2597" t="s">
        <v>373</v>
      </c>
      <c r="H2597">
        <v>21</v>
      </c>
      <c r="I2597" t="s">
        <v>420</v>
      </c>
      <c r="J2597" s="3">
        <v>0.28999999999999998</v>
      </c>
      <c r="K2597" s="3">
        <v>0.28999999999999998</v>
      </c>
      <c r="L2597" s="3">
        <v>0.42</v>
      </c>
      <c r="M2597" s="3">
        <v>0.5</v>
      </c>
      <c r="N2597" s="3">
        <v>0.56000000000000005</v>
      </c>
      <c r="O2597">
        <v>56042</v>
      </c>
      <c r="P2597">
        <v>310</v>
      </c>
      <c r="Q2597" t="s">
        <v>16</v>
      </c>
      <c r="R2597" t="s">
        <v>16</v>
      </c>
      <c r="S2597" t="s">
        <v>16</v>
      </c>
      <c r="T2597" t="s">
        <v>16</v>
      </c>
      <c r="U2597" t="s">
        <v>16</v>
      </c>
      <c r="V2597" t="s">
        <v>16</v>
      </c>
      <c r="AD2597">
        <f t="shared" si="811"/>
        <v>29</v>
      </c>
      <c r="AE2597">
        <f t="shared" si="812"/>
        <v>29</v>
      </c>
      <c r="AF2597">
        <f t="shared" si="813"/>
        <v>42</v>
      </c>
      <c r="AG2597">
        <f t="shared" si="814"/>
        <v>50</v>
      </c>
      <c r="AH2597">
        <f t="shared" si="815"/>
        <v>56</v>
      </c>
      <c r="AJ2597">
        <f t="shared" si="816"/>
        <v>-5.0000000000000001E-3</v>
      </c>
      <c r="AK2597">
        <f t="shared" si="822"/>
        <v>-5.0000000000000001E-3</v>
      </c>
      <c r="AL2597">
        <f t="shared" si="823"/>
        <v>3.1E-2</v>
      </c>
      <c r="AM2597">
        <f t="shared" si="824"/>
        <v>5.2999999999999999E-2</v>
      </c>
      <c r="AN2597">
        <f t="shared" si="825"/>
        <v>6.6000000000000003E-2</v>
      </c>
      <c r="AR2597">
        <f t="shared" si="817"/>
        <v>29</v>
      </c>
      <c r="AS2597">
        <f t="shared" si="818"/>
        <v>29</v>
      </c>
      <c r="AT2597">
        <f t="shared" si="819"/>
        <v>42</v>
      </c>
      <c r="AU2597">
        <f t="shared" si="820"/>
        <v>50</v>
      </c>
      <c r="AV2597">
        <f t="shared" si="821"/>
        <v>56</v>
      </c>
      <c r="AX2597">
        <f t="shared" si="826"/>
        <v>-5.0000000000000001E-3</v>
      </c>
      <c r="AY2597">
        <f t="shared" si="827"/>
        <v>-5.0000000000000001E-3</v>
      </c>
      <c r="AZ2597">
        <f t="shared" si="828"/>
        <v>3.1E-2</v>
      </c>
      <c r="BA2597">
        <f t="shared" si="829"/>
        <v>5.2999999999999999E-2</v>
      </c>
      <c r="BB2597">
        <f t="shared" si="830"/>
        <v>6.6000000000000003E-2</v>
      </c>
    </row>
    <row r="2598" spans="1:54" x14ac:dyDescent="0.25">
      <c r="A2598">
        <v>3024</v>
      </c>
      <c r="B2598">
        <v>39.335999999999999</v>
      </c>
      <c r="C2598">
        <v>-80.046199999999999</v>
      </c>
      <c r="D2598">
        <v>54091</v>
      </c>
      <c r="E2598" t="s">
        <v>522</v>
      </c>
      <c r="F2598" t="s">
        <v>2240</v>
      </c>
      <c r="G2598" t="s">
        <v>77</v>
      </c>
      <c r="H2598">
        <v>20</v>
      </c>
      <c r="I2598" t="s">
        <v>420</v>
      </c>
      <c r="J2598" s="3">
        <v>0.28999999999999998</v>
      </c>
      <c r="K2598" s="3">
        <v>0.28999999999999998</v>
      </c>
      <c r="L2598" s="3">
        <v>0.41</v>
      </c>
      <c r="M2598" s="3">
        <v>0.5</v>
      </c>
      <c r="N2598" s="3">
        <v>0.56000000000000005</v>
      </c>
      <c r="O2598">
        <v>16543</v>
      </c>
      <c r="P2598">
        <v>173</v>
      </c>
      <c r="Q2598" t="s">
        <v>16</v>
      </c>
      <c r="R2598" t="s">
        <v>16</v>
      </c>
      <c r="S2598" t="s">
        <v>16</v>
      </c>
      <c r="T2598" t="s">
        <v>16</v>
      </c>
      <c r="U2598" t="s">
        <v>16</v>
      </c>
      <c r="V2598" t="s">
        <v>16</v>
      </c>
      <c r="AD2598">
        <f t="shared" si="811"/>
        <v>29</v>
      </c>
      <c r="AE2598">
        <f t="shared" si="812"/>
        <v>29</v>
      </c>
      <c r="AF2598">
        <f t="shared" si="813"/>
        <v>41</v>
      </c>
      <c r="AG2598">
        <f t="shared" si="814"/>
        <v>50</v>
      </c>
      <c r="AH2598">
        <f t="shared" si="815"/>
        <v>56</v>
      </c>
      <c r="AJ2598">
        <f t="shared" si="816"/>
        <v>-5.0000000000000001E-3</v>
      </c>
      <c r="AK2598">
        <f t="shared" si="822"/>
        <v>-5.0000000000000001E-3</v>
      </c>
      <c r="AL2598">
        <f t="shared" si="823"/>
        <v>2.1000000000000001E-2</v>
      </c>
      <c r="AM2598">
        <f t="shared" si="824"/>
        <v>5.2999999999999999E-2</v>
      </c>
      <c r="AN2598">
        <f t="shared" si="825"/>
        <v>6.6000000000000003E-2</v>
      </c>
      <c r="AR2598">
        <f t="shared" si="817"/>
        <v>29</v>
      </c>
      <c r="AS2598">
        <f t="shared" si="818"/>
        <v>29</v>
      </c>
      <c r="AT2598">
        <f t="shared" si="819"/>
        <v>41</v>
      </c>
      <c r="AU2598">
        <f t="shared" si="820"/>
        <v>50</v>
      </c>
      <c r="AV2598">
        <f t="shared" si="821"/>
        <v>56</v>
      </c>
      <c r="AX2598">
        <f t="shared" si="826"/>
        <v>-5.0000000000000001E-3</v>
      </c>
      <c r="AY2598">
        <f t="shared" si="827"/>
        <v>-5.0000000000000001E-3</v>
      </c>
      <c r="AZ2598">
        <f t="shared" si="828"/>
        <v>2.1000000000000001E-2</v>
      </c>
      <c r="BA2598">
        <f t="shared" si="829"/>
        <v>5.2999999999999999E-2</v>
      </c>
      <c r="BB2598">
        <f t="shared" si="830"/>
        <v>6.6000000000000003E-2</v>
      </c>
    </row>
    <row r="2599" spans="1:54" x14ac:dyDescent="0.25">
      <c r="A2599">
        <v>3027</v>
      </c>
      <c r="B2599">
        <v>38.8979</v>
      </c>
      <c r="C2599">
        <v>-80.233400000000003</v>
      </c>
      <c r="D2599">
        <v>54097</v>
      </c>
      <c r="E2599" t="s">
        <v>2096</v>
      </c>
      <c r="F2599" t="s">
        <v>2240</v>
      </c>
      <c r="G2599" t="s">
        <v>132</v>
      </c>
      <c r="H2599">
        <v>21</v>
      </c>
      <c r="I2599" t="s">
        <v>420</v>
      </c>
      <c r="J2599" s="3">
        <v>0.28999999999999998</v>
      </c>
      <c r="K2599" s="3">
        <v>0.28999999999999998</v>
      </c>
      <c r="L2599" s="3">
        <v>0.42</v>
      </c>
      <c r="M2599" s="3">
        <v>0.5</v>
      </c>
      <c r="N2599" s="3">
        <v>0.56000000000000005</v>
      </c>
      <c r="O2599">
        <v>23758</v>
      </c>
      <c r="P2599">
        <v>355</v>
      </c>
      <c r="Q2599" t="s">
        <v>16</v>
      </c>
      <c r="R2599" t="s">
        <v>16</v>
      </c>
      <c r="S2599" t="s">
        <v>16</v>
      </c>
      <c r="T2599" t="s">
        <v>16</v>
      </c>
      <c r="U2599" t="s">
        <v>16</v>
      </c>
      <c r="V2599" t="s">
        <v>16</v>
      </c>
      <c r="AD2599">
        <f t="shared" si="811"/>
        <v>29</v>
      </c>
      <c r="AE2599">
        <f t="shared" si="812"/>
        <v>29</v>
      </c>
      <c r="AF2599">
        <f t="shared" si="813"/>
        <v>42</v>
      </c>
      <c r="AG2599">
        <f t="shared" si="814"/>
        <v>50</v>
      </c>
      <c r="AH2599">
        <f t="shared" si="815"/>
        <v>56</v>
      </c>
      <c r="AJ2599">
        <f t="shared" si="816"/>
        <v>-5.0000000000000001E-3</v>
      </c>
      <c r="AK2599">
        <f t="shared" si="822"/>
        <v>-5.0000000000000001E-3</v>
      </c>
      <c r="AL2599">
        <f t="shared" si="823"/>
        <v>3.1E-2</v>
      </c>
      <c r="AM2599">
        <f t="shared" si="824"/>
        <v>5.2999999999999999E-2</v>
      </c>
      <c r="AN2599">
        <f t="shared" si="825"/>
        <v>6.6000000000000003E-2</v>
      </c>
      <c r="AR2599">
        <f t="shared" si="817"/>
        <v>29</v>
      </c>
      <c r="AS2599">
        <f t="shared" si="818"/>
        <v>29</v>
      </c>
      <c r="AT2599">
        <f t="shared" si="819"/>
        <v>42</v>
      </c>
      <c r="AU2599">
        <f t="shared" si="820"/>
        <v>50</v>
      </c>
      <c r="AV2599">
        <f t="shared" si="821"/>
        <v>56</v>
      </c>
      <c r="AX2599">
        <f t="shared" si="826"/>
        <v>-5.0000000000000001E-3</v>
      </c>
      <c r="AY2599">
        <f t="shared" si="827"/>
        <v>-5.0000000000000001E-3</v>
      </c>
      <c r="AZ2599">
        <f t="shared" si="828"/>
        <v>3.1E-2</v>
      </c>
      <c r="BA2599">
        <f t="shared" si="829"/>
        <v>5.2999999999999999E-2</v>
      </c>
      <c r="BB2599">
        <f t="shared" si="830"/>
        <v>6.6000000000000003E-2</v>
      </c>
    </row>
    <row r="2600" spans="1:54" x14ac:dyDescent="0.25">
      <c r="A2600">
        <v>3029</v>
      </c>
      <c r="B2600">
        <v>38.494700000000002</v>
      </c>
      <c r="C2600">
        <v>-80.421899999999994</v>
      </c>
      <c r="D2600">
        <v>54101</v>
      </c>
      <c r="E2600" t="s">
        <v>657</v>
      </c>
      <c r="F2600" t="s">
        <v>2240</v>
      </c>
      <c r="G2600" t="s">
        <v>74</v>
      </c>
      <c r="H2600">
        <v>22</v>
      </c>
      <c r="I2600" t="s">
        <v>420</v>
      </c>
      <c r="J2600" s="3">
        <v>0.28999999999999998</v>
      </c>
      <c r="K2600" s="3">
        <v>0.28999999999999998</v>
      </c>
      <c r="L2600" s="3">
        <v>0.42</v>
      </c>
      <c r="M2600" s="3">
        <v>0.51</v>
      </c>
      <c r="N2600" s="3">
        <v>0.56000000000000005</v>
      </c>
      <c r="O2600">
        <v>8253</v>
      </c>
      <c r="P2600">
        <v>556</v>
      </c>
      <c r="Q2600" t="s">
        <v>16</v>
      </c>
      <c r="R2600" t="s">
        <v>16</v>
      </c>
      <c r="S2600" t="s">
        <v>16</v>
      </c>
      <c r="T2600" t="s">
        <v>16</v>
      </c>
      <c r="U2600" t="s">
        <v>16</v>
      </c>
      <c r="V2600" t="s">
        <v>16</v>
      </c>
      <c r="AD2600">
        <f t="shared" si="811"/>
        <v>29</v>
      </c>
      <c r="AE2600">
        <f t="shared" si="812"/>
        <v>29</v>
      </c>
      <c r="AF2600">
        <f t="shared" si="813"/>
        <v>42</v>
      </c>
      <c r="AG2600">
        <f t="shared" si="814"/>
        <v>51</v>
      </c>
      <c r="AH2600">
        <f t="shared" si="815"/>
        <v>56</v>
      </c>
      <c r="AJ2600">
        <f t="shared" si="816"/>
        <v>-5.0000000000000001E-3</v>
      </c>
      <c r="AK2600">
        <f t="shared" si="822"/>
        <v>-5.0000000000000001E-3</v>
      </c>
      <c r="AL2600">
        <f t="shared" si="823"/>
        <v>3.1E-2</v>
      </c>
      <c r="AM2600">
        <f t="shared" si="824"/>
        <v>5.3999999999999999E-2</v>
      </c>
      <c r="AN2600">
        <f t="shared" si="825"/>
        <v>6.6000000000000003E-2</v>
      </c>
      <c r="AR2600">
        <f t="shared" si="817"/>
        <v>29</v>
      </c>
      <c r="AS2600">
        <f t="shared" si="818"/>
        <v>29</v>
      </c>
      <c r="AT2600">
        <f t="shared" si="819"/>
        <v>42</v>
      </c>
      <c r="AU2600">
        <f t="shared" si="820"/>
        <v>51</v>
      </c>
      <c r="AV2600">
        <f t="shared" si="821"/>
        <v>56</v>
      </c>
      <c r="AX2600">
        <f t="shared" si="826"/>
        <v>-5.0000000000000001E-3</v>
      </c>
      <c r="AY2600">
        <f t="shared" si="827"/>
        <v>-5.0000000000000001E-3</v>
      </c>
      <c r="AZ2600">
        <f t="shared" si="828"/>
        <v>3.1E-2</v>
      </c>
      <c r="BA2600">
        <f t="shared" si="829"/>
        <v>5.3999999999999999E-2</v>
      </c>
      <c r="BB2600">
        <f t="shared" si="830"/>
        <v>6.6000000000000003E-2</v>
      </c>
    </row>
    <row r="2601" spans="1:54" x14ac:dyDescent="0.25">
      <c r="A2601">
        <v>896</v>
      </c>
      <c r="B2601">
        <v>39.826500000000003</v>
      </c>
      <c r="C2601">
        <v>-95.5642</v>
      </c>
      <c r="D2601">
        <v>20013</v>
      </c>
      <c r="E2601" t="s">
        <v>706</v>
      </c>
      <c r="F2601" t="s">
        <v>880</v>
      </c>
      <c r="G2601" t="s">
        <v>26</v>
      </c>
      <c r="H2601">
        <v>22</v>
      </c>
      <c r="I2601" t="s">
        <v>15</v>
      </c>
      <c r="J2601" s="3">
        <v>0.3</v>
      </c>
      <c r="K2601" s="3">
        <v>0.3</v>
      </c>
      <c r="L2601" s="3">
        <v>0.43</v>
      </c>
      <c r="M2601" s="3">
        <v>0.52</v>
      </c>
      <c r="N2601" s="3">
        <v>0.56000000000000005</v>
      </c>
      <c r="O2601">
        <v>9415</v>
      </c>
      <c r="P2601">
        <v>571</v>
      </c>
      <c r="Q2601" t="s">
        <v>16</v>
      </c>
      <c r="R2601" t="s">
        <v>16</v>
      </c>
      <c r="S2601" t="s">
        <v>16</v>
      </c>
      <c r="T2601" t="s">
        <v>16</v>
      </c>
      <c r="U2601" t="s">
        <v>16</v>
      </c>
      <c r="V2601" t="s">
        <v>16</v>
      </c>
      <c r="AD2601">
        <f t="shared" si="811"/>
        <v>30</v>
      </c>
      <c r="AE2601">
        <f t="shared" si="812"/>
        <v>30</v>
      </c>
      <c r="AF2601">
        <f t="shared" si="813"/>
        <v>43</v>
      </c>
      <c r="AG2601">
        <f t="shared" si="814"/>
        <v>52</v>
      </c>
      <c r="AH2601">
        <f t="shared" si="815"/>
        <v>56</v>
      </c>
      <c r="AJ2601">
        <f t="shared" si="816"/>
        <v>-5.0000000000000001E-3</v>
      </c>
      <c r="AK2601">
        <f t="shared" si="822"/>
        <v>-5.0000000000000001E-3</v>
      </c>
      <c r="AL2601">
        <f t="shared" si="823"/>
        <v>3.4000000000000002E-2</v>
      </c>
      <c r="AM2601">
        <f t="shared" si="824"/>
        <v>5.6000000000000001E-2</v>
      </c>
      <c r="AN2601">
        <f t="shared" si="825"/>
        <v>6.6000000000000003E-2</v>
      </c>
      <c r="AR2601">
        <f t="shared" si="817"/>
        <v>30</v>
      </c>
      <c r="AS2601">
        <f t="shared" si="818"/>
        <v>30</v>
      </c>
      <c r="AT2601">
        <f t="shared" si="819"/>
        <v>43</v>
      </c>
      <c r="AU2601">
        <f t="shared" si="820"/>
        <v>52</v>
      </c>
      <c r="AV2601">
        <f t="shared" si="821"/>
        <v>56</v>
      </c>
      <c r="AX2601">
        <f t="shared" si="826"/>
        <v>-5.0000000000000001E-3</v>
      </c>
      <c r="AY2601">
        <f t="shared" si="827"/>
        <v>-5.0000000000000001E-3</v>
      </c>
      <c r="AZ2601">
        <f t="shared" si="828"/>
        <v>3.4000000000000002E-2</v>
      </c>
      <c r="BA2601">
        <f t="shared" si="829"/>
        <v>5.6000000000000001E-2</v>
      </c>
      <c r="BB2601">
        <f t="shared" si="830"/>
        <v>6.6000000000000003E-2</v>
      </c>
    </row>
    <row r="2602" spans="1:54" x14ac:dyDescent="0.25">
      <c r="A2602">
        <v>1487</v>
      </c>
      <c r="B2602">
        <v>40.430799999999998</v>
      </c>
      <c r="C2602">
        <v>-95.428100000000001</v>
      </c>
      <c r="D2602">
        <v>29005</v>
      </c>
      <c r="E2602" t="s">
        <v>882</v>
      </c>
      <c r="F2602" t="s">
        <v>1309</v>
      </c>
      <c r="G2602" t="s">
        <v>170</v>
      </c>
      <c r="H2602">
        <v>22</v>
      </c>
      <c r="I2602" t="s">
        <v>15</v>
      </c>
      <c r="J2602" s="3">
        <v>0.3</v>
      </c>
      <c r="K2602" s="3">
        <v>0.3</v>
      </c>
      <c r="L2602" s="3">
        <v>0.43</v>
      </c>
      <c r="M2602" s="3">
        <v>0.52</v>
      </c>
      <c r="N2602" s="3">
        <v>0.56000000000000005</v>
      </c>
      <c r="O2602">
        <v>5216</v>
      </c>
      <c r="P2602">
        <v>545</v>
      </c>
      <c r="Q2602" t="s">
        <v>16</v>
      </c>
      <c r="R2602" t="s">
        <v>16</v>
      </c>
      <c r="S2602" t="s">
        <v>16</v>
      </c>
      <c r="T2602" t="s">
        <v>16</v>
      </c>
      <c r="U2602" t="s">
        <v>16</v>
      </c>
      <c r="V2602" t="s">
        <v>16</v>
      </c>
      <c r="AD2602">
        <f t="shared" si="811"/>
        <v>30</v>
      </c>
      <c r="AE2602">
        <f t="shared" si="812"/>
        <v>30</v>
      </c>
      <c r="AF2602">
        <f t="shared" si="813"/>
        <v>43</v>
      </c>
      <c r="AG2602">
        <f t="shared" si="814"/>
        <v>52</v>
      </c>
      <c r="AH2602">
        <f t="shared" si="815"/>
        <v>56</v>
      </c>
      <c r="AJ2602">
        <f t="shared" si="816"/>
        <v>-5.0000000000000001E-3</v>
      </c>
      <c r="AK2602">
        <f t="shared" si="822"/>
        <v>-5.0000000000000001E-3</v>
      </c>
      <c r="AL2602">
        <f t="shared" si="823"/>
        <v>3.4000000000000002E-2</v>
      </c>
      <c r="AM2602">
        <f t="shared" si="824"/>
        <v>5.6000000000000001E-2</v>
      </c>
      <c r="AN2602">
        <f t="shared" si="825"/>
        <v>6.6000000000000003E-2</v>
      </c>
      <c r="AR2602">
        <f t="shared" si="817"/>
        <v>30</v>
      </c>
      <c r="AS2602">
        <f t="shared" si="818"/>
        <v>30</v>
      </c>
      <c r="AT2602">
        <f t="shared" si="819"/>
        <v>43</v>
      </c>
      <c r="AU2602">
        <f t="shared" si="820"/>
        <v>52</v>
      </c>
      <c r="AV2602">
        <f t="shared" si="821"/>
        <v>56</v>
      </c>
      <c r="AX2602">
        <f t="shared" si="826"/>
        <v>-5.0000000000000001E-3</v>
      </c>
      <c r="AY2602">
        <f t="shared" si="827"/>
        <v>-5.0000000000000001E-3</v>
      </c>
      <c r="AZ2602">
        <f t="shared" si="828"/>
        <v>3.4000000000000002E-2</v>
      </c>
      <c r="BA2602">
        <f t="shared" si="829"/>
        <v>5.6000000000000001E-2</v>
      </c>
      <c r="BB2602">
        <f t="shared" si="830"/>
        <v>6.6000000000000003E-2</v>
      </c>
    </row>
    <row r="2603" spans="1:54" x14ac:dyDescent="0.25">
      <c r="A2603">
        <v>1528</v>
      </c>
      <c r="B2603">
        <v>40.0944</v>
      </c>
      <c r="C2603">
        <v>-95.215599999999995</v>
      </c>
      <c r="D2603">
        <v>29087</v>
      </c>
      <c r="E2603" t="s">
        <v>1327</v>
      </c>
      <c r="F2603" t="s">
        <v>1309</v>
      </c>
      <c r="G2603" t="s">
        <v>351</v>
      </c>
      <c r="H2603">
        <v>21</v>
      </c>
      <c r="I2603" t="s">
        <v>15</v>
      </c>
      <c r="J2603" s="3">
        <v>0.3</v>
      </c>
      <c r="K2603" s="3">
        <v>0.3</v>
      </c>
      <c r="L2603" s="3">
        <v>0.42</v>
      </c>
      <c r="M2603" s="3">
        <v>0.51</v>
      </c>
      <c r="N2603" s="3">
        <v>0.56000000000000005</v>
      </c>
      <c r="O2603">
        <v>4254</v>
      </c>
      <c r="P2603">
        <v>462</v>
      </c>
      <c r="Q2603" t="s">
        <v>16</v>
      </c>
      <c r="R2603" t="s">
        <v>16</v>
      </c>
      <c r="S2603" t="s">
        <v>16</v>
      </c>
      <c r="T2603" t="s">
        <v>16</v>
      </c>
      <c r="U2603" t="s">
        <v>16</v>
      </c>
      <c r="V2603" t="s">
        <v>16</v>
      </c>
      <c r="AD2603">
        <f t="shared" si="811"/>
        <v>30</v>
      </c>
      <c r="AE2603">
        <f t="shared" si="812"/>
        <v>30</v>
      </c>
      <c r="AF2603">
        <f t="shared" si="813"/>
        <v>42</v>
      </c>
      <c r="AG2603">
        <f t="shared" si="814"/>
        <v>51</v>
      </c>
      <c r="AH2603">
        <f t="shared" si="815"/>
        <v>56</v>
      </c>
      <c r="AJ2603">
        <f t="shared" si="816"/>
        <v>-5.0000000000000001E-3</v>
      </c>
      <c r="AK2603">
        <f t="shared" si="822"/>
        <v>-5.0000000000000001E-3</v>
      </c>
      <c r="AL2603">
        <f t="shared" si="823"/>
        <v>3.1E-2</v>
      </c>
      <c r="AM2603">
        <f t="shared" si="824"/>
        <v>5.3999999999999999E-2</v>
      </c>
      <c r="AN2603">
        <f t="shared" si="825"/>
        <v>6.6000000000000003E-2</v>
      </c>
      <c r="AR2603">
        <f t="shared" si="817"/>
        <v>30</v>
      </c>
      <c r="AS2603">
        <f t="shared" si="818"/>
        <v>30</v>
      </c>
      <c r="AT2603">
        <f t="shared" si="819"/>
        <v>42</v>
      </c>
      <c r="AU2603">
        <f t="shared" si="820"/>
        <v>51</v>
      </c>
      <c r="AV2603">
        <f t="shared" si="821"/>
        <v>56</v>
      </c>
      <c r="AX2603">
        <f t="shared" si="826"/>
        <v>-5.0000000000000001E-3</v>
      </c>
      <c r="AY2603">
        <f t="shared" si="827"/>
        <v>-5.0000000000000001E-3</v>
      </c>
      <c r="AZ2603">
        <f t="shared" si="828"/>
        <v>3.1E-2</v>
      </c>
      <c r="BA2603">
        <f t="shared" si="829"/>
        <v>5.3999999999999999E-2</v>
      </c>
      <c r="BB2603">
        <f t="shared" si="830"/>
        <v>6.6000000000000003E-2</v>
      </c>
    </row>
    <row r="2604" spans="1:54" x14ac:dyDescent="0.25">
      <c r="A2604">
        <v>1729</v>
      </c>
      <c r="B2604">
        <v>40.125</v>
      </c>
      <c r="C2604">
        <v>-95.717500000000001</v>
      </c>
      <c r="D2604">
        <v>31147</v>
      </c>
      <c r="E2604" t="s">
        <v>1432</v>
      </c>
      <c r="F2604" t="s">
        <v>1394</v>
      </c>
      <c r="G2604" t="s">
        <v>74</v>
      </c>
      <c r="H2604">
        <v>23</v>
      </c>
      <c r="I2604" t="s">
        <v>15</v>
      </c>
      <c r="J2604" s="3">
        <v>0.3</v>
      </c>
      <c r="K2604" s="3">
        <v>0.3</v>
      </c>
      <c r="L2604" s="3">
        <v>0.44</v>
      </c>
      <c r="M2604" s="3">
        <v>0.52</v>
      </c>
      <c r="N2604" s="3">
        <v>0.56000000000000005</v>
      </c>
      <c r="O2604">
        <v>7797</v>
      </c>
      <c r="P2604">
        <v>554</v>
      </c>
      <c r="Q2604" t="s">
        <v>16</v>
      </c>
      <c r="R2604" t="s">
        <v>16</v>
      </c>
      <c r="S2604" t="s">
        <v>16</v>
      </c>
      <c r="T2604" t="s">
        <v>16</v>
      </c>
      <c r="U2604" t="s">
        <v>16</v>
      </c>
      <c r="V2604" t="s">
        <v>16</v>
      </c>
      <c r="AD2604">
        <f t="shared" si="811"/>
        <v>30</v>
      </c>
      <c r="AE2604">
        <f t="shared" si="812"/>
        <v>30</v>
      </c>
      <c r="AF2604">
        <f t="shared" si="813"/>
        <v>44</v>
      </c>
      <c r="AG2604">
        <f t="shared" si="814"/>
        <v>52</v>
      </c>
      <c r="AH2604">
        <f t="shared" si="815"/>
        <v>56</v>
      </c>
      <c r="AJ2604">
        <f t="shared" si="816"/>
        <v>-5.0000000000000001E-3</v>
      </c>
      <c r="AK2604">
        <f t="shared" si="822"/>
        <v>-5.0000000000000001E-3</v>
      </c>
      <c r="AL2604">
        <f t="shared" si="823"/>
        <v>3.6999999999999998E-2</v>
      </c>
      <c r="AM2604">
        <f t="shared" si="824"/>
        <v>5.6000000000000001E-2</v>
      </c>
      <c r="AN2604">
        <f t="shared" si="825"/>
        <v>6.6000000000000003E-2</v>
      </c>
      <c r="AR2604">
        <f t="shared" si="817"/>
        <v>30</v>
      </c>
      <c r="AS2604">
        <f t="shared" si="818"/>
        <v>30</v>
      </c>
      <c r="AT2604">
        <f t="shared" si="819"/>
        <v>44</v>
      </c>
      <c r="AU2604">
        <f t="shared" si="820"/>
        <v>52</v>
      </c>
      <c r="AV2604">
        <f t="shared" si="821"/>
        <v>56</v>
      </c>
      <c r="AX2604">
        <f t="shared" si="826"/>
        <v>-5.0000000000000001E-3</v>
      </c>
      <c r="AY2604">
        <f t="shared" si="827"/>
        <v>-5.0000000000000001E-3</v>
      </c>
      <c r="AZ2604">
        <f t="shared" si="828"/>
        <v>3.6999999999999998E-2</v>
      </c>
      <c r="BA2604">
        <f t="shared" si="829"/>
        <v>5.6000000000000001E-2</v>
      </c>
      <c r="BB2604">
        <f t="shared" si="830"/>
        <v>6.6000000000000003E-2</v>
      </c>
    </row>
    <row r="2605" spans="1:54" x14ac:dyDescent="0.25">
      <c r="A2605">
        <v>2249</v>
      </c>
      <c r="B2605">
        <v>40.682299999999998</v>
      </c>
      <c r="C2605">
        <v>-80.349299999999999</v>
      </c>
      <c r="D2605">
        <v>42007</v>
      </c>
      <c r="E2605" t="s">
        <v>1719</v>
      </c>
      <c r="F2605" t="s">
        <v>1784</v>
      </c>
      <c r="G2605" t="s">
        <v>687</v>
      </c>
      <c r="H2605">
        <v>21</v>
      </c>
      <c r="I2605" t="s">
        <v>420</v>
      </c>
      <c r="J2605" s="3">
        <v>0.3</v>
      </c>
      <c r="K2605" s="3">
        <v>0.3</v>
      </c>
      <c r="L2605" s="3">
        <v>0.43</v>
      </c>
      <c r="M2605" s="3">
        <v>0.52</v>
      </c>
      <c r="N2605" s="3">
        <v>0.56000000000000005</v>
      </c>
      <c r="O2605">
        <v>166993</v>
      </c>
      <c r="P2605">
        <v>444</v>
      </c>
      <c r="Q2605" t="s">
        <v>16</v>
      </c>
      <c r="R2605" t="s">
        <v>16</v>
      </c>
      <c r="S2605" t="s">
        <v>16</v>
      </c>
      <c r="T2605" t="s">
        <v>16</v>
      </c>
      <c r="U2605" t="s">
        <v>16</v>
      </c>
      <c r="V2605" t="s">
        <v>16</v>
      </c>
      <c r="AD2605">
        <f t="shared" si="811"/>
        <v>30</v>
      </c>
      <c r="AE2605">
        <f t="shared" si="812"/>
        <v>30</v>
      </c>
      <c r="AF2605">
        <f t="shared" si="813"/>
        <v>43</v>
      </c>
      <c r="AG2605">
        <f t="shared" si="814"/>
        <v>52</v>
      </c>
      <c r="AH2605">
        <f t="shared" si="815"/>
        <v>56</v>
      </c>
      <c r="AJ2605">
        <f t="shared" si="816"/>
        <v>-5.0000000000000001E-3</v>
      </c>
      <c r="AK2605">
        <f t="shared" si="822"/>
        <v>-5.0000000000000001E-3</v>
      </c>
      <c r="AL2605">
        <f t="shared" si="823"/>
        <v>3.4000000000000002E-2</v>
      </c>
      <c r="AM2605">
        <f t="shared" si="824"/>
        <v>5.6000000000000001E-2</v>
      </c>
      <c r="AN2605">
        <f t="shared" si="825"/>
        <v>6.6000000000000003E-2</v>
      </c>
      <c r="AR2605">
        <f t="shared" si="817"/>
        <v>30</v>
      </c>
      <c r="AS2605">
        <f t="shared" si="818"/>
        <v>30</v>
      </c>
      <c r="AT2605">
        <f t="shared" si="819"/>
        <v>43</v>
      </c>
      <c r="AU2605">
        <f t="shared" si="820"/>
        <v>52</v>
      </c>
      <c r="AV2605">
        <f t="shared" si="821"/>
        <v>56</v>
      </c>
      <c r="AX2605">
        <f t="shared" si="826"/>
        <v>-5.0000000000000001E-3</v>
      </c>
      <c r="AY2605">
        <f t="shared" si="827"/>
        <v>-5.0000000000000001E-3</v>
      </c>
      <c r="AZ2605">
        <f t="shared" si="828"/>
        <v>3.4000000000000002E-2</v>
      </c>
      <c r="BA2605">
        <f t="shared" si="829"/>
        <v>5.6000000000000001E-2</v>
      </c>
      <c r="BB2605">
        <f t="shared" si="830"/>
        <v>6.6000000000000003E-2</v>
      </c>
    </row>
    <row r="2606" spans="1:54" x14ac:dyDescent="0.25">
      <c r="A2606">
        <v>2275</v>
      </c>
      <c r="B2606">
        <v>39.8538</v>
      </c>
      <c r="C2606">
        <v>-80.222899999999996</v>
      </c>
      <c r="D2606">
        <v>42059</v>
      </c>
      <c r="E2606" t="s">
        <v>73</v>
      </c>
      <c r="F2606" t="s">
        <v>1784</v>
      </c>
      <c r="G2606" t="s">
        <v>654</v>
      </c>
      <c r="H2606">
        <v>21</v>
      </c>
      <c r="I2606" t="s">
        <v>420</v>
      </c>
      <c r="J2606" s="3">
        <v>0.3</v>
      </c>
      <c r="K2606" s="3">
        <v>0.3</v>
      </c>
      <c r="L2606" s="3">
        <v>0.42</v>
      </c>
      <c r="M2606" s="3">
        <v>0.51</v>
      </c>
      <c r="N2606" s="3">
        <v>0.56000000000000005</v>
      </c>
      <c r="O2606">
        <v>35265</v>
      </c>
      <c r="P2606">
        <v>578</v>
      </c>
      <c r="Q2606" t="s">
        <v>16</v>
      </c>
      <c r="R2606" t="s">
        <v>16</v>
      </c>
      <c r="S2606" t="s">
        <v>16</v>
      </c>
      <c r="T2606" t="s">
        <v>16</v>
      </c>
      <c r="U2606" t="s">
        <v>16</v>
      </c>
      <c r="V2606" t="s">
        <v>16</v>
      </c>
      <c r="AD2606">
        <f t="shared" si="811"/>
        <v>30</v>
      </c>
      <c r="AE2606">
        <f t="shared" si="812"/>
        <v>30</v>
      </c>
      <c r="AF2606">
        <f t="shared" si="813"/>
        <v>42</v>
      </c>
      <c r="AG2606">
        <f t="shared" si="814"/>
        <v>51</v>
      </c>
      <c r="AH2606">
        <f t="shared" si="815"/>
        <v>56</v>
      </c>
      <c r="AJ2606">
        <f t="shared" si="816"/>
        <v>-5.0000000000000001E-3</v>
      </c>
      <c r="AK2606">
        <f t="shared" si="822"/>
        <v>-5.0000000000000001E-3</v>
      </c>
      <c r="AL2606">
        <f t="shared" si="823"/>
        <v>3.1E-2</v>
      </c>
      <c r="AM2606">
        <f t="shared" si="824"/>
        <v>5.3999999999999999E-2</v>
      </c>
      <c r="AN2606">
        <f t="shared" si="825"/>
        <v>6.6000000000000003E-2</v>
      </c>
      <c r="AR2606">
        <f t="shared" si="817"/>
        <v>30</v>
      </c>
      <c r="AS2606">
        <f t="shared" si="818"/>
        <v>30</v>
      </c>
      <c r="AT2606">
        <f t="shared" si="819"/>
        <v>42</v>
      </c>
      <c r="AU2606">
        <f t="shared" si="820"/>
        <v>51</v>
      </c>
      <c r="AV2606">
        <f t="shared" si="821"/>
        <v>56</v>
      </c>
      <c r="AX2606">
        <f t="shared" si="826"/>
        <v>-5.0000000000000001E-3</v>
      </c>
      <c r="AY2606">
        <f t="shared" si="827"/>
        <v>-5.0000000000000001E-3</v>
      </c>
      <c r="AZ2606">
        <f t="shared" si="828"/>
        <v>3.1E-2</v>
      </c>
      <c r="BA2606">
        <f t="shared" si="829"/>
        <v>5.3999999999999999E-2</v>
      </c>
      <c r="BB2606">
        <f t="shared" si="830"/>
        <v>6.6000000000000003E-2</v>
      </c>
    </row>
    <row r="2607" spans="1:54" x14ac:dyDescent="0.25">
      <c r="A2607">
        <v>2282</v>
      </c>
      <c r="B2607">
        <v>40.991199999999999</v>
      </c>
      <c r="C2607">
        <v>-80.334699999999998</v>
      </c>
      <c r="D2607">
        <v>42073</v>
      </c>
      <c r="E2607" t="s">
        <v>86</v>
      </c>
      <c r="F2607" t="s">
        <v>1784</v>
      </c>
      <c r="G2607" t="s">
        <v>667</v>
      </c>
      <c r="H2607">
        <v>21</v>
      </c>
      <c r="I2607" t="s">
        <v>420</v>
      </c>
      <c r="J2607" s="3">
        <v>0.3</v>
      </c>
      <c r="K2607" s="3">
        <v>0.3</v>
      </c>
      <c r="L2607" s="3">
        <v>0.43</v>
      </c>
      <c r="M2607" s="3">
        <v>0.52</v>
      </c>
      <c r="N2607" s="3">
        <v>0.56000000000000005</v>
      </c>
      <c r="O2607">
        <v>85423</v>
      </c>
      <c r="P2607">
        <v>363</v>
      </c>
      <c r="Q2607" t="s">
        <v>16</v>
      </c>
      <c r="R2607" t="s">
        <v>16</v>
      </c>
      <c r="S2607" t="s">
        <v>16</v>
      </c>
      <c r="T2607" t="s">
        <v>16</v>
      </c>
      <c r="U2607" t="s">
        <v>16</v>
      </c>
      <c r="V2607" t="s">
        <v>16</v>
      </c>
      <c r="AD2607">
        <f t="shared" si="811"/>
        <v>30</v>
      </c>
      <c r="AE2607">
        <f t="shared" si="812"/>
        <v>30</v>
      </c>
      <c r="AF2607">
        <f t="shared" si="813"/>
        <v>43</v>
      </c>
      <c r="AG2607">
        <f t="shared" si="814"/>
        <v>52</v>
      </c>
      <c r="AH2607">
        <f t="shared" si="815"/>
        <v>56</v>
      </c>
      <c r="AJ2607">
        <f t="shared" si="816"/>
        <v>-5.0000000000000001E-3</v>
      </c>
      <c r="AK2607">
        <f t="shared" si="822"/>
        <v>-5.0000000000000001E-3</v>
      </c>
      <c r="AL2607">
        <f t="shared" si="823"/>
        <v>3.4000000000000002E-2</v>
      </c>
      <c r="AM2607">
        <f t="shared" si="824"/>
        <v>5.6000000000000001E-2</v>
      </c>
      <c r="AN2607">
        <f t="shared" si="825"/>
        <v>6.6000000000000003E-2</v>
      </c>
      <c r="AR2607">
        <f t="shared" si="817"/>
        <v>30</v>
      </c>
      <c r="AS2607">
        <f t="shared" si="818"/>
        <v>30</v>
      </c>
      <c r="AT2607">
        <f t="shared" si="819"/>
        <v>43</v>
      </c>
      <c r="AU2607">
        <f t="shared" si="820"/>
        <v>52</v>
      </c>
      <c r="AV2607">
        <f t="shared" si="821"/>
        <v>56</v>
      </c>
      <c r="AX2607">
        <f t="shared" si="826"/>
        <v>-5.0000000000000001E-3</v>
      </c>
      <c r="AY2607">
        <f t="shared" si="827"/>
        <v>-5.0000000000000001E-3</v>
      </c>
      <c r="AZ2607">
        <f t="shared" si="828"/>
        <v>3.4000000000000002E-2</v>
      </c>
      <c r="BA2607">
        <f t="shared" si="829"/>
        <v>5.6000000000000001E-2</v>
      </c>
      <c r="BB2607">
        <f t="shared" si="830"/>
        <v>6.6000000000000003E-2</v>
      </c>
    </row>
    <row r="2608" spans="1:54" x14ac:dyDescent="0.25">
      <c r="A2608">
        <v>2308</v>
      </c>
      <c r="B2608">
        <v>40.189399999999999</v>
      </c>
      <c r="C2608">
        <v>-80.2483</v>
      </c>
      <c r="D2608">
        <v>42125</v>
      </c>
      <c r="E2608" t="s">
        <v>128</v>
      </c>
      <c r="F2608" t="s">
        <v>1784</v>
      </c>
      <c r="G2608" t="s">
        <v>497</v>
      </c>
      <c r="H2608">
        <v>21</v>
      </c>
      <c r="I2608" t="s">
        <v>420</v>
      </c>
      <c r="J2608" s="3">
        <v>0.3</v>
      </c>
      <c r="K2608" s="3">
        <v>0.3</v>
      </c>
      <c r="L2608" s="3">
        <v>0.42</v>
      </c>
      <c r="M2608" s="3">
        <v>0.51</v>
      </c>
      <c r="N2608" s="3">
        <v>0.56000000000000005</v>
      </c>
      <c r="O2608">
        <v>209778</v>
      </c>
      <c r="P2608">
        <v>861</v>
      </c>
      <c r="Q2608" t="s">
        <v>16</v>
      </c>
      <c r="R2608" t="s">
        <v>16</v>
      </c>
      <c r="S2608" t="s">
        <v>16</v>
      </c>
      <c r="T2608" t="s">
        <v>16</v>
      </c>
      <c r="U2608" t="s">
        <v>16</v>
      </c>
      <c r="V2608" t="s">
        <v>16</v>
      </c>
      <c r="AD2608">
        <f t="shared" si="811"/>
        <v>30</v>
      </c>
      <c r="AE2608">
        <f t="shared" si="812"/>
        <v>30</v>
      </c>
      <c r="AF2608">
        <f t="shared" si="813"/>
        <v>42</v>
      </c>
      <c r="AG2608">
        <f t="shared" si="814"/>
        <v>51</v>
      </c>
      <c r="AH2608">
        <f t="shared" si="815"/>
        <v>56</v>
      </c>
      <c r="AJ2608">
        <f t="shared" si="816"/>
        <v>-5.0000000000000001E-3</v>
      </c>
      <c r="AK2608">
        <f t="shared" si="822"/>
        <v>-5.0000000000000001E-3</v>
      </c>
      <c r="AL2608">
        <f t="shared" si="823"/>
        <v>3.1E-2</v>
      </c>
      <c r="AM2608">
        <f t="shared" si="824"/>
        <v>5.3999999999999999E-2</v>
      </c>
      <c r="AN2608">
        <f t="shared" si="825"/>
        <v>6.6000000000000003E-2</v>
      </c>
      <c r="AR2608">
        <f t="shared" si="817"/>
        <v>30</v>
      </c>
      <c r="AS2608">
        <f t="shared" si="818"/>
        <v>30</v>
      </c>
      <c r="AT2608">
        <f t="shared" si="819"/>
        <v>42</v>
      </c>
      <c r="AU2608">
        <f t="shared" si="820"/>
        <v>51</v>
      </c>
      <c r="AV2608">
        <f t="shared" si="821"/>
        <v>56</v>
      </c>
      <c r="AX2608">
        <f t="shared" si="826"/>
        <v>-5.0000000000000001E-3</v>
      </c>
      <c r="AY2608">
        <f t="shared" si="827"/>
        <v>-5.0000000000000001E-3</v>
      </c>
      <c r="AZ2608">
        <f t="shared" si="828"/>
        <v>3.1E-2</v>
      </c>
      <c r="BA2608">
        <f t="shared" si="829"/>
        <v>5.3999999999999999E-2</v>
      </c>
      <c r="BB2608">
        <f t="shared" si="830"/>
        <v>6.6000000000000003E-2</v>
      </c>
    </row>
    <row r="2609" spans="1:54" x14ac:dyDescent="0.25">
      <c r="A2609">
        <v>2782</v>
      </c>
      <c r="B2609">
        <v>39.648099999999999</v>
      </c>
      <c r="C2609">
        <v>-110.5887</v>
      </c>
      <c r="D2609">
        <v>49007</v>
      </c>
      <c r="E2609" t="s">
        <v>1359</v>
      </c>
      <c r="F2609" t="s">
        <v>2113</v>
      </c>
      <c r="G2609" t="s">
        <v>104</v>
      </c>
      <c r="H2609">
        <v>22</v>
      </c>
      <c r="I2609" t="s">
        <v>136</v>
      </c>
      <c r="J2609" s="3">
        <v>0.3</v>
      </c>
      <c r="K2609" s="3">
        <v>0.3</v>
      </c>
      <c r="L2609" s="3">
        <v>0.43</v>
      </c>
      <c r="M2609" s="3">
        <v>0.52</v>
      </c>
      <c r="N2609" s="3">
        <v>0.56000000000000005</v>
      </c>
      <c r="O2609">
        <v>20446</v>
      </c>
      <c r="P2609">
        <v>1478</v>
      </c>
      <c r="Q2609" t="s">
        <v>16</v>
      </c>
      <c r="R2609" t="s">
        <v>16</v>
      </c>
      <c r="S2609" t="s">
        <v>16</v>
      </c>
      <c r="T2609" t="s">
        <v>16</v>
      </c>
      <c r="U2609" t="s">
        <v>16</v>
      </c>
      <c r="V2609" t="s">
        <v>16</v>
      </c>
      <c r="AD2609">
        <f t="shared" si="811"/>
        <v>30</v>
      </c>
      <c r="AE2609">
        <f t="shared" si="812"/>
        <v>30</v>
      </c>
      <c r="AF2609">
        <f t="shared" si="813"/>
        <v>43</v>
      </c>
      <c r="AG2609">
        <f t="shared" si="814"/>
        <v>52</v>
      </c>
      <c r="AH2609">
        <f t="shared" si="815"/>
        <v>56</v>
      </c>
      <c r="AJ2609">
        <f t="shared" si="816"/>
        <v>-5.0000000000000001E-3</v>
      </c>
      <c r="AK2609">
        <f t="shared" si="822"/>
        <v>-5.0000000000000001E-3</v>
      </c>
      <c r="AL2609">
        <f t="shared" si="823"/>
        <v>3.4000000000000002E-2</v>
      </c>
      <c r="AM2609">
        <f t="shared" si="824"/>
        <v>5.6000000000000001E-2</v>
      </c>
      <c r="AN2609">
        <f t="shared" si="825"/>
        <v>6.6000000000000003E-2</v>
      </c>
      <c r="AR2609">
        <f t="shared" si="817"/>
        <v>30</v>
      </c>
      <c r="AS2609">
        <f t="shared" si="818"/>
        <v>30</v>
      </c>
      <c r="AT2609">
        <f t="shared" si="819"/>
        <v>43</v>
      </c>
      <c r="AU2609">
        <f t="shared" si="820"/>
        <v>52</v>
      </c>
      <c r="AV2609">
        <f t="shared" si="821"/>
        <v>56</v>
      </c>
      <c r="AX2609">
        <f t="shared" si="826"/>
        <v>-5.0000000000000001E-3</v>
      </c>
      <c r="AY2609">
        <f t="shared" si="827"/>
        <v>-5.0000000000000001E-3</v>
      </c>
      <c r="AZ2609">
        <f t="shared" si="828"/>
        <v>3.4000000000000002E-2</v>
      </c>
      <c r="BA2609">
        <f t="shared" si="829"/>
        <v>5.6000000000000001E-2</v>
      </c>
      <c r="BB2609">
        <f t="shared" si="830"/>
        <v>6.6000000000000003E-2</v>
      </c>
    </row>
    <row r="2610" spans="1:54" x14ac:dyDescent="0.25">
      <c r="A2610">
        <v>2785</v>
      </c>
      <c r="B2610">
        <v>40.298200000000001</v>
      </c>
      <c r="C2610">
        <v>-110.4252</v>
      </c>
      <c r="D2610">
        <v>49013</v>
      </c>
      <c r="E2610" t="s">
        <v>2118</v>
      </c>
      <c r="F2610" t="s">
        <v>2113</v>
      </c>
      <c r="G2610" t="s">
        <v>104</v>
      </c>
      <c r="H2610">
        <v>22</v>
      </c>
      <c r="I2610" t="s">
        <v>136</v>
      </c>
      <c r="J2610" s="3">
        <v>0.3</v>
      </c>
      <c r="K2610" s="3">
        <v>0.3</v>
      </c>
      <c r="L2610" s="3">
        <v>0.43</v>
      </c>
      <c r="M2610" s="3">
        <v>0.52</v>
      </c>
      <c r="N2610" s="3">
        <v>0.56000000000000005</v>
      </c>
      <c r="O2610">
        <v>19932</v>
      </c>
      <c r="P2610">
        <v>3241</v>
      </c>
      <c r="Q2610" t="s">
        <v>16</v>
      </c>
      <c r="R2610" t="s">
        <v>16</v>
      </c>
      <c r="S2610" t="s">
        <v>16</v>
      </c>
      <c r="T2610" t="s">
        <v>16</v>
      </c>
      <c r="U2610" t="s">
        <v>16</v>
      </c>
      <c r="V2610" t="s">
        <v>16</v>
      </c>
      <c r="AD2610">
        <f t="shared" si="811"/>
        <v>30</v>
      </c>
      <c r="AE2610">
        <f t="shared" si="812"/>
        <v>30</v>
      </c>
      <c r="AF2610">
        <f t="shared" si="813"/>
        <v>43</v>
      </c>
      <c r="AG2610">
        <f t="shared" si="814"/>
        <v>52</v>
      </c>
      <c r="AH2610">
        <f t="shared" si="815"/>
        <v>56</v>
      </c>
      <c r="AJ2610">
        <f t="shared" si="816"/>
        <v>-5.0000000000000001E-3</v>
      </c>
      <c r="AK2610">
        <f t="shared" si="822"/>
        <v>-5.0000000000000001E-3</v>
      </c>
      <c r="AL2610">
        <f t="shared" si="823"/>
        <v>3.4000000000000002E-2</v>
      </c>
      <c r="AM2610">
        <f t="shared" si="824"/>
        <v>5.6000000000000001E-2</v>
      </c>
      <c r="AN2610">
        <f t="shared" si="825"/>
        <v>6.6000000000000003E-2</v>
      </c>
      <c r="AR2610">
        <f t="shared" si="817"/>
        <v>30</v>
      </c>
      <c r="AS2610">
        <f t="shared" si="818"/>
        <v>30</v>
      </c>
      <c r="AT2610">
        <f t="shared" si="819"/>
        <v>43</v>
      </c>
      <c r="AU2610">
        <f t="shared" si="820"/>
        <v>52</v>
      </c>
      <c r="AV2610">
        <f t="shared" si="821"/>
        <v>56</v>
      </c>
      <c r="AX2610">
        <f t="shared" si="826"/>
        <v>-5.0000000000000001E-3</v>
      </c>
      <c r="AY2610">
        <f t="shared" si="827"/>
        <v>-5.0000000000000001E-3</v>
      </c>
      <c r="AZ2610">
        <f t="shared" si="828"/>
        <v>3.4000000000000002E-2</v>
      </c>
      <c r="BA2610">
        <f t="shared" si="829"/>
        <v>5.6000000000000001E-2</v>
      </c>
      <c r="BB2610">
        <f t="shared" si="830"/>
        <v>6.6000000000000003E-2</v>
      </c>
    </row>
    <row r="2611" spans="1:54" x14ac:dyDescent="0.25">
      <c r="A2611">
        <v>2983</v>
      </c>
      <c r="B2611">
        <v>40.273899999999998</v>
      </c>
      <c r="C2611">
        <v>-80.576499999999996</v>
      </c>
      <c r="D2611">
        <v>54009</v>
      </c>
      <c r="E2611" t="s">
        <v>2242</v>
      </c>
      <c r="F2611" t="s">
        <v>2240</v>
      </c>
      <c r="G2611" t="s">
        <v>40</v>
      </c>
      <c r="H2611">
        <v>22</v>
      </c>
      <c r="I2611" t="s">
        <v>420</v>
      </c>
      <c r="J2611" s="3">
        <v>0.3</v>
      </c>
      <c r="K2611" s="3">
        <v>0.3</v>
      </c>
      <c r="L2611" s="3">
        <v>0.43</v>
      </c>
      <c r="M2611" s="3">
        <v>0.52</v>
      </c>
      <c r="N2611" s="3">
        <v>0.56000000000000005</v>
      </c>
      <c r="O2611">
        <v>22053</v>
      </c>
      <c r="P2611">
        <v>89</v>
      </c>
      <c r="Q2611" t="s">
        <v>16</v>
      </c>
      <c r="R2611" t="s">
        <v>16</v>
      </c>
      <c r="S2611" t="s">
        <v>16</v>
      </c>
      <c r="T2611" t="s">
        <v>16</v>
      </c>
      <c r="U2611" t="s">
        <v>16</v>
      </c>
      <c r="V2611" t="s">
        <v>16</v>
      </c>
      <c r="AD2611">
        <f t="shared" si="811"/>
        <v>30</v>
      </c>
      <c r="AE2611">
        <f t="shared" si="812"/>
        <v>30</v>
      </c>
      <c r="AF2611">
        <f t="shared" si="813"/>
        <v>43</v>
      </c>
      <c r="AG2611">
        <f t="shared" si="814"/>
        <v>52</v>
      </c>
      <c r="AH2611">
        <f t="shared" si="815"/>
        <v>56</v>
      </c>
      <c r="AJ2611">
        <f t="shared" si="816"/>
        <v>-5.0000000000000001E-3</v>
      </c>
      <c r="AK2611">
        <f t="shared" si="822"/>
        <v>-5.0000000000000001E-3</v>
      </c>
      <c r="AL2611">
        <f t="shared" si="823"/>
        <v>3.4000000000000002E-2</v>
      </c>
      <c r="AM2611">
        <f t="shared" si="824"/>
        <v>5.6000000000000001E-2</v>
      </c>
      <c r="AN2611">
        <f t="shared" si="825"/>
        <v>6.6000000000000003E-2</v>
      </c>
      <c r="AR2611">
        <f t="shared" si="817"/>
        <v>30</v>
      </c>
      <c r="AS2611">
        <f t="shared" si="818"/>
        <v>30</v>
      </c>
      <c r="AT2611">
        <f t="shared" si="819"/>
        <v>43</v>
      </c>
      <c r="AU2611">
        <f t="shared" si="820"/>
        <v>52</v>
      </c>
      <c r="AV2611">
        <f t="shared" si="821"/>
        <v>56</v>
      </c>
      <c r="AX2611">
        <f t="shared" si="826"/>
        <v>-5.0000000000000001E-3</v>
      </c>
      <c r="AY2611">
        <f t="shared" si="827"/>
        <v>-5.0000000000000001E-3</v>
      </c>
      <c r="AZ2611">
        <f t="shared" si="828"/>
        <v>3.4000000000000002E-2</v>
      </c>
      <c r="BA2611">
        <f t="shared" si="829"/>
        <v>5.6000000000000001E-2</v>
      </c>
      <c r="BB2611">
        <f t="shared" si="830"/>
        <v>6.6000000000000003E-2</v>
      </c>
    </row>
    <row r="2612" spans="1:54" x14ac:dyDescent="0.25">
      <c r="A2612">
        <v>2993</v>
      </c>
      <c r="B2612">
        <v>40.521900000000002</v>
      </c>
      <c r="C2612">
        <v>-80.573899999999995</v>
      </c>
      <c r="D2612">
        <v>54029</v>
      </c>
      <c r="E2612" t="s">
        <v>595</v>
      </c>
      <c r="F2612" t="s">
        <v>2240</v>
      </c>
      <c r="G2612" t="s">
        <v>98</v>
      </c>
      <c r="H2612">
        <v>22</v>
      </c>
      <c r="I2612" t="s">
        <v>420</v>
      </c>
      <c r="J2612" s="3">
        <v>0.3</v>
      </c>
      <c r="K2612" s="3">
        <v>0.3</v>
      </c>
      <c r="L2612" s="3">
        <v>0.43</v>
      </c>
      <c r="M2612" s="3">
        <v>0.52</v>
      </c>
      <c r="N2612" s="3">
        <v>0.56000000000000005</v>
      </c>
      <c r="O2612">
        <v>28658</v>
      </c>
      <c r="P2612">
        <v>83</v>
      </c>
      <c r="Q2612" t="s">
        <v>16</v>
      </c>
      <c r="R2612" t="s">
        <v>16</v>
      </c>
      <c r="S2612" t="s">
        <v>16</v>
      </c>
      <c r="T2612" t="s">
        <v>16</v>
      </c>
      <c r="U2612" t="s">
        <v>16</v>
      </c>
      <c r="V2612" t="s">
        <v>16</v>
      </c>
      <c r="AD2612">
        <f t="shared" si="811"/>
        <v>30</v>
      </c>
      <c r="AE2612">
        <f t="shared" si="812"/>
        <v>30</v>
      </c>
      <c r="AF2612">
        <f t="shared" si="813"/>
        <v>43</v>
      </c>
      <c r="AG2612">
        <f t="shared" si="814"/>
        <v>52</v>
      </c>
      <c r="AH2612">
        <f t="shared" si="815"/>
        <v>56</v>
      </c>
      <c r="AJ2612">
        <f t="shared" si="816"/>
        <v>-5.0000000000000001E-3</v>
      </c>
      <c r="AK2612">
        <f t="shared" si="822"/>
        <v>-5.0000000000000001E-3</v>
      </c>
      <c r="AL2612">
        <f t="shared" si="823"/>
        <v>3.4000000000000002E-2</v>
      </c>
      <c r="AM2612">
        <f t="shared" si="824"/>
        <v>5.6000000000000001E-2</v>
      </c>
      <c r="AN2612">
        <f t="shared" si="825"/>
        <v>6.6000000000000003E-2</v>
      </c>
      <c r="AR2612">
        <f t="shared" si="817"/>
        <v>30</v>
      </c>
      <c r="AS2612">
        <f t="shared" si="818"/>
        <v>30</v>
      </c>
      <c r="AT2612">
        <f t="shared" si="819"/>
        <v>43</v>
      </c>
      <c r="AU2612">
        <f t="shared" si="820"/>
        <v>52</v>
      </c>
      <c r="AV2612">
        <f t="shared" si="821"/>
        <v>56</v>
      </c>
      <c r="AX2612">
        <f t="shared" si="826"/>
        <v>-5.0000000000000001E-3</v>
      </c>
      <c r="AY2612">
        <f t="shared" si="827"/>
        <v>-5.0000000000000001E-3</v>
      </c>
      <c r="AZ2612">
        <f t="shared" si="828"/>
        <v>3.4000000000000002E-2</v>
      </c>
      <c r="BA2612">
        <f t="shared" si="829"/>
        <v>5.6000000000000001E-2</v>
      </c>
      <c r="BB2612">
        <f t="shared" si="830"/>
        <v>6.6000000000000003E-2</v>
      </c>
    </row>
    <row r="2613" spans="1:54" x14ac:dyDescent="0.25">
      <c r="A2613">
        <v>3004</v>
      </c>
      <c r="B2613">
        <v>39.860599999999998</v>
      </c>
      <c r="C2613">
        <v>-80.663399999999996</v>
      </c>
      <c r="D2613">
        <v>54051</v>
      </c>
      <c r="E2613" t="s">
        <v>99</v>
      </c>
      <c r="F2613" t="s">
        <v>2240</v>
      </c>
      <c r="G2613" t="s">
        <v>366</v>
      </c>
      <c r="H2613">
        <v>23</v>
      </c>
      <c r="I2613" t="s">
        <v>420</v>
      </c>
      <c r="J2613" s="3">
        <v>0.3</v>
      </c>
      <c r="K2613" s="3">
        <v>0.3</v>
      </c>
      <c r="L2613" s="3">
        <v>0.43</v>
      </c>
      <c r="M2613" s="3">
        <v>0.52</v>
      </c>
      <c r="N2613" s="3">
        <v>0.56000000000000005</v>
      </c>
      <c r="O2613">
        <v>30129</v>
      </c>
      <c r="P2613">
        <v>307</v>
      </c>
      <c r="Q2613" t="s">
        <v>16</v>
      </c>
      <c r="R2613" t="s">
        <v>16</v>
      </c>
      <c r="S2613" t="s">
        <v>16</v>
      </c>
      <c r="T2613" t="s">
        <v>16</v>
      </c>
      <c r="U2613" t="s">
        <v>16</v>
      </c>
      <c r="V2613" t="s">
        <v>16</v>
      </c>
      <c r="AD2613">
        <f t="shared" si="811"/>
        <v>30</v>
      </c>
      <c r="AE2613">
        <f t="shared" si="812"/>
        <v>30</v>
      </c>
      <c r="AF2613">
        <f t="shared" si="813"/>
        <v>43</v>
      </c>
      <c r="AG2613">
        <f t="shared" si="814"/>
        <v>52</v>
      </c>
      <c r="AH2613">
        <f t="shared" si="815"/>
        <v>56</v>
      </c>
      <c r="AJ2613">
        <f t="shared" si="816"/>
        <v>-5.0000000000000001E-3</v>
      </c>
      <c r="AK2613">
        <f t="shared" si="822"/>
        <v>-5.0000000000000001E-3</v>
      </c>
      <c r="AL2613">
        <f t="shared" si="823"/>
        <v>3.4000000000000002E-2</v>
      </c>
      <c r="AM2613">
        <f t="shared" si="824"/>
        <v>5.6000000000000001E-2</v>
      </c>
      <c r="AN2613">
        <f t="shared" si="825"/>
        <v>6.6000000000000003E-2</v>
      </c>
      <c r="AR2613">
        <f t="shared" si="817"/>
        <v>30</v>
      </c>
      <c r="AS2613">
        <f t="shared" si="818"/>
        <v>30</v>
      </c>
      <c r="AT2613">
        <f t="shared" si="819"/>
        <v>43</v>
      </c>
      <c r="AU2613">
        <f t="shared" si="820"/>
        <v>52</v>
      </c>
      <c r="AV2613">
        <f t="shared" si="821"/>
        <v>56</v>
      </c>
      <c r="AX2613">
        <f t="shared" si="826"/>
        <v>-5.0000000000000001E-3</v>
      </c>
      <c r="AY2613">
        <f t="shared" si="827"/>
        <v>-5.0000000000000001E-3</v>
      </c>
      <c r="AZ2613">
        <f t="shared" si="828"/>
        <v>3.4000000000000002E-2</v>
      </c>
      <c r="BA2613">
        <f t="shared" si="829"/>
        <v>5.6000000000000001E-2</v>
      </c>
      <c r="BB2613">
        <f t="shared" si="830"/>
        <v>6.6000000000000003E-2</v>
      </c>
    </row>
    <row r="2614" spans="1:54" x14ac:dyDescent="0.25">
      <c r="A2614">
        <v>3013</v>
      </c>
      <c r="B2614">
        <v>40.096899999999998</v>
      </c>
      <c r="C2614">
        <v>-80.618899999999996</v>
      </c>
      <c r="D2614">
        <v>54069</v>
      </c>
      <c r="E2614" t="s">
        <v>808</v>
      </c>
      <c r="F2614" t="s">
        <v>2240</v>
      </c>
      <c r="G2614" t="s">
        <v>398</v>
      </c>
      <c r="H2614">
        <v>22</v>
      </c>
      <c r="I2614" t="s">
        <v>420</v>
      </c>
      <c r="J2614" s="3">
        <v>0.3</v>
      </c>
      <c r="K2614" s="3">
        <v>0.3</v>
      </c>
      <c r="L2614" s="3">
        <v>0.43</v>
      </c>
      <c r="M2614" s="3">
        <v>0.52</v>
      </c>
      <c r="N2614" s="3">
        <v>0.56000000000000005</v>
      </c>
      <c r="O2614">
        <v>41904</v>
      </c>
      <c r="P2614">
        <v>106</v>
      </c>
      <c r="Q2614" t="s">
        <v>16</v>
      </c>
      <c r="R2614" t="s">
        <v>16</v>
      </c>
      <c r="S2614" t="s">
        <v>16</v>
      </c>
      <c r="T2614" t="s">
        <v>16</v>
      </c>
      <c r="U2614" t="s">
        <v>16</v>
      </c>
      <c r="V2614" t="s">
        <v>16</v>
      </c>
      <c r="AD2614">
        <f t="shared" si="811"/>
        <v>30</v>
      </c>
      <c r="AE2614">
        <f t="shared" si="812"/>
        <v>30</v>
      </c>
      <c r="AF2614">
        <f t="shared" si="813"/>
        <v>43</v>
      </c>
      <c r="AG2614">
        <f t="shared" si="814"/>
        <v>52</v>
      </c>
      <c r="AH2614">
        <f t="shared" si="815"/>
        <v>56</v>
      </c>
      <c r="AJ2614">
        <f t="shared" si="816"/>
        <v>-5.0000000000000001E-3</v>
      </c>
      <c r="AK2614">
        <f t="shared" si="822"/>
        <v>-5.0000000000000001E-3</v>
      </c>
      <c r="AL2614">
        <f t="shared" si="823"/>
        <v>3.4000000000000002E-2</v>
      </c>
      <c r="AM2614">
        <f t="shared" si="824"/>
        <v>5.6000000000000001E-2</v>
      </c>
      <c r="AN2614">
        <f t="shared" si="825"/>
        <v>6.6000000000000003E-2</v>
      </c>
      <c r="AR2614">
        <f t="shared" si="817"/>
        <v>30</v>
      </c>
      <c r="AS2614">
        <f t="shared" si="818"/>
        <v>30</v>
      </c>
      <c r="AT2614">
        <f t="shared" si="819"/>
        <v>43</v>
      </c>
      <c r="AU2614">
        <f t="shared" si="820"/>
        <v>52</v>
      </c>
      <c r="AV2614">
        <f t="shared" si="821"/>
        <v>56</v>
      </c>
      <c r="AX2614">
        <f t="shared" si="826"/>
        <v>-5.0000000000000001E-3</v>
      </c>
      <c r="AY2614">
        <f t="shared" si="827"/>
        <v>-5.0000000000000001E-3</v>
      </c>
      <c r="AZ2614">
        <f t="shared" si="828"/>
        <v>3.4000000000000002E-2</v>
      </c>
      <c r="BA2614">
        <f t="shared" si="829"/>
        <v>5.6000000000000001E-2</v>
      </c>
      <c r="BB2614">
        <f t="shared" si="830"/>
        <v>6.6000000000000003E-2</v>
      </c>
    </row>
    <row r="2615" spans="1:54" x14ac:dyDescent="0.25">
      <c r="A2615">
        <v>3030</v>
      </c>
      <c r="B2615">
        <v>39.6053</v>
      </c>
      <c r="C2615">
        <v>-80.639099999999999</v>
      </c>
      <c r="D2615">
        <v>54103</v>
      </c>
      <c r="E2615" t="s">
        <v>2256</v>
      </c>
      <c r="F2615" t="s">
        <v>2240</v>
      </c>
      <c r="G2615" t="s">
        <v>44</v>
      </c>
      <c r="H2615">
        <v>23</v>
      </c>
      <c r="I2615" t="s">
        <v>420</v>
      </c>
      <c r="J2615" s="3">
        <v>0.3</v>
      </c>
      <c r="K2615" s="3">
        <v>0.3</v>
      </c>
      <c r="L2615" s="3">
        <v>0.43</v>
      </c>
      <c r="M2615" s="3">
        <v>0.52</v>
      </c>
      <c r="N2615" s="3">
        <v>0.56000000000000005</v>
      </c>
      <c r="O2615">
        <v>14233</v>
      </c>
      <c r="P2615">
        <v>359</v>
      </c>
      <c r="Q2615" t="s">
        <v>16</v>
      </c>
      <c r="R2615" t="s">
        <v>16</v>
      </c>
      <c r="S2615" t="s">
        <v>16</v>
      </c>
      <c r="T2615" t="s">
        <v>16</v>
      </c>
      <c r="U2615" t="s">
        <v>16</v>
      </c>
      <c r="V2615" t="s">
        <v>16</v>
      </c>
      <c r="AD2615">
        <f t="shared" si="811"/>
        <v>30</v>
      </c>
      <c r="AE2615">
        <f t="shared" si="812"/>
        <v>30</v>
      </c>
      <c r="AF2615">
        <f t="shared" si="813"/>
        <v>43</v>
      </c>
      <c r="AG2615">
        <f t="shared" si="814"/>
        <v>52</v>
      </c>
      <c r="AH2615">
        <f t="shared" si="815"/>
        <v>56</v>
      </c>
      <c r="AJ2615">
        <f t="shared" si="816"/>
        <v>-5.0000000000000001E-3</v>
      </c>
      <c r="AK2615">
        <f t="shared" si="822"/>
        <v>-5.0000000000000001E-3</v>
      </c>
      <c r="AL2615">
        <f t="shared" si="823"/>
        <v>3.4000000000000002E-2</v>
      </c>
      <c r="AM2615">
        <f t="shared" si="824"/>
        <v>5.6000000000000001E-2</v>
      </c>
      <c r="AN2615">
        <f t="shared" si="825"/>
        <v>6.6000000000000003E-2</v>
      </c>
      <c r="AR2615">
        <f t="shared" si="817"/>
        <v>30</v>
      </c>
      <c r="AS2615">
        <f t="shared" si="818"/>
        <v>30</v>
      </c>
      <c r="AT2615">
        <f t="shared" si="819"/>
        <v>43</v>
      </c>
      <c r="AU2615">
        <f t="shared" si="820"/>
        <v>52</v>
      </c>
      <c r="AV2615">
        <f t="shared" si="821"/>
        <v>56</v>
      </c>
      <c r="AX2615">
        <f t="shared" si="826"/>
        <v>-5.0000000000000001E-3</v>
      </c>
      <c r="AY2615">
        <f t="shared" si="827"/>
        <v>-5.0000000000000001E-3</v>
      </c>
      <c r="AZ2615">
        <f t="shared" si="828"/>
        <v>3.4000000000000002E-2</v>
      </c>
      <c r="BA2615">
        <f t="shared" si="829"/>
        <v>5.6000000000000001E-2</v>
      </c>
      <c r="BB2615">
        <f t="shared" si="830"/>
        <v>6.6000000000000003E-2</v>
      </c>
    </row>
    <row r="2616" spans="1:54" x14ac:dyDescent="0.25">
      <c r="A2616">
        <v>826</v>
      </c>
      <c r="B2616">
        <v>40.745600000000003</v>
      </c>
      <c r="C2616">
        <v>-95.604699999999994</v>
      </c>
      <c r="D2616">
        <v>19071</v>
      </c>
      <c r="E2616" t="s">
        <v>377</v>
      </c>
      <c r="F2616" t="s">
        <v>831</v>
      </c>
      <c r="G2616" t="s">
        <v>186</v>
      </c>
      <c r="H2616">
        <v>22</v>
      </c>
      <c r="I2616" t="s">
        <v>15</v>
      </c>
      <c r="J2616" s="3">
        <v>0.31</v>
      </c>
      <c r="K2616" s="3">
        <v>0.31</v>
      </c>
      <c r="L2616" s="3">
        <v>0.44</v>
      </c>
      <c r="M2616" s="3">
        <v>0.52</v>
      </c>
      <c r="N2616" s="3">
        <v>0.56000000000000005</v>
      </c>
      <c r="O2616">
        <v>6570</v>
      </c>
      <c r="P2616">
        <v>511</v>
      </c>
      <c r="Q2616" t="s">
        <v>16</v>
      </c>
      <c r="R2616" t="s">
        <v>16</v>
      </c>
      <c r="S2616" t="s">
        <v>16</v>
      </c>
      <c r="T2616" t="s">
        <v>16</v>
      </c>
      <c r="U2616" t="s">
        <v>16</v>
      </c>
      <c r="V2616" t="s">
        <v>16</v>
      </c>
      <c r="AD2616">
        <f t="shared" si="811"/>
        <v>31</v>
      </c>
      <c r="AE2616">
        <f t="shared" si="812"/>
        <v>31</v>
      </c>
      <c r="AF2616">
        <f t="shared" si="813"/>
        <v>44</v>
      </c>
      <c r="AG2616">
        <f t="shared" si="814"/>
        <v>52</v>
      </c>
      <c r="AH2616">
        <f t="shared" si="815"/>
        <v>56</v>
      </c>
      <c r="AJ2616">
        <f t="shared" si="816"/>
        <v>-5.0000000000000001E-3</v>
      </c>
      <c r="AK2616">
        <f t="shared" si="822"/>
        <v>-5.0000000000000001E-3</v>
      </c>
      <c r="AL2616">
        <f t="shared" si="823"/>
        <v>3.6999999999999998E-2</v>
      </c>
      <c r="AM2616">
        <f t="shared" si="824"/>
        <v>5.6000000000000001E-2</v>
      </c>
      <c r="AN2616">
        <f t="shared" si="825"/>
        <v>6.6000000000000003E-2</v>
      </c>
      <c r="AR2616">
        <f t="shared" si="817"/>
        <v>31</v>
      </c>
      <c r="AS2616">
        <f t="shared" si="818"/>
        <v>31</v>
      </c>
      <c r="AT2616">
        <f t="shared" si="819"/>
        <v>44</v>
      </c>
      <c r="AU2616">
        <f t="shared" si="820"/>
        <v>52</v>
      </c>
      <c r="AV2616">
        <f t="shared" si="821"/>
        <v>56</v>
      </c>
      <c r="AX2616">
        <f t="shared" si="826"/>
        <v>-5.0000000000000001E-3</v>
      </c>
      <c r="AY2616">
        <f t="shared" si="827"/>
        <v>-5.0000000000000001E-3</v>
      </c>
      <c r="AZ2616">
        <f t="shared" si="828"/>
        <v>3.6999999999999998E-2</v>
      </c>
      <c r="BA2616">
        <f t="shared" si="829"/>
        <v>5.6000000000000001E-2</v>
      </c>
      <c r="BB2616">
        <f t="shared" si="830"/>
        <v>6.6000000000000003E-2</v>
      </c>
    </row>
    <row r="2617" spans="1:54" x14ac:dyDescent="0.25">
      <c r="A2617">
        <v>855</v>
      </c>
      <c r="B2617">
        <v>41.0334</v>
      </c>
      <c r="C2617">
        <v>-95.621300000000005</v>
      </c>
      <c r="D2617">
        <v>19129</v>
      </c>
      <c r="E2617" t="s">
        <v>857</v>
      </c>
      <c r="F2617" t="s">
        <v>831</v>
      </c>
      <c r="G2617" t="s">
        <v>44</v>
      </c>
      <c r="H2617">
        <v>22</v>
      </c>
      <c r="I2617" t="s">
        <v>15</v>
      </c>
      <c r="J2617" s="3">
        <v>0.31</v>
      </c>
      <c r="K2617" s="3">
        <v>0.31</v>
      </c>
      <c r="L2617" s="3">
        <v>0.44</v>
      </c>
      <c r="M2617" s="3">
        <v>0.52</v>
      </c>
      <c r="N2617" s="3">
        <v>0.56000000000000005</v>
      </c>
      <c r="O2617">
        <v>14563</v>
      </c>
      <c r="P2617">
        <v>437</v>
      </c>
      <c r="Q2617" t="s">
        <v>16</v>
      </c>
      <c r="R2617" t="s">
        <v>16</v>
      </c>
      <c r="S2617" t="s">
        <v>16</v>
      </c>
      <c r="T2617" t="s">
        <v>16</v>
      </c>
      <c r="U2617" t="s">
        <v>16</v>
      </c>
      <c r="V2617" t="s">
        <v>16</v>
      </c>
      <c r="AD2617">
        <f t="shared" si="811"/>
        <v>31</v>
      </c>
      <c r="AE2617">
        <f t="shared" si="812"/>
        <v>31</v>
      </c>
      <c r="AF2617">
        <f t="shared" si="813"/>
        <v>44</v>
      </c>
      <c r="AG2617">
        <f t="shared" si="814"/>
        <v>52</v>
      </c>
      <c r="AH2617">
        <f t="shared" si="815"/>
        <v>56</v>
      </c>
      <c r="AJ2617">
        <f t="shared" si="816"/>
        <v>-5.0000000000000001E-3</v>
      </c>
      <c r="AK2617">
        <f t="shared" si="822"/>
        <v>-5.0000000000000001E-3</v>
      </c>
      <c r="AL2617">
        <f t="shared" si="823"/>
        <v>3.6999999999999998E-2</v>
      </c>
      <c r="AM2617">
        <f t="shared" si="824"/>
        <v>5.6000000000000001E-2</v>
      </c>
      <c r="AN2617">
        <f t="shared" si="825"/>
        <v>6.6000000000000003E-2</v>
      </c>
      <c r="AR2617">
        <f t="shared" si="817"/>
        <v>31</v>
      </c>
      <c r="AS2617">
        <f t="shared" si="818"/>
        <v>31</v>
      </c>
      <c r="AT2617">
        <f t="shared" si="819"/>
        <v>44</v>
      </c>
      <c r="AU2617">
        <f t="shared" si="820"/>
        <v>52</v>
      </c>
      <c r="AV2617">
        <f t="shared" si="821"/>
        <v>56</v>
      </c>
      <c r="AX2617">
        <f t="shared" si="826"/>
        <v>-5.0000000000000001E-3</v>
      </c>
      <c r="AY2617">
        <f t="shared" si="827"/>
        <v>-5.0000000000000001E-3</v>
      </c>
      <c r="AZ2617">
        <f t="shared" si="828"/>
        <v>3.6999999999999998E-2</v>
      </c>
      <c r="BA2617">
        <f t="shared" si="829"/>
        <v>5.6000000000000001E-2</v>
      </c>
      <c r="BB2617">
        <f t="shared" si="830"/>
        <v>6.6000000000000003E-2</v>
      </c>
    </row>
    <row r="2618" spans="1:54" x14ac:dyDescent="0.25">
      <c r="A2618">
        <v>868</v>
      </c>
      <c r="B2618">
        <v>41.336599999999997</v>
      </c>
      <c r="C2618">
        <v>-95.542299999999997</v>
      </c>
      <c r="D2618">
        <v>19155</v>
      </c>
      <c r="E2618" t="s">
        <v>866</v>
      </c>
      <c r="F2618" t="s">
        <v>831</v>
      </c>
      <c r="G2618" t="s">
        <v>867</v>
      </c>
      <c r="H2618">
        <v>22</v>
      </c>
      <c r="I2618" t="s">
        <v>15</v>
      </c>
      <c r="J2618" s="3">
        <v>0.31</v>
      </c>
      <c r="K2618" s="3">
        <v>0.31</v>
      </c>
      <c r="L2618" s="3">
        <v>0.44</v>
      </c>
      <c r="M2618" s="3">
        <v>0.52</v>
      </c>
      <c r="N2618" s="3">
        <v>0.56000000000000005</v>
      </c>
      <c r="O2618">
        <v>93407</v>
      </c>
      <c r="P2618">
        <v>954</v>
      </c>
      <c r="Q2618" t="s">
        <v>16</v>
      </c>
      <c r="R2618" t="s">
        <v>16</v>
      </c>
      <c r="S2618" t="s">
        <v>16</v>
      </c>
      <c r="T2618" t="s">
        <v>16</v>
      </c>
      <c r="U2618" t="s">
        <v>16</v>
      </c>
      <c r="V2618" t="s">
        <v>16</v>
      </c>
      <c r="AD2618">
        <f t="shared" si="811"/>
        <v>31</v>
      </c>
      <c r="AE2618">
        <f t="shared" si="812"/>
        <v>31</v>
      </c>
      <c r="AF2618">
        <f t="shared" si="813"/>
        <v>44</v>
      </c>
      <c r="AG2618">
        <f t="shared" si="814"/>
        <v>52</v>
      </c>
      <c r="AH2618">
        <f t="shared" si="815"/>
        <v>56</v>
      </c>
      <c r="AJ2618">
        <f t="shared" si="816"/>
        <v>-5.0000000000000001E-3</v>
      </c>
      <c r="AK2618">
        <f t="shared" si="822"/>
        <v>-5.0000000000000001E-3</v>
      </c>
      <c r="AL2618">
        <f t="shared" si="823"/>
        <v>3.6999999999999998E-2</v>
      </c>
      <c r="AM2618">
        <f t="shared" si="824"/>
        <v>5.6000000000000001E-2</v>
      </c>
      <c r="AN2618">
        <f t="shared" si="825"/>
        <v>6.6000000000000003E-2</v>
      </c>
      <c r="AR2618">
        <f t="shared" si="817"/>
        <v>31</v>
      </c>
      <c r="AS2618">
        <f t="shared" si="818"/>
        <v>31</v>
      </c>
      <c r="AT2618">
        <f t="shared" si="819"/>
        <v>44</v>
      </c>
      <c r="AU2618">
        <f t="shared" si="820"/>
        <v>52</v>
      </c>
      <c r="AV2618">
        <f t="shared" si="821"/>
        <v>56</v>
      </c>
      <c r="AX2618">
        <f t="shared" si="826"/>
        <v>-5.0000000000000001E-3</v>
      </c>
      <c r="AY2618">
        <f t="shared" si="827"/>
        <v>-5.0000000000000001E-3</v>
      </c>
      <c r="AZ2618">
        <f t="shared" si="828"/>
        <v>3.6999999999999998E-2</v>
      </c>
      <c r="BA2618">
        <f t="shared" si="829"/>
        <v>5.6000000000000001E-2</v>
      </c>
      <c r="BB2618">
        <f t="shared" si="830"/>
        <v>6.6000000000000003E-2</v>
      </c>
    </row>
    <row r="2619" spans="1:54" x14ac:dyDescent="0.25">
      <c r="A2619">
        <v>1719</v>
      </c>
      <c r="B2619">
        <v>40.387700000000002</v>
      </c>
      <c r="C2619">
        <v>-95.849800000000002</v>
      </c>
      <c r="D2619">
        <v>31127</v>
      </c>
      <c r="E2619" t="s">
        <v>918</v>
      </c>
      <c r="F2619" t="s">
        <v>1394</v>
      </c>
      <c r="G2619" t="s">
        <v>186</v>
      </c>
      <c r="H2619">
        <v>23</v>
      </c>
      <c r="I2619" t="s">
        <v>15</v>
      </c>
      <c r="J2619" s="3">
        <v>0.31</v>
      </c>
      <c r="K2619" s="3">
        <v>0.31</v>
      </c>
      <c r="L2619" s="3">
        <v>0.44</v>
      </c>
      <c r="M2619" s="3">
        <v>0.53</v>
      </c>
      <c r="N2619" s="3">
        <v>0.56000000000000005</v>
      </c>
      <c r="O2619">
        <v>7035</v>
      </c>
      <c r="P2619">
        <v>409</v>
      </c>
      <c r="Q2619" t="s">
        <v>16</v>
      </c>
      <c r="R2619" t="s">
        <v>16</v>
      </c>
      <c r="S2619" t="s">
        <v>16</v>
      </c>
      <c r="T2619" t="s">
        <v>16</v>
      </c>
      <c r="U2619" t="s">
        <v>16</v>
      </c>
      <c r="V2619" t="s">
        <v>16</v>
      </c>
      <c r="AD2619">
        <f t="shared" si="811"/>
        <v>31</v>
      </c>
      <c r="AE2619">
        <f t="shared" si="812"/>
        <v>31</v>
      </c>
      <c r="AF2619">
        <f t="shared" si="813"/>
        <v>44</v>
      </c>
      <c r="AG2619">
        <f t="shared" si="814"/>
        <v>53</v>
      </c>
      <c r="AH2619">
        <f t="shared" si="815"/>
        <v>56</v>
      </c>
      <c r="AJ2619">
        <f t="shared" si="816"/>
        <v>-5.0000000000000001E-3</v>
      </c>
      <c r="AK2619">
        <f t="shared" si="822"/>
        <v>-5.0000000000000001E-3</v>
      </c>
      <c r="AL2619">
        <f t="shared" si="823"/>
        <v>3.6999999999999998E-2</v>
      </c>
      <c r="AM2619">
        <f t="shared" si="824"/>
        <v>5.7000000000000002E-2</v>
      </c>
      <c r="AN2619">
        <f t="shared" si="825"/>
        <v>6.6000000000000003E-2</v>
      </c>
      <c r="AR2619">
        <f t="shared" si="817"/>
        <v>31</v>
      </c>
      <c r="AS2619">
        <f t="shared" si="818"/>
        <v>31</v>
      </c>
      <c r="AT2619">
        <f t="shared" si="819"/>
        <v>44</v>
      </c>
      <c r="AU2619">
        <f t="shared" si="820"/>
        <v>53</v>
      </c>
      <c r="AV2619">
        <f t="shared" si="821"/>
        <v>56</v>
      </c>
      <c r="AX2619">
        <f t="shared" si="826"/>
        <v>-5.0000000000000001E-3</v>
      </c>
      <c r="AY2619">
        <f t="shared" si="827"/>
        <v>-5.0000000000000001E-3</v>
      </c>
      <c r="AZ2619">
        <f t="shared" si="828"/>
        <v>3.6999999999999998E-2</v>
      </c>
      <c r="BA2619">
        <f t="shared" si="829"/>
        <v>5.7000000000000002E-2</v>
      </c>
      <c r="BB2619">
        <f t="shared" si="830"/>
        <v>6.6000000000000003E-2</v>
      </c>
    </row>
    <row r="2620" spans="1:54" x14ac:dyDescent="0.25">
      <c r="A2620">
        <v>2059</v>
      </c>
      <c r="B2620">
        <v>40.7684</v>
      </c>
      <c r="C2620">
        <v>-80.777199999999993</v>
      </c>
      <c r="D2620">
        <v>39029</v>
      </c>
      <c r="E2620" t="s">
        <v>1679</v>
      </c>
      <c r="F2620" t="s">
        <v>1669</v>
      </c>
      <c r="G2620" t="s">
        <v>289</v>
      </c>
      <c r="H2620">
        <v>23</v>
      </c>
      <c r="I2620" t="s">
        <v>420</v>
      </c>
      <c r="J2620" s="3">
        <v>0.31</v>
      </c>
      <c r="K2620" s="3">
        <v>0.31</v>
      </c>
      <c r="L2620" s="3">
        <v>0.44</v>
      </c>
      <c r="M2620" s="3">
        <v>0.53</v>
      </c>
      <c r="N2620" s="3">
        <v>0.56000000000000005</v>
      </c>
      <c r="O2620">
        <v>101203</v>
      </c>
      <c r="P2620">
        <v>532</v>
      </c>
      <c r="Q2620" t="s">
        <v>16</v>
      </c>
      <c r="R2620" t="s">
        <v>16</v>
      </c>
      <c r="S2620" t="s">
        <v>16</v>
      </c>
      <c r="T2620" t="s">
        <v>16</v>
      </c>
      <c r="U2620" t="s">
        <v>16</v>
      </c>
      <c r="V2620" t="s">
        <v>16</v>
      </c>
      <c r="AD2620">
        <f t="shared" si="811"/>
        <v>31</v>
      </c>
      <c r="AE2620">
        <f t="shared" si="812"/>
        <v>31</v>
      </c>
      <c r="AF2620">
        <f t="shared" si="813"/>
        <v>44</v>
      </c>
      <c r="AG2620">
        <f t="shared" si="814"/>
        <v>53</v>
      </c>
      <c r="AH2620">
        <f t="shared" si="815"/>
        <v>56</v>
      </c>
      <c r="AJ2620">
        <f t="shared" si="816"/>
        <v>-5.0000000000000001E-3</v>
      </c>
      <c r="AK2620">
        <f t="shared" si="822"/>
        <v>-5.0000000000000001E-3</v>
      </c>
      <c r="AL2620">
        <f t="shared" si="823"/>
        <v>3.6999999999999998E-2</v>
      </c>
      <c r="AM2620">
        <f t="shared" si="824"/>
        <v>5.7000000000000002E-2</v>
      </c>
      <c r="AN2620">
        <f t="shared" si="825"/>
        <v>6.6000000000000003E-2</v>
      </c>
      <c r="AR2620">
        <f t="shared" si="817"/>
        <v>31</v>
      </c>
      <c r="AS2620">
        <f t="shared" si="818"/>
        <v>31</v>
      </c>
      <c r="AT2620">
        <f t="shared" si="819"/>
        <v>44</v>
      </c>
      <c r="AU2620">
        <f t="shared" si="820"/>
        <v>53</v>
      </c>
      <c r="AV2620">
        <f t="shared" si="821"/>
        <v>56</v>
      </c>
      <c r="AX2620">
        <f t="shared" si="826"/>
        <v>-5.0000000000000001E-3</v>
      </c>
      <c r="AY2620">
        <f t="shared" si="827"/>
        <v>-5.0000000000000001E-3</v>
      </c>
      <c r="AZ2620">
        <f t="shared" si="828"/>
        <v>3.6999999999999998E-2</v>
      </c>
      <c r="BA2620">
        <f t="shared" si="829"/>
        <v>5.7000000000000002E-2</v>
      </c>
      <c r="BB2620">
        <f t="shared" si="830"/>
        <v>6.6000000000000003E-2</v>
      </c>
    </row>
    <row r="2621" spans="1:54" x14ac:dyDescent="0.25">
      <c r="A2621">
        <v>2085</v>
      </c>
      <c r="B2621">
        <v>40.384999999999998</v>
      </c>
      <c r="C2621">
        <v>-80.760999999999996</v>
      </c>
      <c r="D2621">
        <v>39081</v>
      </c>
      <c r="E2621" t="s">
        <v>81</v>
      </c>
      <c r="F2621" t="s">
        <v>1669</v>
      </c>
      <c r="G2621" t="s">
        <v>135</v>
      </c>
      <c r="H2621">
        <v>23</v>
      </c>
      <c r="I2621" t="s">
        <v>420</v>
      </c>
      <c r="J2621" s="3">
        <v>0.31</v>
      </c>
      <c r="K2621" s="3">
        <v>0.31</v>
      </c>
      <c r="L2621" s="3">
        <v>0.44</v>
      </c>
      <c r="M2621" s="3">
        <v>0.53</v>
      </c>
      <c r="N2621" s="3">
        <v>0.56000000000000005</v>
      </c>
      <c r="O2621">
        <v>64855</v>
      </c>
      <c r="P2621">
        <v>409</v>
      </c>
      <c r="Q2621" t="s">
        <v>16</v>
      </c>
      <c r="R2621" t="s">
        <v>16</v>
      </c>
      <c r="S2621" t="s">
        <v>16</v>
      </c>
      <c r="T2621" t="s">
        <v>16</v>
      </c>
      <c r="U2621" t="s">
        <v>16</v>
      </c>
      <c r="V2621" t="s">
        <v>16</v>
      </c>
      <c r="AD2621">
        <f t="shared" si="811"/>
        <v>31</v>
      </c>
      <c r="AE2621">
        <f t="shared" si="812"/>
        <v>31</v>
      </c>
      <c r="AF2621">
        <f t="shared" si="813"/>
        <v>44</v>
      </c>
      <c r="AG2621">
        <f t="shared" si="814"/>
        <v>53</v>
      </c>
      <c r="AH2621">
        <f t="shared" si="815"/>
        <v>56</v>
      </c>
      <c r="AJ2621">
        <f t="shared" si="816"/>
        <v>-5.0000000000000001E-3</v>
      </c>
      <c r="AK2621">
        <f t="shared" si="822"/>
        <v>-5.0000000000000001E-3</v>
      </c>
      <c r="AL2621">
        <f t="shared" si="823"/>
        <v>3.6999999999999998E-2</v>
      </c>
      <c r="AM2621">
        <f t="shared" si="824"/>
        <v>5.7000000000000002E-2</v>
      </c>
      <c r="AN2621">
        <f t="shared" si="825"/>
        <v>6.6000000000000003E-2</v>
      </c>
      <c r="AR2621">
        <f t="shared" si="817"/>
        <v>31</v>
      </c>
      <c r="AS2621">
        <f t="shared" si="818"/>
        <v>31</v>
      </c>
      <c r="AT2621">
        <f t="shared" si="819"/>
        <v>44</v>
      </c>
      <c r="AU2621">
        <f t="shared" si="820"/>
        <v>53</v>
      </c>
      <c r="AV2621">
        <f t="shared" si="821"/>
        <v>56</v>
      </c>
      <c r="AX2621">
        <f t="shared" si="826"/>
        <v>-5.0000000000000001E-3</v>
      </c>
      <c r="AY2621">
        <f t="shared" si="827"/>
        <v>-5.0000000000000001E-3</v>
      </c>
      <c r="AZ2621">
        <f t="shared" si="828"/>
        <v>3.6999999999999998E-2</v>
      </c>
      <c r="BA2621">
        <f t="shared" si="829"/>
        <v>5.7000000000000002E-2</v>
      </c>
      <c r="BB2621">
        <f t="shared" si="830"/>
        <v>6.6000000000000003E-2</v>
      </c>
    </row>
    <row r="2622" spans="1:54" x14ac:dyDescent="0.25">
      <c r="A2622">
        <v>2094</v>
      </c>
      <c r="B2622">
        <v>41.014600000000002</v>
      </c>
      <c r="C2622">
        <v>-80.776300000000006</v>
      </c>
      <c r="D2622">
        <v>39099</v>
      </c>
      <c r="E2622" t="s">
        <v>1697</v>
      </c>
      <c r="F2622" t="s">
        <v>1669</v>
      </c>
      <c r="G2622" t="s">
        <v>106</v>
      </c>
      <c r="H2622">
        <v>23</v>
      </c>
      <c r="I2622" t="s">
        <v>420</v>
      </c>
      <c r="J2622" s="3">
        <v>0.31</v>
      </c>
      <c r="K2622" s="3">
        <v>0.31</v>
      </c>
      <c r="L2622" s="3">
        <v>0.44</v>
      </c>
      <c r="M2622" s="3">
        <v>0.53</v>
      </c>
      <c r="N2622" s="3">
        <v>0.56000000000000005</v>
      </c>
      <c r="O2622">
        <v>227063</v>
      </c>
      <c r="P2622">
        <v>415</v>
      </c>
      <c r="Q2622" t="s">
        <v>16</v>
      </c>
      <c r="R2622" t="s">
        <v>16</v>
      </c>
      <c r="S2622" t="s">
        <v>16</v>
      </c>
      <c r="T2622" t="s">
        <v>16</v>
      </c>
      <c r="U2622" t="s">
        <v>16</v>
      </c>
      <c r="V2622" t="s">
        <v>16</v>
      </c>
      <c r="AD2622">
        <f t="shared" si="811"/>
        <v>31</v>
      </c>
      <c r="AE2622">
        <f t="shared" si="812"/>
        <v>31</v>
      </c>
      <c r="AF2622">
        <f t="shared" si="813"/>
        <v>44</v>
      </c>
      <c r="AG2622">
        <f t="shared" si="814"/>
        <v>53</v>
      </c>
      <c r="AH2622">
        <f t="shared" si="815"/>
        <v>56</v>
      </c>
      <c r="AJ2622">
        <f t="shared" si="816"/>
        <v>-5.0000000000000001E-3</v>
      </c>
      <c r="AK2622">
        <f t="shared" si="822"/>
        <v>-5.0000000000000001E-3</v>
      </c>
      <c r="AL2622">
        <f t="shared" si="823"/>
        <v>3.6999999999999998E-2</v>
      </c>
      <c r="AM2622">
        <f t="shared" si="824"/>
        <v>5.7000000000000002E-2</v>
      </c>
      <c r="AN2622">
        <f t="shared" si="825"/>
        <v>6.6000000000000003E-2</v>
      </c>
      <c r="AR2622">
        <f t="shared" si="817"/>
        <v>31</v>
      </c>
      <c r="AS2622">
        <f t="shared" si="818"/>
        <v>31</v>
      </c>
      <c r="AT2622">
        <f t="shared" si="819"/>
        <v>44</v>
      </c>
      <c r="AU2622">
        <f t="shared" si="820"/>
        <v>53</v>
      </c>
      <c r="AV2622">
        <f t="shared" si="821"/>
        <v>56</v>
      </c>
      <c r="AX2622">
        <f t="shared" si="826"/>
        <v>-5.0000000000000001E-3</v>
      </c>
      <c r="AY2622">
        <f t="shared" si="827"/>
        <v>-5.0000000000000001E-3</v>
      </c>
      <c r="AZ2622">
        <f t="shared" si="828"/>
        <v>3.6999999999999998E-2</v>
      </c>
      <c r="BA2622">
        <f t="shared" si="829"/>
        <v>5.7000000000000002E-2</v>
      </c>
      <c r="BB2622">
        <f t="shared" si="830"/>
        <v>6.6000000000000003E-2</v>
      </c>
    </row>
    <row r="2623" spans="1:54" x14ac:dyDescent="0.25">
      <c r="A2623">
        <v>2122</v>
      </c>
      <c r="B2623">
        <v>41.3172</v>
      </c>
      <c r="C2623">
        <v>-80.761099999999999</v>
      </c>
      <c r="D2623">
        <v>39155</v>
      </c>
      <c r="E2623" t="s">
        <v>1710</v>
      </c>
      <c r="F2623" t="s">
        <v>1669</v>
      </c>
      <c r="G2623" t="s">
        <v>594</v>
      </c>
      <c r="H2623">
        <v>23</v>
      </c>
      <c r="I2623" t="s">
        <v>420</v>
      </c>
      <c r="J2623" s="3">
        <v>0.31</v>
      </c>
      <c r="K2623" s="3">
        <v>0.31</v>
      </c>
      <c r="L2623" s="3">
        <v>0.44</v>
      </c>
      <c r="M2623" s="3">
        <v>0.53</v>
      </c>
      <c r="N2623" s="3">
        <v>0.56000000000000005</v>
      </c>
      <c r="O2623">
        <v>201367</v>
      </c>
      <c r="P2623">
        <v>616</v>
      </c>
      <c r="Q2623" t="s">
        <v>16</v>
      </c>
      <c r="R2623" t="s">
        <v>16</v>
      </c>
      <c r="S2623" t="s">
        <v>16</v>
      </c>
      <c r="T2623" t="s">
        <v>16</v>
      </c>
      <c r="U2623" t="s">
        <v>16</v>
      </c>
      <c r="V2623" t="s">
        <v>16</v>
      </c>
      <c r="AD2623">
        <f t="shared" si="811"/>
        <v>31</v>
      </c>
      <c r="AE2623">
        <f t="shared" si="812"/>
        <v>31</v>
      </c>
      <c r="AF2623">
        <f t="shared" si="813"/>
        <v>44</v>
      </c>
      <c r="AG2623">
        <f t="shared" si="814"/>
        <v>53</v>
      </c>
      <c r="AH2623">
        <f t="shared" si="815"/>
        <v>56</v>
      </c>
      <c r="AJ2623">
        <f t="shared" si="816"/>
        <v>-5.0000000000000001E-3</v>
      </c>
      <c r="AK2623">
        <f t="shared" si="822"/>
        <v>-5.0000000000000001E-3</v>
      </c>
      <c r="AL2623">
        <f t="shared" si="823"/>
        <v>3.6999999999999998E-2</v>
      </c>
      <c r="AM2623">
        <f t="shared" si="824"/>
        <v>5.7000000000000002E-2</v>
      </c>
      <c r="AN2623">
        <f t="shared" si="825"/>
        <v>6.6000000000000003E-2</v>
      </c>
      <c r="AR2623">
        <f t="shared" si="817"/>
        <v>31</v>
      </c>
      <c r="AS2623">
        <f t="shared" si="818"/>
        <v>31</v>
      </c>
      <c r="AT2623">
        <f t="shared" si="819"/>
        <v>44</v>
      </c>
      <c r="AU2623">
        <f t="shared" si="820"/>
        <v>53</v>
      </c>
      <c r="AV2623">
        <f t="shared" si="821"/>
        <v>56</v>
      </c>
      <c r="AX2623">
        <f t="shared" si="826"/>
        <v>-5.0000000000000001E-3</v>
      </c>
      <c r="AY2623">
        <f t="shared" si="827"/>
        <v>-5.0000000000000001E-3</v>
      </c>
      <c r="AZ2623">
        <f t="shared" si="828"/>
        <v>3.6999999999999998E-2</v>
      </c>
      <c r="BA2623">
        <f t="shared" si="829"/>
        <v>5.7000000000000002E-2</v>
      </c>
      <c r="BB2623">
        <f t="shared" si="830"/>
        <v>6.6000000000000003E-2</v>
      </c>
    </row>
    <row r="2624" spans="1:54" x14ac:dyDescent="0.25">
      <c r="A2624">
        <v>3126</v>
      </c>
      <c r="B2624">
        <v>41.287599999999998</v>
      </c>
      <c r="C2624">
        <v>-110.5476</v>
      </c>
      <c r="D2624">
        <v>56041</v>
      </c>
      <c r="E2624" t="s">
        <v>2306</v>
      </c>
      <c r="F2624" t="s">
        <v>2297</v>
      </c>
      <c r="G2624" t="s">
        <v>178</v>
      </c>
      <c r="H2624">
        <v>22</v>
      </c>
      <c r="I2624" t="s">
        <v>136</v>
      </c>
      <c r="J2624" s="3">
        <v>0.31</v>
      </c>
      <c r="K2624" s="3">
        <v>0.31</v>
      </c>
      <c r="L2624" s="3">
        <v>0.44</v>
      </c>
      <c r="M2624" s="3">
        <v>0.52</v>
      </c>
      <c r="N2624" s="3">
        <v>0.56000000000000005</v>
      </c>
      <c r="O2624">
        <v>20605</v>
      </c>
      <c r="P2624">
        <v>2082</v>
      </c>
      <c r="Q2624" t="s">
        <v>16</v>
      </c>
      <c r="R2624" t="s">
        <v>16</v>
      </c>
      <c r="S2624" t="s">
        <v>16</v>
      </c>
      <c r="T2624" t="s">
        <v>16</v>
      </c>
      <c r="U2624" t="s">
        <v>16</v>
      </c>
      <c r="V2624" t="s">
        <v>16</v>
      </c>
      <c r="AD2624">
        <f t="shared" si="811"/>
        <v>31</v>
      </c>
      <c r="AE2624">
        <f t="shared" si="812"/>
        <v>31</v>
      </c>
      <c r="AF2624">
        <f t="shared" si="813"/>
        <v>44</v>
      </c>
      <c r="AG2624">
        <f t="shared" si="814"/>
        <v>52</v>
      </c>
      <c r="AH2624">
        <f t="shared" si="815"/>
        <v>56</v>
      </c>
      <c r="AJ2624">
        <f t="shared" si="816"/>
        <v>-5.0000000000000001E-3</v>
      </c>
      <c r="AK2624">
        <f t="shared" si="822"/>
        <v>-5.0000000000000001E-3</v>
      </c>
      <c r="AL2624">
        <f t="shared" si="823"/>
        <v>3.6999999999999998E-2</v>
      </c>
      <c r="AM2624">
        <f t="shared" si="824"/>
        <v>5.6000000000000001E-2</v>
      </c>
      <c r="AN2624">
        <f t="shared" si="825"/>
        <v>6.6000000000000003E-2</v>
      </c>
      <c r="AR2624">
        <f t="shared" si="817"/>
        <v>31</v>
      </c>
      <c r="AS2624">
        <f t="shared" si="818"/>
        <v>31</v>
      </c>
      <c r="AT2624">
        <f t="shared" si="819"/>
        <v>44</v>
      </c>
      <c r="AU2624">
        <f t="shared" si="820"/>
        <v>52</v>
      </c>
      <c r="AV2624">
        <f t="shared" si="821"/>
        <v>56</v>
      </c>
      <c r="AX2624">
        <f t="shared" si="826"/>
        <v>-5.0000000000000001E-3</v>
      </c>
      <c r="AY2624">
        <f t="shared" si="827"/>
        <v>-5.0000000000000001E-3</v>
      </c>
      <c r="AZ2624">
        <f t="shared" si="828"/>
        <v>3.6999999999999998E-2</v>
      </c>
      <c r="BA2624">
        <f t="shared" si="829"/>
        <v>5.6000000000000001E-2</v>
      </c>
      <c r="BB2624">
        <f t="shared" si="830"/>
        <v>6.6000000000000003E-2</v>
      </c>
    </row>
    <row r="2625" spans="1:54" x14ac:dyDescent="0.25">
      <c r="A2625">
        <v>833</v>
      </c>
      <c r="B2625">
        <v>41.682899999999997</v>
      </c>
      <c r="C2625">
        <v>-95.816800000000001</v>
      </c>
      <c r="D2625">
        <v>19085</v>
      </c>
      <c r="E2625" t="s">
        <v>791</v>
      </c>
      <c r="F2625" t="s">
        <v>831</v>
      </c>
      <c r="G2625" t="s">
        <v>44</v>
      </c>
      <c r="H2625">
        <v>23</v>
      </c>
      <c r="I2625" t="s">
        <v>15</v>
      </c>
      <c r="J2625" s="3">
        <v>0.32</v>
      </c>
      <c r="K2625" s="3">
        <v>0.32</v>
      </c>
      <c r="L2625" s="3">
        <v>0.45</v>
      </c>
      <c r="M2625" s="3">
        <v>0.53</v>
      </c>
      <c r="N2625" s="3">
        <v>0.56000000000000005</v>
      </c>
      <c r="O2625">
        <v>14645</v>
      </c>
      <c r="P2625">
        <v>697</v>
      </c>
      <c r="Q2625" t="s">
        <v>16</v>
      </c>
      <c r="R2625" t="s">
        <v>16</v>
      </c>
      <c r="S2625" t="s">
        <v>16</v>
      </c>
      <c r="T2625" t="s">
        <v>16</v>
      </c>
      <c r="U2625" t="s">
        <v>16</v>
      </c>
      <c r="V2625" t="s">
        <v>16</v>
      </c>
      <c r="AD2625">
        <f t="shared" si="811"/>
        <v>32</v>
      </c>
      <c r="AE2625">
        <f t="shared" si="812"/>
        <v>32</v>
      </c>
      <c r="AF2625">
        <f t="shared" si="813"/>
        <v>45</v>
      </c>
      <c r="AG2625">
        <f t="shared" si="814"/>
        <v>53</v>
      </c>
      <c r="AH2625">
        <f t="shared" si="815"/>
        <v>56</v>
      </c>
      <c r="AJ2625">
        <f t="shared" si="816"/>
        <v>-5.0000000000000001E-3</v>
      </c>
      <c r="AK2625">
        <f t="shared" si="822"/>
        <v>-5.0000000000000001E-3</v>
      </c>
      <c r="AL2625">
        <f t="shared" si="823"/>
        <v>3.9E-2</v>
      </c>
      <c r="AM2625">
        <f t="shared" si="824"/>
        <v>5.7000000000000002E-2</v>
      </c>
      <c r="AN2625">
        <f t="shared" si="825"/>
        <v>6.6000000000000003E-2</v>
      </c>
      <c r="AR2625">
        <f t="shared" si="817"/>
        <v>32</v>
      </c>
      <c r="AS2625">
        <f t="shared" si="818"/>
        <v>32</v>
      </c>
      <c r="AT2625">
        <f t="shared" si="819"/>
        <v>45</v>
      </c>
      <c r="AU2625">
        <f t="shared" si="820"/>
        <v>53</v>
      </c>
      <c r="AV2625">
        <f t="shared" si="821"/>
        <v>56</v>
      </c>
      <c r="AX2625">
        <f t="shared" si="826"/>
        <v>-5.0000000000000001E-3</v>
      </c>
      <c r="AY2625">
        <f t="shared" si="827"/>
        <v>-5.0000000000000001E-3</v>
      </c>
      <c r="AZ2625">
        <f t="shared" si="828"/>
        <v>3.9E-2</v>
      </c>
      <c r="BA2625">
        <f t="shared" si="829"/>
        <v>5.7000000000000002E-2</v>
      </c>
      <c r="BB2625">
        <f t="shared" si="830"/>
        <v>6.6000000000000003E-2</v>
      </c>
    </row>
    <row r="2626" spans="1:54" x14ac:dyDescent="0.25">
      <c r="A2626">
        <v>857</v>
      </c>
      <c r="B2626">
        <v>42.051600000000001</v>
      </c>
      <c r="C2626">
        <v>-95.959900000000005</v>
      </c>
      <c r="D2626">
        <v>19133</v>
      </c>
      <c r="E2626" t="s">
        <v>858</v>
      </c>
      <c r="F2626" t="s">
        <v>831</v>
      </c>
      <c r="G2626" t="s">
        <v>110</v>
      </c>
      <c r="H2626">
        <v>24</v>
      </c>
      <c r="I2626" t="s">
        <v>15</v>
      </c>
      <c r="J2626" s="3">
        <v>0.32</v>
      </c>
      <c r="K2626" s="3">
        <v>0.32</v>
      </c>
      <c r="L2626" s="3">
        <v>0.45</v>
      </c>
      <c r="M2626" s="3">
        <v>0.54</v>
      </c>
      <c r="N2626" s="3">
        <v>0.56000000000000005</v>
      </c>
      <c r="O2626">
        <v>8619</v>
      </c>
      <c r="P2626">
        <v>693</v>
      </c>
      <c r="Q2626" t="s">
        <v>16</v>
      </c>
      <c r="R2626" t="s">
        <v>16</v>
      </c>
      <c r="S2626" t="s">
        <v>16</v>
      </c>
      <c r="T2626" t="s">
        <v>16</v>
      </c>
      <c r="U2626" t="s">
        <v>16</v>
      </c>
      <c r="V2626" t="s">
        <v>16</v>
      </c>
      <c r="AD2626">
        <f t="shared" si="811"/>
        <v>32</v>
      </c>
      <c r="AE2626">
        <f t="shared" si="812"/>
        <v>32</v>
      </c>
      <c r="AF2626">
        <f t="shared" si="813"/>
        <v>45</v>
      </c>
      <c r="AG2626">
        <f t="shared" si="814"/>
        <v>54</v>
      </c>
      <c r="AH2626">
        <f t="shared" si="815"/>
        <v>56</v>
      </c>
      <c r="AJ2626">
        <f t="shared" si="816"/>
        <v>-5.0000000000000001E-3</v>
      </c>
      <c r="AK2626">
        <f t="shared" si="822"/>
        <v>-5.0000000000000001E-3</v>
      </c>
      <c r="AL2626">
        <f t="shared" si="823"/>
        <v>3.9E-2</v>
      </c>
      <c r="AM2626">
        <f t="shared" si="824"/>
        <v>6.0999999999999999E-2</v>
      </c>
      <c r="AN2626">
        <f t="shared" si="825"/>
        <v>6.6000000000000003E-2</v>
      </c>
      <c r="AR2626">
        <f t="shared" si="817"/>
        <v>32</v>
      </c>
      <c r="AS2626">
        <f t="shared" si="818"/>
        <v>32</v>
      </c>
      <c r="AT2626">
        <f t="shared" si="819"/>
        <v>45</v>
      </c>
      <c r="AU2626">
        <f t="shared" si="820"/>
        <v>54</v>
      </c>
      <c r="AV2626">
        <f t="shared" si="821"/>
        <v>56</v>
      </c>
      <c r="AX2626">
        <f t="shared" si="826"/>
        <v>-5.0000000000000001E-3</v>
      </c>
      <c r="AY2626">
        <f t="shared" si="827"/>
        <v>-5.0000000000000001E-3</v>
      </c>
      <c r="AZ2626">
        <f t="shared" si="828"/>
        <v>3.9E-2</v>
      </c>
      <c r="BA2626">
        <f t="shared" si="829"/>
        <v>6.0999999999999999E-2</v>
      </c>
      <c r="BB2626">
        <f t="shared" si="830"/>
        <v>6.6000000000000003E-2</v>
      </c>
    </row>
    <row r="2627" spans="1:54" x14ac:dyDescent="0.25">
      <c r="A2627">
        <v>2048</v>
      </c>
      <c r="B2627">
        <v>41.7074</v>
      </c>
      <c r="C2627">
        <v>-80.7483</v>
      </c>
      <c r="D2627">
        <v>39007</v>
      </c>
      <c r="E2627" t="s">
        <v>1671</v>
      </c>
      <c r="F2627" t="s">
        <v>1669</v>
      </c>
      <c r="G2627" t="s">
        <v>580</v>
      </c>
      <c r="H2627">
        <v>23</v>
      </c>
      <c r="I2627" t="s">
        <v>420</v>
      </c>
      <c r="J2627" s="3">
        <v>0.32</v>
      </c>
      <c r="K2627" s="3">
        <v>0.32</v>
      </c>
      <c r="L2627" s="3">
        <v>0.45</v>
      </c>
      <c r="M2627" s="3">
        <v>0.53</v>
      </c>
      <c r="N2627" s="3">
        <v>0.56000000000000005</v>
      </c>
      <c r="O2627">
        <v>97343</v>
      </c>
      <c r="P2627">
        <v>702</v>
      </c>
      <c r="Q2627" t="s">
        <v>16</v>
      </c>
      <c r="R2627" t="s">
        <v>16</v>
      </c>
      <c r="S2627" t="s">
        <v>16</v>
      </c>
      <c r="T2627" t="s">
        <v>16</v>
      </c>
      <c r="U2627" t="s">
        <v>16</v>
      </c>
      <c r="V2627" t="s">
        <v>16</v>
      </c>
      <c r="AD2627">
        <f t="shared" ref="AD2627:AD2690" si="831">INT(J2627*100)</f>
        <v>32</v>
      </c>
      <c r="AE2627">
        <f t="shared" ref="AE2627:AE2690" si="832">INT(K2627*100)</f>
        <v>32</v>
      </c>
      <c r="AF2627">
        <f t="shared" ref="AF2627:AF2690" si="833">INT(L2627*100)</f>
        <v>45</v>
      </c>
      <c r="AG2627">
        <f t="shared" ref="AG2627:AG2690" si="834">INT(M2627*100)</f>
        <v>53</v>
      </c>
      <c r="AH2627">
        <f t="shared" ref="AH2627:AH2690" si="835">INT(N2627*100)</f>
        <v>56</v>
      </c>
      <c r="AJ2627">
        <f t="shared" si="816"/>
        <v>-5.0000000000000001E-3</v>
      </c>
      <c r="AK2627">
        <f t="shared" si="822"/>
        <v>-5.0000000000000001E-3</v>
      </c>
      <c r="AL2627">
        <f t="shared" si="823"/>
        <v>3.9E-2</v>
      </c>
      <c r="AM2627">
        <f t="shared" si="824"/>
        <v>5.7000000000000002E-2</v>
      </c>
      <c r="AN2627">
        <f t="shared" si="825"/>
        <v>6.6000000000000003E-2</v>
      </c>
      <c r="AR2627">
        <f t="shared" si="817"/>
        <v>32</v>
      </c>
      <c r="AS2627">
        <f t="shared" si="818"/>
        <v>32</v>
      </c>
      <c r="AT2627">
        <f t="shared" si="819"/>
        <v>45</v>
      </c>
      <c r="AU2627">
        <f t="shared" si="820"/>
        <v>53</v>
      </c>
      <c r="AV2627">
        <f t="shared" si="821"/>
        <v>56</v>
      </c>
      <c r="AX2627">
        <f t="shared" si="826"/>
        <v>-5.0000000000000001E-3</v>
      </c>
      <c r="AY2627">
        <f t="shared" si="827"/>
        <v>-5.0000000000000001E-3</v>
      </c>
      <c r="AZ2627">
        <f t="shared" si="828"/>
        <v>3.9E-2</v>
      </c>
      <c r="BA2627">
        <f t="shared" si="829"/>
        <v>5.7000000000000002E-2</v>
      </c>
      <c r="BB2627">
        <f t="shared" si="830"/>
        <v>6.6000000000000003E-2</v>
      </c>
    </row>
    <row r="2628" spans="1:54" x14ac:dyDescent="0.25">
      <c r="A2628">
        <v>3117</v>
      </c>
      <c r="B2628">
        <v>42.264000000000003</v>
      </c>
      <c r="C2628">
        <v>-110.65600000000001</v>
      </c>
      <c r="D2628">
        <v>56023</v>
      </c>
      <c r="E2628" t="s">
        <v>206</v>
      </c>
      <c r="F2628" t="s">
        <v>2297</v>
      </c>
      <c r="G2628" t="s">
        <v>28</v>
      </c>
      <c r="H2628">
        <v>23</v>
      </c>
      <c r="I2628" t="s">
        <v>136</v>
      </c>
      <c r="J2628" s="3">
        <v>0.32</v>
      </c>
      <c r="K2628" s="3">
        <v>0.32</v>
      </c>
      <c r="L2628" s="3">
        <v>0.45</v>
      </c>
      <c r="M2628" s="3">
        <v>0.53</v>
      </c>
      <c r="N2628" s="3">
        <v>0.56000000000000005</v>
      </c>
      <c r="O2628">
        <v>20158</v>
      </c>
      <c r="P2628">
        <v>4069</v>
      </c>
      <c r="Q2628" t="s">
        <v>16</v>
      </c>
      <c r="R2628" t="s">
        <v>16</v>
      </c>
      <c r="S2628" t="s">
        <v>16</v>
      </c>
      <c r="T2628" t="s">
        <v>16</v>
      </c>
      <c r="U2628" t="s">
        <v>16</v>
      </c>
      <c r="V2628" t="s">
        <v>16</v>
      </c>
      <c r="AD2628">
        <f t="shared" si="831"/>
        <v>32</v>
      </c>
      <c r="AE2628">
        <f t="shared" si="832"/>
        <v>32</v>
      </c>
      <c r="AF2628">
        <f t="shared" si="833"/>
        <v>45</v>
      </c>
      <c r="AG2628">
        <f t="shared" si="834"/>
        <v>53</v>
      </c>
      <c r="AH2628">
        <f t="shared" si="835"/>
        <v>56</v>
      </c>
      <c r="AJ2628">
        <f t="shared" ref="AJ2628:AJ2691" si="836">_xlfn.XLOOKUP(AD2628,$Z$3:$Z$93,$AA$3:$AA$93)</f>
        <v>-5.0000000000000001E-3</v>
      </c>
      <c r="AK2628">
        <f t="shared" si="822"/>
        <v>-5.0000000000000001E-3</v>
      </c>
      <c r="AL2628">
        <f t="shared" si="823"/>
        <v>3.9E-2</v>
      </c>
      <c r="AM2628">
        <f t="shared" si="824"/>
        <v>5.7000000000000002E-2</v>
      </c>
      <c r="AN2628">
        <f t="shared" si="825"/>
        <v>6.6000000000000003E-2</v>
      </c>
      <c r="AR2628">
        <f t="shared" ref="AR2628:AR2691" si="837">INT(J2628*100)</f>
        <v>32</v>
      </c>
      <c r="AS2628">
        <f t="shared" ref="AS2628:AS2691" si="838">INT(K2628*100)</f>
        <v>32</v>
      </c>
      <c r="AT2628">
        <f t="shared" ref="AT2628:AT2691" si="839">INT(L2628*100)</f>
        <v>45</v>
      </c>
      <c r="AU2628">
        <f t="shared" ref="AU2628:AU2691" si="840">INT(M2628*100)</f>
        <v>53</v>
      </c>
      <c r="AV2628">
        <f t="shared" ref="AV2628:AV2691" si="841">INT(N2628*100)</f>
        <v>56</v>
      </c>
      <c r="AX2628">
        <f t="shared" si="826"/>
        <v>-5.0000000000000001E-3</v>
      </c>
      <c r="AY2628">
        <f t="shared" si="827"/>
        <v>-5.0000000000000001E-3</v>
      </c>
      <c r="AZ2628">
        <f t="shared" si="828"/>
        <v>3.9E-2</v>
      </c>
      <c r="BA2628">
        <f t="shared" si="829"/>
        <v>5.7000000000000002E-2</v>
      </c>
      <c r="BB2628">
        <f t="shared" si="830"/>
        <v>6.6000000000000003E-2</v>
      </c>
    </row>
    <row r="2629" spans="1:54" x14ac:dyDescent="0.25">
      <c r="A2629">
        <v>593</v>
      </c>
      <c r="B2629">
        <v>43.759399999999999</v>
      </c>
      <c r="C2629">
        <v>-111.2076</v>
      </c>
      <c r="D2629">
        <v>16081</v>
      </c>
      <c r="E2629" t="s">
        <v>699</v>
      </c>
      <c r="F2629" t="s">
        <v>664</v>
      </c>
      <c r="G2629" t="s">
        <v>130</v>
      </c>
      <c r="H2629">
        <v>25</v>
      </c>
      <c r="I2629" t="s">
        <v>136</v>
      </c>
      <c r="J2629" s="3">
        <v>0.33</v>
      </c>
      <c r="K2629" s="3">
        <v>0.33</v>
      </c>
      <c r="L2629" s="3">
        <v>0.47</v>
      </c>
      <c r="M2629" s="3">
        <v>0.55000000000000004</v>
      </c>
      <c r="N2629" s="3">
        <v>0.56000000000000005</v>
      </c>
      <c r="O2629">
        <v>12101</v>
      </c>
      <c r="P2629">
        <v>450</v>
      </c>
      <c r="Q2629" t="s">
        <v>16</v>
      </c>
      <c r="R2629" t="s">
        <v>16</v>
      </c>
      <c r="S2629" t="s">
        <v>16</v>
      </c>
      <c r="T2629" t="s">
        <v>16</v>
      </c>
      <c r="U2629" t="s">
        <v>16</v>
      </c>
      <c r="V2629" t="s">
        <v>16</v>
      </c>
      <c r="AD2629">
        <f t="shared" si="831"/>
        <v>33</v>
      </c>
      <c r="AE2629">
        <f t="shared" si="832"/>
        <v>33</v>
      </c>
      <c r="AF2629">
        <f t="shared" si="833"/>
        <v>47</v>
      </c>
      <c r="AG2629">
        <f t="shared" si="834"/>
        <v>55</v>
      </c>
      <c r="AH2629">
        <f t="shared" si="835"/>
        <v>56</v>
      </c>
      <c r="AJ2629">
        <f t="shared" si="836"/>
        <v>-4.0000000000000001E-3</v>
      </c>
      <c r="AK2629">
        <f t="shared" si="822"/>
        <v>-4.0000000000000001E-3</v>
      </c>
      <c r="AL2629">
        <f t="shared" si="823"/>
        <v>4.5999999999999999E-2</v>
      </c>
      <c r="AM2629">
        <f t="shared" si="824"/>
        <v>6.5000000000000002E-2</v>
      </c>
      <c r="AN2629">
        <f t="shared" si="825"/>
        <v>6.6000000000000003E-2</v>
      </c>
      <c r="AR2629">
        <f t="shared" si="837"/>
        <v>33</v>
      </c>
      <c r="AS2629">
        <f t="shared" si="838"/>
        <v>33</v>
      </c>
      <c r="AT2629">
        <f t="shared" si="839"/>
        <v>47</v>
      </c>
      <c r="AU2629">
        <f t="shared" si="840"/>
        <v>55</v>
      </c>
      <c r="AV2629">
        <f t="shared" si="841"/>
        <v>56</v>
      </c>
      <c r="AX2629">
        <f t="shared" si="826"/>
        <v>-4.0000000000000001E-3</v>
      </c>
      <c r="AY2629">
        <f t="shared" si="827"/>
        <v>-4.0000000000000001E-3</v>
      </c>
      <c r="AZ2629">
        <f t="shared" si="828"/>
        <v>4.5999999999999999E-2</v>
      </c>
      <c r="BA2629">
        <f t="shared" si="829"/>
        <v>6.5000000000000002E-2</v>
      </c>
      <c r="BB2629">
        <f t="shared" si="830"/>
        <v>6.6000000000000003E-2</v>
      </c>
    </row>
    <row r="2630" spans="1:54" x14ac:dyDescent="0.25">
      <c r="A2630">
        <v>850</v>
      </c>
      <c r="B2630">
        <v>43.380499999999998</v>
      </c>
      <c r="C2630">
        <v>-96.2102</v>
      </c>
      <c r="D2630">
        <v>19119</v>
      </c>
      <c r="E2630" t="s">
        <v>855</v>
      </c>
      <c r="F2630" t="s">
        <v>831</v>
      </c>
      <c r="G2630" t="s">
        <v>50</v>
      </c>
      <c r="H2630">
        <v>25</v>
      </c>
      <c r="I2630" t="s">
        <v>15</v>
      </c>
      <c r="J2630" s="3">
        <v>0.33</v>
      </c>
      <c r="K2630" s="3">
        <v>0.33</v>
      </c>
      <c r="L2630" s="3">
        <v>0.46</v>
      </c>
      <c r="M2630" s="3">
        <v>0.55000000000000004</v>
      </c>
      <c r="N2630" s="3">
        <v>0.56000000000000005</v>
      </c>
      <c r="O2630">
        <v>12087</v>
      </c>
      <c r="P2630">
        <v>588</v>
      </c>
      <c r="Q2630" t="s">
        <v>16</v>
      </c>
      <c r="R2630" t="s">
        <v>16</v>
      </c>
      <c r="S2630" t="s">
        <v>16</v>
      </c>
      <c r="T2630" t="s">
        <v>16</v>
      </c>
      <c r="U2630" t="s">
        <v>16</v>
      </c>
      <c r="V2630" t="s">
        <v>16</v>
      </c>
      <c r="AD2630">
        <f t="shared" si="831"/>
        <v>33</v>
      </c>
      <c r="AE2630">
        <f t="shared" si="832"/>
        <v>33</v>
      </c>
      <c r="AF2630">
        <f t="shared" si="833"/>
        <v>46</v>
      </c>
      <c r="AG2630">
        <f t="shared" si="834"/>
        <v>55</v>
      </c>
      <c r="AH2630">
        <f t="shared" si="835"/>
        <v>56</v>
      </c>
      <c r="AJ2630">
        <f t="shared" si="836"/>
        <v>-4.0000000000000001E-3</v>
      </c>
      <c r="AK2630">
        <f t="shared" si="822"/>
        <v>-4.0000000000000001E-3</v>
      </c>
      <c r="AL2630">
        <f t="shared" si="823"/>
        <v>4.1000000000000002E-2</v>
      </c>
      <c r="AM2630">
        <f t="shared" si="824"/>
        <v>6.5000000000000002E-2</v>
      </c>
      <c r="AN2630">
        <f t="shared" si="825"/>
        <v>6.6000000000000003E-2</v>
      </c>
      <c r="AR2630">
        <f t="shared" si="837"/>
        <v>33</v>
      </c>
      <c r="AS2630">
        <f t="shared" si="838"/>
        <v>33</v>
      </c>
      <c r="AT2630">
        <f t="shared" si="839"/>
        <v>46</v>
      </c>
      <c r="AU2630">
        <f t="shared" si="840"/>
        <v>55</v>
      </c>
      <c r="AV2630">
        <f t="shared" si="841"/>
        <v>56</v>
      </c>
      <c r="AX2630">
        <f t="shared" si="826"/>
        <v>-4.0000000000000001E-3</v>
      </c>
      <c r="AY2630">
        <f t="shared" si="827"/>
        <v>-4.0000000000000001E-3</v>
      </c>
      <c r="AZ2630">
        <f t="shared" si="828"/>
        <v>4.1000000000000002E-2</v>
      </c>
      <c r="BA2630">
        <f t="shared" si="829"/>
        <v>6.5000000000000002E-2</v>
      </c>
      <c r="BB2630">
        <f t="shared" si="830"/>
        <v>6.6000000000000003E-2</v>
      </c>
    </row>
    <row r="2631" spans="1:54" x14ac:dyDescent="0.25">
      <c r="A2631">
        <v>865</v>
      </c>
      <c r="B2631">
        <v>42.7378</v>
      </c>
      <c r="C2631">
        <v>-96.214100000000002</v>
      </c>
      <c r="D2631">
        <v>19149</v>
      </c>
      <c r="E2631" t="s">
        <v>863</v>
      </c>
      <c r="F2631" t="s">
        <v>831</v>
      </c>
      <c r="G2631" t="s">
        <v>203</v>
      </c>
      <c r="H2631">
        <v>25</v>
      </c>
      <c r="I2631" t="s">
        <v>15</v>
      </c>
      <c r="J2631" s="3">
        <v>0.33</v>
      </c>
      <c r="K2631" s="3">
        <v>0.33</v>
      </c>
      <c r="L2631" s="3">
        <v>0.46</v>
      </c>
      <c r="M2631" s="3">
        <v>0.55000000000000004</v>
      </c>
      <c r="N2631" s="3">
        <v>0.56000000000000005</v>
      </c>
      <c r="O2631">
        <v>25699</v>
      </c>
      <c r="P2631">
        <v>864</v>
      </c>
      <c r="Q2631" t="s">
        <v>16</v>
      </c>
      <c r="R2631" t="s">
        <v>16</v>
      </c>
      <c r="S2631" t="s">
        <v>16</v>
      </c>
      <c r="T2631" t="s">
        <v>16</v>
      </c>
      <c r="U2631" t="s">
        <v>16</v>
      </c>
      <c r="V2631" t="s">
        <v>16</v>
      </c>
      <c r="AD2631">
        <f t="shared" si="831"/>
        <v>33</v>
      </c>
      <c r="AE2631">
        <f t="shared" si="832"/>
        <v>33</v>
      </c>
      <c r="AF2631">
        <f t="shared" si="833"/>
        <v>46</v>
      </c>
      <c r="AG2631">
        <f t="shared" si="834"/>
        <v>55</v>
      </c>
      <c r="AH2631">
        <f t="shared" si="835"/>
        <v>56</v>
      </c>
      <c r="AJ2631">
        <f t="shared" si="836"/>
        <v>-4.0000000000000001E-3</v>
      </c>
      <c r="AK2631">
        <f t="shared" si="822"/>
        <v>-4.0000000000000001E-3</v>
      </c>
      <c r="AL2631">
        <f t="shared" si="823"/>
        <v>4.1000000000000002E-2</v>
      </c>
      <c r="AM2631">
        <f t="shared" si="824"/>
        <v>6.5000000000000002E-2</v>
      </c>
      <c r="AN2631">
        <f t="shared" si="825"/>
        <v>6.6000000000000003E-2</v>
      </c>
      <c r="AR2631">
        <f t="shared" si="837"/>
        <v>33</v>
      </c>
      <c r="AS2631">
        <f t="shared" si="838"/>
        <v>33</v>
      </c>
      <c r="AT2631">
        <f t="shared" si="839"/>
        <v>46</v>
      </c>
      <c r="AU2631">
        <f t="shared" si="840"/>
        <v>55</v>
      </c>
      <c r="AV2631">
        <f t="shared" si="841"/>
        <v>56</v>
      </c>
      <c r="AX2631">
        <f t="shared" si="826"/>
        <v>-4.0000000000000001E-3</v>
      </c>
      <c r="AY2631">
        <f t="shared" si="827"/>
        <v>-4.0000000000000001E-3</v>
      </c>
      <c r="AZ2631">
        <f t="shared" si="828"/>
        <v>4.1000000000000002E-2</v>
      </c>
      <c r="BA2631">
        <f t="shared" si="829"/>
        <v>6.5000000000000002E-2</v>
      </c>
      <c r="BB2631">
        <f t="shared" si="830"/>
        <v>6.6000000000000003E-2</v>
      </c>
    </row>
    <row r="2632" spans="1:54" x14ac:dyDescent="0.25">
      <c r="A2632">
        <v>874</v>
      </c>
      <c r="B2632">
        <v>43.082599999999999</v>
      </c>
      <c r="C2632">
        <v>-96.177899999999994</v>
      </c>
      <c r="D2632">
        <v>19167</v>
      </c>
      <c r="E2632" t="s">
        <v>872</v>
      </c>
      <c r="F2632" t="s">
        <v>831</v>
      </c>
      <c r="G2632" t="s">
        <v>654</v>
      </c>
      <c r="H2632">
        <v>25</v>
      </c>
      <c r="I2632" t="s">
        <v>15</v>
      </c>
      <c r="J2632" s="3">
        <v>0.33</v>
      </c>
      <c r="K2632" s="3">
        <v>0.33</v>
      </c>
      <c r="L2632" s="3">
        <v>0.46</v>
      </c>
      <c r="M2632" s="3">
        <v>0.55000000000000004</v>
      </c>
      <c r="N2632" s="3">
        <v>0.56000000000000005</v>
      </c>
      <c r="O2632">
        <v>35984</v>
      </c>
      <c r="P2632">
        <v>768</v>
      </c>
      <c r="Q2632" t="s">
        <v>16</v>
      </c>
      <c r="R2632" t="s">
        <v>16</v>
      </c>
      <c r="S2632" t="s">
        <v>16</v>
      </c>
      <c r="T2632" t="s">
        <v>16</v>
      </c>
      <c r="U2632" t="s">
        <v>16</v>
      </c>
      <c r="V2632" t="s">
        <v>16</v>
      </c>
      <c r="AD2632">
        <f t="shared" si="831"/>
        <v>33</v>
      </c>
      <c r="AE2632">
        <f t="shared" si="832"/>
        <v>33</v>
      </c>
      <c r="AF2632">
        <f t="shared" si="833"/>
        <v>46</v>
      </c>
      <c r="AG2632">
        <f t="shared" si="834"/>
        <v>55</v>
      </c>
      <c r="AH2632">
        <f t="shared" si="835"/>
        <v>56</v>
      </c>
      <c r="AJ2632">
        <f t="shared" si="836"/>
        <v>-4.0000000000000001E-3</v>
      </c>
      <c r="AK2632">
        <f t="shared" si="822"/>
        <v>-4.0000000000000001E-3</v>
      </c>
      <c r="AL2632">
        <f t="shared" si="823"/>
        <v>4.1000000000000002E-2</v>
      </c>
      <c r="AM2632">
        <f t="shared" si="824"/>
        <v>6.5000000000000002E-2</v>
      </c>
      <c r="AN2632">
        <f t="shared" si="825"/>
        <v>6.6000000000000003E-2</v>
      </c>
      <c r="AR2632">
        <f t="shared" si="837"/>
        <v>33</v>
      </c>
      <c r="AS2632">
        <f t="shared" si="838"/>
        <v>33</v>
      </c>
      <c r="AT2632">
        <f t="shared" si="839"/>
        <v>46</v>
      </c>
      <c r="AU2632">
        <f t="shared" si="840"/>
        <v>55</v>
      </c>
      <c r="AV2632">
        <f t="shared" si="841"/>
        <v>56</v>
      </c>
      <c r="AX2632">
        <f t="shared" si="826"/>
        <v>-4.0000000000000001E-3</v>
      </c>
      <c r="AY2632">
        <f t="shared" si="827"/>
        <v>-4.0000000000000001E-3</v>
      </c>
      <c r="AZ2632">
        <f t="shared" si="828"/>
        <v>4.1000000000000002E-2</v>
      </c>
      <c r="BA2632">
        <f t="shared" si="829"/>
        <v>6.5000000000000002E-2</v>
      </c>
      <c r="BB2632">
        <f t="shared" si="830"/>
        <v>6.6000000000000003E-2</v>
      </c>
    </row>
    <row r="2633" spans="1:54" x14ac:dyDescent="0.25">
      <c r="A2633">
        <v>887</v>
      </c>
      <c r="B2633">
        <v>42.389699999999998</v>
      </c>
      <c r="C2633">
        <v>-96.044799999999995</v>
      </c>
      <c r="D2633">
        <v>19193</v>
      </c>
      <c r="E2633" t="s">
        <v>877</v>
      </c>
      <c r="F2633" t="s">
        <v>831</v>
      </c>
      <c r="G2633" t="s">
        <v>878</v>
      </c>
      <c r="H2633">
        <v>24</v>
      </c>
      <c r="I2633" t="s">
        <v>15</v>
      </c>
      <c r="J2633" s="3">
        <v>0.33</v>
      </c>
      <c r="K2633" s="3">
        <v>0.33</v>
      </c>
      <c r="L2633" s="3">
        <v>0.46</v>
      </c>
      <c r="M2633" s="3">
        <v>0.55000000000000004</v>
      </c>
      <c r="N2633" s="3">
        <v>0.56000000000000005</v>
      </c>
      <c r="O2633">
        <v>105760</v>
      </c>
      <c r="P2633">
        <v>873</v>
      </c>
      <c r="Q2633" t="s">
        <v>16</v>
      </c>
      <c r="R2633" t="s">
        <v>16</v>
      </c>
      <c r="S2633" t="s">
        <v>16</v>
      </c>
      <c r="T2633" t="s">
        <v>16</v>
      </c>
      <c r="U2633" t="s">
        <v>16</v>
      </c>
      <c r="V2633" t="s">
        <v>16</v>
      </c>
      <c r="AD2633">
        <f t="shared" si="831"/>
        <v>33</v>
      </c>
      <c r="AE2633">
        <f t="shared" si="832"/>
        <v>33</v>
      </c>
      <c r="AF2633">
        <f t="shared" si="833"/>
        <v>46</v>
      </c>
      <c r="AG2633">
        <f t="shared" si="834"/>
        <v>55</v>
      </c>
      <c r="AH2633">
        <f t="shared" si="835"/>
        <v>56</v>
      </c>
      <c r="AJ2633">
        <f t="shared" si="836"/>
        <v>-4.0000000000000001E-3</v>
      </c>
      <c r="AK2633">
        <f t="shared" si="822"/>
        <v>-4.0000000000000001E-3</v>
      </c>
      <c r="AL2633">
        <f t="shared" si="823"/>
        <v>4.1000000000000002E-2</v>
      </c>
      <c r="AM2633">
        <f t="shared" si="824"/>
        <v>6.5000000000000002E-2</v>
      </c>
      <c r="AN2633">
        <f t="shared" si="825"/>
        <v>6.6000000000000003E-2</v>
      </c>
      <c r="AR2633">
        <f t="shared" si="837"/>
        <v>33</v>
      </c>
      <c r="AS2633">
        <f t="shared" si="838"/>
        <v>33</v>
      </c>
      <c r="AT2633">
        <f t="shared" si="839"/>
        <v>46</v>
      </c>
      <c r="AU2633">
        <f t="shared" si="840"/>
        <v>55</v>
      </c>
      <c r="AV2633">
        <f t="shared" si="841"/>
        <v>56</v>
      </c>
      <c r="AX2633">
        <f t="shared" si="826"/>
        <v>-4.0000000000000001E-3</v>
      </c>
      <c r="AY2633">
        <f t="shared" si="827"/>
        <v>-4.0000000000000001E-3</v>
      </c>
      <c r="AZ2633">
        <f t="shared" si="828"/>
        <v>4.1000000000000002E-2</v>
      </c>
      <c r="BA2633">
        <f t="shared" si="829"/>
        <v>6.5000000000000002E-2</v>
      </c>
      <c r="BB2633">
        <f t="shared" si="830"/>
        <v>6.6000000000000003E-2</v>
      </c>
    </row>
    <row r="2634" spans="1:54" x14ac:dyDescent="0.25">
      <c r="A2634">
        <v>1382</v>
      </c>
      <c r="B2634">
        <v>43.674700000000001</v>
      </c>
      <c r="C2634">
        <v>-96.253200000000007</v>
      </c>
      <c r="D2634">
        <v>27133</v>
      </c>
      <c r="E2634" t="s">
        <v>1251</v>
      </c>
      <c r="F2634" t="s">
        <v>1203</v>
      </c>
      <c r="G2634" t="s">
        <v>26</v>
      </c>
      <c r="H2634">
        <v>25</v>
      </c>
      <c r="I2634" t="s">
        <v>15</v>
      </c>
      <c r="J2634" s="3">
        <v>0.33</v>
      </c>
      <c r="K2634" s="3">
        <v>0.33</v>
      </c>
      <c r="L2634" s="3">
        <v>0.47</v>
      </c>
      <c r="M2634" s="3">
        <v>0.55000000000000004</v>
      </c>
      <c r="N2634" s="3">
        <v>0.56000000000000005</v>
      </c>
      <c r="O2634">
        <v>9628</v>
      </c>
      <c r="P2634">
        <v>482</v>
      </c>
      <c r="Q2634" t="s">
        <v>16</v>
      </c>
      <c r="R2634" t="s">
        <v>16</v>
      </c>
      <c r="S2634" t="s">
        <v>16</v>
      </c>
      <c r="T2634" t="s">
        <v>16</v>
      </c>
      <c r="U2634" t="s">
        <v>16</v>
      </c>
      <c r="V2634" t="s">
        <v>16</v>
      </c>
      <c r="AD2634">
        <f t="shared" si="831"/>
        <v>33</v>
      </c>
      <c r="AE2634">
        <f t="shared" si="832"/>
        <v>33</v>
      </c>
      <c r="AF2634">
        <f t="shared" si="833"/>
        <v>47</v>
      </c>
      <c r="AG2634">
        <f t="shared" si="834"/>
        <v>55</v>
      </c>
      <c r="AH2634">
        <f t="shared" si="835"/>
        <v>56</v>
      </c>
      <c r="AJ2634">
        <f t="shared" si="836"/>
        <v>-4.0000000000000001E-3</v>
      </c>
      <c r="AK2634">
        <f t="shared" ref="AK2634:AK2697" si="842">_xlfn.XLOOKUP(AE2634,$Z$3:$Z$93,$AA$3:$AA$93)</f>
        <v>-4.0000000000000001E-3</v>
      </c>
      <c r="AL2634">
        <f t="shared" ref="AL2634:AL2697" si="843">_xlfn.XLOOKUP(AF2634,$Z$3:$Z$93,$AA$3:$AA$93)</f>
        <v>4.5999999999999999E-2</v>
      </c>
      <c r="AM2634">
        <f t="shared" ref="AM2634:AM2697" si="844">_xlfn.XLOOKUP(AG2634,$Z$3:$Z$93,$AA$3:$AA$93)</f>
        <v>6.5000000000000002E-2</v>
      </c>
      <c r="AN2634">
        <f t="shared" ref="AN2634:AN2697" si="845">_xlfn.XLOOKUP(AH2634,$Z$3:$Z$93,$AA$3:$AA$93)</f>
        <v>6.6000000000000003E-2</v>
      </c>
      <c r="AR2634">
        <f t="shared" si="837"/>
        <v>33</v>
      </c>
      <c r="AS2634">
        <f t="shared" si="838"/>
        <v>33</v>
      </c>
      <c r="AT2634">
        <f t="shared" si="839"/>
        <v>47</v>
      </c>
      <c r="AU2634">
        <f t="shared" si="840"/>
        <v>55</v>
      </c>
      <c r="AV2634">
        <f t="shared" si="841"/>
        <v>56</v>
      </c>
      <c r="AX2634">
        <f t="shared" si="826"/>
        <v>-4.0000000000000001E-3</v>
      </c>
      <c r="AY2634">
        <f t="shared" si="827"/>
        <v>-4.0000000000000001E-3</v>
      </c>
      <c r="AZ2634">
        <f t="shared" si="828"/>
        <v>4.5999999999999999E-2</v>
      </c>
      <c r="BA2634">
        <f t="shared" si="829"/>
        <v>6.5000000000000002E-2</v>
      </c>
      <c r="BB2634">
        <f t="shared" si="830"/>
        <v>6.6000000000000003E-2</v>
      </c>
    </row>
    <row r="2635" spans="1:54" x14ac:dyDescent="0.25">
      <c r="A2635">
        <v>574</v>
      </c>
      <c r="B2635">
        <v>44.2288</v>
      </c>
      <c r="C2635">
        <v>-111.4819</v>
      </c>
      <c r="D2635">
        <v>16043</v>
      </c>
      <c r="E2635" t="s">
        <v>377</v>
      </c>
      <c r="F2635" t="s">
        <v>664</v>
      </c>
      <c r="G2635" t="s">
        <v>37</v>
      </c>
      <c r="H2635">
        <v>26</v>
      </c>
      <c r="I2635" t="s">
        <v>136</v>
      </c>
      <c r="J2635" s="3">
        <v>0.34</v>
      </c>
      <c r="K2635" s="3">
        <v>0.34</v>
      </c>
      <c r="L2635" s="3">
        <v>0.47</v>
      </c>
      <c r="M2635" s="3">
        <v>0.55000000000000004</v>
      </c>
      <c r="N2635" s="3">
        <v>0.56000000000000005</v>
      </c>
      <c r="O2635">
        <v>13701</v>
      </c>
      <c r="P2635">
        <v>1867</v>
      </c>
      <c r="Q2635" t="s">
        <v>16</v>
      </c>
      <c r="R2635" t="s">
        <v>16</v>
      </c>
      <c r="S2635" t="s">
        <v>16</v>
      </c>
      <c r="T2635" t="s">
        <v>16</v>
      </c>
      <c r="U2635" t="s">
        <v>16</v>
      </c>
      <c r="V2635" t="s">
        <v>16</v>
      </c>
      <c r="AD2635">
        <f t="shared" si="831"/>
        <v>34</v>
      </c>
      <c r="AE2635">
        <f t="shared" si="832"/>
        <v>34</v>
      </c>
      <c r="AF2635">
        <f t="shared" si="833"/>
        <v>47</v>
      </c>
      <c r="AG2635">
        <f t="shared" si="834"/>
        <v>55</v>
      </c>
      <c r="AH2635">
        <f t="shared" si="835"/>
        <v>56</v>
      </c>
      <c r="AJ2635">
        <f t="shared" si="836"/>
        <v>-3.0000000000000001E-3</v>
      </c>
      <c r="AK2635">
        <f t="shared" si="842"/>
        <v>-3.0000000000000001E-3</v>
      </c>
      <c r="AL2635">
        <f t="shared" si="843"/>
        <v>4.5999999999999999E-2</v>
      </c>
      <c r="AM2635">
        <f t="shared" si="844"/>
        <v>6.5000000000000002E-2</v>
      </c>
      <c r="AN2635">
        <f t="shared" si="845"/>
        <v>6.6000000000000003E-2</v>
      </c>
      <c r="AR2635">
        <f t="shared" si="837"/>
        <v>34</v>
      </c>
      <c r="AS2635">
        <f t="shared" si="838"/>
        <v>34</v>
      </c>
      <c r="AT2635">
        <f t="shared" si="839"/>
        <v>47</v>
      </c>
      <c r="AU2635">
        <f t="shared" si="840"/>
        <v>55</v>
      </c>
      <c r="AV2635">
        <f t="shared" si="841"/>
        <v>56</v>
      </c>
      <c r="AX2635">
        <f t="shared" si="826"/>
        <v>-3.0000000000000001E-3</v>
      </c>
      <c r="AY2635">
        <f t="shared" si="827"/>
        <v>-3.0000000000000001E-3</v>
      </c>
      <c r="AZ2635">
        <f t="shared" si="828"/>
        <v>4.5999999999999999E-2</v>
      </c>
      <c r="BA2635">
        <f t="shared" si="829"/>
        <v>6.5000000000000002E-2</v>
      </c>
      <c r="BB2635">
        <f t="shared" si="830"/>
        <v>6.6000000000000003E-2</v>
      </c>
    </row>
    <row r="2636" spans="1:54" x14ac:dyDescent="0.25">
      <c r="A2636">
        <v>1352</v>
      </c>
      <c r="B2636">
        <v>44.9955</v>
      </c>
      <c r="C2636">
        <v>-96.173500000000004</v>
      </c>
      <c r="D2636">
        <v>27073</v>
      </c>
      <c r="E2636" t="s">
        <v>1230</v>
      </c>
      <c r="F2636" t="s">
        <v>1203</v>
      </c>
      <c r="G2636" t="s">
        <v>186</v>
      </c>
      <c r="H2636">
        <v>25</v>
      </c>
      <c r="I2636" t="s">
        <v>15</v>
      </c>
      <c r="J2636" s="3">
        <v>0.34</v>
      </c>
      <c r="K2636" s="3">
        <v>0.34</v>
      </c>
      <c r="L2636" s="3">
        <v>0.47</v>
      </c>
      <c r="M2636" s="3">
        <v>0.54</v>
      </c>
      <c r="N2636" s="3">
        <v>0.56000000000000005</v>
      </c>
      <c r="O2636">
        <v>6694</v>
      </c>
      <c r="P2636">
        <v>764</v>
      </c>
      <c r="Q2636" t="s">
        <v>16</v>
      </c>
      <c r="R2636" t="s">
        <v>16</v>
      </c>
      <c r="S2636" t="s">
        <v>16</v>
      </c>
      <c r="T2636" t="s">
        <v>16</v>
      </c>
      <c r="U2636" t="s">
        <v>16</v>
      </c>
      <c r="V2636" t="s">
        <v>16</v>
      </c>
      <c r="AD2636">
        <f t="shared" si="831"/>
        <v>34</v>
      </c>
      <c r="AE2636">
        <f t="shared" si="832"/>
        <v>34</v>
      </c>
      <c r="AF2636">
        <f t="shared" si="833"/>
        <v>47</v>
      </c>
      <c r="AG2636">
        <f t="shared" si="834"/>
        <v>54</v>
      </c>
      <c r="AH2636">
        <f t="shared" si="835"/>
        <v>56</v>
      </c>
      <c r="AJ2636">
        <f t="shared" si="836"/>
        <v>-3.0000000000000001E-3</v>
      </c>
      <c r="AK2636">
        <f t="shared" si="842"/>
        <v>-3.0000000000000001E-3</v>
      </c>
      <c r="AL2636">
        <f t="shared" si="843"/>
        <v>4.5999999999999999E-2</v>
      </c>
      <c r="AM2636">
        <f t="shared" si="844"/>
        <v>6.0999999999999999E-2</v>
      </c>
      <c r="AN2636">
        <f t="shared" si="845"/>
        <v>6.6000000000000003E-2</v>
      </c>
      <c r="AR2636">
        <f t="shared" si="837"/>
        <v>34</v>
      </c>
      <c r="AS2636">
        <f t="shared" si="838"/>
        <v>34</v>
      </c>
      <c r="AT2636">
        <f t="shared" si="839"/>
        <v>47</v>
      </c>
      <c r="AU2636">
        <f t="shared" si="840"/>
        <v>54</v>
      </c>
      <c r="AV2636">
        <f t="shared" si="841"/>
        <v>56</v>
      </c>
      <c r="AX2636">
        <f t="shared" si="826"/>
        <v>-3.0000000000000001E-3</v>
      </c>
      <c r="AY2636">
        <f t="shared" si="827"/>
        <v>-3.0000000000000001E-3</v>
      </c>
      <c r="AZ2636">
        <f t="shared" si="828"/>
        <v>4.5999999999999999E-2</v>
      </c>
      <c r="BA2636">
        <f t="shared" si="829"/>
        <v>6.0999999999999999E-2</v>
      </c>
      <c r="BB2636">
        <f t="shared" si="830"/>
        <v>6.6000000000000003E-2</v>
      </c>
    </row>
    <row r="2637" spans="1:54" x14ac:dyDescent="0.25">
      <c r="A2637">
        <v>1356</v>
      </c>
      <c r="B2637">
        <v>44.412599999999998</v>
      </c>
      <c r="C2637">
        <v>-96.267099999999999</v>
      </c>
      <c r="D2637">
        <v>27081</v>
      </c>
      <c r="E2637" t="s">
        <v>206</v>
      </c>
      <c r="F2637" t="s">
        <v>1203</v>
      </c>
      <c r="G2637" t="s">
        <v>205</v>
      </c>
      <c r="H2637">
        <v>25</v>
      </c>
      <c r="I2637" t="s">
        <v>15</v>
      </c>
      <c r="J2637" s="3">
        <v>0.34</v>
      </c>
      <c r="K2637" s="3">
        <v>0.34</v>
      </c>
      <c r="L2637" s="3">
        <v>0.47</v>
      </c>
      <c r="M2637" s="3">
        <v>0.55000000000000004</v>
      </c>
      <c r="N2637" s="3">
        <v>0.56000000000000005</v>
      </c>
      <c r="O2637">
        <v>5594</v>
      </c>
      <c r="P2637">
        <v>537</v>
      </c>
      <c r="Q2637" t="s">
        <v>16</v>
      </c>
      <c r="R2637" t="s">
        <v>16</v>
      </c>
      <c r="S2637" t="s">
        <v>16</v>
      </c>
      <c r="T2637" t="s">
        <v>16</v>
      </c>
      <c r="U2637" t="s">
        <v>16</v>
      </c>
      <c r="V2637" t="s">
        <v>16</v>
      </c>
      <c r="AD2637">
        <f t="shared" si="831"/>
        <v>34</v>
      </c>
      <c r="AE2637">
        <f t="shared" si="832"/>
        <v>34</v>
      </c>
      <c r="AF2637">
        <f t="shared" si="833"/>
        <v>47</v>
      </c>
      <c r="AG2637">
        <f t="shared" si="834"/>
        <v>55</v>
      </c>
      <c r="AH2637">
        <f t="shared" si="835"/>
        <v>56</v>
      </c>
      <c r="AJ2637">
        <f t="shared" si="836"/>
        <v>-3.0000000000000001E-3</v>
      </c>
      <c r="AK2637">
        <f t="shared" si="842"/>
        <v>-3.0000000000000001E-3</v>
      </c>
      <c r="AL2637">
        <f t="shared" si="843"/>
        <v>4.5999999999999999E-2</v>
      </c>
      <c r="AM2637">
        <f t="shared" si="844"/>
        <v>6.5000000000000002E-2</v>
      </c>
      <c r="AN2637">
        <f t="shared" si="845"/>
        <v>6.6000000000000003E-2</v>
      </c>
      <c r="AR2637">
        <f t="shared" si="837"/>
        <v>34</v>
      </c>
      <c r="AS2637">
        <f t="shared" si="838"/>
        <v>34</v>
      </c>
      <c r="AT2637">
        <f t="shared" si="839"/>
        <v>47</v>
      </c>
      <c r="AU2637">
        <f t="shared" si="840"/>
        <v>55</v>
      </c>
      <c r="AV2637">
        <f t="shared" si="841"/>
        <v>56</v>
      </c>
      <c r="AX2637">
        <f t="shared" si="826"/>
        <v>-3.0000000000000001E-3</v>
      </c>
      <c r="AY2637">
        <f t="shared" si="827"/>
        <v>-3.0000000000000001E-3</v>
      </c>
      <c r="AZ2637">
        <f t="shared" si="828"/>
        <v>4.5999999999999999E-2</v>
      </c>
      <c r="BA2637">
        <f t="shared" si="829"/>
        <v>6.5000000000000002E-2</v>
      </c>
      <c r="BB2637">
        <f t="shared" si="830"/>
        <v>6.6000000000000003E-2</v>
      </c>
    </row>
    <row r="2638" spans="1:54" x14ac:dyDescent="0.25">
      <c r="A2638">
        <v>1374</v>
      </c>
      <c r="B2638">
        <v>44.023000000000003</v>
      </c>
      <c r="C2638">
        <v>-96.258600000000001</v>
      </c>
      <c r="D2638">
        <v>27117</v>
      </c>
      <c r="E2638" t="s">
        <v>1246</v>
      </c>
      <c r="F2638" t="s">
        <v>1203</v>
      </c>
      <c r="G2638" t="s">
        <v>110</v>
      </c>
      <c r="H2638">
        <v>25</v>
      </c>
      <c r="I2638" t="s">
        <v>15</v>
      </c>
      <c r="J2638" s="3">
        <v>0.34</v>
      </c>
      <c r="K2638" s="3">
        <v>0.34</v>
      </c>
      <c r="L2638" s="3">
        <v>0.47</v>
      </c>
      <c r="M2638" s="3">
        <v>0.55000000000000004</v>
      </c>
      <c r="N2638" s="3">
        <v>0.56000000000000005</v>
      </c>
      <c r="O2638">
        <v>9352</v>
      </c>
      <c r="P2638">
        <v>465</v>
      </c>
      <c r="Q2638" t="s">
        <v>16</v>
      </c>
      <c r="R2638" t="s">
        <v>16</v>
      </c>
      <c r="S2638" t="s">
        <v>16</v>
      </c>
      <c r="T2638" t="s">
        <v>16</v>
      </c>
      <c r="U2638" t="s">
        <v>16</v>
      </c>
      <c r="V2638" t="s">
        <v>16</v>
      </c>
      <c r="AD2638">
        <f t="shared" si="831"/>
        <v>34</v>
      </c>
      <c r="AE2638">
        <f t="shared" si="832"/>
        <v>34</v>
      </c>
      <c r="AF2638">
        <f t="shared" si="833"/>
        <v>47</v>
      </c>
      <c r="AG2638">
        <f t="shared" si="834"/>
        <v>55</v>
      </c>
      <c r="AH2638">
        <f t="shared" si="835"/>
        <v>56</v>
      </c>
      <c r="AJ2638">
        <f t="shared" si="836"/>
        <v>-3.0000000000000001E-3</v>
      </c>
      <c r="AK2638">
        <f t="shared" si="842"/>
        <v>-3.0000000000000001E-3</v>
      </c>
      <c r="AL2638">
        <f t="shared" si="843"/>
        <v>4.5999999999999999E-2</v>
      </c>
      <c r="AM2638">
        <f t="shared" si="844"/>
        <v>6.5000000000000002E-2</v>
      </c>
      <c r="AN2638">
        <f t="shared" si="845"/>
        <v>6.6000000000000003E-2</v>
      </c>
      <c r="AR2638">
        <f t="shared" si="837"/>
        <v>34</v>
      </c>
      <c r="AS2638">
        <f t="shared" si="838"/>
        <v>34</v>
      </c>
      <c r="AT2638">
        <f t="shared" si="839"/>
        <v>47</v>
      </c>
      <c r="AU2638">
        <f t="shared" si="840"/>
        <v>55</v>
      </c>
      <c r="AV2638">
        <f t="shared" si="841"/>
        <v>56</v>
      </c>
      <c r="AX2638">
        <f t="shared" si="826"/>
        <v>-3.0000000000000001E-3</v>
      </c>
      <c r="AY2638">
        <f t="shared" si="827"/>
        <v>-3.0000000000000001E-3</v>
      </c>
      <c r="AZ2638">
        <f t="shared" si="828"/>
        <v>4.5999999999999999E-2</v>
      </c>
      <c r="BA2638">
        <f t="shared" si="829"/>
        <v>6.5000000000000002E-2</v>
      </c>
      <c r="BB2638">
        <f t="shared" si="830"/>
        <v>6.6000000000000003E-2</v>
      </c>
    </row>
    <row r="2639" spans="1:54" x14ac:dyDescent="0.25">
      <c r="A2639">
        <v>1615</v>
      </c>
      <c r="B2639">
        <v>45.540399999999998</v>
      </c>
      <c r="C2639">
        <v>-111.1704</v>
      </c>
      <c r="D2639">
        <v>30031</v>
      </c>
      <c r="E2639" t="s">
        <v>722</v>
      </c>
      <c r="F2639" t="s">
        <v>1356</v>
      </c>
      <c r="G2639" t="s">
        <v>434</v>
      </c>
      <c r="H2639">
        <v>25</v>
      </c>
      <c r="I2639" t="s">
        <v>136</v>
      </c>
      <c r="J2639" s="3">
        <v>0.34</v>
      </c>
      <c r="K2639" s="3">
        <v>0.34</v>
      </c>
      <c r="L2639" s="3">
        <v>0.47</v>
      </c>
      <c r="M2639" s="3">
        <v>0.54</v>
      </c>
      <c r="N2639" s="3">
        <v>0.56000000000000005</v>
      </c>
      <c r="O2639">
        <v>122194</v>
      </c>
      <c r="P2639">
        <v>2507</v>
      </c>
      <c r="Q2639" t="s">
        <v>16</v>
      </c>
      <c r="R2639" t="s">
        <v>16</v>
      </c>
      <c r="S2639" t="s">
        <v>16</v>
      </c>
      <c r="T2639" t="s">
        <v>16</v>
      </c>
      <c r="U2639" t="s">
        <v>16</v>
      </c>
      <c r="V2639" t="s">
        <v>16</v>
      </c>
      <c r="AD2639">
        <f t="shared" si="831"/>
        <v>34</v>
      </c>
      <c r="AE2639">
        <f t="shared" si="832"/>
        <v>34</v>
      </c>
      <c r="AF2639">
        <f t="shared" si="833"/>
        <v>47</v>
      </c>
      <c r="AG2639">
        <f t="shared" si="834"/>
        <v>54</v>
      </c>
      <c r="AH2639">
        <f t="shared" si="835"/>
        <v>56</v>
      </c>
      <c r="AJ2639">
        <f t="shared" si="836"/>
        <v>-3.0000000000000001E-3</v>
      </c>
      <c r="AK2639">
        <f t="shared" si="842"/>
        <v>-3.0000000000000001E-3</v>
      </c>
      <c r="AL2639">
        <f t="shared" si="843"/>
        <v>4.5999999999999999E-2</v>
      </c>
      <c r="AM2639">
        <f t="shared" si="844"/>
        <v>6.0999999999999999E-2</v>
      </c>
      <c r="AN2639">
        <f t="shared" si="845"/>
        <v>6.6000000000000003E-2</v>
      </c>
      <c r="AR2639">
        <f t="shared" si="837"/>
        <v>34</v>
      </c>
      <c r="AS2639">
        <f t="shared" si="838"/>
        <v>34</v>
      </c>
      <c r="AT2639">
        <f t="shared" si="839"/>
        <v>47</v>
      </c>
      <c r="AU2639">
        <f t="shared" si="840"/>
        <v>54</v>
      </c>
      <c r="AV2639">
        <f t="shared" si="841"/>
        <v>56</v>
      </c>
      <c r="AX2639">
        <f t="shared" si="826"/>
        <v>-3.0000000000000001E-3</v>
      </c>
      <c r="AY2639">
        <f t="shared" si="827"/>
        <v>-3.0000000000000001E-3</v>
      </c>
      <c r="AZ2639">
        <f t="shared" si="828"/>
        <v>4.5999999999999999E-2</v>
      </c>
      <c r="BA2639">
        <f t="shared" si="829"/>
        <v>6.0999999999999999E-2</v>
      </c>
      <c r="BB2639">
        <f t="shared" si="830"/>
        <v>6.6000000000000003E-2</v>
      </c>
    </row>
    <row r="2640" spans="1:54" x14ac:dyDescent="0.25">
      <c r="A2640">
        <v>1321</v>
      </c>
      <c r="B2640">
        <v>45.426099999999998</v>
      </c>
      <c r="C2640">
        <v>-96.411000000000001</v>
      </c>
      <c r="D2640">
        <v>27011</v>
      </c>
      <c r="E2640" t="s">
        <v>1208</v>
      </c>
      <c r="F2640" t="s">
        <v>1203</v>
      </c>
      <c r="G2640" t="s">
        <v>170</v>
      </c>
      <c r="H2640">
        <v>26</v>
      </c>
      <c r="I2640" t="s">
        <v>15</v>
      </c>
      <c r="J2640" s="3">
        <v>0.35</v>
      </c>
      <c r="K2640" s="3">
        <v>0.35</v>
      </c>
      <c r="L2640" s="3">
        <v>0.47</v>
      </c>
      <c r="M2640" s="3">
        <v>0.55000000000000004</v>
      </c>
      <c r="N2640" s="3">
        <v>0.56000000000000005</v>
      </c>
      <c r="O2640">
        <v>5152</v>
      </c>
      <c r="P2640">
        <v>496</v>
      </c>
      <c r="Q2640" t="s">
        <v>16</v>
      </c>
      <c r="R2640" t="s">
        <v>16</v>
      </c>
      <c r="S2640" t="s">
        <v>16</v>
      </c>
      <c r="T2640" t="s">
        <v>16</v>
      </c>
      <c r="U2640" t="s">
        <v>16</v>
      </c>
      <c r="V2640" t="s">
        <v>16</v>
      </c>
      <c r="AD2640">
        <f t="shared" si="831"/>
        <v>35</v>
      </c>
      <c r="AE2640">
        <f t="shared" si="832"/>
        <v>35</v>
      </c>
      <c r="AF2640">
        <f t="shared" si="833"/>
        <v>47</v>
      </c>
      <c r="AG2640">
        <f t="shared" si="834"/>
        <v>55</v>
      </c>
      <c r="AH2640">
        <f t="shared" si="835"/>
        <v>56</v>
      </c>
      <c r="AJ2640">
        <f t="shared" si="836"/>
        <v>-1E-3</v>
      </c>
      <c r="AK2640">
        <f t="shared" si="842"/>
        <v>-1E-3</v>
      </c>
      <c r="AL2640">
        <f t="shared" si="843"/>
        <v>4.5999999999999999E-2</v>
      </c>
      <c r="AM2640">
        <f t="shared" si="844"/>
        <v>6.5000000000000002E-2</v>
      </c>
      <c r="AN2640">
        <f t="shared" si="845"/>
        <v>6.6000000000000003E-2</v>
      </c>
      <c r="AR2640">
        <f t="shared" si="837"/>
        <v>35</v>
      </c>
      <c r="AS2640">
        <f t="shared" si="838"/>
        <v>35</v>
      </c>
      <c r="AT2640">
        <f t="shared" si="839"/>
        <v>47</v>
      </c>
      <c r="AU2640">
        <f t="shared" si="840"/>
        <v>55</v>
      </c>
      <c r="AV2640">
        <f t="shared" si="841"/>
        <v>56</v>
      </c>
      <c r="AX2640">
        <f t="shared" si="826"/>
        <v>-1E-3</v>
      </c>
      <c r="AY2640">
        <f t="shared" si="827"/>
        <v>-1E-3</v>
      </c>
      <c r="AZ2640">
        <f t="shared" si="828"/>
        <v>4.5999999999999999E-2</v>
      </c>
      <c r="BA2640">
        <f t="shared" si="829"/>
        <v>6.5000000000000002E-2</v>
      </c>
      <c r="BB2640">
        <f t="shared" si="830"/>
        <v>6.6000000000000003E-2</v>
      </c>
    </row>
    <row r="2641" spans="1:54" x14ac:dyDescent="0.25">
      <c r="A2641">
        <v>1329</v>
      </c>
      <c r="B2641">
        <v>46.892299999999999</v>
      </c>
      <c r="C2641">
        <v>-96.490700000000004</v>
      </c>
      <c r="D2641">
        <v>27027</v>
      </c>
      <c r="E2641" t="s">
        <v>41</v>
      </c>
      <c r="F2641" t="s">
        <v>1203</v>
      </c>
      <c r="G2641" t="s">
        <v>127</v>
      </c>
      <c r="H2641">
        <v>26</v>
      </c>
      <c r="I2641" t="s">
        <v>15</v>
      </c>
      <c r="J2641" s="3">
        <v>0.35</v>
      </c>
      <c r="K2641" s="3">
        <v>0.35</v>
      </c>
      <c r="L2641" s="3">
        <v>0.47</v>
      </c>
      <c r="M2641" s="3">
        <v>0.55000000000000004</v>
      </c>
      <c r="N2641" s="3">
        <v>0.56000000000000005</v>
      </c>
      <c r="O2641">
        <v>65628</v>
      </c>
      <c r="P2641">
        <v>1045</v>
      </c>
      <c r="Q2641" t="s">
        <v>16</v>
      </c>
      <c r="R2641" t="s">
        <v>16</v>
      </c>
      <c r="S2641" t="s">
        <v>16</v>
      </c>
      <c r="T2641" t="s">
        <v>16</v>
      </c>
      <c r="U2641" t="s">
        <v>16</v>
      </c>
      <c r="V2641" t="s">
        <v>16</v>
      </c>
      <c r="AD2641">
        <f t="shared" si="831"/>
        <v>35</v>
      </c>
      <c r="AE2641">
        <f t="shared" si="832"/>
        <v>35</v>
      </c>
      <c r="AF2641">
        <f t="shared" si="833"/>
        <v>47</v>
      </c>
      <c r="AG2641">
        <f t="shared" si="834"/>
        <v>55</v>
      </c>
      <c r="AH2641">
        <f t="shared" si="835"/>
        <v>56</v>
      </c>
      <c r="AJ2641">
        <f t="shared" si="836"/>
        <v>-1E-3</v>
      </c>
      <c r="AK2641">
        <f t="shared" si="842"/>
        <v>-1E-3</v>
      </c>
      <c r="AL2641">
        <f t="shared" si="843"/>
        <v>4.5999999999999999E-2</v>
      </c>
      <c r="AM2641">
        <f t="shared" si="844"/>
        <v>6.5000000000000002E-2</v>
      </c>
      <c r="AN2641">
        <f t="shared" si="845"/>
        <v>6.6000000000000003E-2</v>
      </c>
      <c r="AR2641">
        <f t="shared" si="837"/>
        <v>35</v>
      </c>
      <c r="AS2641">
        <f t="shared" si="838"/>
        <v>35</v>
      </c>
      <c r="AT2641">
        <f t="shared" si="839"/>
        <v>47</v>
      </c>
      <c r="AU2641">
        <f t="shared" si="840"/>
        <v>55</v>
      </c>
      <c r="AV2641">
        <f t="shared" si="841"/>
        <v>56</v>
      </c>
      <c r="AX2641">
        <f t="shared" si="826"/>
        <v>-1E-3</v>
      </c>
      <c r="AY2641">
        <f t="shared" si="827"/>
        <v>-1E-3</v>
      </c>
      <c r="AZ2641">
        <f t="shared" si="828"/>
        <v>4.5999999999999999E-2</v>
      </c>
      <c r="BA2641">
        <f t="shared" si="829"/>
        <v>6.5000000000000002E-2</v>
      </c>
      <c r="BB2641">
        <f t="shared" si="830"/>
        <v>6.6000000000000003E-2</v>
      </c>
    </row>
    <row r="2642" spans="1:54" x14ac:dyDescent="0.25">
      <c r="A2642">
        <v>1369</v>
      </c>
      <c r="B2642">
        <v>47.326500000000003</v>
      </c>
      <c r="C2642">
        <v>-96.455299999999994</v>
      </c>
      <c r="D2642">
        <v>27107</v>
      </c>
      <c r="E2642" t="s">
        <v>1241</v>
      </c>
      <c r="F2642" t="s">
        <v>1203</v>
      </c>
      <c r="G2642" t="s">
        <v>186</v>
      </c>
      <c r="H2642">
        <v>26</v>
      </c>
      <c r="I2642" t="s">
        <v>15</v>
      </c>
      <c r="J2642" s="3">
        <v>0.35</v>
      </c>
      <c r="K2642" s="3">
        <v>0.35</v>
      </c>
      <c r="L2642" s="3">
        <v>0.47</v>
      </c>
      <c r="M2642" s="3">
        <v>0.55000000000000004</v>
      </c>
      <c r="N2642" s="3">
        <v>0.56000000000000005</v>
      </c>
      <c r="O2642">
        <v>6411</v>
      </c>
      <c r="P2642">
        <v>876</v>
      </c>
      <c r="Q2642" t="s">
        <v>16</v>
      </c>
      <c r="R2642" t="s">
        <v>16</v>
      </c>
      <c r="S2642" t="s">
        <v>16</v>
      </c>
      <c r="T2642" t="s">
        <v>16</v>
      </c>
      <c r="U2642" t="s">
        <v>16</v>
      </c>
      <c r="V2642" t="s">
        <v>16</v>
      </c>
      <c r="AD2642">
        <f t="shared" si="831"/>
        <v>35</v>
      </c>
      <c r="AE2642">
        <f t="shared" si="832"/>
        <v>35</v>
      </c>
      <c r="AF2642">
        <f t="shared" si="833"/>
        <v>47</v>
      </c>
      <c r="AG2642">
        <f t="shared" si="834"/>
        <v>55</v>
      </c>
      <c r="AH2642">
        <f t="shared" si="835"/>
        <v>56</v>
      </c>
      <c r="AJ2642">
        <f t="shared" si="836"/>
        <v>-1E-3</v>
      </c>
      <c r="AK2642">
        <f t="shared" si="842"/>
        <v>-1E-3</v>
      </c>
      <c r="AL2642">
        <f t="shared" si="843"/>
        <v>4.5999999999999999E-2</v>
      </c>
      <c r="AM2642">
        <f t="shared" si="844"/>
        <v>6.5000000000000002E-2</v>
      </c>
      <c r="AN2642">
        <f t="shared" si="845"/>
        <v>6.6000000000000003E-2</v>
      </c>
      <c r="AR2642">
        <f t="shared" si="837"/>
        <v>35</v>
      </c>
      <c r="AS2642">
        <f t="shared" si="838"/>
        <v>35</v>
      </c>
      <c r="AT2642">
        <f t="shared" si="839"/>
        <v>47</v>
      </c>
      <c r="AU2642">
        <f t="shared" si="840"/>
        <v>55</v>
      </c>
      <c r="AV2642">
        <f t="shared" si="841"/>
        <v>56</v>
      </c>
      <c r="AX2642">
        <f t="shared" si="826"/>
        <v>-1E-3</v>
      </c>
      <c r="AY2642">
        <f t="shared" si="827"/>
        <v>-1E-3</v>
      </c>
      <c r="AZ2642">
        <f t="shared" si="828"/>
        <v>4.5999999999999999E-2</v>
      </c>
      <c r="BA2642">
        <f t="shared" si="829"/>
        <v>6.5000000000000002E-2</v>
      </c>
      <c r="BB2642">
        <f t="shared" si="830"/>
        <v>6.6000000000000003E-2</v>
      </c>
    </row>
    <row r="2643" spans="1:54" x14ac:dyDescent="0.25">
      <c r="A2643">
        <v>1393</v>
      </c>
      <c r="B2643">
        <v>45.772199999999998</v>
      </c>
      <c r="C2643">
        <v>-96.471599999999995</v>
      </c>
      <c r="D2643">
        <v>27155</v>
      </c>
      <c r="E2643" t="s">
        <v>1261</v>
      </c>
      <c r="F2643" t="s">
        <v>1203</v>
      </c>
      <c r="G2643" t="s">
        <v>320</v>
      </c>
      <c r="H2643">
        <v>26</v>
      </c>
      <c r="I2643" t="s">
        <v>15</v>
      </c>
      <c r="J2643" s="3">
        <v>0.35</v>
      </c>
      <c r="K2643" s="3">
        <v>0.35</v>
      </c>
      <c r="L2643" s="3">
        <v>0.47</v>
      </c>
      <c r="M2643" s="3">
        <v>0.55000000000000004</v>
      </c>
      <c r="N2643" s="3">
        <v>0.56000000000000005</v>
      </c>
      <c r="O2643">
        <v>3279</v>
      </c>
      <c r="P2643">
        <v>574</v>
      </c>
      <c r="Q2643" t="s">
        <v>16</v>
      </c>
      <c r="R2643" t="s">
        <v>16</v>
      </c>
      <c r="S2643" t="s">
        <v>16</v>
      </c>
      <c r="T2643" t="s">
        <v>16</v>
      </c>
      <c r="U2643" t="s">
        <v>16</v>
      </c>
      <c r="V2643" t="s">
        <v>16</v>
      </c>
      <c r="AD2643">
        <f t="shared" si="831"/>
        <v>35</v>
      </c>
      <c r="AE2643">
        <f t="shared" si="832"/>
        <v>35</v>
      </c>
      <c r="AF2643">
        <f t="shared" si="833"/>
        <v>47</v>
      </c>
      <c r="AG2643">
        <f t="shared" si="834"/>
        <v>55</v>
      </c>
      <c r="AH2643">
        <f t="shared" si="835"/>
        <v>56</v>
      </c>
      <c r="AJ2643">
        <f t="shared" si="836"/>
        <v>-1E-3</v>
      </c>
      <c r="AK2643">
        <f t="shared" si="842"/>
        <v>-1E-3</v>
      </c>
      <c r="AL2643">
        <f t="shared" si="843"/>
        <v>4.5999999999999999E-2</v>
      </c>
      <c r="AM2643">
        <f t="shared" si="844"/>
        <v>6.5000000000000002E-2</v>
      </c>
      <c r="AN2643">
        <f t="shared" si="845"/>
        <v>6.6000000000000003E-2</v>
      </c>
      <c r="AR2643">
        <f t="shared" si="837"/>
        <v>35</v>
      </c>
      <c r="AS2643">
        <f t="shared" si="838"/>
        <v>35</v>
      </c>
      <c r="AT2643">
        <f t="shared" si="839"/>
        <v>47</v>
      </c>
      <c r="AU2643">
        <f t="shared" si="840"/>
        <v>55</v>
      </c>
      <c r="AV2643">
        <f t="shared" si="841"/>
        <v>56</v>
      </c>
      <c r="AX2643">
        <f t="shared" si="826"/>
        <v>-1E-3</v>
      </c>
      <c r="AY2643">
        <f t="shared" si="827"/>
        <v>-1E-3</v>
      </c>
      <c r="AZ2643">
        <f t="shared" si="828"/>
        <v>4.5999999999999999E-2</v>
      </c>
      <c r="BA2643">
        <f t="shared" si="829"/>
        <v>6.5000000000000002E-2</v>
      </c>
      <c r="BB2643">
        <f t="shared" si="830"/>
        <v>6.6000000000000003E-2</v>
      </c>
    </row>
    <row r="2644" spans="1:54" x14ac:dyDescent="0.25">
      <c r="A2644">
        <v>1399</v>
      </c>
      <c r="B2644">
        <v>46.356999999999999</v>
      </c>
      <c r="C2644">
        <v>-96.468299999999999</v>
      </c>
      <c r="D2644">
        <v>27167</v>
      </c>
      <c r="E2644" t="s">
        <v>1267</v>
      </c>
      <c r="F2644" t="s">
        <v>1203</v>
      </c>
      <c r="G2644" t="s">
        <v>205</v>
      </c>
      <c r="H2644">
        <v>26</v>
      </c>
      <c r="I2644" t="s">
        <v>15</v>
      </c>
      <c r="J2644" s="3">
        <v>0.35</v>
      </c>
      <c r="K2644" s="3">
        <v>0.35</v>
      </c>
      <c r="L2644" s="3">
        <v>0.47</v>
      </c>
      <c r="M2644" s="3">
        <v>0.55000000000000004</v>
      </c>
      <c r="N2644" s="3">
        <v>0.56000000000000005</v>
      </c>
      <c r="O2644">
        <v>6413</v>
      </c>
      <c r="P2644">
        <v>751</v>
      </c>
      <c r="Q2644" t="s">
        <v>16</v>
      </c>
      <c r="R2644" t="s">
        <v>16</v>
      </c>
      <c r="S2644" t="s">
        <v>16</v>
      </c>
      <c r="T2644" t="s">
        <v>16</v>
      </c>
      <c r="U2644" t="s">
        <v>16</v>
      </c>
      <c r="V2644" t="s">
        <v>16</v>
      </c>
      <c r="AD2644">
        <f t="shared" si="831"/>
        <v>35</v>
      </c>
      <c r="AE2644">
        <f t="shared" si="832"/>
        <v>35</v>
      </c>
      <c r="AF2644">
        <f t="shared" si="833"/>
        <v>47</v>
      </c>
      <c r="AG2644">
        <f t="shared" si="834"/>
        <v>55</v>
      </c>
      <c r="AH2644">
        <f t="shared" si="835"/>
        <v>56</v>
      </c>
      <c r="AJ2644">
        <f t="shared" si="836"/>
        <v>-1E-3</v>
      </c>
      <c r="AK2644">
        <f t="shared" si="842"/>
        <v>-1E-3</v>
      </c>
      <c r="AL2644">
        <f t="shared" si="843"/>
        <v>4.5999999999999999E-2</v>
      </c>
      <c r="AM2644">
        <f t="shared" si="844"/>
        <v>6.5000000000000002E-2</v>
      </c>
      <c r="AN2644">
        <f t="shared" si="845"/>
        <v>6.6000000000000003E-2</v>
      </c>
      <c r="AR2644">
        <f t="shared" si="837"/>
        <v>35</v>
      </c>
      <c r="AS2644">
        <f t="shared" si="838"/>
        <v>35</v>
      </c>
      <c r="AT2644">
        <f t="shared" si="839"/>
        <v>47</v>
      </c>
      <c r="AU2644">
        <f t="shared" si="840"/>
        <v>55</v>
      </c>
      <c r="AV2644">
        <f t="shared" si="841"/>
        <v>56</v>
      </c>
      <c r="AX2644">
        <f t="shared" si="826"/>
        <v>-1E-3</v>
      </c>
      <c r="AY2644">
        <f t="shared" si="827"/>
        <v>-1E-3</v>
      </c>
      <c r="AZ2644">
        <f t="shared" si="828"/>
        <v>4.5999999999999999E-2</v>
      </c>
      <c r="BA2644">
        <f t="shared" si="829"/>
        <v>6.5000000000000002E-2</v>
      </c>
      <c r="BB2644">
        <f t="shared" si="830"/>
        <v>6.6000000000000003E-2</v>
      </c>
    </row>
    <row r="2645" spans="1:54" x14ac:dyDescent="0.25">
      <c r="A2645">
        <v>1603</v>
      </c>
      <c r="B2645">
        <v>46.3324</v>
      </c>
      <c r="C2645">
        <v>-111.49550000000001</v>
      </c>
      <c r="D2645">
        <v>30007</v>
      </c>
      <c r="E2645" t="s">
        <v>1358</v>
      </c>
      <c r="F2645" t="s">
        <v>1356</v>
      </c>
      <c r="G2645" t="s">
        <v>186</v>
      </c>
      <c r="H2645">
        <v>26</v>
      </c>
      <c r="I2645" t="s">
        <v>136</v>
      </c>
      <c r="J2645" s="3">
        <v>0.35</v>
      </c>
      <c r="K2645" s="3">
        <v>0.35</v>
      </c>
      <c r="L2645" s="3">
        <v>0.47</v>
      </c>
      <c r="M2645" s="3">
        <v>0.55000000000000004</v>
      </c>
      <c r="N2645" s="3">
        <v>0.56000000000000005</v>
      </c>
      <c r="O2645">
        <v>7310</v>
      </c>
      <c r="P2645">
        <v>1192</v>
      </c>
      <c r="Q2645" t="s">
        <v>16</v>
      </c>
      <c r="R2645" t="s">
        <v>16</v>
      </c>
      <c r="S2645" t="s">
        <v>16</v>
      </c>
      <c r="T2645" t="s">
        <v>16</v>
      </c>
      <c r="U2645" t="s">
        <v>16</v>
      </c>
      <c r="V2645" t="s">
        <v>16</v>
      </c>
      <c r="AD2645">
        <f t="shared" si="831"/>
        <v>35</v>
      </c>
      <c r="AE2645">
        <f t="shared" si="832"/>
        <v>35</v>
      </c>
      <c r="AF2645">
        <f t="shared" si="833"/>
        <v>47</v>
      </c>
      <c r="AG2645">
        <f t="shared" si="834"/>
        <v>55</v>
      </c>
      <c r="AH2645">
        <f t="shared" si="835"/>
        <v>56</v>
      </c>
      <c r="AJ2645">
        <f t="shared" si="836"/>
        <v>-1E-3</v>
      </c>
      <c r="AK2645">
        <f t="shared" si="842"/>
        <v>-1E-3</v>
      </c>
      <c r="AL2645">
        <f t="shared" si="843"/>
        <v>4.5999999999999999E-2</v>
      </c>
      <c r="AM2645">
        <f t="shared" si="844"/>
        <v>6.5000000000000002E-2</v>
      </c>
      <c r="AN2645">
        <f t="shared" si="845"/>
        <v>6.6000000000000003E-2</v>
      </c>
      <c r="AR2645">
        <f t="shared" si="837"/>
        <v>35</v>
      </c>
      <c r="AS2645">
        <f t="shared" si="838"/>
        <v>35</v>
      </c>
      <c r="AT2645">
        <f t="shared" si="839"/>
        <v>47</v>
      </c>
      <c r="AU2645">
        <f t="shared" si="840"/>
        <v>55</v>
      </c>
      <c r="AV2645">
        <f t="shared" si="841"/>
        <v>56</v>
      </c>
      <c r="AX2645">
        <f t="shared" si="826"/>
        <v>-1E-3</v>
      </c>
      <c r="AY2645">
        <f t="shared" si="827"/>
        <v>-1E-3</v>
      </c>
      <c r="AZ2645">
        <f t="shared" si="828"/>
        <v>4.5999999999999999E-2</v>
      </c>
      <c r="BA2645">
        <f t="shared" si="829"/>
        <v>6.5000000000000002E-2</v>
      </c>
      <c r="BB2645">
        <f t="shared" si="830"/>
        <v>6.6000000000000003E-2</v>
      </c>
    </row>
    <row r="2646" spans="1:54" x14ac:dyDescent="0.25">
      <c r="A2646">
        <v>1350</v>
      </c>
      <c r="B2646">
        <v>48.776600000000002</v>
      </c>
      <c r="C2646">
        <v>-96.782899999999998</v>
      </c>
      <c r="D2646">
        <v>27069</v>
      </c>
      <c r="E2646" t="s">
        <v>1228</v>
      </c>
      <c r="F2646" t="s">
        <v>1203</v>
      </c>
      <c r="G2646" t="s">
        <v>351</v>
      </c>
      <c r="H2646">
        <v>27</v>
      </c>
      <c r="I2646" t="s">
        <v>15</v>
      </c>
      <c r="J2646" s="3">
        <v>0.36</v>
      </c>
      <c r="K2646" s="3">
        <v>0.36</v>
      </c>
      <c r="L2646" s="3">
        <v>0.48</v>
      </c>
      <c r="M2646" s="3">
        <v>0.55000000000000004</v>
      </c>
      <c r="N2646" s="3">
        <v>0.56000000000000005</v>
      </c>
      <c r="O2646">
        <v>4163</v>
      </c>
      <c r="P2646">
        <v>1097</v>
      </c>
      <c r="Q2646" t="s">
        <v>16</v>
      </c>
      <c r="R2646" t="s">
        <v>16</v>
      </c>
      <c r="S2646" t="s">
        <v>16</v>
      </c>
      <c r="T2646" t="s">
        <v>16</v>
      </c>
      <c r="U2646" t="s">
        <v>16</v>
      </c>
      <c r="V2646" t="s">
        <v>16</v>
      </c>
      <c r="AD2646">
        <f t="shared" si="831"/>
        <v>36</v>
      </c>
      <c r="AE2646">
        <f t="shared" si="832"/>
        <v>36</v>
      </c>
      <c r="AF2646">
        <f t="shared" si="833"/>
        <v>48</v>
      </c>
      <c r="AG2646">
        <f t="shared" si="834"/>
        <v>55</v>
      </c>
      <c r="AH2646">
        <f t="shared" si="835"/>
        <v>56</v>
      </c>
      <c r="AJ2646">
        <f t="shared" si="836"/>
        <v>2E-3</v>
      </c>
      <c r="AK2646">
        <f t="shared" si="842"/>
        <v>2E-3</v>
      </c>
      <c r="AL2646">
        <f t="shared" si="843"/>
        <v>5.0999999999999997E-2</v>
      </c>
      <c r="AM2646">
        <f t="shared" si="844"/>
        <v>6.5000000000000002E-2</v>
      </c>
      <c r="AN2646">
        <f t="shared" si="845"/>
        <v>6.6000000000000003E-2</v>
      </c>
      <c r="AR2646">
        <f t="shared" si="837"/>
        <v>36</v>
      </c>
      <c r="AS2646">
        <f t="shared" si="838"/>
        <v>36</v>
      </c>
      <c r="AT2646">
        <f t="shared" si="839"/>
        <v>48</v>
      </c>
      <c r="AU2646">
        <f t="shared" si="840"/>
        <v>55</v>
      </c>
      <c r="AV2646">
        <f t="shared" si="841"/>
        <v>56</v>
      </c>
      <c r="AX2646">
        <f t="shared" si="826"/>
        <v>2E-3</v>
      </c>
      <c r="AY2646">
        <f t="shared" si="827"/>
        <v>2E-3</v>
      </c>
      <c r="AZ2646">
        <f t="shared" si="828"/>
        <v>5.0999999999999997E-2</v>
      </c>
      <c r="BA2646">
        <f t="shared" si="829"/>
        <v>6.5000000000000002E-2</v>
      </c>
      <c r="BB2646">
        <f t="shared" si="830"/>
        <v>6.6000000000000003E-2</v>
      </c>
    </row>
    <row r="2647" spans="1:54" x14ac:dyDescent="0.25">
      <c r="A2647">
        <v>1650</v>
      </c>
      <c r="B2647">
        <v>48.6554</v>
      </c>
      <c r="C2647">
        <v>-111.6956</v>
      </c>
      <c r="D2647">
        <v>30101</v>
      </c>
      <c r="E2647" t="s">
        <v>1388</v>
      </c>
      <c r="F2647" t="s">
        <v>1356</v>
      </c>
      <c r="G2647" t="s">
        <v>170</v>
      </c>
      <c r="H2647">
        <v>27</v>
      </c>
      <c r="I2647" t="s">
        <v>136</v>
      </c>
      <c r="J2647" s="3">
        <v>0.36</v>
      </c>
      <c r="K2647" s="3">
        <v>0.36</v>
      </c>
      <c r="L2647" s="3">
        <v>0.48</v>
      </c>
      <c r="M2647" s="3">
        <v>0.55000000000000004</v>
      </c>
      <c r="N2647" s="3">
        <v>0.56000000000000005</v>
      </c>
      <c r="O2647">
        <v>5028</v>
      </c>
      <c r="P2647">
        <v>1911</v>
      </c>
      <c r="Q2647" t="s">
        <v>16</v>
      </c>
      <c r="R2647" t="s">
        <v>16</v>
      </c>
      <c r="S2647" t="s">
        <v>16</v>
      </c>
      <c r="T2647" t="s">
        <v>16</v>
      </c>
      <c r="U2647" t="s">
        <v>16</v>
      </c>
      <c r="V2647" t="s">
        <v>16</v>
      </c>
      <c r="AD2647">
        <f t="shared" si="831"/>
        <v>36</v>
      </c>
      <c r="AE2647">
        <f t="shared" si="832"/>
        <v>36</v>
      </c>
      <c r="AF2647">
        <f t="shared" si="833"/>
        <v>48</v>
      </c>
      <c r="AG2647">
        <f t="shared" si="834"/>
        <v>55</v>
      </c>
      <c r="AH2647">
        <f t="shared" si="835"/>
        <v>56</v>
      </c>
      <c r="AJ2647">
        <f t="shared" si="836"/>
        <v>2E-3</v>
      </c>
      <c r="AK2647">
        <f t="shared" si="842"/>
        <v>2E-3</v>
      </c>
      <c r="AL2647">
        <f t="shared" si="843"/>
        <v>5.0999999999999997E-2</v>
      </c>
      <c r="AM2647">
        <f t="shared" si="844"/>
        <v>6.5000000000000002E-2</v>
      </c>
      <c r="AN2647">
        <f t="shared" si="845"/>
        <v>6.6000000000000003E-2</v>
      </c>
      <c r="AR2647">
        <f t="shared" si="837"/>
        <v>36</v>
      </c>
      <c r="AS2647">
        <f t="shared" si="838"/>
        <v>36</v>
      </c>
      <c r="AT2647">
        <f t="shared" si="839"/>
        <v>48</v>
      </c>
      <c r="AU2647">
        <f t="shared" si="840"/>
        <v>55</v>
      </c>
      <c r="AV2647">
        <f t="shared" si="841"/>
        <v>56</v>
      </c>
      <c r="AX2647">
        <f t="shared" si="826"/>
        <v>2E-3</v>
      </c>
      <c r="AY2647">
        <f t="shared" si="827"/>
        <v>2E-3</v>
      </c>
      <c r="AZ2647">
        <f t="shared" si="828"/>
        <v>5.0999999999999997E-2</v>
      </c>
      <c r="BA2647">
        <f t="shared" si="829"/>
        <v>6.5000000000000002E-2</v>
      </c>
      <c r="BB2647">
        <f t="shared" si="830"/>
        <v>6.6000000000000003E-2</v>
      </c>
    </row>
    <row r="2648" spans="1:54" x14ac:dyDescent="0.25">
      <c r="A2648">
        <v>2040</v>
      </c>
      <c r="B2648">
        <v>47.4542</v>
      </c>
      <c r="C2648">
        <v>-97.161600000000007</v>
      </c>
      <c r="D2648">
        <v>38097</v>
      </c>
      <c r="E2648" t="s">
        <v>1665</v>
      </c>
      <c r="F2648" t="s">
        <v>1637</v>
      </c>
      <c r="G2648" t="s">
        <v>74</v>
      </c>
      <c r="H2648">
        <v>29</v>
      </c>
      <c r="I2648" t="s">
        <v>15</v>
      </c>
      <c r="J2648" s="3">
        <v>0.36</v>
      </c>
      <c r="K2648" s="3">
        <v>0.36</v>
      </c>
      <c r="L2648" s="3">
        <v>0.48</v>
      </c>
      <c r="M2648" s="3">
        <v>0.56000000000000005</v>
      </c>
      <c r="N2648" s="3">
        <v>0.56000000000000005</v>
      </c>
      <c r="O2648">
        <v>7980</v>
      </c>
      <c r="P2648">
        <v>862</v>
      </c>
      <c r="Q2648" t="s">
        <v>16</v>
      </c>
      <c r="R2648" t="s">
        <v>16</v>
      </c>
      <c r="S2648" t="s">
        <v>16</v>
      </c>
      <c r="T2648" t="s">
        <v>16</v>
      </c>
      <c r="U2648" t="s">
        <v>16</v>
      </c>
      <c r="V2648" t="s">
        <v>16</v>
      </c>
      <c r="AD2648">
        <f t="shared" si="831"/>
        <v>36</v>
      </c>
      <c r="AE2648">
        <f t="shared" si="832"/>
        <v>36</v>
      </c>
      <c r="AF2648">
        <f t="shared" si="833"/>
        <v>48</v>
      </c>
      <c r="AG2648">
        <f t="shared" si="834"/>
        <v>56</v>
      </c>
      <c r="AH2648">
        <f t="shared" si="835"/>
        <v>56</v>
      </c>
      <c r="AJ2648">
        <f t="shared" si="836"/>
        <v>2E-3</v>
      </c>
      <c r="AK2648">
        <f t="shared" si="842"/>
        <v>2E-3</v>
      </c>
      <c r="AL2648">
        <f t="shared" si="843"/>
        <v>5.0999999999999997E-2</v>
      </c>
      <c r="AM2648">
        <f t="shared" si="844"/>
        <v>6.6000000000000003E-2</v>
      </c>
      <c r="AN2648">
        <f t="shared" si="845"/>
        <v>6.6000000000000003E-2</v>
      </c>
      <c r="AR2648">
        <f t="shared" si="837"/>
        <v>36</v>
      </c>
      <c r="AS2648">
        <f t="shared" si="838"/>
        <v>36</v>
      </c>
      <c r="AT2648">
        <f t="shared" si="839"/>
        <v>48</v>
      </c>
      <c r="AU2648">
        <f t="shared" si="840"/>
        <v>56</v>
      </c>
      <c r="AV2648">
        <f t="shared" si="841"/>
        <v>56</v>
      </c>
      <c r="AX2648">
        <f t="shared" si="826"/>
        <v>2E-3</v>
      </c>
      <c r="AY2648">
        <f t="shared" si="827"/>
        <v>2E-3</v>
      </c>
      <c r="AZ2648">
        <f t="shared" si="828"/>
        <v>5.0999999999999997E-2</v>
      </c>
      <c r="BA2648">
        <f t="shared" si="829"/>
        <v>6.6000000000000003E-2</v>
      </c>
      <c r="BB2648">
        <f t="shared" si="830"/>
        <v>6.6000000000000003E-2</v>
      </c>
    </row>
    <row r="2649" spans="1:54" x14ac:dyDescent="0.25">
      <c r="A2649">
        <v>1636</v>
      </c>
      <c r="B2649">
        <v>48.227699999999999</v>
      </c>
      <c r="C2649">
        <v>-112.22629999999999</v>
      </c>
      <c r="D2649">
        <v>30073</v>
      </c>
      <c r="E2649" t="s">
        <v>1379</v>
      </c>
      <c r="F2649" t="s">
        <v>1356</v>
      </c>
      <c r="G2649" t="s">
        <v>205</v>
      </c>
      <c r="H2649">
        <v>29</v>
      </c>
      <c r="I2649" t="s">
        <v>136</v>
      </c>
      <c r="J2649" s="3">
        <v>0.37</v>
      </c>
      <c r="K2649" s="3">
        <v>0.37</v>
      </c>
      <c r="L2649" s="3">
        <v>0.48</v>
      </c>
      <c r="M2649" s="3">
        <v>0.56000000000000005</v>
      </c>
      <c r="N2649" s="3">
        <v>0.56000000000000005</v>
      </c>
      <c r="O2649">
        <v>6012</v>
      </c>
      <c r="P2649">
        <v>1625</v>
      </c>
      <c r="Q2649" t="s">
        <v>16</v>
      </c>
      <c r="R2649" t="s">
        <v>16</v>
      </c>
      <c r="S2649" t="s">
        <v>16</v>
      </c>
      <c r="T2649" t="s">
        <v>16</v>
      </c>
      <c r="U2649" t="s">
        <v>16</v>
      </c>
      <c r="V2649" t="s">
        <v>16</v>
      </c>
      <c r="AD2649">
        <f t="shared" si="831"/>
        <v>37</v>
      </c>
      <c r="AE2649">
        <f t="shared" si="832"/>
        <v>37</v>
      </c>
      <c r="AF2649">
        <f t="shared" si="833"/>
        <v>48</v>
      </c>
      <c r="AG2649">
        <f t="shared" si="834"/>
        <v>56</v>
      </c>
      <c r="AH2649">
        <f t="shared" si="835"/>
        <v>56</v>
      </c>
      <c r="AJ2649">
        <f t="shared" si="836"/>
        <v>4.0000000000000001E-3</v>
      </c>
      <c r="AK2649">
        <f t="shared" si="842"/>
        <v>4.0000000000000001E-3</v>
      </c>
      <c r="AL2649">
        <f t="shared" si="843"/>
        <v>5.0999999999999997E-2</v>
      </c>
      <c r="AM2649">
        <f t="shared" si="844"/>
        <v>6.6000000000000003E-2</v>
      </c>
      <c r="AN2649">
        <f t="shared" si="845"/>
        <v>6.6000000000000003E-2</v>
      </c>
      <c r="AR2649">
        <f t="shared" si="837"/>
        <v>37</v>
      </c>
      <c r="AS2649">
        <f t="shared" si="838"/>
        <v>37</v>
      </c>
      <c r="AT2649">
        <f t="shared" si="839"/>
        <v>48</v>
      </c>
      <c r="AU2649">
        <f t="shared" si="840"/>
        <v>56</v>
      </c>
      <c r="AV2649">
        <f t="shared" si="841"/>
        <v>56</v>
      </c>
      <c r="AX2649">
        <f t="shared" si="826"/>
        <v>4.0000000000000001E-3</v>
      </c>
      <c r="AY2649">
        <f t="shared" si="827"/>
        <v>4.0000000000000001E-3</v>
      </c>
      <c r="AZ2649">
        <f t="shared" si="828"/>
        <v>5.0999999999999997E-2</v>
      </c>
      <c r="BA2649">
        <f t="shared" si="829"/>
        <v>6.6000000000000003E-2</v>
      </c>
      <c r="BB2649">
        <f t="shared" si="830"/>
        <v>6.6000000000000003E-2</v>
      </c>
    </row>
    <row r="2650" spans="1:54" x14ac:dyDescent="0.25">
      <c r="A2650">
        <v>1649</v>
      </c>
      <c r="B2650">
        <v>47.8371</v>
      </c>
      <c r="C2650">
        <v>-112.2409</v>
      </c>
      <c r="D2650">
        <v>30099</v>
      </c>
      <c r="E2650" t="s">
        <v>699</v>
      </c>
      <c r="F2650" t="s">
        <v>1356</v>
      </c>
      <c r="G2650" t="s">
        <v>205</v>
      </c>
      <c r="H2650">
        <v>29</v>
      </c>
      <c r="I2650" t="s">
        <v>136</v>
      </c>
      <c r="J2650" s="3">
        <v>0.37</v>
      </c>
      <c r="K2650" s="3">
        <v>0.37</v>
      </c>
      <c r="L2650" s="3">
        <v>0.48</v>
      </c>
      <c r="M2650" s="3">
        <v>0.56000000000000005</v>
      </c>
      <c r="N2650" s="3">
        <v>0.56000000000000005</v>
      </c>
      <c r="O2650">
        <v>6291</v>
      </c>
      <c r="P2650">
        <v>2273</v>
      </c>
      <c r="Q2650" t="s">
        <v>16</v>
      </c>
      <c r="R2650" t="s">
        <v>16</v>
      </c>
      <c r="S2650" t="s">
        <v>16</v>
      </c>
      <c r="T2650" t="s">
        <v>16</v>
      </c>
      <c r="U2650" t="s">
        <v>16</v>
      </c>
      <c r="V2650" t="s">
        <v>16</v>
      </c>
      <c r="AD2650">
        <f t="shared" si="831"/>
        <v>37</v>
      </c>
      <c r="AE2650">
        <f t="shared" si="832"/>
        <v>37</v>
      </c>
      <c r="AF2650">
        <f t="shared" si="833"/>
        <v>48</v>
      </c>
      <c r="AG2650">
        <f t="shared" si="834"/>
        <v>56</v>
      </c>
      <c r="AH2650">
        <f t="shared" si="835"/>
        <v>56</v>
      </c>
      <c r="AJ2650">
        <f t="shared" si="836"/>
        <v>4.0000000000000001E-3</v>
      </c>
      <c r="AK2650">
        <f t="shared" si="842"/>
        <v>4.0000000000000001E-3</v>
      </c>
      <c r="AL2650">
        <f t="shared" si="843"/>
        <v>5.0999999999999997E-2</v>
      </c>
      <c r="AM2650">
        <f t="shared" si="844"/>
        <v>6.6000000000000003E-2</v>
      </c>
      <c r="AN2650">
        <f t="shared" si="845"/>
        <v>6.6000000000000003E-2</v>
      </c>
      <c r="AR2650">
        <f t="shared" si="837"/>
        <v>37</v>
      </c>
      <c r="AS2650">
        <f t="shared" si="838"/>
        <v>37</v>
      </c>
      <c r="AT2650">
        <f t="shared" si="839"/>
        <v>48</v>
      </c>
      <c r="AU2650">
        <f t="shared" si="840"/>
        <v>56</v>
      </c>
      <c r="AV2650">
        <f t="shared" si="841"/>
        <v>56</v>
      </c>
      <c r="AX2650">
        <f t="shared" si="826"/>
        <v>4.0000000000000001E-3</v>
      </c>
      <c r="AY2650">
        <f t="shared" si="827"/>
        <v>4.0000000000000001E-3</v>
      </c>
      <c r="AZ2650">
        <f t="shared" si="828"/>
        <v>5.0999999999999997E-2</v>
      </c>
      <c r="BA2650">
        <f t="shared" si="829"/>
        <v>6.6000000000000003E-2</v>
      </c>
      <c r="BB2650">
        <f t="shared" si="830"/>
        <v>6.6000000000000003E-2</v>
      </c>
    </row>
    <row r="2651" spans="1:54" x14ac:dyDescent="0.25">
      <c r="A2651">
        <v>2624</v>
      </c>
      <c r="B2651">
        <v>30.3324</v>
      </c>
      <c r="C2651">
        <v>-94.390199999999993</v>
      </c>
      <c r="D2651">
        <v>48199</v>
      </c>
      <c r="E2651" t="s">
        <v>725</v>
      </c>
      <c r="F2651" t="s">
        <v>1935</v>
      </c>
      <c r="G2651" t="s">
        <v>373</v>
      </c>
      <c r="H2651">
        <v>18</v>
      </c>
      <c r="I2651" t="s">
        <v>15</v>
      </c>
      <c r="J2651" s="3">
        <v>0.19</v>
      </c>
      <c r="K2651" s="3">
        <v>0.19</v>
      </c>
      <c r="L2651" s="3">
        <v>0.32</v>
      </c>
      <c r="M2651" s="3">
        <v>0.41</v>
      </c>
      <c r="N2651" s="3">
        <v>0.56999999999999995</v>
      </c>
      <c r="O2651">
        <v>57126</v>
      </c>
      <c r="P2651">
        <v>894</v>
      </c>
      <c r="Q2651" t="s">
        <v>16</v>
      </c>
      <c r="R2651" t="s">
        <v>16</v>
      </c>
      <c r="S2651" t="s">
        <v>16</v>
      </c>
      <c r="T2651" t="s">
        <v>16</v>
      </c>
      <c r="U2651" t="s">
        <v>16</v>
      </c>
      <c r="V2651" t="s">
        <v>16</v>
      </c>
      <c r="AD2651">
        <f t="shared" si="831"/>
        <v>19</v>
      </c>
      <c r="AE2651">
        <f t="shared" si="832"/>
        <v>19</v>
      </c>
      <c r="AF2651">
        <f t="shared" si="833"/>
        <v>32</v>
      </c>
      <c r="AG2651">
        <f t="shared" si="834"/>
        <v>41</v>
      </c>
      <c r="AH2651">
        <f t="shared" si="835"/>
        <v>57</v>
      </c>
      <c r="AJ2651">
        <f t="shared" si="836"/>
        <v>-5.0000000000000001E-3</v>
      </c>
      <c r="AK2651">
        <f t="shared" si="842"/>
        <v>-5.0000000000000001E-3</v>
      </c>
      <c r="AL2651">
        <f t="shared" si="843"/>
        <v>-5.0000000000000001E-3</v>
      </c>
      <c r="AM2651">
        <f t="shared" si="844"/>
        <v>2.1000000000000001E-2</v>
      </c>
      <c r="AN2651">
        <f t="shared" si="845"/>
        <v>7.1999999999999995E-2</v>
      </c>
      <c r="AR2651">
        <f t="shared" si="837"/>
        <v>19</v>
      </c>
      <c r="AS2651">
        <f t="shared" si="838"/>
        <v>19</v>
      </c>
      <c r="AT2651">
        <f t="shared" si="839"/>
        <v>32</v>
      </c>
      <c r="AU2651">
        <f t="shared" si="840"/>
        <v>41</v>
      </c>
      <c r="AV2651">
        <f t="shared" si="841"/>
        <v>57</v>
      </c>
      <c r="AX2651">
        <f t="shared" si="826"/>
        <v>-5.0000000000000001E-3</v>
      </c>
      <c r="AY2651">
        <f t="shared" si="827"/>
        <v>-5.0000000000000001E-3</v>
      </c>
      <c r="AZ2651">
        <f t="shared" si="828"/>
        <v>-5.0000000000000001E-3</v>
      </c>
      <c r="BA2651">
        <f t="shared" si="829"/>
        <v>2.1000000000000001E-2</v>
      </c>
      <c r="BB2651">
        <f t="shared" si="830"/>
        <v>7.1999999999999995E-2</v>
      </c>
    </row>
    <row r="2652" spans="1:54" x14ac:dyDescent="0.25">
      <c r="A2652">
        <v>2527</v>
      </c>
      <c r="B2652">
        <v>31.254799999999999</v>
      </c>
      <c r="C2652">
        <v>-94.611900000000006</v>
      </c>
      <c r="D2652">
        <v>48005</v>
      </c>
      <c r="E2652" t="s">
        <v>1937</v>
      </c>
      <c r="F2652" t="s">
        <v>1935</v>
      </c>
      <c r="G2652" t="s">
        <v>56</v>
      </c>
      <c r="H2652">
        <v>18</v>
      </c>
      <c r="I2652" t="s">
        <v>15</v>
      </c>
      <c r="J2652" s="3">
        <v>0.21</v>
      </c>
      <c r="K2652" s="3">
        <v>0.21</v>
      </c>
      <c r="L2652" s="3">
        <v>0.34</v>
      </c>
      <c r="M2652" s="3">
        <v>0.43</v>
      </c>
      <c r="N2652" s="3">
        <v>0.56999999999999995</v>
      </c>
      <c r="O2652">
        <v>86791</v>
      </c>
      <c r="P2652">
        <v>802</v>
      </c>
      <c r="Q2652" t="s">
        <v>16</v>
      </c>
      <c r="R2652" t="s">
        <v>16</v>
      </c>
      <c r="S2652" t="s">
        <v>16</v>
      </c>
      <c r="T2652" t="s">
        <v>16</v>
      </c>
      <c r="U2652" t="s">
        <v>16</v>
      </c>
      <c r="V2652" t="s">
        <v>16</v>
      </c>
      <c r="AD2652">
        <f t="shared" si="831"/>
        <v>21</v>
      </c>
      <c r="AE2652">
        <f t="shared" si="832"/>
        <v>21</v>
      </c>
      <c r="AF2652">
        <f t="shared" si="833"/>
        <v>34</v>
      </c>
      <c r="AG2652">
        <f t="shared" si="834"/>
        <v>43</v>
      </c>
      <c r="AH2652">
        <f t="shared" si="835"/>
        <v>57</v>
      </c>
      <c r="AJ2652">
        <f t="shared" si="836"/>
        <v>-5.0000000000000001E-3</v>
      </c>
      <c r="AK2652">
        <f t="shared" si="842"/>
        <v>-5.0000000000000001E-3</v>
      </c>
      <c r="AL2652">
        <f t="shared" si="843"/>
        <v>-3.0000000000000001E-3</v>
      </c>
      <c r="AM2652">
        <f t="shared" si="844"/>
        <v>3.4000000000000002E-2</v>
      </c>
      <c r="AN2652">
        <f t="shared" si="845"/>
        <v>7.1999999999999995E-2</v>
      </c>
      <c r="AR2652">
        <f t="shared" si="837"/>
        <v>21</v>
      </c>
      <c r="AS2652">
        <f t="shared" si="838"/>
        <v>21</v>
      </c>
      <c r="AT2652">
        <f t="shared" si="839"/>
        <v>34</v>
      </c>
      <c r="AU2652">
        <f t="shared" si="840"/>
        <v>43</v>
      </c>
      <c r="AV2652">
        <f t="shared" si="841"/>
        <v>57</v>
      </c>
      <c r="AX2652">
        <f t="shared" si="826"/>
        <v>-5.0000000000000001E-3</v>
      </c>
      <c r="AY2652">
        <f t="shared" si="827"/>
        <v>-5.0000000000000001E-3</v>
      </c>
      <c r="AZ2652">
        <f t="shared" si="828"/>
        <v>-3.0000000000000001E-3</v>
      </c>
      <c r="BA2652">
        <f t="shared" si="829"/>
        <v>3.4000000000000002E-2</v>
      </c>
      <c r="BB2652">
        <f t="shared" si="830"/>
        <v>7.1999999999999995E-2</v>
      </c>
    </row>
    <row r="2653" spans="1:54" x14ac:dyDescent="0.25">
      <c r="A2653">
        <v>2698</v>
      </c>
      <c r="B2653">
        <v>31.616</v>
      </c>
      <c r="C2653">
        <v>-94.615899999999996</v>
      </c>
      <c r="D2653">
        <v>48347</v>
      </c>
      <c r="E2653" t="s">
        <v>2054</v>
      </c>
      <c r="F2653" t="s">
        <v>1935</v>
      </c>
      <c r="G2653" t="s">
        <v>127</v>
      </c>
      <c r="H2653">
        <v>18</v>
      </c>
      <c r="I2653" t="s">
        <v>15</v>
      </c>
      <c r="J2653" s="3">
        <v>0.21</v>
      </c>
      <c r="K2653" s="3">
        <v>0.21</v>
      </c>
      <c r="L2653" s="3">
        <v>0.34</v>
      </c>
      <c r="M2653" s="3">
        <v>0.43</v>
      </c>
      <c r="N2653" s="3">
        <v>0.56999999999999995</v>
      </c>
      <c r="O2653">
        <v>64897</v>
      </c>
      <c r="P2653">
        <v>947</v>
      </c>
      <c r="Q2653" t="s">
        <v>16</v>
      </c>
      <c r="R2653" t="s">
        <v>16</v>
      </c>
      <c r="S2653" t="s">
        <v>16</v>
      </c>
      <c r="T2653" t="s">
        <v>16</v>
      </c>
      <c r="U2653" t="s">
        <v>16</v>
      </c>
      <c r="V2653" t="s">
        <v>16</v>
      </c>
      <c r="AD2653">
        <f t="shared" si="831"/>
        <v>21</v>
      </c>
      <c r="AE2653">
        <f t="shared" si="832"/>
        <v>21</v>
      </c>
      <c r="AF2653">
        <f t="shared" si="833"/>
        <v>34</v>
      </c>
      <c r="AG2653">
        <f t="shared" si="834"/>
        <v>43</v>
      </c>
      <c r="AH2653">
        <f t="shared" si="835"/>
        <v>57</v>
      </c>
      <c r="AJ2653">
        <f t="shared" si="836"/>
        <v>-5.0000000000000001E-3</v>
      </c>
      <c r="AK2653">
        <f t="shared" si="842"/>
        <v>-5.0000000000000001E-3</v>
      </c>
      <c r="AL2653">
        <f t="shared" si="843"/>
        <v>-3.0000000000000001E-3</v>
      </c>
      <c r="AM2653">
        <f t="shared" si="844"/>
        <v>3.4000000000000002E-2</v>
      </c>
      <c r="AN2653">
        <f t="shared" si="845"/>
        <v>7.1999999999999995E-2</v>
      </c>
      <c r="AR2653">
        <f t="shared" si="837"/>
        <v>21</v>
      </c>
      <c r="AS2653">
        <f t="shared" si="838"/>
        <v>21</v>
      </c>
      <c r="AT2653">
        <f t="shared" si="839"/>
        <v>34</v>
      </c>
      <c r="AU2653">
        <f t="shared" si="840"/>
        <v>43</v>
      </c>
      <c r="AV2653">
        <f t="shared" si="841"/>
        <v>57</v>
      </c>
      <c r="AX2653">
        <f t="shared" si="826"/>
        <v>-5.0000000000000001E-3</v>
      </c>
      <c r="AY2653">
        <f t="shared" si="827"/>
        <v>-5.0000000000000001E-3</v>
      </c>
      <c r="AZ2653">
        <f t="shared" si="828"/>
        <v>-3.0000000000000001E-3</v>
      </c>
      <c r="BA2653">
        <f t="shared" si="829"/>
        <v>3.4000000000000002E-2</v>
      </c>
      <c r="BB2653">
        <f t="shared" si="830"/>
        <v>7.1999999999999995E-2</v>
      </c>
    </row>
    <row r="2654" spans="1:54" x14ac:dyDescent="0.25">
      <c r="A2654">
        <v>99</v>
      </c>
      <c r="B2654">
        <v>31.8796</v>
      </c>
      <c r="C2654">
        <v>-109.7512</v>
      </c>
      <c r="D2654">
        <v>4003</v>
      </c>
      <c r="E2654" t="s">
        <v>137</v>
      </c>
      <c r="F2654" t="s">
        <v>134</v>
      </c>
      <c r="G2654" t="s">
        <v>138</v>
      </c>
      <c r="H2654">
        <v>19</v>
      </c>
      <c r="I2654" t="s">
        <v>136</v>
      </c>
      <c r="J2654" s="3">
        <v>0.22</v>
      </c>
      <c r="K2654" s="3">
        <v>0.22</v>
      </c>
      <c r="L2654" s="3">
        <v>0.35</v>
      </c>
      <c r="M2654" s="3">
        <v>0.45</v>
      </c>
      <c r="N2654" s="3">
        <v>0.56999999999999995</v>
      </c>
      <c r="O2654">
        <v>125458</v>
      </c>
      <c r="P2654">
        <v>6219</v>
      </c>
      <c r="Q2654" t="s">
        <v>16</v>
      </c>
      <c r="R2654" t="s">
        <v>16</v>
      </c>
      <c r="S2654" t="s">
        <v>16</v>
      </c>
      <c r="T2654" t="s">
        <v>16</v>
      </c>
      <c r="U2654" t="s">
        <v>16</v>
      </c>
      <c r="V2654" t="s">
        <v>16</v>
      </c>
      <c r="AD2654">
        <f t="shared" si="831"/>
        <v>22</v>
      </c>
      <c r="AE2654">
        <f t="shared" si="832"/>
        <v>22</v>
      </c>
      <c r="AF2654">
        <f t="shared" si="833"/>
        <v>35</v>
      </c>
      <c r="AG2654">
        <f t="shared" si="834"/>
        <v>45</v>
      </c>
      <c r="AH2654">
        <f t="shared" si="835"/>
        <v>57</v>
      </c>
      <c r="AJ2654">
        <f t="shared" si="836"/>
        <v>-5.0000000000000001E-3</v>
      </c>
      <c r="AK2654">
        <f t="shared" si="842"/>
        <v>-5.0000000000000001E-3</v>
      </c>
      <c r="AL2654">
        <f t="shared" si="843"/>
        <v>-1E-3</v>
      </c>
      <c r="AM2654">
        <f t="shared" si="844"/>
        <v>3.9E-2</v>
      </c>
      <c r="AN2654">
        <f t="shared" si="845"/>
        <v>7.1999999999999995E-2</v>
      </c>
      <c r="AR2654">
        <f t="shared" si="837"/>
        <v>22</v>
      </c>
      <c r="AS2654">
        <f t="shared" si="838"/>
        <v>22</v>
      </c>
      <c r="AT2654">
        <f t="shared" si="839"/>
        <v>35</v>
      </c>
      <c r="AU2654">
        <f t="shared" si="840"/>
        <v>45</v>
      </c>
      <c r="AV2654">
        <f t="shared" si="841"/>
        <v>57</v>
      </c>
      <c r="AX2654">
        <f t="shared" si="826"/>
        <v>-5.0000000000000001E-3</v>
      </c>
      <c r="AY2654">
        <f t="shared" si="827"/>
        <v>-5.0000000000000001E-3</v>
      </c>
      <c r="AZ2654">
        <f t="shared" si="828"/>
        <v>-1E-3</v>
      </c>
      <c r="BA2654">
        <f t="shared" si="829"/>
        <v>3.9E-2</v>
      </c>
      <c r="BB2654">
        <f t="shared" si="830"/>
        <v>7.1999999999999995E-2</v>
      </c>
    </row>
    <row r="2655" spans="1:54" x14ac:dyDescent="0.25">
      <c r="A2655">
        <v>2725</v>
      </c>
      <c r="B2655">
        <v>32.107700000000001</v>
      </c>
      <c r="C2655">
        <v>-94.761799999999994</v>
      </c>
      <c r="D2655">
        <v>48401</v>
      </c>
      <c r="E2655" t="s">
        <v>2073</v>
      </c>
      <c r="F2655" t="s">
        <v>1935</v>
      </c>
      <c r="G2655" t="s">
        <v>46</v>
      </c>
      <c r="H2655">
        <v>19</v>
      </c>
      <c r="I2655" t="s">
        <v>15</v>
      </c>
      <c r="J2655" s="3">
        <v>0.22</v>
      </c>
      <c r="K2655" s="3">
        <v>0.22</v>
      </c>
      <c r="L2655" s="3">
        <v>0.35</v>
      </c>
      <c r="M2655" s="3">
        <v>0.45</v>
      </c>
      <c r="N2655" s="3">
        <v>0.56999999999999995</v>
      </c>
      <c r="O2655">
        <v>52613</v>
      </c>
      <c r="P2655">
        <v>924</v>
      </c>
      <c r="Q2655" t="s">
        <v>16</v>
      </c>
      <c r="R2655" t="s">
        <v>16</v>
      </c>
      <c r="S2655" t="s">
        <v>16</v>
      </c>
      <c r="T2655" t="s">
        <v>16</v>
      </c>
      <c r="U2655" t="s">
        <v>16</v>
      </c>
      <c r="V2655" t="s">
        <v>16</v>
      </c>
      <c r="AD2655">
        <f t="shared" si="831"/>
        <v>22</v>
      </c>
      <c r="AE2655">
        <f t="shared" si="832"/>
        <v>22</v>
      </c>
      <c r="AF2655">
        <f t="shared" si="833"/>
        <v>35</v>
      </c>
      <c r="AG2655">
        <f t="shared" si="834"/>
        <v>45</v>
      </c>
      <c r="AH2655">
        <f t="shared" si="835"/>
        <v>57</v>
      </c>
      <c r="AJ2655">
        <f t="shared" si="836"/>
        <v>-5.0000000000000001E-3</v>
      </c>
      <c r="AK2655">
        <f t="shared" si="842"/>
        <v>-5.0000000000000001E-3</v>
      </c>
      <c r="AL2655">
        <f t="shared" si="843"/>
        <v>-1E-3</v>
      </c>
      <c r="AM2655">
        <f t="shared" si="844"/>
        <v>3.9E-2</v>
      </c>
      <c r="AN2655">
        <f t="shared" si="845"/>
        <v>7.1999999999999995E-2</v>
      </c>
      <c r="AR2655">
        <f t="shared" si="837"/>
        <v>22</v>
      </c>
      <c r="AS2655">
        <f t="shared" si="838"/>
        <v>22</v>
      </c>
      <c r="AT2655">
        <f t="shared" si="839"/>
        <v>35</v>
      </c>
      <c r="AU2655">
        <f t="shared" si="840"/>
        <v>45</v>
      </c>
      <c r="AV2655">
        <f t="shared" si="841"/>
        <v>57</v>
      </c>
      <c r="AX2655">
        <f t="shared" si="826"/>
        <v>-5.0000000000000001E-3</v>
      </c>
      <c r="AY2655">
        <f t="shared" si="827"/>
        <v>-5.0000000000000001E-3</v>
      </c>
      <c r="AZ2655">
        <f t="shared" si="828"/>
        <v>-1E-3</v>
      </c>
      <c r="BA2655">
        <f t="shared" si="829"/>
        <v>3.9E-2</v>
      </c>
      <c r="BB2655">
        <f t="shared" si="830"/>
        <v>7.1999999999999995E-2</v>
      </c>
    </row>
    <row r="2656" spans="1:54" x14ac:dyDescent="0.25">
      <c r="A2656">
        <v>102</v>
      </c>
      <c r="B2656">
        <v>32.932600000000001</v>
      </c>
      <c r="C2656">
        <v>-109.8875</v>
      </c>
      <c r="D2656">
        <v>4009</v>
      </c>
      <c r="E2656" t="s">
        <v>142</v>
      </c>
      <c r="F2656" t="s">
        <v>134</v>
      </c>
      <c r="G2656" t="s">
        <v>143</v>
      </c>
      <c r="H2656">
        <v>20</v>
      </c>
      <c r="I2656" t="s">
        <v>136</v>
      </c>
      <c r="J2656" s="3">
        <v>0.23</v>
      </c>
      <c r="K2656" s="3">
        <v>0.23</v>
      </c>
      <c r="L2656" s="3">
        <v>0.37</v>
      </c>
      <c r="M2656" s="3">
        <v>0.46</v>
      </c>
      <c r="N2656" s="3">
        <v>0.56999999999999995</v>
      </c>
      <c r="O2656">
        <v>38860</v>
      </c>
      <c r="P2656">
        <v>4641</v>
      </c>
      <c r="Q2656" t="s">
        <v>16</v>
      </c>
      <c r="R2656" t="s">
        <v>16</v>
      </c>
      <c r="S2656" t="s">
        <v>16</v>
      </c>
      <c r="T2656" t="s">
        <v>16</v>
      </c>
      <c r="U2656" t="s">
        <v>16</v>
      </c>
      <c r="V2656" t="s">
        <v>16</v>
      </c>
      <c r="AD2656">
        <f t="shared" si="831"/>
        <v>23</v>
      </c>
      <c r="AE2656">
        <f t="shared" si="832"/>
        <v>23</v>
      </c>
      <c r="AF2656">
        <f t="shared" si="833"/>
        <v>37</v>
      </c>
      <c r="AG2656">
        <f t="shared" si="834"/>
        <v>46</v>
      </c>
      <c r="AH2656">
        <f t="shared" si="835"/>
        <v>57</v>
      </c>
      <c r="AJ2656">
        <f t="shared" si="836"/>
        <v>-5.0000000000000001E-3</v>
      </c>
      <c r="AK2656">
        <f t="shared" si="842"/>
        <v>-5.0000000000000001E-3</v>
      </c>
      <c r="AL2656">
        <f t="shared" si="843"/>
        <v>4.0000000000000001E-3</v>
      </c>
      <c r="AM2656">
        <f t="shared" si="844"/>
        <v>4.1000000000000002E-2</v>
      </c>
      <c r="AN2656">
        <f t="shared" si="845"/>
        <v>7.1999999999999995E-2</v>
      </c>
      <c r="AR2656">
        <f t="shared" si="837"/>
        <v>23</v>
      </c>
      <c r="AS2656">
        <f t="shared" si="838"/>
        <v>23</v>
      </c>
      <c r="AT2656">
        <f t="shared" si="839"/>
        <v>37</v>
      </c>
      <c r="AU2656">
        <f t="shared" si="840"/>
        <v>46</v>
      </c>
      <c r="AV2656">
        <f t="shared" si="841"/>
        <v>57</v>
      </c>
      <c r="AX2656">
        <f t="shared" si="826"/>
        <v>-5.0000000000000001E-3</v>
      </c>
      <c r="AY2656">
        <f t="shared" si="827"/>
        <v>-5.0000000000000001E-3</v>
      </c>
      <c r="AZ2656">
        <f t="shared" si="828"/>
        <v>4.0000000000000001E-3</v>
      </c>
      <c r="BA2656">
        <f t="shared" si="829"/>
        <v>4.1000000000000002E-2</v>
      </c>
      <c r="BB2656">
        <f t="shared" si="830"/>
        <v>7.1999999999999995E-2</v>
      </c>
    </row>
    <row r="2657" spans="1:54" x14ac:dyDescent="0.25">
      <c r="A2657">
        <v>2327</v>
      </c>
      <c r="B2657">
        <v>32.834600000000002</v>
      </c>
      <c r="C2657">
        <v>-79.953100000000006</v>
      </c>
      <c r="D2657">
        <v>45019</v>
      </c>
      <c r="E2657" t="s">
        <v>1839</v>
      </c>
      <c r="F2657" t="s">
        <v>1833</v>
      </c>
      <c r="G2657" t="s">
        <v>1840</v>
      </c>
      <c r="H2657">
        <v>20</v>
      </c>
      <c r="I2657" t="s">
        <v>420</v>
      </c>
      <c r="J2657" s="3">
        <v>0.23</v>
      </c>
      <c r="K2657" s="3">
        <v>0.23</v>
      </c>
      <c r="L2657" s="3">
        <v>0.37</v>
      </c>
      <c r="M2657" s="3">
        <v>0.46</v>
      </c>
      <c r="N2657" s="3">
        <v>0.56999999999999995</v>
      </c>
      <c r="O2657">
        <v>414711</v>
      </c>
      <c r="P2657">
        <v>1358</v>
      </c>
      <c r="Q2657" t="s">
        <v>16</v>
      </c>
      <c r="R2657" t="s">
        <v>16</v>
      </c>
      <c r="S2657" t="s">
        <v>16</v>
      </c>
      <c r="T2657" t="s">
        <v>16</v>
      </c>
      <c r="U2657" t="s">
        <v>16</v>
      </c>
      <c r="V2657" t="s">
        <v>16</v>
      </c>
      <c r="AD2657">
        <f t="shared" si="831"/>
        <v>23</v>
      </c>
      <c r="AE2657">
        <f t="shared" si="832"/>
        <v>23</v>
      </c>
      <c r="AF2657">
        <f t="shared" si="833"/>
        <v>37</v>
      </c>
      <c r="AG2657">
        <f t="shared" si="834"/>
        <v>46</v>
      </c>
      <c r="AH2657">
        <f t="shared" si="835"/>
        <v>57</v>
      </c>
      <c r="AJ2657">
        <f t="shared" si="836"/>
        <v>-5.0000000000000001E-3</v>
      </c>
      <c r="AK2657">
        <f t="shared" si="842"/>
        <v>-5.0000000000000001E-3</v>
      </c>
      <c r="AL2657">
        <f t="shared" si="843"/>
        <v>4.0000000000000001E-3</v>
      </c>
      <c r="AM2657">
        <f t="shared" si="844"/>
        <v>4.1000000000000002E-2</v>
      </c>
      <c r="AN2657">
        <f t="shared" si="845"/>
        <v>7.1999999999999995E-2</v>
      </c>
      <c r="AR2657">
        <f t="shared" si="837"/>
        <v>23</v>
      </c>
      <c r="AS2657">
        <f t="shared" si="838"/>
        <v>23</v>
      </c>
      <c r="AT2657">
        <f t="shared" si="839"/>
        <v>37</v>
      </c>
      <c r="AU2657">
        <f t="shared" si="840"/>
        <v>46</v>
      </c>
      <c r="AV2657">
        <f t="shared" si="841"/>
        <v>57</v>
      </c>
      <c r="AX2657">
        <f t="shared" si="826"/>
        <v>-5.0000000000000001E-3</v>
      </c>
      <c r="AY2657">
        <f t="shared" si="827"/>
        <v>-5.0000000000000001E-3</v>
      </c>
      <c r="AZ2657">
        <f t="shared" si="828"/>
        <v>4.0000000000000001E-3</v>
      </c>
      <c r="BA2657">
        <f t="shared" si="829"/>
        <v>4.1000000000000002E-2</v>
      </c>
      <c r="BB2657">
        <f t="shared" si="830"/>
        <v>7.1999999999999995E-2</v>
      </c>
    </row>
    <row r="2658" spans="1:54" x14ac:dyDescent="0.25">
      <c r="A2658">
        <v>2616</v>
      </c>
      <c r="B2658">
        <v>32.480499999999999</v>
      </c>
      <c r="C2658">
        <v>-94.816999999999993</v>
      </c>
      <c r="D2658">
        <v>48183</v>
      </c>
      <c r="E2658" t="s">
        <v>2009</v>
      </c>
      <c r="F2658" t="s">
        <v>1935</v>
      </c>
      <c r="G2658" t="s">
        <v>2010</v>
      </c>
      <c r="H2658">
        <v>19</v>
      </c>
      <c r="I2658" t="s">
        <v>15</v>
      </c>
      <c r="J2658" s="3">
        <v>0.23</v>
      </c>
      <c r="K2658" s="3">
        <v>0.23</v>
      </c>
      <c r="L2658" s="3">
        <v>0.36</v>
      </c>
      <c r="M2658" s="3">
        <v>0.45</v>
      </c>
      <c r="N2658" s="3">
        <v>0.56999999999999995</v>
      </c>
      <c r="O2658">
        <v>124860</v>
      </c>
      <c r="P2658">
        <v>274</v>
      </c>
      <c r="Q2658" t="s">
        <v>16</v>
      </c>
      <c r="R2658" t="s">
        <v>16</v>
      </c>
      <c r="S2658" t="s">
        <v>16</v>
      </c>
      <c r="T2658" t="s">
        <v>16</v>
      </c>
      <c r="U2658" t="s">
        <v>16</v>
      </c>
      <c r="V2658" t="s">
        <v>16</v>
      </c>
      <c r="AD2658">
        <f t="shared" si="831"/>
        <v>23</v>
      </c>
      <c r="AE2658">
        <f t="shared" si="832"/>
        <v>23</v>
      </c>
      <c r="AF2658">
        <f t="shared" si="833"/>
        <v>36</v>
      </c>
      <c r="AG2658">
        <f t="shared" si="834"/>
        <v>45</v>
      </c>
      <c r="AH2658">
        <f t="shared" si="835"/>
        <v>57</v>
      </c>
      <c r="AJ2658">
        <f t="shared" si="836"/>
        <v>-5.0000000000000001E-3</v>
      </c>
      <c r="AK2658">
        <f t="shared" si="842"/>
        <v>-5.0000000000000001E-3</v>
      </c>
      <c r="AL2658">
        <f t="shared" si="843"/>
        <v>2E-3</v>
      </c>
      <c r="AM2658">
        <f t="shared" si="844"/>
        <v>3.9E-2</v>
      </c>
      <c r="AN2658">
        <f t="shared" si="845"/>
        <v>7.1999999999999995E-2</v>
      </c>
      <c r="AR2658">
        <f t="shared" si="837"/>
        <v>23</v>
      </c>
      <c r="AS2658">
        <f t="shared" si="838"/>
        <v>23</v>
      </c>
      <c r="AT2658">
        <f t="shared" si="839"/>
        <v>36</v>
      </c>
      <c r="AU2658">
        <f t="shared" si="840"/>
        <v>45</v>
      </c>
      <c r="AV2658">
        <f t="shared" si="841"/>
        <v>57</v>
      </c>
      <c r="AX2658">
        <f t="shared" si="826"/>
        <v>-5.0000000000000001E-3</v>
      </c>
      <c r="AY2658">
        <f t="shared" si="827"/>
        <v>-5.0000000000000001E-3</v>
      </c>
      <c r="AZ2658">
        <f t="shared" si="828"/>
        <v>2E-3</v>
      </c>
      <c r="BA2658">
        <f t="shared" si="829"/>
        <v>3.9E-2</v>
      </c>
      <c r="BB2658">
        <f t="shared" si="830"/>
        <v>7.1999999999999995E-2</v>
      </c>
    </row>
    <row r="2659" spans="1:54" x14ac:dyDescent="0.25">
      <c r="A2659">
        <v>2696</v>
      </c>
      <c r="B2659">
        <v>33.113500000000002</v>
      </c>
      <c r="C2659">
        <v>-94.732600000000005</v>
      </c>
      <c r="D2659">
        <v>48343</v>
      </c>
      <c r="E2659" t="s">
        <v>916</v>
      </c>
      <c r="F2659" t="s">
        <v>1935</v>
      </c>
      <c r="G2659" t="s">
        <v>50</v>
      </c>
      <c r="H2659">
        <v>19</v>
      </c>
      <c r="I2659" t="s">
        <v>15</v>
      </c>
      <c r="J2659" s="3">
        <v>0.23</v>
      </c>
      <c r="K2659" s="3">
        <v>0.23</v>
      </c>
      <c r="L2659" s="3">
        <v>0.36</v>
      </c>
      <c r="M2659" s="3">
        <v>0.45</v>
      </c>
      <c r="N2659" s="3">
        <v>0.56999999999999995</v>
      </c>
      <c r="O2659">
        <v>12014</v>
      </c>
      <c r="P2659">
        <v>254</v>
      </c>
      <c r="Q2659" t="s">
        <v>16</v>
      </c>
      <c r="R2659" t="s">
        <v>16</v>
      </c>
      <c r="S2659" t="s">
        <v>16</v>
      </c>
      <c r="T2659" t="s">
        <v>16</v>
      </c>
      <c r="U2659" t="s">
        <v>16</v>
      </c>
      <c r="V2659" t="s">
        <v>16</v>
      </c>
      <c r="AD2659">
        <f t="shared" si="831"/>
        <v>23</v>
      </c>
      <c r="AE2659">
        <f t="shared" si="832"/>
        <v>23</v>
      </c>
      <c r="AF2659">
        <f t="shared" si="833"/>
        <v>36</v>
      </c>
      <c r="AG2659">
        <f t="shared" si="834"/>
        <v>45</v>
      </c>
      <c r="AH2659">
        <f t="shared" si="835"/>
        <v>57</v>
      </c>
      <c r="AJ2659">
        <f t="shared" si="836"/>
        <v>-5.0000000000000001E-3</v>
      </c>
      <c r="AK2659">
        <f t="shared" si="842"/>
        <v>-5.0000000000000001E-3</v>
      </c>
      <c r="AL2659">
        <f t="shared" si="843"/>
        <v>2E-3</v>
      </c>
      <c r="AM2659">
        <f t="shared" si="844"/>
        <v>3.9E-2</v>
      </c>
      <c r="AN2659">
        <f t="shared" si="845"/>
        <v>7.1999999999999995E-2</v>
      </c>
      <c r="AR2659">
        <f t="shared" si="837"/>
        <v>23</v>
      </c>
      <c r="AS2659">
        <f t="shared" si="838"/>
        <v>23</v>
      </c>
      <c r="AT2659">
        <f t="shared" si="839"/>
        <v>36</v>
      </c>
      <c r="AU2659">
        <f t="shared" si="840"/>
        <v>45</v>
      </c>
      <c r="AV2659">
        <f t="shared" si="841"/>
        <v>57</v>
      </c>
      <c r="AX2659">
        <f t="shared" ref="AX2659:AX2722" si="846">_xlfn.XLOOKUP(AR2659,$Z$3:$Z$93,$AA$3:$AA$93)</f>
        <v>-5.0000000000000001E-3</v>
      </c>
      <c r="AY2659">
        <f t="shared" ref="AY2659:AY2722" si="847">_xlfn.XLOOKUP(AS2659,$Z$3:$Z$93,$AA$3:$AA$93)</f>
        <v>-5.0000000000000001E-3</v>
      </c>
      <c r="AZ2659">
        <f t="shared" ref="AZ2659:AZ2722" si="848">_xlfn.XLOOKUP(AT2659,$Z$3:$Z$93,$AA$3:$AA$93)</f>
        <v>2E-3</v>
      </c>
      <c r="BA2659">
        <f t="shared" ref="BA2659:BA2722" si="849">_xlfn.XLOOKUP(AU2659,$Z$3:$Z$93,$AA$3:$AA$93)</f>
        <v>3.9E-2</v>
      </c>
      <c r="BB2659">
        <f t="shared" ref="BB2659:BB2722" si="850">_xlfn.XLOOKUP(AV2659,$Z$3:$Z$93,$AA$3:$AA$93)</f>
        <v>7.1999999999999995E-2</v>
      </c>
    </row>
    <row r="2660" spans="1:54" x14ac:dyDescent="0.25">
      <c r="A2660">
        <v>2754</v>
      </c>
      <c r="B2660">
        <v>32.7363</v>
      </c>
      <c r="C2660">
        <v>-94.941500000000005</v>
      </c>
      <c r="D2660">
        <v>48459</v>
      </c>
      <c r="E2660" t="s">
        <v>2096</v>
      </c>
      <c r="F2660" t="s">
        <v>1935</v>
      </c>
      <c r="G2660" t="s">
        <v>123</v>
      </c>
      <c r="H2660">
        <v>20</v>
      </c>
      <c r="I2660" t="s">
        <v>15</v>
      </c>
      <c r="J2660" s="3">
        <v>0.23</v>
      </c>
      <c r="K2660" s="3">
        <v>0.23</v>
      </c>
      <c r="L2660" s="3">
        <v>0.37</v>
      </c>
      <c r="M2660" s="3">
        <v>0.46</v>
      </c>
      <c r="N2660" s="3">
        <v>0.56999999999999995</v>
      </c>
      <c r="O2660">
        <v>41864</v>
      </c>
      <c r="P2660">
        <v>588</v>
      </c>
      <c r="Q2660" t="s">
        <v>16</v>
      </c>
      <c r="R2660" t="s">
        <v>16</v>
      </c>
      <c r="S2660" t="s">
        <v>16</v>
      </c>
      <c r="T2660" t="s">
        <v>16</v>
      </c>
      <c r="U2660" t="s">
        <v>16</v>
      </c>
      <c r="V2660" t="s">
        <v>16</v>
      </c>
      <c r="AD2660">
        <f t="shared" si="831"/>
        <v>23</v>
      </c>
      <c r="AE2660">
        <f t="shared" si="832"/>
        <v>23</v>
      </c>
      <c r="AF2660">
        <f t="shared" si="833"/>
        <v>37</v>
      </c>
      <c r="AG2660">
        <f t="shared" si="834"/>
        <v>46</v>
      </c>
      <c r="AH2660">
        <f t="shared" si="835"/>
        <v>57</v>
      </c>
      <c r="AJ2660">
        <f t="shared" si="836"/>
        <v>-5.0000000000000001E-3</v>
      </c>
      <c r="AK2660">
        <f t="shared" si="842"/>
        <v>-5.0000000000000001E-3</v>
      </c>
      <c r="AL2660">
        <f t="shared" si="843"/>
        <v>4.0000000000000001E-3</v>
      </c>
      <c r="AM2660">
        <f t="shared" si="844"/>
        <v>4.1000000000000002E-2</v>
      </c>
      <c r="AN2660">
        <f t="shared" si="845"/>
        <v>7.1999999999999995E-2</v>
      </c>
      <c r="AR2660">
        <f t="shared" si="837"/>
        <v>23</v>
      </c>
      <c r="AS2660">
        <f t="shared" si="838"/>
        <v>23</v>
      </c>
      <c r="AT2660">
        <f t="shared" si="839"/>
        <v>37</v>
      </c>
      <c r="AU2660">
        <f t="shared" si="840"/>
        <v>46</v>
      </c>
      <c r="AV2660">
        <f t="shared" si="841"/>
        <v>57</v>
      </c>
      <c r="AX2660">
        <f t="shared" si="846"/>
        <v>-5.0000000000000001E-3</v>
      </c>
      <c r="AY2660">
        <f t="shared" si="847"/>
        <v>-5.0000000000000001E-3</v>
      </c>
      <c r="AZ2660">
        <f t="shared" si="848"/>
        <v>4.0000000000000001E-3</v>
      </c>
      <c r="BA2660">
        <f t="shared" si="849"/>
        <v>4.1000000000000002E-2</v>
      </c>
      <c r="BB2660">
        <f t="shared" si="850"/>
        <v>7.1999999999999995E-2</v>
      </c>
    </row>
    <row r="2661" spans="1:54" x14ac:dyDescent="0.25">
      <c r="A2661">
        <v>2325</v>
      </c>
      <c r="B2661">
        <v>33.197299999999998</v>
      </c>
      <c r="C2661">
        <v>-79.952200000000005</v>
      </c>
      <c r="D2661">
        <v>45015</v>
      </c>
      <c r="E2661" t="s">
        <v>1838</v>
      </c>
      <c r="F2661" t="s">
        <v>1833</v>
      </c>
      <c r="G2661" t="s">
        <v>1611</v>
      </c>
      <c r="H2661">
        <v>20</v>
      </c>
      <c r="I2661" t="s">
        <v>420</v>
      </c>
      <c r="J2661" s="3">
        <v>0.24</v>
      </c>
      <c r="K2661" s="3">
        <v>0.24</v>
      </c>
      <c r="L2661" s="3">
        <v>0.37</v>
      </c>
      <c r="M2661" s="3">
        <v>0.46</v>
      </c>
      <c r="N2661" s="3">
        <v>0.56999999999999995</v>
      </c>
      <c r="O2661">
        <v>238723</v>
      </c>
      <c r="P2661">
        <v>1234</v>
      </c>
      <c r="Q2661" t="s">
        <v>16</v>
      </c>
      <c r="R2661" t="s">
        <v>16</v>
      </c>
      <c r="S2661" t="s">
        <v>16</v>
      </c>
      <c r="T2661" t="s">
        <v>16</v>
      </c>
      <c r="U2661" t="s">
        <v>16</v>
      </c>
      <c r="V2661" t="s">
        <v>16</v>
      </c>
      <c r="AD2661">
        <f t="shared" si="831"/>
        <v>24</v>
      </c>
      <c r="AE2661">
        <f t="shared" si="832"/>
        <v>24</v>
      </c>
      <c r="AF2661">
        <f t="shared" si="833"/>
        <v>37</v>
      </c>
      <c r="AG2661">
        <f t="shared" si="834"/>
        <v>46</v>
      </c>
      <c r="AH2661">
        <f t="shared" si="835"/>
        <v>57</v>
      </c>
      <c r="AJ2661">
        <f t="shared" si="836"/>
        <v>-5.0000000000000001E-3</v>
      </c>
      <c r="AK2661">
        <f t="shared" si="842"/>
        <v>-5.0000000000000001E-3</v>
      </c>
      <c r="AL2661">
        <f t="shared" si="843"/>
        <v>4.0000000000000001E-3</v>
      </c>
      <c r="AM2661">
        <f t="shared" si="844"/>
        <v>4.1000000000000002E-2</v>
      </c>
      <c r="AN2661">
        <f t="shared" si="845"/>
        <v>7.1999999999999995E-2</v>
      </c>
      <c r="AR2661">
        <f t="shared" si="837"/>
        <v>24</v>
      </c>
      <c r="AS2661">
        <f t="shared" si="838"/>
        <v>24</v>
      </c>
      <c r="AT2661">
        <f t="shared" si="839"/>
        <v>37</v>
      </c>
      <c r="AU2661">
        <f t="shared" si="840"/>
        <v>46</v>
      </c>
      <c r="AV2661">
        <f t="shared" si="841"/>
        <v>57</v>
      </c>
      <c r="AX2661">
        <f t="shared" si="846"/>
        <v>-5.0000000000000001E-3</v>
      </c>
      <c r="AY2661">
        <f t="shared" si="847"/>
        <v>-5.0000000000000001E-3</v>
      </c>
      <c r="AZ2661">
        <f t="shared" si="848"/>
        <v>4.0000000000000001E-3</v>
      </c>
      <c r="BA2661">
        <f t="shared" si="849"/>
        <v>4.1000000000000002E-2</v>
      </c>
      <c r="BB2661">
        <f t="shared" si="850"/>
        <v>7.1999999999999995E-2</v>
      </c>
    </row>
    <row r="2662" spans="1:54" x14ac:dyDescent="0.25">
      <c r="A2662">
        <v>2556</v>
      </c>
      <c r="B2662">
        <v>32.973199999999999</v>
      </c>
      <c r="C2662">
        <v>-94.978499999999997</v>
      </c>
      <c r="D2662">
        <v>48063</v>
      </c>
      <c r="E2662" t="s">
        <v>1962</v>
      </c>
      <c r="F2662" t="s">
        <v>1935</v>
      </c>
      <c r="G2662" t="s">
        <v>50</v>
      </c>
      <c r="H2662">
        <v>20</v>
      </c>
      <c r="I2662" t="s">
        <v>15</v>
      </c>
      <c r="J2662" s="3">
        <v>0.24</v>
      </c>
      <c r="K2662" s="3">
        <v>0.24</v>
      </c>
      <c r="L2662" s="3">
        <v>0.37</v>
      </c>
      <c r="M2662" s="3">
        <v>0.46</v>
      </c>
      <c r="N2662" s="3">
        <v>0.56999999999999995</v>
      </c>
      <c r="O2662">
        <v>12652</v>
      </c>
      <c r="P2662">
        <v>198</v>
      </c>
      <c r="Q2662" t="s">
        <v>16</v>
      </c>
      <c r="R2662" t="s">
        <v>16</v>
      </c>
      <c r="S2662" t="s">
        <v>16</v>
      </c>
      <c r="T2662" t="s">
        <v>16</v>
      </c>
      <c r="U2662" t="s">
        <v>16</v>
      </c>
      <c r="V2662" t="s">
        <v>16</v>
      </c>
      <c r="AD2662">
        <f t="shared" si="831"/>
        <v>24</v>
      </c>
      <c r="AE2662">
        <f t="shared" si="832"/>
        <v>24</v>
      </c>
      <c r="AF2662">
        <f t="shared" si="833"/>
        <v>37</v>
      </c>
      <c r="AG2662">
        <f t="shared" si="834"/>
        <v>46</v>
      </c>
      <c r="AH2662">
        <f t="shared" si="835"/>
        <v>57</v>
      </c>
      <c r="AJ2662">
        <f t="shared" si="836"/>
        <v>-5.0000000000000001E-3</v>
      </c>
      <c r="AK2662">
        <f t="shared" si="842"/>
        <v>-5.0000000000000001E-3</v>
      </c>
      <c r="AL2662">
        <f t="shared" si="843"/>
        <v>4.0000000000000001E-3</v>
      </c>
      <c r="AM2662">
        <f t="shared" si="844"/>
        <v>4.1000000000000002E-2</v>
      </c>
      <c r="AN2662">
        <f t="shared" si="845"/>
        <v>7.1999999999999995E-2</v>
      </c>
      <c r="AR2662">
        <f t="shared" si="837"/>
        <v>24</v>
      </c>
      <c r="AS2662">
        <f t="shared" si="838"/>
        <v>24</v>
      </c>
      <c r="AT2662">
        <f t="shared" si="839"/>
        <v>37</v>
      </c>
      <c r="AU2662">
        <f t="shared" si="840"/>
        <v>46</v>
      </c>
      <c r="AV2662">
        <f t="shared" si="841"/>
        <v>57</v>
      </c>
      <c r="AX2662">
        <f t="shared" si="846"/>
        <v>-5.0000000000000001E-3</v>
      </c>
      <c r="AY2662">
        <f t="shared" si="847"/>
        <v>-5.0000000000000001E-3</v>
      </c>
      <c r="AZ2662">
        <f t="shared" si="848"/>
        <v>4.0000000000000001E-3</v>
      </c>
      <c r="BA2662">
        <f t="shared" si="849"/>
        <v>4.1000000000000002E-2</v>
      </c>
      <c r="BB2662">
        <f t="shared" si="850"/>
        <v>7.1999999999999995E-2</v>
      </c>
    </row>
    <row r="2663" spans="1:54" x14ac:dyDescent="0.25">
      <c r="A2663">
        <v>2718</v>
      </c>
      <c r="B2663">
        <v>33.620699999999999</v>
      </c>
      <c r="C2663">
        <v>-95.050299999999993</v>
      </c>
      <c r="D2663">
        <v>48387</v>
      </c>
      <c r="E2663" t="s">
        <v>1049</v>
      </c>
      <c r="F2663" t="s">
        <v>1935</v>
      </c>
      <c r="G2663" t="s">
        <v>50</v>
      </c>
      <c r="H2663">
        <v>20</v>
      </c>
      <c r="I2663" t="s">
        <v>15</v>
      </c>
      <c r="J2663" s="3">
        <v>0.24</v>
      </c>
      <c r="K2663" s="3">
        <v>0.24</v>
      </c>
      <c r="L2663" s="3">
        <v>0.38</v>
      </c>
      <c r="M2663" s="3">
        <v>0.47</v>
      </c>
      <c r="N2663" s="3">
        <v>0.56999999999999995</v>
      </c>
      <c r="O2663">
        <v>11621</v>
      </c>
      <c r="P2663">
        <v>1050</v>
      </c>
      <c r="Q2663" t="s">
        <v>16</v>
      </c>
      <c r="R2663" t="s">
        <v>16</v>
      </c>
      <c r="S2663" t="s">
        <v>16</v>
      </c>
      <c r="T2663" t="s">
        <v>16</v>
      </c>
      <c r="U2663" t="s">
        <v>16</v>
      </c>
      <c r="V2663" t="s">
        <v>16</v>
      </c>
      <c r="AD2663">
        <f t="shared" si="831"/>
        <v>24</v>
      </c>
      <c r="AE2663">
        <f t="shared" si="832"/>
        <v>24</v>
      </c>
      <c r="AF2663">
        <f t="shared" si="833"/>
        <v>38</v>
      </c>
      <c r="AG2663">
        <f t="shared" si="834"/>
        <v>47</v>
      </c>
      <c r="AH2663">
        <f t="shared" si="835"/>
        <v>57</v>
      </c>
      <c r="AJ2663">
        <f t="shared" si="836"/>
        <v>-5.0000000000000001E-3</v>
      </c>
      <c r="AK2663">
        <f t="shared" si="842"/>
        <v>-5.0000000000000001E-3</v>
      </c>
      <c r="AL2663">
        <f t="shared" si="843"/>
        <v>8.0000000000000002E-3</v>
      </c>
      <c r="AM2663">
        <f t="shared" si="844"/>
        <v>4.5999999999999999E-2</v>
      </c>
      <c r="AN2663">
        <f t="shared" si="845"/>
        <v>7.1999999999999995E-2</v>
      </c>
      <c r="AR2663">
        <f t="shared" si="837"/>
        <v>24</v>
      </c>
      <c r="AS2663">
        <f t="shared" si="838"/>
        <v>24</v>
      </c>
      <c r="AT2663">
        <f t="shared" si="839"/>
        <v>38</v>
      </c>
      <c r="AU2663">
        <f t="shared" si="840"/>
        <v>47</v>
      </c>
      <c r="AV2663">
        <f t="shared" si="841"/>
        <v>57</v>
      </c>
      <c r="AX2663">
        <f t="shared" si="846"/>
        <v>-5.0000000000000001E-3</v>
      </c>
      <c r="AY2663">
        <f t="shared" si="847"/>
        <v>-5.0000000000000001E-3</v>
      </c>
      <c r="AZ2663">
        <f t="shared" si="848"/>
        <v>8.0000000000000002E-3</v>
      </c>
      <c r="BA2663">
        <f t="shared" si="849"/>
        <v>4.5999999999999999E-2</v>
      </c>
      <c r="BB2663">
        <f t="shared" si="850"/>
        <v>7.1999999999999995E-2</v>
      </c>
    </row>
    <row r="2664" spans="1:54" x14ac:dyDescent="0.25">
      <c r="A2664">
        <v>2749</v>
      </c>
      <c r="B2664">
        <v>33.2166</v>
      </c>
      <c r="C2664">
        <v>-94.965699999999998</v>
      </c>
      <c r="D2664">
        <v>48449</v>
      </c>
      <c r="E2664" t="s">
        <v>2091</v>
      </c>
      <c r="F2664" t="s">
        <v>1935</v>
      </c>
      <c r="G2664" t="s">
        <v>366</v>
      </c>
      <c r="H2664">
        <v>20</v>
      </c>
      <c r="I2664" t="s">
        <v>15</v>
      </c>
      <c r="J2664" s="3">
        <v>0.24</v>
      </c>
      <c r="K2664" s="3">
        <v>0.24</v>
      </c>
      <c r="L2664" s="3">
        <v>0.37</v>
      </c>
      <c r="M2664" s="3">
        <v>0.46</v>
      </c>
      <c r="N2664" s="3">
        <v>0.56999999999999995</v>
      </c>
      <c r="O2664">
        <v>31284</v>
      </c>
      <c r="P2664">
        <v>411</v>
      </c>
      <c r="Q2664" t="s">
        <v>16</v>
      </c>
      <c r="R2664" t="s">
        <v>16</v>
      </c>
      <c r="S2664" t="s">
        <v>16</v>
      </c>
      <c r="T2664" t="s">
        <v>16</v>
      </c>
      <c r="U2664" t="s">
        <v>16</v>
      </c>
      <c r="V2664" t="s">
        <v>16</v>
      </c>
      <c r="AD2664">
        <f t="shared" si="831"/>
        <v>24</v>
      </c>
      <c r="AE2664">
        <f t="shared" si="832"/>
        <v>24</v>
      </c>
      <c r="AF2664">
        <f t="shared" si="833"/>
        <v>37</v>
      </c>
      <c r="AG2664">
        <f t="shared" si="834"/>
        <v>46</v>
      </c>
      <c r="AH2664">
        <f t="shared" si="835"/>
        <v>57</v>
      </c>
      <c r="AJ2664">
        <f t="shared" si="836"/>
        <v>-5.0000000000000001E-3</v>
      </c>
      <c r="AK2664">
        <f t="shared" si="842"/>
        <v>-5.0000000000000001E-3</v>
      </c>
      <c r="AL2664">
        <f t="shared" si="843"/>
        <v>4.0000000000000001E-3</v>
      </c>
      <c r="AM2664">
        <f t="shared" si="844"/>
        <v>4.1000000000000002E-2</v>
      </c>
      <c r="AN2664">
        <f t="shared" si="845"/>
        <v>7.1999999999999995E-2</v>
      </c>
      <c r="AR2664">
        <f t="shared" si="837"/>
        <v>24</v>
      </c>
      <c r="AS2664">
        <f t="shared" si="838"/>
        <v>24</v>
      </c>
      <c r="AT2664">
        <f t="shared" si="839"/>
        <v>37</v>
      </c>
      <c r="AU2664">
        <f t="shared" si="840"/>
        <v>46</v>
      </c>
      <c r="AV2664">
        <f t="shared" si="841"/>
        <v>57</v>
      </c>
      <c r="AX2664">
        <f t="shared" si="846"/>
        <v>-5.0000000000000001E-3</v>
      </c>
      <c r="AY2664">
        <f t="shared" si="847"/>
        <v>-5.0000000000000001E-3</v>
      </c>
      <c r="AZ2664">
        <f t="shared" si="848"/>
        <v>4.0000000000000001E-3</v>
      </c>
      <c r="BA2664">
        <f t="shared" si="849"/>
        <v>4.1000000000000002E-2</v>
      </c>
      <c r="BB2664">
        <f t="shared" si="850"/>
        <v>7.1999999999999995E-2</v>
      </c>
    </row>
    <row r="2665" spans="1:54" x14ac:dyDescent="0.25">
      <c r="A2665">
        <v>2330</v>
      </c>
      <c r="B2665">
        <v>34.639800000000001</v>
      </c>
      <c r="C2665">
        <v>-80.158699999999996</v>
      </c>
      <c r="D2665">
        <v>45025</v>
      </c>
      <c r="E2665" t="s">
        <v>1841</v>
      </c>
      <c r="F2665" t="s">
        <v>1833</v>
      </c>
      <c r="G2665" t="s">
        <v>322</v>
      </c>
      <c r="H2665">
        <v>21</v>
      </c>
      <c r="I2665" t="s">
        <v>420</v>
      </c>
      <c r="J2665" s="3">
        <v>0.25</v>
      </c>
      <c r="K2665" s="3">
        <v>0.25</v>
      </c>
      <c r="L2665" s="3">
        <v>0.39</v>
      </c>
      <c r="M2665" s="3">
        <v>0.48</v>
      </c>
      <c r="N2665" s="3">
        <v>0.56999999999999995</v>
      </c>
      <c r="O2665">
        <v>43575</v>
      </c>
      <c r="P2665">
        <v>806</v>
      </c>
      <c r="Q2665" t="s">
        <v>16</v>
      </c>
      <c r="R2665" t="s">
        <v>16</v>
      </c>
      <c r="S2665" t="s">
        <v>16</v>
      </c>
      <c r="T2665" t="s">
        <v>16</v>
      </c>
      <c r="U2665" t="s">
        <v>16</v>
      </c>
      <c r="V2665" t="s">
        <v>16</v>
      </c>
      <c r="AD2665">
        <f t="shared" si="831"/>
        <v>25</v>
      </c>
      <c r="AE2665">
        <f t="shared" si="832"/>
        <v>25</v>
      </c>
      <c r="AF2665">
        <f t="shared" si="833"/>
        <v>39</v>
      </c>
      <c r="AG2665">
        <f t="shared" si="834"/>
        <v>48</v>
      </c>
      <c r="AH2665">
        <f t="shared" si="835"/>
        <v>57</v>
      </c>
      <c r="AJ2665">
        <f t="shared" si="836"/>
        <v>-5.0000000000000001E-3</v>
      </c>
      <c r="AK2665">
        <f t="shared" si="842"/>
        <v>-5.0000000000000001E-3</v>
      </c>
      <c r="AL2665">
        <f t="shared" si="843"/>
        <v>1.0999999999999999E-2</v>
      </c>
      <c r="AM2665">
        <f t="shared" si="844"/>
        <v>5.0999999999999997E-2</v>
      </c>
      <c r="AN2665">
        <f t="shared" si="845"/>
        <v>7.1999999999999995E-2</v>
      </c>
      <c r="AR2665">
        <f t="shared" si="837"/>
        <v>25</v>
      </c>
      <c r="AS2665">
        <f t="shared" si="838"/>
        <v>25</v>
      </c>
      <c r="AT2665">
        <f t="shared" si="839"/>
        <v>39</v>
      </c>
      <c r="AU2665">
        <f t="shared" si="840"/>
        <v>48</v>
      </c>
      <c r="AV2665">
        <f t="shared" si="841"/>
        <v>57</v>
      </c>
      <c r="AX2665">
        <f t="shared" si="846"/>
        <v>-5.0000000000000001E-3</v>
      </c>
      <c r="AY2665">
        <f t="shared" si="847"/>
        <v>-5.0000000000000001E-3</v>
      </c>
      <c r="AZ2665">
        <f t="shared" si="848"/>
        <v>1.0999999999999999E-2</v>
      </c>
      <c r="BA2665">
        <f t="shared" si="849"/>
        <v>5.0999999999999997E-2</v>
      </c>
      <c r="BB2665">
        <f t="shared" si="850"/>
        <v>7.1999999999999995E-2</v>
      </c>
    </row>
    <row r="2666" spans="1:54" x14ac:dyDescent="0.25">
      <c r="A2666">
        <v>2333</v>
      </c>
      <c r="B2666">
        <v>34.332500000000003</v>
      </c>
      <c r="C2666">
        <v>-79.957700000000003</v>
      </c>
      <c r="D2666">
        <v>45031</v>
      </c>
      <c r="E2666" t="s">
        <v>1844</v>
      </c>
      <c r="F2666" t="s">
        <v>1833</v>
      </c>
      <c r="G2666" t="s">
        <v>221</v>
      </c>
      <c r="H2666">
        <v>20</v>
      </c>
      <c r="I2666" t="s">
        <v>420</v>
      </c>
      <c r="J2666" s="3">
        <v>0.25</v>
      </c>
      <c r="K2666" s="3">
        <v>0.25</v>
      </c>
      <c r="L2666" s="3">
        <v>0.38</v>
      </c>
      <c r="M2666" s="3">
        <v>0.47</v>
      </c>
      <c r="N2666" s="3">
        <v>0.56999999999999995</v>
      </c>
      <c r="O2666">
        <v>62754</v>
      </c>
      <c r="P2666">
        <v>566</v>
      </c>
      <c r="Q2666" t="s">
        <v>16</v>
      </c>
      <c r="R2666" t="s">
        <v>16</v>
      </c>
      <c r="S2666" t="s">
        <v>16</v>
      </c>
      <c r="T2666" t="s">
        <v>16</v>
      </c>
      <c r="U2666" t="s">
        <v>16</v>
      </c>
      <c r="V2666" t="s">
        <v>16</v>
      </c>
      <c r="AD2666">
        <f t="shared" si="831"/>
        <v>25</v>
      </c>
      <c r="AE2666">
        <f t="shared" si="832"/>
        <v>25</v>
      </c>
      <c r="AF2666">
        <f t="shared" si="833"/>
        <v>38</v>
      </c>
      <c r="AG2666">
        <f t="shared" si="834"/>
        <v>47</v>
      </c>
      <c r="AH2666">
        <f t="shared" si="835"/>
        <v>57</v>
      </c>
      <c r="AJ2666">
        <f t="shared" si="836"/>
        <v>-5.0000000000000001E-3</v>
      </c>
      <c r="AK2666">
        <f t="shared" si="842"/>
        <v>-5.0000000000000001E-3</v>
      </c>
      <c r="AL2666">
        <f t="shared" si="843"/>
        <v>8.0000000000000002E-3</v>
      </c>
      <c r="AM2666">
        <f t="shared" si="844"/>
        <v>4.5999999999999999E-2</v>
      </c>
      <c r="AN2666">
        <f t="shared" si="845"/>
        <v>7.1999999999999995E-2</v>
      </c>
      <c r="AR2666">
        <f t="shared" si="837"/>
        <v>25</v>
      </c>
      <c r="AS2666">
        <f t="shared" si="838"/>
        <v>25</v>
      </c>
      <c r="AT2666">
        <f t="shared" si="839"/>
        <v>38</v>
      </c>
      <c r="AU2666">
        <f t="shared" si="840"/>
        <v>47</v>
      </c>
      <c r="AV2666">
        <f t="shared" si="841"/>
        <v>57</v>
      </c>
      <c r="AX2666">
        <f t="shared" si="846"/>
        <v>-5.0000000000000001E-3</v>
      </c>
      <c r="AY2666">
        <f t="shared" si="847"/>
        <v>-5.0000000000000001E-3</v>
      </c>
      <c r="AZ2666">
        <f t="shared" si="848"/>
        <v>8.0000000000000002E-3</v>
      </c>
      <c r="BA2666">
        <f t="shared" si="849"/>
        <v>4.5999999999999999E-2</v>
      </c>
      <c r="BB2666">
        <f t="shared" si="850"/>
        <v>7.1999999999999995E-2</v>
      </c>
    </row>
    <row r="2667" spans="1:54" x14ac:dyDescent="0.25">
      <c r="A2667">
        <v>107</v>
      </c>
      <c r="B2667">
        <v>35.3996</v>
      </c>
      <c r="C2667">
        <v>-110.3214</v>
      </c>
      <c r="D2667">
        <v>4017</v>
      </c>
      <c r="E2667" t="s">
        <v>150</v>
      </c>
      <c r="F2667" t="s">
        <v>134</v>
      </c>
      <c r="G2667" t="s">
        <v>151</v>
      </c>
      <c r="H2667">
        <v>21</v>
      </c>
      <c r="I2667" t="s">
        <v>136</v>
      </c>
      <c r="J2667" s="3">
        <v>0.26</v>
      </c>
      <c r="K2667" s="3">
        <v>0.26</v>
      </c>
      <c r="L2667" s="3">
        <v>0.4</v>
      </c>
      <c r="M2667" s="3">
        <v>0.49</v>
      </c>
      <c r="N2667" s="3">
        <v>0.56999999999999995</v>
      </c>
      <c r="O2667">
        <v>107744</v>
      </c>
      <c r="P2667">
        <v>9959</v>
      </c>
      <c r="Q2667" t="s">
        <v>16</v>
      </c>
      <c r="R2667" t="s">
        <v>16</v>
      </c>
      <c r="S2667" t="s">
        <v>16</v>
      </c>
      <c r="T2667" t="s">
        <v>16</v>
      </c>
      <c r="U2667" t="s">
        <v>16</v>
      </c>
      <c r="V2667" t="s">
        <v>16</v>
      </c>
      <c r="AD2667">
        <f t="shared" si="831"/>
        <v>26</v>
      </c>
      <c r="AE2667">
        <f t="shared" si="832"/>
        <v>26</v>
      </c>
      <c r="AF2667">
        <f t="shared" si="833"/>
        <v>40</v>
      </c>
      <c r="AG2667">
        <f t="shared" si="834"/>
        <v>49</v>
      </c>
      <c r="AH2667">
        <f t="shared" si="835"/>
        <v>57</v>
      </c>
      <c r="AJ2667">
        <f t="shared" si="836"/>
        <v>-5.0000000000000001E-3</v>
      </c>
      <c r="AK2667">
        <f t="shared" si="842"/>
        <v>-5.0000000000000001E-3</v>
      </c>
      <c r="AL2667">
        <f t="shared" si="843"/>
        <v>1.6E-2</v>
      </c>
      <c r="AM2667">
        <f t="shared" si="844"/>
        <v>5.1999999999999998E-2</v>
      </c>
      <c r="AN2667">
        <f t="shared" si="845"/>
        <v>7.1999999999999995E-2</v>
      </c>
      <c r="AR2667">
        <f t="shared" si="837"/>
        <v>26</v>
      </c>
      <c r="AS2667">
        <f t="shared" si="838"/>
        <v>26</v>
      </c>
      <c r="AT2667">
        <f t="shared" si="839"/>
        <v>40</v>
      </c>
      <c r="AU2667">
        <f t="shared" si="840"/>
        <v>49</v>
      </c>
      <c r="AV2667">
        <f t="shared" si="841"/>
        <v>57</v>
      </c>
      <c r="AX2667">
        <f t="shared" si="846"/>
        <v>-5.0000000000000001E-3</v>
      </c>
      <c r="AY2667">
        <f t="shared" si="847"/>
        <v>-5.0000000000000001E-3</v>
      </c>
      <c r="AZ2667">
        <f t="shared" si="848"/>
        <v>1.6E-2</v>
      </c>
      <c r="BA2667">
        <f t="shared" si="849"/>
        <v>5.1999999999999998E-2</v>
      </c>
      <c r="BB2667">
        <f t="shared" si="850"/>
        <v>7.1999999999999995E-2</v>
      </c>
    </row>
    <row r="2668" spans="1:54" x14ac:dyDescent="0.25">
      <c r="A2668">
        <v>1895</v>
      </c>
      <c r="B2668">
        <v>34.973799999999997</v>
      </c>
      <c r="C2668">
        <v>-80.102699999999999</v>
      </c>
      <c r="D2668">
        <v>37007</v>
      </c>
      <c r="E2668" t="s">
        <v>1567</v>
      </c>
      <c r="F2668" t="s">
        <v>1564</v>
      </c>
      <c r="G2668" t="s">
        <v>22</v>
      </c>
      <c r="H2668">
        <v>20</v>
      </c>
      <c r="I2668" t="s">
        <v>420</v>
      </c>
      <c r="J2668" s="3">
        <v>0.26</v>
      </c>
      <c r="K2668" s="3">
        <v>0.26</v>
      </c>
      <c r="L2668" s="3">
        <v>0.39</v>
      </c>
      <c r="M2668" s="3">
        <v>0.48</v>
      </c>
      <c r="N2668" s="3">
        <v>0.56999999999999995</v>
      </c>
      <c r="O2668">
        <v>21903</v>
      </c>
      <c r="P2668">
        <v>537</v>
      </c>
      <c r="Q2668" t="s">
        <v>16</v>
      </c>
      <c r="R2668" t="s">
        <v>16</v>
      </c>
      <c r="S2668" t="s">
        <v>16</v>
      </c>
      <c r="T2668" t="s">
        <v>16</v>
      </c>
      <c r="U2668" t="s">
        <v>16</v>
      </c>
      <c r="V2668" t="s">
        <v>16</v>
      </c>
      <c r="AD2668">
        <f t="shared" si="831"/>
        <v>26</v>
      </c>
      <c r="AE2668">
        <f t="shared" si="832"/>
        <v>26</v>
      </c>
      <c r="AF2668">
        <f t="shared" si="833"/>
        <v>39</v>
      </c>
      <c r="AG2668">
        <f t="shared" si="834"/>
        <v>48</v>
      </c>
      <c r="AH2668">
        <f t="shared" si="835"/>
        <v>57</v>
      </c>
      <c r="AJ2668">
        <f t="shared" si="836"/>
        <v>-5.0000000000000001E-3</v>
      </c>
      <c r="AK2668">
        <f t="shared" si="842"/>
        <v>-5.0000000000000001E-3</v>
      </c>
      <c r="AL2668">
        <f t="shared" si="843"/>
        <v>1.0999999999999999E-2</v>
      </c>
      <c r="AM2668">
        <f t="shared" si="844"/>
        <v>5.0999999999999997E-2</v>
      </c>
      <c r="AN2668">
        <f t="shared" si="845"/>
        <v>7.1999999999999995E-2</v>
      </c>
      <c r="AR2668">
        <f t="shared" si="837"/>
        <v>26</v>
      </c>
      <c r="AS2668">
        <f t="shared" si="838"/>
        <v>26</v>
      </c>
      <c r="AT2668">
        <f t="shared" si="839"/>
        <v>39</v>
      </c>
      <c r="AU2668">
        <f t="shared" si="840"/>
        <v>48</v>
      </c>
      <c r="AV2668">
        <f t="shared" si="841"/>
        <v>57</v>
      </c>
      <c r="AX2668">
        <f t="shared" si="846"/>
        <v>-5.0000000000000001E-3</v>
      </c>
      <c r="AY2668">
        <f t="shared" si="847"/>
        <v>-5.0000000000000001E-3</v>
      </c>
      <c r="AZ2668">
        <f t="shared" si="848"/>
        <v>1.0999999999999999E-2</v>
      </c>
      <c r="BA2668">
        <f t="shared" si="849"/>
        <v>5.0999999999999997E-2</v>
      </c>
      <c r="BB2668">
        <f t="shared" si="850"/>
        <v>7.1999999999999995E-2</v>
      </c>
    </row>
    <row r="2669" spans="1:54" x14ac:dyDescent="0.25">
      <c r="A2669">
        <v>1975</v>
      </c>
      <c r="B2669">
        <v>35.311900000000001</v>
      </c>
      <c r="C2669">
        <v>-80.251000000000005</v>
      </c>
      <c r="D2669">
        <v>37167</v>
      </c>
      <c r="E2669" t="s">
        <v>1624</v>
      </c>
      <c r="F2669" t="s">
        <v>1564</v>
      </c>
      <c r="G2669" t="s">
        <v>930</v>
      </c>
      <c r="H2669">
        <v>21</v>
      </c>
      <c r="I2669" t="s">
        <v>420</v>
      </c>
      <c r="J2669" s="3">
        <v>0.26</v>
      </c>
      <c r="K2669" s="3">
        <v>0.26</v>
      </c>
      <c r="L2669" s="3">
        <v>0.39</v>
      </c>
      <c r="M2669" s="3">
        <v>0.48</v>
      </c>
      <c r="N2669" s="3">
        <v>0.56999999999999995</v>
      </c>
      <c r="O2669">
        <v>63557</v>
      </c>
      <c r="P2669">
        <v>405</v>
      </c>
      <c r="Q2669" t="s">
        <v>16</v>
      </c>
      <c r="R2669" t="s">
        <v>16</v>
      </c>
      <c r="S2669" t="s">
        <v>16</v>
      </c>
      <c r="T2669" t="s">
        <v>16</v>
      </c>
      <c r="U2669" t="s">
        <v>16</v>
      </c>
      <c r="V2669" t="s">
        <v>16</v>
      </c>
      <c r="AD2669">
        <f t="shared" si="831"/>
        <v>26</v>
      </c>
      <c r="AE2669">
        <f t="shared" si="832"/>
        <v>26</v>
      </c>
      <c r="AF2669">
        <f t="shared" si="833"/>
        <v>39</v>
      </c>
      <c r="AG2669">
        <f t="shared" si="834"/>
        <v>48</v>
      </c>
      <c r="AH2669">
        <f t="shared" si="835"/>
        <v>57</v>
      </c>
      <c r="AJ2669">
        <f t="shared" si="836"/>
        <v>-5.0000000000000001E-3</v>
      </c>
      <c r="AK2669">
        <f t="shared" si="842"/>
        <v>-5.0000000000000001E-3</v>
      </c>
      <c r="AL2669">
        <f t="shared" si="843"/>
        <v>1.0999999999999999E-2</v>
      </c>
      <c r="AM2669">
        <f t="shared" si="844"/>
        <v>5.0999999999999997E-2</v>
      </c>
      <c r="AN2669">
        <f t="shared" si="845"/>
        <v>7.1999999999999995E-2</v>
      </c>
      <c r="AR2669">
        <f t="shared" si="837"/>
        <v>26</v>
      </c>
      <c r="AS2669">
        <f t="shared" si="838"/>
        <v>26</v>
      </c>
      <c r="AT2669">
        <f t="shared" si="839"/>
        <v>39</v>
      </c>
      <c r="AU2669">
        <f t="shared" si="840"/>
        <v>48</v>
      </c>
      <c r="AV2669">
        <f t="shared" si="841"/>
        <v>57</v>
      </c>
      <c r="AX2669">
        <f t="shared" si="846"/>
        <v>-5.0000000000000001E-3</v>
      </c>
      <c r="AY2669">
        <f t="shared" si="847"/>
        <v>-5.0000000000000001E-3</v>
      </c>
      <c r="AZ2669">
        <f t="shared" si="848"/>
        <v>1.0999999999999999E-2</v>
      </c>
      <c r="BA2669">
        <f t="shared" si="849"/>
        <v>5.0999999999999997E-2</v>
      </c>
      <c r="BB2669">
        <f t="shared" si="850"/>
        <v>7.1999999999999995E-2</v>
      </c>
    </row>
    <row r="2670" spans="1:54" x14ac:dyDescent="0.25">
      <c r="A2670">
        <v>2163</v>
      </c>
      <c r="B2670">
        <v>35.224800000000002</v>
      </c>
      <c r="C2670">
        <v>-95.116600000000005</v>
      </c>
      <c r="D2670">
        <v>40061</v>
      </c>
      <c r="E2670" t="s">
        <v>905</v>
      </c>
      <c r="F2670" t="s">
        <v>1716</v>
      </c>
      <c r="G2670" t="s">
        <v>50</v>
      </c>
      <c r="H2670">
        <v>20</v>
      </c>
      <c r="I2670" t="s">
        <v>15</v>
      </c>
      <c r="J2670" s="3">
        <v>0.26</v>
      </c>
      <c r="K2670" s="3">
        <v>0.26</v>
      </c>
      <c r="L2670" s="3">
        <v>0.39</v>
      </c>
      <c r="M2670" s="3">
        <v>0.48</v>
      </c>
      <c r="N2670" s="3">
        <v>0.56999999999999995</v>
      </c>
      <c r="O2670">
        <v>11667</v>
      </c>
      <c r="P2670">
        <v>577</v>
      </c>
      <c r="Q2670" t="s">
        <v>16</v>
      </c>
      <c r="R2670" t="s">
        <v>16</v>
      </c>
      <c r="S2670" t="s">
        <v>16</v>
      </c>
      <c r="T2670" t="s">
        <v>16</v>
      </c>
      <c r="U2670" t="s">
        <v>16</v>
      </c>
      <c r="V2670" t="s">
        <v>16</v>
      </c>
      <c r="AD2670">
        <f t="shared" si="831"/>
        <v>26</v>
      </c>
      <c r="AE2670">
        <f t="shared" si="832"/>
        <v>26</v>
      </c>
      <c r="AF2670">
        <f t="shared" si="833"/>
        <v>39</v>
      </c>
      <c r="AG2670">
        <f t="shared" si="834"/>
        <v>48</v>
      </c>
      <c r="AH2670">
        <f t="shared" si="835"/>
        <v>57</v>
      </c>
      <c r="AJ2670">
        <f t="shared" si="836"/>
        <v>-5.0000000000000001E-3</v>
      </c>
      <c r="AK2670">
        <f t="shared" si="842"/>
        <v>-5.0000000000000001E-3</v>
      </c>
      <c r="AL2670">
        <f t="shared" si="843"/>
        <v>1.0999999999999999E-2</v>
      </c>
      <c r="AM2670">
        <f t="shared" si="844"/>
        <v>5.0999999999999997E-2</v>
      </c>
      <c r="AN2670">
        <f t="shared" si="845"/>
        <v>7.1999999999999995E-2</v>
      </c>
      <c r="AR2670">
        <f t="shared" si="837"/>
        <v>26</v>
      </c>
      <c r="AS2670">
        <f t="shared" si="838"/>
        <v>26</v>
      </c>
      <c r="AT2670">
        <f t="shared" si="839"/>
        <v>39</v>
      </c>
      <c r="AU2670">
        <f t="shared" si="840"/>
        <v>48</v>
      </c>
      <c r="AV2670">
        <f t="shared" si="841"/>
        <v>57</v>
      </c>
      <c r="AX2670">
        <f t="shared" si="846"/>
        <v>-5.0000000000000001E-3</v>
      </c>
      <c r="AY2670">
        <f t="shared" si="847"/>
        <v>-5.0000000000000001E-3</v>
      </c>
      <c r="AZ2670">
        <f t="shared" si="848"/>
        <v>1.0999999999999999E-2</v>
      </c>
      <c r="BA2670">
        <f t="shared" si="849"/>
        <v>5.0999999999999997E-2</v>
      </c>
      <c r="BB2670">
        <f t="shared" si="850"/>
        <v>7.1999999999999995E-2</v>
      </c>
    </row>
    <row r="2671" spans="1:54" x14ac:dyDescent="0.25">
      <c r="A2671">
        <v>1920</v>
      </c>
      <c r="B2671">
        <v>35.793300000000002</v>
      </c>
      <c r="C2671">
        <v>-80.212800000000001</v>
      </c>
      <c r="D2671">
        <v>37057</v>
      </c>
      <c r="E2671" t="s">
        <v>1585</v>
      </c>
      <c r="F2671" t="s">
        <v>1564</v>
      </c>
      <c r="G2671" t="s">
        <v>687</v>
      </c>
      <c r="H2671">
        <v>21</v>
      </c>
      <c r="I2671" t="s">
        <v>420</v>
      </c>
      <c r="J2671" s="3">
        <v>0.27</v>
      </c>
      <c r="K2671" s="3">
        <v>0.27</v>
      </c>
      <c r="L2671" s="3">
        <v>0.4</v>
      </c>
      <c r="M2671" s="3">
        <v>0.49</v>
      </c>
      <c r="N2671" s="3">
        <v>0.56999999999999995</v>
      </c>
      <c r="O2671">
        <v>171063</v>
      </c>
      <c r="P2671">
        <v>568</v>
      </c>
      <c r="Q2671" t="s">
        <v>16</v>
      </c>
      <c r="R2671" t="s">
        <v>16</v>
      </c>
      <c r="S2671" t="s">
        <v>16</v>
      </c>
      <c r="T2671" t="s">
        <v>16</v>
      </c>
      <c r="U2671" t="s">
        <v>16</v>
      </c>
      <c r="V2671" t="s">
        <v>16</v>
      </c>
      <c r="AD2671">
        <f t="shared" si="831"/>
        <v>27</v>
      </c>
      <c r="AE2671">
        <f t="shared" si="832"/>
        <v>27</v>
      </c>
      <c r="AF2671">
        <f t="shared" si="833"/>
        <v>40</v>
      </c>
      <c r="AG2671">
        <f t="shared" si="834"/>
        <v>49</v>
      </c>
      <c r="AH2671">
        <f t="shared" si="835"/>
        <v>57</v>
      </c>
      <c r="AJ2671">
        <f t="shared" si="836"/>
        <v>-5.0000000000000001E-3</v>
      </c>
      <c r="AK2671">
        <f t="shared" si="842"/>
        <v>-5.0000000000000001E-3</v>
      </c>
      <c r="AL2671">
        <f t="shared" si="843"/>
        <v>1.6E-2</v>
      </c>
      <c r="AM2671">
        <f t="shared" si="844"/>
        <v>5.1999999999999998E-2</v>
      </c>
      <c r="AN2671">
        <f t="shared" si="845"/>
        <v>7.1999999999999995E-2</v>
      </c>
      <c r="AR2671">
        <f t="shared" si="837"/>
        <v>27</v>
      </c>
      <c r="AS2671">
        <f t="shared" si="838"/>
        <v>27</v>
      </c>
      <c r="AT2671">
        <f t="shared" si="839"/>
        <v>40</v>
      </c>
      <c r="AU2671">
        <f t="shared" si="840"/>
        <v>49</v>
      </c>
      <c r="AV2671">
        <f t="shared" si="841"/>
        <v>57</v>
      </c>
      <c r="AX2671">
        <f t="shared" si="846"/>
        <v>-5.0000000000000001E-3</v>
      </c>
      <c r="AY2671">
        <f t="shared" si="847"/>
        <v>-5.0000000000000001E-3</v>
      </c>
      <c r="AZ2671">
        <f t="shared" si="848"/>
        <v>1.6E-2</v>
      </c>
      <c r="BA2671">
        <f t="shared" si="849"/>
        <v>5.1999999999999998E-2</v>
      </c>
      <c r="BB2671">
        <f t="shared" si="850"/>
        <v>7.1999999999999995E-2</v>
      </c>
    </row>
    <row r="2672" spans="1:54" x14ac:dyDescent="0.25">
      <c r="A2672">
        <v>1925</v>
      </c>
      <c r="B2672">
        <v>36.130600000000001</v>
      </c>
      <c r="C2672">
        <v>-80.256299999999996</v>
      </c>
      <c r="D2672">
        <v>37067</v>
      </c>
      <c r="E2672" t="s">
        <v>581</v>
      </c>
      <c r="F2672" t="s">
        <v>1564</v>
      </c>
      <c r="G2672" t="s">
        <v>1590</v>
      </c>
      <c r="H2672">
        <v>21</v>
      </c>
      <c r="I2672" t="s">
        <v>420</v>
      </c>
      <c r="J2672" s="3">
        <v>0.27</v>
      </c>
      <c r="K2672" s="3">
        <v>0.27</v>
      </c>
      <c r="L2672" s="3">
        <v>0.4</v>
      </c>
      <c r="M2672" s="3">
        <v>0.49</v>
      </c>
      <c r="N2672" s="3">
        <v>0.56999999999999995</v>
      </c>
      <c r="O2672">
        <v>386740</v>
      </c>
      <c r="P2672">
        <v>412</v>
      </c>
      <c r="Q2672" t="s">
        <v>16</v>
      </c>
      <c r="R2672" t="s">
        <v>16</v>
      </c>
      <c r="S2672" t="s">
        <v>16</v>
      </c>
      <c r="T2672" t="s">
        <v>16</v>
      </c>
      <c r="U2672" t="s">
        <v>16</v>
      </c>
      <c r="V2672" t="s">
        <v>16</v>
      </c>
      <c r="AD2672">
        <f t="shared" si="831"/>
        <v>27</v>
      </c>
      <c r="AE2672">
        <f t="shared" si="832"/>
        <v>27</v>
      </c>
      <c r="AF2672">
        <f t="shared" si="833"/>
        <v>40</v>
      </c>
      <c r="AG2672">
        <f t="shared" si="834"/>
        <v>49</v>
      </c>
      <c r="AH2672">
        <f t="shared" si="835"/>
        <v>57</v>
      </c>
      <c r="AJ2672">
        <f t="shared" si="836"/>
        <v>-5.0000000000000001E-3</v>
      </c>
      <c r="AK2672">
        <f t="shared" si="842"/>
        <v>-5.0000000000000001E-3</v>
      </c>
      <c r="AL2672">
        <f t="shared" si="843"/>
        <v>1.6E-2</v>
      </c>
      <c r="AM2672">
        <f t="shared" si="844"/>
        <v>5.1999999999999998E-2</v>
      </c>
      <c r="AN2672">
        <f t="shared" si="845"/>
        <v>7.1999999999999995E-2</v>
      </c>
      <c r="AR2672">
        <f t="shared" si="837"/>
        <v>27</v>
      </c>
      <c r="AS2672">
        <f t="shared" si="838"/>
        <v>27</v>
      </c>
      <c r="AT2672">
        <f t="shared" si="839"/>
        <v>40</v>
      </c>
      <c r="AU2672">
        <f t="shared" si="840"/>
        <v>49</v>
      </c>
      <c r="AV2672">
        <f t="shared" si="841"/>
        <v>57</v>
      </c>
      <c r="AX2672">
        <f t="shared" si="846"/>
        <v>-5.0000000000000001E-3</v>
      </c>
      <c r="AY2672">
        <f t="shared" si="847"/>
        <v>-5.0000000000000001E-3</v>
      </c>
      <c r="AZ2672">
        <f t="shared" si="848"/>
        <v>1.6E-2</v>
      </c>
      <c r="BA2672">
        <f t="shared" si="849"/>
        <v>5.1999999999999998E-2</v>
      </c>
      <c r="BB2672">
        <f t="shared" si="850"/>
        <v>7.1999999999999995E-2</v>
      </c>
    </row>
    <row r="2673" spans="1:54" x14ac:dyDescent="0.25">
      <c r="A2673">
        <v>1976</v>
      </c>
      <c r="B2673">
        <v>36.401899999999998</v>
      </c>
      <c r="C2673">
        <v>-80.239699999999999</v>
      </c>
      <c r="D2673">
        <v>37169</v>
      </c>
      <c r="E2673" t="s">
        <v>1625</v>
      </c>
      <c r="F2673" t="s">
        <v>1564</v>
      </c>
      <c r="G2673" t="s">
        <v>35</v>
      </c>
      <c r="H2673">
        <v>21</v>
      </c>
      <c r="I2673" t="s">
        <v>420</v>
      </c>
      <c r="J2673" s="3">
        <v>0.27</v>
      </c>
      <c r="K2673" s="3">
        <v>0.27</v>
      </c>
      <c r="L2673" s="3">
        <v>0.4</v>
      </c>
      <c r="M2673" s="3">
        <v>0.49</v>
      </c>
      <c r="N2673" s="3">
        <v>0.56999999999999995</v>
      </c>
      <c r="O2673">
        <v>44889</v>
      </c>
      <c r="P2673">
        <v>456</v>
      </c>
      <c r="Q2673" t="s">
        <v>16</v>
      </c>
      <c r="R2673" t="s">
        <v>16</v>
      </c>
      <c r="S2673" t="s">
        <v>16</v>
      </c>
      <c r="T2673" t="s">
        <v>16</v>
      </c>
      <c r="U2673" t="s">
        <v>16</v>
      </c>
      <c r="V2673" t="s">
        <v>16</v>
      </c>
      <c r="AD2673">
        <f t="shared" si="831"/>
        <v>27</v>
      </c>
      <c r="AE2673">
        <f t="shared" si="832"/>
        <v>27</v>
      </c>
      <c r="AF2673">
        <f t="shared" si="833"/>
        <v>40</v>
      </c>
      <c r="AG2673">
        <f t="shared" si="834"/>
        <v>49</v>
      </c>
      <c r="AH2673">
        <f t="shared" si="835"/>
        <v>57</v>
      </c>
      <c r="AJ2673">
        <f t="shared" si="836"/>
        <v>-5.0000000000000001E-3</v>
      </c>
      <c r="AK2673">
        <f t="shared" si="842"/>
        <v>-5.0000000000000001E-3</v>
      </c>
      <c r="AL2673">
        <f t="shared" si="843"/>
        <v>1.6E-2</v>
      </c>
      <c r="AM2673">
        <f t="shared" si="844"/>
        <v>5.1999999999999998E-2</v>
      </c>
      <c r="AN2673">
        <f t="shared" si="845"/>
        <v>7.1999999999999995E-2</v>
      </c>
      <c r="AR2673">
        <f t="shared" si="837"/>
        <v>27</v>
      </c>
      <c r="AS2673">
        <f t="shared" si="838"/>
        <v>27</v>
      </c>
      <c r="AT2673">
        <f t="shared" si="839"/>
        <v>40</v>
      </c>
      <c r="AU2673">
        <f t="shared" si="840"/>
        <v>49</v>
      </c>
      <c r="AV2673">
        <f t="shared" si="841"/>
        <v>57</v>
      </c>
      <c r="AX2673">
        <f t="shared" si="846"/>
        <v>-5.0000000000000001E-3</v>
      </c>
      <c r="AY2673">
        <f t="shared" si="847"/>
        <v>-5.0000000000000001E-3</v>
      </c>
      <c r="AZ2673">
        <f t="shared" si="848"/>
        <v>1.6E-2</v>
      </c>
      <c r="BA2673">
        <f t="shared" si="849"/>
        <v>5.1999999999999998E-2</v>
      </c>
      <c r="BB2673">
        <f t="shared" si="850"/>
        <v>7.1999999999999995E-2</v>
      </c>
    </row>
    <row r="2674" spans="1:54" x14ac:dyDescent="0.25">
      <c r="A2674">
        <v>2181</v>
      </c>
      <c r="B2674">
        <v>36.301900000000003</v>
      </c>
      <c r="C2674">
        <v>-95.230699999999999</v>
      </c>
      <c r="D2674">
        <v>40097</v>
      </c>
      <c r="E2674" t="s">
        <v>1742</v>
      </c>
      <c r="F2674" t="s">
        <v>1716</v>
      </c>
      <c r="G2674" t="s">
        <v>60</v>
      </c>
      <c r="H2674">
        <v>21</v>
      </c>
      <c r="I2674" t="s">
        <v>15</v>
      </c>
      <c r="J2674" s="3">
        <v>0.27</v>
      </c>
      <c r="K2674" s="3">
        <v>0.27</v>
      </c>
      <c r="L2674" s="3">
        <v>0.4</v>
      </c>
      <c r="M2674" s="3">
        <v>0.49</v>
      </c>
      <c r="N2674" s="3">
        <v>0.56999999999999995</v>
      </c>
      <c r="O2674">
        <v>39406</v>
      </c>
      <c r="P2674">
        <v>656</v>
      </c>
      <c r="Q2674" t="s">
        <v>16</v>
      </c>
      <c r="R2674" t="s">
        <v>16</v>
      </c>
      <c r="S2674" t="s">
        <v>16</v>
      </c>
      <c r="T2674" t="s">
        <v>16</v>
      </c>
      <c r="U2674" t="s">
        <v>16</v>
      </c>
      <c r="V2674" t="s">
        <v>16</v>
      </c>
      <c r="AD2674">
        <f t="shared" si="831"/>
        <v>27</v>
      </c>
      <c r="AE2674">
        <f t="shared" si="832"/>
        <v>27</v>
      </c>
      <c r="AF2674">
        <f t="shared" si="833"/>
        <v>40</v>
      </c>
      <c r="AG2674">
        <f t="shared" si="834"/>
        <v>49</v>
      </c>
      <c r="AH2674">
        <f t="shared" si="835"/>
        <v>57</v>
      </c>
      <c r="AJ2674">
        <f t="shared" si="836"/>
        <v>-5.0000000000000001E-3</v>
      </c>
      <c r="AK2674">
        <f t="shared" si="842"/>
        <v>-5.0000000000000001E-3</v>
      </c>
      <c r="AL2674">
        <f t="shared" si="843"/>
        <v>1.6E-2</v>
      </c>
      <c r="AM2674">
        <f t="shared" si="844"/>
        <v>5.1999999999999998E-2</v>
      </c>
      <c r="AN2674">
        <f t="shared" si="845"/>
        <v>7.1999999999999995E-2</v>
      </c>
      <c r="AR2674">
        <f t="shared" si="837"/>
        <v>27</v>
      </c>
      <c r="AS2674">
        <f t="shared" si="838"/>
        <v>27</v>
      </c>
      <c r="AT2674">
        <f t="shared" si="839"/>
        <v>40</v>
      </c>
      <c r="AU2674">
        <f t="shared" si="840"/>
        <v>49</v>
      </c>
      <c r="AV2674">
        <f t="shared" si="841"/>
        <v>57</v>
      </c>
      <c r="AX2674">
        <f t="shared" si="846"/>
        <v>-5.0000000000000001E-3</v>
      </c>
      <c r="AY2674">
        <f t="shared" si="847"/>
        <v>-5.0000000000000001E-3</v>
      </c>
      <c r="AZ2674">
        <f t="shared" si="848"/>
        <v>1.6E-2</v>
      </c>
      <c r="BA2674">
        <f t="shared" si="849"/>
        <v>5.1999999999999998E-2</v>
      </c>
      <c r="BB2674">
        <f t="shared" si="850"/>
        <v>7.1999999999999995E-2</v>
      </c>
    </row>
    <row r="2675" spans="1:54" x14ac:dyDescent="0.25">
      <c r="A2675">
        <v>2183</v>
      </c>
      <c r="B2675">
        <v>35.616100000000003</v>
      </c>
      <c r="C2675">
        <v>-95.379499999999993</v>
      </c>
      <c r="D2675">
        <v>40101</v>
      </c>
      <c r="E2675" t="s">
        <v>1743</v>
      </c>
      <c r="F2675" t="s">
        <v>1716</v>
      </c>
      <c r="G2675" t="s">
        <v>635</v>
      </c>
      <c r="H2675">
        <v>22</v>
      </c>
      <c r="I2675" t="s">
        <v>15</v>
      </c>
      <c r="J2675" s="3">
        <v>0.27</v>
      </c>
      <c r="K2675" s="3">
        <v>0.27</v>
      </c>
      <c r="L2675" s="3">
        <v>0.4</v>
      </c>
      <c r="M2675" s="3">
        <v>0.49</v>
      </c>
      <c r="N2675" s="3">
        <v>0.56999999999999995</v>
      </c>
      <c r="O2675">
        <v>66471</v>
      </c>
      <c r="P2675">
        <v>814</v>
      </c>
      <c r="Q2675" t="s">
        <v>16</v>
      </c>
      <c r="R2675" t="s">
        <v>16</v>
      </c>
      <c r="S2675" t="s">
        <v>16</v>
      </c>
      <c r="T2675" t="s">
        <v>16</v>
      </c>
      <c r="U2675" t="s">
        <v>16</v>
      </c>
      <c r="V2675" t="s">
        <v>16</v>
      </c>
      <c r="AD2675">
        <f t="shared" si="831"/>
        <v>27</v>
      </c>
      <c r="AE2675">
        <f t="shared" si="832"/>
        <v>27</v>
      </c>
      <c r="AF2675">
        <f t="shared" si="833"/>
        <v>40</v>
      </c>
      <c r="AG2675">
        <f t="shared" si="834"/>
        <v>49</v>
      </c>
      <c r="AH2675">
        <f t="shared" si="835"/>
        <v>57</v>
      </c>
      <c r="AJ2675">
        <f t="shared" si="836"/>
        <v>-5.0000000000000001E-3</v>
      </c>
      <c r="AK2675">
        <f t="shared" si="842"/>
        <v>-5.0000000000000001E-3</v>
      </c>
      <c r="AL2675">
        <f t="shared" si="843"/>
        <v>1.6E-2</v>
      </c>
      <c r="AM2675">
        <f t="shared" si="844"/>
        <v>5.1999999999999998E-2</v>
      </c>
      <c r="AN2675">
        <f t="shared" si="845"/>
        <v>7.1999999999999995E-2</v>
      </c>
      <c r="AR2675">
        <f t="shared" si="837"/>
        <v>27</v>
      </c>
      <c r="AS2675">
        <f t="shared" si="838"/>
        <v>27</v>
      </c>
      <c r="AT2675">
        <f t="shared" si="839"/>
        <v>40</v>
      </c>
      <c r="AU2675">
        <f t="shared" si="840"/>
        <v>49</v>
      </c>
      <c r="AV2675">
        <f t="shared" si="841"/>
        <v>57</v>
      </c>
      <c r="AX2675">
        <f t="shared" si="846"/>
        <v>-5.0000000000000001E-3</v>
      </c>
      <c r="AY2675">
        <f t="shared" si="847"/>
        <v>-5.0000000000000001E-3</v>
      </c>
      <c r="AZ2675">
        <f t="shared" si="848"/>
        <v>1.6E-2</v>
      </c>
      <c r="BA2675">
        <f t="shared" si="849"/>
        <v>5.1999999999999998E-2</v>
      </c>
      <c r="BB2675">
        <f t="shared" si="850"/>
        <v>7.1999999999999995E-2</v>
      </c>
    </row>
    <row r="2676" spans="1:54" x14ac:dyDescent="0.25">
      <c r="A2676">
        <v>2888</v>
      </c>
      <c r="B2676">
        <v>36.6783</v>
      </c>
      <c r="C2676">
        <v>-80.284400000000005</v>
      </c>
      <c r="D2676">
        <v>51141</v>
      </c>
      <c r="E2676" t="s">
        <v>2176</v>
      </c>
      <c r="F2676" t="s">
        <v>2143</v>
      </c>
      <c r="G2676" t="s">
        <v>189</v>
      </c>
      <c r="H2676">
        <v>21</v>
      </c>
      <c r="I2676" t="s">
        <v>420</v>
      </c>
      <c r="J2676" s="3">
        <v>0.27</v>
      </c>
      <c r="K2676" s="3">
        <v>0.27</v>
      </c>
      <c r="L2676" s="3">
        <v>0.41</v>
      </c>
      <c r="M2676" s="3">
        <v>0.5</v>
      </c>
      <c r="N2676" s="3">
        <v>0.56999999999999995</v>
      </c>
      <c r="O2676">
        <v>17606</v>
      </c>
      <c r="P2676">
        <v>483</v>
      </c>
      <c r="Q2676" t="s">
        <v>16</v>
      </c>
      <c r="R2676" t="s">
        <v>16</v>
      </c>
      <c r="S2676" t="s">
        <v>16</v>
      </c>
      <c r="T2676" t="s">
        <v>16</v>
      </c>
      <c r="U2676" t="s">
        <v>16</v>
      </c>
      <c r="V2676" t="s">
        <v>16</v>
      </c>
      <c r="AD2676">
        <f t="shared" si="831"/>
        <v>27</v>
      </c>
      <c r="AE2676">
        <f t="shared" si="832"/>
        <v>27</v>
      </c>
      <c r="AF2676">
        <f t="shared" si="833"/>
        <v>41</v>
      </c>
      <c r="AG2676">
        <f t="shared" si="834"/>
        <v>50</v>
      </c>
      <c r="AH2676">
        <f t="shared" si="835"/>
        <v>57</v>
      </c>
      <c r="AJ2676">
        <f t="shared" si="836"/>
        <v>-5.0000000000000001E-3</v>
      </c>
      <c r="AK2676">
        <f t="shared" si="842"/>
        <v>-5.0000000000000001E-3</v>
      </c>
      <c r="AL2676">
        <f t="shared" si="843"/>
        <v>2.1000000000000001E-2</v>
      </c>
      <c r="AM2676">
        <f t="shared" si="844"/>
        <v>5.2999999999999999E-2</v>
      </c>
      <c r="AN2676">
        <f t="shared" si="845"/>
        <v>7.1999999999999995E-2</v>
      </c>
      <c r="AR2676">
        <f t="shared" si="837"/>
        <v>27</v>
      </c>
      <c r="AS2676">
        <f t="shared" si="838"/>
        <v>27</v>
      </c>
      <c r="AT2676">
        <f t="shared" si="839"/>
        <v>41</v>
      </c>
      <c r="AU2676">
        <f t="shared" si="840"/>
        <v>50</v>
      </c>
      <c r="AV2676">
        <f t="shared" si="841"/>
        <v>57</v>
      </c>
      <c r="AX2676">
        <f t="shared" si="846"/>
        <v>-5.0000000000000001E-3</v>
      </c>
      <c r="AY2676">
        <f t="shared" si="847"/>
        <v>-5.0000000000000001E-3</v>
      </c>
      <c r="AZ2676">
        <f t="shared" si="848"/>
        <v>2.1000000000000001E-2</v>
      </c>
      <c r="BA2676">
        <f t="shared" si="849"/>
        <v>5.2999999999999999E-2</v>
      </c>
      <c r="BB2676">
        <f t="shared" si="850"/>
        <v>7.1999999999999995E-2</v>
      </c>
    </row>
    <row r="2677" spans="1:54" x14ac:dyDescent="0.25">
      <c r="A2677">
        <v>2185</v>
      </c>
      <c r="B2677">
        <v>36.798499999999997</v>
      </c>
      <c r="C2677">
        <v>-95.617400000000004</v>
      </c>
      <c r="D2677">
        <v>40105</v>
      </c>
      <c r="E2677" t="s">
        <v>1744</v>
      </c>
      <c r="F2677" t="s">
        <v>1716</v>
      </c>
      <c r="G2677" t="s">
        <v>110</v>
      </c>
      <c r="H2677">
        <v>22</v>
      </c>
      <c r="I2677" t="s">
        <v>15</v>
      </c>
      <c r="J2677" s="3">
        <v>0.28000000000000003</v>
      </c>
      <c r="K2677" s="3">
        <v>0.28000000000000003</v>
      </c>
      <c r="L2677" s="3">
        <v>0.42</v>
      </c>
      <c r="M2677" s="3">
        <v>0.51</v>
      </c>
      <c r="N2677" s="3">
        <v>0.56999999999999995</v>
      </c>
      <c r="O2677">
        <v>9392</v>
      </c>
      <c r="P2677">
        <v>565</v>
      </c>
      <c r="Q2677" t="s">
        <v>16</v>
      </c>
      <c r="R2677" t="s">
        <v>16</v>
      </c>
      <c r="S2677" t="s">
        <v>16</v>
      </c>
      <c r="T2677" t="s">
        <v>16</v>
      </c>
      <c r="U2677" t="s">
        <v>16</v>
      </c>
      <c r="V2677" t="s">
        <v>16</v>
      </c>
      <c r="AD2677">
        <f t="shared" si="831"/>
        <v>28</v>
      </c>
      <c r="AE2677">
        <f t="shared" si="832"/>
        <v>28</v>
      </c>
      <c r="AF2677">
        <f t="shared" si="833"/>
        <v>42</v>
      </c>
      <c r="AG2677">
        <f t="shared" si="834"/>
        <v>51</v>
      </c>
      <c r="AH2677">
        <f t="shared" si="835"/>
        <v>57</v>
      </c>
      <c r="AJ2677">
        <f t="shared" si="836"/>
        <v>-5.0000000000000001E-3</v>
      </c>
      <c r="AK2677">
        <f t="shared" si="842"/>
        <v>-5.0000000000000001E-3</v>
      </c>
      <c r="AL2677">
        <f t="shared" si="843"/>
        <v>3.1E-2</v>
      </c>
      <c r="AM2677">
        <f t="shared" si="844"/>
        <v>5.3999999999999999E-2</v>
      </c>
      <c r="AN2677">
        <f t="shared" si="845"/>
        <v>7.1999999999999995E-2</v>
      </c>
      <c r="AR2677">
        <f t="shared" si="837"/>
        <v>28</v>
      </c>
      <c r="AS2677">
        <f t="shared" si="838"/>
        <v>28</v>
      </c>
      <c r="AT2677">
        <f t="shared" si="839"/>
        <v>42</v>
      </c>
      <c r="AU2677">
        <f t="shared" si="840"/>
        <v>51</v>
      </c>
      <c r="AV2677">
        <f t="shared" si="841"/>
        <v>57</v>
      </c>
      <c r="AX2677">
        <f t="shared" si="846"/>
        <v>-5.0000000000000001E-3</v>
      </c>
      <c r="AY2677">
        <f t="shared" si="847"/>
        <v>-5.0000000000000001E-3</v>
      </c>
      <c r="AZ2677">
        <f t="shared" si="848"/>
        <v>3.1E-2</v>
      </c>
      <c r="BA2677">
        <f t="shared" si="849"/>
        <v>5.3999999999999999E-2</v>
      </c>
      <c r="BB2677">
        <f t="shared" si="850"/>
        <v>7.1999999999999995E-2</v>
      </c>
    </row>
    <row r="2678" spans="1:54" x14ac:dyDescent="0.25">
      <c r="A2678">
        <v>2852</v>
      </c>
      <c r="B2678">
        <v>36.931600000000003</v>
      </c>
      <c r="C2678">
        <v>-80.362499999999997</v>
      </c>
      <c r="D2678">
        <v>51063</v>
      </c>
      <c r="E2678" t="s">
        <v>579</v>
      </c>
      <c r="F2678" t="s">
        <v>2143</v>
      </c>
      <c r="G2678" t="s">
        <v>68</v>
      </c>
      <c r="H2678">
        <v>21</v>
      </c>
      <c r="I2678" t="s">
        <v>420</v>
      </c>
      <c r="J2678" s="3">
        <v>0.28000000000000003</v>
      </c>
      <c r="K2678" s="3">
        <v>0.28000000000000003</v>
      </c>
      <c r="L2678" s="3">
        <v>0.41</v>
      </c>
      <c r="M2678" s="3">
        <v>0.5</v>
      </c>
      <c r="N2678" s="3">
        <v>0.56999999999999995</v>
      </c>
      <c r="O2678">
        <v>15560</v>
      </c>
      <c r="P2678">
        <v>382</v>
      </c>
      <c r="Q2678" t="s">
        <v>16</v>
      </c>
      <c r="R2678" t="s">
        <v>16</v>
      </c>
      <c r="S2678" t="s">
        <v>16</v>
      </c>
      <c r="T2678" t="s">
        <v>16</v>
      </c>
      <c r="U2678" t="s">
        <v>16</v>
      </c>
      <c r="V2678" t="s">
        <v>16</v>
      </c>
      <c r="AD2678">
        <f t="shared" si="831"/>
        <v>28</v>
      </c>
      <c r="AE2678">
        <f t="shared" si="832"/>
        <v>28</v>
      </c>
      <c r="AF2678">
        <f t="shared" si="833"/>
        <v>41</v>
      </c>
      <c r="AG2678">
        <f t="shared" si="834"/>
        <v>50</v>
      </c>
      <c r="AH2678">
        <f t="shared" si="835"/>
        <v>57</v>
      </c>
      <c r="AJ2678">
        <f t="shared" si="836"/>
        <v>-5.0000000000000001E-3</v>
      </c>
      <c r="AK2678">
        <f t="shared" si="842"/>
        <v>-5.0000000000000001E-3</v>
      </c>
      <c r="AL2678">
        <f t="shared" si="843"/>
        <v>2.1000000000000001E-2</v>
      </c>
      <c r="AM2678">
        <f t="shared" si="844"/>
        <v>5.2999999999999999E-2</v>
      </c>
      <c r="AN2678">
        <f t="shared" si="845"/>
        <v>7.1999999999999995E-2</v>
      </c>
      <c r="AR2678">
        <f t="shared" si="837"/>
        <v>28</v>
      </c>
      <c r="AS2678">
        <f t="shared" si="838"/>
        <v>28</v>
      </c>
      <c r="AT2678">
        <f t="shared" si="839"/>
        <v>41</v>
      </c>
      <c r="AU2678">
        <f t="shared" si="840"/>
        <v>50</v>
      </c>
      <c r="AV2678">
        <f t="shared" si="841"/>
        <v>57</v>
      </c>
      <c r="AX2678">
        <f t="shared" si="846"/>
        <v>-5.0000000000000001E-3</v>
      </c>
      <c r="AY2678">
        <f t="shared" si="847"/>
        <v>-5.0000000000000001E-3</v>
      </c>
      <c r="AZ2678">
        <f t="shared" si="848"/>
        <v>2.1000000000000001E-2</v>
      </c>
      <c r="BA2678">
        <f t="shared" si="849"/>
        <v>5.2999999999999999E-2</v>
      </c>
      <c r="BB2678">
        <f t="shared" si="850"/>
        <v>7.1999999999999995E-2</v>
      </c>
    </row>
    <row r="2679" spans="1:54" x14ac:dyDescent="0.25">
      <c r="A2679">
        <v>2856</v>
      </c>
      <c r="B2679">
        <v>37.3142</v>
      </c>
      <c r="C2679">
        <v>-80.7029</v>
      </c>
      <c r="D2679">
        <v>51071</v>
      </c>
      <c r="E2679" t="s">
        <v>1914</v>
      </c>
      <c r="F2679" t="s">
        <v>2143</v>
      </c>
      <c r="G2679" t="s">
        <v>77</v>
      </c>
      <c r="H2679">
        <v>23</v>
      </c>
      <c r="I2679" t="s">
        <v>420</v>
      </c>
      <c r="J2679" s="3">
        <v>0.28000000000000003</v>
      </c>
      <c r="K2679" s="3">
        <v>0.28000000000000003</v>
      </c>
      <c r="L2679" s="3">
        <v>0.42</v>
      </c>
      <c r="M2679" s="3">
        <v>0.51</v>
      </c>
      <c r="N2679" s="3">
        <v>0.56999999999999995</v>
      </c>
      <c r="O2679">
        <v>16610</v>
      </c>
      <c r="P2679">
        <v>358</v>
      </c>
      <c r="Q2679" t="s">
        <v>16</v>
      </c>
      <c r="R2679" t="s">
        <v>16</v>
      </c>
      <c r="S2679" t="s">
        <v>16</v>
      </c>
      <c r="T2679" t="s">
        <v>16</v>
      </c>
      <c r="U2679" t="s">
        <v>16</v>
      </c>
      <c r="V2679" t="s">
        <v>16</v>
      </c>
      <c r="AD2679">
        <f t="shared" si="831"/>
        <v>28</v>
      </c>
      <c r="AE2679">
        <f t="shared" si="832"/>
        <v>28</v>
      </c>
      <c r="AF2679">
        <f t="shared" si="833"/>
        <v>42</v>
      </c>
      <c r="AG2679">
        <f t="shared" si="834"/>
        <v>51</v>
      </c>
      <c r="AH2679">
        <f t="shared" si="835"/>
        <v>57</v>
      </c>
      <c r="AJ2679">
        <f t="shared" si="836"/>
        <v>-5.0000000000000001E-3</v>
      </c>
      <c r="AK2679">
        <f t="shared" si="842"/>
        <v>-5.0000000000000001E-3</v>
      </c>
      <c r="AL2679">
        <f t="shared" si="843"/>
        <v>3.1E-2</v>
      </c>
      <c r="AM2679">
        <f t="shared" si="844"/>
        <v>5.3999999999999999E-2</v>
      </c>
      <c r="AN2679">
        <f t="shared" si="845"/>
        <v>7.1999999999999995E-2</v>
      </c>
      <c r="AR2679">
        <f t="shared" si="837"/>
        <v>28</v>
      </c>
      <c r="AS2679">
        <f t="shared" si="838"/>
        <v>28</v>
      </c>
      <c r="AT2679">
        <f t="shared" si="839"/>
        <v>42</v>
      </c>
      <c r="AU2679">
        <f t="shared" si="840"/>
        <v>51</v>
      </c>
      <c r="AV2679">
        <f t="shared" si="841"/>
        <v>57</v>
      </c>
      <c r="AX2679">
        <f t="shared" si="846"/>
        <v>-5.0000000000000001E-3</v>
      </c>
      <c r="AY2679">
        <f t="shared" si="847"/>
        <v>-5.0000000000000001E-3</v>
      </c>
      <c r="AZ2679">
        <f t="shared" si="848"/>
        <v>3.1E-2</v>
      </c>
      <c r="BA2679">
        <f t="shared" si="849"/>
        <v>5.3999999999999999E-2</v>
      </c>
      <c r="BB2679">
        <f t="shared" si="850"/>
        <v>7.1999999999999995E-2</v>
      </c>
    </row>
    <row r="2680" spans="1:54" x14ac:dyDescent="0.25">
      <c r="A2680">
        <v>2880</v>
      </c>
      <c r="B2680">
        <v>37.174300000000002</v>
      </c>
      <c r="C2680">
        <v>-80.387200000000007</v>
      </c>
      <c r="D2680">
        <v>51121</v>
      </c>
      <c r="E2680" t="s">
        <v>105</v>
      </c>
      <c r="F2680" t="s">
        <v>2143</v>
      </c>
      <c r="G2680" t="s">
        <v>330</v>
      </c>
      <c r="H2680">
        <v>22</v>
      </c>
      <c r="I2680" t="s">
        <v>420</v>
      </c>
      <c r="J2680" s="3">
        <v>0.28000000000000003</v>
      </c>
      <c r="K2680" s="3">
        <v>0.28000000000000003</v>
      </c>
      <c r="L2680" s="3">
        <v>0.41</v>
      </c>
      <c r="M2680" s="3">
        <v>0.5</v>
      </c>
      <c r="N2680" s="3">
        <v>0.56999999999999995</v>
      </c>
      <c r="O2680">
        <v>99159</v>
      </c>
      <c r="P2680">
        <v>388</v>
      </c>
      <c r="Q2680" t="s">
        <v>16</v>
      </c>
      <c r="R2680" t="s">
        <v>16</v>
      </c>
      <c r="S2680" t="s">
        <v>16</v>
      </c>
      <c r="T2680" t="s">
        <v>16</v>
      </c>
      <c r="U2680" t="s">
        <v>16</v>
      </c>
      <c r="V2680" t="s">
        <v>16</v>
      </c>
      <c r="AD2680">
        <f t="shared" si="831"/>
        <v>28</v>
      </c>
      <c r="AE2680">
        <f t="shared" si="832"/>
        <v>28</v>
      </c>
      <c r="AF2680">
        <f t="shared" si="833"/>
        <v>41</v>
      </c>
      <c r="AG2680">
        <f t="shared" si="834"/>
        <v>50</v>
      </c>
      <c r="AH2680">
        <f t="shared" si="835"/>
        <v>57</v>
      </c>
      <c r="AJ2680">
        <f t="shared" si="836"/>
        <v>-5.0000000000000001E-3</v>
      </c>
      <c r="AK2680">
        <f t="shared" si="842"/>
        <v>-5.0000000000000001E-3</v>
      </c>
      <c r="AL2680">
        <f t="shared" si="843"/>
        <v>2.1000000000000001E-2</v>
      </c>
      <c r="AM2680">
        <f t="shared" si="844"/>
        <v>5.2999999999999999E-2</v>
      </c>
      <c r="AN2680">
        <f t="shared" si="845"/>
        <v>7.1999999999999995E-2</v>
      </c>
      <c r="AR2680">
        <f t="shared" si="837"/>
        <v>28</v>
      </c>
      <c r="AS2680">
        <f t="shared" si="838"/>
        <v>28</v>
      </c>
      <c r="AT2680">
        <f t="shared" si="839"/>
        <v>41</v>
      </c>
      <c r="AU2680">
        <f t="shared" si="840"/>
        <v>50</v>
      </c>
      <c r="AV2680">
        <f t="shared" si="841"/>
        <v>57</v>
      </c>
      <c r="AX2680">
        <f t="shared" si="846"/>
        <v>-5.0000000000000001E-3</v>
      </c>
      <c r="AY2680">
        <f t="shared" si="847"/>
        <v>-5.0000000000000001E-3</v>
      </c>
      <c r="AZ2680">
        <f t="shared" si="848"/>
        <v>2.1000000000000001E-2</v>
      </c>
      <c r="BA2680">
        <f t="shared" si="849"/>
        <v>5.2999999999999999E-2</v>
      </c>
      <c r="BB2680">
        <f t="shared" si="850"/>
        <v>7.1999999999999995E-2</v>
      </c>
    </row>
    <row r="2681" spans="1:54" x14ac:dyDescent="0.25">
      <c r="A2681">
        <v>2932</v>
      </c>
      <c r="B2681">
        <v>37.122900000000001</v>
      </c>
      <c r="C2681">
        <v>-80.558700000000002</v>
      </c>
      <c r="D2681">
        <v>51750</v>
      </c>
      <c r="E2681" t="s">
        <v>2205</v>
      </c>
      <c r="F2681" t="s">
        <v>2143</v>
      </c>
      <c r="G2681" t="s">
        <v>68</v>
      </c>
      <c r="H2681">
        <v>22</v>
      </c>
      <c r="I2681" t="s">
        <v>420</v>
      </c>
      <c r="J2681" s="3">
        <v>0.28000000000000003</v>
      </c>
      <c r="K2681" s="3">
        <v>0.28000000000000003</v>
      </c>
      <c r="L2681" s="3">
        <v>0.42</v>
      </c>
      <c r="M2681" s="3">
        <v>0.51</v>
      </c>
      <c r="N2681" s="3">
        <v>0.56999999999999995</v>
      </c>
      <c r="O2681">
        <v>16505</v>
      </c>
      <c r="P2681">
        <v>10</v>
      </c>
      <c r="Q2681" t="s">
        <v>16</v>
      </c>
      <c r="R2681" t="s">
        <v>16</v>
      </c>
      <c r="S2681" t="s">
        <v>16</v>
      </c>
      <c r="T2681" t="s">
        <v>16</v>
      </c>
      <c r="U2681" t="s">
        <v>16</v>
      </c>
      <c r="V2681" t="s">
        <v>16</v>
      </c>
      <c r="AD2681">
        <f t="shared" si="831"/>
        <v>28</v>
      </c>
      <c r="AE2681">
        <f t="shared" si="832"/>
        <v>28</v>
      </c>
      <c r="AF2681">
        <f t="shared" si="833"/>
        <v>42</v>
      </c>
      <c r="AG2681">
        <f t="shared" si="834"/>
        <v>51</v>
      </c>
      <c r="AH2681">
        <f t="shared" si="835"/>
        <v>57</v>
      </c>
      <c r="AJ2681">
        <f t="shared" si="836"/>
        <v>-5.0000000000000001E-3</v>
      </c>
      <c r="AK2681">
        <f t="shared" si="842"/>
        <v>-5.0000000000000001E-3</v>
      </c>
      <c r="AL2681">
        <f t="shared" si="843"/>
        <v>3.1E-2</v>
      </c>
      <c r="AM2681">
        <f t="shared" si="844"/>
        <v>5.3999999999999999E-2</v>
      </c>
      <c r="AN2681">
        <f t="shared" si="845"/>
        <v>7.1999999999999995E-2</v>
      </c>
      <c r="AR2681">
        <f t="shared" si="837"/>
        <v>28</v>
      </c>
      <c r="AS2681">
        <f t="shared" si="838"/>
        <v>28</v>
      </c>
      <c r="AT2681">
        <f t="shared" si="839"/>
        <v>42</v>
      </c>
      <c r="AU2681">
        <f t="shared" si="840"/>
        <v>51</v>
      </c>
      <c r="AV2681">
        <f t="shared" si="841"/>
        <v>57</v>
      </c>
      <c r="AX2681">
        <f t="shared" si="846"/>
        <v>-5.0000000000000001E-3</v>
      </c>
      <c r="AY2681">
        <f t="shared" si="847"/>
        <v>-5.0000000000000001E-3</v>
      </c>
      <c r="AZ2681">
        <f t="shared" si="848"/>
        <v>3.1E-2</v>
      </c>
      <c r="BA2681">
        <f t="shared" si="849"/>
        <v>5.3999999999999999E-2</v>
      </c>
      <c r="BB2681">
        <f t="shared" si="850"/>
        <v>7.1999999999999995E-2</v>
      </c>
    </row>
    <row r="2682" spans="1:54" x14ac:dyDescent="0.25">
      <c r="A2682">
        <v>3010</v>
      </c>
      <c r="B2682">
        <v>37.560400000000001</v>
      </c>
      <c r="C2682">
        <v>-80.5505</v>
      </c>
      <c r="D2682">
        <v>54063</v>
      </c>
      <c r="E2682" t="s">
        <v>103</v>
      </c>
      <c r="F2682" t="s">
        <v>2240</v>
      </c>
      <c r="G2682" t="s">
        <v>50</v>
      </c>
      <c r="H2682">
        <v>22</v>
      </c>
      <c r="I2682" t="s">
        <v>420</v>
      </c>
      <c r="J2682" s="3">
        <v>0.28000000000000003</v>
      </c>
      <c r="K2682" s="3">
        <v>0.28000000000000003</v>
      </c>
      <c r="L2682" s="3">
        <v>0.42</v>
      </c>
      <c r="M2682" s="3">
        <v>0.51</v>
      </c>
      <c r="N2682" s="3">
        <v>0.56999999999999995</v>
      </c>
      <c r="O2682">
        <v>12401</v>
      </c>
      <c r="P2682">
        <v>473</v>
      </c>
      <c r="Q2682" t="s">
        <v>16</v>
      </c>
      <c r="R2682" t="s">
        <v>16</v>
      </c>
      <c r="S2682" t="s">
        <v>16</v>
      </c>
      <c r="T2682" t="s">
        <v>16</v>
      </c>
      <c r="U2682" t="s">
        <v>16</v>
      </c>
      <c r="V2682" t="s">
        <v>16</v>
      </c>
      <c r="AD2682">
        <f t="shared" si="831"/>
        <v>28</v>
      </c>
      <c r="AE2682">
        <f t="shared" si="832"/>
        <v>28</v>
      </c>
      <c r="AF2682">
        <f t="shared" si="833"/>
        <v>42</v>
      </c>
      <c r="AG2682">
        <f t="shared" si="834"/>
        <v>51</v>
      </c>
      <c r="AH2682">
        <f t="shared" si="835"/>
        <v>57</v>
      </c>
      <c r="AJ2682">
        <f t="shared" si="836"/>
        <v>-5.0000000000000001E-3</v>
      </c>
      <c r="AK2682">
        <f t="shared" si="842"/>
        <v>-5.0000000000000001E-3</v>
      </c>
      <c r="AL2682">
        <f t="shared" si="843"/>
        <v>3.1E-2</v>
      </c>
      <c r="AM2682">
        <f t="shared" si="844"/>
        <v>5.3999999999999999E-2</v>
      </c>
      <c r="AN2682">
        <f t="shared" si="845"/>
        <v>7.1999999999999995E-2</v>
      </c>
      <c r="AR2682">
        <f t="shared" si="837"/>
        <v>28</v>
      </c>
      <c r="AS2682">
        <f t="shared" si="838"/>
        <v>28</v>
      </c>
      <c r="AT2682">
        <f t="shared" si="839"/>
        <v>42</v>
      </c>
      <c r="AU2682">
        <f t="shared" si="840"/>
        <v>51</v>
      </c>
      <c r="AV2682">
        <f t="shared" si="841"/>
        <v>57</v>
      </c>
      <c r="AX2682">
        <f t="shared" si="846"/>
        <v>-5.0000000000000001E-3</v>
      </c>
      <c r="AY2682">
        <f t="shared" si="847"/>
        <v>-5.0000000000000001E-3</v>
      </c>
      <c r="AZ2682">
        <f t="shared" si="848"/>
        <v>3.1E-2</v>
      </c>
      <c r="BA2682">
        <f t="shared" si="849"/>
        <v>5.3999999999999999E-2</v>
      </c>
      <c r="BB2682">
        <f t="shared" si="850"/>
        <v>7.1999999999999995E-2</v>
      </c>
    </row>
    <row r="2683" spans="1:54" x14ac:dyDescent="0.25">
      <c r="A2683">
        <v>905</v>
      </c>
      <c r="B2683">
        <v>38.236899999999999</v>
      </c>
      <c r="C2683">
        <v>-95.734099999999998</v>
      </c>
      <c r="D2683">
        <v>20031</v>
      </c>
      <c r="E2683" t="s">
        <v>889</v>
      </c>
      <c r="F2683" t="s">
        <v>880</v>
      </c>
      <c r="G2683" t="s">
        <v>74</v>
      </c>
      <c r="H2683">
        <v>23</v>
      </c>
      <c r="I2683" t="s">
        <v>15</v>
      </c>
      <c r="J2683" s="3">
        <v>0.28999999999999998</v>
      </c>
      <c r="K2683" s="3">
        <v>0.28999999999999998</v>
      </c>
      <c r="L2683" s="3">
        <v>0.43</v>
      </c>
      <c r="M2683" s="3">
        <v>0.52</v>
      </c>
      <c r="N2683" s="3">
        <v>0.56999999999999995</v>
      </c>
      <c r="O2683">
        <v>8304</v>
      </c>
      <c r="P2683">
        <v>630</v>
      </c>
      <c r="Q2683" t="s">
        <v>16</v>
      </c>
      <c r="R2683" t="s">
        <v>16</v>
      </c>
      <c r="S2683" t="s">
        <v>16</v>
      </c>
      <c r="T2683" t="s">
        <v>16</v>
      </c>
      <c r="U2683" t="s">
        <v>16</v>
      </c>
      <c r="V2683" t="s">
        <v>16</v>
      </c>
      <c r="AD2683">
        <f t="shared" si="831"/>
        <v>29</v>
      </c>
      <c r="AE2683">
        <f t="shared" si="832"/>
        <v>29</v>
      </c>
      <c r="AF2683">
        <f t="shared" si="833"/>
        <v>43</v>
      </c>
      <c r="AG2683">
        <f t="shared" si="834"/>
        <v>52</v>
      </c>
      <c r="AH2683">
        <f t="shared" si="835"/>
        <v>57</v>
      </c>
      <c r="AJ2683">
        <f t="shared" si="836"/>
        <v>-5.0000000000000001E-3</v>
      </c>
      <c r="AK2683">
        <f t="shared" si="842"/>
        <v>-5.0000000000000001E-3</v>
      </c>
      <c r="AL2683">
        <f t="shared" si="843"/>
        <v>3.4000000000000002E-2</v>
      </c>
      <c r="AM2683">
        <f t="shared" si="844"/>
        <v>5.6000000000000001E-2</v>
      </c>
      <c r="AN2683">
        <f t="shared" si="845"/>
        <v>7.1999999999999995E-2</v>
      </c>
      <c r="AR2683">
        <f t="shared" si="837"/>
        <v>29</v>
      </c>
      <c r="AS2683">
        <f t="shared" si="838"/>
        <v>29</v>
      </c>
      <c r="AT2683">
        <f t="shared" si="839"/>
        <v>43</v>
      </c>
      <c r="AU2683">
        <f t="shared" si="840"/>
        <v>52</v>
      </c>
      <c r="AV2683">
        <f t="shared" si="841"/>
        <v>57</v>
      </c>
      <c r="AX2683">
        <f t="shared" si="846"/>
        <v>-5.0000000000000001E-3</v>
      </c>
      <c r="AY2683">
        <f t="shared" si="847"/>
        <v>-5.0000000000000001E-3</v>
      </c>
      <c r="AZ2683">
        <f t="shared" si="848"/>
        <v>3.4000000000000002E-2</v>
      </c>
      <c r="BA2683">
        <f t="shared" si="849"/>
        <v>5.6000000000000001E-2</v>
      </c>
      <c r="BB2683">
        <f t="shared" si="850"/>
        <v>7.1999999999999995E-2</v>
      </c>
    </row>
    <row r="2684" spans="1:54" x14ac:dyDescent="0.25">
      <c r="A2684">
        <v>959</v>
      </c>
      <c r="B2684">
        <v>38.652299999999997</v>
      </c>
      <c r="C2684">
        <v>-95.726900000000001</v>
      </c>
      <c r="D2684">
        <v>20139</v>
      </c>
      <c r="E2684" t="s">
        <v>922</v>
      </c>
      <c r="F2684" t="s">
        <v>880</v>
      </c>
      <c r="G2684" t="s">
        <v>68</v>
      </c>
      <c r="H2684">
        <v>23</v>
      </c>
      <c r="I2684" t="s">
        <v>15</v>
      </c>
      <c r="J2684" s="3">
        <v>0.28999999999999998</v>
      </c>
      <c r="K2684" s="3">
        <v>0.28999999999999998</v>
      </c>
      <c r="L2684" s="3">
        <v>0.43</v>
      </c>
      <c r="M2684" s="3">
        <v>0.52</v>
      </c>
      <c r="N2684" s="3">
        <v>0.56999999999999995</v>
      </c>
      <c r="O2684">
        <v>15780</v>
      </c>
      <c r="P2684">
        <v>704</v>
      </c>
      <c r="Q2684" t="s">
        <v>16</v>
      </c>
      <c r="R2684" t="s">
        <v>16</v>
      </c>
      <c r="S2684" t="s">
        <v>16</v>
      </c>
      <c r="T2684" t="s">
        <v>16</v>
      </c>
      <c r="U2684" t="s">
        <v>16</v>
      </c>
      <c r="V2684" t="s">
        <v>16</v>
      </c>
      <c r="AD2684">
        <f t="shared" si="831"/>
        <v>29</v>
      </c>
      <c r="AE2684">
        <f t="shared" si="832"/>
        <v>29</v>
      </c>
      <c r="AF2684">
        <f t="shared" si="833"/>
        <v>43</v>
      </c>
      <c r="AG2684">
        <f t="shared" si="834"/>
        <v>52</v>
      </c>
      <c r="AH2684">
        <f t="shared" si="835"/>
        <v>57</v>
      </c>
      <c r="AJ2684">
        <f t="shared" si="836"/>
        <v>-5.0000000000000001E-3</v>
      </c>
      <c r="AK2684">
        <f t="shared" si="842"/>
        <v>-5.0000000000000001E-3</v>
      </c>
      <c r="AL2684">
        <f t="shared" si="843"/>
        <v>3.4000000000000002E-2</v>
      </c>
      <c r="AM2684">
        <f t="shared" si="844"/>
        <v>5.6000000000000001E-2</v>
      </c>
      <c r="AN2684">
        <f t="shared" si="845"/>
        <v>7.1999999999999995E-2</v>
      </c>
      <c r="AR2684">
        <f t="shared" si="837"/>
        <v>29</v>
      </c>
      <c r="AS2684">
        <f t="shared" si="838"/>
        <v>29</v>
      </c>
      <c r="AT2684">
        <f t="shared" si="839"/>
        <v>43</v>
      </c>
      <c r="AU2684">
        <f t="shared" si="840"/>
        <v>52</v>
      </c>
      <c r="AV2684">
        <f t="shared" si="841"/>
        <v>57</v>
      </c>
      <c r="AX2684">
        <f t="shared" si="846"/>
        <v>-5.0000000000000001E-3</v>
      </c>
      <c r="AY2684">
        <f t="shared" si="847"/>
        <v>-5.0000000000000001E-3</v>
      </c>
      <c r="AZ2684">
        <f t="shared" si="848"/>
        <v>3.4000000000000002E-2</v>
      </c>
      <c r="BA2684">
        <f t="shared" si="849"/>
        <v>5.6000000000000001E-2</v>
      </c>
      <c r="BB2684">
        <f t="shared" si="850"/>
        <v>7.1999999999999995E-2</v>
      </c>
    </row>
    <row r="2685" spans="1:54" x14ac:dyDescent="0.25">
      <c r="A2685">
        <v>992</v>
      </c>
      <c r="B2685">
        <v>37.5593</v>
      </c>
      <c r="C2685">
        <v>-95.743399999999994</v>
      </c>
      <c r="D2685">
        <v>20205</v>
      </c>
      <c r="E2685" t="s">
        <v>950</v>
      </c>
      <c r="F2685" t="s">
        <v>880</v>
      </c>
      <c r="G2685" t="s">
        <v>110</v>
      </c>
      <c r="H2685">
        <v>23</v>
      </c>
      <c r="I2685" t="s">
        <v>15</v>
      </c>
      <c r="J2685" s="3">
        <v>0.28999999999999998</v>
      </c>
      <c r="K2685" s="3">
        <v>0.28999999999999998</v>
      </c>
      <c r="L2685" s="3">
        <v>0.42</v>
      </c>
      <c r="M2685" s="3">
        <v>0.52</v>
      </c>
      <c r="N2685" s="3">
        <v>0.56999999999999995</v>
      </c>
      <c r="O2685">
        <v>8559</v>
      </c>
      <c r="P2685">
        <v>574</v>
      </c>
      <c r="Q2685" t="s">
        <v>16</v>
      </c>
      <c r="R2685" t="s">
        <v>16</v>
      </c>
      <c r="S2685" t="s">
        <v>16</v>
      </c>
      <c r="T2685" t="s">
        <v>16</v>
      </c>
      <c r="U2685" t="s">
        <v>16</v>
      </c>
      <c r="V2685" t="s">
        <v>16</v>
      </c>
      <c r="AD2685">
        <f t="shared" si="831"/>
        <v>29</v>
      </c>
      <c r="AE2685">
        <f t="shared" si="832"/>
        <v>29</v>
      </c>
      <c r="AF2685">
        <f t="shared" si="833"/>
        <v>42</v>
      </c>
      <c r="AG2685">
        <f t="shared" si="834"/>
        <v>52</v>
      </c>
      <c r="AH2685">
        <f t="shared" si="835"/>
        <v>57</v>
      </c>
      <c r="AJ2685">
        <f t="shared" si="836"/>
        <v>-5.0000000000000001E-3</v>
      </c>
      <c r="AK2685">
        <f t="shared" si="842"/>
        <v>-5.0000000000000001E-3</v>
      </c>
      <c r="AL2685">
        <f t="shared" si="843"/>
        <v>3.1E-2</v>
      </c>
      <c r="AM2685">
        <f t="shared" si="844"/>
        <v>5.6000000000000001E-2</v>
      </c>
      <c r="AN2685">
        <f t="shared" si="845"/>
        <v>7.1999999999999995E-2</v>
      </c>
      <c r="AR2685">
        <f t="shared" si="837"/>
        <v>29</v>
      </c>
      <c r="AS2685">
        <f t="shared" si="838"/>
        <v>29</v>
      </c>
      <c r="AT2685">
        <f t="shared" si="839"/>
        <v>42</v>
      </c>
      <c r="AU2685">
        <f t="shared" si="840"/>
        <v>52</v>
      </c>
      <c r="AV2685">
        <f t="shared" si="841"/>
        <v>57</v>
      </c>
      <c r="AX2685">
        <f t="shared" si="846"/>
        <v>-5.0000000000000001E-3</v>
      </c>
      <c r="AY2685">
        <f t="shared" si="847"/>
        <v>-5.0000000000000001E-3</v>
      </c>
      <c r="AZ2685">
        <f t="shared" si="848"/>
        <v>3.1E-2</v>
      </c>
      <c r="BA2685">
        <f t="shared" si="849"/>
        <v>5.6000000000000001E-2</v>
      </c>
      <c r="BB2685">
        <f t="shared" si="850"/>
        <v>7.1999999999999995E-2</v>
      </c>
    </row>
    <row r="2686" spans="1:54" x14ac:dyDescent="0.25">
      <c r="A2686">
        <v>993</v>
      </c>
      <c r="B2686">
        <v>37.886699999999998</v>
      </c>
      <c r="C2686">
        <v>-95.740099999999998</v>
      </c>
      <c r="D2686">
        <v>20207</v>
      </c>
      <c r="E2686" t="s">
        <v>951</v>
      </c>
      <c r="F2686" t="s">
        <v>880</v>
      </c>
      <c r="G2686" t="s">
        <v>320</v>
      </c>
      <c r="H2686">
        <v>23</v>
      </c>
      <c r="I2686" t="s">
        <v>15</v>
      </c>
      <c r="J2686" s="3">
        <v>0.28999999999999998</v>
      </c>
      <c r="K2686" s="3">
        <v>0.28999999999999998</v>
      </c>
      <c r="L2686" s="3">
        <v>0.43</v>
      </c>
      <c r="M2686" s="3">
        <v>0.52</v>
      </c>
      <c r="N2686" s="3">
        <v>0.56999999999999995</v>
      </c>
      <c r="O2686">
        <v>3118</v>
      </c>
      <c r="P2686">
        <v>501</v>
      </c>
      <c r="Q2686" t="s">
        <v>16</v>
      </c>
      <c r="R2686" t="s">
        <v>16</v>
      </c>
      <c r="S2686" t="s">
        <v>16</v>
      </c>
      <c r="T2686" t="s">
        <v>16</v>
      </c>
      <c r="U2686" t="s">
        <v>16</v>
      </c>
      <c r="V2686" t="s">
        <v>16</v>
      </c>
      <c r="AD2686">
        <f t="shared" si="831"/>
        <v>29</v>
      </c>
      <c r="AE2686">
        <f t="shared" si="832"/>
        <v>29</v>
      </c>
      <c r="AF2686">
        <f t="shared" si="833"/>
        <v>43</v>
      </c>
      <c r="AG2686">
        <f t="shared" si="834"/>
        <v>52</v>
      </c>
      <c r="AH2686">
        <f t="shared" si="835"/>
        <v>57</v>
      </c>
      <c r="AJ2686">
        <f t="shared" si="836"/>
        <v>-5.0000000000000001E-3</v>
      </c>
      <c r="AK2686">
        <f t="shared" si="842"/>
        <v>-5.0000000000000001E-3</v>
      </c>
      <c r="AL2686">
        <f t="shared" si="843"/>
        <v>3.4000000000000002E-2</v>
      </c>
      <c r="AM2686">
        <f t="shared" si="844"/>
        <v>5.6000000000000001E-2</v>
      </c>
      <c r="AN2686">
        <f t="shared" si="845"/>
        <v>7.1999999999999995E-2</v>
      </c>
      <c r="AR2686">
        <f t="shared" si="837"/>
        <v>29</v>
      </c>
      <c r="AS2686">
        <f t="shared" si="838"/>
        <v>29</v>
      </c>
      <c r="AT2686">
        <f t="shared" si="839"/>
        <v>43</v>
      </c>
      <c r="AU2686">
        <f t="shared" si="840"/>
        <v>52</v>
      </c>
      <c r="AV2686">
        <f t="shared" si="841"/>
        <v>57</v>
      </c>
      <c r="AX2686">
        <f t="shared" si="846"/>
        <v>-5.0000000000000001E-3</v>
      </c>
      <c r="AY2686">
        <f t="shared" si="847"/>
        <v>-5.0000000000000001E-3</v>
      </c>
      <c r="AZ2686">
        <f t="shared" si="848"/>
        <v>3.4000000000000002E-2</v>
      </c>
      <c r="BA2686">
        <f t="shared" si="849"/>
        <v>5.6000000000000001E-2</v>
      </c>
      <c r="BB2686">
        <f t="shared" si="850"/>
        <v>7.1999999999999995E-2</v>
      </c>
    </row>
    <row r="2687" spans="1:54" x14ac:dyDescent="0.25">
      <c r="A2687">
        <v>2982</v>
      </c>
      <c r="B2687">
        <v>38.6999</v>
      </c>
      <c r="C2687">
        <v>-80.719300000000004</v>
      </c>
      <c r="D2687">
        <v>54007</v>
      </c>
      <c r="E2687" t="s">
        <v>2241</v>
      </c>
      <c r="F2687" t="s">
        <v>2240</v>
      </c>
      <c r="G2687" t="s">
        <v>37</v>
      </c>
      <c r="H2687">
        <v>23</v>
      </c>
      <c r="I2687" t="s">
        <v>420</v>
      </c>
      <c r="J2687" s="3">
        <v>0.28999999999999998</v>
      </c>
      <c r="K2687" s="3">
        <v>0.28999999999999998</v>
      </c>
      <c r="L2687" s="3">
        <v>0.43</v>
      </c>
      <c r="M2687" s="3">
        <v>0.52</v>
      </c>
      <c r="N2687" s="3">
        <v>0.56999999999999995</v>
      </c>
      <c r="O2687">
        <v>12345</v>
      </c>
      <c r="P2687">
        <v>514</v>
      </c>
      <c r="Q2687" t="s">
        <v>16</v>
      </c>
      <c r="R2687" t="s">
        <v>16</v>
      </c>
      <c r="S2687" t="s">
        <v>16</v>
      </c>
      <c r="T2687" t="s">
        <v>16</v>
      </c>
      <c r="U2687" t="s">
        <v>16</v>
      </c>
      <c r="V2687" t="s">
        <v>16</v>
      </c>
      <c r="AD2687">
        <f t="shared" si="831"/>
        <v>29</v>
      </c>
      <c r="AE2687">
        <f t="shared" si="832"/>
        <v>29</v>
      </c>
      <c r="AF2687">
        <f t="shared" si="833"/>
        <v>43</v>
      </c>
      <c r="AG2687">
        <f t="shared" si="834"/>
        <v>52</v>
      </c>
      <c r="AH2687">
        <f t="shared" si="835"/>
        <v>57</v>
      </c>
      <c r="AJ2687">
        <f t="shared" si="836"/>
        <v>-5.0000000000000001E-3</v>
      </c>
      <c r="AK2687">
        <f t="shared" si="842"/>
        <v>-5.0000000000000001E-3</v>
      </c>
      <c r="AL2687">
        <f t="shared" si="843"/>
        <v>3.4000000000000002E-2</v>
      </c>
      <c r="AM2687">
        <f t="shared" si="844"/>
        <v>5.6000000000000001E-2</v>
      </c>
      <c r="AN2687">
        <f t="shared" si="845"/>
        <v>7.1999999999999995E-2</v>
      </c>
      <c r="AR2687">
        <f t="shared" si="837"/>
        <v>29</v>
      </c>
      <c r="AS2687">
        <f t="shared" si="838"/>
        <v>29</v>
      </c>
      <c r="AT2687">
        <f t="shared" si="839"/>
        <v>43</v>
      </c>
      <c r="AU2687">
        <f t="shared" si="840"/>
        <v>52</v>
      </c>
      <c r="AV2687">
        <f t="shared" si="841"/>
        <v>57</v>
      </c>
      <c r="AX2687">
        <f t="shared" si="846"/>
        <v>-5.0000000000000001E-3</v>
      </c>
      <c r="AY2687">
        <f t="shared" si="847"/>
        <v>-5.0000000000000001E-3</v>
      </c>
      <c r="AZ2687">
        <f t="shared" si="848"/>
        <v>3.4000000000000002E-2</v>
      </c>
      <c r="BA2687">
        <f t="shared" si="849"/>
        <v>5.6000000000000001E-2</v>
      </c>
      <c r="BB2687">
        <f t="shared" si="850"/>
        <v>7.1999999999999995E-2</v>
      </c>
    </row>
    <row r="2688" spans="1:54" x14ac:dyDescent="0.25">
      <c r="A2688">
        <v>3012</v>
      </c>
      <c r="B2688">
        <v>38.291699999999999</v>
      </c>
      <c r="C2688">
        <v>-80.799300000000002</v>
      </c>
      <c r="D2688">
        <v>54067</v>
      </c>
      <c r="E2688" t="s">
        <v>999</v>
      </c>
      <c r="F2688" t="s">
        <v>2240</v>
      </c>
      <c r="G2688" t="s">
        <v>20</v>
      </c>
      <c r="H2688">
        <v>23</v>
      </c>
      <c r="I2688" t="s">
        <v>420</v>
      </c>
      <c r="J2688" s="3">
        <v>0.28999999999999998</v>
      </c>
      <c r="K2688" s="3">
        <v>0.28999999999999998</v>
      </c>
      <c r="L2688" s="3">
        <v>0.43</v>
      </c>
      <c r="M2688" s="3">
        <v>0.52</v>
      </c>
      <c r="N2688" s="3">
        <v>0.56999999999999995</v>
      </c>
      <c r="O2688">
        <v>24446</v>
      </c>
      <c r="P2688">
        <v>649</v>
      </c>
      <c r="Q2688" t="s">
        <v>16</v>
      </c>
      <c r="R2688" t="s">
        <v>16</v>
      </c>
      <c r="S2688" t="s">
        <v>16</v>
      </c>
      <c r="T2688" t="s">
        <v>16</v>
      </c>
      <c r="U2688" t="s">
        <v>16</v>
      </c>
      <c r="V2688" t="s">
        <v>16</v>
      </c>
      <c r="AD2688">
        <f t="shared" si="831"/>
        <v>29</v>
      </c>
      <c r="AE2688">
        <f t="shared" si="832"/>
        <v>29</v>
      </c>
      <c r="AF2688">
        <f t="shared" si="833"/>
        <v>43</v>
      </c>
      <c r="AG2688">
        <f t="shared" si="834"/>
        <v>52</v>
      </c>
      <c r="AH2688">
        <f t="shared" si="835"/>
        <v>57</v>
      </c>
      <c r="AJ2688">
        <f t="shared" si="836"/>
        <v>-5.0000000000000001E-3</v>
      </c>
      <c r="AK2688">
        <f t="shared" si="842"/>
        <v>-5.0000000000000001E-3</v>
      </c>
      <c r="AL2688">
        <f t="shared" si="843"/>
        <v>3.4000000000000002E-2</v>
      </c>
      <c r="AM2688">
        <f t="shared" si="844"/>
        <v>5.6000000000000001E-2</v>
      </c>
      <c r="AN2688">
        <f t="shared" si="845"/>
        <v>7.1999999999999995E-2</v>
      </c>
      <c r="AR2688">
        <f t="shared" si="837"/>
        <v>29</v>
      </c>
      <c r="AS2688">
        <f t="shared" si="838"/>
        <v>29</v>
      </c>
      <c r="AT2688">
        <f t="shared" si="839"/>
        <v>43</v>
      </c>
      <c r="AU2688">
        <f t="shared" si="840"/>
        <v>52</v>
      </c>
      <c r="AV2688">
        <f t="shared" si="841"/>
        <v>57</v>
      </c>
      <c r="AX2688">
        <f t="shared" si="846"/>
        <v>-5.0000000000000001E-3</v>
      </c>
      <c r="AY2688">
        <f t="shared" si="847"/>
        <v>-5.0000000000000001E-3</v>
      </c>
      <c r="AZ2688">
        <f t="shared" si="848"/>
        <v>3.4000000000000002E-2</v>
      </c>
      <c r="BA2688">
        <f t="shared" si="849"/>
        <v>5.6000000000000001E-2</v>
      </c>
      <c r="BB2688">
        <f t="shared" si="850"/>
        <v>7.1999999999999995E-2</v>
      </c>
    </row>
    <row r="2689" spans="1:54" x14ac:dyDescent="0.25">
      <c r="A2689">
        <v>932</v>
      </c>
      <c r="B2689">
        <v>39.416800000000002</v>
      </c>
      <c r="C2689">
        <v>-95.793700000000001</v>
      </c>
      <c r="D2689">
        <v>20085</v>
      </c>
      <c r="E2689" t="s">
        <v>80</v>
      </c>
      <c r="F2689" t="s">
        <v>880</v>
      </c>
      <c r="G2689" t="s">
        <v>37</v>
      </c>
      <c r="H2689">
        <v>23</v>
      </c>
      <c r="I2689" t="s">
        <v>15</v>
      </c>
      <c r="J2689" s="3">
        <v>0.3</v>
      </c>
      <c r="K2689" s="3">
        <v>0.3</v>
      </c>
      <c r="L2689" s="3">
        <v>0.44</v>
      </c>
      <c r="M2689" s="3">
        <v>0.53</v>
      </c>
      <c r="N2689" s="3">
        <v>0.56999999999999995</v>
      </c>
      <c r="O2689">
        <v>13277</v>
      </c>
      <c r="P2689">
        <v>657</v>
      </c>
      <c r="Q2689" t="s">
        <v>16</v>
      </c>
      <c r="R2689" t="s">
        <v>16</v>
      </c>
      <c r="S2689" t="s">
        <v>16</v>
      </c>
      <c r="T2689" t="s">
        <v>16</v>
      </c>
      <c r="U2689" t="s">
        <v>16</v>
      </c>
      <c r="V2689" t="s">
        <v>16</v>
      </c>
      <c r="AD2689">
        <f t="shared" si="831"/>
        <v>30</v>
      </c>
      <c r="AE2689">
        <f t="shared" si="832"/>
        <v>30</v>
      </c>
      <c r="AF2689">
        <f t="shared" si="833"/>
        <v>44</v>
      </c>
      <c r="AG2689">
        <f t="shared" si="834"/>
        <v>53</v>
      </c>
      <c r="AH2689">
        <f t="shared" si="835"/>
        <v>57</v>
      </c>
      <c r="AJ2689">
        <f t="shared" si="836"/>
        <v>-5.0000000000000001E-3</v>
      </c>
      <c r="AK2689">
        <f t="shared" si="842"/>
        <v>-5.0000000000000001E-3</v>
      </c>
      <c r="AL2689">
        <f t="shared" si="843"/>
        <v>3.6999999999999998E-2</v>
      </c>
      <c r="AM2689">
        <f t="shared" si="844"/>
        <v>5.7000000000000002E-2</v>
      </c>
      <c r="AN2689">
        <f t="shared" si="845"/>
        <v>7.1999999999999995E-2</v>
      </c>
      <c r="AR2689">
        <f t="shared" si="837"/>
        <v>30</v>
      </c>
      <c r="AS2689">
        <f t="shared" si="838"/>
        <v>30</v>
      </c>
      <c r="AT2689">
        <f t="shared" si="839"/>
        <v>44</v>
      </c>
      <c r="AU2689">
        <f t="shared" si="840"/>
        <v>53</v>
      </c>
      <c r="AV2689">
        <f t="shared" si="841"/>
        <v>57</v>
      </c>
      <c r="AX2689">
        <f t="shared" si="846"/>
        <v>-5.0000000000000001E-3</v>
      </c>
      <c r="AY2689">
        <f t="shared" si="847"/>
        <v>-5.0000000000000001E-3</v>
      </c>
      <c r="AZ2689">
        <f t="shared" si="848"/>
        <v>3.6999999999999998E-2</v>
      </c>
      <c r="BA2689">
        <f t="shared" si="849"/>
        <v>5.7000000000000002E-2</v>
      </c>
      <c r="BB2689">
        <f t="shared" si="850"/>
        <v>7.1999999999999995E-2</v>
      </c>
    </row>
    <row r="2690" spans="1:54" x14ac:dyDescent="0.25">
      <c r="A2690">
        <v>978</v>
      </c>
      <c r="B2690">
        <v>39.041499999999999</v>
      </c>
      <c r="C2690">
        <v>-95.756500000000003</v>
      </c>
      <c r="D2690">
        <v>20177</v>
      </c>
      <c r="E2690" t="s">
        <v>937</v>
      </c>
      <c r="F2690" t="s">
        <v>880</v>
      </c>
      <c r="G2690" t="s">
        <v>938</v>
      </c>
      <c r="H2690">
        <v>23</v>
      </c>
      <c r="I2690" t="s">
        <v>15</v>
      </c>
      <c r="J2690" s="3">
        <v>0.3</v>
      </c>
      <c r="K2690" s="3">
        <v>0.3</v>
      </c>
      <c r="L2690" s="3">
        <v>0.43</v>
      </c>
      <c r="M2690" s="3">
        <v>0.52</v>
      </c>
      <c r="N2690" s="3">
        <v>0.56999999999999995</v>
      </c>
      <c r="O2690">
        <v>178315</v>
      </c>
      <c r="P2690">
        <v>550</v>
      </c>
      <c r="Q2690" t="s">
        <v>16</v>
      </c>
      <c r="R2690" t="s">
        <v>16</v>
      </c>
      <c r="S2690" t="s">
        <v>16</v>
      </c>
      <c r="T2690" t="s">
        <v>16</v>
      </c>
      <c r="U2690" t="s">
        <v>16</v>
      </c>
      <c r="V2690" t="s">
        <v>16</v>
      </c>
      <c r="AD2690">
        <f t="shared" si="831"/>
        <v>30</v>
      </c>
      <c r="AE2690">
        <f t="shared" si="832"/>
        <v>30</v>
      </c>
      <c r="AF2690">
        <f t="shared" si="833"/>
        <v>43</v>
      </c>
      <c r="AG2690">
        <f t="shared" si="834"/>
        <v>52</v>
      </c>
      <c r="AH2690">
        <f t="shared" si="835"/>
        <v>57</v>
      </c>
      <c r="AJ2690">
        <f t="shared" si="836"/>
        <v>-5.0000000000000001E-3</v>
      </c>
      <c r="AK2690">
        <f t="shared" si="842"/>
        <v>-5.0000000000000001E-3</v>
      </c>
      <c r="AL2690">
        <f t="shared" si="843"/>
        <v>3.4000000000000002E-2</v>
      </c>
      <c r="AM2690">
        <f t="shared" si="844"/>
        <v>5.6000000000000001E-2</v>
      </c>
      <c r="AN2690">
        <f t="shared" si="845"/>
        <v>7.1999999999999995E-2</v>
      </c>
      <c r="AR2690">
        <f t="shared" si="837"/>
        <v>30</v>
      </c>
      <c r="AS2690">
        <f t="shared" si="838"/>
        <v>30</v>
      </c>
      <c r="AT2690">
        <f t="shared" si="839"/>
        <v>43</v>
      </c>
      <c r="AU2690">
        <f t="shared" si="840"/>
        <v>52</v>
      </c>
      <c r="AV2690">
        <f t="shared" si="841"/>
        <v>57</v>
      </c>
      <c r="AX2690">
        <f t="shared" si="846"/>
        <v>-5.0000000000000001E-3</v>
      </c>
      <c r="AY2690">
        <f t="shared" si="847"/>
        <v>-5.0000000000000001E-3</v>
      </c>
      <c r="AZ2690">
        <f t="shared" si="848"/>
        <v>3.4000000000000002E-2</v>
      </c>
      <c r="BA2690">
        <f t="shared" si="849"/>
        <v>5.6000000000000001E-2</v>
      </c>
      <c r="BB2690">
        <f t="shared" si="850"/>
        <v>7.1999999999999995E-2</v>
      </c>
    </row>
    <row r="2691" spans="1:54" x14ac:dyDescent="0.25">
      <c r="A2691">
        <v>2786</v>
      </c>
      <c r="B2691">
        <v>38.9968</v>
      </c>
      <c r="C2691">
        <v>-110.70059999999999</v>
      </c>
      <c r="D2691">
        <v>49015</v>
      </c>
      <c r="E2691" t="s">
        <v>2119</v>
      </c>
      <c r="F2691" t="s">
        <v>2113</v>
      </c>
      <c r="G2691" t="s">
        <v>26</v>
      </c>
      <c r="H2691">
        <v>23</v>
      </c>
      <c r="I2691" t="s">
        <v>136</v>
      </c>
      <c r="J2691" s="3">
        <v>0.3</v>
      </c>
      <c r="K2691" s="3">
        <v>0.3</v>
      </c>
      <c r="L2691" s="3">
        <v>0.43</v>
      </c>
      <c r="M2691" s="3">
        <v>0.52</v>
      </c>
      <c r="N2691" s="3">
        <v>0.56999999999999995</v>
      </c>
      <c r="O2691">
        <v>9968</v>
      </c>
      <c r="P2691">
        <v>4462</v>
      </c>
      <c r="Q2691" t="s">
        <v>16</v>
      </c>
      <c r="R2691" t="s">
        <v>16</v>
      </c>
      <c r="S2691" t="s">
        <v>16</v>
      </c>
      <c r="T2691" t="s">
        <v>16</v>
      </c>
      <c r="U2691" t="s">
        <v>16</v>
      </c>
      <c r="V2691" t="s">
        <v>16</v>
      </c>
      <c r="AD2691">
        <f t="shared" ref="AD2691:AD2754" si="851">INT(J2691*100)</f>
        <v>30</v>
      </c>
      <c r="AE2691">
        <f t="shared" ref="AE2691:AE2754" si="852">INT(K2691*100)</f>
        <v>30</v>
      </c>
      <c r="AF2691">
        <f t="shared" ref="AF2691:AF2754" si="853">INT(L2691*100)</f>
        <v>43</v>
      </c>
      <c r="AG2691">
        <f t="shared" ref="AG2691:AG2754" si="854">INT(M2691*100)</f>
        <v>52</v>
      </c>
      <c r="AH2691">
        <f t="shared" ref="AH2691:AH2754" si="855">INT(N2691*100)</f>
        <v>57</v>
      </c>
      <c r="AJ2691">
        <f t="shared" si="836"/>
        <v>-5.0000000000000001E-3</v>
      </c>
      <c r="AK2691">
        <f t="shared" si="842"/>
        <v>-5.0000000000000001E-3</v>
      </c>
      <c r="AL2691">
        <f t="shared" si="843"/>
        <v>3.4000000000000002E-2</v>
      </c>
      <c r="AM2691">
        <f t="shared" si="844"/>
        <v>5.6000000000000001E-2</v>
      </c>
      <c r="AN2691">
        <f t="shared" si="845"/>
        <v>7.1999999999999995E-2</v>
      </c>
      <c r="AR2691">
        <f t="shared" si="837"/>
        <v>30</v>
      </c>
      <c r="AS2691">
        <f t="shared" si="838"/>
        <v>30</v>
      </c>
      <c r="AT2691">
        <f t="shared" si="839"/>
        <v>43</v>
      </c>
      <c r="AU2691">
        <f t="shared" si="840"/>
        <v>52</v>
      </c>
      <c r="AV2691">
        <f t="shared" si="841"/>
        <v>57</v>
      </c>
      <c r="AX2691">
        <f t="shared" si="846"/>
        <v>-5.0000000000000001E-3</v>
      </c>
      <c r="AY2691">
        <f t="shared" si="847"/>
        <v>-5.0000000000000001E-3</v>
      </c>
      <c r="AZ2691">
        <f t="shared" si="848"/>
        <v>3.4000000000000002E-2</v>
      </c>
      <c r="BA2691">
        <f t="shared" si="849"/>
        <v>5.6000000000000001E-2</v>
      </c>
      <c r="BB2691">
        <f t="shared" si="850"/>
        <v>7.1999999999999995E-2</v>
      </c>
    </row>
    <row r="2692" spans="1:54" x14ac:dyDescent="0.25">
      <c r="A2692">
        <v>2806</v>
      </c>
      <c r="B2692">
        <v>38.324399999999997</v>
      </c>
      <c r="C2692">
        <v>-110.90389999999999</v>
      </c>
      <c r="D2692">
        <v>49055</v>
      </c>
      <c r="E2692" t="s">
        <v>656</v>
      </c>
      <c r="F2692" t="s">
        <v>2113</v>
      </c>
      <c r="G2692" t="s">
        <v>320</v>
      </c>
      <c r="H2692">
        <v>24</v>
      </c>
      <c r="I2692" t="s">
        <v>136</v>
      </c>
      <c r="J2692" s="3">
        <v>0.3</v>
      </c>
      <c r="K2692" s="3">
        <v>0.3</v>
      </c>
      <c r="L2692" s="3">
        <v>0.43</v>
      </c>
      <c r="M2692" s="3">
        <v>0.52</v>
      </c>
      <c r="N2692" s="3">
        <v>0.56999999999999995</v>
      </c>
      <c r="O2692">
        <v>2557</v>
      </c>
      <c r="P2692">
        <v>2461</v>
      </c>
      <c r="Q2692" t="s">
        <v>16</v>
      </c>
      <c r="R2692" t="s">
        <v>16</v>
      </c>
      <c r="S2692" t="s">
        <v>16</v>
      </c>
      <c r="T2692" t="s">
        <v>16</v>
      </c>
      <c r="U2692" t="s">
        <v>16</v>
      </c>
      <c r="V2692" t="s">
        <v>16</v>
      </c>
      <c r="AD2692">
        <f t="shared" si="851"/>
        <v>30</v>
      </c>
      <c r="AE2692">
        <f t="shared" si="852"/>
        <v>30</v>
      </c>
      <c r="AF2692">
        <f t="shared" si="853"/>
        <v>43</v>
      </c>
      <c r="AG2692">
        <f t="shared" si="854"/>
        <v>52</v>
      </c>
      <c r="AH2692">
        <f t="shared" si="855"/>
        <v>57</v>
      </c>
      <c r="AJ2692">
        <f t="shared" ref="AJ2692:AJ2755" si="856">_xlfn.XLOOKUP(AD2692,$Z$3:$Z$93,$AA$3:$AA$93)</f>
        <v>-5.0000000000000001E-3</v>
      </c>
      <c r="AK2692">
        <f t="shared" si="842"/>
        <v>-5.0000000000000001E-3</v>
      </c>
      <c r="AL2692">
        <f t="shared" si="843"/>
        <v>3.4000000000000002E-2</v>
      </c>
      <c r="AM2692">
        <f t="shared" si="844"/>
        <v>5.6000000000000001E-2</v>
      </c>
      <c r="AN2692">
        <f t="shared" si="845"/>
        <v>7.1999999999999995E-2</v>
      </c>
      <c r="AR2692">
        <f t="shared" ref="AR2692:AR2755" si="857">INT(J2692*100)</f>
        <v>30</v>
      </c>
      <c r="AS2692">
        <f t="shared" ref="AS2692:AS2755" si="858">INT(K2692*100)</f>
        <v>30</v>
      </c>
      <c r="AT2692">
        <f t="shared" ref="AT2692:AT2755" si="859">INT(L2692*100)</f>
        <v>43</v>
      </c>
      <c r="AU2692">
        <f t="shared" ref="AU2692:AU2755" si="860">INT(M2692*100)</f>
        <v>52</v>
      </c>
      <c r="AV2692">
        <f t="shared" ref="AV2692:AV2755" si="861">INT(N2692*100)</f>
        <v>57</v>
      </c>
      <c r="AX2692">
        <f t="shared" si="846"/>
        <v>-5.0000000000000001E-3</v>
      </c>
      <c r="AY2692">
        <f t="shared" si="847"/>
        <v>-5.0000000000000001E-3</v>
      </c>
      <c r="AZ2692">
        <f t="shared" si="848"/>
        <v>3.4000000000000002E-2</v>
      </c>
      <c r="BA2692">
        <f t="shared" si="849"/>
        <v>5.6000000000000001E-2</v>
      </c>
      <c r="BB2692">
        <f t="shared" si="850"/>
        <v>7.1999999999999995E-2</v>
      </c>
    </row>
    <row r="2693" spans="1:54" x14ac:dyDescent="0.25">
      <c r="A2693">
        <v>2987</v>
      </c>
      <c r="B2693">
        <v>39.269199999999998</v>
      </c>
      <c r="C2693">
        <v>-80.706999999999994</v>
      </c>
      <c r="D2693">
        <v>54017</v>
      </c>
      <c r="E2693" t="s">
        <v>2244</v>
      </c>
      <c r="F2693" t="s">
        <v>2240</v>
      </c>
      <c r="G2693" t="s">
        <v>74</v>
      </c>
      <c r="H2693">
        <v>23</v>
      </c>
      <c r="I2693" t="s">
        <v>420</v>
      </c>
      <c r="J2693" s="3">
        <v>0.3</v>
      </c>
      <c r="K2693" s="3">
        <v>0.3</v>
      </c>
      <c r="L2693" s="3">
        <v>0.43</v>
      </c>
      <c r="M2693" s="3">
        <v>0.52</v>
      </c>
      <c r="N2693" s="3">
        <v>0.56999999999999995</v>
      </c>
      <c r="O2693">
        <v>7767</v>
      </c>
      <c r="P2693">
        <v>320</v>
      </c>
      <c r="Q2693" t="s">
        <v>16</v>
      </c>
      <c r="R2693" t="s">
        <v>16</v>
      </c>
      <c r="S2693" t="s">
        <v>16</v>
      </c>
      <c r="T2693" t="s">
        <v>16</v>
      </c>
      <c r="U2693" t="s">
        <v>16</v>
      </c>
      <c r="V2693" t="s">
        <v>16</v>
      </c>
      <c r="AD2693">
        <f t="shared" si="851"/>
        <v>30</v>
      </c>
      <c r="AE2693">
        <f t="shared" si="852"/>
        <v>30</v>
      </c>
      <c r="AF2693">
        <f t="shared" si="853"/>
        <v>43</v>
      </c>
      <c r="AG2693">
        <f t="shared" si="854"/>
        <v>52</v>
      </c>
      <c r="AH2693">
        <f t="shared" si="855"/>
        <v>57</v>
      </c>
      <c r="AJ2693">
        <f t="shared" si="856"/>
        <v>-5.0000000000000001E-3</v>
      </c>
      <c r="AK2693">
        <f t="shared" si="842"/>
        <v>-5.0000000000000001E-3</v>
      </c>
      <c r="AL2693">
        <f t="shared" si="843"/>
        <v>3.4000000000000002E-2</v>
      </c>
      <c r="AM2693">
        <f t="shared" si="844"/>
        <v>5.6000000000000001E-2</v>
      </c>
      <c r="AN2693">
        <f t="shared" si="845"/>
        <v>7.1999999999999995E-2</v>
      </c>
      <c r="AR2693">
        <f t="shared" si="857"/>
        <v>30</v>
      </c>
      <c r="AS2693">
        <f t="shared" si="858"/>
        <v>30</v>
      </c>
      <c r="AT2693">
        <f t="shared" si="859"/>
        <v>43</v>
      </c>
      <c r="AU2693">
        <f t="shared" si="860"/>
        <v>52</v>
      </c>
      <c r="AV2693">
        <f t="shared" si="861"/>
        <v>57</v>
      </c>
      <c r="AX2693">
        <f t="shared" si="846"/>
        <v>-5.0000000000000001E-3</v>
      </c>
      <c r="AY2693">
        <f t="shared" si="847"/>
        <v>-5.0000000000000001E-3</v>
      </c>
      <c r="AZ2693">
        <f t="shared" si="848"/>
        <v>3.4000000000000002E-2</v>
      </c>
      <c r="BA2693">
        <f t="shared" si="849"/>
        <v>5.6000000000000001E-2</v>
      </c>
      <c r="BB2693">
        <f t="shared" si="850"/>
        <v>7.1999999999999995E-2</v>
      </c>
    </row>
    <row r="2694" spans="1:54" x14ac:dyDescent="0.25">
      <c r="A2694">
        <v>2989</v>
      </c>
      <c r="B2694">
        <v>38.924100000000003</v>
      </c>
      <c r="C2694">
        <v>-80.857100000000003</v>
      </c>
      <c r="D2694">
        <v>54021</v>
      </c>
      <c r="E2694" t="s">
        <v>584</v>
      </c>
      <c r="F2694" t="s">
        <v>2240</v>
      </c>
      <c r="G2694" t="s">
        <v>74</v>
      </c>
      <c r="H2694">
        <v>23</v>
      </c>
      <c r="I2694" t="s">
        <v>420</v>
      </c>
      <c r="J2694" s="3">
        <v>0.3</v>
      </c>
      <c r="K2694" s="3">
        <v>0.3</v>
      </c>
      <c r="L2694" s="3">
        <v>0.44</v>
      </c>
      <c r="M2694" s="3">
        <v>0.53</v>
      </c>
      <c r="N2694" s="3">
        <v>0.56999999999999995</v>
      </c>
      <c r="O2694">
        <v>7376</v>
      </c>
      <c r="P2694">
        <v>340</v>
      </c>
      <c r="Q2694" t="s">
        <v>16</v>
      </c>
      <c r="R2694" t="s">
        <v>16</v>
      </c>
      <c r="S2694" t="s">
        <v>16</v>
      </c>
      <c r="T2694" t="s">
        <v>16</v>
      </c>
      <c r="U2694" t="s">
        <v>16</v>
      </c>
      <c r="V2694" t="s">
        <v>16</v>
      </c>
      <c r="AD2694">
        <f t="shared" si="851"/>
        <v>30</v>
      </c>
      <c r="AE2694">
        <f t="shared" si="852"/>
        <v>30</v>
      </c>
      <c r="AF2694">
        <f t="shared" si="853"/>
        <v>44</v>
      </c>
      <c r="AG2694">
        <f t="shared" si="854"/>
        <v>53</v>
      </c>
      <c r="AH2694">
        <f t="shared" si="855"/>
        <v>57</v>
      </c>
      <c r="AJ2694">
        <f t="shared" si="856"/>
        <v>-5.0000000000000001E-3</v>
      </c>
      <c r="AK2694">
        <f t="shared" si="842"/>
        <v>-5.0000000000000001E-3</v>
      </c>
      <c r="AL2694">
        <f t="shared" si="843"/>
        <v>3.6999999999999998E-2</v>
      </c>
      <c r="AM2694">
        <f t="shared" si="844"/>
        <v>5.7000000000000002E-2</v>
      </c>
      <c r="AN2694">
        <f t="shared" si="845"/>
        <v>7.1999999999999995E-2</v>
      </c>
      <c r="AR2694">
        <f t="shared" si="857"/>
        <v>30</v>
      </c>
      <c r="AS2694">
        <f t="shared" si="858"/>
        <v>30</v>
      </c>
      <c r="AT2694">
        <f t="shared" si="859"/>
        <v>44</v>
      </c>
      <c r="AU2694">
        <f t="shared" si="860"/>
        <v>53</v>
      </c>
      <c r="AV2694">
        <f t="shared" si="861"/>
        <v>57</v>
      </c>
      <c r="AX2694">
        <f t="shared" si="846"/>
        <v>-5.0000000000000001E-3</v>
      </c>
      <c r="AY2694">
        <f t="shared" si="847"/>
        <v>-5.0000000000000001E-3</v>
      </c>
      <c r="AZ2694">
        <f t="shared" si="848"/>
        <v>3.6999999999999998E-2</v>
      </c>
      <c r="BA2694">
        <f t="shared" si="849"/>
        <v>5.7000000000000002E-2</v>
      </c>
      <c r="BB2694">
        <f t="shared" si="850"/>
        <v>7.1999999999999995E-2</v>
      </c>
    </row>
    <row r="2695" spans="1:54" x14ac:dyDescent="0.25">
      <c r="A2695">
        <v>3021</v>
      </c>
      <c r="B2695">
        <v>39.1783</v>
      </c>
      <c r="C2695">
        <v>-81.063000000000002</v>
      </c>
      <c r="D2695">
        <v>54085</v>
      </c>
      <c r="E2695" t="s">
        <v>2253</v>
      </c>
      <c r="F2695" t="s">
        <v>2240</v>
      </c>
      <c r="G2695" t="s">
        <v>110</v>
      </c>
      <c r="H2695">
        <v>24</v>
      </c>
      <c r="I2695" t="s">
        <v>420</v>
      </c>
      <c r="J2695" s="3">
        <v>0.3</v>
      </c>
      <c r="K2695" s="3">
        <v>0.3</v>
      </c>
      <c r="L2695" s="3">
        <v>0.44</v>
      </c>
      <c r="M2695" s="3">
        <v>0.53</v>
      </c>
      <c r="N2695" s="3">
        <v>0.56999999999999995</v>
      </c>
      <c r="O2695">
        <v>8372</v>
      </c>
      <c r="P2695">
        <v>454</v>
      </c>
      <c r="Q2695" t="s">
        <v>16</v>
      </c>
      <c r="R2695" t="s">
        <v>16</v>
      </c>
      <c r="S2695" t="s">
        <v>16</v>
      </c>
      <c r="T2695" t="s">
        <v>16</v>
      </c>
      <c r="U2695" t="s">
        <v>16</v>
      </c>
      <c r="V2695" t="s">
        <v>16</v>
      </c>
      <c r="AD2695">
        <f t="shared" si="851"/>
        <v>30</v>
      </c>
      <c r="AE2695">
        <f t="shared" si="852"/>
        <v>30</v>
      </c>
      <c r="AF2695">
        <f t="shared" si="853"/>
        <v>44</v>
      </c>
      <c r="AG2695">
        <f t="shared" si="854"/>
        <v>53</v>
      </c>
      <c r="AH2695">
        <f t="shared" si="855"/>
        <v>57</v>
      </c>
      <c r="AJ2695">
        <f t="shared" si="856"/>
        <v>-5.0000000000000001E-3</v>
      </c>
      <c r="AK2695">
        <f t="shared" si="842"/>
        <v>-5.0000000000000001E-3</v>
      </c>
      <c r="AL2695">
        <f t="shared" si="843"/>
        <v>3.6999999999999998E-2</v>
      </c>
      <c r="AM2695">
        <f t="shared" si="844"/>
        <v>5.7000000000000002E-2</v>
      </c>
      <c r="AN2695">
        <f t="shared" si="845"/>
        <v>7.1999999999999995E-2</v>
      </c>
      <c r="AR2695">
        <f t="shared" si="857"/>
        <v>30</v>
      </c>
      <c r="AS2695">
        <f t="shared" si="858"/>
        <v>30</v>
      </c>
      <c r="AT2695">
        <f t="shared" si="859"/>
        <v>44</v>
      </c>
      <c r="AU2695">
        <f t="shared" si="860"/>
        <v>53</v>
      </c>
      <c r="AV2695">
        <f t="shared" si="861"/>
        <v>57</v>
      </c>
      <c r="AX2695">
        <f t="shared" si="846"/>
        <v>-5.0000000000000001E-3</v>
      </c>
      <c r="AY2695">
        <f t="shared" si="847"/>
        <v>-5.0000000000000001E-3</v>
      </c>
      <c r="AZ2695">
        <f t="shared" si="848"/>
        <v>3.6999999999999998E-2</v>
      </c>
      <c r="BA2695">
        <f t="shared" si="849"/>
        <v>5.7000000000000002E-2</v>
      </c>
      <c r="BB2695">
        <f t="shared" si="850"/>
        <v>7.1999999999999995E-2</v>
      </c>
    </row>
    <row r="2696" spans="1:54" x14ac:dyDescent="0.25">
      <c r="A2696">
        <v>3026</v>
      </c>
      <c r="B2696">
        <v>39.465299999999999</v>
      </c>
      <c r="C2696">
        <v>-80.884799999999998</v>
      </c>
      <c r="D2696">
        <v>54095</v>
      </c>
      <c r="E2696" t="s">
        <v>2095</v>
      </c>
      <c r="F2696" t="s">
        <v>2240</v>
      </c>
      <c r="G2696" t="s">
        <v>74</v>
      </c>
      <c r="H2696">
        <v>24</v>
      </c>
      <c r="I2696" t="s">
        <v>420</v>
      </c>
      <c r="J2696" s="3">
        <v>0.3</v>
      </c>
      <c r="K2696" s="3">
        <v>0.3</v>
      </c>
      <c r="L2696" s="3">
        <v>0.44</v>
      </c>
      <c r="M2696" s="3">
        <v>0.53</v>
      </c>
      <c r="N2696" s="3">
        <v>0.56999999999999995</v>
      </c>
      <c r="O2696">
        <v>8181</v>
      </c>
      <c r="P2696">
        <v>258</v>
      </c>
      <c r="Q2696" t="s">
        <v>16</v>
      </c>
      <c r="R2696" t="s">
        <v>16</v>
      </c>
      <c r="S2696" t="s">
        <v>16</v>
      </c>
      <c r="T2696" t="s">
        <v>16</v>
      </c>
      <c r="U2696" t="s">
        <v>16</v>
      </c>
      <c r="V2696" t="s">
        <v>16</v>
      </c>
      <c r="AD2696">
        <f t="shared" si="851"/>
        <v>30</v>
      </c>
      <c r="AE2696">
        <f t="shared" si="852"/>
        <v>30</v>
      </c>
      <c r="AF2696">
        <f t="shared" si="853"/>
        <v>44</v>
      </c>
      <c r="AG2696">
        <f t="shared" si="854"/>
        <v>53</v>
      </c>
      <c r="AH2696">
        <f t="shared" si="855"/>
        <v>57</v>
      </c>
      <c r="AJ2696">
        <f t="shared" si="856"/>
        <v>-5.0000000000000001E-3</v>
      </c>
      <c r="AK2696">
        <f t="shared" si="842"/>
        <v>-5.0000000000000001E-3</v>
      </c>
      <c r="AL2696">
        <f t="shared" si="843"/>
        <v>3.6999999999999998E-2</v>
      </c>
      <c r="AM2696">
        <f t="shared" si="844"/>
        <v>5.7000000000000002E-2</v>
      </c>
      <c r="AN2696">
        <f t="shared" si="845"/>
        <v>7.1999999999999995E-2</v>
      </c>
      <c r="AR2696">
        <f t="shared" si="857"/>
        <v>30</v>
      </c>
      <c r="AS2696">
        <f t="shared" si="858"/>
        <v>30</v>
      </c>
      <c r="AT2696">
        <f t="shared" si="859"/>
        <v>44</v>
      </c>
      <c r="AU2696">
        <f t="shared" si="860"/>
        <v>53</v>
      </c>
      <c r="AV2696">
        <f t="shared" si="861"/>
        <v>57</v>
      </c>
      <c r="AX2696">
        <f t="shared" si="846"/>
        <v>-5.0000000000000001E-3</v>
      </c>
      <c r="AY2696">
        <f t="shared" si="847"/>
        <v>-5.0000000000000001E-3</v>
      </c>
      <c r="AZ2696">
        <f t="shared" si="848"/>
        <v>3.6999999999999998E-2</v>
      </c>
      <c r="BA2696">
        <f t="shared" si="849"/>
        <v>5.7000000000000002E-2</v>
      </c>
      <c r="BB2696">
        <f t="shared" si="850"/>
        <v>7.1999999999999995E-2</v>
      </c>
    </row>
    <row r="2697" spans="1:54" x14ac:dyDescent="0.25">
      <c r="A2697">
        <v>955</v>
      </c>
      <c r="B2697">
        <v>39.7834</v>
      </c>
      <c r="C2697">
        <v>-96.014099999999999</v>
      </c>
      <c r="D2697">
        <v>20131</v>
      </c>
      <c r="E2697" t="s">
        <v>918</v>
      </c>
      <c r="F2697" t="s">
        <v>880</v>
      </c>
      <c r="G2697" t="s">
        <v>26</v>
      </c>
      <c r="H2697">
        <v>24</v>
      </c>
      <c r="I2697" t="s">
        <v>15</v>
      </c>
      <c r="J2697" s="3">
        <v>0.31</v>
      </c>
      <c r="K2697" s="3">
        <v>0.31</v>
      </c>
      <c r="L2697" s="3">
        <v>0.44</v>
      </c>
      <c r="M2697" s="3">
        <v>0.53</v>
      </c>
      <c r="N2697" s="3">
        <v>0.56999999999999995</v>
      </c>
      <c r="O2697">
        <v>10213</v>
      </c>
      <c r="P2697">
        <v>719</v>
      </c>
      <c r="Q2697" t="s">
        <v>16</v>
      </c>
      <c r="R2697" t="s">
        <v>16</v>
      </c>
      <c r="S2697" t="s">
        <v>16</v>
      </c>
      <c r="T2697" t="s">
        <v>16</v>
      </c>
      <c r="U2697" t="s">
        <v>16</v>
      </c>
      <c r="V2697" t="s">
        <v>16</v>
      </c>
      <c r="AD2697">
        <f t="shared" si="851"/>
        <v>31</v>
      </c>
      <c r="AE2697">
        <f t="shared" si="852"/>
        <v>31</v>
      </c>
      <c r="AF2697">
        <f t="shared" si="853"/>
        <v>44</v>
      </c>
      <c r="AG2697">
        <f t="shared" si="854"/>
        <v>53</v>
      </c>
      <c r="AH2697">
        <f t="shared" si="855"/>
        <v>57</v>
      </c>
      <c r="AJ2697">
        <f t="shared" si="856"/>
        <v>-5.0000000000000001E-3</v>
      </c>
      <c r="AK2697">
        <f t="shared" si="842"/>
        <v>-5.0000000000000001E-3</v>
      </c>
      <c r="AL2697">
        <f t="shared" si="843"/>
        <v>3.6999999999999998E-2</v>
      </c>
      <c r="AM2697">
        <f t="shared" si="844"/>
        <v>5.7000000000000002E-2</v>
      </c>
      <c r="AN2697">
        <f t="shared" si="845"/>
        <v>7.1999999999999995E-2</v>
      </c>
      <c r="AR2697">
        <f t="shared" si="857"/>
        <v>31</v>
      </c>
      <c r="AS2697">
        <f t="shared" si="858"/>
        <v>31</v>
      </c>
      <c r="AT2697">
        <f t="shared" si="859"/>
        <v>44</v>
      </c>
      <c r="AU2697">
        <f t="shared" si="860"/>
        <v>53</v>
      </c>
      <c r="AV2697">
        <f t="shared" si="861"/>
        <v>57</v>
      </c>
      <c r="AX2697">
        <f t="shared" si="846"/>
        <v>-5.0000000000000001E-3</v>
      </c>
      <c r="AY2697">
        <f t="shared" si="847"/>
        <v>-5.0000000000000001E-3</v>
      </c>
      <c r="AZ2697">
        <f t="shared" si="848"/>
        <v>3.6999999999999998E-2</v>
      </c>
      <c r="BA2697">
        <f t="shared" si="849"/>
        <v>5.7000000000000002E-2</v>
      </c>
      <c r="BB2697">
        <f t="shared" si="850"/>
        <v>7.1999999999999995E-2</v>
      </c>
    </row>
    <row r="2698" spans="1:54" x14ac:dyDescent="0.25">
      <c r="A2698">
        <v>2051</v>
      </c>
      <c r="B2698">
        <v>40.015799999999999</v>
      </c>
      <c r="C2698">
        <v>-80.988500000000002</v>
      </c>
      <c r="D2698">
        <v>39013</v>
      </c>
      <c r="E2698" t="s">
        <v>1674</v>
      </c>
      <c r="F2698" t="s">
        <v>1669</v>
      </c>
      <c r="G2698" t="s">
        <v>635</v>
      </c>
      <c r="H2698">
        <v>24</v>
      </c>
      <c r="I2698" t="s">
        <v>420</v>
      </c>
      <c r="J2698" s="3">
        <v>0.31</v>
      </c>
      <c r="K2698" s="3">
        <v>0.31</v>
      </c>
      <c r="L2698" s="3">
        <v>0.44</v>
      </c>
      <c r="M2698" s="3">
        <v>0.53</v>
      </c>
      <c r="N2698" s="3">
        <v>0.56999999999999995</v>
      </c>
      <c r="O2698">
        <v>65982</v>
      </c>
      <c r="P2698">
        <v>537</v>
      </c>
      <c r="Q2698" t="s">
        <v>16</v>
      </c>
      <c r="R2698" t="s">
        <v>16</v>
      </c>
      <c r="S2698" t="s">
        <v>16</v>
      </c>
      <c r="T2698" t="s">
        <v>16</v>
      </c>
      <c r="U2698" t="s">
        <v>16</v>
      </c>
      <c r="V2698" t="s">
        <v>16</v>
      </c>
      <c r="AD2698">
        <f t="shared" si="851"/>
        <v>31</v>
      </c>
      <c r="AE2698">
        <f t="shared" si="852"/>
        <v>31</v>
      </c>
      <c r="AF2698">
        <f t="shared" si="853"/>
        <v>44</v>
      </c>
      <c r="AG2698">
        <f t="shared" si="854"/>
        <v>53</v>
      </c>
      <c r="AH2698">
        <f t="shared" si="855"/>
        <v>57</v>
      </c>
      <c r="AJ2698">
        <f t="shared" si="856"/>
        <v>-5.0000000000000001E-3</v>
      </c>
      <c r="AK2698">
        <f t="shared" ref="AK2698:AK2761" si="862">_xlfn.XLOOKUP(AE2698,$Z$3:$Z$93,$AA$3:$AA$93)</f>
        <v>-5.0000000000000001E-3</v>
      </c>
      <c r="AL2698">
        <f t="shared" ref="AL2698:AL2761" si="863">_xlfn.XLOOKUP(AF2698,$Z$3:$Z$93,$AA$3:$AA$93)</f>
        <v>3.6999999999999998E-2</v>
      </c>
      <c r="AM2698">
        <f t="shared" ref="AM2698:AM2761" si="864">_xlfn.XLOOKUP(AG2698,$Z$3:$Z$93,$AA$3:$AA$93)</f>
        <v>5.7000000000000002E-2</v>
      </c>
      <c r="AN2698">
        <f t="shared" ref="AN2698:AN2761" si="865">_xlfn.XLOOKUP(AH2698,$Z$3:$Z$93,$AA$3:$AA$93)</f>
        <v>7.1999999999999995E-2</v>
      </c>
      <c r="AR2698">
        <f t="shared" si="857"/>
        <v>31</v>
      </c>
      <c r="AS2698">
        <f t="shared" si="858"/>
        <v>31</v>
      </c>
      <c r="AT2698">
        <f t="shared" si="859"/>
        <v>44</v>
      </c>
      <c r="AU2698">
        <f t="shared" si="860"/>
        <v>53</v>
      </c>
      <c r="AV2698">
        <f t="shared" si="861"/>
        <v>57</v>
      </c>
      <c r="AX2698">
        <f t="shared" si="846"/>
        <v>-5.0000000000000001E-3</v>
      </c>
      <c r="AY2698">
        <f t="shared" si="847"/>
        <v>-5.0000000000000001E-3</v>
      </c>
      <c r="AZ2698">
        <f t="shared" si="848"/>
        <v>3.6999999999999998E-2</v>
      </c>
      <c r="BA2698">
        <f t="shared" si="849"/>
        <v>5.7000000000000002E-2</v>
      </c>
      <c r="BB2698">
        <f t="shared" si="850"/>
        <v>7.1999999999999995E-2</v>
      </c>
    </row>
    <row r="2699" spans="1:54" x14ac:dyDescent="0.25">
      <c r="A2699">
        <v>2078</v>
      </c>
      <c r="B2699">
        <v>40.293799999999997</v>
      </c>
      <c r="C2699">
        <v>-81.091099999999997</v>
      </c>
      <c r="D2699">
        <v>39067</v>
      </c>
      <c r="E2699" t="s">
        <v>791</v>
      </c>
      <c r="F2699" t="s">
        <v>1669</v>
      </c>
      <c r="G2699" t="s">
        <v>44</v>
      </c>
      <c r="H2699">
        <v>24</v>
      </c>
      <c r="I2699" t="s">
        <v>420</v>
      </c>
      <c r="J2699" s="3">
        <v>0.31</v>
      </c>
      <c r="K2699" s="3">
        <v>0.31</v>
      </c>
      <c r="L2699" s="3">
        <v>0.45</v>
      </c>
      <c r="M2699" s="3">
        <v>0.54</v>
      </c>
      <c r="N2699" s="3">
        <v>0.56999999999999995</v>
      </c>
      <c r="O2699">
        <v>14408</v>
      </c>
      <c r="P2699">
        <v>403</v>
      </c>
      <c r="Q2699" t="s">
        <v>16</v>
      </c>
      <c r="R2699" t="s">
        <v>16</v>
      </c>
      <c r="S2699" t="s">
        <v>16</v>
      </c>
      <c r="T2699" t="s">
        <v>16</v>
      </c>
      <c r="U2699" t="s">
        <v>16</v>
      </c>
      <c r="V2699" t="s">
        <v>16</v>
      </c>
      <c r="AD2699">
        <f t="shared" si="851"/>
        <v>31</v>
      </c>
      <c r="AE2699">
        <f t="shared" si="852"/>
        <v>31</v>
      </c>
      <c r="AF2699">
        <f t="shared" si="853"/>
        <v>45</v>
      </c>
      <c r="AG2699">
        <f t="shared" si="854"/>
        <v>54</v>
      </c>
      <c r="AH2699">
        <f t="shared" si="855"/>
        <v>57</v>
      </c>
      <c r="AJ2699">
        <f t="shared" si="856"/>
        <v>-5.0000000000000001E-3</v>
      </c>
      <c r="AK2699">
        <f t="shared" si="862"/>
        <v>-5.0000000000000001E-3</v>
      </c>
      <c r="AL2699">
        <f t="shared" si="863"/>
        <v>3.9E-2</v>
      </c>
      <c r="AM2699">
        <f t="shared" si="864"/>
        <v>6.0999999999999999E-2</v>
      </c>
      <c r="AN2699">
        <f t="shared" si="865"/>
        <v>7.1999999999999995E-2</v>
      </c>
      <c r="AR2699">
        <f t="shared" si="857"/>
        <v>31</v>
      </c>
      <c r="AS2699">
        <f t="shared" si="858"/>
        <v>31</v>
      </c>
      <c r="AT2699">
        <f t="shared" si="859"/>
        <v>45</v>
      </c>
      <c r="AU2699">
        <f t="shared" si="860"/>
        <v>54</v>
      </c>
      <c r="AV2699">
        <f t="shared" si="861"/>
        <v>57</v>
      </c>
      <c r="AX2699">
        <f t="shared" si="846"/>
        <v>-5.0000000000000001E-3</v>
      </c>
      <c r="AY2699">
        <f t="shared" si="847"/>
        <v>-5.0000000000000001E-3</v>
      </c>
      <c r="AZ2699">
        <f t="shared" si="848"/>
        <v>3.9E-2</v>
      </c>
      <c r="BA2699">
        <f t="shared" si="849"/>
        <v>6.0999999999999999E-2</v>
      </c>
      <c r="BB2699">
        <f t="shared" si="850"/>
        <v>7.1999999999999995E-2</v>
      </c>
    </row>
    <row r="2700" spans="1:54" x14ac:dyDescent="0.25">
      <c r="A2700">
        <v>2100</v>
      </c>
      <c r="B2700">
        <v>39.727400000000003</v>
      </c>
      <c r="C2700">
        <v>-81.082899999999995</v>
      </c>
      <c r="D2700">
        <v>39111</v>
      </c>
      <c r="E2700" t="s">
        <v>103</v>
      </c>
      <c r="F2700" t="s">
        <v>1669</v>
      </c>
      <c r="G2700" t="s">
        <v>42</v>
      </c>
      <c r="H2700">
        <v>24</v>
      </c>
      <c r="I2700" t="s">
        <v>420</v>
      </c>
      <c r="J2700" s="3">
        <v>0.31</v>
      </c>
      <c r="K2700" s="3">
        <v>0.31</v>
      </c>
      <c r="L2700" s="3">
        <v>0.44</v>
      </c>
      <c r="M2700" s="3">
        <v>0.53</v>
      </c>
      <c r="N2700" s="3">
        <v>0.56999999999999995</v>
      </c>
      <c r="O2700">
        <v>13308</v>
      </c>
      <c r="P2700">
        <v>455</v>
      </c>
      <c r="Q2700" t="s">
        <v>16</v>
      </c>
      <c r="R2700" t="s">
        <v>16</v>
      </c>
      <c r="S2700" t="s">
        <v>16</v>
      </c>
      <c r="T2700" t="s">
        <v>16</v>
      </c>
      <c r="U2700" t="s">
        <v>16</v>
      </c>
      <c r="V2700" t="s">
        <v>16</v>
      </c>
      <c r="AD2700">
        <f t="shared" si="851"/>
        <v>31</v>
      </c>
      <c r="AE2700">
        <f t="shared" si="852"/>
        <v>31</v>
      </c>
      <c r="AF2700">
        <f t="shared" si="853"/>
        <v>44</v>
      </c>
      <c r="AG2700">
        <f t="shared" si="854"/>
        <v>53</v>
      </c>
      <c r="AH2700">
        <f t="shared" si="855"/>
        <v>57</v>
      </c>
      <c r="AJ2700">
        <f t="shared" si="856"/>
        <v>-5.0000000000000001E-3</v>
      </c>
      <c r="AK2700">
        <f t="shared" si="862"/>
        <v>-5.0000000000000001E-3</v>
      </c>
      <c r="AL2700">
        <f t="shared" si="863"/>
        <v>3.6999999999999998E-2</v>
      </c>
      <c r="AM2700">
        <f t="shared" si="864"/>
        <v>5.7000000000000002E-2</v>
      </c>
      <c r="AN2700">
        <f t="shared" si="865"/>
        <v>7.1999999999999995E-2</v>
      </c>
      <c r="AR2700">
        <f t="shared" si="857"/>
        <v>31</v>
      </c>
      <c r="AS2700">
        <f t="shared" si="858"/>
        <v>31</v>
      </c>
      <c r="AT2700">
        <f t="shared" si="859"/>
        <v>44</v>
      </c>
      <c r="AU2700">
        <f t="shared" si="860"/>
        <v>53</v>
      </c>
      <c r="AV2700">
        <f t="shared" si="861"/>
        <v>57</v>
      </c>
      <c r="AX2700">
        <f t="shared" si="846"/>
        <v>-5.0000000000000001E-3</v>
      </c>
      <c r="AY2700">
        <f t="shared" si="847"/>
        <v>-5.0000000000000001E-3</v>
      </c>
      <c r="AZ2700">
        <f t="shared" si="848"/>
        <v>3.6999999999999998E-2</v>
      </c>
      <c r="BA2700">
        <f t="shared" si="849"/>
        <v>5.7000000000000002E-2</v>
      </c>
      <c r="BB2700">
        <f t="shared" si="850"/>
        <v>7.1999999999999995E-2</v>
      </c>
    </row>
    <row r="2701" spans="1:54" x14ac:dyDescent="0.25">
      <c r="A2701">
        <v>1668</v>
      </c>
      <c r="B2701">
        <v>40.909700000000001</v>
      </c>
      <c r="C2701">
        <v>-96.140900000000002</v>
      </c>
      <c r="D2701">
        <v>31025</v>
      </c>
      <c r="E2701" t="s">
        <v>708</v>
      </c>
      <c r="F2701" t="s">
        <v>1394</v>
      </c>
      <c r="G2701" t="s">
        <v>72</v>
      </c>
      <c r="H2701">
        <v>25</v>
      </c>
      <c r="I2701" t="s">
        <v>15</v>
      </c>
      <c r="J2701" s="3">
        <v>0.32</v>
      </c>
      <c r="K2701" s="3">
        <v>0.32</v>
      </c>
      <c r="L2701" s="3">
        <v>0.45</v>
      </c>
      <c r="M2701" s="3">
        <v>0.54</v>
      </c>
      <c r="N2701" s="3">
        <v>0.56999999999999995</v>
      </c>
      <c r="O2701">
        <v>26963</v>
      </c>
      <c r="P2701">
        <v>559</v>
      </c>
      <c r="Q2701" t="s">
        <v>16</v>
      </c>
      <c r="R2701" t="s">
        <v>16</v>
      </c>
      <c r="S2701" t="s">
        <v>16</v>
      </c>
      <c r="T2701" t="s">
        <v>16</v>
      </c>
      <c r="U2701" t="s">
        <v>16</v>
      </c>
      <c r="V2701" t="s">
        <v>16</v>
      </c>
      <c r="AD2701">
        <f t="shared" si="851"/>
        <v>32</v>
      </c>
      <c r="AE2701">
        <f t="shared" si="852"/>
        <v>32</v>
      </c>
      <c r="AF2701">
        <f t="shared" si="853"/>
        <v>45</v>
      </c>
      <c r="AG2701">
        <f t="shared" si="854"/>
        <v>54</v>
      </c>
      <c r="AH2701">
        <f t="shared" si="855"/>
        <v>57</v>
      </c>
      <c r="AJ2701">
        <f t="shared" si="856"/>
        <v>-5.0000000000000001E-3</v>
      </c>
      <c r="AK2701">
        <f t="shared" si="862"/>
        <v>-5.0000000000000001E-3</v>
      </c>
      <c r="AL2701">
        <f t="shared" si="863"/>
        <v>3.9E-2</v>
      </c>
      <c r="AM2701">
        <f t="shared" si="864"/>
        <v>6.0999999999999999E-2</v>
      </c>
      <c r="AN2701">
        <f t="shared" si="865"/>
        <v>7.1999999999999995E-2</v>
      </c>
      <c r="AR2701">
        <f t="shared" si="857"/>
        <v>32</v>
      </c>
      <c r="AS2701">
        <f t="shared" si="858"/>
        <v>32</v>
      </c>
      <c r="AT2701">
        <f t="shared" si="859"/>
        <v>45</v>
      </c>
      <c r="AU2701">
        <f t="shared" si="860"/>
        <v>54</v>
      </c>
      <c r="AV2701">
        <f t="shared" si="861"/>
        <v>57</v>
      </c>
      <c r="AX2701">
        <f t="shared" si="846"/>
        <v>-5.0000000000000001E-3</v>
      </c>
      <c r="AY2701">
        <f t="shared" si="847"/>
        <v>-5.0000000000000001E-3</v>
      </c>
      <c r="AZ2701">
        <f t="shared" si="848"/>
        <v>3.9E-2</v>
      </c>
      <c r="BA2701">
        <f t="shared" si="849"/>
        <v>6.0999999999999999E-2</v>
      </c>
      <c r="BB2701">
        <f t="shared" si="850"/>
        <v>7.1999999999999995E-2</v>
      </c>
    </row>
    <row r="2702" spans="1:54" x14ac:dyDescent="0.25">
      <c r="A2702">
        <v>1683</v>
      </c>
      <c r="B2702">
        <v>41.295299999999997</v>
      </c>
      <c r="C2702">
        <v>-96.154300000000006</v>
      </c>
      <c r="D2702">
        <v>31055</v>
      </c>
      <c r="E2702" t="s">
        <v>370</v>
      </c>
      <c r="F2702" t="s">
        <v>1394</v>
      </c>
      <c r="G2702" t="s">
        <v>1408</v>
      </c>
      <c r="H2702">
        <v>25</v>
      </c>
      <c r="I2702" t="s">
        <v>15</v>
      </c>
      <c r="J2702" s="3">
        <v>0.32</v>
      </c>
      <c r="K2702" s="3">
        <v>0.32</v>
      </c>
      <c r="L2702" s="3">
        <v>0.45</v>
      </c>
      <c r="M2702" s="3">
        <v>0.54</v>
      </c>
      <c r="N2702" s="3">
        <v>0.56999999999999995</v>
      </c>
      <c r="O2702">
        <v>585461</v>
      </c>
      <c r="P2702">
        <v>331</v>
      </c>
      <c r="Q2702" t="s">
        <v>16</v>
      </c>
      <c r="R2702" t="s">
        <v>16</v>
      </c>
      <c r="S2702" t="s">
        <v>16</v>
      </c>
      <c r="T2702" t="s">
        <v>16</v>
      </c>
      <c r="U2702" t="s">
        <v>16</v>
      </c>
      <c r="V2702" t="s">
        <v>16</v>
      </c>
      <c r="AD2702">
        <f t="shared" si="851"/>
        <v>32</v>
      </c>
      <c r="AE2702">
        <f t="shared" si="852"/>
        <v>32</v>
      </c>
      <c r="AF2702">
        <f t="shared" si="853"/>
        <v>45</v>
      </c>
      <c r="AG2702">
        <f t="shared" si="854"/>
        <v>54</v>
      </c>
      <c r="AH2702">
        <f t="shared" si="855"/>
        <v>57</v>
      </c>
      <c r="AJ2702">
        <f t="shared" si="856"/>
        <v>-5.0000000000000001E-3</v>
      </c>
      <c r="AK2702">
        <f t="shared" si="862"/>
        <v>-5.0000000000000001E-3</v>
      </c>
      <c r="AL2702">
        <f t="shared" si="863"/>
        <v>3.9E-2</v>
      </c>
      <c r="AM2702">
        <f t="shared" si="864"/>
        <v>6.0999999999999999E-2</v>
      </c>
      <c r="AN2702">
        <f t="shared" si="865"/>
        <v>7.1999999999999995E-2</v>
      </c>
      <c r="AR2702">
        <f t="shared" si="857"/>
        <v>32</v>
      </c>
      <c r="AS2702">
        <f t="shared" si="858"/>
        <v>32</v>
      </c>
      <c r="AT2702">
        <f t="shared" si="859"/>
        <v>45</v>
      </c>
      <c r="AU2702">
        <f t="shared" si="860"/>
        <v>54</v>
      </c>
      <c r="AV2702">
        <f t="shared" si="861"/>
        <v>57</v>
      </c>
      <c r="AX2702">
        <f t="shared" si="846"/>
        <v>-5.0000000000000001E-3</v>
      </c>
      <c r="AY2702">
        <f t="shared" si="847"/>
        <v>-5.0000000000000001E-3</v>
      </c>
      <c r="AZ2702">
        <f t="shared" si="848"/>
        <v>3.9E-2</v>
      </c>
      <c r="BA2702">
        <f t="shared" si="849"/>
        <v>6.0999999999999999E-2</v>
      </c>
      <c r="BB2702">
        <f t="shared" si="850"/>
        <v>7.1999999999999995E-2</v>
      </c>
    </row>
    <row r="2703" spans="1:54" x14ac:dyDescent="0.25">
      <c r="A2703">
        <v>1704</v>
      </c>
      <c r="B2703">
        <v>40.392600000000002</v>
      </c>
      <c r="C2703">
        <v>-96.265100000000004</v>
      </c>
      <c r="D2703">
        <v>31097</v>
      </c>
      <c r="E2703" t="s">
        <v>202</v>
      </c>
      <c r="F2703" t="s">
        <v>1394</v>
      </c>
      <c r="G2703" t="s">
        <v>170</v>
      </c>
      <c r="H2703">
        <v>25</v>
      </c>
      <c r="I2703" t="s">
        <v>15</v>
      </c>
      <c r="J2703" s="3">
        <v>0.32</v>
      </c>
      <c r="K2703" s="3">
        <v>0.32</v>
      </c>
      <c r="L2703" s="3">
        <v>0.45</v>
      </c>
      <c r="M2703" s="3">
        <v>0.54</v>
      </c>
      <c r="N2703" s="3">
        <v>0.56999999999999995</v>
      </c>
      <c r="O2703">
        <v>5263</v>
      </c>
      <c r="P2703">
        <v>376</v>
      </c>
      <c r="Q2703" t="s">
        <v>16</v>
      </c>
      <c r="R2703" t="s">
        <v>16</v>
      </c>
      <c r="S2703" t="s">
        <v>16</v>
      </c>
      <c r="T2703" t="s">
        <v>16</v>
      </c>
      <c r="U2703" t="s">
        <v>16</v>
      </c>
      <c r="V2703" t="s">
        <v>16</v>
      </c>
      <c r="AD2703">
        <f t="shared" si="851"/>
        <v>32</v>
      </c>
      <c r="AE2703">
        <f t="shared" si="852"/>
        <v>32</v>
      </c>
      <c r="AF2703">
        <f t="shared" si="853"/>
        <v>45</v>
      </c>
      <c r="AG2703">
        <f t="shared" si="854"/>
        <v>54</v>
      </c>
      <c r="AH2703">
        <f t="shared" si="855"/>
        <v>57</v>
      </c>
      <c r="AJ2703">
        <f t="shared" si="856"/>
        <v>-5.0000000000000001E-3</v>
      </c>
      <c r="AK2703">
        <f t="shared" si="862"/>
        <v>-5.0000000000000001E-3</v>
      </c>
      <c r="AL2703">
        <f t="shared" si="863"/>
        <v>3.9E-2</v>
      </c>
      <c r="AM2703">
        <f t="shared" si="864"/>
        <v>6.0999999999999999E-2</v>
      </c>
      <c r="AN2703">
        <f t="shared" si="865"/>
        <v>7.1999999999999995E-2</v>
      </c>
      <c r="AR2703">
        <f t="shared" si="857"/>
        <v>32</v>
      </c>
      <c r="AS2703">
        <f t="shared" si="858"/>
        <v>32</v>
      </c>
      <c r="AT2703">
        <f t="shared" si="859"/>
        <v>45</v>
      </c>
      <c r="AU2703">
        <f t="shared" si="860"/>
        <v>54</v>
      </c>
      <c r="AV2703">
        <f t="shared" si="861"/>
        <v>57</v>
      </c>
      <c r="AX2703">
        <f t="shared" si="846"/>
        <v>-5.0000000000000001E-3</v>
      </c>
      <c r="AY2703">
        <f t="shared" si="847"/>
        <v>-5.0000000000000001E-3</v>
      </c>
      <c r="AZ2703">
        <f t="shared" si="848"/>
        <v>3.9E-2</v>
      </c>
      <c r="BA2703">
        <f t="shared" si="849"/>
        <v>6.0999999999999999E-2</v>
      </c>
      <c r="BB2703">
        <f t="shared" si="850"/>
        <v>7.1999999999999995E-2</v>
      </c>
    </row>
    <row r="2704" spans="1:54" x14ac:dyDescent="0.25">
      <c r="A2704">
        <v>1721</v>
      </c>
      <c r="B2704">
        <v>40.648499999999999</v>
      </c>
      <c r="C2704">
        <v>-96.134799999999998</v>
      </c>
      <c r="D2704">
        <v>31131</v>
      </c>
      <c r="E2704" t="s">
        <v>1429</v>
      </c>
      <c r="F2704" t="s">
        <v>1394</v>
      </c>
      <c r="G2704" t="s">
        <v>68</v>
      </c>
      <c r="H2704">
        <v>25</v>
      </c>
      <c r="I2704" t="s">
        <v>15</v>
      </c>
      <c r="J2704" s="3">
        <v>0.32</v>
      </c>
      <c r="K2704" s="3">
        <v>0.32</v>
      </c>
      <c r="L2704" s="3">
        <v>0.45</v>
      </c>
      <c r="M2704" s="3">
        <v>0.54</v>
      </c>
      <c r="N2704" s="3">
        <v>0.56999999999999995</v>
      </c>
      <c r="O2704">
        <v>16075</v>
      </c>
      <c r="P2704">
        <v>616</v>
      </c>
      <c r="Q2704" t="s">
        <v>16</v>
      </c>
      <c r="R2704" t="s">
        <v>16</v>
      </c>
      <c r="S2704" t="s">
        <v>16</v>
      </c>
      <c r="T2704" t="s">
        <v>16</v>
      </c>
      <c r="U2704" t="s">
        <v>16</v>
      </c>
      <c r="V2704" t="s">
        <v>16</v>
      </c>
      <c r="AD2704">
        <f t="shared" si="851"/>
        <v>32</v>
      </c>
      <c r="AE2704">
        <f t="shared" si="852"/>
        <v>32</v>
      </c>
      <c r="AF2704">
        <f t="shared" si="853"/>
        <v>45</v>
      </c>
      <c r="AG2704">
        <f t="shared" si="854"/>
        <v>54</v>
      </c>
      <c r="AH2704">
        <f t="shared" si="855"/>
        <v>57</v>
      </c>
      <c r="AJ2704">
        <f t="shared" si="856"/>
        <v>-5.0000000000000001E-3</v>
      </c>
      <c r="AK2704">
        <f t="shared" si="862"/>
        <v>-5.0000000000000001E-3</v>
      </c>
      <c r="AL2704">
        <f t="shared" si="863"/>
        <v>3.9E-2</v>
      </c>
      <c r="AM2704">
        <f t="shared" si="864"/>
        <v>6.0999999999999999E-2</v>
      </c>
      <c r="AN2704">
        <f t="shared" si="865"/>
        <v>7.1999999999999995E-2</v>
      </c>
      <c r="AR2704">
        <f t="shared" si="857"/>
        <v>32</v>
      </c>
      <c r="AS2704">
        <f t="shared" si="858"/>
        <v>32</v>
      </c>
      <c r="AT2704">
        <f t="shared" si="859"/>
        <v>45</v>
      </c>
      <c r="AU2704">
        <f t="shared" si="860"/>
        <v>54</v>
      </c>
      <c r="AV2704">
        <f t="shared" si="861"/>
        <v>57</v>
      </c>
      <c r="AX2704">
        <f t="shared" si="846"/>
        <v>-5.0000000000000001E-3</v>
      </c>
      <c r="AY2704">
        <f t="shared" si="847"/>
        <v>-5.0000000000000001E-3</v>
      </c>
      <c r="AZ2704">
        <f t="shared" si="848"/>
        <v>3.9E-2</v>
      </c>
      <c r="BA2704">
        <f t="shared" si="849"/>
        <v>6.0999999999999999E-2</v>
      </c>
      <c r="BB2704">
        <f t="shared" si="850"/>
        <v>7.1999999999999995E-2</v>
      </c>
    </row>
    <row r="2705" spans="1:54" x14ac:dyDescent="0.25">
      <c r="A2705">
        <v>1722</v>
      </c>
      <c r="B2705">
        <v>40.131500000000003</v>
      </c>
      <c r="C2705">
        <v>-96.237099999999998</v>
      </c>
      <c r="D2705">
        <v>31133</v>
      </c>
      <c r="E2705" t="s">
        <v>925</v>
      </c>
      <c r="F2705" t="s">
        <v>1394</v>
      </c>
      <c r="G2705" t="s">
        <v>320</v>
      </c>
      <c r="H2705">
        <v>25</v>
      </c>
      <c r="I2705" t="s">
        <v>15</v>
      </c>
      <c r="J2705" s="3">
        <v>0.32</v>
      </c>
      <c r="K2705" s="3">
        <v>0.32</v>
      </c>
      <c r="L2705" s="3">
        <v>0.45</v>
      </c>
      <c r="M2705" s="3">
        <v>0.54</v>
      </c>
      <c r="N2705" s="3">
        <v>0.56999999999999995</v>
      </c>
      <c r="O2705">
        <v>2539</v>
      </c>
      <c r="P2705">
        <v>432</v>
      </c>
      <c r="Q2705" t="s">
        <v>16</v>
      </c>
      <c r="R2705" t="s">
        <v>16</v>
      </c>
      <c r="S2705" t="s">
        <v>16</v>
      </c>
      <c r="T2705" t="s">
        <v>16</v>
      </c>
      <c r="U2705" t="s">
        <v>16</v>
      </c>
      <c r="V2705" t="s">
        <v>16</v>
      </c>
      <c r="AD2705">
        <f t="shared" si="851"/>
        <v>32</v>
      </c>
      <c r="AE2705">
        <f t="shared" si="852"/>
        <v>32</v>
      </c>
      <c r="AF2705">
        <f t="shared" si="853"/>
        <v>45</v>
      </c>
      <c r="AG2705">
        <f t="shared" si="854"/>
        <v>54</v>
      </c>
      <c r="AH2705">
        <f t="shared" si="855"/>
        <v>57</v>
      </c>
      <c r="AJ2705">
        <f t="shared" si="856"/>
        <v>-5.0000000000000001E-3</v>
      </c>
      <c r="AK2705">
        <f t="shared" si="862"/>
        <v>-5.0000000000000001E-3</v>
      </c>
      <c r="AL2705">
        <f t="shared" si="863"/>
        <v>3.9E-2</v>
      </c>
      <c r="AM2705">
        <f t="shared" si="864"/>
        <v>6.0999999999999999E-2</v>
      </c>
      <c r="AN2705">
        <f t="shared" si="865"/>
        <v>7.1999999999999995E-2</v>
      </c>
      <c r="AR2705">
        <f t="shared" si="857"/>
        <v>32</v>
      </c>
      <c r="AS2705">
        <f t="shared" si="858"/>
        <v>32</v>
      </c>
      <c r="AT2705">
        <f t="shared" si="859"/>
        <v>45</v>
      </c>
      <c r="AU2705">
        <f t="shared" si="860"/>
        <v>54</v>
      </c>
      <c r="AV2705">
        <f t="shared" si="861"/>
        <v>57</v>
      </c>
      <c r="AX2705">
        <f t="shared" si="846"/>
        <v>-5.0000000000000001E-3</v>
      </c>
      <c r="AY2705">
        <f t="shared" si="847"/>
        <v>-5.0000000000000001E-3</v>
      </c>
      <c r="AZ2705">
        <f t="shared" si="848"/>
        <v>3.9E-2</v>
      </c>
      <c r="BA2705">
        <f t="shared" si="849"/>
        <v>6.0999999999999999E-2</v>
      </c>
      <c r="BB2705">
        <f t="shared" si="850"/>
        <v>7.1999999999999995E-2</v>
      </c>
    </row>
    <row r="2706" spans="1:54" x14ac:dyDescent="0.25">
      <c r="A2706">
        <v>1732</v>
      </c>
      <c r="B2706">
        <v>41.112900000000003</v>
      </c>
      <c r="C2706">
        <v>-96.111999999999995</v>
      </c>
      <c r="D2706">
        <v>31153</v>
      </c>
      <c r="E2706" t="s">
        <v>1433</v>
      </c>
      <c r="F2706" t="s">
        <v>1394</v>
      </c>
      <c r="G2706" t="s">
        <v>1434</v>
      </c>
      <c r="H2706">
        <v>24</v>
      </c>
      <c r="I2706" t="s">
        <v>15</v>
      </c>
      <c r="J2706" s="3">
        <v>0.32</v>
      </c>
      <c r="K2706" s="3">
        <v>0.32</v>
      </c>
      <c r="L2706" s="3">
        <v>0.45</v>
      </c>
      <c r="M2706" s="3">
        <v>0.54</v>
      </c>
      <c r="N2706" s="3">
        <v>0.56999999999999995</v>
      </c>
      <c r="O2706">
        <v>194051</v>
      </c>
      <c r="P2706">
        <v>241</v>
      </c>
      <c r="Q2706" t="s">
        <v>16</v>
      </c>
      <c r="R2706" t="s">
        <v>16</v>
      </c>
      <c r="S2706" t="s">
        <v>16</v>
      </c>
      <c r="T2706" t="s">
        <v>16</v>
      </c>
      <c r="U2706" t="s">
        <v>16</v>
      </c>
      <c r="V2706" t="s">
        <v>16</v>
      </c>
      <c r="AD2706">
        <f t="shared" si="851"/>
        <v>32</v>
      </c>
      <c r="AE2706">
        <f t="shared" si="852"/>
        <v>32</v>
      </c>
      <c r="AF2706">
        <f t="shared" si="853"/>
        <v>45</v>
      </c>
      <c r="AG2706">
        <f t="shared" si="854"/>
        <v>54</v>
      </c>
      <c r="AH2706">
        <f t="shared" si="855"/>
        <v>57</v>
      </c>
      <c r="AJ2706">
        <f t="shared" si="856"/>
        <v>-5.0000000000000001E-3</v>
      </c>
      <c r="AK2706">
        <f t="shared" si="862"/>
        <v>-5.0000000000000001E-3</v>
      </c>
      <c r="AL2706">
        <f t="shared" si="863"/>
        <v>3.9E-2</v>
      </c>
      <c r="AM2706">
        <f t="shared" si="864"/>
        <v>6.0999999999999999E-2</v>
      </c>
      <c r="AN2706">
        <f t="shared" si="865"/>
        <v>7.1999999999999995E-2</v>
      </c>
      <c r="AR2706">
        <f t="shared" si="857"/>
        <v>32</v>
      </c>
      <c r="AS2706">
        <f t="shared" si="858"/>
        <v>32</v>
      </c>
      <c r="AT2706">
        <f t="shared" si="859"/>
        <v>45</v>
      </c>
      <c r="AU2706">
        <f t="shared" si="860"/>
        <v>54</v>
      </c>
      <c r="AV2706">
        <f t="shared" si="861"/>
        <v>57</v>
      </c>
      <c r="AX2706">
        <f t="shared" si="846"/>
        <v>-5.0000000000000001E-3</v>
      </c>
      <c r="AY2706">
        <f t="shared" si="847"/>
        <v>-5.0000000000000001E-3</v>
      </c>
      <c r="AZ2706">
        <f t="shared" si="848"/>
        <v>3.9E-2</v>
      </c>
      <c r="BA2706">
        <f t="shared" si="849"/>
        <v>6.0999999999999999E-2</v>
      </c>
      <c r="BB2706">
        <f t="shared" si="850"/>
        <v>7.1999999999999995E-2</v>
      </c>
    </row>
    <row r="2707" spans="1:54" x14ac:dyDescent="0.25">
      <c r="A2707">
        <v>1744</v>
      </c>
      <c r="B2707">
        <v>41.531100000000002</v>
      </c>
      <c r="C2707">
        <v>-96.221999999999994</v>
      </c>
      <c r="D2707">
        <v>31177</v>
      </c>
      <c r="E2707" t="s">
        <v>128</v>
      </c>
      <c r="F2707" t="s">
        <v>1394</v>
      </c>
      <c r="G2707" t="s">
        <v>178</v>
      </c>
      <c r="H2707">
        <v>25</v>
      </c>
      <c r="I2707" t="s">
        <v>15</v>
      </c>
      <c r="J2707" s="3">
        <v>0.32</v>
      </c>
      <c r="K2707" s="3">
        <v>0.32</v>
      </c>
      <c r="L2707" s="3">
        <v>0.46</v>
      </c>
      <c r="M2707" s="3">
        <v>0.55000000000000004</v>
      </c>
      <c r="N2707" s="3">
        <v>0.56999999999999995</v>
      </c>
      <c r="O2707">
        <v>20989</v>
      </c>
      <c r="P2707">
        <v>390</v>
      </c>
      <c r="Q2707" t="s">
        <v>16</v>
      </c>
      <c r="R2707" t="s">
        <v>16</v>
      </c>
      <c r="S2707" t="s">
        <v>16</v>
      </c>
      <c r="T2707" t="s">
        <v>16</v>
      </c>
      <c r="U2707" t="s">
        <v>16</v>
      </c>
      <c r="V2707" t="s">
        <v>16</v>
      </c>
      <c r="AD2707">
        <f t="shared" si="851"/>
        <v>32</v>
      </c>
      <c r="AE2707">
        <f t="shared" si="852"/>
        <v>32</v>
      </c>
      <c r="AF2707">
        <f t="shared" si="853"/>
        <v>46</v>
      </c>
      <c r="AG2707">
        <f t="shared" si="854"/>
        <v>55</v>
      </c>
      <c r="AH2707">
        <f t="shared" si="855"/>
        <v>57</v>
      </c>
      <c r="AJ2707">
        <f t="shared" si="856"/>
        <v>-5.0000000000000001E-3</v>
      </c>
      <c r="AK2707">
        <f t="shared" si="862"/>
        <v>-5.0000000000000001E-3</v>
      </c>
      <c r="AL2707">
        <f t="shared" si="863"/>
        <v>4.1000000000000002E-2</v>
      </c>
      <c r="AM2707">
        <f t="shared" si="864"/>
        <v>6.5000000000000002E-2</v>
      </c>
      <c r="AN2707">
        <f t="shared" si="865"/>
        <v>7.1999999999999995E-2</v>
      </c>
      <c r="AR2707">
        <f t="shared" si="857"/>
        <v>32</v>
      </c>
      <c r="AS2707">
        <f t="shared" si="858"/>
        <v>32</v>
      </c>
      <c r="AT2707">
        <f t="shared" si="859"/>
        <v>46</v>
      </c>
      <c r="AU2707">
        <f t="shared" si="860"/>
        <v>55</v>
      </c>
      <c r="AV2707">
        <f t="shared" si="861"/>
        <v>57</v>
      </c>
      <c r="AX2707">
        <f t="shared" si="846"/>
        <v>-5.0000000000000001E-3</v>
      </c>
      <c r="AY2707">
        <f t="shared" si="847"/>
        <v>-5.0000000000000001E-3</v>
      </c>
      <c r="AZ2707">
        <f t="shared" si="848"/>
        <v>4.1000000000000002E-2</v>
      </c>
      <c r="BA2707">
        <f t="shared" si="849"/>
        <v>6.5000000000000002E-2</v>
      </c>
      <c r="BB2707">
        <f t="shared" si="850"/>
        <v>7.1999999999999995E-2</v>
      </c>
    </row>
    <row r="2708" spans="1:54" x14ac:dyDescent="0.25">
      <c r="A2708">
        <v>2054</v>
      </c>
      <c r="B2708">
        <v>40.579599999999999</v>
      </c>
      <c r="C2708">
        <v>-81.089699999999993</v>
      </c>
      <c r="D2708">
        <v>39019</v>
      </c>
      <c r="E2708" t="s">
        <v>171</v>
      </c>
      <c r="F2708" t="s">
        <v>1669</v>
      </c>
      <c r="G2708" t="s">
        <v>72</v>
      </c>
      <c r="H2708">
        <v>24</v>
      </c>
      <c r="I2708" t="s">
        <v>420</v>
      </c>
      <c r="J2708" s="3">
        <v>0.32</v>
      </c>
      <c r="K2708" s="3">
        <v>0.32</v>
      </c>
      <c r="L2708" s="3">
        <v>0.45</v>
      </c>
      <c r="M2708" s="3">
        <v>0.54</v>
      </c>
      <c r="N2708" s="3">
        <v>0.56999999999999995</v>
      </c>
      <c r="O2708">
        <v>26731</v>
      </c>
      <c r="P2708">
        <v>394</v>
      </c>
      <c r="Q2708" t="s">
        <v>16</v>
      </c>
      <c r="R2708" t="s">
        <v>16</v>
      </c>
      <c r="S2708" t="s">
        <v>16</v>
      </c>
      <c r="T2708" t="s">
        <v>16</v>
      </c>
      <c r="U2708" t="s">
        <v>16</v>
      </c>
      <c r="V2708" t="s">
        <v>16</v>
      </c>
      <c r="AD2708">
        <f t="shared" si="851"/>
        <v>32</v>
      </c>
      <c r="AE2708">
        <f t="shared" si="852"/>
        <v>32</v>
      </c>
      <c r="AF2708">
        <f t="shared" si="853"/>
        <v>45</v>
      </c>
      <c r="AG2708">
        <f t="shared" si="854"/>
        <v>54</v>
      </c>
      <c r="AH2708">
        <f t="shared" si="855"/>
        <v>57</v>
      </c>
      <c r="AJ2708">
        <f t="shared" si="856"/>
        <v>-5.0000000000000001E-3</v>
      </c>
      <c r="AK2708">
        <f t="shared" si="862"/>
        <v>-5.0000000000000001E-3</v>
      </c>
      <c r="AL2708">
        <f t="shared" si="863"/>
        <v>3.9E-2</v>
      </c>
      <c r="AM2708">
        <f t="shared" si="864"/>
        <v>6.0999999999999999E-2</v>
      </c>
      <c r="AN2708">
        <f t="shared" si="865"/>
        <v>7.1999999999999995E-2</v>
      </c>
      <c r="AR2708">
        <f t="shared" si="857"/>
        <v>32</v>
      </c>
      <c r="AS2708">
        <f t="shared" si="858"/>
        <v>32</v>
      </c>
      <c r="AT2708">
        <f t="shared" si="859"/>
        <v>45</v>
      </c>
      <c r="AU2708">
        <f t="shared" si="860"/>
        <v>54</v>
      </c>
      <c r="AV2708">
        <f t="shared" si="861"/>
        <v>57</v>
      </c>
      <c r="AX2708">
        <f t="shared" si="846"/>
        <v>-5.0000000000000001E-3</v>
      </c>
      <c r="AY2708">
        <f t="shared" si="847"/>
        <v>-5.0000000000000001E-3</v>
      </c>
      <c r="AZ2708">
        <f t="shared" si="848"/>
        <v>3.9E-2</v>
      </c>
      <c r="BA2708">
        <f t="shared" si="849"/>
        <v>6.0999999999999999E-2</v>
      </c>
      <c r="BB2708">
        <f t="shared" si="850"/>
        <v>7.1999999999999995E-2</v>
      </c>
    </row>
    <row r="2709" spans="1:54" x14ac:dyDescent="0.25">
      <c r="A2709">
        <v>2072</v>
      </c>
      <c r="B2709">
        <v>41.499600000000001</v>
      </c>
      <c r="C2709">
        <v>-81.178600000000003</v>
      </c>
      <c r="D2709">
        <v>39055</v>
      </c>
      <c r="E2709" t="s">
        <v>1687</v>
      </c>
      <c r="F2709" t="s">
        <v>1669</v>
      </c>
      <c r="G2709" t="s">
        <v>652</v>
      </c>
      <c r="H2709">
        <v>25</v>
      </c>
      <c r="I2709" t="s">
        <v>420</v>
      </c>
      <c r="J2709" s="3">
        <v>0.32</v>
      </c>
      <c r="K2709" s="3">
        <v>0.32</v>
      </c>
      <c r="L2709" s="3">
        <v>0.46</v>
      </c>
      <c r="M2709" s="3">
        <v>0.55000000000000004</v>
      </c>
      <c r="N2709" s="3">
        <v>0.56999999999999995</v>
      </c>
      <c r="O2709">
        <v>95479</v>
      </c>
      <c r="P2709">
        <v>403</v>
      </c>
      <c r="Q2709" t="s">
        <v>16</v>
      </c>
      <c r="R2709" t="s">
        <v>16</v>
      </c>
      <c r="S2709" t="s">
        <v>16</v>
      </c>
      <c r="T2709" t="s">
        <v>16</v>
      </c>
      <c r="U2709" t="s">
        <v>16</v>
      </c>
      <c r="V2709" t="s">
        <v>16</v>
      </c>
      <c r="AD2709">
        <f t="shared" si="851"/>
        <v>32</v>
      </c>
      <c r="AE2709">
        <f t="shared" si="852"/>
        <v>32</v>
      </c>
      <c r="AF2709">
        <f t="shared" si="853"/>
        <v>46</v>
      </c>
      <c r="AG2709">
        <f t="shared" si="854"/>
        <v>55</v>
      </c>
      <c r="AH2709">
        <f t="shared" si="855"/>
        <v>57</v>
      </c>
      <c r="AJ2709">
        <f t="shared" si="856"/>
        <v>-5.0000000000000001E-3</v>
      </c>
      <c r="AK2709">
        <f t="shared" si="862"/>
        <v>-5.0000000000000001E-3</v>
      </c>
      <c r="AL2709">
        <f t="shared" si="863"/>
        <v>4.1000000000000002E-2</v>
      </c>
      <c r="AM2709">
        <f t="shared" si="864"/>
        <v>6.5000000000000002E-2</v>
      </c>
      <c r="AN2709">
        <f t="shared" si="865"/>
        <v>7.1999999999999995E-2</v>
      </c>
      <c r="AR2709">
        <f t="shared" si="857"/>
        <v>32</v>
      </c>
      <c r="AS2709">
        <f t="shared" si="858"/>
        <v>32</v>
      </c>
      <c r="AT2709">
        <f t="shared" si="859"/>
        <v>46</v>
      </c>
      <c r="AU2709">
        <f t="shared" si="860"/>
        <v>55</v>
      </c>
      <c r="AV2709">
        <f t="shared" si="861"/>
        <v>57</v>
      </c>
      <c r="AX2709">
        <f t="shared" si="846"/>
        <v>-5.0000000000000001E-3</v>
      </c>
      <c r="AY2709">
        <f t="shared" si="847"/>
        <v>-5.0000000000000001E-3</v>
      </c>
      <c r="AZ2709">
        <f t="shared" si="848"/>
        <v>4.1000000000000002E-2</v>
      </c>
      <c r="BA2709">
        <f t="shared" si="849"/>
        <v>6.5000000000000002E-2</v>
      </c>
      <c r="BB2709">
        <f t="shared" si="850"/>
        <v>7.1999999999999995E-2</v>
      </c>
    </row>
    <row r="2710" spans="1:54" x14ac:dyDescent="0.25">
      <c r="A2710">
        <v>2087</v>
      </c>
      <c r="B2710">
        <v>41.696300000000001</v>
      </c>
      <c r="C2710">
        <v>-81.237300000000005</v>
      </c>
      <c r="D2710">
        <v>39085</v>
      </c>
      <c r="E2710" t="s">
        <v>271</v>
      </c>
      <c r="F2710" t="s">
        <v>1669</v>
      </c>
      <c r="G2710" t="s">
        <v>1538</v>
      </c>
      <c r="H2710">
        <v>25</v>
      </c>
      <c r="I2710" t="s">
        <v>420</v>
      </c>
      <c r="J2710" s="3">
        <v>0.32</v>
      </c>
      <c r="K2710" s="3">
        <v>0.32</v>
      </c>
      <c r="L2710" s="3">
        <v>0.46</v>
      </c>
      <c r="M2710" s="3">
        <v>0.55000000000000004</v>
      </c>
      <c r="N2710" s="3">
        <v>0.56999999999999995</v>
      </c>
      <c r="O2710">
        <v>232101</v>
      </c>
      <c r="P2710">
        <v>228</v>
      </c>
      <c r="Q2710" t="s">
        <v>16</v>
      </c>
      <c r="R2710" t="s">
        <v>16</v>
      </c>
      <c r="S2710" t="s">
        <v>16</v>
      </c>
      <c r="T2710" t="s">
        <v>16</v>
      </c>
      <c r="U2710" t="s">
        <v>16</v>
      </c>
      <c r="V2710" t="s">
        <v>16</v>
      </c>
      <c r="AD2710">
        <f t="shared" si="851"/>
        <v>32</v>
      </c>
      <c r="AE2710">
        <f t="shared" si="852"/>
        <v>32</v>
      </c>
      <c r="AF2710">
        <f t="shared" si="853"/>
        <v>46</v>
      </c>
      <c r="AG2710">
        <f t="shared" si="854"/>
        <v>55</v>
      </c>
      <c r="AH2710">
        <f t="shared" si="855"/>
        <v>57</v>
      </c>
      <c r="AJ2710">
        <f t="shared" si="856"/>
        <v>-5.0000000000000001E-3</v>
      </c>
      <c r="AK2710">
        <f t="shared" si="862"/>
        <v>-5.0000000000000001E-3</v>
      </c>
      <c r="AL2710">
        <f t="shared" si="863"/>
        <v>4.1000000000000002E-2</v>
      </c>
      <c r="AM2710">
        <f t="shared" si="864"/>
        <v>6.5000000000000002E-2</v>
      </c>
      <c r="AN2710">
        <f t="shared" si="865"/>
        <v>7.1999999999999995E-2</v>
      </c>
      <c r="AR2710">
        <f t="shared" si="857"/>
        <v>32</v>
      </c>
      <c r="AS2710">
        <f t="shared" si="858"/>
        <v>32</v>
      </c>
      <c r="AT2710">
        <f t="shared" si="859"/>
        <v>46</v>
      </c>
      <c r="AU2710">
        <f t="shared" si="860"/>
        <v>55</v>
      </c>
      <c r="AV2710">
        <f t="shared" si="861"/>
        <v>57</v>
      </c>
      <c r="AX2710">
        <f t="shared" si="846"/>
        <v>-5.0000000000000001E-3</v>
      </c>
      <c r="AY2710">
        <f t="shared" si="847"/>
        <v>-5.0000000000000001E-3</v>
      </c>
      <c r="AZ2710">
        <f t="shared" si="848"/>
        <v>4.1000000000000002E-2</v>
      </c>
      <c r="BA2710">
        <f t="shared" si="849"/>
        <v>6.5000000000000002E-2</v>
      </c>
      <c r="BB2710">
        <f t="shared" si="850"/>
        <v>7.1999999999999995E-2</v>
      </c>
    </row>
    <row r="2711" spans="1:54" x14ac:dyDescent="0.25">
      <c r="A2711">
        <v>2111</v>
      </c>
      <c r="B2711">
        <v>41.167700000000004</v>
      </c>
      <c r="C2711">
        <v>-81.197400000000002</v>
      </c>
      <c r="D2711">
        <v>39133</v>
      </c>
      <c r="E2711" t="s">
        <v>1704</v>
      </c>
      <c r="F2711" t="s">
        <v>1669</v>
      </c>
      <c r="G2711" t="s">
        <v>1117</v>
      </c>
      <c r="H2711">
        <v>25</v>
      </c>
      <c r="I2711" t="s">
        <v>420</v>
      </c>
      <c r="J2711" s="3">
        <v>0.32</v>
      </c>
      <c r="K2711" s="3">
        <v>0.32</v>
      </c>
      <c r="L2711" s="3">
        <v>0.45</v>
      </c>
      <c r="M2711" s="3">
        <v>0.54</v>
      </c>
      <c r="N2711" s="3">
        <v>0.56999999999999995</v>
      </c>
      <c r="O2711">
        <v>161421</v>
      </c>
      <c r="P2711">
        <v>492</v>
      </c>
      <c r="Q2711" t="s">
        <v>16</v>
      </c>
      <c r="R2711" t="s">
        <v>16</v>
      </c>
      <c r="S2711" t="s">
        <v>16</v>
      </c>
      <c r="T2711" t="s">
        <v>16</v>
      </c>
      <c r="U2711" t="s">
        <v>16</v>
      </c>
      <c r="V2711" t="s">
        <v>16</v>
      </c>
      <c r="AD2711">
        <f t="shared" si="851"/>
        <v>32</v>
      </c>
      <c r="AE2711">
        <f t="shared" si="852"/>
        <v>32</v>
      </c>
      <c r="AF2711">
        <f t="shared" si="853"/>
        <v>45</v>
      </c>
      <c r="AG2711">
        <f t="shared" si="854"/>
        <v>54</v>
      </c>
      <c r="AH2711">
        <f t="shared" si="855"/>
        <v>57</v>
      </c>
      <c r="AJ2711">
        <f t="shared" si="856"/>
        <v>-5.0000000000000001E-3</v>
      </c>
      <c r="AK2711">
        <f t="shared" si="862"/>
        <v>-5.0000000000000001E-3</v>
      </c>
      <c r="AL2711">
        <f t="shared" si="863"/>
        <v>3.9E-2</v>
      </c>
      <c r="AM2711">
        <f t="shared" si="864"/>
        <v>6.0999999999999999E-2</v>
      </c>
      <c r="AN2711">
        <f t="shared" si="865"/>
        <v>7.1999999999999995E-2</v>
      </c>
      <c r="AR2711">
        <f t="shared" si="857"/>
        <v>32</v>
      </c>
      <c r="AS2711">
        <f t="shared" si="858"/>
        <v>32</v>
      </c>
      <c r="AT2711">
        <f t="shared" si="859"/>
        <v>45</v>
      </c>
      <c r="AU2711">
        <f t="shared" si="860"/>
        <v>54</v>
      </c>
      <c r="AV2711">
        <f t="shared" si="861"/>
        <v>57</v>
      </c>
      <c r="AX2711">
        <f t="shared" si="846"/>
        <v>-5.0000000000000001E-3</v>
      </c>
      <c r="AY2711">
        <f t="shared" si="847"/>
        <v>-5.0000000000000001E-3</v>
      </c>
      <c r="AZ2711">
        <f t="shared" si="848"/>
        <v>3.9E-2</v>
      </c>
      <c r="BA2711">
        <f t="shared" si="849"/>
        <v>6.0999999999999999E-2</v>
      </c>
      <c r="BB2711">
        <f t="shared" si="850"/>
        <v>7.1999999999999995E-2</v>
      </c>
    </row>
    <row r="2712" spans="1:54" x14ac:dyDescent="0.25">
      <c r="A2712">
        <v>2120</v>
      </c>
      <c r="B2712">
        <v>40.813899999999997</v>
      </c>
      <c r="C2712">
        <v>-81.365600000000001</v>
      </c>
      <c r="D2712">
        <v>39151</v>
      </c>
      <c r="E2712" t="s">
        <v>761</v>
      </c>
      <c r="F2712" t="s">
        <v>1669</v>
      </c>
      <c r="G2712" t="s">
        <v>482</v>
      </c>
      <c r="H2712">
        <v>25</v>
      </c>
      <c r="I2712" t="s">
        <v>420</v>
      </c>
      <c r="J2712" s="3">
        <v>0.32</v>
      </c>
      <c r="K2712" s="3">
        <v>0.32</v>
      </c>
      <c r="L2712" s="3">
        <v>0.46</v>
      </c>
      <c r="M2712" s="3">
        <v>0.55000000000000004</v>
      </c>
      <c r="N2712" s="3">
        <v>0.56999999999999995</v>
      </c>
      <c r="O2712">
        <v>373764</v>
      </c>
      <c r="P2712">
        <v>576</v>
      </c>
      <c r="Q2712" t="s">
        <v>16</v>
      </c>
      <c r="R2712" t="s">
        <v>16</v>
      </c>
      <c r="S2712" t="s">
        <v>16</v>
      </c>
      <c r="T2712" t="s">
        <v>16</v>
      </c>
      <c r="U2712" t="s">
        <v>16</v>
      </c>
      <c r="V2712" t="s">
        <v>16</v>
      </c>
      <c r="AD2712">
        <f t="shared" si="851"/>
        <v>32</v>
      </c>
      <c r="AE2712">
        <f t="shared" si="852"/>
        <v>32</v>
      </c>
      <c r="AF2712">
        <f t="shared" si="853"/>
        <v>46</v>
      </c>
      <c r="AG2712">
        <f t="shared" si="854"/>
        <v>55</v>
      </c>
      <c r="AH2712">
        <f t="shared" si="855"/>
        <v>57</v>
      </c>
      <c r="AJ2712">
        <f t="shared" si="856"/>
        <v>-5.0000000000000001E-3</v>
      </c>
      <c r="AK2712">
        <f t="shared" si="862"/>
        <v>-5.0000000000000001E-3</v>
      </c>
      <c r="AL2712">
        <f t="shared" si="863"/>
        <v>4.1000000000000002E-2</v>
      </c>
      <c r="AM2712">
        <f t="shared" si="864"/>
        <v>6.5000000000000002E-2</v>
      </c>
      <c r="AN2712">
        <f t="shared" si="865"/>
        <v>7.1999999999999995E-2</v>
      </c>
      <c r="AR2712">
        <f t="shared" si="857"/>
        <v>32</v>
      </c>
      <c r="AS2712">
        <f t="shared" si="858"/>
        <v>32</v>
      </c>
      <c r="AT2712">
        <f t="shared" si="859"/>
        <v>46</v>
      </c>
      <c r="AU2712">
        <f t="shared" si="860"/>
        <v>55</v>
      </c>
      <c r="AV2712">
        <f t="shared" si="861"/>
        <v>57</v>
      </c>
      <c r="AX2712">
        <f t="shared" si="846"/>
        <v>-5.0000000000000001E-3</v>
      </c>
      <c r="AY2712">
        <f t="shared" si="847"/>
        <v>-5.0000000000000001E-3</v>
      </c>
      <c r="AZ2712">
        <f t="shared" si="848"/>
        <v>4.1000000000000002E-2</v>
      </c>
      <c r="BA2712">
        <f t="shared" si="849"/>
        <v>6.5000000000000002E-2</v>
      </c>
      <c r="BB2712">
        <f t="shared" si="850"/>
        <v>7.1999999999999995E-2</v>
      </c>
    </row>
    <row r="2713" spans="1:54" x14ac:dyDescent="0.25">
      <c r="A2713">
        <v>2795</v>
      </c>
      <c r="B2713">
        <v>41.632300000000001</v>
      </c>
      <c r="C2713">
        <v>-111.2445</v>
      </c>
      <c r="D2713">
        <v>49033</v>
      </c>
      <c r="E2713" t="s">
        <v>2123</v>
      </c>
      <c r="F2713" t="s">
        <v>2113</v>
      </c>
      <c r="G2713" t="s">
        <v>320</v>
      </c>
      <c r="H2713">
        <v>25</v>
      </c>
      <c r="I2713" t="s">
        <v>136</v>
      </c>
      <c r="J2713" s="3">
        <v>0.32</v>
      </c>
      <c r="K2713" s="3">
        <v>0.32</v>
      </c>
      <c r="L2713" s="3">
        <v>0.46</v>
      </c>
      <c r="M2713" s="3">
        <v>0.55000000000000004</v>
      </c>
      <c r="N2713" s="3">
        <v>0.56999999999999995</v>
      </c>
      <c r="O2713">
        <v>2588</v>
      </c>
      <c r="P2713">
        <v>1029</v>
      </c>
      <c r="Q2713" t="s">
        <v>16</v>
      </c>
      <c r="R2713" t="s">
        <v>16</v>
      </c>
      <c r="S2713" t="s">
        <v>16</v>
      </c>
      <c r="T2713" t="s">
        <v>16</v>
      </c>
      <c r="U2713" t="s">
        <v>16</v>
      </c>
      <c r="V2713" t="s">
        <v>16</v>
      </c>
      <c r="AD2713">
        <f t="shared" si="851"/>
        <v>32</v>
      </c>
      <c r="AE2713">
        <f t="shared" si="852"/>
        <v>32</v>
      </c>
      <c r="AF2713">
        <f t="shared" si="853"/>
        <v>46</v>
      </c>
      <c r="AG2713">
        <f t="shared" si="854"/>
        <v>55</v>
      </c>
      <c r="AH2713">
        <f t="shared" si="855"/>
        <v>57</v>
      </c>
      <c r="AJ2713">
        <f t="shared" si="856"/>
        <v>-5.0000000000000001E-3</v>
      </c>
      <c r="AK2713">
        <f t="shared" si="862"/>
        <v>-5.0000000000000001E-3</v>
      </c>
      <c r="AL2713">
        <f t="shared" si="863"/>
        <v>4.1000000000000002E-2</v>
      </c>
      <c r="AM2713">
        <f t="shared" si="864"/>
        <v>6.5000000000000002E-2</v>
      </c>
      <c r="AN2713">
        <f t="shared" si="865"/>
        <v>7.1999999999999995E-2</v>
      </c>
      <c r="AR2713">
        <f t="shared" si="857"/>
        <v>32</v>
      </c>
      <c r="AS2713">
        <f t="shared" si="858"/>
        <v>32</v>
      </c>
      <c r="AT2713">
        <f t="shared" si="859"/>
        <v>46</v>
      </c>
      <c r="AU2713">
        <f t="shared" si="860"/>
        <v>55</v>
      </c>
      <c r="AV2713">
        <f t="shared" si="861"/>
        <v>57</v>
      </c>
      <c r="AX2713">
        <f t="shared" si="846"/>
        <v>-5.0000000000000001E-3</v>
      </c>
      <c r="AY2713">
        <f t="shared" si="847"/>
        <v>-5.0000000000000001E-3</v>
      </c>
      <c r="AZ2713">
        <f t="shared" si="848"/>
        <v>4.1000000000000002E-2</v>
      </c>
      <c r="BA2713">
        <f t="shared" si="849"/>
        <v>6.5000000000000002E-2</v>
      </c>
      <c r="BB2713">
        <f t="shared" si="850"/>
        <v>7.1999999999999995E-2</v>
      </c>
    </row>
    <row r="2714" spans="1:54" x14ac:dyDescent="0.25">
      <c r="A2714">
        <v>2800</v>
      </c>
      <c r="B2714">
        <v>40.868200000000002</v>
      </c>
      <c r="C2714">
        <v>-110.95569999999999</v>
      </c>
      <c r="D2714">
        <v>49043</v>
      </c>
      <c r="E2714" t="s">
        <v>413</v>
      </c>
      <c r="F2714" t="s">
        <v>2113</v>
      </c>
      <c r="G2714" t="s">
        <v>398</v>
      </c>
      <c r="H2714">
        <v>24</v>
      </c>
      <c r="I2714" t="s">
        <v>136</v>
      </c>
      <c r="J2714" s="3">
        <v>0.32</v>
      </c>
      <c r="K2714" s="3">
        <v>0.32</v>
      </c>
      <c r="L2714" s="3">
        <v>0.45</v>
      </c>
      <c r="M2714" s="3">
        <v>0.54</v>
      </c>
      <c r="N2714" s="3">
        <v>0.56999999999999995</v>
      </c>
      <c r="O2714">
        <v>42709</v>
      </c>
      <c r="P2714">
        <v>1872</v>
      </c>
      <c r="Q2714" t="s">
        <v>16</v>
      </c>
      <c r="R2714" t="s">
        <v>16</v>
      </c>
      <c r="S2714" t="s">
        <v>16</v>
      </c>
      <c r="T2714" t="s">
        <v>16</v>
      </c>
      <c r="U2714" t="s">
        <v>16</v>
      </c>
      <c r="V2714" t="s">
        <v>16</v>
      </c>
      <c r="AD2714">
        <f t="shared" si="851"/>
        <v>32</v>
      </c>
      <c r="AE2714">
        <f t="shared" si="852"/>
        <v>32</v>
      </c>
      <c r="AF2714">
        <f t="shared" si="853"/>
        <v>45</v>
      </c>
      <c r="AG2714">
        <f t="shared" si="854"/>
        <v>54</v>
      </c>
      <c r="AH2714">
        <f t="shared" si="855"/>
        <v>57</v>
      </c>
      <c r="AJ2714">
        <f t="shared" si="856"/>
        <v>-5.0000000000000001E-3</v>
      </c>
      <c r="AK2714">
        <f t="shared" si="862"/>
        <v>-5.0000000000000001E-3</v>
      </c>
      <c r="AL2714">
        <f t="shared" si="863"/>
        <v>3.9E-2</v>
      </c>
      <c r="AM2714">
        <f t="shared" si="864"/>
        <v>6.0999999999999999E-2</v>
      </c>
      <c r="AN2714">
        <f t="shared" si="865"/>
        <v>7.1999999999999995E-2</v>
      </c>
      <c r="AR2714">
        <f t="shared" si="857"/>
        <v>32</v>
      </c>
      <c r="AS2714">
        <f t="shared" si="858"/>
        <v>32</v>
      </c>
      <c r="AT2714">
        <f t="shared" si="859"/>
        <v>45</v>
      </c>
      <c r="AU2714">
        <f t="shared" si="860"/>
        <v>54</v>
      </c>
      <c r="AV2714">
        <f t="shared" si="861"/>
        <v>57</v>
      </c>
      <c r="AX2714">
        <f t="shared" si="846"/>
        <v>-5.0000000000000001E-3</v>
      </c>
      <c r="AY2714">
        <f t="shared" si="847"/>
        <v>-5.0000000000000001E-3</v>
      </c>
      <c r="AZ2714">
        <f t="shared" si="848"/>
        <v>3.9E-2</v>
      </c>
      <c r="BA2714">
        <f t="shared" si="849"/>
        <v>6.0999999999999999E-2</v>
      </c>
      <c r="BB2714">
        <f t="shared" si="850"/>
        <v>7.1999999999999995E-2</v>
      </c>
    </row>
    <row r="2715" spans="1:54" x14ac:dyDescent="0.25">
      <c r="A2715">
        <v>2804</v>
      </c>
      <c r="B2715">
        <v>40.330800000000004</v>
      </c>
      <c r="C2715">
        <v>-111.1682</v>
      </c>
      <c r="D2715">
        <v>49051</v>
      </c>
      <c r="E2715" t="s">
        <v>2131</v>
      </c>
      <c r="F2715" t="s">
        <v>2113</v>
      </c>
      <c r="G2715" t="s">
        <v>460</v>
      </c>
      <c r="H2715">
        <v>25</v>
      </c>
      <c r="I2715" t="s">
        <v>136</v>
      </c>
      <c r="J2715" s="3">
        <v>0.32</v>
      </c>
      <c r="K2715" s="3">
        <v>0.32</v>
      </c>
      <c r="L2715" s="3">
        <v>0.45</v>
      </c>
      <c r="M2715" s="3">
        <v>0.54</v>
      </c>
      <c r="N2715" s="3">
        <v>0.56999999999999995</v>
      </c>
      <c r="O2715">
        <v>35808</v>
      </c>
      <c r="P2715">
        <v>1176</v>
      </c>
      <c r="Q2715" t="s">
        <v>16</v>
      </c>
      <c r="R2715" t="s">
        <v>16</v>
      </c>
      <c r="S2715" t="s">
        <v>16</v>
      </c>
      <c r="T2715" t="s">
        <v>16</v>
      </c>
      <c r="U2715" t="s">
        <v>16</v>
      </c>
      <c r="V2715" t="s">
        <v>16</v>
      </c>
      <c r="AD2715">
        <f t="shared" si="851"/>
        <v>32</v>
      </c>
      <c r="AE2715">
        <f t="shared" si="852"/>
        <v>32</v>
      </c>
      <c r="AF2715">
        <f t="shared" si="853"/>
        <v>45</v>
      </c>
      <c r="AG2715">
        <f t="shared" si="854"/>
        <v>54</v>
      </c>
      <c r="AH2715">
        <f t="shared" si="855"/>
        <v>57</v>
      </c>
      <c r="AJ2715">
        <f t="shared" si="856"/>
        <v>-5.0000000000000001E-3</v>
      </c>
      <c r="AK2715">
        <f t="shared" si="862"/>
        <v>-5.0000000000000001E-3</v>
      </c>
      <c r="AL2715">
        <f t="shared" si="863"/>
        <v>3.9E-2</v>
      </c>
      <c r="AM2715">
        <f t="shared" si="864"/>
        <v>6.0999999999999999E-2</v>
      </c>
      <c r="AN2715">
        <f t="shared" si="865"/>
        <v>7.1999999999999995E-2</v>
      </c>
      <c r="AR2715">
        <f t="shared" si="857"/>
        <v>32</v>
      </c>
      <c r="AS2715">
        <f t="shared" si="858"/>
        <v>32</v>
      </c>
      <c r="AT2715">
        <f t="shared" si="859"/>
        <v>45</v>
      </c>
      <c r="AU2715">
        <f t="shared" si="860"/>
        <v>54</v>
      </c>
      <c r="AV2715">
        <f t="shared" si="861"/>
        <v>57</v>
      </c>
      <c r="AX2715">
        <f t="shared" si="846"/>
        <v>-5.0000000000000001E-3</v>
      </c>
      <c r="AY2715">
        <f t="shared" si="847"/>
        <v>-5.0000000000000001E-3</v>
      </c>
      <c r="AZ2715">
        <f t="shared" si="848"/>
        <v>3.9E-2</v>
      </c>
      <c r="BA2715">
        <f t="shared" si="849"/>
        <v>6.0999999999999999E-2</v>
      </c>
      <c r="BB2715">
        <f t="shared" si="850"/>
        <v>7.1999999999999995E-2</v>
      </c>
    </row>
    <row r="2716" spans="1:54" x14ac:dyDescent="0.25">
      <c r="A2716">
        <v>556</v>
      </c>
      <c r="B2716">
        <v>42.284799999999997</v>
      </c>
      <c r="C2716">
        <v>-111.3297</v>
      </c>
      <c r="D2716">
        <v>16007</v>
      </c>
      <c r="E2716" t="s">
        <v>668</v>
      </c>
      <c r="F2716" t="s">
        <v>664</v>
      </c>
      <c r="G2716" t="s">
        <v>205</v>
      </c>
      <c r="H2716">
        <v>25</v>
      </c>
      <c r="I2716" t="s">
        <v>136</v>
      </c>
      <c r="J2716" s="3">
        <v>0.33</v>
      </c>
      <c r="K2716" s="3">
        <v>0.33</v>
      </c>
      <c r="L2716" s="3">
        <v>0.46</v>
      </c>
      <c r="M2716" s="3">
        <v>0.55000000000000004</v>
      </c>
      <c r="N2716" s="3">
        <v>0.56999999999999995</v>
      </c>
      <c r="O2716">
        <v>6552</v>
      </c>
      <c r="P2716">
        <v>971</v>
      </c>
      <c r="Q2716" t="s">
        <v>16</v>
      </c>
      <c r="R2716" t="s">
        <v>16</v>
      </c>
      <c r="S2716" t="s">
        <v>16</v>
      </c>
      <c r="T2716" t="s">
        <v>16</v>
      </c>
      <c r="U2716" t="s">
        <v>16</v>
      </c>
      <c r="V2716" t="s">
        <v>16</v>
      </c>
      <c r="AD2716">
        <f t="shared" si="851"/>
        <v>33</v>
      </c>
      <c r="AE2716">
        <f t="shared" si="852"/>
        <v>33</v>
      </c>
      <c r="AF2716">
        <f t="shared" si="853"/>
        <v>46</v>
      </c>
      <c r="AG2716">
        <f t="shared" si="854"/>
        <v>55</v>
      </c>
      <c r="AH2716">
        <f t="shared" si="855"/>
        <v>57</v>
      </c>
      <c r="AJ2716">
        <f t="shared" si="856"/>
        <v>-4.0000000000000001E-3</v>
      </c>
      <c r="AK2716">
        <f t="shared" si="862"/>
        <v>-4.0000000000000001E-3</v>
      </c>
      <c r="AL2716">
        <f t="shared" si="863"/>
        <v>4.1000000000000002E-2</v>
      </c>
      <c r="AM2716">
        <f t="shared" si="864"/>
        <v>6.5000000000000002E-2</v>
      </c>
      <c r="AN2716">
        <f t="shared" si="865"/>
        <v>7.1999999999999995E-2</v>
      </c>
      <c r="AR2716">
        <f t="shared" si="857"/>
        <v>33</v>
      </c>
      <c r="AS2716">
        <f t="shared" si="858"/>
        <v>33</v>
      </c>
      <c r="AT2716">
        <f t="shared" si="859"/>
        <v>46</v>
      </c>
      <c r="AU2716">
        <f t="shared" si="860"/>
        <v>55</v>
      </c>
      <c r="AV2716">
        <f t="shared" si="861"/>
        <v>57</v>
      </c>
      <c r="AX2716">
        <f t="shared" si="846"/>
        <v>-4.0000000000000001E-3</v>
      </c>
      <c r="AY2716">
        <f t="shared" si="847"/>
        <v>-4.0000000000000001E-3</v>
      </c>
      <c r="AZ2716">
        <f t="shared" si="848"/>
        <v>4.1000000000000002E-2</v>
      </c>
      <c r="BA2716">
        <f t="shared" si="849"/>
        <v>6.5000000000000002E-2</v>
      </c>
      <c r="BB2716">
        <f t="shared" si="850"/>
        <v>7.1999999999999995E-2</v>
      </c>
    </row>
    <row r="2717" spans="1:54" x14ac:dyDescent="0.25">
      <c r="A2717">
        <v>567</v>
      </c>
      <c r="B2717">
        <v>42.770499999999998</v>
      </c>
      <c r="C2717">
        <v>-111.56229999999999</v>
      </c>
      <c r="D2717">
        <v>16029</v>
      </c>
      <c r="E2717" t="s">
        <v>678</v>
      </c>
      <c r="F2717" t="s">
        <v>664</v>
      </c>
      <c r="G2717" t="s">
        <v>186</v>
      </c>
      <c r="H2717">
        <v>26</v>
      </c>
      <c r="I2717" t="s">
        <v>136</v>
      </c>
      <c r="J2717" s="3">
        <v>0.33</v>
      </c>
      <c r="K2717" s="3">
        <v>0.33</v>
      </c>
      <c r="L2717" s="3">
        <v>0.47</v>
      </c>
      <c r="M2717" s="3">
        <v>0.56000000000000005</v>
      </c>
      <c r="N2717" s="3">
        <v>0.56999999999999995</v>
      </c>
      <c r="O2717">
        <v>7118</v>
      </c>
      <c r="P2717">
        <v>1766</v>
      </c>
      <c r="Q2717" t="s">
        <v>16</v>
      </c>
      <c r="R2717" t="s">
        <v>16</v>
      </c>
      <c r="S2717" t="s">
        <v>16</v>
      </c>
      <c r="T2717" t="s">
        <v>16</v>
      </c>
      <c r="U2717" t="s">
        <v>16</v>
      </c>
      <c r="V2717" t="s">
        <v>16</v>
      </c>
      <c r="AD2717">
        <f t="shared" si="851"/>
        <v>33</v>
      </c>
      <c r="AE2717">
        <f t="shared" si="852"/>
        <v>33</v>
      </c>
      <c r="AF2717">
        <f t="shared" si="853"/>
        <v>47</v>
      </c>
      <c r="AG2717">
        <f t="shared" si="854"/>
        <v>56</v>
      </c>
      <c r="AH2717">
        <f t="shared" si="855"/>
        <v>57</v>
      </c>
      <c r="AJ2717">
        <f t="shared" si="856"/>
        <v>-4.0000000000000001E-3</v>
      </c>
      <c r="AK2717">
        <f t="shared" si="862"/>
        <v>-4.0000000000000001E-3</v>
      </c>
      <c r="AL2717">
        <f t="shared" si="863"/>
        <v>4.5999999999999999E-2</v>
      </c>
      <c r="AM2717">
        <f t="shared" si="864"/>
        <v>6.6000000000000003E-2</v>
      </c>
      <c r="AN2717">
        <f t="shared" si="865"/>
        <v>7.1999999999999995E-2</v>
      </c>
      <c r="AR2717">
        <f t="shared" si="857"/>
        <v>33</v>
      </c>
      <c r="AS2717">
        <f t="shared" si="858"/>
        <v>33</v>
      </c>
      <c r="AT2717">
        <f t="shared" si="859"/>
        <v>47</v>
      </c>
      <c r="AU2717">
        <f t="shared" si="860"/>
        <v>56</v>
      </c>
      <c r="AV2717">
        <f t="shared" si="861"/>
        <v>57</v>
      </c>
      <c r="AX2717">
        <f t="shared" si="846"/>
        <v>-4.0000000000000001E-3</v>
      </c>
      <c r="AY2717">
        <f t="shared" si="847"/>
        <v>-4.0000000000000001E-3</v>
      </c>
      <c r="AZ2717">
        <f t="shared" si="848"/>
        <v>4.5999999999999999E-2</v>
      </c>
      <c r="BA2717">
        <f t="shared" si="849"/>
        <v>6.6000000000000003E-2</v>
      </c>
      <c r="BB2717">
        <f t="shared" si="850"/>
        <v>7.1999999999999995E-2</v>
      </c>
    </row>
    <row r="2718" spans="1:54" x14ac:dyDescent="0.25">
      <c r="A2718">
        <v>1666</v>
      </c>
      <c r="B2718">
        <v>41.851500000000001</v>
      </c>
      <c r="C2718">
        <v>-96.328599999999994</v>
      </c>
      <c r="D2718">
        <v>31021</v>
      </c>
      <c r="E2718" t="s">
        <v>1400</v>
      </c>
      <c r="F2718" t="s">
        <v>1394</v>
      </c>
      <c r="G2718" t="s">
        <v>186</v>
      </c>
      <c r="H2718">
        <v>25</v>
      </c>
      <c r="I2718" t="s">
        <v>15</v>
      </c>
      <c r="J2718" s="3">
        <v>0.33</v>
      </c>
      <c r="K2718" s="3">
        <v>0.33</v>
      </c>
      <c r="L2718" s="3">
        <v>0.46</v>
      </c>
      <c r="M2718" s="3">
        <v>0.55000000000000004</v>
      </c>
      <c r="N2718" s="3">
        <v>0.56999999999999995</v>
      </c>
      <c r="O2718">
        <v>6730</v>
      </c>
      <c r="P2718">
        <v>493</v>
      </c>
      <c r="Q2718" t="s">
        <v>16</v>
      </c>
      <c r="R2718" t="s">
        <v>16</v>
      </c>
      <c r="S2718" t="s">
        <v>16</v>
      </c>
      <c r="T2718" t="s">
        <v>16</v>
      </c>
      <c r="U2718" t="s">
        <v>16</v>
      </c>
      <c r="V2718" t="s">
        <v>16</v>
      </c>
      <c r="AD2718">
        <f t="shared" si="851"/>
        <v>33</v>
      </c>
      <c r="AE2718">
        <f t="shared" si="852"/>
        <v>33</v>
      </c>
      <c r="AF2718">
        <f t="shared" si="853"/>
        <v>46</v>
      </c>
      <c r="AG2718">
        <f t="shared" si="854"/>
        <v>55</v>
      </c>
      <c r="AH2718">
        <f t="shared" si="855"/>
        <v>57</v>
      </c>
      <c r="AJ2718">
        <f t="shared" si="856"/>
        <v>-4.0000000000000001E-3</v>
      </c>
      <c r="AK2718">
        <f t="shared" si="862"/>
        <v>-4.0000000000000001E-3</v>
      </c>
      <c r="AL2718">
        <f t="shared" si="863"/>
        <v>4.1000000000000002E-2</v>
      </c>
      <c r="AM2718">
        <f t="shared" si="864"/>
        <v>6.5000000000000002E-2</v>
      </c>
      <c r="AN2718">
        <f t="shared" si="865"/>
        <v>7.1999999999999995E-2</v>
      </c>
      <c r="AR2718">
        <f t="shared" si="857"/>
        <v>33</v>
      </c>
      <c r="AS2718">
        <f t="shared" si="858"/>
        <v>33</v>
      </c>
      <c r="AT2718">
        <f t="shared" si="859"/>
        <v>46</v>
      </c>
      <c r="AU2718">
        <f t="shared" si="860"/>
        <v>55</v>
      </c>
      <c r="AV2718">
        <f t="shared" si="861"/>
        <v>57</v>
      </c>
      <c r="AX2718">
        <f t="shared" si="846"/>
        <v>-4.0000000000000001E-3</v>
      </c>
      <c r="AY2718">
        <f t="shared" si="847"/>
        <v>-4.0000000000000001E-3</v>
      </c>
      <c r="AZ2718">
        <f t="shared" si="848"/>
        <v>4.1000000000000002E-2</v>
      </c>
      <c r="BA2718">
        <f t="shared" si="849"/>
        <v>6.5000000000000002E-2</v>
      </c>
      <c r="BB2718">
        <f t="shared" si="850"/>
        <v>7.1999999999999995E-2</v>
      </c>
    </row>
    <row r="2719" spans="1:54" x14ac:dyDescent="0.25">
      <c r="A2719">
        <v>1677</v>
      </c>
      <c r="B2719">
        <v>42.391100000000002</v>
      </c>
      <c r="C2719">
        <v>-96.564599999999999</v>
      </c>
      <c r="D2719">
        <v>31043</v>
      </c>
      <c r="E2719" t="s">
        <v>1215</v>
      </c>
      <c r="F2719" t="s">
        <v>1394</v>
      </c>
      <c r="G2719" t="s">
        <v>178</v>
      </c>
      <c r="H2719">
        <v>26</v>
      </c>
      <c r="I2719" t="s">
        <v>15</v>
      </c>
      <c r="J2719" s="3">
        <v>0.33</v>
      </c>
      <c r="K2719" s="3">
        <v>0.33</v>
      </c>
      <c r="L2719" s="3">
        <v>0.47</v>
      </c>
      <c r="M2719" s="3">
        <v>0.56000000000000005</v>
      </c>
      <c r="N2719" s="3">
        <v>0.56999999999999995</v>
      </c>
      <c r="O2719">
        <v>21331</v>
      </c>
      <c r="P2719">
        <v>264</v>
      </c>
      <c r="Q2719" t="s">
        <v>16</v>
      </c>
      <c r="R2719" t="s">
        <v>16</v>
      </c>
      <c r="S2719" t="s">
        <v>16</v>
      </c>
      <c r="T2719" t="s">
        <v>16</v>
      </c>
      <c r="U2719" t="s">
        <v>16</v>
      </c>
      <c r="V2719" t="s">
        <v>16</v>
      </c>
      <c r="AD2719">
        <f t="shared" si="851"/>
        <v>33</v>
      </c>
      <c r="AE2719">
        <f t="shared" si="852"/>
        <v>33</v>
      </c>
      <c r="AF2719">
        <f t="shared" si="853"/>
        <v>47</v>
      </c>
      <c r="AG2719">
        <f t="shared" si="854"/>
        <v>56</v>
      </c>
      <c r="AH2719">
        <f t="shared" si="855"/>
        <v>57</v>
      </c>
      <c r="AJ2719">
        <f t="shared" si="856"/>
        <v>-4.0000000000000001E-3</v>
      </c>
      <c r="AK2719">
        <f t="shared" si="862"/>
        <v>-4.0000000000000001E-3</v>
      </c>
      <c r="AL2719">
        <f t="shared" si="863"/>
        <v>4.5999999999999999E-2</v>
      </c>
      <c r="AM2719">
        <f t="shared" si="864"/>
        <v>6.6000000000000003E-2</v>
      </c>
      <c r="AN2719">
        <f t="shared" si="865"/>
        <v>7.1999999999999995E-2</v>
      </c>
      <c r="AR2719">
        <f t="shared" si="857"/>
        <v>33</v>
      </c>
      <c r="AS2719">
        <f t="shared" si="858"/>
        <v>33</v>
      </c>
      <c r="AT2719">
        <f t="shared" si="859"/>
        <v>47</v>
      </c>
      <c r="AU2719">
        <f t="shared" si="860"/>
        <v>56</v>
      </c>
      <c r="AV2719">
        <f t="shared" si="861"/>
        <v>57</v>
      </c>
      <c r="AX2719">
        <f t="shared" si="846"/>
        <v>-4.0000000000000001E-3</v>
      </c>
      <c r="AY2719">
        <f t="shared" si="847"/>
        <v>-4.0000000000000001E-3</v>
      </c>
      <c r="AZ2719">
        <f t="shared" si="848"/>
        <v>4.5999999999999999E-2</v>
      </c>
      <c r="BA2719">
        <f t="shared" si="849"/>
        <v>6.6000000000000003E-2</v>
      </c>
      <c r="BB2719">
        <f t="shared" si="850"/>
        <v>7.1999999999999995E-2</v>
      </c>
    </row>
    <row r="2720" spans="1:54" x14ac:dyDescent="0.25">
      <c r="A2720">
        <v>1742</v>
      </c>
      <c r="B2720">
        <v>42.158200000000001</v>
      </c>
      <c r="C2720">
        <v>-96.543999999999997</v>
      </c>
      <c r="D2720">
        <v>31173</v>
      </c>
      <c r="E2720" t="s">
        <v>1438</v>
      </c>
      <c r="F2720" t="s">
        <v>1394</v>
      </c>
      <c r="G2720" t="s">
        <v>186</v>
      </c>
      <c r="H2720">
        <v>26</v>
      </c>
      <c r="I2720" t="s">
        <v>15</v>
      </c>
      <c r="J2720" s="3">
        <v>0.33</v>
      </c>
      <c r="K2720" s="3">
        <v>0.33</v>
      </c>
      <c r="L2720" s="3">
        <v>0.47</v>
      </c>
      <c r="M2720" s="3">
        <v>0.56000000000000005</v>
      </c>
      <c r="N2720" s="3">
        <v>0.56999999999999995</v>
      </c>
      <c r="O2720">
        <v>6666</v>
      </c>
      <c r="P2720">
        <v>394</v>
      </c>
      <c r="Q2720" t="s">
        <v>16</v>
      </c>
      <c r="R2720" t="s">
        <v>16</v>
      </c>
      <c r="S2720" t="s">
        <v>16</v>
      </c>
      <c r="T2720" t="s">
        <v>16</v>
      </c>
      <c r="U2720" t="s">
        <v>16</v>
      </c>
      <c r="V2720" t="s">
        <v>16</v>
      </c>
      <c r="AD2720">
        <f t="shared" si="851"/>
        <v>33</v>
      </c>
      <c r="AE2720">
        <f t="shared" si="852"/>
        <v>33</v>
      </c>
      <c r="AF2720">
        <f t="shared" si="853"/>
        <v>47</v>
      </c>
      <c r="AG2720">
        <f t="shared" si="854"/>
        <v>56</v>
      </c>
      <c r="AH2720">
        <f t="shared" si="855"/>
        <v>57</v>
      </c>
      <c r="AJ2720">
        <f t="shared" si="856"/>
        <v>-4.0000000000000001E-3</v>
      </c>
      <c r="AK2720">
        <f t="shared" si="862"/>
        <v>-4.0000000000000001E-3</v>
      </c>
      <c r="AL2720">
        <f t="shared" si="863"/>
        <v>4.5999999999999999E-2</v>
      </c>
      <c r="AM2720">
        <f t="shared" si="864"/>
        <v>6.6000000000000003E-2</v>
      </c>
      <c r="AN2720">
        <f t="shared" si="865"/>
        <v>7.1999999999999995E-2</v>
      </c>
      <c r="AR2720">
        <f t="shared" si="857"/>
        <v>33</v>
      </c>
      <c r="AS2720">
        <f t="shared" si="858"/>
        <v>33</v>
      </c>
      <c r="AT2720">
        <f t="shared" si="859"/>
        <v>47</v>
      </c>
      <c r="AU2720">
        <f t="shared" si="860"/>
        <v>56</v>
      </c>
      <c r="AV2720">
        <f t="shared" si="861"/>
        <v>57</v>
      </c>
      <c r="AX2720">
        <f t="shared" si="846"/>
        <v>-4.0000000000000001E-3</v>
      </c>
      <c r="AY2720">
        <f t="shared" si="847"/>
        <v>-4.0000000000000001E-3</v>
      </c>
      <c r="AZ2720">
        <f t="shared" si="848"/>
        <v>4.5999999999999999E-2</v>
      </c>
      <c r="BA2720">
        <f t="shared" si="849"/>
        <v>6.6000000000000003E-2</v>
      </c>
      <c r="BB2720">
        <f t="shared" si="850"/>
        <v>7.1999999999999995E-2</v>
      </c>
    </row>
    <row r="2721" spans="1:54" x14ac:dyDescent="0.25">
      <c r="A2721">
        <v>2426</v>
      </c>
      <c r="B2721">
        <v>42.832500000000003</v>
      </c>
      <c r="C2721">
        <v>-96.656000000000006</v>
      </c>
      <c r="D2721">
        <v>46127</v>
      </c>
      <c r="E2721" t="s">
        <v>235</v>
      </c>
      <c r="F2721" t="s">
        <v>1866</v>
      </c>
      <c r="G2721" t="s">
        <v>68</v>
      </c>
      <c r="H2721">
        <v>27</v>
      </c>
      <c r="I2721" t="s">
        <v>15</v>
      </c>
      <c r="J2721" s="3">
        <v>0.33</v>
      </c>
      <c r="K2721" s="3">
        <v>0.33</v>
      </c>
      <c r="L2721" s="3">
        <v>0.47</v>
      </c>
      <c r="M2721" s="3">
        <v>0.56000000000000005</v>
      </c>
      <c r="N2721" s="3">
        <v>0.56999999999999995</v>
      </c>
      <c r="O2721">
        <v>16916</v>
      </c>
      <c r="P2721">
        <v>460</v>
      </c>
      <c r="Q2721" t="s">
        <v>16</v>
      </c>
      <c r="R2721" t="s">
        <v>16</v>
      </c>
      <c r="S2721" t="s">
        <v>16</v>
      </c>
      <c r="T2721" t="s">
        <v>16</v>
      </c>
      <c r="U2721" t="s">
        <v>16</v>
      </c>
      <c r="V2721" t="s">
        <v>16</v>
      </c>
      <c r="AD2721">
        <f t="shared" si="851"/>
        <v>33</v>
      </c>
      <c r="AE2721">
        <f t="shared" si="852"/>
        <v>33</v>
      </c>
      <c r="AF2721">
        <f t="shared" si="853"/>
        <v>47</v>
      </c>
      <c r="AG2721">
        <f t="shared" si="854"/>
        <v>56</v>
      </c>
      <c r="AH2721">
        <f t="shared" si="855"/>
        <v>57</v>
      </c>
      <c r="AJ2721">
        <f t="shared" si="856"/>
        <v>-4.0000000000000001E-3</v>
      </c>
      <c r="AK2721">
        <f t="shared" si="862"/>
        <v>-4.0000000000000001E-3</v>
      </c>
      <c r="AL2721">
        <f t="shared" si="863"/>
        <v>4.5999999999999999E-2</v>
      </c>
      <c r="AM2721">
        <f t="shared" si="864"/>
        <v>6.6000000000000003E-2</v>
      </c>
      <c r="AN2721">
        <f t="shared" si="865"/>
        <v>7.1999999999999995E-2</v>
      </c>
      <c r="AR2721">
        <f t="shared" si="857"/>
        <v>33</v>
      </c>
      <c r="AS2721">
        <f t="shared" si="858"/>
        <v>33</v>
      </c>
      <c r="AT2721">
        <f t="shared" si="859"/>
        <v>47</v>
      </c>
      <c r="AU2721">
        <f t="shared" si="860"/>
        <v>56</v>
      </c>
      <c r="AV2721">
        <f t="shared" si="861"/>
        <v>57</v>
      </c>
      <c r="AX2721">
        <f t="shared" si="846"/>
        <v>-4.0000000000000001E-3</v>
      </c>
      <c r="AY2721">
        <f t="shared" si="847"/>
        <v>-4.0000000000000001E-3</v>
      </c>
      <c r="AZ2721">
        <f t="shared" si="848"/>
        <v>4.5999999999999999E-2</v>
      </c>
      <c r="BA2721">
        <f t="shared" si="849"/>
        <v>6.6000000000000003E-2</v>
      </c>
      <c r="BB2721">
        <f t="shared" si="850"/>
        <v>7.1999999999999995E-2</v>
      </c>
    </row>
    <row r="2722" spans="1:54" x14ac:dyDescent="0.25">
      <c r="A2722">
        <v>562</v>
      </c>
      <c r="B2722">
        <v>43.387700000000002</v>
      </c>
      <c r="C2722">
        <v>-111.6148</v>
      </c>
      <c r="D2722">
        <v>16019</v>
      </c>
      <c r="E2722" t="s">
        <v>674</v>
      </c>
      <c r="F2722" t="s">
        <v>664</v>
      </c>
      <c r="G2722" t="s">
        <v>227</v>
      </c>
      <c r="H2722">
        <v>26</v>
      </c>
      <c r="I2722" t="s">
        <v>136</v>
      </c>
      <c r="J2722" s="3">
        <v>0.34</v>
      </c>
      <c r="K2722" s="3">
        <v>0.34</v>
      </c>
      <c r="L2722" s="3">
        <v>0.47</v>
      </c>
      <c r="M2722" s="3">
        <v>0.55000000000000004</v>
      </c>
      <c r="N2722" s="3">
        <v>0.56999999999999995</v>
      </c>
      <c r="O2722">
        <v>127056</v>
      </c>
      <c r="P2722">
        <v>1869</v>
      </c>
      <c r="Q2722" t="s">
        <v>16</v>
      </c>
      <c r="R2722" t="s">
        <v>16</v>
      </c>
      <c r="S2722" t="s">
        <v>16</v>
      </c>
      <c r="T2722" t="s">
        <v>16</v>
      </c>
      <c r="U2722" t="s">
        <v>16</v>
      </c>
      <c r="V2722" t="s">
        <v>16</v>
      </c>
      <c r="AD2722">
        <f t="shared" si="851"/>
        <v>34</v>
      </c>
      <c r="AE2722">
        <f t="shared" si="852"/>
        <v>34</v>
      </c>
      <c r="AF2722">
        <f t="shared" si="853"/>
        <v>47</v>
      </c>
      <c r="AG2722">
        <f t="shared" si="854"/>
        <v>55</v>
      </c>
      <c r="AH2722">
        <f t="shared" si="855"/>
        <v>57</v>
      </c>
      <c r="AJ2722">
        <f t="shared" si="856"/>
        <v>-3.0000000000000001E-3</v>
      </c>
      <c r="AK2722">
        <f t="shared" si="862"/>
        <v>-3.0000000000000001E-3</v>
      </c>
      <c r="AL2722">
        <f t="shared" si="863"/>
        <v>4.5999999999999999E-2</v>
      </c>
      <c r="AM2722">
        <f t="shared" si="864"/>
        <v>6.5000000000000002E-2</v>
      </c>
      <c r="AN2722">
        <f t="shared" si="865"/>
        <v>7.1999999999999995E-2</v>
      </c>
      <c r="AR2722">
        <f t="shared" si="857"/>
        <v>34</v>
      </c>
      <c r="AS2722">
        <f t="shared" si="858"/>
        <v>34</v>
      </c>
      <c r="AT2722">
        <f t="shared" si="859"/>
        <v>47</v>
      </c>
      <c r="AU2722">
        <f t="shared" si="860"/>
        <v>55</v>
      </c>
      <c r="AV2722">
        <f t="shared" si="861"/>
        <v>57</v>
      </c>
      <c r="AX2722">
        <f t="shared" si="846"/>
        <v>-3.0000000000000001E-3</v>
      </c>
      <c r="AY2722">
        <f t="shared" si="847"/>
        <v>-3.0000000000000001E-3</v>
      </c>
      <c r="AZ2722">
        <f t="shared" si="848"/>
        <v>4.5999999999999999E-2</v>
      </c>
      <c r="BA2722">
        <f t="shared" si="849"/>
        <v>6.5000000000000002E-2</v>
      </c>
      <c r="BB2722">
        <f t="shared" si="850"/>
        <v>7.1999999999999995E-2</v>
      </c>
    </row>
    <row r="2723" spans="1:54" x14ac:dyDescent="0.25">
      <c r="A2723">
        <v>585</v>
      </c>
      <c r="B2723">
        <v>43.784100000000002</v>
      </c>
      <c r="C2723">
        <v>-111.6592</v>
      </c>
      <c r="D2723">
        <v>16065</v>
      </c>
      <c r="E2723" t="s">
        <v>94</v>
      </c>
      <c r="F2723" t="s">
        <v>664</v>
      </c>
      <c r="G2723" t="s">
        <v>691</v>
      </c>
      <c r="H2723">
        <v>27</v>
      </c>
      <c r="I2723" t="s">
        <v>136</v>
      </c>
      <c r="J2723" s="3">
        <v>0.34</v>
      </c>
      <c r="K2723" s="3">
        <v>0.34</v>
      </c>
      <c r="L2723" s="3">
        <v>0.47</v>
      </c>
      <c r="M2723" s="3">
        <v>0.55000000000000004</v>
      </c>
      <c r="N2723" s="3">
        <v>0.56999999999999995</v>
      </c>
      <c r="O2723">
        <v>53578</v>
      </c>
      <c r="P2723">
        <v>472</v>
      </c>
      <c r="Q2723" t="s">
        <v>16</v>
      </c>
      <c r="R2723" t="s">
        <v>16</v>
      </c>
      <c r="S2723" t="s">
        <v>16</v>
      </c>
      <c r="T2723" t="s">
        <v>16</v>
      </c>
      <c r="U2723" t="s">
        <v>16</v>
      </c>
      <c r="V2723" t="s">
        <v>16</v>
      </c>
      <c r="AD2723">
        <f t="shared" si="851"/>
        <v>34</v>
      </c>
      <c r="AE2723">
        <f t="shared" si="852"/>
        <v>34</v>
      </c>
      <c r="AF2723">
        <f t="shared" si="853"/>
        <v>47</v>
      </c>
      <c r="AG2723">
        <f t="shared" si="854"/>
        <v>55</v>
      </c>
      <c r="AH2723">
        <f t="shared" si="855"/>
        <v>57</v>
      </c>
      <c r="AJ2723">
        <f t="shared" si="856"/>
        <v>-3.0000000000000001E-3</v>
      </c>
      <c r="AK2723">
        <f t="shared" si="862"/>
        <v>-3.0000000000000001E-3</v>
      </c>
      <c r="AL2723">
        <f t="shared" si="863"/>
        <v>4.5999999999999999E-2</v>
      </c>
      <c r="AM2723">
        <f t="shared" si="864"/>
        <v>6.5000000000000002E-2</v>
      </c>
      <c r="AN2723">
        <f t="shared" si="865"/>
        <v>7.1999999999999995E-2</v>
      </c>
      <c r="AR2723">
        <f t="shared" si="857"/>
        <v>34</v>
      </c>
      <c r="AS2723">
        <f t="shared" si="858"/>
        <v>34</v>
      </c>
      <c r="AT2723">
        <f t="shared" si="859"/>
        <v>47</v>
      </c>
      <c r="AU2723">
        <f t="shared" si="860"/>
        <v>55</v>
      </c>
      <c r="AV2723">
        <f t="shared" si="861"/>
        <v>57</v>
      </c>
      <c r="AX2723">
        <f t="shared" ref="AX2723:AX2786" si="866">_xlfn.XLOOKUP(AR2723,$Z$3:$Z$93,$AA$3:$AA$93)</f>
        <v>-3.0000000000000001E-3</v>
      </c>
      <c r="AY2723">
        <f t="shared" ref="AY2723:AY2786" si="867">_xlfn.XLOOKUP(AS2723,$Z$3:$Z$93,$AA$3:$AA$93)</f>
        <v>-3.0000000000000001E-3</v>
      </c>
      <c r="AZ2723">
        <f t="shared" ref="AZ2723:AZ2786" si="868">_xlfn.XLOOKUP(AT2723,$Z$3:$Z$93,$AA$3:$AA$93)</f>
        <v>4.5999999999999999E-2</v>
      </c>
      <c r="BA2723">
        <f t="shared" ref="BA2723:BA2786" si="869">_xlfn.XLOOKUP(AU2723,$Z$3:$Z$93,$AA$3:$AA$93)</f>
        <v>6.5000000000000002E-2</v>
      </c>
      <c r="BB2723">
        <f t="shared" ref="BB2723:BB2786" si="870">_xlfn.XLOOKUP(AV2723,$Z$3:$Z$93,$AA$3:$AA$93)</f>
        <v>7.1999999999999995E-2</v>
      </c>
    </row>
    <row r="2724" spans="1:54" x14ac:dyDescent="0.25">
      <c r="A2724">
        <v>2404</v>
      </c>
      <c r="B2724">
        <v>43.2789</v>
      </c>
      <c r="C2724">
        <v>-96.721800000000002</v>
      </c>
      <c r="D2724">
        <v>46083</v>
      </c>
      <c r="E2724" t="s">
        <v>206</v>
      </c>
      <c r="F2724" t="s">
        <v>1866</v>
      </c>
      <c r="G2724" t="s">
        <v>221</v>
      </c>
      <c r="H2724">
        <v>27</v>
      </c>
      <c r="I2724" t="s">
        <v>15</v>
      </c>
      <c r="J2724" s="3">
        <v>0.34</v>
      </c>
      <c r="K2724" s="3">
        <v>0.34</v>
      </c>
      <c r="L2724" s="3">
        <v>0.48</v>
      </c>
      <c r="M2724" s="3">
        <v>0.56000000000000005</v>
      </c>
      <c r="N2724" s="3">
        <v>0.56999999999999995</v>
      </c>
      <c r="O2724">
        <v>68286</v>
      </c>
      <c r="P2724">
        <v>578</v>
      </c>
      <c r="Q2724" t="s">
        <v>16</v>
      </c>
      <c r="R2724" t="s">
        <v>16</v>
      </c>
      <c r="S2724" t="s">
        <v>16</v>
      </c>
      <c r="T2724" t="s">
        <v>16</v>
      </c>
      <c r="U2724" t="s">
        <v>16</v>
      </c>
      <c r="V2724" t="s">
        <v>16</v>
      </c>
      <c r="AD2724">
        <f t="shared" si="851"/>
        <v>34</v>
      </c>
      <c r="AE2724">
        <f t="shared" si="852"/>
        <v>34</v>
      </c>
      <c r="AF2724">
        <f t="shared" si="853"/>
        <v>48</v>
      </c>
      <c r="AG2724">
        <f t="shared" si="854"/>
        <v>56</v>
      </c>
      <c r="AH2724">
        <f t="shared" si="855"/>
        <v>57</v>
      </c>
      <c r="AJ2724">
        <f t="shared" si="856"/>
        <v>-3.0000000000000001E-3</v>
      </c>
      <c r="AK2724">
        <f t="shared" si="862"/>
        <v>-3.0000000000000001E-3</v>
      </c>
      <c r="AL2724">
        <f t="shared" si="863"/>
        <v>5.0999999999999997E-2</v>
      </c>
      <c r="AM2724">
        <f t="shared" si="864"/>
        <v>6.6000000000000003E-2</v>
      </c>
      <c r="AN2724">
        <f t="shared" si="865"/>
        <v>7.1999999999999995E-2</v>
      </c>
      <c r="AR2724">
        <f t="shared" si="857"/>
        <v>34</v>
      </c>
      <c r="AS2724">
        <f t="shared" si="858"/>
        <v>34</v>
      </c>
      <c r="AT2724">
        <f t="shared" si="859"/>
        <v>48</v>
      </c>
      <c r="AU2724">
        <f t="shared" si="860"/>
        <v>56</v>
      </c>
      <c r="AV2724">
        <f t="shared" si="861"/>
        <v>57</v>
      </c>
      <c r="AX2724">
        <f t="shared" si="866"/>
        <v>-3.0000000000000001E-3</v>
      </c>
      <c r="AY2724">
        <f t="shared" si="867"/>
        <v>-3.0000000000000001E-3</v>
      </c>
      <c r="AZ2724">
        <f t="shared" si="868"/>
        <v>5.0999999999999997E-2</v>
      </c>
      <c r="BA2724">
        <f t="shared" si="869"/>
        <v>6.6000000000000003E-2</v>
      </c>
      <c r="BB2724">
        <f t="shared" si="870"/>
        <v>7.1999999999999995E-2</v>
      </c>
    </row>
    <row r="2725" spans="1:54" x14ac:dyDescent="0.25">
      <c r="A2725">
        <v>2412</v>
      </c>
      <c r="B2725">
        <v>43.674199999999999</v>
      </c>
      <c r="C2725">
        <v>-96.791499999999999</v>
      </c>
      <c r="D2725">
        <v>46099</v>
      </c>
      <c r="E2725" t="s">
        <v>1892</v>
      </c>
      <c r="F2725" t="s">
        <v>1866</v>
      </c>
      <c r="G2725" t="s">
        <v>1768</v>
      </c>
      <c r="H2725">
        <v>27</v>
      </c>
      <c r="I2725" t="s">
        <v>15</v>
      </c>
      <c r="J2725" s="3">
        <v>0.34</v>
      </c>
      <c r="K2725" s="3">
        <v>0.34</v>
      </c>
      <c r="L2725" s="3">
        <v>0.48</v>
      </c>
      <c r="M2725" s="3">
        <v>0.56000000000000005</v>
      </c>
      <c r="N2725" s="3">
        <v>0.56999999999999995</v>
      </c>
      <c r="O2725">
        <v>200689</v>
      </c>
      <c r="P2725">
        <v>809</v>
      </c>
      <c r="Q2725" t="s">
        <v>16</v>
      </c>
      <c r="R2725" t="s">
        <v>16</v>
      </c>
      <c r="S2725" t="s">
        <v>16</v>
      </c>
      <c r="T2725" t="s">
        <v>16</v>
      </c>
      <c r="U2725" t="s">
        <v>16</v>
      </c>
      <c r="V2725" t="s">
        <v>16</v>
      </c>
      <c r="AD2725">
        <f t="shared" si="851"/>
        <v>34</v>
      </c>
      <c r="AE2725">
        <f t="shared" si="852"/>
        <v>34</v>
      </c>
      <c r="AF2725">
        <f t="shared" si="853"/>
        <v>48</v>
      </c>
      <c r="AG2725">
        <f t="shared" si="854"/>
        <v>56</v>
      </c>
      <c r="AH2725">
        <f t="shared" si="855"/>
        <v>57</v>
      </c>
      <c r="AJ2725">
        <f t="shared" si="856"/>
        <v>-3.0000000000000001E-3</v>
      </c>
      <c r="AK2725">
        <f t="shared" si="862"/>
        <v>-3.0000000000000001E-3</v>
      </c>
      <c r="AL2725">
        <f t="shared" si="863"/>
        <v>5.0999999999999997E-2</v>
      </c>
      <c r="AM2725">
        <f t="shared" si="864"/>
        <v>6.6000000000000003E-2</v>
      </c>
      <c r="AN2725">
        <f t="shared" si="865"/>
        <v>7.1999999999999995E-2</v>
      </c>
      <c r="AR2725">
        <f t="shared" si="857"/>
        <v>34</v>
      </c>
      <c r="AS2725">
        <f t="shared" si="858"/>
        <v>34</v>
      </c>
      <c r="AT2725">
        <f t="shared" si="859"/>
        <v>48</v>
      </c>
      <c r="AU2725">
        <f t="shared" si="860"/>
        <v>56</v>
      </c>
      <c r="AV2725">
        <f t="shared" si="861"/>
        <v>57</v>
      </c>
      <c r="AX2725">
        <f t="shared" si="866"/>
        <v>-3.0000000000000001E-3</v>
      </c>
      <c r="AY2725">
        <f t="shared" si="867"/>
        <v>-3.0000000000000001E-3</v>
      </c>
      <c r="AZ2725">
        <f t="shared" si="868"/>
        <v>5.0999999999999997E-2</v>
      </c>
      <c r="BA2725">
        <f t="shared" si="869"/>
        <v>6.6000000000000003E-2</v>
      </c>
      <c r="BB2725">
        <f t="shared" si="870"/>
        <v>7.1999999999999995E-2</v>
      </c>
    </row>
    <row r="2726" spans="1:54" x14ac:dyDescent="0.25">
      <c r="A2726">
        <v>2413</v>
      </c>
      <c r="B2726">
        <v>44.021999999999998</v>
      </c>
      <c r="C2726">
        <v>-96.670900000000003</v>
      </c>
      <c r="D2726">
        <v>46101</v>
      </c>
      <c r="E2726" t="s">
        <v>1893</v>
      </c>
      <c r="F2726" t="s">
        <v>1866</v>
      </c>
      <c r="G2726" t="s">
        <v>205</v>
      </c>
      <c r="H2726">
        <v>27</v>
      </c>
      <c r="I2726" t="s">
        <v>15</v>
      </c>
      <c r="J2726" s="3">
        <v>0.34</v>
      </c>
      <c r="K2726" s="3">
        <v>0.34</v>
      </c>
      <c r="L2726" s="3">
        <v>0.48</v>
      </c>
      <c r="M2726" s="3">
        <v>0.55000000000000004</v>
      </c>
      <c r="N2726" s="3">
        <v>0.56999999999999995</v>
      </c>
      <c r="O2726">
        <v>6371</v>
      </c>
      <c r="P2726">
        <v>520</v>
      </c>
      <c r="Q2726" t="s">
        <v>16</v>
      </c>
      <c r="R2726" t="s">
        <v>16</v>
      </c>
      <c r="S2726" t="s">
        <v>16</v>
      </c>
      <c r="T2726" t="s">
        <v>16</v>
      </c>
      <c r="U2726" t="s">
        <v>16</v>
      </c>
      <c r="V2726" t="s">
        <v>16</v>
      </c>
      <c r="AD2726">
        <f t="shared" si="851"/>
        <v>34</v>
      </c>
      <c r="AE2726">
        <f t="shared" si="852"/>
        <v>34</v>
      </c>
      <c r="AF2726">
        <f t="shared" si="853"/>
        <v>48</v>
      </c>
      <c r="AG2726">
        <f t="shared" si="854"/>
        <v>55</v>
      </c>
      <c r="AH2726">
        <f t="shared" si="855"/>
        <v>57</v>
      </c>
      <c r="AJ2726">
        <f t="shared" si="856"/>
        <v>-3.0000000000000001E-3</v>
      </c>
      <c r="AK2726">
        <f t="shared" si="862"/>
        <v>-3.0000000000000001E-3</v>
      </c>
      <c r="AL2726">
        <f t="shared" si="863"/>
        <v>5.0999999999999997E-2</v>
      </c>
      <c r="AM2726">
        <f t="shared" si="864"/>
        <v>6.5000000000000002E-2</v>
      </c>
      <c r="AN2726">
        <f t="shared" si="865"/>
        <v>7.1999999999999995E-2</v>
      </c>
      <c r="AR2726">
        <f t="shared" si="857"/>
        <v>34</v>
      </c>
      <c r="AS2726">
        <f t="shared" si="858"/>
        <v>34</v>
      </c>
      <c r="AT2726">
        <f t="shared" si="859"/>
        <v>48</v>
      </c>
      <c r="AU2726">
        <f t="shared" si="860"/>
        <v>55</v>
      </c>
      <c r="AV2726">
        <f t="shared" si="861"/>
        <v>57</v>
      </c>
      <c r="AX2726">
        <f t="shared" si="866"/>
        <v>-3.0000000000000001E-3</v>
      </c>
      <c r="AY2726">
        <f t="shared" si="867"/>
        <v>-3.0000000000000001E-3</v>
      </c>
      <c r="AZ2726">
        <f t="shared" si="868"/>
        <v>5.0999999999999997E-2</v>
      </c>
      <c r="BA2726">
        <f t="shared" si="869"/>
        <v>6.5000000000000002E-2</v>
      </c>
      <c r="BB2726">
        <f t="shared" si="870"/>
        <v>7.1999999999999995E-2</v>
      </c>
    </row>
    <row r="2727" spans="1:54" x14ac:dyDescent="0.25">
      <c r="A2727">
        <v>1628</v>
      </c>
      <c r="B2727">
        <v>45.300699999999999</v>
      </c>
      <c r="C2727">
        <v>-111.9203</v>
      </c>
      <c r="D2727">
        <v>30057</v>
      </c>
      <c r="E2727" t="s">
        <v>94</v>
      </c>
      <c r="F2727" t="s">
        <v>1356</v>
      </c>
      <c r="G2727" t="s">
        <v>74</v>
      </c>
      <c r="H2727">
        <v>28</v>
      </c>
      <c r="I2727" t="s">
        <v>136</v>
      </c>
      <c r="J2727" s="3">
        <v>0.35</v>
      </c>
      <c r="K2727" s="3">
        <v>0.35</v>
      </c>
      <c r="L2727" s="3">
        <v>0.48</v>
      </c>
      <c r="M2727" s="3">
        <v>0.56000000000000005</v>
      </c>
      <c r="N2727" s="3">
        <v>0.56999999999999995</v>
      </c>
      <c r="O2727">
        <v>8975</v>
      </c>
      <c r="P2727">
        <v>3587</v>
      </c>
      <c r="Q2727" t="s">
        <v>16</v>
      </c>
      <c r="R2727" t="s">
        <v>16</v>
      </c>
      <c r="S2727" t="s">
        <v>16</v>
      </c>
      <c r="T2727" t="s">
        <v>16</v>
      </c>
      <c r="U2727" t="s">
        <v>16</v>
      </c>
      <c r="V2727" t="s">
        <v>16</v>
      </c>
      <c r="AD2727">
        <f t="shared" si="851"/>
        <v>35</v>
      </c>
      <c r="AE2727">
        <f t="shared" si="852"/>
        <v>35</v>
      </c>
      <c r="AF2727">
        <f t="shared" si="853"/>
        <v>48</v>
      </c>
      <c r="AG2727">
        <f t="shared" si="854"/>
        <v>56</v>
      </c>
      <c r="AH2727">
        <f t="shared" si="855"/>
        <v>57</v>
      </c>
      <c r="AJ2727">
        <f t="shared" si="856"/>
        <v>-1E-3</v>
      </c>
      <c r="AK2727">
        <f t="shared" si="862"/>
        <v>-1E-3</v>
      </c>
      <c r="AL2727">
        <f t="shared" si="863"/>
        <v>5.0999999999999997E-2</v>
      </c>
      <c r="AM2727">
        <f t="shared" si="864"/>
        <v>6.6000000000000003E-2</v>
      </c>
      <c r="AN2727">
        <f t="shared" si="865"/>
        <v>7.1999999999999995E-2</v>
      </c>
      <c r="AR2727">
        <f t="shared" si="857"/>
        <v>35</v>
      </c>
      <c r="AS2727">
        <f t="shared" si="858"/>
        <v>35</v>
      </c>
      <c r="AT2727">
        <f t="shared" si="859"/>
        <v>48</v>
      </c>
      <c r="AU2727">
        <f t="shared" si="860"/>
        <v>56</v>
      </c>
      <c r="AV2727">
        <f t="shared" si="861"/>
        <v>57</v>
      </c>
      <c r="AX2727">
        <f t="shared" si="866"/>
        <v>-1E-3</v>
      </c>
      <c r="AY2727">
        <f t="shared" si="867"/>
        <v>-1E-3</v>
      </c>
      <c r="AZ2727">
        <f t="shared" si="868"/>
        <v>5.0999999999999997E-2</v>
      </c>
      <c r="BA2727">
        <f t="shared" si="869"/>
        <v>6.6000000000000003E-2</v>
      </c>
      <c r="BB2727">
        <f t="shared" si="870"/>
        <v>7.1999999999999995E-2</v>
      </c>
    </row>
    <row r="2728" spans="1:54" x14ac:dyDescent="0.25">
      <c r="A2728">
        <v>2368</v>
      </c>
      <c r="B2728">
        <v>44.369700000000002</v>
      </c>
      <c r="C2728">
        <v>-96.790499999999994</v>
      </c>
      <c r="D2728">
        <v>46011</v>
      </c>
      <c r="E2728" t="s">
        <v>1870</v>
      </c>
      <c r="F2728" t="s">
        <v>1866</v>
      </c>
      <c r="G2728" t="s">
        <v>460</v>
      </c>
      <c r="H2728">
        <v>27</v>
      </c>
      <c r="I2728" t="s">
        <v>15</v>
      </c>
      <c r="J2728" s="3">
        <v>0.35</v>
      </c>
      <c r="K2728" s="3">
        <v>0.35</v>
      </c>
      <c r="L2728" s="3">
        <v>0.48</v>
      </c>
      <c r="M2728" s="3">
        <v>0.55000000000000004</v>
      </c>
      <c r="N2728" s="3">
        <v>0.56999999999999995</v>
      </c>
      <c r="O2728">
        <v>34968</v>
      </c>
      <c r="P2728">
        <v>794</v>
      </c>
      <c r="Q2728" t="s">
        <v>16</v>
      </c>
      <c r="R2728" t="s">
        <v>16</v>
      </c>
      <c r="S2728" t="s">
        <v>16</v>
      </c>
      <c r="T2728" t="s">
        <v>16</v>
      </c>
      <c r="U2728" t="s">
        <v>16</v>
      </c>
      <c r="V2728" t="s">
        <v>16</v>
      </c>
      <c r="AD2728">
        <f t="shared" si="851"/>
        <v>35</v>
      </c>
      <c r="AE2728">
        <f t="shared" si="852"/>
        <v>35</v>
      </c>
      <c r="AF2728">
        <f t="shared" si="853"/>
        <v>48</v>
      </c>
      <c r="AG2728">
        <f t="shared" si="854"/>
        <v>55</v>
      </c>
      <c r="AH2728">
        <f t="shared" si="855"/>
        <v>57</v>
      </c>
      <c r="AJ2728">
        <f t="shared" si="856"/>
        <v>-1E-3</v>
      </c>
      <c r="AK2728">
        <f t="shared" si="862"/>
        <v>-1E-3</v>
      </c>
      <c r="AL2728">
        <f t="shared" si="863"/>
        <v>5.0999999999999997E-2</v>
      </c>
      <c r="AM2728">
        <f t="shared" si="864"/>
        <v>6.5000000000000002E-2</v>
      </c>
      <c r="AN2728">
        <f t="shared" si="865"/>
        <v>7.1999999999999995E-2</v>
      </c>
      <c r="AR2728">
        <f t="shared" si="857"/>
        <v>35</v>
      </c>
      <c r="AS2728">
        <f t="shared" si="858"/>
        <v>35</v>
      </c>
      <c r="AT2728">
        <f t="shared" si="859"/>
        <v>48</v>
      </c>
      <c r="AU2728">
        <f t="shared" si="860"/>
        <v>55</v>
      </c>
      <c r="AV2728">
        <f t="shared" si="861"/>
        <v>57</v>
      </c>
      <c r="AX2728">
        <f t="shared" si="866"/>
        <v>-1E-3</v>
      </c>
      <c r="AY2728">
        <f t="shared" si="867"/>
        <v>-1E-3</v>
      </c>
      <c r="AZ2728">
        <f t="shared" si="868"/>
        <v>5.0999999999999997E-2</v>
      </c>
      <c r="BA2728">
        <f t="shared" si="869"/>
        <v>6.5000000000000002E-2</v>
      </c>
      <c r="BB2728">
        <f t="shared" si="870"/>
        <v>7.1999999999999995E-2</v>
      </c>
    </row>
    <row r="2729" spans="1:54" x14ac:dyDescent="0.25">
      <c r="A2729">
        <v>2382</v>
      </c>
      <c r="B2729">
        <v>44.76</v>
      </c>
      <c r="C2729">
        <v>-96.668000000000006</v>
      </c>
      <c r="D2729">
        <v>46039</v>
      </c>
      <c r="E2729" t="s">
        <v>1406</v>
      </c>
      <c r="F2729" t="s">
        <v>1866</v>
      </c>
      <c r="G2729" t="s">
        <v>351</v>
      </c>
      <c r="H2729">
        <v>27</v>
      </c>
      <c r="I2729" t="s">
        <v>15</v>
      </c>
      <c r="J2729" s="3">
        <v>0.35</v>
      </c>
      <c r="K2729" s="3">
        <v>0.35</v>
      </c>
      <c r="L2729" s="3">
        <v>0.48</v>
      </c>
      <c r="M2729" s="3">
        <v>0.55000000000000004</v>
      </c>
      <c r="N2729" s="3">
        <v>0.56999999999999995</v>
      </c>
      <c r="O2729">
        <v>4318</v>
      </c>
      <c r="P2729">
        <v>624</v>
      </c>
      <c r="Q2729" t="s">
        <v>16</v>
      </c>
      <c r="R2729" t="s">
        <v>16</v>
      </c>
      <c r="S2729" t="s">
        <v>16</v>
      </c>
      <c r="T2729" t="s">
        <v>16</v>
      </c>
      <c r="U2729" t="s">
        <v>16</v>
      </c>
      <c r="V2729" t="s">
        <v>16</v>
      </c>
      <c r="AD2729">
        <f t="shared" si="851"/>
        <v>35</v>
      </c>
      <c r="AE2729">
        <f t="shared" si="852"/>
        <v>35</v>
      </c>
      <c r="AF2729">
        <f t="shared" si="853"/>
        <v>48</v>
      </c>
      <c r="AG2729">
        <f t="shared" si="854"/>
        <v>55</v>
      </c>
      <c r="AH2729">
        <f t="shared" si="855"/>
        <v>57</v>
      </c>
      <c r="AJ2729">
        <f t="shared" si="856"/>
        <v>-1E-3</v>
      </c>
      <c r="AK2729">
        <f t="shared" si="862"/>
        <v>-1E-3</v>
      </c>
      <c r="AL2729">
        <f t="shared" si="863"/>
        <v>5.0999999999999997E-2</v>
      </c>
      <c r="AM2729">
        <f t="shared" si="864"/>
        <v>6.5000000000000002E-2</v>
      </c>
      <c r="AN2729">
        <f t="shared" si="865"/>
        <v>7.1999999999999995E-2</v>
      </c>
      <c r="AR2729">
        <f t="shared" si="857"/>
        <v>35</v>
      </c>
      <c r="AS2729">
        <f t="shared" si="858"/>
        <v>35</v>
      </c>
      <c r="AT2729">
        <f t="shared" si="859"/>
        <v>48</v>
      </c>
      <c r="AU2729">
        <f t="shared" si="860"/>
        <v>55</v>
      </c>
      <c r="AV2729">
        <f t="shared" si="861"/>
        <v>57</v>
      </c>
      <c r="AX2729">
        <f t="shared" si="866"/>
        <v>-1E-3</v>
      </c>
      <c r="AY2729">
        <f t="shared" si="867"/>
        <v>-1E-3</v>
      </c>
      <c r="AZ2729">
        <f t="shared" si="868"/>
        <v>5.0999999999999997E-2</v>
      </c>
      <c r="BA2729">
        <f t="shared" si="869"/>
        <v>6.5000000000000002E-2</v>
      </c>
      <c r="BB2729">
        <f t="shared" si="870"/>
        <v>7.1999999999999995E-2</v>
      </c>
    </row>
    <row r="2730" spans="1:54" x14ac:dyDescent="0.25">
      <c r="A2730">
        <v>2388</v>
      </c>
      <c r="B2730">
        <v>45.171900000000001</v>
      </c>
      <c r="C2730">
        <v>-96.767700000000005</v>
      </c>
      <c r="D2730">
        <v>46051</v>
      </c>
      <c r="E2730" t="s">
        <v>194</v>
      </c>
      <c r="F2730" t="s">
        <v>1866</v>
      </c>
      <c r="G2730" t="s">
        <v>74</v>
      </c>
      <c r="H2730">
        <v>27</v>
      </c>
      <c r="I2730" t="s">
        <v>15</v>
      </c>
      <c r="J2730" s="3">
        <v>0.35</v>
      </c>
      <c r="K2730" s="3">
        <v>0.35</v>
      </c>
      <c r="L2730" s="3">
        <v>0.48</v>
      </c>
      <c r="M2730" s="3">
        <v>0.56000000000000005</v>
      </c>
      <c r="N2730" s="3">
        <v>0.56999999999999995</v>
      </c>
      <c r="O2730">
        <v>7544</v>
      </c>
      <c r="P2730">
        <v>682</v>
      </c>
      <c r="Q2730" t="s">
        <v>16</v>
      </c>
      <c r="R2730" t="s">
        <v>16</v>
      </c>
      <c r="S2730" t="s">
        <v>16</v>
      </c>
      <c r="T2730" t="s">
        <v>16</v>
      </c>
      <c r="U2730" t="s">
        <v>16</v>
      </c>
      <c r="V2730" t="s">
        <v>16</v>
      </c>
      <c r="AD2730">
        <f t="shared" si="851"/>
        <v>35</v>
      </c>
      <c r="AE2730">
        <f t="shared" si="852"/>
        <v>35</v>
      </c>
      <c r="AF2730">
        <f t="shared" si="853"/>
        <v>48</v>
      </c>
      <c r="AG2730">
        <f t="shared" si="854"/>
        <v>56</v>
      </c>
      <c r="AH2730">
        <f t="shared" si="855"/>
        <v>57</v>
      </c>
      <c r="AJ2730">
        <f t="shared" si="856"/>
        <v>-1E-3</v>
      </c>
      <c r="AK2730">
        <f t="shared" si="862"/>
        <v>-1E-3</v>
      </c>
      <c r="AL2730">
        <f t="shared" si="863"/>
        <v>5.0999999999999997E-2</v>
      </c>
      <c r="AM2730">
        <f t="shared" si="864"/>
        <v>6.6000000000000003E-2</v>
      </c>
      <c r="AN2730">
        <f t="shared" si="865"/>
        <v>7.1999999999999995E-2</v>
      </c>
      <c r="AR2730">
        <f t="shared" si="857"/>
        <v>35</v>
      </c>
      <c r="AS2730">
        <f t="shared" si="858"/>
        <v>35</v>
      </c>
      <c r="AT2730">
        <f t="shared" si="859"/>
        <v>48</v>
      </c>
      <c r="AU2730">
        <f t="shared" si="860"/>
        <v>56</v>
      </c>
      <c r="AV2730">
        <f t="shared" si="861"/>
        <v>57</v>
      </c>
      <c r="AX2730">
        <f t="shared" si="866"/>
        <v>-1E-3</v>
      </c>
      <c r="AY2730">
        <f t="shared" si="867"/>
        <v>-1E-3</v>
      </c>
      <c r="AZ2730">
        <f t="shared" si="868"/>
        <v>5.0999999999999997E-2</v>
      </c>
      <c r="BA2730">
        <f t="shared" si="869"/>
        <v>6.6000000000000003E-2</v>
      </c>
      <c r="BB2730">
        <f t="shared" si="870"/>
        <v>7.1999999999999995E-2</v>
      </c>
    </row>
    <row r="2731" spans="1:54" x14ac:dyDescent="0.25">
      <c r="A2731">
        <v>2418</v>
      </c>
      <c r="B2731">
        <v>45.629600000000003</v>
      </c>
      <c r="C2731">
        <v>-96.946100000000001</v>
      </c>
      <c r="D2731">
        <v>46109</v>
      </c>
      <c r="E2731" t="s">
        <v>1895</v>
      </c>
      <c r="F2731" t="s">
        <v>1866</v>
      </c>
      <c r="G2731" t="s">
        <v>26</v>
      </c>
      <c r="H2731">
        <v>28</v>
      </c>
      <c r="I2731" t="s">
        <v>15</v>
      </c>
      <c r="J2731" s="3">
        <v>0.35</v>
      </c>
      <c r="K2731" s="3">
        <v>0.35</v>
      </c>
      <c r="L2731" s="3">
        <v>0.48</v>
      </c>
      <c r="M2731" s="3">
        <v>0.56000000000000005</v>
      </c>
      <c r="N2731" s="3">
        <v>0.56999999999999995</v>
      </c>
      <c r="O2731">
        <v>10219</v>
      </c>
      <c r="P2731">
        <v>1101</v>
      </c>
      <c r="Q2731" t="s">
        <v>16</v>
      </c>
      <c r="R2731" t="s">
        <v>16</v>
      </c>
      <c r="S2731" t="s">
        <v>16</v>
      </c>
      <c r="T2731" t="s">
        <v>16</v>
      </c>
      <c r="U2731" t="s">
        <v>16</v>
      </c>
      <c r="V2731" t="s">
        <v>16</v>
      </c>
      <c r="AD2731">
        <f t="shared" si="851"/>
        <v>35</v>
      </c>
      <c r="AE2731">
        <f t="shared" si="852"/>
        <v>35</v>
      </c>
      <c r="AF2731">
        <f t="shared" si="853"/>
        <v>48</v>
      </c>
      <c r="AG2731">
        <f t="shared" si="854"/>
        <v>56</v>
      </c>
      <c r="AH2731">
        <f t="shared" si="855"/>
        <v>57</v>
      </c>
      <c r="AJ2731">
        <f t="shared" si="856"/>
        <v>-1E-3</v>
      </c>
      <c r="AK2731">
        <f t="shared" si="862"/>
        <v>-1E-3</v>
      </c>
      <c r="AL2731">
        <f t="shared" si="863"/>
        <v>5.0999999999999997E-2</v>
      </c>
      <c r="AM2731">
        <f t="shared" si="864"/>
        <v>6.6000000000000003E-2</v>
      </c>
      <c r="AN2731">
        <f t="shared" si="865"/>
        <v>7.1999999999999995E-2</v>
      </c>
      <c r="AR2731">
        <f t="shared" si="857"/>
        <v>35</v>
      </c>
      <c r="AS2731">
        <f t="shared" si="858"/>
        <v>35</v>
      </c>
      <c r="AT2731">
        <f t="shared" si="859"/>
        <v>48</v>
      </c>
      <c r="AU2731">
        <f t="shared" si="860"/>
        <v>56</v>
      </c>
      <c r="AV2731">
        <f t="shared" si="861"/>
        <v>57</v>
      </c>
      <c r="AX2731">
        <f t="shared" si="866"/>
        <v>-1E-3</v>
      </c>
      <c r="AY2731">
        <f t="shared" si="867"/>
        <v>-1E-3</v>
      </c>
      <c r="AZ2731">
        <f t="shared" si="868"/>
        <v>5.0999999999999997E-2</v>
      </c>
      <c r="BA2731">
        <f t="shared" si="869"/>
        <v>6.6000000000000003E-2</v>
      </c>
      <c r="BB2731">
        <f t="shared" si="870"/>
        <v>7.1999999999999995E-2</v>
      </c>
    </row>
    <row r="2732" spans="1:54" x14ac:dyDescent="0.25">
      <c r="A2732">
        <v>1621</v>
      </c>
      <c r="B2732">
        <v>46.148499999999999</v>
      </c>
      <c r="C2732">
        <v>-112.0938</v>
      </c>
      <c r="D2732">
        <v>30043</v>
      </c>
      <c r="E2732" t="s">
        <v>81</v>
      </c>
      <c r="F2732" t="s">
        <v>1356</v>
      </c>
      <c r="G2732" t="s">
        <v>50</v>
      </c>
      <c r="H2732">
        <v>28</v>
      </c>
      <c r="I2732" t="s">
        <v>136</v>
      </c>
      <c r="J2732" s="3">
        <v>0.36</v>
      </c>
      <c r="K2732" s="3">
        <v>0.36</v>
      </c>
      <c r="L2732" s="3">
        <v>0.48</v>
      </c>
      <c r="M2732" s="3">
        <v>0.56000000000000005</v>
      </c>
      <c r="N2732" s="3">
        <v>0.56999999999999995</v>
      </c>
      <c r="O2732">
        <v>12501</v>
      </c>
      <c r="P2732">
        <v>1657</v>
      </c>
      <c r="Q2732" t="s">
        <v>16</v>
      </c>
      <c r="R2732" t="s">
        <v>16</v>
      </c>
      <c r="S2732" t="s">
        <v>16</v>
      </c>
      <c r="T2732" t="s">
        <v>16</v>
      </c>
      <c r="U2732" t="s">
        <v>16</v>
      </c>
      <c r="V2732" t="s">
        <v>16</v>
      </c>
      <c r="AD2732">
        <f t="shared" si="851"/>
        <v>36</v>
      </c>
      <c r="AE2732">
        <f t="shared" si="852"/>
        <v>36</v>
      </c>
      <c r="AF2732">
        <f t="shared" si="853"/>
        <v>48</v>
      </c>
      <c r="AG2732">
        <f t="shared" si="854"/>
        <v>56</v>
      </c>
      <c r="AH2732">
        <f t="shared" si="855"/>
        <v>57</v>
      </c>
      <c r="AJ2732">
        <f t="shared" si="856"/>
        <v>2E-3</v>
      </c>
      <c r="AK2732">
        <f t="shared" si="862"/>
        <v>2E-3</v>
      </c>
      <c r="AL2732">
        <f t="shared" si="863"/>
        <v>5.0999999999999997E-2</v>
      </c>
      <c r="AM2732">
        <f t="shared" si="864"/>
        <v>6.6000000000000003E-2</v>
      </c>
      <c r="AN2732">
        <f t="shared" si="865"/>
        <v>7.1999999999999995E-2</v>
      </c>
      <c r="AR2732">
        <f t="shared" si="857"/>
        <v>36</v>
      </c>
      <c r="AS2732">
        <f t="shared" si="858"/>
        <v>36</v>
      </c>
      <c r="AT2732">
        <f t="shared" si="859"/>
        <v>48</v>
      </c>
      <c r="AU2732">
        <f t="shared" si="860"/>
        <v>56</v>
      </c>
      <c r="AV2732">
        <f t="shared" si="861"/>
        <v>57</v>
      </c>
      <c r="AX2732">
        <f t="shared" si="866"/>
        <v>2E-3</v>
      </c>
      <c r="AY2732">
        <f t="shared" si="867"/>
        <v>2E-3</v>
      </c>
      <c r="AZ2732">
        <f t="shared" si="868"/>
        <v>5.0999999999999997E-2</v>
      </c>
      <c r="BA2732">
        <f t="shared" si="869"/>
        <v>6.6000000000000003E-2</v>
      </c>
      <c r="BB2732">
        <f t="shared" si="870"/>
        <v>7.1999999999999995E-2</v>
      </c>
    </row>
    <row r="2733" spans="1:54" x14ac:dyDescent="0.25">
      <c r="A2733">
        <v>2000</v>
      </c>
      <c r="B2733">
        <v>46.933</v>
      </c>
      <c r="C2733">
        <v>-97.248000000000005</v>
      </c>
      <c r="D2733">
        <v>38017</v>
      </c>
      <c r="E2733" t="s">
        <v>708</v>
      </c>
      <c r="F2733" t="s">
        <v>1637</v>
      </c>
      <c r="G2733" t="s">
        <v>1277</v>
      </c>
      <c r="H2733">
        <v>29</v>
      </c>
      <c r="I2733" t="s">
        <v>15</v>
      </c>
      <c r="J2733" s="3">
        <v>0.36</v>
      </c>
      <c r="K2733" s="3">
        <v>0.36</v>
      </c>
      <c r="L2733" s="3">
        <v>0.48</v>
      </c>
      <c r="M2733" s="3">
        <v>0.56000000000000005</v>
      </c>
      <c r="N2733" s="3">
        <v>0.56999999999999995</v>
      </c>
      <c r="O2733">
        <v>189286</v>
      </c>
      <c r="P2733">
        <v>1766</v>
      </c>
      <c r="Q2733" t="s">
        <v>16</v>
      </c>
      <c r="R2733" t="s">
        <v>16</v>
      </c>
      <c r="S2733" t="s">
        <v>16</v>
      </c>
      <c r="T2733" t="s">
        <v>16</v>
      </c>
      <c r="U2733" t="s">
        <v>16</v>
      </c>
      <c r="V2733" t="s">
        <v>16</v>
      </c>
      <c r="AD2733">
        <f t="shared" si="851"/>
        <v>36</v>
      </c>
      <c r="AE2733">
        <f t="shared" si="852"/>
        <v>36</v>
      </c>
      <c r="AF2733">
        <f t="shared" si="853"/>
        <v>48</v>
      </c>
      <c r="AG2733">
        <f t="shared" si="854"/>
        <v>56</v>
      </c>
      <c r="AH2733">
        <f t="shared" si="855"/>
        <v>57</v>
      </c>
      <c r="AJ2733">
        <f t="shared" si="856"/>
        <v>2E-3</v>
      </c>
      <c r="AK2733">
        <f t="shared" si="862"/>
        <v>2E-3</v>
      </c>
      <c r="AL2733">
        <f t="shared" si="863"/>
        <v>5.0999999999999997E-2</v>
      </c>
      <c r="AM2733">
        <f t="shared" si="864"/>
        <v>6.6000000000000003E-2</v>
      </c>
      <c r="AN2733">
        <f t="shared" si="865"/>
        <v>7.1999999999999995E-2</v>
      </c>
      <c r="AR2733">
        <f t="shared" si="857"/>
        <v>36</v>
      </c>
      <c r="AS2733">
        <f t="shared" si="858"/>
        <v>36</v>
      </c>
      <c r="AT2733">
        <f t="shared" si="859"/>
        <v>48</v>
      </c>
      <c r="AU2733">
        <f t="shared" si="860"/>
        <v>56</v>
      </c>
      <c r="AV2733">
        <f t="shared" si="861"/>
        <v>57</v>
      </c>
      <c r="AX2733">
        <f t="shared" si="866"/>
        <v>2E-3</v>
      </c>
      <c r="AY2733">
        <f t="shared" si="867"/>
        <v>2E-3</v>
      </c>
      <c r="AZ2733">
        <f t="shared" si="868"/>
        <v>5.0999999999999997E-2</v>
      </c>
      <c r="BA2733">
        <f t="shared" si="869"/>
        <v>6.6000000000000003E-2</v>
      </c>
      <c r="BB2733">
        <f t="shared" si="870"/>
        <v>7.1999999999999995E-2</v>
      </c>
    </row>
    <row r="2734" spans="1:54" x14ac:dyDescent="0.25">
      <c r="A2734">
        <v>2030</v>
      </c>
      <c r="B2734">
        <v>46.264600000000002</v>
      </c>
      <c r="C2734">
        <v>-96.948300000000003</v>
      </c>
      <c r="D2734">
        <v>38077</v>
      </c>
      <c r="E2734" t="s">
        <v>755</v>
      </c>
      <c r="F2734" t="s">
        <v>1637</v>
      </c>
      <c r="G2734" t="s">
        <v>77</v>
      </c>
      <c r="H2734">
        <v>28</v>
      </c>
      <c r="I2734" t="s">
        <v>15</v>
      </c>
      <c r="J2734" s="3">
        <v>0.36</v>
      </c>
      <c r="K2734" s="3">
        <v>0.36</v>
      </c>
      <c r="L2734" s="3">
        <v>0.48</v>
      </c>
      <c r="M2734" s="3">
        <v>0.56000000000000005</v>
      </c>
      <c r="N2734" s="3">
        <v>0.56999999999999995</v>
      </c>
      <c r="O2734">
        <v>16550</v>
      </c>
      <c r="P2734">
        <v>1437</v>
      </c>
      <c r="Q2734" t="s">
        <v>16</v>
      </c>
      <c r="R2734" t="s">
        <v>16</v>
      </c>
      <c r="S2734" t="s">
        <v>16</v>
      </c>
      <c r="T2734" t="s">
        <v>16</v>
      </c>
      <c r="U2734" t="s">
        <v>16</v>
      </c>
      <c r="V2734" t="s">
        <v>16</v>
      </c>
      <c r="AD2734">
        <f t="shared" si="851"/>
        <v>36</v>
      </c>
      <c r="AE2734">
        <f t="shared" si="852"/>
        <v>36</v>
      </c>
      <c r="AF2734">
        <f t="shared" si="853"/>
        <v>48</v>
      </c>
      <c r="AG2734">
        <f t="shared" si="854"/>
        <v>56</v>
      </c>
      <c r="AH2734">
        <f t="shared" si="855"/>
        <v>57</v>
      </c>
      <c r="AJ2734">
        <f t="shared" si="856"/>
        <v>2E-3</v>
      </c>
      <c r="AK2734">
        <f t="shared" si="862"/>
        <v>2E-3</v>
      </c>
      <c r="AL2734">
        <f t="shared" si="863"/>
        <v>5.0999999999999997E-2</v>
      </c>
      <c r="AM2734">
        <f t="shared" si="864"/>
        <v>6.6000000000000003E-2</v>
      </c>
      <c r="AN2734">
        <f t="shared" si="865"/>
        <v>7.1999999999999995E-2</v>
      </c>
      <c r="AR2734">
        <f t="shared" si="857"/>
        <v>36</v>
      </c>
      <c r="AS2734">
        <f t="shared" si="858"/>
        <v>36</v>
      </c>
      <c r="AT2734">
        <f t="shared" si="859"/>
        <v>48</v>
      </c>
      <c r="AU2734">
        <f t="shared" si="860"/>
        <v>56</v>
      </c>
      <c r="AV2734">
        <f t="shared" si="861"/>
        <v>57</v>
      </c>
      <c r="AX2734">
        <f t="shared" si="866"/>
        <v>2E-3</v>
      </c>
      <c r="AY2734">
        <f t="shared" si="867"/>
        <v>2E-3</v>
      </c>
      <c r="AZ2734">
        <f t="shared" si="868"/>
        <v>5.0999999999999997E-2</v>
      </c>
      <c r="BA2734">
        <f t="shared" si="869"/>
        <v>6.6000000000000003E-2</v>
      </c>
      <c r="BB2734">
        <f t="shared" si="870"/>
        <v>7.1999999999999995E-2</v>
      </c>
    </row>
    <row r="2735" spans="1:54" x14ac:dyDescent="0.25">
      <c r="A2735">
        <v>2377</v>
      </c>
      <c r="B2735">
        <v>44.977899999999998</v>
      </c>
      <c r="C2735">
        <v>-97.188599999999994</v>
      </c>
      <c r="D2735">
        <v>46029</v>
      </c>
      <c r="E2735" t="s">
        <v>1873</v>
      </c>
      <c r="F2735" t="s">
        <v>1866</v>
      </c>
      <c r="G2735" t="s">
        <v>172</v>
      </c>
      <c r="H2735">
        <v>29</v>
      </c>
      <c r="I2735" t="s">
        <v>15</v>
      </c>
      <c r="J2735" s="3">
        <v>0.36</v>
      </c>
      <c r="K2735" s="3">
        <v>0.36</v>
      </c>
      <c r="L2735" s="3">
        <v>0.48</v>
      </c>
      <c r="M2735" s="3">
        <v>0.56000000000000005</v>
      </c>
      <c r="N2735" s="3">
        <v>0.56999999999999995</v>
      </c>
      <c r="O2735">
        <v>28556</v>
      </c>
      <c r="P2735">
        <v>688</v>
      </c>
      <c r="Q2735" t="s">
        <v>16</v>
      </c>
      <c r="R2735" t="s">
        <v>16</v>
      </c>
      <c r="S2735" t="s">
        <v>16</v>
      </c>
      <c r="T2735" t="s">
        <v>16</v>
      </c>
      <c r="U2735" t="s">
        <v>16</v>
      </c>
      <c r="V2735" t="s">
        <v>16</v>
      </c>
      <c r="AD2735">
        <f t="shared" si="851"/>
        <v>36</v>
      </c>
      <c r="AE2735">
        <f t="shared" si="852"/>
        <v>36</v>
      </c>
      <c r="AF2735">
        <f t="shared" si="853"/>
        <v>48</v>
      </c>
      <c r="AG2735">
        <f t="shared" si="854"/>
        <v>56</v>
      </c>
      <c r="AH2735">
        <f t="shared" si="855"/>
        <v>57</v>
      </c>
      <c r="AJ2735">
        <f t="shared" si="856"/>
        <v>2E-3</v>
      </c>
      <c r="AK2735">
        <f t="shared" si="862"/>
        <v>2E-3</v>
      </c>
      <c r="AL2735">
        <f t="shared" si="863"/>
        <v>5.0999999999999997E-2</v>
      </c>
      <c r="AM2735">
        <f t="shared" si="864"/>
        <v>6.6000000000000003E-2</v>
      </c>
      <c r="AN2735">
        <f t="shared" si="865"/>
        <v>7.1999999999999995E-2</v>
      </c>
      <c r="AR2735">
        <f t="shared" si="857"/>
        <v>36</v>
      </c>
      <c r="AS2735">
        <f t="shared" si="858"/>
        <v>36</v>
      </c>
      <c r="AT2735">
        <f t="shared" si="859"/>
        <v>48</v>
      </c>
      <c r="AU2735">
        <f t="shared" si="860"/>
        <v>56</v>
      </c>
      <c r="AV2735">
        <f t="shared" si="861"/>
        <v>57</v>
      </c>
      <c r="AX2735">
        <f t="shared" si="866"/>
        <v>2E-3</v>
      </c>
      <c r="AY2735">
        <f t="shared" si="867"/>
        <v>2E-3</v>
      </c>
      <c r="AZ2735">
        <f t="shared" si="868"/>
        <v>5.0999999999999997E-2</v>
      </c>
      <c r="BA2735">
        <f t="shared" si="869"/>
        <v>6.6000000000000003E-2</v>
      </c>
      <c r="BB2735">
        <f t="shared" si="870"/>
        <v>7.1999999999999995E-2</v>
      </c>
    </row>
    <row r="2736" spans="1:54" x14ac:dyDescent="0.25">
      <c r="A2736">
        <v>1624</v>
      </c>
      <c r="B2736">
        <v>47.122399999999999</v>
      </c>
      <c r="C2736">
        <v>-112.3905</v>
      </c>
      <c r="D2736">
        <v>30049</v>
      </c>
      <c r="E2736" t="s">
        <v>1372</v>
      </c>
      <c r="F2736" t="s">
        <v>1356</v>
      </c>
      <c r="G2736" t="s">
        <v>779</v>
      </c>
      <c r="H2736">
        <v>30</v>
      </c>
      <c r="I2736" t="s">
        <v>136</v>
      </c>
      <c r="J2736" s="3">
        <v>0.37</v>
      </c>
      <c r="K2736" s="3">
        <v>0.37</v>
      </c>
      <c r="L2736" s="3">
        <v>0.49</v>
      </c>
      <c r="M2736" s="3">
        <v>0.56000000000000005</v>
      </c>
      <c r="N2736" s="3">
        <v>0.56999999999999995</v>
      </c>
      <c r="O2736">
        <v>72580</v>
      </c>
      <c r="P2736">
        <v>3461</v>
      </c>
      <c r="Q2736" t="s">
        <v>16</v>
      </c>
      <c r="R2736" t="s">
        <v>16</v>
      </c>
      <c r="S2736" t="s">
        <v>16</v>
      </c>
      <c r="T2736" t="s">
        <v>16</v>
      </c>
      <c r="U2736" t="s">
        <v>16</v>
      </c>
      <c r="V2736" t="s">
        <v>16</v>
      </c>
      <c r="AD2736">
        <f t="shared" si="851"/>
        <v>37</v>
      </c>
      <c r="AE2736">
        <f t="shared" si="852"/>
        <v>37</v>
      </c>
      <c r="AF2736">
        <f t="shared" si="853"/>
        <v>49</v>
      </c>
      <c r="AG2736">
        <f t="shared" si="854"/>
        <v>56</v>
      </c>
      <c r="AH2736">
        <f t="shared" si="855"/>
        <v>57</v>
      </c>
      <c r="AJ2736">
        <f t="shared" si="856"/>
        <v>4.0000000000000001E-3</v>
      </c>
      <c r="AK2736">
        <f t="shared" si="862"/>
        <v>4.0000000000000001E-3</v>
      </c>
      <c r="AL2736">
        <f t="shared" si="863"/>
        <v>5.1999999999999998E-2</v>
      </c>
      <c r="AM2736">
        <f t="shared" si="864"/>
        <v>6.6000000000000003E-2</v>
      </c>
      <c r="AN2736">
        <f t="shared" si="865"/>
        <v>7.1999999999999995E-2</v>
      </c>
      <c r="AR2736">
        <f t="shared" si="857"/>
        <v>37</v>
      </c>
      <c r="AS2736">
        <f t="shared" si="858"/>
        <v>37</v>
      </c>
      <c r="AT2736">
        <f t="shared" si="859"/>
        <v>49</v>
      </c>
      <c r="AU2736">
        <f t="shared" si="860"/>
        <v>56</v>
      </c>
      <c r="AV2736">
        <f t="shared" si="861"/>
        <v>57</v>
      </c>
      <c r="AX2736">
        <f t="shared" si="866"/>
        <v>4.0000000000000001E-3</v>
      </c>
      <c r="AY2736">
        <f t="shared" si="867"/>
        <v>4.0000000000000001E-3</v>
      </c>
      <c r="AZ2736">
        <f t="shared" si="868"/>
        <v>5.1999999999999998E-2</v>
      </c>
      <c r="BA2736">
        <f t="shared" si="869"/>
        <v>6.6000000000000003E-2</v>
      </c>
      <c r="BB2736">
        <f t="shared" si="870"/>
        <v>7.1999999999999995E-2</v>
      </c>
    </row>
    <row r="2737" spans="1:54" x14ac:dyDescent="0.25">
      <c r="A2737">
        <v>2009</v>
      </c>
      <c r="B2737">
        <v>47.921900000000001</v>
      </c>
      <c r="C2737">
        <v>-97.456900000000005</v>
      </c>
      <c r="D2737">
        <v>38035</v>
      </c>
      <c r="E2737" t="s">
        <v>1650</v>
      </c>
      <c r="F2737" t="s">
        <v>1637</v>
      </c>
      <c r="G2737" t="s">
        <v>356</v>
      </c>
      <c r="H2737">
        <v>30</v>
      </c>
      <c r="I2737" t="s">
        <v>15</v>
      </c>
      <c r="J2737" s="3">
        <v>0.37</v>
      </c>
      <c r="K2737" s="3">
        <v>0.37</v>
      </c>
      <c r="L2737" s="3">
        <v>0.48</v>
      </c>
      <c r="M2737" s="3">
        <v>0.56000000000000005</v>
      </c>
      <c r="N2737" s="3">
        <v>0.56999999999999995</v>
      </c>
      <c r="O2737">
        <v>72764</v>
      </c>
      <c r="P2737">
        <v>1438</v>
      </c>
      <c r="Q2737" t="s">
        <v>16</v>
      </c>
      <c r="R2737" t="s">
        <v>16</v>
      </c>
      <c r="S2737" t="s">
        <v>16</v>
      </c>
      <c r="T2737" t="s">
        <v>16</v>
      </c>
      <c r="U2737" t="s">
        <v>16</v>
      </c>
      <c r="V2737" t="s">
        <v>16</v>
      </c>
      <c r="AD2737">
        <f t="shared" si="851"/>
        <v>37</v>
      </c>
      <c r="AE2737">
        <f t="shared" si="852"/>
        <v>37</v>
      </c>
      <c r="AF2737">
        <f t="shared" si="853"/>
        <v>48</v>
      </c>
      <c r="AG2737">
        <f t="shared" si="854"/>
        <v>56</v>
      </c>
      <c r="AH2737">
        <f t="shared" si="855"/>
        <v>57</v>
      </c>
      <c r="AJ2737">
        <f t="shared" si="856"/>
        <v>4.0000000000000001E-3</v>
      </c>
      <c r="AK2737">
        <f t="shared" si="862"/>
        <v>4.0000000000000001E-3</v>
      </c>
      <c r="AL2737">
        <f t="shared" si="863"/>
        <v>5.0999999999999997E-2</v>
      </c>
      <c r="AM2737">
        <f t="shared" si="864"/>
        <v>6.6000000000000003E-2</v>
      </c>
      <c r="AN2737">
        <f t="shared" si="865"/>
        <v>7.1999999999999995E-2</v>
      </c>
      <c r="AR2737">
        <f t="shared" si="857"/>
        <v>37</v>
      </c>
      <c r="AS2737">
        <f t="shared" si="858"/>
        <v>37</v>
      </c>
      <c r="AT2737">
        <f t="shared" si="859"/>
        <v>48</v>
      </c>
      <c r="AU2737">
        <f t="shared" si="860"/>
        <v>56</v>
      </c>
      <c r="AV2737">
        <f t="shared" si="861"/>
        <v>57</v>
      </c>
      <c r="AX2737">
        <f t="shared" si="866"/>
        <v>4.0000000000000001E-3</v>
      </c>
      <c r="AY2737">
        <f t="shared" si="867"/>
        <v>4.0000000000000001E-3</v>
      </c>
      <c r="AZ2737">
        <f t="shared" si="868"/>
        <v>5.0999999999999997E-2</v>
      </c>
      <c r="BA2737">
        <f t="shared" si="869"/>
        <v>6.6000000000000003E-2</v>
      </c>
      <c r="BB2737">
        <f t="shared" si="870"/>
        <v>7.1999999999999995E-2</v>
      </c>
    </row>
    <row r="2738" spans="1:54" x14ac:dyDescent="0.25">
      <c r="A2738">
        <v>2560</v>
      </c>
      <c r="B2738">
        <v>29.738399999999999</v>
      </c>
      <c r="C2738">
        <v>-94.610100000000003</v>
      </c>
      <c r="D2738">
        <v>48071</v>
      </c>
      <c r="E2738" t="s">
        <v>31</v>
      </c>
      <c r="F2738" t="s">
        <v>1935</v>
      </c>
      <c r="G2738" t="s">
        <v>35</v>
      </c>
      <c r="H2738">
        <v>18</v>
      </c>
      <c r="I2738" t="s">
        <v>15</v>
      </c>
      <c r="J2738" s="3">
        <v>0.19</v>
      </c>
      <c r="K2738" s="3">
        <v>0.19</v>
      </c>
      <c r="L2738" s="3">
        <v>0.33</v>
      </c>
      <c r="M2738" s="3">
        <v>0.42</v>
      </c>
      <c r="N2738" s="3">
        <v>0.57999999999999996</v>
      </c>
      <c r="O2738">
        <v>49178</v>
      </c>
      <c r="P2738">
        <v>599</v>
      </c>
      <c r="Q2738" t="s">
        <v>16</v>
      </c>
      <c r="R2738" t="s">
        <v>16</v>
      </c>
      <c r="S2738" t="s">
        <v>16</v>
      </c>
      <c r="T2738" t="s">
        <v>16</v>
      </c>
      <c r="U2738" t="s">
        <v>16</v>
      </c>
      <c r="V2738" t="s">
        <v>16</v>
      </c>
      <c r="AD2738">
        <f t="shared" si="851"/>
        <v>19</v>
      </c>
      <c r="AE2738">
        <f t="shared" si="852"/>
        <v>19</v>
      </c>
      <c r="AF2738">
        <f t="shared" si="853"/>
        <v>33</v>
      </c>
      <c r="AG2738">
        <f t="shared" si="854"/>
        <v>42</v>
      </c>
      <c r="AH2738">
        <f t="shared" si="855"/>
        <v>58</v>
      </c>
      <c r="AJ2738">
        <f t="shared" si="856"/>
        <v>-5.0000000000000001E-3</v>
      </c>
      <c r="AK2738">
        <f t="shared" si="862"/>
        <v>-5.0000000000000001E-3</v>
      </c>
      <c r="AL2738">
        <f t="shared" si="863"/>
        <v>-4.0000000000000001E-3</v>
      </c>
      <c r="AM2738">
        <f t="shared" si="864"/>
        <v>3.1E-2</v>
      </c>
      <c r="AN2738">
        <f t="shared" si="865"/>
        <v>8.1000000000000003E-2</v>
      </c>
      <c r="AR2738">
        <f t="shared" si="857"/>
        <v>19</v>
      </c>
      <c r="AS2738">
        <f t="shared" si="858"/>
        <v>19</v>
      </c>
      <c r="AT2738">
        <f t="shared" si="859"/>
        <v>33</v>
      </c>
      <c r="AU2738">
        <f t="shared" si="860"/>
        <v>42</v>
      </c>
      <c r="AV2738">
        <f t="shared" si="861"/>
        <v>58</v>
      </c>
      <c r="AX2738">
        <f t="shared" si="866"/>
        <v>-5.0000000000000001E-3</v>
      </c>
      <c r="AY2738">
        <f t="shared" si="867"/>
        <v>-5.0000000000000001E-3</v>
      </c>
      <c r="AZ2738">
        <f t="shared" si="868"/>
        <v>-4.0000000000000001E-3</v>
      </c>
      <c r="BA2738">
        <f t="shared" si="869"/>
        <v>3.1E-2</v>
      </c>
      <c r="BB2738">
        <f t="shared" si="870"/>
        <v>8.1000000000000003E-2</v>
      </c>
    </row>
    <row r="2739" spans="1:54" x14ac:dyDescent="0.25">
      <c r="A2739">
        <v>2670</v>
      </c>
      <c r="B2739">
        <v>30.151599999999998</v>
      </c>
      <c r="C2739">
        <v>-94.812200000000004</v>
      </c>
      <c r="D2739">
        <v>48291</v>
      </c>
      <c r="E2739" t="s">
        <v>487</v>
      </c>
      <c r="F2739" t="s">
        <v>1935</v>
      </c>
      <c r="G2739" t="s">
        <v>116</v>
      </c>
      <c r="H2739">
        <v>19</v>
      </c>
      <c r="I2739" t="s">
        <v>15</v>
      </c>
      <c r="J2739" s="3">
        <v>0.2</v>
      </c>
      <c r="K2739" s="3">
        <v>0.2</v>
      </c>
      <c r="L2739" s="3">
        <v>0.34</v>
      </c>
      <c r="M2739" s="3">
        <v>0.44</v>
      </c>
      <c r="N2739" s="3">
        <v>0.57999999999999996</v>
      </c>
      <c r="O2739">
        <v>97993</v>
      </c>
      <c r="P2739">
        <v>1160</v>
      </c>
      <c r="Q2739" t="s">
        <v>16</v>
      </c>
      <c r="R2739" t="s">
        <v>16</v>
      </c>
      <c r="S2739" t="s">
        <v>16</v>
      </c>
      <c r="T2739" t="s">
        <v>16</v>
      </c>
      <c r="U2739" t="s">
        <v>16</v>
      </c>
      <c r="V2739" t="s">
        <v>16</v>
      </c>
      <c r="AD2739">
        <f t="shared" si="851"/>
        <v>20</v>
      </c>
      <c r="AE2739">
        <f t="shared" si="852"/>
        <v>20</v>
      </c>
      <c r="AF2739">
        <f t="shared" si="853"/>
        <v>34</v>
      </c>
      <c r="AG2739">
        <f t="shared" si="854"/>
        <v>44</v>
      </c>
      <c r="AH2739">
        <f t="shared" si="855"/>
        <v>58</v>
      </c>
      <c r="AJ2739">
        <f t="shared" si="856"/>
        <v>-5.0000000000000001E-3</v>
      </c>
      <c r="AK2739">
        <f t="shared" si="862"/>
        <v>-5.0000000000000001E-3</v>
      </c>
      <c r="AL2739">
        <f t="shared" si="863"/>
        <v>-3.0000000000000001E-3</v>
      </c>
      <c r="AM2739">
        <f t="shared" si="864"/>
        <v>3.6999999999999998E-2</v>
      </c>
      <c r="AN2739">
        <f t="shared" si="865"/>
        <v>8.1000000000000003E-2</v>
      </c>
      <c r="AR2739">
        <f t="shared" si="857"/>
        <v>20</v>
      </c>
      <c r="AS2739">
        <f t="shared" si="858"/>
        <v>20</v>
      </c>
      <c r="AT2739">
        <f t="shared" si="859"/>
        <v>34</v>
      </c>
      <c r="AU2739">
        <f t="shared" si="860"/>
        <v>44</v>
      </c>
      <c r="AV2739">
        <f t="shared" si="861"/>
        <v>58</v>
      </c>
      <c r="AX2739">
        <f t="shared" si="866"/>
        <v>-5.0000000000000001E-3</v>
      </c>
      <c r="AY2739">
        <f t="shared" si="867"/>
        <v>-5.0000000000000001E-3</v>
      </c>
      <c r="AZ2739">
        <f t="shared" si="868"/>
        <v>-3.0000000000000001E-3</v>
      </c>
      <c r="BA2739">
        <f t="shared" si="869"/>
        <v>3.6999999999999998E-2</v>
      </c>
      <c r="BB2739">
        <f t="shared" si="870"/>
        <v>8.1000000000000003E-2</v>
      </c>
    </row>
    <row r="2740" spans="1:54" x14ac:dyDescent="0.25">
      <c r="A2740">
        <v>2711</v>
      </c>
      <c r="B2740">
        <v>30.7927</v>
      </c>
      <c r="C2740">
        <v>-94.83</v>
      </c>
      <c r="D2740">
        <v>48373</v>
      </c>
      <c r="E2740" t="s">
        <v>219</v>
      </c>
      <c r="F2740" t="s">
        <v>1935</v>
      </c>
      <c r="G2740" t="s">
        <v>58</v>
      </c>
      <c r="H2740">
        <v>19</v>
      </c>
      <c r="I2740" t="s">
        <v>15</v>
      </c>
      <c r="J2740" s="3">
        <v>0.21</v>
      </c>
      <c r="K2740" s="3">
        <v>0.21</v>
      </c>
      <c r="L2740" s="3">
        <v>0.35</v>
      </c>
      <c r="M2740" s="3">
        <v>0.44</v>
      </c>
      <c r="N2740" s="3">
        <v>0.57999999999999996</v>
      </c>
      <c r="O2740">
        <v>51780</v>
      </c>
      <c r="P2740">
        <v>1057</v>
      </c>
      <c r="Q2740" t="s">
        <v>16</v>
      </c>
      <c r="R2740" t="s">
        <v>16</v>
      </c>
      <c r="S2740" t="s">
        <v>16</v>
      </c>
      <c r="T2740" t="s">
        <v>16</v>
      </c>
      <c r="U2740" t="s">
        <v>16</v>
      </c>
      <c r="V2740" t="s">
        <v>16</v>
      </c>
      <c r="AD2740">
        <f t="shared" si="851"/>
        <v>21</v>
      </c>
      <c r="AE2740">
        <f t="shared" si="852"/>
        <v>21</v>
      </c>
      <c r="AF2740">
        <f t="shared" si="853"/>
        <v>35</v>
      </c>
      <c r="AG2740">
        <f t="shared" si="854"/>
        <v>44</v>
      </c>
      <c r="AH2740">
        <f t="shared" si="855"/>
        <v>58</v>
      </c>
      <c r="AJ2740">
        <f t="shared" si="856"/>
        <v>-5.0000000000000001E-3</v>
      </c>
      <c r="AK2740">
        <f t="shared" si="862"/>
        <v>-5.0000000000000001E-3</v>
      </c>
      <c r="AL2740">
        <f t="shared" si="863"/>
        <v>-1E-3</v>
      </c>
      <c r="AM2740">
        <f t="shared" si="864"/>
        <v>3.6999999999999998E-2</v>
      </c>
      <c r="AN2740">
        <f t="shared" si="865"/>
        <v>8.1000000000000003E-2</v>
      </c>
      <c r="AR2740">
        <f t="shared" si="857"/>
        <v>21</v>
      </c>
      <c r="AS2740">
        <f t="shared" si="858"/>
        <v>21</v>
      </c>
      <c r="AT2740">
        <f t="shared" si="859"/>
        <v>35</v>
      </c>
      <c r="AU2740">
        <f t="shared" si="860"/>
        <v>44</v>
      </c>
      <c r="AV2740">
        <f t="shared" si="861"/>
        <v>58</v>
      </c>
      <c r="AX2740">
        <f t="shared" si="866"/>
        <v>-5.0000000000000001E-3</v>
      </c>
      <c r="AY2740">
        <f t="shared" si="867"/>
        <v>-5.0000000000000001E-3</v>
      </c>
      <c r="AZ2740">
        <f t="shared" si="868"/>
        <v>-1E-3</v>
      </c>
      <c r="BA2740">
        <f t="shared" si="869"/>
        <v>3.6999999999999998E-2</v>
      </c>
      <c r="BB2740">
        <f t="shared" si="870"/>
        <v>8.1000000000000003E-2</v>
      </c>
    </row>
    <row r="2741" spans="1:54" x14ac:dyDescent="0.25">
      <c r="A2741">
        <v>2752</v>
      </c>
      <c r="B2741">
        <v>31.088799999999999</v>
      </c>
      <c r="C2741">
        <v>-95.135499999999993</v>
      </c>
      <c r="D2741">
        <v>48455</v>
      </c>
      <c r="E2741" t="s">
        <v>332</v>
      </c>
      <c r="F2741" t="s">
        <v>1935</v>
      </c>
      <c r="G2741" t="s">
        <v>42</v>
      </c>
      <c r="H2741">
        <v>21</v>
      </c>
      <c r="I2741" t="s">
        <v>15</v>
      </c>
      <c r="J2741" s="3">
        <v>0.22</v>
      </c>
      <c r="K2741" s="3">
        <v>0.22</v>
      </c>
      <c r="L2741" s="3">
        <v>0.36</v>
      </c>
      <c r="M2741" s="3">
        <v>0.46</v>
      </c>
      <c r="N2741" s="3">
        <v>0.57999999999999996</v>
      </c>
      <c r="O2741">
        <v>13850</v>
      </c>
      <c r="P2741">
        <v>693</v>
      </c>
      <c r="Q2741" t="s">
        <v>16</v>
      </c>
      <c r="R2741" t="s">
        <v>16</v>
      </c>
      <c r="S2741" t="s">
        <v>16</v>
      </c>
      <c r="T2741" t="s">
        <v>16</v>
      </c>
      <c r="U2741" t="s">
        <v>16</v>
      </c>
      <c r="V2741" t="s">
        <v>16</v>
      </c>
      <c r="AD2741">
        <f t="shared" si="851"/>
        <v>22</v>
      </c>
      <c r="AE2741">
        <f t="shared" si="852"/>
        <v>22</v>
      </c>
      <c r="AF2741">
        <f t="shared" si="853"/>
        <v>36</v>
      </c>
      <c r="AG2741">
        <f t="shared" si="854"/>
        <v>46</v>
      </c>
      <c r="AH2741">
        <f t="shared" si="855"/>
        <v>58</v>
      </c>
      <c r="AJ2741">
        <f t="shared" si="856"/>
        <v>-5.0000000000000001E-3</v>
      </c>
      <c r="AK2741">
        <f t="shared" si="862"/>
        <v>-5.0000000000000001E-3</v>
      </c>
      <c r="AL2741">
        <f t="shared" si="863"/>
        <v>2E-3</v>
      </c>
      <c r="AM2741">
        <f t="shared" si="864"/>
        <v>4.1000000000000002E-2</v>
      </c>
      <c r="AN2741">
        <f t="shared" si="865"/>
        <v>8.1000000000000003E-2</v>
      </c>
      <c r="AR2741">
        <f t="shared" si="857"/>
        <v>22</v>
      </c>
      <c r="AS2741">
        <f t="shared" si="858"/>
        <v>22</v>
      </c>
      <c r="AT2741">
        <f t="shared" si="859"/>
        <v>36</v>
      </c>
      <c r="AU2741">
        <f t="shared" si="860"/>
        <v>46</v>
      </c>
      <c r="AV2741">
        <f t="shared" si="861"/>
        <v>58</v>
      </c>
      <c r="AX2741">
        <f t="shared" si="866"/>
        <v>-5.0000000000000001E-3</v>
      </c>
      <c r="AY2741">
        <f t="shared" si="867"/>
        <v>-5.0000000000000001E-3</v>
      </c>
      <c r="AZ2741">
        <f t="shared" si="868"/>
        <v>2E-3</v>
      </c>
      <c r="BA2741">
        <f t="shared" si="869"/>
        <v>4.1000000000000002E-2</v>
      </c>
      <c r="BB2741">
        <f t="shared" si="870"/>
        <v>8.1000000000000003E-2</v>
      </c>
    </row>
    <row r="2742" spans="1:54" x14ac:dyDescent="0.25">
      <c r="A2742">
        <v>2561</v>
      </c>
      <c r="B2742">
        <v>31.837</v>
      </c>
      <c r="C2742">
        <v>-95.165199999999999</v>
      </c>
      <c r="D2742">
        <v>48073</v>
      </c>
      <c r="E2742" t="s">
        <v>33</v>
      </c>
      <c r="F2742" t="s">
        <v>1935</v>
      </c>
      <c r="G2742" t="s">
        <v>691</v>
      </c>
      <c r="H2742">
        <v>21</v>
      </c>
      <c r="I2742" t="s">
        <v>15</v>
      </c>
      <c r="J2742" s="3">
        <v>0.23</v>
      </c>
      <c r="K2742" s="3">
        <v>0.23</v>
      </c>
      <c r="L2742" s="3">
        <v>0.37</v>
      </c>
      <c r="M2742" s="3">
        <v>0.47</v>
      </c>
      <c r="N2742" s="3">
        <v>0.57999999999999996</v>
      </c>
      <c r="O2742">
        <v>51143</v>
      </c>
      <c r="P2742">
        <v>1052</v>
      </c>
      <c r="Q2742" t="s">
        <v>16</v>
      </c>
      <c r="R2742" t="s">
        <v>16</v>
      </c>
      <c r="S2742" t="s">
        <v>16</v>
      </c>
      <c r="T2742" t="s">
        <v>16</v>
      </c>
      <c r="U2742" t="s">
        <v>16</v>
      </c>
      <c r="V2742" t="s">
        <v>16</v>
      </c>
      <c r="AD2742">
        <f t="shared" si="851"/>
        <v>23</v>
      </c>
      <c r="AE2742">
        <f t="shared" si="852"/>
        <v>23</v>
      </c>
      <c r="AF2742">
        <f t="shared" si="853"/>
        <v>37</v>
      </c>
      <c r="AG2742">
        <f t="shared" si="854"/>
        <v>47</v>
      </c>
      <c r="AH2742">
        <f t="shared" si="855"/>
        <v>58</v>
      </c>
      <c r="AJ2742">
        <f t="shared" si="856"/>
        <v>-5.0000000000000001E-3</v>
      </c>
      <c r="AK2742">
        <f t="shared" si="862"/>
        <v>-5.0000000000000001E-3</v>
      </c>
      <c r="AL2742">
        <f t="shared" si="863"/>
        <v>4.0000000000000001E-3</v>
      </c>
      <c r="AM2742">
        <f t="shared" si="864"/>
        <v>4.5999999999999999E-2</v>
      </c>
      <c r="AN2742">
        <f t="shared" si="865"/>
        <v>8.1000000000000003E-2</v>
      </c>
      <c r="AR2742">
        <f t="shared" si="857"/>
        <v>23</v>
      </c>
      <c r="AS2742">
        <f t="shared" si="858"/>
        <v>23</v>
      </c>
      <c r="AT2742">
        <f t="shared" si="859"/>
        <v>37</v>
      </c>
      <c r="AU2742">
        <f t="shared" si="860"/>
        <v>47</v>
      </c>
      <c r="AV2742">
        <f t="shared" si="861"/>
        <v>58</v>
      </c>
      <c r="AX2742">
        <f t="shared" si="866"/>
        <v>-5.0000000000000001E-3</v>
      </c>
      <c r="AY2742">
        <f t="shared" si="867"/>
        <v>-5.0000000000000001E-3</v>
      </c>
      <c r="AZ2742">
        <f t="shared" si="868"/>
        <v>4.0000000000000001E-3</v>
      </c>
      <c r="BA2742">
        <f t="shared" si="869"/>
        <v>4.5999999999999999E-2</v>
      </c>
      <c r="BB2742">
        <f t="shared" si="870"/>
        <v>8.1000000000000003E-2</v>
      </c>
    </row>
    <row r="2743" spans="1:54" x14ac:dyDescent="0.25">
      <c r="A2743">
        <v>2604</v>
      </c>
      <c r="B2743">
        <v>33.1755</v>
      </c>
      <c r="C2743">
        <v>-95.218400000000003</v>
      </c>
      <c r="D2743">
        <v>48159</v>
      </c>
      <c r="E2743" t="s">
        <v>69</v>
      </c>
      <c r="F2743" t="s">
        <v>1935</v>
      </c>
      <c r="G2743" t="s">
        <v>26</v>
      </c>
      <c r="H2743">
        <v>21</v>
      </c>
      <c r="I2743" t="s">
        <v>15</v>
      </c>
      <c r="J2743" s="3">
        <v>0.24</v>
      </c>
      <c r="K2743" s="3">
        <v>0.24</v>
      </c>
      <c r="L2743" s="3">
        <v>0.38</v>
      </c>
      <c r="M2743" s="3">
        <v>0.47</v>
      </c>
      <c r="N2743" s="3">
        <v>0.57999999999999996</v>
      </c>
      <c r="O2743">
        <v>10522</v>
      </c>
      <c r="P2743">
        <v>286</v>
      </c>
      <c r="Q2743" t="s">
        <v>16</v>
      </c>
      <c r="R2743" t="s">
        <v>16</v>
      </c>
      <c r="S2743" t="s">
        <v>16</v>
      </c>
      <c r="T2743" t="s">
        <v>16</v>
      </c>
      <c r="U2743" t="s">
        <v>16</v>
      </c>
      <c r="V2743" t="s">
        <v>16</v>
      </c>
      <c r="AD2743">
        <f t="shared" si="851"/>
        <v>24</v>
      </c>
      <c r="AE2743">
        <f t="shared" si="852"/>
        <v>24</v>
      </c>
      <c r="AF2743">
        <f t="shared" si="853"/>
        <v>38</v>
      </c>
      <c r="AG2743">
        <f t="shared" si="854"/>
        <v>47</v>
      </c>
      <c r="AH2743">
        <f t="shared" si="855"/>
        <v>58</v>
      </c>
      <c r="AJ2743">
        <f t="shared" si="856"/>
        <v>-5.0000000000000001E-3</v>
      </c>
      <c r="AK2743">
        <f t="shared" si="862"/>
        <v>-5.0000000000000001E-3</v>
      </c>
      <c r="AL2743">
        <f t="shared" si="863"/>
        <v>8.0000000000000002E-3</v>
      </c>
      <c r="AM2743">
        <f t="shared" si="864"/>
        <v>4.5999999999999999E-2</v>
      </c>
      <c r="AN2743">
        <f t="shared" si="865"/>
        <v>8.1000000000000003E-2</v>
      </c>
      <c r="AR2743">
        <f t="shared" si="857"/>
        <v>24</v>
      </c>
      <c r="AS2743">
        <f t="shared" si="858"/>
        <v>24</v>
      </c>
      <c r="AT2743">
        <f t="shared" si="859"/>
        <v>38</v>
      </c>
      <c r="AU2743">
        <f t="shared" si="860"/>
        <v>47</v>
      </c>
      <c r="AV2743">
        <f t="shared" si="861"/>
        <v>58</v>
      </c>
      <c r="AX2743">
        <f t="shared" si="866"/>
        <v>-5.0000000000000001E-3</v>
      </c>
      <c r="AY2743">
        <f t="shared" si="867"/>
        <v>-5.0000000000000001E-3</v>
      </c>
      <c r="AZ2743">
        <f t="shared" si="868"/>
        <v>8.0000000000000002E-3</v>
      </c>
      <c r="BA2743">
        <f t="shared" si="869"/>
        <v>4.5999999999999999E-2</v>
      </c>
      <c r="BB2743">
        <f t="shared" si="870"/>
        <v>8.1000000000000003E-2</v>
      </c>
    </row>
    <row r="2744" spans="1:54" x14ac:dyDescent="0.25">
      <c r="A2744">
        <v>2736</v>
      </c>
      <c r="B2744">
        <v>32.375</v>
      </c>
      <c r="C2744">
        <v>-95.269199999999998</v>
      </c>
      <c r="D2744">
        <v>48423</v>
      </c>
      <c r="E2744" t="s">
        <v>941</v>
      </c>
      <c r="F2744" t="s">
        <v>1935</v>
      </c>
      <c r="G2744" t="s">
        <v>1283</v>
      </c>
      <c r="H2744">
        <v>21</v>
      </c>
      <c r="I2744" t="s">
        <v>15</v>
      </c>
      <c r="J2744" s="3">
        <v>0.24</v>
      </c>
      <c r="K2744" s="3">
        <v>0.24</v>
      </c>
      <c r="L2744" s="3">
        <v>0.38</v>
      </c>
      <c r="M2744" s="3">
        <v>0.47</v>
      </c>
      <c r="N2744" s="3">
        <v>0.57999999999999996</v>
      </c>
      <c r="O2744">
        <v>238014</v>
      </c>
      <c r="P2744">
        <v>928</v>
      </c>
      <c r="Q2744" t="s">
        <v>16</v>
      </c>
      <c r="R2744" t="s">
        <v>16</v>
      </c>
      <c r="S2744" t="s">
        <v>16</v>
      </c>
      <c r="T2744" t="s">
        <v>16</v>
      </c>
      <c r="U2744" t="s">
        <v>16</v>
      </c>
      <c r="V2744" t="s">
        <v>16</v>
      </c>
      <c r="AD2744">
        <f t="shared" si="851"/>
        <v>24</v>
      </c>
      <c r="AE2744">
        <f t="shared" si="852"/>
        <v>24</v>
      </c>
      <c r="AF2744">
        <f t="shared" si="853"/>
        <v>38</v>
      </c>
      <c r="AG2744">
        <f t="shared" si="854"/>
        <v>47</v>
      </c>
      <c r="AH2744">
        <f t="shared" si="855"/>
        <v>58</v>
      </c>
      <c r="AJ2744">
        <f t="shared" si="856"/>
        <v>-5.0000000000000001E-3</v>
      </c>
      <c r="AK2744">
        <f t="shared" si="862"/>
        <v>-5.0000000000000001E-3</v>
      </c>
      <c r="AL2744">
        <f t="shared" si="863"/>
        <v>8.0000000000000002E-3</v>
      </c>
      <c r="AM2744">
        <f t="shared" si="864"/>
        <v>4.5999999999999999E-2</v>
      </c>
      <c r="AN2744">
        <f t="shared" si="865"/>
        <v>8.1000000000000003E-2</v>
      </c>
      <c r="AR2744">
        <f t="shared" si="857"/>
        <v>24</v>
      </c>
      <c r="AS2744">
        <f t="shared" si="858"/>
        <v>24</v>
      </c>
      <c r="AT2744">
        <f t="shared" si="859"/>
        <v>38</v>
      </c>
      <c r="AU2744">
        <f t="shared" si="860"/>
        <v>47</v>
      </c>
      <c r="AV2744">
        <f t="shared" si="861"/>
        <v>58</v>
      </c>
      <c r="AX2744">
        <f t="shared" si="866"/>
        <v>-5.0000000000000001E-3</v>
      </c>
      <c r="AY2744">
        <f t="shared" si="867"/>
        <v>-5.0000000000000001E-3</v>
      </c>
      <c r="AZ2744">
        <f t="shared" si="868"/>
        <v>8.0000000000000002E-3</v>
      </c>
      <c r="BA2744">
        <f t="shared" si="869"/>
        <v>4.5999999999999999E-2</v>
      </c>
      <c r="BB2744">
        <f t="shared" si="870"/>
        <v>8.1000000000000003E-2</v>
      </c>
    </row>
    <row r="2745" spans="1:54" x14ac:dyDescent="0.25">
      <c r="A2745">
        <v>2774</v>
      </c>
      <c r="B2745">
        <v>32.7864</v>
      </c>
      <c r="C2745">
        <v>-95.382099999999994</v>
      </c>
      <c r="D2745">
        <v>48499</v>
      </c>
      <c r="E2745" t="s">
        <v>1714</v>
      </c>
      <c r="F2745" t="s">
        <v>1935</v>
      </c>
      <c r="G2745" t="s">
        <v>35</v>
      </c>
      <c r="H2745">
        <v>22</v>
      </c>
      <c r="I2745" t="s">
        <v>15</v>
      </c>
      <c r="J2745" s="3">
        <v>0.24</v>
      </c>
      <c r="K2745" s="3">
        <v>0.24</v>
      </c>
      <c r="L2745" s="3">
        <v>0.38</v>
      </c>
      <c r="M2745" s="3">
        <v>0.48</v>
      </c>
      <c r="N2745" s="3">
        <v>0.57999999999999996</v>
      </c>
      <c r="O2745">
        <v>46094</v>
      </c>
      <c r="P2745">
        <v>650</v>
      </c>
      <c r="Q2745" t="s">
        <v>16</v>
      </c>
      <c r="R2745" t="s">
        <v>16</v>
      </c>
      <c r="S2745" t="s">
        <v>16</v>
      </c>
      <c r="T2745" t="s">
        <v>16</v>
      </c>
      <c r="U2745" t="s">
        <v>16</v>
      </c>
      <c r="V2745" t="s">
        <v>16</v>
      </c>
      <c r="AD2745">
        <f t="shared" si="851"/>
        <v>24</v>
      </c>
      <c r="AE2745">
        <f t="shared" si="852"/>
        <v>24</v>
      </c>
      <c r="AF2745">
        <f t="shared" si="853"/>
        <v>38</v>
      </c>
      <c r="AG2745">
        <f t="shared" si="854"/>
        <v>48</v>
      </c>
      <c r="AH2745">
        <f t="shared" si="855"/>
        <v>58</v>
      </c>
      <c r="AJ2745">
        <f t="shared" si="856"/>
        <v>-5.0000000000000001E-3</v>
      </c>
      <c r="AK2745">
        <f t="shared" si="862"/>
        <v>-5.0000000000000001E-3</v>
      </c>
      <c r="AL2745">
        <f t="shared" si="863"/>
        <v>8.0000000000000002E-3</v>
      </c>
      <c r="AM2745">
        <f t="shared" si="864"/>
        <v>5.0999999999999997E-2</v>
      </c>
      <c r="AN2745">
        <f t="shared" si="865"/>
        <v>8.1000000000000003E-2</v>
      </c>
      <c r="AR2745">
        <f t="shared" si="857"/>
        <v>24</v>
      </c>
      <c r="AS2745">
        <f t="shared" si="858"/>
        <v>24</v>
      </c>
      <c r="AT2745">
        <f t="shared" si="859"/>
        <v>38</v>
      </c>
      <c r="AU2745">
        <f t="shared" si="860"/>
        <v>48</v>
      </c>
      <c r="AV2745">
        <f t="shared" si="861"/>
        <v>58</v>
      </c>
      <c r="AX2745">
        <f t="shared" si="866"/>
        <v>-5.0000000000000001E-3</v>
      </c>
      <c r="AY2745">
        <f t="shared" si="867"/>
        <v>-5.0000000000000001E-3</v>
      </c>
      <c r="AZ2745">
        <f t="shared" si="868"/>
        <v>8.0000000000000002E-3</v>
      </c>
      <c r="BA2745">
        <f t="shared" si="869"/>
        <v>5.0999999999999997E-2</v>
      </c>
      <c r="BB2745">
        <f t="shared" si="870"/>
        <v>8.1000000000000003E-2</v>
      </c>
    </row>
    <row r="2746" spans="1:54" x14ac:dyDescent="0.25">
      <c r="A2746">
        <v>2144</v>
      </c>
      <c r="B2746">
        <v>34.026600000000002</v>
      </c>
      <c r="C2746">
        <v>-95.552199999999999</v>
      </c>
      <c r="D2746">
        <v>40023</v>
      </c>
      <c r="E2746" t="s">
        <v>36</v>
      </c>
      <c r="F2746" t="s">
        <v>1716</v>
      </c>
      <c r="G2746" t="s">
        <v>42</v>
      </c>
      <c r="H2746">
        <v>22</v>
      </c>
      <c r="I2746" t="s">
        <v>15</v>
      </c>
      <c r="J2746" s="3">
        <v>0.25</v>
      </c>
      <c r="K2746" s="3">
        <v>0.26</v>
      </c>
      <c r="L2746" s="3">
        <v>0.4</v>
      </c>
      <c r="M2746" s="3">
        <v>0.49</v>
      </c>
      <c r="N2746" s="3">
        <v>0.57999999999999996</v>
      </c>
      <c r="O2746">
        <v>14299</v>
      </c>
      <c r="P2746">
        <v>774</v>
      </c>
      <c r="Q2746" t="s">
        <v>16</v>
      </c>
      <c r="R2746" t="s">
        <v>16</v>
      </c>
      <c r="S2746" t="s">
        <v>16</v>
      </c>
      <c r="T2746" t="s">
        <v>16</v>
      </c>
      <c r="U2746" t="s">
        <v>16</v>
      </c>
      <c r="V2746" t="s">
        <v>16</v>
      </c>
      <c r="AD2746">
        <f t="shared" si="851"/>
        <v>25</v>
      </c>
      <c r="AE2746">
        <f t="shared" si="852"/>
        <v>26</v>
      </c>
      <c r="AF2746">
        <f t="shared" si="853"/>
        <v>40</v>
      </c>
      <c r="AG2746">
        <f t="shared" si="854"/>
        <v>49</v>
      </c>
      <c r="AH2746">
        <f t="shared" si="855"/>
        <v>58</v>
      </c>
      <c r="AJ2746">
        <f t="shared" si="856"/>
        <v>-5.0000000000000001E-3</v>
      </c>
      <c r="AK2746">
        <f t="shared" si="862"/>
        <v>-5.0000000000000001E-3</v>
      </c>
      <c r="AL2746">
        <f t="shared" si="863"/>
        <v>1.6E-2</v>
      </c>
      <c r="AM2746">
        <f t="shared" si="864"/>
        <v>5.1999999999999998E-2</v>
      </c>
      <c r="AN2746">
        <f t="shared" si="865"/>
        <v>8.1000000000000003E-2</v>
      </c>
      <c r="AR2746">
        <f t="shared" si="857"/>
        <v>25</v>
      </c>
      <c r="AS2746">
        <f t="shared" si="858"/>
        <v>26</v>
      </c>
      <c r="AT2746">
        <f t="shared" si="859"/>
        <v>40</v>
      </c>
      <c r="AU2746">
        <f t="shared" si="860"/>
        <v>49</v>
      </c>
      <c r="AV2746">
        <f t="shared" si="861"/>
        <v>58</v>
      </c>
      <c r="AX2746">
        <f t="shared" si="866"/>
        <v>-5.0000000000000001E-3</v>
      </c>
      <c r="AY2746">
        <f t="shared" si="867"/>
        <v>-5.0000000000000001E-3</v>
      </c>
      <c r="AZ2746">
        <f t="shared" si="868"/>
        <v>1.6E-2</v>
      </c>
      <c r="BA2746">
        <f t="shared" si="869"/>
        <v>5.1999999999999998E-2</v>
      </c>
      <c r="BB2746">
        <f t="shared" si="870"/>
        <v>8.1000000000000003E-2</v>
      </c>
    </row>
    <row r="2747" spans="1:54" x14ac:dyDescent="0.25">
      <c r="A2747">
        <v>2331</v>
      </c>
      <c r="B2747">
        <v>33.665799999999997</v>
      </c>
      <c r="C2747">
        <v>-80.216399999999993</v>
      </c>
      <c r="D2747">
        <v>45027</v>
      </c>
      <c r="E2747" t="s">
        <v>1842</v>
      </c>
      <c r="F2747" t="s">
        <v>1833</v>
      </c>
      <c r="G2747" t="s">
        <v>70</v>
      </c>
      <c r="H2747">
        <v>21</v>
      </c>
      <c r="I2747" t="s">
        <v>420</v>
      </c>
      <c r="J2747" s="3">
        <v>0.25</v>
      </c>
      <c r="K2747" s="3">
        <v>0.25</v>
      </c>
      <c r="L2747" s="3">
        <v>0.38</v>
      </c>
      <c r="M2747" s="3">
        <v>0.48</v>
      </c>
      <c r="N2747" s="3">
        <v>0.57999999999999996</v>
      </c>
      <c r="O2747">
        <v>31037</v>
      </c>
      <c r="P2747">
        <v>696</v>
      </c>
      <c r="Q2747" t="s">
        <v>16</v>
      </c>
      <c r="R2747" t="s">
        <v>16</v>
      </c>
      <c r="S2747" t="s">
        <v>16</v>
      </c>
      <c r="T2747" t="s">
        <v>16</v>
      </c>
      <c r="U2747" t="s">
        <v>16</v>
      </c>
      <c r="V2747" t="s">
        <v>16</v>
      </c>
      <c r="AD2747">
        <f t="shared" si="851"/>
        <v>25</v>
      </c>
      <c r="AE2747">
        <f t="shared" si="852"/>
        <v>25</v>
      </c>
      <c r="AF2747">
        <f t="shared" si="853"/>
        <v>38</v>
      </c>
      <c r="AG2747">
        <f t="shared" si="854"/>
        <v>48</v>
      </c>
      <c r="AH2747">
        <f t="shared" si="855"/>
        <v>58</v>
      </c>
      <c r="AJ2747">
        <f t="shared" si="856"/>
        <v>-5.0000000000000001E-3</v>
      </c>
      <c r="AK2747">
        <f t="shared" si="862"/>
        <v>-5.0000000000000001E-3</v>
      </c>
      <c r="AL2747">
        <f t="shared" si="863"/>
        <v>8.0000000000000002E-3</v>
      </c>
      <c r="AM2747">
        <f t="shared" si="864"/>
        <v>5.0999999999999997E-2</v>
      </c>
      <c r="AN2747">
        <f t="shared" si="865"/>
        <v>8.1000000000000003E-2</v>
      </c>
      <c r="AR2747">
        <f t="shared" si="857"/>
        <v>25</v>
      </c>
      <c r="AS2747">
        <f t="shared" si="858"/>
        <v>25</v>
      </c>
      <c r="AT2747">
        <f t="shared" si="859"/>
        <v>38</v>
      </c>
      <c r="AU2747">
        <f t="shared" si="860"/>
        <v>48</v>
      </c>
      <c r="AV2747">
        <f t="shared" si="861"/>
        <v>58</v>
      </c>
      <c r="AX2747">
        <f t="shared" si="866"/>
        <v>-5.0000000000000001E-3</v>
      </c>
      <c r="AY2747">
        <f t="shared" si="867"/>
        <v>-5.0000000000000001E-3</v>
      </c>
      <c r="AZ2747">
        <f t="shared" si="868"/>
        <v>8.0000000000000002E-3</v>
      </c>
      <c r="BA2747">
        <f t="shared" si="869"/>
        <v>5.0999999999999997E-2</v>
      </c>
      <c r="BB2747">
        <f t="shared" si="870"/>
        <v>8.1000000000000003E-2</v>
      </c>
    </row>
    <row r="2748" spans="1:54" x14ac:dyDescent="0.25">
      <c r="A2748">
        <v>2335</v>
      </c>
      <c r="B2748">
        <v>33.079300000000003</v>
      </c>
      <c r="C2748">
        <v>-80.406700000000001</v>
      </c>
      <c r="D2748">
        <v>45035</v>
      </c>
      <c r="E2748" t="s">
        <v>1092</v>
      </c>
      <c r="F2748" t="s">
        <v>1833</v>
      </c>
      <c r="G2748" t="s">
        <v>797</v>
      </c>
      <c r="H2748">
        <v>22</v>
      </c>
      <c r="I2748" t="s">
        <v>420</v>
      </c>
      <c r="J2748" s="3">
        <v>0.25</v>
      </c>
      <c r="K2748" s="3">
        <v>0.25</v>
      </c>
      <c r="L2748" s="3">
        <v>0.39</v>
      </c>
      <c r="M2748" s="3">
        <v>0.48</v>
      </c>
      <c r="N2748" s="3">
        <v>0.57999999999999996</v>
      </c>
      <c r="O2748">
        <v>164322</v>
      </c>
      <c r="P2748">
        <v>571</v>
      </c>
      <c r="Q2748" t="s">
        <v>16</v>
      </c>
      <c r="R2748" t="s">
        <v>16</v>
      </c>
      <c r="S2748" t="s">
        <v>16</v>
      </c>
      <c r="T2748" t="s">
        <v>16</v>
      </c>
      <c r="U2748" t="s">
        <v>16</v>
      </c>
      <c r="V2748" t="s">
        <v>16</v>
      </c>
      <c r="AD2748">
        <f t="shared" si="851"/>
        <v>25</v>
      </c>
      <c r="AE2748">
        <f t="shared" si="852"/>
        <v>25</v>
      </c>
      <c r="AF2748">
        <f t="shared" si="853"/>
        <v>39</v>
      </c>
      <c r="AG2748">
        <f t="shared" si="854"/>
        <v>48</v>
      </c>
      <c r="AH2748">
        <f t="shared" si="855"/>
        <v>58</v>
      </c>
      <c r="AJ2748">
        <f t="shared" si="856"/>
        <v>-5.0000000000000001E-3</v>
      </c>
      <c r="AK2748">
        <f t="shared" si="862"/>
        <v>-5.0000000000000001E-3</v>
      </c>
      <c r="AL2748">
        <f t="shared" si="863"/>
        <v>1.0999999999999999E-2</v>
      </c>
      <c r="AM2748">
        <f t="shared" si="864"/>
        <v>5.0999999999999997E-2</v>
      </c>
      <c r="AN2748">
        <f t="shared" si="865"/>
        <v>8.1000000000000003E-2</v>
      </c>
      <c r="AR2748">
        <f t="shared" si="857"/>
        <v>25</v>
      </c>
      <c r="AS2748">
        <f t="shared" si="858"/>
        <v>25</v>
      </c>
      <c r="AT2748">
        <f t="shared" si="859"/>
        <v>39</v>
      </c>
      <c r="AU2748">
        <f t="shared" si="860"/>
        <v>48</v>
      </c>
      <c r="AV2748">
        <f t="shared" si="861"/>
        <v>58</v>
      </c>
      <c r="AX2748">
        <f t="shared" si="866"/>
        <v>-5.0000000000000001E-3</v>
      </c>
      <c r="AY2748">
        <f t="shared" si="867"/>
        <v>-5.0000000000000001E-3</v>
      </c>
      <c r="AZ2748">
        <f t="shared" si="868"/>
        <v>1.0999999999999999E-2</v>
      </c>
      <c r="BA2748">
        <f t="shared" si="869"/>
        <v>5.0999999999999997E-2</v>
      </c>
      <c r="BB2748">
        <f t="shared" si="870"/>
        <v>8.1000000000000003E-2</v>
      </c>
    </row>
    <row r="2749" spans="1:54" x14ac:dyDescent="0.25">
      <c r="A2749">
        <v>2348</v>
      </c>
      <c r="B2749">
        <v>34.1633</v>
      </c>
      <c r="C2749">
        <v>-80.254499999999993</v>
      </c>
      <c r="D2749">
        <v>45061</v>
      </c>
      <c r="E2749" t="s">
        <v>88</v>
      </c>
      <c r="F2749" t="s">
        <v>1833</v>
      </c>
      <c r="G2749" t="s">
        <v>77</v>
      </c>
      <c r="H2749">
        <v>21</v>
      </c>
      <c r="I2749" t="s">
        <v>420</v>
      </c>
      <c r="J2749" s="3">
        <v>0.25</v>
      </c>
      <c r="K2749" s="3">
        <v>0.25</v>
      </c>
      <c r="L2749" s="3">
        <v>0.39</v>
      </c>
      <c r="M2749" s="3">
        <v>0.48</v>
      </c>
      <c r="N2749" s="3">
        <v>0.57999999999999996</v>
      </c>
      <c r="O2749">
        <v>16330</v>
      </c>
      <c r="P2749">
        <v>411</v>
      </c>
      <c r="Q2749" t="s">
        <v>16</v>
      </c>
      <c r="R2749" t="s">
        <v>16</v>
      </c>
      <c r="S2749" t="s">
        <v>16</v>
      </c>
      <c r="T2749" t="s">
        <v>16</v>
      </c>
      <c r="U2749" t="s">
        <v>16</v>
      </c>
      <c r="V2749" t="s">
        <v>16</v>
      </c>
      <c r="AD2749">
        <f t="shared" si="851"/>
        <v>25</v>
      </c>
      <c r="AE2749">
        <f t="shared" si="852"/>
        <v>25</v>
      </c>
      <c r="AF2749">
        <f t="shared" si="853"/>
        <v>39</v>
      </c>
      <c r="AG2749">
        <f t="shared" si="854"/>
        <v>48</v>
      </c>
      <c r="AH2749">
        <f t="shared" si="855"/>
        <v>58</v>
      </c>
      <c r="AJ2749">
        <f t="shared" si="856"/>
        <v>-5.0000000000000001E-3</v>
      </c>
      <c r="AK2749">
        <f t="shared" si="862"/>
        <v>-5.0000000000000001E-3</v>
      </c>
      <c r="AL2749">
        <f t="shared" si="863"/>
        <v>1.0999999999999999E-2</v>
      </c>
      <c r="AM2749">
        <f t="shared" si="864"/>
        <v>5.0999999999999997E-2</v>
      </c>
      <c r="AN2749">
        <f t="shared" si="865"/>
        <v>8.1000000000000003E-2</v>
      </c>
      <c r="AR2749">
        <f t="shared" si="857"/>
        <v>25</v>
      </c>
      <c r="AS2749">
        <f t="shared" si="858"/>
        <v>25</v>
      </c>
      <c r="AT2749">
        <f t="shared" si="859"/>
        <v>39</v>
      </c>
      <c r="AU2749">
        <f t="shared" si="860"/>
        <v>48</v>
      </c>
      <c r="AV2749">
        <f t="shared" si="861"/>
        <v>58</v>
      </c>
      <c r="AX2749">
        <f t="shared" si="866"/>
        <v>-5.0000000000000001E-3</v>
      </c>
      <c r="AY2749">
        <f t="shared" si="867"/>
        <v>-5.0000000000000001E-3</v>
      </c>
      <c r="AZ2749">
        <f t="shared" si="868"/>
        <v>1.0999999999999999E-2</v>
      </c>
      <c r="BA2749">
        <f t="shared" si="869"/>
        <v>5.0999999999999997E-2</v>
      </c>
      <c r="BB2749">
        <f t="shared" si="870"/>
        <v>8.1000000000000003E-2</v>
      </c>
    </row>
    <row r="2750" spans="1:54" x14ac:dyDescent="0.25">
      <c r="A2750">
        <v>2360</v>
      </c>
      <c r="B2750">
        <v>33.916200000000003</v>
      </c>
      <c r="C2750">
        <v>-80.382199999999997</v>
      </c>
      <c r="D2750">
        <v>45085</v>
      </c>
      <c r="E2750" t="s">
        <v>119</v>
      </c>
      <c r="F2750" t="s">
        <v>1833</v>
      </c>
      <c r="G2750" t="s">
        <v>79</v>
      </c>
      <c r="H2750">
        <v>22</v>
      </c>
      <c r="I2750" t="s">
        <v>420</v>
      </c>
      <c r="J2750" s="3">
        <v>0.25</v>
      </c>
      <c r="K2750" s="3">
        <v>0.25</v>
      </c>
      <c r="L2750" s="3">
        <v>0.39</v>
      </c>
      <c r="M2750" s="3">
        <v>0.49</v>
      </c>
      <c r="N2750" s="3">
        <v>0.57999999999999996</v>
      </c>
      <c r="O2750">
        <v>104853</v>
      </c>
      <c r="P2750">
        <v>937</v>
      </c>
      <c r="Q2750" t="s">
        <v>16</v>
      </c>
      <c r="R2750" t="s">
        <v>16</v>
      </c>
      <c r="S2750" t="s">
        <v>16</v>
      </c>
      <c r="T2750" t="s">
        <v>16</v>
      </c>
      <c r="U2750" t="s">
        <v>16</v>
      </c>
      <c r="V2750" t="s">
        <v>16</v>
      </c>
      <c r="AD2750">
        <f t="shared" si="851"/>
        <v>25</v>
      </c>
      <c r="AE2750">
        <f t="shared" si="852"/>
        <v>25</v>
      </c>
      <c r="AF2750">
        <f t="shared" si="853"/>
        <v>39</v>
      </c>
      <c r="AG2750">
        <f t="shared" si="854"/>
        <v>49</v>
      </c>
      <c r="AH2750">
        <f t="shared" si="855"/>
        <v>58</v>
      </c>
      <c r="AJ2750">
        <f t="shared" si="856"/>
        <v>-5.0000000000000001E-3</v>
      </c>
      <c r="AK2750">
        <f t="shared" si="862"/>
        <v>-5.0000000000000001E-3</v>
      </c>
      <c r="AL2750">
        <f t="shared" si="863"/>
        <v>1.0999999999999999E-2</v>
      </c>
      <c r="AM2750">
        <f t="shared" si="864"/>
        <v>5.1999999999999998E-2</v>
      </c>
      <c r="AN2750">
        <f t="shared" si="865"/>
        <v>8.1000000000000003E-2</v>
      </c>
      <c r="AR2750">
        <f t="shared" si="857"/>
        <v>25</v>
      </c>
      <c r="AS2750">
        <f t="shared" si="858"/>
        <v>25</v>
      </c>
      <c r="AT2750">
        <f t="shared" si="859"/>
        <v>39</v>
      </c>
      <c r="AU2750">
        <f t="shared" si="860"/>
        <v>49</v>
      </c>
      <c r="AV2750">
        <f t="shared" si="861"/>
        <v>58</v>
      </c>
      <c r="AX2750">
        <f t="shared" si="866"/>
        <v>-5.0000000000000001E-3</v>
      </c>
      <c r="AY2750">
        <f t="shared" si="867"/>
        <v>-5.0000000000000001E-3</v>
      </c>
      <c r="AZ2750">
        <f t="shared" si="868"/>
        <v>1.0999999999999999E-2</v>
      </c>
      <c r="BA2750">
        <f t="shared" si="869"/>
        <v>5.1999999999999998E-2</v>
      </c>
      <c r="BB2750">
        <f t="shared" si="870"/>
        <v>8.1000000000000003E-2</v>
      </c>
    </row>
    <row r="2751" spans="1:54" x14ac:dyDescent="0.25">
      <c r="A2751">
        <v>1981</v>
      </c>
      <c r="B2751">
        <v>34.988399999999999</v>
      </c>
      <c r="C2751">
        <v>-80.530699999999996</v>
      </c>
      <c r="D2751">
        <v>37179</v>
      </c>
      <c r="E2751" t="s">
        <v>235</v>
      </c>
      <c r="F2751" t="s">
        <v>1564</v>
      </c>
      <c r="G2751" t="s">
        <v>1630</v>
      </c>
      <c r="H2751">
        <v>22</v>
      </c>
      <c r="I2751" t="s">
        <v>420</v>
      </c>
      <c r="J2751" s="3">
        <v>0.26</v>
      </c>
      <c r="K2751" s="3">
        <v>0.26</v>
      </c>
      <c r="L2751" s="3">
        <v>0.4</v>
      </c>
      <c r="M2751" s="3">
        <v>0.5</v>
      </c>
      <c r="N2751" s="3">
        <v>0.57999999999999996</v>
      </c>
      <c r="O2751">
        <v>244975</v>
      </c>
      <c r="P2751">
        <v>640</v>
      </c>
      <c r="Q2751" t="s">
        <v>16</v>
      </c>
      <c r="R2751" t="s">
        <v>16</v>
      </c>
      <c r="S2751" t="s">
        <v>16</v>
      </c>
      <c r="T2751" t="s">
        <v>16</v>
      </c>
      <c r="U2751" t="s">
        <v>16</v>
      </c>
      <c r="V2751" t="s">
        <v>16</v>
      </c>
      <c r="AD2751">
        <f t="shared" si="851"/>
        <v>26</v>
      </c>
      <c r="AE2751">
        <f t="shared" si="852"/>
        <v>26</v>
      </c>
      <c r="AF2751">
        <f t="shared" si="853"/>
        <v>40</v>
      </c>
      <c r="AG2751">
        <f t="shared" si="854"/>
        <v>50</v>
      </c>
      <c r="AH2751">
        <f t="shared" si="855"/>
        <v>58</v>
      </c>
      <c r="AJ2751">
        <f t="shared" si="856"/>
        <v>-5.0000000000000001E-3</v>
      </c>
      <c r="AK2751">
        <f t="shared" si="862"/>
        <v>-5.0000000000000001E-3</v>
      </c>
      <c r="AL2751">
        <f t="shared" si="863"/>
        <v>1.6E-2</v>
      </c>
      <c r="AM2751">
        <f t="shared" si="864"/>
        <v>5.2999999999999999E-2</v>
      </c>
      <c r="AN2751">
        <f t="shared" si="865"/>
        <v>8.1000000000000003E-2</v>
      </c>
      <c r="AR2751">
        <f t="shared" si="857"/>
        <v>26</v>
      </c>
      <c r="AS2751">
        <f t="shared" si="858"/>
        <v>26</v>
      </c>
      <c r="AT2751">
        <f t="shared" si="859"/>
        <v>40</v>
      </c>
      <c r="AU2751">
        <f t="shared" si="860"/>
        <v>50</v>
      </c>
      <c r="AV2751">
        <f t="shared" si="861"/>
        <v>58</v>
      </c>
      <c r="AX2751">
        <f t="shared" si="866"/>
        <v>-5.0000000000000001E-3</v>
      </c>
      <c r="AY2751">
        <f t="shared" si="867"/>
        <v>-5.0000000000000001E-3</v>
      </c>
      <c r="AZ2751">
        <f t="shared" si="868"/>
        <v>1.6E-2</v>
      </c>
      <c r="BA2751">
        <f t="shared" si="869"/>
        <v>5.2999999999999999E-2</v>
      </c>
      <c r="BB2751">
        <f t="shared" si="870"/>
        <v>8.1000000000000003E-2</v>
      </c>
    </row>
    <row r="2752" spans="1:54" x14ac:dyDescent="0.25">
      <c r="A2752">
        <v>2171</v>
      </c>
      <c r="B2752">
        <v>34.875999999999998</v>
      </c>
      <c r="C2752">
        <v>-95.250399999999999</v>
      </c>
      <c r="D2752">
        <v>40077</v>
      </c>
      <c r="E2752" t="s">
        <v>1736</v>
      </c>
      <c r="F2752" t="s">
        <v>1716</v>
      </c>
      <c r="G2752" t="s">
        <v>26</v>
      </c>
      <c r="H2752">
        <v>21</v>
      </c>
      <c r="I2752" t="s">
        <v>15</v>
      </c>
      <c r="J2752" s="3">
        <v>0.26</v>
      </c>
      <c r="K2752" s="3">
        <v>0.26</v>
      </c>
      <c r="L2752" s="3">
        <v>0.39</v>
      </c>
      <c r="M2752" s="3">
        <v>0.49</v>
      </c>
      <c r="N2752" s="3">
        <v>0.57999999999999996</v>
      </c>
      <c r="O2752">
        <v>9495</v>
      </c>
      <c r="P2752">
        <v>722</v>
      </c>
      <c r="Q2752" t="s">
        <v>16</v>
      </c>
      <c r="R2752" t="s">
        <v>16</v>
      </c>
      <c r="S2752" t="s">
        <v>16</v>
      </c>
      <c r="T2752" t="s">
        <v>16</v>
      </c>
      <c r="U2752" t="s">
        <v>16</v>
      </c>
      <c r="V2752" t="s">
        <v>16</v>
      </c>
      <c r="AD2752">
        <f t="shared" si="851"/>
        <v>26</v>
      </c>
      <c r="AE2752">
        <f t="shared" si="852"/>
        <v>26</v>
      </c>
      <c r="AF2752">
        <f t="shared" si="853"/>
        <v>39</v>
      </c>
      <c r="AG2752">
        <f t="shared" si="854"/>
        <v>49</v>
      </c>
      <c r="AH2752">
        <f t="shared" si="855"/>
        <v>58</v>
      </c>
      <c r="AJ2752">
        <f t="shared" si="856"/>
        <v>-5.0000000000000001E-3</v>
      </c>
      <c r="AK2752">
        <f t="shared" si="862"/>
        <v>-5.0000000000000001E-3</v>
      </c>
      <c r="AL2752">
        <f t="shared" si="863"/>
        <v>1.0999999999999999E-2</v>
      </c>
      <c r="AM2752">
        <f t="shared" si="864"/>
        <v>5.1999999999999998E-2</v>
      </c>
      <c r="AN2752">
        <f t="shared" si="865"/>
        <v>8.1000000000000003E-2</v>
      </c>
      <c r="AR2752">
        <f t="shared" si="857"/>
        <v>26</v>
      </c>
      <c r="AS2752">
        <f t="shared" si="858"/>
        <v>26</v>
      </c>
      <c r="AT2752">
        <f t="shared" si="859"/>
        <v>39</v>
      </c>
      <c r="AU2752">
        <f t="shared" si="860"/>
        <v>49</v>
      </c>
      <c r="AV2752">
        <f t="shared" si="861"/>
        <v>58</v>
      </c>
      <c r="AX2752">
        <f t="shared" si="866"/>
        <v>-5.0000000000000001E-3</v>
      </c>
      <c r="AY2752">
        <f t="shared" si="867"/>
        <v>-5.0000000000000001E-3</v>
      </c>
      <c r="AZ2752">
        <f t="shared" si="868"/>
        <v>1.0999999999999999E-2</v>
      </c>
      <c r="BA2752">
        <f t="shared" si="869"/>
        <v>5.1999999999999998E-2</v>
      </c>
      <c r="BB2752">
        <f t="shared" si="870"/>
        <v>8.1000000000000003E-2</v>
      </c>
    </row>
    <row r="2753" spans="1:54" x14ac:dyDescent="0.25">
      <c r="A2753">
        <v>2196</v>
      </c>
      <c r="B2753">
        <v>34.416200000000003</v>
      </c>
      <c r="C2753">
        <v>-95.375900000000001</v>
      </c>
      <c r="D2753">
        <v>40127</v>
      </c>
      <c r="E2753" t="s">
        <v>1751</v>
      </c>
      <c r="F2753" t="s">
        <v>1716</v>
      </c>
      <c r="G2753" t="s">
        <v>130</v>
      </c>
      <c r="H2753">
        <v>22</v>
      </c>
      <c r="I2753" t="s">
        <v>15</v>
      </c>
      <c r="J2753" s="3">
        <v>0.26</v>
      </c>
      <c r="K2753" s="3">
        <v>0.26</v>
      </c>
      <c r="L2753" s="3">
        <v>0.4</v>
      </c>
      <c r="M2753" s="3">
        <v>0.49</v>
      </c>
      <c r="N2753" s="3">
        <v>0.57999999999999996</v>
      </c>
      <c r="O2753">
        <v>10787</v>
      </c>
      <c r="P2753">
        <v>1397</v>
      </c>
      <c r="Q2753" t="s">
        <v>16</v>
      </c>
      <c r="R2753" t="s">
        <v>16</v>
      </c>
      <c r="S2753" t="s">
        <v>16</v>
      </c>
      <c r="T2753" t="s">
        <v>16</v>
      </c>
      <c r="U2753" t="s">
        <v>16</v>
      </c>
      <c r="V2753" t="s">
        <v>16</v>
      </c>
      <c r="AD2753">
        <f t="shared" si="851"/>
        <v>26</v>
      </c>
      <c r="AE2753">
        <f t="shared" si="852"/>
        <v>26</v>
      </c>
      <c r="AF2753">
        <f t="shared" si="853"/>
        <v>40</v>
      </c>
      <c r="AG2753">
        <f t="shared" si="854"/>
        <v>49</v>
      </c>
      <c r="AH2753">
        <f t="shared" si="855"/>
        <v>58</v>
      </c>
      <c r="AJ2753">
        <f t="shared" si="856"/>
        <v>-5.0000000000000001E-3</v>
      </c>
      <c r="AK2753">
        <f t="shared" si="862"/>
        <v>-5.0000000000000001E-3</v>
      </c>
      <c r="AL2753">
        <f t="shared" si="863"/>
        <v>1.6E-2</v>
      </c>
      <c r="AM2753">
        <f t="shared" si="864"/>
        <v>5.1999999999999998E-2</v>
      </c>
      <c r="AN2753">
        <f t="shared" si="865"/>
        <v>8.1000000000000003E-2</v>
      </c>
      <c r="AR2753">
        <f t="shared" si="857"/>
        <v>26</v>
      </c>
      <c r="AS2753">
        <f t="shared" si="858"/>
        <v>26</v>
      </c>
      <c r="AT2753">
        <f t="shared" si="859"/>
        <v>40</v>
      </c>
      <c r="AU2753">
        <f t="shared" si="860"/>
        <v>49</v>
      </c>
      <c r="AV2753">
        <f t="shared" si="861"/>
        <v>58</v>
      </c>
      <c r="AX2753">
        <f t="shared" si="866"/>
        <v>-5.0000000000000001E-3</v>
      </c>
      <c r="AY2753">
        <f t="shared" si="867"/>
        <v>-5.0000000000000001E-3</v>
      </c>
      <c r="AZ2753">
        <f t="shared" si="868"/>
        <v>1.6E-2</v>
      </c>
      <c r="BA2753">
        <f t="shared" si="869"/>
        <v>5.1999999999999998E-2</v>
      </c>
      <c r="BB2753">
        <f t="shared" si="870"/>
        <v>8.1000000000000003E-2</v>
      </c>
    </row>
    <row r="2754" spans="1:54" x14ac:dyDescent="0.25">
      <c r="A2754">
        <v>2345</v>
      </c>
      <c r="B2754">
        <v>34.338799999999999</v>
      </c>
      <c r="C2754">
        <v>-80.590199999999996</v>
      </c>
      <c r="D2754">
        <v>45055</v>
      </c>
      <c r="E2754" t="s">
        <v>1853</v>
      </c>
      <c r="F2754" t="s">
        <v>1833</v>
      </c>
      <c r="G2754" t="s">
        <v>127</v>
      </c>
      <c r="H2754">
        <v>22</v>
      </c>
      <c r="I2754" t="s">
        <v>420</v>
      </c>
      <c r="J2754" s="3">
        <v>0.26</v>
      </c>
      <c r="K2754" s="3">
        <v>0.26</v>
      </c>
      <c r="L2754" s="3">
        <v>0.4</v>
      </c>
      <c r="M2754" s="3">
        <v>0.5</v>
      </c>
      <c r="N2754" s="3">
        <v>0.57999999999999996</v>
      </c>
      <c r="O2754">
        <v>66924</v>
      </c>
      <c r="P2754">
        <v>740</v>
      </c>
      <c r="Q2754" t="s">
        <v>16</v>
      </c>
      <c r="R2754" t="s">
        <v>16</v>
      </c>
      <c r="S2754" t="s">
        <v>16</v>
      </c>
      <c r="T2754" t="s">
        <v>16</v>
      </c>
      <c r="U2754" t="s">
        <v>16</v>
      </c>
      <c r="V2754" t="s">
        <v>16</v>
      </c>
      <c r="AD2754">
        <f t="shared" si="851"/>
        <v>26</v>
      </c>
      <c r="AE2754">
        <f t="shared" si="852"/>
        <v>26</v>
      </c>
      <c r="AF2754">
        <f t="shared" si="853"/>
        <v>40</v>
      </c>
      <c r="AG2754">
        <f t="shared" si="854"/>
        <v>50</v>
      </c>
      <c r="AH2754">
        <f t="shared" si="855"/>
        <v>58</v>
      </c>
      <c r="AJ2754">
        <f t="shared" si="856"/>
        <v>-5.0000000000000001E-3</v>
      </c>
      <c r="AK2754">
        <f t="shared" si="862"/>
        <v>-5.0000000000000001E-3</v>
      </c>
      <c r="AL2754">
        <f t="shared" si="863"/>
        <v>1.6E-2</v>
      </c>
      <c r="AM2754">
        <f t="shared" si="864"/>
        <v>5.2999999999999999E-2</v>
      </c>
      <c r="AN2754">
        <f t="shared" si="865"/>
        <v>8.1000000000000003E-2</v>
      </c>
      <c r="AR2754">
        <f t="shared" si="857"/>
        <v>26</v>
      </c>
      <c r="AS2754">
        <f t="shared" si="858"/>
        <v>26</v>
      </c>
      <c r="AT2754">
        <f t="shared" si="859"/>
        <v>40</v>
      </c>
      <c r="AU2754">
        <f t="shared" si="860"/>
        <v>50</v>
      </c>
      <c r="AV2754">
        <f t="shared" si="861"/>
        <v>58</v>
      </c>
      <c r="AX2754">
        <f t="shared" si="866"/>
        <v>-5.0000000000000001E-3</v>
      </c>
      <c r="AY2754">
        <f t="shared" si="867"/>
        <v>-5.0000000000000001E-3</v>
      </c>
      <c r="AZ2754">
        <f t="shared" si="868"/>
        <v>1.6E-2</v>
      </c>
      <c r="BA2754">
        <f t="shared" si="869"/>
        <v>5.2999999999999999E-2</v>
      </c>
      <c r="BB2754">
        <f t="shared" si="870"/>
        <v>8.1000000000000003E-2</v>
      </c>
    </row>
    <row r="2755" spans="1:54" x14ac:dyDescent="0.25">
      <c r="A2755">
        <v>1904</v>
      </c>
      <c r="B2755">
        <v>35.386800000000001</v>
      </c>
      <c r="C2755">
        <v>-80.551900000000003</v>
      </c>
      <c r="D2755">
        <v>37025</v>
      </c>
      <c r="E2755" t="s">
        <v>1575</v>
      </c>
      <c r="F2755" t="s">
        <v>1564</v>
      </c>
      <c r="G2755" t="s">
        <v>118</v>
      </c>
      <c r="H2755">
        <v>22</v>
      </c>
      <c r="I2755" t="s">
        <v>420</v>
      </c>
      <c r="J2755" s="3">
        <v>0.27</v>
      </c>
      <c r="K2755" s="3">
        <v>0.27</v>
      </c>
      <c r="L2755" s="3">
        <v>0.41</v>
      </c>
      <c r="M2755" s="3">
        <v>0.5</v>
      </c>
      <c r="N2755" s="3">
        <v>0.57999999999999996</v>
      </c>
      <c r="O2755">
        <v>231262</v>
      </c>
      <c r="P2755">
        <v>364</v>
      </c>
      <c r="Q2755" t="s">
        <v>16</v>
      </c>
      <c r="R2755" t="s">
        <v>16</v>
      </c>
      <c r="S2755" t="s">
        <v>16</v>
      </c>
      <c r="T2755" t="s">
        <v>16</v>
      </c>
      <c r="U2755" t="s">
        <v>16</v>
      </c>
      <c r="V2755" t="s">
        <v>16</v>
      </c>
      <c r="AD2755">
        <f t="shared" ref="AD2755:AD2818" si="871">INT(J2755*100)</f>
        <v>27</v>
      </c>
      <c r="AE2755">
        <f t="shared" ref="AE2755:AE2818" si="872">INT(K2755*100)</f>
        <v>27</v>
      </c>
      <c r="AF2755">
        <f t="shared" ref="AF2755:AF2818" si="873">INT(L2755*100)</f>
        <v>41</v>
      </c>
      <c r="AG2755">
        <f t="shared" ref="AG2755:AG2818" si="874">INT(M2755*100)</f>
        <v>50</v>
      </c>
      <c r="AH2755">
        <f t="shared" ref="AH2755:AH2818" si="875">INT(N2755*100)</f>
        <v>58</v>
      </c>
      <c r="AJ2755">
        <f t="shared" si="856"/>
        <v>-5.0000000000000001E-3</v>
      </c>
      <c r="AK2755">
        <f t="shared" si="862"/>
        <v>-5.0000000000000001E-3</v>
      </c>
      <c r="AL2755">
        <f t="shared" si="863"/>
        <v>2.1000000000000001E-2</v>
      </c>
      <c r="AM2755">
        <f t="shared" si="864"/>
        <v>5.2999999999999999E-2</v>
      </c>
      <c r="AN2755">
        <f t="shared" si="865"/>
        <v>8.1000000000000003E-2</v>
      </c>
      <c r="AR2755">
        <f t="shared" si="857"/>
        <v>27</v>
      </c>
      <c r="AS2755">
        <f t="shared" si="858"/>
        <v>27</v>
      </c>
      <c r="AT2755">
        <f t="shared" si="859"/>
        <v>41</v>
      </c>
      <c r="AU2755">
        <f t="shared" si="860"/>
        <v>50</v>
      </c>
      <c r="AV2755">
        <f t="shared" si="861"/>
        <v>58</v>
      </c>
      <c r="AX2755">
        <f t="shared" si="866"/>
        <v>-5.0000000000000001E-3</v>
      </c>
      <c r="AY2755">
        <f t="shared" si="867"/>
        <v>-5.0000000000000001E-3</v>
      </c>
      <c r="AZ2755">
        <f t="shared" si="868"/>
        <v>2.1000000000000001E-2</v>
      </c>
      <c r="BA2755">
        <f t="shared" si="869"/>
        <v>5.2999999999999999E-2</v>
      </c>
      <c r="BB2755">
        <f t="shared" si="870"/>
        <v>8.1000000000000003E-2</v>
      </c>
    </row>
    <row r="2756" spans="1:54" x14ac:dyDescent="0.25">
      <c r="A2756">
        <v>1921</v>
      </c>
      <c r="B2756">
        <v>35.929099999999998</v>
      </c>
      <c r="C2756">
        <v>-80.544499999999999</v>
      </c>
      <c r="D2756">
        <v>37059</v>
      </c>
      <c r="E2756" t="s">
        <v>1586</v>
      </c>
      <c r="F2756" t="s">
        <v>1564</v>
      </c>
      <c r="G2756" t="s">
        <v>212</v>
      </c>
      <c r="H2756">
        <v>22</v>
      </c>
      <c r="I2756" t="s">
        <v>420</v>
      </c>
      <c r="J2756" s="3">
        <v>0.27</v>
      </c>
      <c r="K2756" s="3">
        <v>0.27</v>
      </c>
      <c r="L2756" s="3">
        <v>0.41</v>
      </c>
      <c r="M2756" s="3">
        <v>0.5</v>
      </c>
      <c r="N2756" s="3">
        <v>0.57999999999999996</v>
      </c>
      <c r="O2756">
        <v>43526</v>
      </c>
      <c r="P2756">
        <v>266</v>
      </c>
      <c r="Q2756" t="s">
        <v>16</v>
      </c>
      <c r="R2756" t="s">
        <v>16</v>
      </c>
      <c r="S2756" t="s">
        <v>16</v>
      </c>
      <c r="T2756" t="s">
        <v>16</v>
      </c>
      <c r="U2756" t="s">
        <v>16</v>
      </c>
      <c r="V2756" t="s">
        <v>16</v>
      </c>
      <c r="AD2756">
        <f t="shared" si="871"/>
        <v>27</v>
      </c>
      <c r="AE2756">
        <f t="shared" si="872"/>
        <v>27</v>
      </c>
      <c r="AF2756">
        <f t="shared" si="873"/>
        <v>41</v>
      </c>
      <c r="AG2756">
        <f t="shared" si="874"/>
        <v>50</v>
      </c>
      <c r="AH2756">
        <f t="shared" si="875"/>
        <v>58</v>
      </c>
      <c r="AJ2756">
        <f t="shared" ref="AJ2756:AJ2819" si="876">_xlfn.XLOOKUP(AD2756,$Z$3:$Z$93,$AA$3:$AA$93)</f>
        <v>-5.0000000000000001E-3</v>
      </c>
      <c r="AK2756">
        <f t="shared" si="862"/>
        <v>-5.0000000000000001E-3</v>
      </c>
      <c r="AL2756">
        <f t="shared" si="863"/>
        <v>2.1000000000000001E-2</v>
      </c>
      <c r="AM2756">
        <f t="shared" si="864"/>
        <v>5.2999999999999999E-2</v>
      </c>
      <c r="AN2756">
        <f t="shared" si="865"/>
        <v>8.1000000000000003E-2</v>
      </c>
      <c r="AR2756">
        <f t="shared" ref="AR2756:AR2819" si="877">INT(J2756*100)</f>
        <v>27</v>
      </c>
      <c r="AS2756">
        <f t="shared" ref="AS2756:AS2819" si="878">INT(K2756*100)</f>
        <v>27</v>
      </c>
      <c r="AT2756">
        <f t="shared" ref="AT2756:AT2819" si="879">INT(L2756*100)</f>
        <v>41</v>
      </c>
      <c r="AU2756">
        <f t="shared" ref="AU2756:AU2819" si="880">INT(M2756*100)</f>
        <v>50</v>
      </c>
      <c r="AV2756">
        <f t="shared" ref="AV2756:AV2819" si="881">INT(N2756*100)</f>
        <v>58</v>
      </c>
      <c r="AX2756">
        <f t="shared" si="866"/>
        <v>-5.0000000000000001E-3</v>
      </c>
      <c r="AY2756">
        <f t="shared" si="867"/>
        <v>-5.0000000000000001E-3</v>
      </c>
      <c r="AZ2756">
        <f t="shared" si="868"/>
        <v>2.1000000000000001E-2</v>
      </c>
      <c r="BA2756">
        <f t="shared" si="869"/>
        <v>5.2999999999999999E-2</v>
      </c>
      <c r="BB2756">
        <f t="shared" si="870"/>
        <v>8.1000000000000003E-2</v>
      </c>
    </row>
    <row r="2757" spans="1:54" x14ac:dyDescent="0.25">
      <c r="A2757">
        <v>1951</v>
      </c>
      <c r="B2757">
        <v>35.246699999999997</v>
      </c>
      <c r="C2757">
        <v>-80.832800000000006</v>
      </c>
      <c r="D2757">
        <v>37119</v>
      </c>
      <c r="E2757" t="s">
        <v>1606</v>
      </c>
      <c r="F2757" t="s">
        <v>1564</v>
      </c>
      <c r="G2757" t="s">
        <v>1607</v>
      </c>
      <c r="H2757">
        <v>23</v>
      </c>
      <c r="I2757" t="s">
        <v>420</v>
      </c>
      <c r="J2757" s="3">
        <v>0.27</v>
      </c>
      <c r="K2757" s="3">
        <v>0.27</v>
      </c>
      <c r="L2757" s="3">
        <v>0.41</v>
      </c>
      <c r="M2757" s="3">
        <v>0.51</v>
      </c>
      <c r="N2757" s="3">
        <v>0.57999999999999996</v>
      </c>
      <c r="O2757">
        <v>1130906</v>
      </c>
      <c r="P2757">
        <v>546</v>
      </c>
      <c r="Q2757" t="s">
        <v>16</v>
      </c>
      <c r="R2757" t="s">
        <v>16</v>
      </c>
      <c r="S2757" t="s">
        <v>16</v>
      </c>
      <c r="T2757" t="s">
        <v>16</v>
      </c>
      <c r="U2757" t="s">
        <v>16</v>
      </c>
      <c r="V2757" t="s">
        <v>16</v>
      </c>
      <c r="AD2757">
        <f t="shared" si="871"/>
        <v>27</v>
      </c>
      <c r="AE2757">
        <f t="shared" si="872"/>
        <v>27</v>
      </c>
      <c r="AF2757">
        <f t="shared" si="873"/>
        <v>41</v>
      </c>
      <c r="AG2757">
        <f t="shared" si="874"/>
        <v>51</v>
      </c>
      <c r="AH2757">
        <f t="shared" si="875"/>
        <v>58</v>
      </c>
      <c r="AJ2757">
        <f t="shared" si="876"/>
        <v>-5.0000000000000001E-3</v>
      </c>
      <c r="AK2757">
        <f t="shared" si="862"/>
        <v>-5.0000000000000001E-3</v>
      </c>
      <c r="AL2757">
        <f t="shared" si="863"/>
        <v>2.1000000000000001E-2</v>
      </c>
      <c r="AM2757">
        <f t="shared" si="864"/>
        <v>5.3999999999999999E-2</v>
      </c>
      <c r="AN2757">
        <f t="shared" si="865"/>
        <v>8.1000000000000003E-2</v>
      </c>
      <c r="AR2757">
        <f t="shared" si="877"/>
        <v>27</v>
      </c>
      <c r="AS2757">
        <f t="shared" si="878"/>
        <v>27</v>
      </c>
      <c r="AT2757">
        <f t="shared" si="879"/>
        <v>41</v>
      </c>
      <c r="AU2757">
        <f t="shared" si="880"/>
        <v>51</v>
      </c>
      <c r="AV2757">
        <f t="shared" si="881"/>
        <v>58</v>
      </c>
      <c r="AX2757">
        <f t="shared" si="866"/>
        <v>-5.0000000000000001E-3</v>
      </c>
      <c r="AY2757">
        <f t="shared" si="867"/>
        <v>-5.0000000000000001E-3</v>
      </c>
      <c r="AZ2757">
        <f t="shared" si="868"/>
        <v>2.1000000000000001E-2</v>
      </c>
      <c r="BA2757">
        <f t="shared" si="869"/>
        <v>5.3999999999999999E-2</v>
      </c>
      <c r="BB2757">
        <f t="shared" si="870"/>
        <v>8.1000000000000003E-2</v>
      </c>
    </row>
    <row r="2758" spans="1:54" x14ac:dyDescent="0.25">
      <c r="A2758">
        <v>1971</v>
      </c>
      <c r="B2758">
        <v>35.639400000000002</v>
      </c>
      <c r="C2758">
        <v>-80.524699999999996</v>
      </c>
      <c r="D2758">
        <v>37159</v>
      </c>
      <c r="E2758" t="s">
        <v>1006</v>
      </c>
      <c r="F2758" t="s">
        <v>1564</v>
      </c>
      <c r="G2758" t="s">
        <v>1621</v>
      </c>
      <c r="H2758">
        <v>22</v>
      </c>
      <c r="I2758" t="s">
        <v>420</v>
      </c>
      <c r="J2758" s="3">
        <v>0.27</v>
      </c>
      <c r="K2758" s="3">
        <v>0.27</v>
      </c>
      <c r="L2758" s="3">
        <v>0.41</v>
      </c>
      <c r="M2758" s="3">
        <v>0.5</v>
      </c>
      <c r="N2758" s="3">
        <v>0.57999999999999996</v>
      </c>
      <c r="O2758">
        <v>148487</v>
      </c>
      <c r="P2758">
        <v>524</v>
      </c>
      <c r="Q2758" t="s">
        <v>16</v>
      </c>
      <c r="R2758" t="s">
        <v>16</v>
      </c>
      <c r="S2758" t="s">
        <v>16</v>
      </c>
      <c r="T2758" t="s">
        <v>16</v>
      </c>
      <c r="U2758" t="s">
        <v>16</v>
      </c>
      <c r="V2758" t="s">
        <v>16</v>
      </c>
      <c r="AD2758">
        <f t="shared" si="871"/>
        <v>27</v>
      </c>
      <c r="AE2758">
        <f t="shared" si="872"/>
        <v>27</v>
      </c>
      <c r="AF2758">
        <f t="shared" si="873"/>
        <v>41</v>
      </c>
      <c r="AG2758">
        <f t="shared" si="874"/>
        <v>50</v>
      </c>
      <c r="AH2758">
        <f t="shared" si="875"/>
        <v>58</v>
      </c>
      <c r="AJ2758">
        <f t="shared" si="876"/>
        <v>-5.0000000000000001E-3</v>
      </c>
      <c r="AK2758">
        <f t="shared" si="862"/>
        <v>-5.0000000000000001E-3</v>
      </c>
      <c r="AL2758">
        <f t="shared" si="863"/>
        <v>2.1000000000000001E-2</v>
      </c>
      <c r="AM2758">
        <f t="shared" si="864"/>
        <v>5.2999999999999999E-2</v>
      </c>
      <c r="AN2758">
        <f t="shared" si="865"/>
        <v>8.1000000000000003E-2</v>
      </c>
      <c r="AR2758">
        <f t="shared" si="877"/>
        <v>27</v>
      </c>
      <c r="AS2758">
        <f t="shared" si="878"/>
        <v>27</v>
      </c>
      <c r="AT2758">
        <f t="shared" si="879"/>
        <v>41</v>
      </c>
      <c r="AU2758">
        <f t="shared" si="880"/>
        <v>50</v>
      </c>
      <c r="AV2758">
        <f t="shared" si="881"/>
        <v>58</v>
      </c>
      <c r="AX2758">
        <f t="shared" si="866"/>
        <v>-5.0000000000000001E-3</v>
      </c>
      <c r="AY2758">
        <f t="shared" si="867"/>
        <v>-5.0000000000000001E-3</v>
      </c>
      <c r="AZ2758">
        <f t="shared" si="868"/>
        <v>2.1000000000000001E-2</v>
      </c>
      <c r="BA2758">
        <f t="shared" si="869"/>
        <v>5.2999999999999999E-2</v>
      </c>
      <c r="BB2758">
        <f t="shared" si="870"/>
        <v>8.1000000000000003E-2</v>
      </c>
    </row>
    <row r="2759" spans="1:54" x14ac:dyDescent="0.25">
      <c r="A2759">
        <v>1990</v>
      </c>
      <c r="B2759">
        <v>36.160499999999999</v>
      </c>
      <c r="C2759">
        <v>-80.665199999999999</v>
      </c>
      <c r="D2759">
        <v>37197</v>
      </c>
      <c r="E2759" t="s">
        <v>1635</v>
      </c>
      <c r="F2759" t="s">
        <v>1564</v>
      </c>
      <c r="G2759" t="s">
        <v>53</v>
      </c>
      <c r="H2759">
        <v>23</v>
      </c>
      <c r="I2759" t="s">
        <v>420</v>
      </c>
      <c r="J2759" s="3">
        <v>0.27</v>
      </c>
      <c r="K2759" s="3">
        <v>0.27</v>
      </c>
      <c r="L2759" s="3">
        <v>0.41</v>
      </c>
      <c r="M2759" s="3">
        <v>0.51</v>
      </c>
      <c r="N2759" s="3">
        <v>0.57999999999999996</v>
      </c>
      <c r="O2759">
        <v>37419</v>
      </c>
      <c r="P2759">
        <v>338</v>
      </c>
      <c r="Q2759" t="s">
        <v>16</v>
      </c>
      <c r="R2759" t="s">
        <v>16</v>
      </c>
      <c r="S2759" t="s">
        <v>16</v>
      </c>
      <c r="T2759" t="s">
        <v>16</v>
      </c>
      <c r="U2759" t="s">
        <v>16</v>
      </c>
      <c r="V2759" t="s">
        <v>16</v>
      </c>
      <c r="AD2759">
        <f t="shared" si="871"/>
        <v>27</v>
      </c>
      <c r="AE2759">
        <f t="shared" si="872"/>
        <v>27</v>
      </c>
      <c r="AF2759">
        <f t="shared" si="873"/>
        <v>41</v>
      </c>
      <c r="AG2759">
        <f t="shared" si="874"/>
        <v>51</v>
      </c>
      <c r="AH2759">
        <f t="shared" si="875"/>
        <v>58</v>
      </c>
      <c r="AJ2759">
        <f t="shared" si="876"/>
        <v>-5.0000000000000001E-3</v>
      </c>
      <c r="AK2759">
        <f t="shared" si="862"/>
        <v>-5.0000000000000001E-3</v>
      </c>
      <c r="AL2759">
        <f t="shared" si="863"/>
        <v>2.1000000000000001E-2</v>
      </c>
      <c r="AM2759">
        <f t="shared" si="864"/>
        <v>5.3999999999999999E-2</v>
      </c>
      <c r="AN2759">
        <f t="shared" si="865"/>
        <v>8.1000000000000003E-2</v>
      </c>
      <c r="AR2759">
        <f t="shared" si="877"/>
        <v>27</v>
      </c>
      <c r="AS2759">
        <f t="shared" si="878"/>
        <v>27</v>
      </c>
      <c r="AT2759">
        <f t="shared" si="879"/>
        <v>41</v>
      </c>
      <c r="AU2759">
        <f t="shared" si="880"/>
        <v>51</v>
      </c>
      <c r="AV2759">
        <f t="shared" si="881"/>
        <v>58</v>
      </c>
      <c r="AX2759">
        <f t="shared" si="866"/>
        <v>-5.0000000000000001E-3</v>
      </c>
      <c r="AY2759">
        <f t="shared" si="867"/>
        <v>-5.0000000000000001E-3</v>
      </c>
      <c r="AZ2759">
        <f t="shared" si="868"/>
        <v>2.1000000000000001E-2</v>
      </c>
      <c r="BA2759">
        <f t="shared" si="869"/>
        <v>5.3999999999999999E-2</v>
      </c>
      <c r="BB2759">
        <f t="shared" si="870"/>
        <v>8.1000000000000003E-2</v>
      </c>
    </row>
    <row r="2760" spans="1:54" x14ac:dyDescent="0.25">
      <c r="A2760">
        <v>2178</v>
      </c>
      <c r="B2760">
        <v>35.373600000000003</v>
      </c>
      <c r="C2760">
        <v>-95.666799999999995</v>
      </c>
      <c r="D2760">
        <v>40091</v>
      </c>
      <c r="E2760" t="s">
        <v>614</v>
      </c>
      <c r="F2760" t="s">
        <v>1716</v>
      </c>
      <c r="G2760" t="s">
        <v>28</v>
      </c>
      <c r="H2760">
        <v>23</v>
      </c>
      <c r="I2760" t="s">
        <v>15</v>
      </c>
      <c r="J2760" s="3">
        <v>0.27</v>
      </c>
      <c r="K2760" s="3">
        <v>0.27</v>
      </c>
      <c r="L2760" s="3">
        <v>0.41</v>
      </c>
      <c r="M2760" s="3">
        <v>0.5</v>
      </c>
      <c r="N2760" s="3">
        <v>0.57999999999999996</v>
      </c>
      <c r="O2760">
        <v>19237</v>
      </c>
      <c r="P2760">
        <v>620</v>
      </c>
      <c r="Q2760" t="s">
        <v>16</v>
      </c>
      <c r="R2760" t="s">
        <v>16</v>
      </c>
      <c r="S2760" t="s">
        <v>16</v>
      </c>
      <c r="T2760" t="s">
        <v>16</v>
      </c>
      <c r="U2760" t="s">
        <v>16</v>
      </c>
      <c r="V2760" t="s">
        <v>16</v>
      </c>
      <c r="AD2760">
        <f t="shared" si="871"/>
        <v>27</v>
      </c>
      <c r="AE2760">
        <f t="shared" si="872"/>
        <v>27</v>
      </c>
      <c r="AF2760">
        <f t="shared" si="873"/>
        <v>41</v>
      </c>
      <c r="AG2760">
        <f t="shared" si="874"/>
        <v>50</v>
      </c>
      <c r="AH2760">
        <f t="shared" si="875"/>
        <v>58</v>
      </c>
      <c r="AJ2760">
        <f t="shared" si="876"/>
        <v>-5.0000000000000001E-3</v>
      </c>
      <c r="AK2760">
        <f t="shared" si="862"/>
        <v>-5.0000000000000001E-3</v>
      </c>
      <c r="AL2760">
        <f t="shared" si="863"/>
        <v>2.1000000000000001E-2</v>
      </c>
      <c r="AM2760">
        <f t="shared" si="864"/>
        <v>5.2999999999999999E-2</v>
      </c>
      <c r="AN2760">
        <f t="shared" si="865"/>
        <v>8.1000000000000003E-2</v>
      </c>
      <c r="AR2760">
        <f t="shared" si="877"/>
        <v>27</v>
      </c>
      <c r="AS2760">
        <f t="shared" si="878"/>
        <v>27</v>
      </c>
      <c r="AT2760">
        <f t="shared" si="879"/>
        <v>41</v>
      </c>
      <c r="AU2760">
        <f t="shared" si="880"/>
        <v>50</v>
      </c>
      <c r="AV2760">
        <f t="shared" si="881"/>
        <v>58</v>
      </c>
      <c r="AX2760">
        <f t="shared" si="866"/>
        <v>-5.0000000000000001E-3</v>
      </c>
      <c r="AY2760">
        <f t="shared" si="867"/>
        <v>-5.0000000000000001E-3</v>
      </c>
      <c r="AZ2760">
        <f t="shared" si="868"/>
        <v>2.1000000000000001E-2</v>
      </c>
      <c r="BA2760">
        <f t="shared" si="869"/>
        <v>5.2999999999999999E-2</v>
      </c>
      <c r="BB2760">
        <f t="shared" si="870"/>
        <v>8.1000000000000003E-2</v>
      </c>
    </row>
    <row r="2761" spans="1:54" x14ac:dyDescent="0.25">
      <c r="A2761">
        <v>2193</v>
      </c>
      <c r="B2761">
        <v>34.923900000000003</v>
      </c>
      <c r="C2761">
        <v>-95.748400000000004</v>
      </c>
      <c r="D2761">
        <v>40121</v>
      </c>
      <c r="E2761" t="s">
        <v>1750</v>
      </c>
      <c r="F2761" t="s">
        <v>1716</v>
      </c>
      <c r="G2761" t="s">
        <v>322</v>
      </c>
      <c r="H2761">
        <v>23</v>
      </c>
      <c r="I2761" t="s">
        <v>15</v>
      </c>
      <c r="J2761" s="3">
        <v>0.27</v>
      </c>
      <c r="K2761" s="3">
        <v>0.27</v>
      </c>
      <c r="L2761" s="3">
        <v>0.41</v>
      </c>
      <c r="M2761" s="3">
        <v>0.51</v>
      </c>
      <c r="N2761" s="3">
        <v>0.57999999999999996</v>
      </c>
      <c r="O2761">
        <v>43629</v>
      </c>
      <c r="P2761">
        <v>1306</v>
      </c>
      <c r="Q2761" t="s">
        <v>16</v>
      </c>
      <c r="R2761" t="s">
        <v>16</v>
      </c>
      <c r="S2761" t="s">
        <v>16</v>
      </c>
      <c r="T2761" t="s">
        <v>16</v>
      </c>
      <c r="U2761" t="s">
        <v>16</v>
      </c>
      <c r="V2761" t="s">
        <v>16</v>
      </c>
      <c r="AD2761">
        <f t="shared" si="871"/>
        <v>27</v>
      </c>
      <c r="AE2761">
        <f t="shared" si="872"/>
        <v>27</v>
      </c>
      <c r="AF2761">
        <f t="shared" si="873"/>
        <v>41</v>
      </c>
      <c r="AG2761">
        <f t="shared" si="874"/>
        <v>51</v>
      </c>
      <c r="AH2761">
        <f t="shared" si="875"/>
        <v>58</v>
      </c>
      <c r="AJ2761">
        <f t="shared" si="876"/>
        <v>-5.0000000000000001E-3</v>
      </c>
      <c r="AK2761">
        <f t="shared" si="862"/>
        <v>-5.0000000000000001E-3</v>
      </c>
      <c r="AL2761">
        <f t="shared" si="863"/>
        <v>2.1000000000000001E-2</v>
      </c>
      <c r="AM2761">
        <f t="shared" si="864"/>
        <v>5.3999999999999999E-2</v>
      </c>
      <c r="AN2761">
        <f t="shared" si="865"/>
        <v>8.1000000000000003E-2</v>
      </c>
      <c r="AR2761">
        <f t="shared" si="877"/>
        <v>27</v>
      </c>
      <c r="AS2761">
        <f t="shared" si="878"/>
        <v>27</v>
      </c>
      <c r="AT2761">
        <f t="shared" si="879"/>
        <v>41</v>
      </c>
      <c r="AU2761">
        <f t="shared" si="880"/>
        <v>51</v>
      </c>
      <c r="AV2761">
        <f t="shared" si="881"/>
        <v>58</v>
      </c>
      <c r="AX2761">
        <f t="shared" si="866"/>
        <v>-5.0000000000000001E-3</v>
      </c>
      <c r="AY2761">
        <f t="shared" si="867"/>
        <v>-5.0000000000000001E-3</v>
      </c>
      <c r="AZ2761">
        <f t="shared" si="868"/>
        <v>2.1000000000000001E-2</v>
      </c>
      <c r="BA2761">
        <f t="shared" si="869"/>
        <v>5.3999999999999999E-2</v>
      </c>
      <c r="BB2761">
        <f t="shared" si="870"/>
        <v>8.1000000000000003E-2</v>
      </c>
    </row>
    <row r="2762" spans="1:54" x14ac:dyDescent="0.25">
      <c r="A2762">
        <v>2205</v>
      </c>
      <c r="B2762">
        <v>35.961100000000002</v>
      </c>
      <c r="C2762">
        <v>-95.521199999999993</v>
      </c>
      <c r="D2762">
        <v>40145</v>
      </c>
      <c r="E2762" t="s">
        <v>1758</v>
      </c>
      <c r="F2762" t="s">
        <v>1716</v>
      </c>
      <c r="G2762" t="s">
        <v>1316</v>
      </c>
      <c r="H2762">
        <v>22</v>
      </c>
      <c r="I2762" t="s">
        <v>15</v>
      </c>
      <c r="J2762" s="3">
        <v>0.27</v>
      </c>
      <c r="K2762" s="3">
        <v>0.27</v>
      </c>
      <c r="L2762" s="3">
        <v>0.41</v>
      </c>
      <c r="M2762" s="3">
        <v>0.5</v>
      </c>
      <c r="N2762" s="3">
        <v>0.57999999999999996</v>
      </c>
      <c r="O2762">
        <v>84339</v>
      </c>
      <c r="P2762">
        <v>563</v>
      </c>
      <c r="Q2762" t="s">
        <v>16</v>
      </c>
      <c r="R2762" t="s">
        <v>16</v>
      </c>
      <c r="S2762" t="s">
        <v>16</v>
      </c>
      <c r="T2762" t="s">
        <v>16</v>
      </c>
      <c r="U2762" t="s">
        <v>16</v>
      </c>
      <c r="V2762" t="s">
        <v>16</v>
      </c>
      <c r="AD2762">
        <f t="shared" si="871"/>
        <v>27</v>
      </c>
      <c r="AE2762">
        <f t="shared" si="872"/>
        <v>27</v>
      </c>
      <c r="AF2762">
        <f t="shared" si="873"/>
        <v>41</v>
      </c>
      <c r="AG2762">
        <f t="shared" si="874"/>
        <v>50</v>
      </c>
      <c r="AH2762">
        <f t="shared" si="875"/>
        <v>58</v>
      </c>
      <c r="AJ2762">
        <f t="shared" si="876"/>
        <v>-5.0000000000000001E-3</v>
      </c>
      <c r="AK2762">
        <f t="shared" ref="AK2762:AK2825" si="882">_xlfn.XLOOKUP(AE2762,$Z$3:$Z$93,$AA$3:$AA$93)</f>
        <v>-5.0000000000000001E-3</v>
      </c>
      <c r="AL2762">
        <f t="shared" ref="AL2762:AL2825" si="883">_xlfn.XLOOKUP(AF2762,$Z$3:$Z$93,$AA$3:$AA$93)</f>
        <v>2.1000000000000001E-2</v>
      </c>
      <c r="AM2762">
        <f t="shared" ref="AM2762:AM2825" si="884">_xlfn.XLOOKUP(AG2762,$Z$3:$Z$93,$AA$3:$AA$93)</f>
        <v>5.2999999999999999E-2</v>
      </c>
      <c r="AN2762">
        <f t="shared" ref="AN2762:AN2825" si="885">_xlfn.XLOOKUP(AH2762,$Z$3:$Z$93,$AA$3:$AA$93)</f>
        <v>8.1000000000000003E-2</v>
      </c>
      <c r="AR2762">
        <f t="shared" si="877"/>
        <v>27</v>
      </c>
      <c r="AS2762">
        <f t="shared" si="878"/>
        <v>27</v>
      </c>
      <c r="AT2762">
        <f t="shared" si="879"/>
        <v>41</v>
      </c>
      <c r="AU2762">
        <f t="shared" si="880"/>
        <v>50</v>
      </c>
      <c r="AV2762">
        <f t="shared" si="881"/>
        <v>58</v>
      </c>
      <c r="AX2762">
        <f t="shared" si="866"/>
        <v>-5.0000000000000001E-3</v>
      </c>
      <c r="AY2762">
        <f t="shared" si="867"/>
        <v>-5.0000000000000001E-3</v>
      </c>
      <c r="AZ2762">
        <f t="shared" si="868"/>
        <v>2.1000000000000001E-2</v>
      </c>
      <c r="BA2762">
        <f t="shared" si="869"/>
        <v>5.2999999999999999E-2</v>
      </c>
      <c r="BB2762">
        <f t="shared" si="870"/>
        <v>8.1000000000000003E-2</v>
      </c>
    </row>
    <row r="2763" spans="1:54" x14ac:dyDescent="0.25">
      <c r="A2763">
        <v>2346</v>
      </c>
      <c r="B2763">
        <v>34.686700000000002</v>
      </c>
      <c r="C2763">
        <v>-80.705399999999997</v>
      </c>
      <c r="D2763">
        <v>45057</v>
      </c>
      <c r="E2763" t="s">
        <v>1422</v>
      </c>
      <c r="F2763" t="s">
        <v>1833</v>
      </c>
      <c r="G2763" t="s">
        <v>652</v>
      </c>
      <c r="H2763">
        <v>23</v>
      </c>
      <c r="I2763" t="s">
        <v>420</v>
      </c>
      <c r="J2763" s="3">
        <v>0.27</v>
      </c>
      <c r="K2763" s="3">
        <v>0.27</v>
      </c>
      <c r="L2763" s="3">
        <v>0.41</v>
      </c>
      <c r="M2763" s="3">
        <v>0.5</v>
      </c>
      <c r="N2763" s="3">
        <v>0.57999999999999996</v>
      </c>
      <c r="O2763">
        <v>100905</v>
      </c>
      <c r="P2763">
        <v>555</v>
      </c>
      <c r="Q2763" t="s">
        <v>16</v>
      </c>
      <c r="R2763" t="s">
        <v>16</v>
      </c>
      <c r="S2763" t="s">
        <v>16</v>
      </c>
      <c r="T2763" t="s">
        <v>16</v>
      </c>
      <c r="U2763" t="s">
        <v>16</v>
      </c>
      <c r="V2763" t="s">
        <v>16</v>
      </c>
      <c r="AD2763">
        <f t="shared" si="871"/>
        <v>27</v>
      </c>
      <c r="AE2763">
        <f t="shared" si="872"/>
        <v>27</v>
      </c>
      <c r="AF2763">
        <f t="shared" si="873"/>
        <v>41</v>
      </c>
      <c r="AG2763">
        <f t="shared" si="874"/>
        <v>50</v>
      </c>
      <c r="AH2763">
        <f t="shared" si="875"/>
        <v>58</v>
      </c>
      <c r="AJ2763">
        <f t="shared" si="876"/>
        <v>-5.0000000000000001E-3</v>
      </c>
      <c r="AK2763">
        <f t="shared" si="882"/>
        <v>-5.0000000000000001E-3</v>
      </c>
      <c r="AL2763">
        <f t="shared" si="883"/>
        <v>2.1000000000000001E-2</v>
      </c>
      <c r="AM2763">
        <f t="shared" si="884"/>
        <v>5.2999999999999999E-2</v>
      </c>
      <c r="AN2763">
        <f t="shared" si="885"/>
        <v>8.1000000000000003E-2</v>
      </c>
      <c r="AR2763">
        <f t="shared" si="877"/>
        <v>27</v>
      </c>
      <c r="AS2763">
        <f t="shared" si="878"/>
        <v>27</v>
      </c>
      <c r="AT2763">
        <f t="shared" si="879"/>
        <v>41</v>
      </c>
      <c r="AU2763">
        <f t="shared" si="880"/>
        <v>50</v>
      </c>
      <c r="AV2763">
        <f t="shared" si="881"/>
        <v>58</v>
      </c>
      <c r="AX2763">
        <f t="shared" si="866"/>
        <v>-5.0000000000000001E-3</v>
      </c>
      <c r="AY2763">
        <f t="shared" si="867"/>
        <v>-5.0000000000000001E-3</v>
      </c>
      <c r="AZ2763">
        <f t="shared" si="868"/>
        <v>2.1000000000000001E-2</v>
      </c>
      <c r="BA2763">
        <f t="shared" si="869"/>
        <v>5.2999999999999999E-2</v>
      </c>
      <c r="BB2763">
        <f t="shared" si="870"/>
        <v>8.1000000000000003E-2</v>
      </c>
    </row>
    <row r="2764" spans="1:54" x14ac:dyDescent="0.25">
      <c r="A2764">
        <v>952</v>
      </c>
      <c r="B2764">
        <v>37.192500000000003</v>
      </c>
      <c r="C2764">
        <v>-95.742900000000006</v>
      </c>
      <c r="D2764">
        <v>20125</v>
      </c>
      <c r="E2764" t="s">
        <v>105</v>
      </c>
      <c r="F2764" t="s">
        <v>880</v>
      </c>
      <c r="G2764" t="s">
        <v>70</v>
      </c>
      <c r="H2764">
        <v>23</v>
      </c>
      <c r="I2764" t="s">
        <v>15</v>
      </c>
      <c r="J2764" s="3">
        <v>0.28000000000000003</v>
      </c>
      <c r="K2764" s="3">
        <v>0.28000000000000003</v>
      </c>
      <c r="L2764" s="3">
        <v>0.42</v>
      </c>
      <c r="M2764" s="3">
        <v>0.52</v>
      </c>
      <c r="N2764" s="3">
        <v>0.57999999999999996</v>
      </c>
      <c r="O2764">
        <v>31143</v>
      </c>
      <c r="P2764">
        <v>645</v>
      </c>
      <c r="Q2764" t="s">
        <v>16</v>
      </c>
      <c r="R2764" t="s">
        <v>16</v>
      </c>
      <c r="S2764" t="s">
        <v>16</v>
      </c>
      <c r="T2764" t="s">
        <v>16</v>
      </c>
      <c r="U2764" t="s">
        <v>16</v>
      </c>
      <c r="V2764" t="s">
        <v>16</v>
      </c>
      <c r="AD2764">
        <f t="shared" si="871"/>
        <v>28</v>
      </c>
      <c r="AE2764">
        <f t="shared" si="872"/>
        <v>28</v>
      </c>
      <c r="AF2764">
        <f t="shared" si="873"/>
        <v>42</v>
      </c>
      <c r="AG2764">
        <f t="shared" si="874"/>
        <v>52</v>
      </c>
      <c r="AH2764">
        <f t="shared" si="875"/>
        <v>58</v>
      </c>
      <c r="AJ2764">
        <f t="shared" si="876"/>
        <v>-5.0000000000000001E-3</v>
      </c>
      <c r="AK2764">
        <f t="shared" si="882"/>
        <v>-5.0000000000000001E-3</v>
      </c>
      <c r="AL2764">
        <f t="shared" si="883"/>
        <v>3.1E-2</v>
      </c>
      <c r="AM2764">
        <f t="shared" si="884"/>
        <v>5.6000000000000001E-2</v>
      </c>
      <c r="AN2764">
        <f t="shared" si="885"/>
        <v>8.1000000000000003E-2</v>
      </c>
      <c r="AR2764">
        <f t="shared" si="877"/>
        <v>28</v>
      </c>
      <c r="AS2764">
        <f t="shared" si="878"/>
        <v>28</v>
      </c>
      <c r="AT2764">
        <f t="shared" si="879"/>
        <v>42</v>
      </c>
      <c r="AU2764">
        <f t="shared" si="880"/>
        <v>52</v>
      </c>
      <c r="AV2764">
        <f t="shared" si="881"/>
        <v>58</v>
      </c>
      <c r="AX2764">
        <f t="shared" si="866"/>
        <v>-5.0000000000000001E-3</v>
      </c>
      <c r="AY2764">
        <f t="shared" si="867"/>
        <v>-5.0000000000000001E-3</v>
      </c>
      <c r="AZ2764">
        <f t="shared" si="868"/>
        <v>3.1E-2</v>
      </c>
      <c r="BA2764">
        <f t="shared" si="869"/>
        <v>5.6000000000000001E-2</v>
      </c>
      <c r="BB2764">
        <f t="shared" si="870"/>
        <v>8.1000000000000003E-2</v>
      </c>
    </row>
    <row r="2765" spans="1:54" x14ac:dyDescent="0.25">
      <c r="A2765">
        <v>1940</v>
      </c>
      <c r="B2765">
        <v>35.807099999999998</v>
      </c>
      <c r="C2765">
        <v>-80.873400000000004</v>
      </c>
      <c r="D2765">
        <v>37097</v>
      </c>
      <c r="E2765" t="s">
        <v>1602</v>
      </c>
      <c r="F2765" t="s">
        <v>1564</v>
      </c>
      <c r="G2765" t="s">
        <v>515</v>
      </c>
      <c r="H2765">
        <v>23</v>
      </c>
      <c r="I2765" t="s">
        <v>420</v>
      </c>
      <c r="J2765" s="3">
        <v>0.28000000000000003</v>
      </c>
      <c r="K2765" s="3">
        <v>0.28000000000000003</v>
      </c>
      <c r="L2765" s="3">
        <v>0.42</v>
      </c>
      <c r="M2765" s="3">
        <v>0.52</v>
      </c>
      <c r="N2765" s="3">
        <v>0.57999999999999996</v>
      </c>
      <c r="O2765">
        <v>191800</v>
      </c>
      <c r="P2765">
        <v>597</v>
      </c>
      <c r="Q2765" t="s">
        <v>16</v>
      </c>
      <c r="R2765" t="s">
        <v>16</v>
      </c>
      <c r="S2765" t="s">
        <v>16</v>
      </c>
      <c r="T2765" t="s">
        <v>16</v>
      </c>
      <c r="U2765" t="s">
        <v>16</v>
      </c>
      <c r="V2765" t="s">
        <v>16</v>
      </c>
      <c r="AD2765">
        <f t="shared" si="871"/>
        <v>28</v>
      </c>
      <c r="AE2765">
        <f t="shared" si="872"/>
        <v>28</v>
      </c>
      <c r="AF2765">
        <f t="shared" si="873"/>
        <v>42</v>
      </c>
      <c r="AG2765">
        <f t="shared" si="874"/>
        <v>52</v>
      </c>
      <c r="AH2765">
        <f t="shared" si="875"/>
        <v>58</v>
      </c>
      <c r="AJ2765">
        <f t="shared" si="876"/>
        <v>-5.0000000000000001E-3</v>
      </c>
      <c r="AK2765">
        <f t="shared" si="882"/>
        <v>-5.0000000000000001E-3</v>
      </c>
      <c r="AL2765">
        <f t="shared" si="883"/>
        <v>3.1E-2</v>
      </c>
      <c r="AM2765">
        <f t="shared" si="884"/>
        <v>5.6000000000000001E-2</v>
      </c>
      <c r="AN2765">
        <f t="shared" si="885"/>
        <v>8.1000000000000003E-2</v>
      </c>
      <c r="AR2765">
        <f t="shared" si="877"/>
        <v>28</v>
      </c>
      <c r="AS2765">
        <f t="shared" si="878"/>
        <v>28</v>
      </c>
      <c r="AT2765">
        <f t="shared" si="879"/>
        <v>42</v>
      </c>
      <c r="AU2765">
        <f t="shared" si="880"/>
        <v>52</v>
      </c>
      <c r="AV2765">
        <f t="shared" si="881"/>
        <v>58</v>
      </c>
      <c r="AX2765">
        <f t="shared" si="866"/>
        <v>-5.0000000000000001E-3</v>
      </c>
      <c r="AY2765">
        <f t="shared" si="867"/>
        <v>-5.0000000000000001E-3</v>
      </c>
      <c r="AZ2765">
        <f t="shared" si="868"/>
        <v>3.1E-2</v>
      </c>
      <c r="BA2765">
        <f t="shared" si="869"/>
        <v>5.6000000000000001E-2</v>
      </c>
      <c r="BB2765">
        <f t="shared" si="870"/>
        <v>8.1000000000000003E-2</v>
      </c>
    </row>
    <row r="2766" spans="1:54" x14ac:dyDescent="0.25">
      <c r="A2766">
        <v>1977</v>
      </c>
      <c r="B2766">
        <v>36.4146</v>
      </c>
      <c r="C2766">
        <v>-80.688000000000002</v>
      </c>
      <c r="D2766">
        <v>37171</v>
      </c>
      <c r="E2766" t="s">
        <v>1626</v>
      </c>
      <c r="F2766" t="s">
        <v>1564</v>
      </c>
      <c r="G2766" t="s">
        <v>806</v>
      </c>
      <c r="H2766">
        <v>23</v>
      </c>
      <c r="I2766" t="s">
        <v>420</v>
      </c>
      <c r="J2766" s="3">
        <v>0.28000000000000003</v>
      </c>
      <c r="K2766" s="3">
        <v>0.28000000000000003</v>
      </c>
      <c r="L2766" s="3">
        <v>0.42</v>
      </c>
      <c r="M2766" s="3">
        <v>0.51</v>
      </c>
      <c r="N2766" s="3">
        <v>0.57999999999999996</v>
      </c>
      <c r="O2766">
        <v>71407</v>
      </c>
      <c r="P2766">
        <v>537</v>
      </c>
      <c r="Q2766" t="s">
        <v>16</v>
      </c>
      <c r="R2766" t="s">
        <v>16</v>
      </c>
      <c r="S2766" t="s">
        <v>16</v>
      </c>
      <c r="T2766" t="s">
        <v>16</v>
      </c>
      <c r="U2766" t="s">
        <v>16</v>
      </c>
      <c r="V2766" t="s">
        <v>16</v>
      </c>
      <c r="AD2766">
        <f t="shared" si="871"/>
        <v>28</v>
      </c>
      <c r="AE2766">
        <f t="shared" si="872"/>
        <v>28</v>
      </c>
      <c r="AF2766">
        <f t="shared" si="873"/>
        <v>42</v>
      </c>
      <c r="AG2766">
        <f t="shared" si="874"/>
        <v>51</v>
      </c>
      <c r="AH2766">
        <f t="shared" si="875"/>
        <v>58</v>
      </c>
      <c r="AJ2766">
        <f t="shared" si="876"/>
        <v>-5.0000000000000001E-3</v>
      </c>
      <c r="AK2766">
        <f t="shared" si="882"/>
        <v>-5.0000000000000001E-3</v>
      </c>
      <c r="AL2766">
        <f t="shared" si="883"/>
        <v>3.1E-2</v>
      </c>
      <c r="AM2766">
        <f t="shared" si="884"/>
        <v>5.3999999999999999E-2</v>
      </c>
      <c r="AN2766">
        <f t="shared" si="885"/>
        <v>8.1000000000000003E-2</v>
      </c>
      <c r="AR2766">
        <f t="shared" si="877"/>
        <v>28</v>
      </c>
      <c r="AS2766">
        <f t="shared" si="878"/>
        <v>28</v>
      </c>
      <c r="AT2766">
        <f t="shared" si="879"/>
        <v>42</v>
      </c>
      <c r="AU2766">
        <f t="shared" si="880"/>
        <v>51</v>
      </c>
      <c r="AV2766">
        <f t="shared" si="881"/>
        <v>58</v>
      </c>
      <c r="AX2766">
        <f t="shared" si="866"/>
        <v>-5.0000000000000001E-3</v>
      </c>
      <c r="AY2766">
        <f t="shared" si="867"/>
        <v>-5.0000000000000001E-3</v>
      </c>
      <c r="AZ2766">
        <f t="shared" si="868"/>
        <v>3.1E-2</v>
      </c>
      <c r="BA2766">
        <f t="shared" si="869"/>
        <v>5.3999999999999999E-2</v>
      </c>
      <c r="BB2766">
        <f t="shared" si="870"/>
        <v>8.1000000000000003E-2</v>
      </c>
    </row>
    <row r="2767" spans="1:54" x14ac:dyDescent="0.25">
      <c r="A2767">
        <v>2198</v>
      </c>
      <c r="B2767">
        <v>36.371499999999997</v>
      </c>
      <c r="C2767">
        <v>-95.604299999999995</v>
      </c>
      <c r="D2767">
        <v>40131</v>
      </c>
      <c r="E2767" t="s">
        <v>1753</v>
      </c>
      <c r="F2767" t="s">
        <v>1716</v>
      </c>
      <c r="G2767" t="s">
        <v>652</v>
      </c>
      <c r="H2767">
        <v>22</v>
      </c>
      <c r="I2767" t="s">
        <v>15</v>
      </c>
      <c r="J2767" s="3">
        <v>0.28000000000000003</v>
      </c>
      <c r="K2767" s="3">
        <v>0.28000000000000003</v>
      </c>
      <c r="L2767" s="3">
        <v>0.41</v>
      </c>
      <c r="M2767" s="3">
        <v>0.51</v>
      </c>
      <c r="N2767" s="3">
        <v>0.57999999999999996</v>
      </c>
      <c r="O2767">
        <v>97235</v>
      </c>
      <c r="P2767">
        <v>675</v>
      </c>
      <c r="Q2767" t="s">
        <v>16</v>
      </c>
      <c r="R2767" t="s">
        <v>16</v>
      </c>
      <c r="S2767" t="s">
        <v>16</v>
      </c>
      <c r="T2767" t="s">
        <v>16</v>
      </c>
      <c r="U2767" t="s">
        <v>16</v>
      </c>
      <c r="V2767" t="s">
        <v>16</v>
      </c>
      <c r="AD2767">
        <f t="shared" si="871"/>
        <v>28</v>
      </c>
      <c r="AE2767">
        <f t="shared" si="872"/>
        <v>28</v>
      </c>
      <c r="AF2767">
        <f t="shared" si="873"/>
        <v>41</v>
      </c>
      <c r="AG2767">
        <f t="shared" si="874"/>
        <v>51</v>
      </c>
      <c r="AH2767">
        <f t="shared" si="875"/>
        <v>58</v>
      </c>
      <c r="AJ2767">
        <f t="shared" si="876"/>
        <v>-5.0000000000000001E-3</v>
      </c>
      <c r="AK2767">
        <f t="shared" si="882"/>
        <v>-5.0000000000000001E-3</v>
      </c>
      <c r="AL2767">
        <f t="shared" si="883"/>
        <v>2.1000000000000001E-2</v>
      </c>
      <c r="AM2767">
        <f t="shared" si="884"/>
        <v>5.3999999999999999E-2</v>
      </c>
      <c r="AN2767">
        <f t="shared" si="885"/>
        <v>8.1000000000000003E-2</v>
      </c>
      <c r="AR2767">
        <f t="shared" si="877"/>
        <v>28</v>
      </c>
      <c r="AS2767">
        <f t="shared" si="878"/>
        <v>28</v>
      </c>
      <c r="AT2767">
        <f t="shared" si="879"/>
        <v>41</v>
      </c>
      <c r="AU2767">
        <f t="shared" si="880"/>
        <v>51</v>
      </c>
      <c r="AV2767">
        <f t="shared" si="881"/>
        <v>58</v>
      </c>
      <c r="AX2767">
        <f t="shared" si="866"/>
        <v>-5.0000000000000001E-3</v>
      </c>
      <c r="AY2767">
        <f t="shared" si="867"/>
        <v>-5.0000000000000001E-3</v>
      </c>
      <c r="AZ2767">
        <f t="shared" si="868"/>
        <v>2.1000000000000001E-2</v>
      </c>
      <c r="BA2767">
        <f t="shared" si="869"/>
        <v>5.3999999999999999E-2</v>
      </c>
      <c r="BB2767">
        <f t="shared" si="870"/>
        <v>8.1000000000000003E-2</v>
      </c>
    </row>
    <row r="2768" spans="1:54" x14ac:dyDescent="0.25">
      <c r="A2768">
        <v>2204</v>
      </c>
      <c r="B2768">
        <v>36.121099999999998</v>
      </c>
      <c r="C2768">
        <v>-95.941500000000005</v>
      </c>
      <c r="D2768">
        <v>40143</v>
      </c>
      <c r="E2768" t="s">
        <v>1756</v>
      </c>
      <c r="F2768" t="s">
        <v>1716</v>
      </c>
      <c r="G2768" t="s">
        <v>1757</v>
      </c>
      <c r="H2768">
        <v>24</v>
      </c>
      <c r="I2768" t="s">
        <v>15</v>
      </c>
      <c r="J2768" s="3">
        <v>0.28000000000000003</v>
      </c>
      <c r="K2768" s="3">
        <v>0.28000000000000003</v>
      </c>
      <c r="L2768" s="3">
        <v>0.42</v>
      </c>
      <c r="M2768" s="3">
        <v>0.52</v>
      </c>
      <c r="N2768" s="3">
        <v>0.57999999999999996</v>
      </c>
      <c r="O2768">
        <v>673708</v>
      </c>
      <c r="P2768">
        <v>570</v>
      </c>
      <c r="Q2768" t="s">
        <v>16</v>
      </c>
      <c r="R2768" t="s">
        <v>16</v>
      </c>
      <c r="S2768" t="s">
        <v>16</v>
      </c>
      <c r="T2768" t="s">
        <v>16</v>
      </c>
      <c r="U2768" t="s">
        <v>16</v>
      </c>
      <c r="V2768" t="s">
        <v>16</v>
      </c>
      <c r="AD2768">
        <f t="shared" si="871"/>
        <v>28</v>
      </c>
      <c r="AE2768">
        <f t="shared" si="872"/>
        <v>28</v>
      </c>
      <c r="AF2768">
        <f t="shared" si="873"/>
        <v>42</v>
      </c>
      <c r="AG2768">
        <f t="shared" si="874"/>
        <v>52</v>
      </c>
      <c r="AH2768">
        <f t="shared" si="875"/>
        <v>58</v>
      </c>
      <c r="AJ2768">
        <f t="shared" si="876"/>
        <v>-5.0000000000000001E-3</v>
      </c>
      <c r="AK2768">
        <f t="shared" si="882"/>
        <v>-5.0000000000000001E-3</v>
      </c>
      <c r="AL2768">
        <f t="shared" si="883"/>
        <v>3.1E-2</v>
      </c>
      <c r="AM2768">
        <f t="shared" si="884"/>
        <v>5.6000000000000001E-2</v>
      </c>
      <c r="AN2768">
        <f t="shared" si="885"/>
        <v>8.1000000000000003E-2</v>
      </c>
      <c r="AR2768">
        <f t="shared" si="877"/>
        <v>28</v>
      </c>
      <c r="AS2768">
        <f t="shared" si="878"/>
        <v>28</v>
      </c>
      <c r="AT2768">
        <f t="shared" si="879"/>
        <v>42</v>
      </c>
      <c r="AU2768">
        <f t="shared" si="880"/>
        <v>52</v>
      </c>
      <c r="AV2768">
        <f t="shared" si="881"/>
        <v>58</v>
      </c>
      <c r="AX2768">
        <f t="shared" si="866"/>
        <v>-5.0000000000000001E-3</v>
      </c>
      <c r="AY2768">
        <f t="shared" si="867"/>
        <v>-5.0000000000000001E-3</v>
      </c>
      <c r="AZ2768">
        <f t="shared" si="868"/>
        <v>3.1E-2</v>
      </c>
      <c r="BA2768">
        <f t="shared" si="869"/>
        <v>5.6000000000000001E-2</v>
      </c>
      <c r="BB2768">
        <f t="shared" si="870"/>
        <v>8.1000000000000003E-2</v>
      </c>
    </row>
    <row r="2769" spans="1:54" x14ac:dyDescent="0.25">
      <c r="A2769">
        <v>2206</v>
      </c>
      <c r="B2769">
        <v>36.715200000000003</v>
      </c>
      <c r="C2769">
        <v>-95.904399999999995</v>
      </c>
      <c r="D2769">
        <v>40147</v>
      </c>
      <c r="E2769" t="s">
        <v>128</v>
      </c>
      <c r="F2769" t="s">
        <v>1716</v>
      </c>
      <c r="G2769" t="s">
        <v>724</v>
      </c>
      <c r="H2769">
        <v>24</v>
      </c>
      <c r="I2769" t="s">
        <v>15</v>
      </c>
      <c r="J2769" s="3">
        <v>0.28000000000000003</v>
      </c>
      <c r="K2769" s="3">
        <v>0.28999999999999998</v>
      </c>
      <c r="L2769" s="3">
        <v>0.43</v>
      </c>
      <c r="M2769" s="3">
        <v>0.52</v>
      </c>
      <c r="N2769" s="3">
        <v>0.57999999999999996</v>
      </c>
      <c r="O2769">
        <v>52895</v>
      </c>
      <c r="P2769">
        <v>417</v>
      </c>
      <c r="Q2769" t="s">
        <v>16</v>
      </c>
      <c r="R2769" t="s">
        <v>16</v>
      </c>
      <c r="S2769" t="s">
        <v>16</v>
      </c>
      <c r="T2769" t="s">
        <v>16</v>
      </c>
      <c r="U2769" t="s">
        <v>16</v>
      </c>
      <c r="V2769" t="s">
        <v>16</v>
      </c>
      <c r="AD2769">
        <f t="shared" si="871"/>
        <v>28</v>
      </c>
      <c r="AE2769">
        <f t="shared" si="872"/>
        <v>29</v>
      </c>
      <c r="AF2769">
        <f t="shared" si="873"/>
        <v>43</v>
      </c>
      <c r="AG2769">
        <f t="shared" si="874"/>
        <v>52</v>
      </c>
      <c r="AH2769">
        <f t="shared" si="875"/>
        <v>58</v>
      </c>
      <c r="AJ2769">
        <f t="shared" si="876"/>
        <v>-5.0000000000000001E-3</v>
      </c>
      <c r="AK2769">
        <f t="shared" si="882"/>
        <v>-5.0000000000000001E-3</v>
      </c>
      <c r="AL2769">
        <f t="shared" si="883"/>
        <v>3.4000000000000002E-2</v>
      </c>
      <c r="AM2769">
        <f t="shared" si="884"/>
        <v>5.6000000000000001E-2</v>
      </c>
      <c r="AN2769">
        <f t="shared" si="885"/>
        <v>8.1000000000000003E-2</v>
      </c>
      <c r="AR2769">
        <f t="shared" si="877"/>
        <v>28</v>
      </c>
      <c r="AS2769">
        <f t="shared" si="878"/>
        <v>29</v>
      </c>
      <c r="AT2769">
        <f t="shared" si="879"/>
        <v>43</v>
      </c>
      <c r="AU2769">
        <f t="shared" si="880"/>
        <v>52</v>
      </c>
      <c r="AV2769">
        <f t="shared" si="881"/>
        <v>58</v>
      </c>
      <c r="AX2769">
        <f t="shared" si="866"/>
        <v>-5.0000000000000001E-3</v>
      </c>
      <c r="AY2769">
        <f t="shared" si="867"/>
        <v>-5.0000000000000001E-3</v>
      </c>
      <c r="AZ2769">
        <f t="shared" si="868"/>
        <v>3.4000000000000002E-2</v>
      </c>
      <c r="BA2769">
        <f t="shared" si="869"/>
        <v>5.6000000000000001E-2</v>
      </c>
      <c r="BB2769">
        <f t="shared" si="870"/>
        <v>8.1000000000000003E-2</v>
      </c>
    </row>
    <row r="2770" spans="1:54" x14ac:dyDescent="0.25">
      <c r="A2770">
        <v>2839</v>
      </c>
      <c r="B2770">
        <v>36.7316</v>
      </c>
      <c r="C2770">
        <v>-80.733900000000006</v>
      </c>
      <c r="D2770">
        <v>51035</v>
      </c>
      <c r="E2770" t="s">
        <v>171</v>
      </c>
      <c r="F2770" t="s">
        <v>2143</v>
      </c>
      <c r="G2770" t="s">
        <v>98</v>
      </c>
      <c r="H2770">
        <v>23</v>
      </c>
      <c r="I2770" t="s">
        <v>420</v>
      </c>
      <c r="J2770" s="3">
        <v>0.28000000000000003</v>
      </c>
      <c r="K2770" s="3">
        <v>0.28000000000000003</v>
      </c>
      <c r="L2770" s="3">
        <v>0.42</v>
      </c>
      <c r="M2770" s="3">
        <v>0.52</v>
      </c>
      <c r="N2770" s="3">
        <v>0.57999999999999996</v>
      </c>
      <c r="O2770">
        <v>29158</v>
      </c>
      <c r="P2770">
        <v>476</v>
      </c>
      <c r="Q2770" t="s">
        <v>16</v>
      </c>
      <c r="R2770" t="s">
        <v>16</v>
      </c>
      <c r="S2770" t="s">
        <v>16</v>
      </c>
      <c r="T2770" t="s">
        <v>16</v>
      </c>
      <c r="U2770" t="s">
        <v>16</v>
      </c>
      <c r="V2770" t="s">
        <v>16</v>
      </c>
      <c r="AD2770">
        <f t="shared" si="871"/>
        <v>28</v>
      </c>
      <c r="AE2770">
        <f t="shared" si="872"/>
        <v>28</v>
      </c>
      <c r="AF2770">
        <f t="shared" si="873"/>
        <v>42</v>
      </c>
      <c r="AG2770">
        <f t="shared" si="874"/>
        <v>52</v>
      </c>
      <c r="AH2770">
        <f t="shared" si="875"/>
        <v>58</v>
      </c>
      <c r="AJ2770">
        <f t="shared" si="876"/>
        <v>-5.0000000000000001E-3</v>
      </c>
      <c r="AK2770">
        <f t="shared" si="882"/>
        <v>-5.0000000000000001E-3</v>
      </c>
      <c r="AL2770">
        <f t="shared" si="883"/>
        <v>3.1E-2</v>
      </c>
      <c r="AM2770">
        <f t="shared" si="884"/>
        <v>5.6000000000000001E-2</v>
      </c>
      <c r="AN2770">
        <f t="shared" si="885"/>
        <v>8.1000000000000003E-2</v>
      </c>
      <c r="AR2770">
        <f t="shared" si="877"/>
        <v>28</v>
      </c>
      <c r="AS2770">
        <f t="shared" si="878"/>
        <v>28</v>
      </c>
      <c r="AT2770">
        <f t="shared" si="879"/>
        <v>42</v>
      </c>
      <c r="AU2770">
        <f t="shared" si="880"/>
        <v>52</v>
      </c>
      <c r="AV2770">
        <f t="shared" si="881"/>
        <v>58</v>
      </c>
      <c r="AX2770">
        <f t="shared" si="866"/>
        <v>-5.0000000000000001E-3</v>
      </c>
      <c r="AY2770">
        <f t="shared" si="867"/>
        <v>-5.0000000000000001E-3</v>
      </c>
      <c r="AZ2770">
        <f t="shared" si="868"/>
        <v>3.1E-2</v>
      </c>
      <c r="BA2770">
        <f t="shared" si="869"/>
        <v>5.6000000000000001E-2</v>
      </c>
      <c r="BB2770">
        <f t="shared" si="870"/>
        <v>8.1000000000000003E-2</v>
      </c>
    </row>
    <row r="2771" spans="1:54" x14ac:dyDescent="0.25">
      <c r="A2771" s="5">
        <v>2894</v>
      </c>
      <c r="B2771" s="5">
        <v>37.063499999999998</v>
      </c>
      <c r="C2771" s="5">
        <v>-80.714399999999998</v>
      </c>
      <c r="D2771" s="5">
        <v>51155</v>
      </c>
      <c r="E2771" s="5" t="s">
        <v>223</v>
      </c>
      <c r="F2771" s="5" t="s">
        <v>2143</v>
      </c>
      <c r="G2771" s="5" t="s">
        <v>460</v>
      </c>
      <c r="H2771" s="5">
        <v>23</v>
      </c>
      <c r="I2771" s="5" t="s">
        <v>420</v>
      </c>
      <c r="J2771" s="4">
        <v>0.28000000000000003</v>
      </c>
      <c r="K2771" s="4">
        <v>0.28000000000000003</v>
      </c>
      <c r="L2771" s="4">
        <v>0.42</v>
      </c>
      <c r="M2771" s="4">
        <v>0.51</v>
      </c>
      <c r="N2771" s="4">
        <v>0.57999999999999996</v>
      </c>
      <c r="O2771" s="5">
        <v>33771</v>
      </c>
      <c r="P2771" s="5">
        <v>321</v>
      </c>
      <c r="Q2771" t="s">
        <v>16</v>
      </c>
      <c r="R2771" t="s">
        <v>16</v>
      </c>
      <c r="S2771" t="s">
        <v>16</v>
      </c>
      <c r="T2771" t="s">
        <v>16</v>
      </c>
      <c r="U2771" t="s">
        <v>16</v>
      </c>
      <c r="V2771" t="s">
        <v>16</v>
      </c>
      <c r="AD2771">
        <f t="shared" si="871"/>
        <v>28</v>
      </c>
      <c r="AE2771">
        <f t="shared" si="872"/>
        <v>28</v>
      </c>
      <c r="AF2771">
        <f t="shared" si="873"/>
        <v>42</v>
      </c>
      <c r="AG2771">
        <f t="shared" si="874"/>
        <v>51</v>
      </c>
      <c r="AH2771">
        <f t="shared" si="875"/>
        <v>58</v>
      </c>
      <c r="AJ2771">
        <f t="shared" si="876"/>
        <v>-5.0000000000000001E-3</v>
      </c>
      <c r="AK2771">
        <f t="shared" si="882"/>
        <v>-5.0000000000000001E-3</v>
      </c>
      <c r="AL2771">
        <f t="shared" si="883"/>
        <v>3.1E-2</v>
      </c>
      <c r="AM2771">
        <f t="shared" si="884"/>
        <v>5.3999999999999999E-2</v>
      </c>
      <c r="AN2771">
        <f t="shared" si="885"/>
        <v>8.1000000000000003E-2</v>
      </c>
      <c r="AR2771">
        <f t="shared" si="877"/>
        <v>28</v>
      </c>
      <c r="AS2771">
        <f t="shared" si="878"/>
        <v>28</v>
      </c>
      <c r="AT2771">
        <f t="shared" si="879"/>
        <v>42</v>
      </c>
      <c r="AU2771">
        <f t="shared" si="880"/>
        <v>51</v>
      </c>
      <c r="AV2771">
        <f t="shared" si="881"/>
        <v>58</v>
      </c>
      <c r="AX2771">
        <f t="shared" si="866"/>
        <v>-5.0000000000000001E-3</v>
      </c>
      <c r="AY2771">
        <f t="shared" si="867"/>
        <v>-5.0000000000000001E-3</v>
      </c>
      <c r="AZ2771">
        <f t="shared" si="868"/>
        <v>3.1E-2</v>
      </c>
      <c r="BA2771">
        <f t="shared" si="869"/>
        <v>5.3999999999999999E-2</v>
      </c>
      <c r="BB2771">
        <f t="shared" si="870"/>
        <v>8.1000000000000003E-2</v>
      </c>
    </row>
    <row r="2772" spans="1:54" x14ac:dyDescent="0.25">
      <c r="A2772">
        <v>2924</v>
      </c>
      <c r="B2772">
        <v>36.665999999999997</v>
      </c>
      <c r="C2772">
        <v>-80.917599999999993</v>
      </c>
      <c r="D2772">
        <v>51640</v>
      </c>
      <c r="E2772" t="s">
        <v>2198</v>
      </c>
      <c r="F2772" t="s">
        <v>2143</v>
      </c>
      <c r="G2772" t="s">
        <v>186</v>
      </c>
      <c r="H2772">
        <v>24</v>
      </c>
      <c r="I2772" t="s">
        <v>420</v>
      </c>
      <c r="J2772" s="3">
        <v>0.28000000000000003</v>
      </c>
      <c r="K2772" s="3">
        <v>0.28999999999999998</v>
      </c>
      <c r="L2772" s="3">
        <v>0.43</v>
      </c>
      <c r="M2772" s="3">
        <v>0.52</v>
      </c>
      <c r="N2772" s="3">
        <v>0.57999999999999996</v>
      </c>
      <c r="O2772">
        <v>6698</v>
      </c>
      <c r="P2772">
        <v>8</v>
      </c>
      <c r="Q2772" t="s">
        <v>16</v>
      </c>
      <c r="R2772" t="s">
        <v>16</v>
      </c>
      <c r="S2772" t="s">
        <v>16</v>
      </c>
      <c r="T2772" t="s">
        <v>16</v>
      </c>
      <c r="U2772" t="s">
        <v>16</v>
      </c>
      <c r="V2772" t="s">
        <v>16</v>
      </c>
      <c r="AD2772">
        <f t="shared" si="871"/>
        <v>28</v>
      </c>
      <c r="AE2772">
        <f t="shared" si="872"/>
        <v>29</v>
      </c>
      <c r="AF2772">
        <f t="shared" si="873"/>
        <v>43</v>
      </c>
      <c r="AG2772">
        <f t="shared" si="874"/>
        <v>52</v>
      </c>
      <c r="AH2772">
        <f t="shared" si="875"/>
        <v>58</v>
      </c>
      <c r="AJ2772">
        <f t="shared" si="876"/>
        <v>-5.0000000000000001E-3</v>
      </c>
      <c r="AK2772">
        <f t="shared" si="882"/>
        <v>-5.0000000000000001E-3</v>
      </c>
      <c r="AL2772">
        <f t="shared" si="883"/>
        <v>3.4000000000000002E-2</v>
      </c>
      <c r="AM2772">
        <f t="shared" si="884"/>
        <v>5.6000000000000001E-2</v>
      </c>
      <c r="AN2772">
        <f t="shared" si="885"/>
        <v>8.1000000000000003E-2</v>
      </c>
      <c r="AR2772">
        <f t="shared" si="877"/>
        <v>28</v>
      </c>
      <c r="AS2772">
        <f t="shared" si="878"/>
        <v>29</v>
      </c>
      <c r="AT2772">
        <f t="shared" si="879"/>
        <v>43</v>
      </c>
      <c r="AU2772">
        <f t="shared" si="880"/>
        <v>52</v>
      </c>
      <c r="AV2772">
        <f t="shared" si="881"/>
        <v>58</v>
      </c>
      <c r="AX2772">
        <f t="shared" si="866"/>
        <v>-5.0000000000000001E-3</v>
      </c>
      <c r="AY2772">
        <f t="shared" si="867"/>
        <v>-5.0000000000000001E-3</v>
      </c>
      <c r="AZ2772">
        <f t="shared" si="868"/>
        <v>3.4000000000000002E-2</v>
      </c>
      <c r="BA2772">
        <f t="shared" si="869"/>
        <v>5.6000000000000001E-2</v>
      </c>
      <c r="BB2772">
        <f t="shared" si="870"/>
        <v>8.1000000000000003E-2</v>
      </c>
    </row>
    <row r="2773" spans="1:54" x14ac:dyDescent="0.25">
      <c r="A2773">
        <v>2832</v>
      </c>
      <c r="B2773">
        <v>37.134</v>
      </c>
      <c r="C2773">
        <v>-81.130200000000002</v>
      </c>
      <c r="D2773">
        <v>51021</v>
      </c>
      <c r="E2773" t="s">
        <v>2150</v>
      </c>
      <c r="F2773" t="s">
        <v>2143</v>
      </c>
      <c r="G2773" t="s">
        <v>205</v>
      </c>
      <c r="H2773">
        <v>25</v>
      </c>
      <c r="I2773" t="s">
        <v>420</v>
      </c>
      <c r="J2773" s="3">
        <v>0.28999999999999998</v>
      </c>
      <c r="K2773" s="3">
        <v>0.3</v>
      </c>
      <c r="L2773" s="3">
        <v>0.44</v>
      </c>
      <c r="M2773" s="3">
        <v>0.53</v>
      </c>
      <c r="N2773" s="3">
        <v>0.57999999999999996</v>
      </c>
      <c r="O2773">
        <v>6211</v>
      </c>
      <c r="P2773">
        <v>359</v>
      </c>
      <c r="Q2773" t="s">
        <v>16</v>
      </c>
      <c r="R2773" t="s">
        <v>16</v>
      </c>
      <c r="S2773" t="s">
        <v>16</v>
      </c>
      <c r="T2773" t="s">
        <v>16</v>
      </c>
      <c r="U2773" t="s">
        <v>16</v>
      </c>
      <c r="V2773" t="s">
        <v>16</v>
      </c>
      <c r="AD2773">
        <f t="shared" si="871"/>
        <v>29</v>
      </c>
      <c r="AE2773">
        <f t="shared" si="872"/>
        <v>30</v>
      </c>
      <c r="AF2773">
        <f t="shared" si="873"/>
        <v>44</v>
      </c>
      <c r="AG2773">
        <f t="shared" si="874"/>
        <v>53</v>
      </c>
      <c r="AH2773">
        <f t="shared" si="875"/>
        <v>58</v>
      </c>
      <c r="AJ2773">
        <f t="shared" si="876"/>
        <v>-5.0000000000000001E-3</v>
      </c>
      <c r="AK2773">
        <f t="shared" si="882"/>
        <v>-5.0000000000000001E-3</v>
      </c>
      <c r="AL2773">
        <f t="shared" si="883"/>
        <v>3.6999999999999998E-2</v>
      </c>
      <c r="AM2773">
        <f t="shared" si="884"/>
        <v>5.7000000000000002E-2</v>
      </c>
      <c r="AN2773">
        <f t="shared" si="885"/>
        <v>8.1000000000000003E-2</v>
      </c>
      <c r="AR2773">
        <f t="shared" si="877"/>
        <v>29</v>
      </c>
      <c r="AS2773">
        <f t="shared" si="878"/>
        <v>30</v>
      </c>
      <c r="AT2773">
        <f t="shared" si="879"/>
        <v>44</v>
      </c>
      <c r="AU2773">
        <f t="shared" si="880"/>
        <v>53</v>
      </c>
      <c r="AV2773">
        <f t="shared" si="881"/>
        <v>58</v>
      </c>
      <c r="AX2773">
        <f t="shared" si="866"/>
        <v>-5.0000000000000001E-3</v>
      </c>
      <c r="AY2773">
        <f t="shared" si="867"/>
        <v>-5.0000000000000001E-3</v>
      </c>
      <c r="AZ2773">
        <f t="shared" si="868"/>
        <v>3.6999999999999998E-2</v>
      </c>
      <c r="BA2773">
        <f t="shared" si="869"/>
        <v>5.7000000000000002E-2</v>
      </c>
      <c r="BB2773">
        <f t="shared" si="870"/>
        <v>8.1000000000000003E-2</v>
      </c>
    </row>
    <row r="2774" spans="1:54" x14ac:dyDescent="0.25">
      <c r="A2774">
        <v>2914</v>
      </c>
      <c r="B2774">
        <v>36.917099999999998</v>
      </c>
      <c r="C2774">
        <v>-81.078699999999998</v>
      </c>
      <c r="D2774">
        <v>51197</v>
      </c>
      <c r="E2774" t="s">
        <v>2191</v>
      </c>
      <c r="F2774" t="s">
        <v>2143</v>
      </c>
      <c r="G2774" t="s">
        <v>172</v>
      </c>
      <c r="H2774">
        <v>24</v>
      </c>
      <c r="I2774" t="s">
        <v>420</v>
      </c>
      <c r="J2774" s="3">
        <v>0.28999999999999998</v>
      </c>
      <c r="K2774" s="3">
        <v>0.28999999999999998</v>
      </c>
      <c r="L2774" s="3">
        <v>0.43</v>
      </c>
      <c r="M2774" s="3">
        <v>0.53</v>
      </c>
      <c r="N2774" s="3">
        <v>0.57999999999999996</v>
      </c>
      <c r="O2774">
        <v>28219</v>
      </c>
      <c r="P2774">
        <v>463</v>
      </c>
      <c r="Q2774" t="s">
        <v>16</v>
      </c>
      <c r="R2774" t="s">
        <v>16</v>
      </c>
      <c r="S2774" t="s">
        <v>16</v>
      </c>
      <c r="T2774" t="s">
        <v>16</v>
      </c>
      <c r="U2774" t="s">
        <v>16</v>
      </c>
      <c r="V2774" t="s">
        <v>16</v>
      </c>
      <c r="AD2774">
        <f t="shared" si="871"/>
        <v>29</v>
      </c>
      <c r="AE2774">
        <f t="shared" si="872"/>
        <v>29</v>
      </c>
      <c r="AF2774">
        <f t="shared" si="873"/>
        <v>43</v>
      </c>
      <c r="AG2774">
        <f t="shared" si="874"/>
        <v>53</v>
      </c>
      <c r="AH2774">
        <f t="shared" si="875"/>
        <v>58</v>
      </c>
      <c r="AJ2774">
        <f t="shared" si="876"/>
        <v>-5.0000000000000001E-3</v>
      </c>
      <c r="AK2774">
        <f t="shared" si="882"/>
        <v>-5.0000000000000001E-3</v>
      </c>
      <c r="AL2774">
        <f t="shared" si="883"/>
        <v>3.4000000000000002E-2</v>
      </c>
      <c r="AM2774">
        <f t="shared" si="884"/>
        <v>5.7000000000000002E-2</v>
      </c>
      <c r="AN2774">
        <f t="shared" si="885"/>
        <v>8.1000000000000003E-2</v>
      </c>
      <c r="AR2774">
        <f t="shared" si="877"/>
        <v>29</v>
      </c>
      <c r="AS2774">
        <f t="shared" si="878"/>
        <v>29</v>
      </c>
      <c r="AT2774">
        <f t="shared" si="879"/>
        <v>43</v>
      </c>
      <c r="AU2774">
        <f t="shared" si="880"/>
        <v>53</v>
      </c>
      <c r="AV2774">
        <f t="shared" si="881"/>
        <v>58</v>
      </c>
      <c r="AX2774">
        <f t="shared" si="866"/>
        <v>-5.0000000000000001E-3</v>
      </c>
      <c r="AY2774">
        <f t="shared" si="867"/>
        <v>-5.0000000000000001E-3</v>
      </c>
      <c r="AZ2774">
        <f t="shared" si="868"/>
        <v>3.4000000000000002E-2</v>
      </c>
      <c r="BA2774">
        <f t="shared" si="869"/>
        <v>5.7000000000000002E-2</v>
      </c>
      <c r="BB2774">
        <f t="shared" si="870"/>
        <v>8.1000000000000003E-2</v>
      </c>
    </row>
    <row r="2775" spans="1:54" x14ac:dyDescent="0.25">
      <c r="A2775">
        <v>3006</v>
      </c>
      <c r="B2775">
        <v>37.405500000000004</v>
      </c>
      <c r="C2775">
        <v>-81.111400000000003</v>
      </c>
      <c r="D2775">
        <v>54055</v>
      </c>
      <c r="E2775" t="s">
        <v>750</v>
      </c>
      <c r="F2775" t="s">
        <v>2240</v>
      </c>
      <c r="G2775" t="s">
        <v>182</v>
      </c>
      <c r="H2775">
        <v>24</v>
      </c>
      <c r="I2775" t="s">
        <v>420</v>
      </c>
      <c r="J2775" s="3">
        <v>0.28999999999999998</v>
      </c>
      <c r="K2775" s="3">
        <v>0.3</v>
      </c>
      <c r="L2775" s="3">
        <v>0.44</v>
      </c>
      <c r="M2775" s="3">
        <v>0.53</v>
      </c>
      <c r="N2775" s="3">
        <v>0.57999999999999996</v>
      </c>
      <c r="O2775">
        <v>59062</v>
      </c>
      <c r="P2775">
        <v>420</v>
      </c>
      <c r="Q2775" t="s">
        <v>16</v>
      </c>
      <c r="R2775" t="s">
        <v>16</v>
      </c>
      <c r="S2775" t="s">
        <v>16</v>
      </c>
      <c r="T2775" t="s">
        <v>16</v>
      </c>
      <c r="U2775" t="s">
        <v>16</v>
      </c>
      <c r="V2775" t="s">
        <v>16</v>
      </c>
      <c r="AD2775">
        <f t="shared" si="871"/>
        <v>29</v>
      </c>
      <c r="AE2775">
        <f t="shared" si="872"/>
        <v>30</v>
      </c>
      <c r="AF2775">
        <f t="shared" si="873"/>
        <v>44</v>
      </c>
      <c r="AG2775">
        <f t="shared" si="874"/>
        <v>53</v>
      </c>
      <c r="AH2775">
        <f t="shared" si="875"/>
        <v>58</v>
      </c>
      <c r="AJ2775">
        <f t="shared" si="876"/>
        <v>-5.0000000000000001E-3</v>
      </c>
      <c r="AK2775">
        <f t="shared" si="882"/>
        <v>-5.0000000000000001E-3</v>
      </c>
      <c r="AL2775">
        <f t="shared" si="883"/>
        <v>3.6999999999999998E-2</v>
      </c>
      <c r="AM2775">
        <f t="shared" si="884"/>
        <v>5.7000000000000002E-2</v>
      </c>
      <c r="AN2775">
        <f t="shared" si="885"/>
        <v>8.1000000000000003E-2</v>
      </c>
      <c r="AR2775">
        <f t="shared" si="877"/>
        <v>29</v>
      </c>
      <c r="AS2775">
        <f t="shared" si="878"/>
        <v>30</v>
      </c>
      <c r="AT2775">
        <f t="shared" si="879"/>
        <v>44</v>
      </c>
      <c r="AU2775">
        <f t="shared" si="880"/>
        <v>53</v>
      </c>
      <c r="AV2775">
        <f t="shared" si="881"/>
        <v>58</v>
      </c>
      <c r="AX2775">
        <f t="shared" si="866"/>
        <v>-5.0000000000000001E-3</v>
      </c>
      <c r="AY2775">
        <f t="shared" si="867"/>
        <v>-5.0000000000000001E-3</v>
      </c>
      <c r="AZ2775">
        <f t="shared" si="868"/>
        <v>3.6999999999999998E-2</v>
      </c>
      <c r="BA2775">
        <f t="shared" si="869"/>
        <v>5.7000000000000002E-2</v>
      </c>
      <c r="BB2775">
        <f t="shared" si="870"/>
        <v>8.1000000000000003E-2</v>
      </c>
    </row>
    <row r="2776" spans="1:54" x14ac:dyDescent="0.25">
      <c r="A2776">
        <v>3023</v>
      </c>
      <c r="B2776">
        <v>37.655900000000003</v>
      </c>
      <c r="C2776">
        <v>-80.858599999999996</v>
      </c>
      <c r="D2776">
        <v>54089</v>
      </c>
      <c r="E2776" t="s">
        <v>2254</v>
      </c>
      <c r="F2776" t="s">
        <v>2240</v>
      </c>
      <c r="G2776" t="s">
        <v>50</v>
      </c>
      <c r="H2776">
        <v>23</v>
      </c>
      <c r="I2776" t="s">
        <v>420</v>
      </c>
      <c r="J2776" s="3">
        <v>0.28999999999999998</v>
      </c>
      <c r="K2776" s="3">
        <v>0.28999999999999998</v>
      </c>
      <c r="L2776" s="3">
        <v>0.43</v>
      </c>
      <c r="M2776" s="3">
        <v>0.52</v>
      </c>
      <c r="N2776" s="3">
        <v>0.57999999999999996</v>
      </c>
      <c r="O2776">
        <v>11833</v>
      </c>
      <c r="P2776">
        <v>361</v>
      </c>
      <c r="Q2776" t="s">
        <v>16</v>
      </c>
      <c r="R2776" t="s">
        <v>16</v>
      </c>
      <c r="S2776" t="s">
        <v>16</v>
      </c>
      <c r="T2776" t="s">
        <v>16</v>
      </c>
      <c r="U2776" t="s">
        <v>16</v>
      </c>
      <c r="V2776" t="s">
        <v>16</v>
      </c>
      <c r="AD2776">
        <f t="shared" si="871"/>
        <v>29</v>
      </c>
      <c r="AE2776">
        <f t="shared" si="872"/>
        <v>29</v>
      </c>
      <c r="AF2776">
        <f t="shared" si="873"/>
        <v>43</v>
      </c>
      <c r="AG2776">
        <f t="shared" si="874"/>
        <v>52</v>
      </c>
      <c r="AH2776">
        <f t="shared" si="875"/>
        <v>58</v>
      </c>
      <c r="AJ2776">
        <f t="shared" si="876"/>
        <v>-5.0000000000000001E-3</v>
      </c>
      <c r="AK2776">
        <f t="shared" si="882"/>
        <v>-5.0000000000000001E-3</v>
      </c>
      <c r="AL2776">
        <f t="shared" si="883"/>
        <v>3.4000000000000002E-2</v>
      </c>
      <c r="AM2776">
        <f t="shared" si="884"/>
        <v>5.6000000000000001E-2</v>
      </c>
      <c r="AN2776">
        <f t="shared" si="885"/>
        <v>8.1000000000000003E-2</v>
      </c>
      <c r="AR2776">
        <f t="shared" si="877"/>
        <v>29</v>
      </c>
      <c r="AS2776">
        <f t="shared" si="878"/>
        <v>29</v>
      </c>
      <c r="AT2776">
        <f t="shared" si="879"/>
        <v>43</v>
      </c>
      <c r="AU2776">
        <f t="shared" si="880"/>
        <v>52</v>
      </c>
      <c r="AV2776">
        <f t="shared" si="881"/>
        <v>58</v>
      </c>
      <c r="AX2776">
        <f t="shared" si="866"/>
        <v>-5.0000000000000001E-3</v>
      </c>
      <c r="AY2776">
        <f t="shared" si="867"/>
        <v>-5.0000000000000001E-3</v>
      </c>
      <c r="AZ2776">
        <f t="shared" si="868"/>
        <v>3.4000000000000002E-2</v>
      </c>
      <c r="BA2776">
        <f t="shared" si="869"/>
        <v>5.6000000000000001E-2</v>
      </c>
      <c r="BB2776">
        <f t="shared" si="870"/>
        <v>8.1000000000000003E-2</v>
      </c>
    </row>
    <row r="2777" spans="1:54" x14ac:dyDescent="0.25">
      <c r="A2777">
        <v>926</v>
      </c>
      <c r="B2777">
        <v>37.877800000000001</v>
      </c>
      <c r="C2777">
        <v>-96.232600000000005</v>
      </c>
      <c r="D2777">
        <v>20073</v>
      </c>
      <c r="E2777" t="s">
        <v>902</v>
      </c>
      <c r="F2777" t="s">
        <v>880</v>
      </c>
      <c r="G2777" t="s">
        <v>205</v>
      </c>
      <c r="H2777">
        <v>25</v>
      </c>
      <c r="I2777" t="s">
        <v>15</v>
      </c>
      <c r="J2777" s="3">
        <v>0.3</v>
      </c>
      <c r="K2777" s="3">
        <v>0.3</v>
      </c>
      <c r="L2777" s="3">
        <v>0.44</v>
      </c>
      <c r="M2777" s="3">
        <v>0.54</v>
      </c>
      <c r="N2777" s="3">
        <v>0.57999999999999996</v>
      </c>
      <c r="O2777">
        <v>5956</v>
      </c>
      <c r="P2777">
        <v>1140</v>
      </c>
      <c r="Q2777" t="s">
        <v>16</v>
      </c>
      <c r="R2777" t="s">
        <v>16</v>
      </c>
      <c r="S2777" t="s">
        <v>16</v>
      </c>
      <c r="T2777" t="s">
        <v>16</v>
      </c>
      <c r="U2777" t="s">
        <v>16</v>
      </c>
      <c r="V2777" t="s">
        <v>16</v>
      </c>
      <c r="AD2777">
        <f t="shared" si="871"/>
        <v>30</v>
      </c>
      <c r="AE2777">
        <f t="shared" si="872"/>
        <v>30</v>
      </c>
      <c r="AF2777">
        <f t="shared" si="873"/>
        <v>44</v>
      </c>
      <c r="AG2777">
        <f t="shared" si="874"/>
        <v>54</v>
      </c>
      <c r="AH2777">
        <f t="shared" si="875"/>
        <v>58</v>
      </c>
      <c r="AJ2777">
        <f t="shared" si="876"/>
        <v>-5.0000000000000001E-3</v>
      </c>
      <c r="AK2777">
        <f t="shared" si="882"/>
        <v>-5.0000000000000001E-3</v>
      </c>
      <c r="AL2777">
        <f t="shared" si="883"/>
        <v>3.6999999999999998E-2</v>
      </c>
      <c r="AM2777">
        <f t="shared" si="884"/>
        <v>6.0999999999999999E-2</v>
      </c>
      <c r="AN2777">
        <f t="shared" si="885"/>
        <v>8.1000000000000003E-2</v>
      </c>
      <c r="AR2777">
        <f t="shared" si="877"/>
        <v>30</v>
      </c>
      <c r="AS2777">
        <f t="shared" si="878"/>
        <v>30</v>
      </c>
      <c r="AT2777">
        <f t="shared" si="879"/>
        <v>44</v>
      </c>
      <c r="AU2777">
        <f t="shared" si="880"/>
        <v>54</v>
      </c>
      <c r="AV2777">
        <f t="shared" si="881"/>
        <v>58</v>
      </c>
      <c r="AX2777">
        <f t="shared" si="866"/>
        <v>-5.0000000000000001E-3</v>
      </c>
      <c r="AY2777">
        <f t="shared" si="867"/>
        <v>-5.0000000000000001E-3</v>
      </c>
      <c r="AZ2777">
        <f t="shared" si="868"/>
        <v>3.6999999999999998E-2</v>
      </c>
      <c r="BA2777">
        <f t="shared" si="869"/>
        <v>6.0999999999999999E-2</v>
      </c>
      <c r="BB2777">
        <f t="shared" si="870"/>
        <v>8.1000000000000003E-2</v>
      </c>
    </row>
    <row r="2778" spans="1:54" x14ac:dyDescent="0.25">
      <c r="A2778">
        <v>945</v>
      </c>
      <c r="B2778">
        <v>38.456200000000003</v>
      </c>
      <c r="C2778">
        <v>-96.152600000000007</v>
      </c>
      <c r="D2778">
        <v>20111</v>
      </c>
      <c r="E2778" t="s">
        <v>855</v>
      </c>
      <c r="F2778" t="s">
        <v>880</v>
      </c>
      <c r="G2778" t="s">
        <v>70</v>
      </c>
      <c r="H2778">
        <v>25</v>
      </c>
      <c r="I2778" t="s">
        <v>15</v>
      </c>
      <c r="J2778" s="3">
        <v>0.3</v>
      </c>
      <c r="K2778" s="3">
        <v>0.3</v>
      </c>
      <c r="L2778" s="3">
        <v>0.44</v>
      </c>
      <c r="M2778" s="3">
        <v>0.53</v>
      </c>
      <c r="N2778" s="3">
        <v>0.57999999999999996</v>
      </c>
      <c r="O2778">
        <v>32145</v>
      </c>
      <c r="P2778">
        <v>851</v>
      </c>
      <c r="Q2778" t="s">
        <v>16</v>
      </c>
      <c r="R2778" t="s">
        <v>16</v>
      </c>
      <c r="S2778" t="s">
        <v>16</v>
      </c>
      <c r="T2778" t="s">
        <v>16</v>
      </c>
      <c r="U2778" t="s">
        <v>16</v>
      </c>
      <c r="V2778" t="s">
        <v>16</v>
      </c>
      <c r="AD2778">
        <f t="shared" si="871"/>
        <v>30</v>
      </c>
      <c r="AE2778">
        <f t="shared" si="872"/>
        <v>30</v>
      </c>
      <c r="AF2778">
        <f t="shared" si="873"/>
        <v>44</v>
      </c>
      <c r="AG2778">
        <f t="shared" si="874"/>
        <v>53</v>
      </c>
      <c r="AH2778">
        <f t="shared" si="875"/>
        <v>58</v>
      </c>
      <c r="AJ2778">
        <f t="shared" si="876"/>
        <v>-5.0000000000000001E-3</v>
      </c>
      <c r="AK2778">
        <f t="shared" si="882"/>
        <v>-5.0000000000000001E-3</v>
      </c>
      <c r="AL2778">
        <f t="shared" si="883"/>
        <v>3.6999999999999998E-2</v>
      </c>
      <c r="AM2778">
        <f t="shared" si="884"/>
        <v>5.7000000000000002E-2</v>
      </c>
      <c r="AN2778">
        <f t="shared" si="885"/>
        <v>8.1000000000000003E-2</v>
      </c>
      <c r="AR2778">
        <f t="shared" si="877"/>
        <v>30</v>
      </c>
      <c r="AS2778">
        <f t="shared" si="878"/>
        <v>30</v>
      </c>
      <c r="AT2778">
        <f t="shared" si="879"/>
        <v>44</v>
      </c>
      <c r="AU2778">
        <f t="shared" si="880"/>
        <v>53</v>
      </c>
      <c r="AV2778">
        <f t="shared" si="881"/>
        <v>58</v>
      </c>
      <c r="AX2778">
        <f t="shared" si="866"/>
        <v>-5.0000000000000001E-3</v>
      </c>
      <c r="AY2778">
        <f t="shared" si="867"/>
        <v>-5.0000000000000001E-3</v>
      </c>
      <c r="AZ2778">
        <f t="shared" si="868"/>
        <v>3.6999999999999998E-2</v>
      </c>
      <c r="BA2778">
        <f t="shared" si="869"/>
        <v>5.7000000000000002E-2</v>
      </c>
      <c r="BB2778">
        <f t="shared" si="870"/>
        <v>8.1000000000000003E-2</v>
      </c>
    </row>
    <row r="2779" spans="1:54" x14ac:dyDescent="0.25">
      <c r="A2779">
        <v>2985</v>
      </c>
      <c r="B2779">
        <v>38.844499999999996</v>
      </c>
      <c r="C2779">
        <v>-81.117599999999996</v>
      </c>
      <c r="D2779">
        <v>54013</v>
      </c>
      <c r="E2779" t="s">
        <v>29</v>
      </c>
      <c r="F2779" t="s">
        <v>2240</v>
      </c>
      <c r="G2779" t="s">
        <v>205</v>
      </c>
      <c r="H2779">
        <v>24</v>
      </c>
      <c r="I2779" t="s">
        <v>420</v>
      </c>
      <c r="J2779" s="3">
        <v>0.3</v>
      </c>
      <c r="K2779" s="3">
        <v>0.3</v>
      </c>
      <c r="L2779" s="3">
        <v>0.44</v>
      </c>
      <c r="M2779" s="3">
        <v>0.54</v>
      </c>
      <c r="N2779" s="3">
        <v>0.57999999999999996</v>
      </c>
      <c r="O2779">
        <v>6158</v>
      </c>
      <c r="P2779">
        <v>281</v>
      </c>
      <c r="Q2779" t="s">
        <v>16</v>
      </c>
      <c r="R2779" t="s">
        <v>16</v>
      </c>
      <c r="S2779" t="s">
        <v>16</v>
      </c>
      <c r="T2779" t="s">
        <v>16</v>
      </c>
      <c r="U2779" t="s">
        <v>16</v>
      </c>
      <c r="V2779" t="s">
        <v>16</v>
      </c>
      <c r="AD2779">
        <f t="shared" si="871"/>
        <v>30</v>
      </c>
      <c r="AE2779">
        <f t="shared" si="872"/>
        <v>30</v>
      </c>
      <c r="AF2779">
        <f t="shared" si="873"/>
        <v>44</v>
      </c>
      <c r="AG2779">
        <f t="shared" si="874"/>
        <v>54</v>
      </c>
      <c r="AH2779">
        <f t="shared" si="875"/>
        <v>58</v>
      </c>
      <c r="AJ2779">
        <f t="shared" si="876"/>
        <v>-5.0000000000000001E-3</v>
      </c>
      <c r="AK2779">
        <f t="shared" si="882"/>
        <v>-5.0000000000000001E-3</v>
      </c>
      <c r="AL2779">
        <f t="shared" si="883"/>
        <v>3.6999999999999998E-2</v>
      </c>
      <c r="AM2779">
        <f t="shared" si="884"/>
        <v>6.0999999999999999E-2</v>
      </c>
      <c r="AN2779">
        <f t="shared" si="885"/>
        <v>8.1000000000000003E-2</v>
      </c>
      <c r="AR2779">
        <f t="shared" si="877"/>
        <v>30</v>
      </c>
      <c r="AS2779">
        <f t="shared" si="878"/>
        <v>30</v>
      </c>
      <c r="AT2779">
        <f t="shared" si="879"/>
        <v>44</v>
      </c>
      <c r="AU2779">
        <f t="shared" si="880"/>
        <v>54</v>
      </c>
      <c r="AV2779">
        <f t="shared" si="881"/>
        <v>58</v>
      </c>
      <c r="AX2779">
        <f t="shared" si="866"/>
        <v>-5.0000000000000001E-3</v>
      </c>
      <c r="AY2779">
        <f t="shared" si="867"/>
        <v>-5.0000000000000001E-3</v>
      </c>
      <c r="AZ2779">
        <f t="shared" si="868"/>
        <v>3.6999999999999998E-2</v>
      </c>
      <c r="BA2779">
        <f t="shared" si="869"/>
        <v>6.0999999999999999E-2</v>
      </c>
      <c r="BB2779">
        <f t="shared" si="870"/>
        <v>8.1000000000000003E-2</v>
      </c>
    </row>
    <row r="2780" spans="1:54" x14ac:dyDescent="0.25">
      <c r="A2780">
        <v>2986</v>
      </c>
      <c r="B2780">
        <v>38.462499999999999</v>
      </c>
      <c r="C2780">
        <v>-81.075100000000006</v>
      </c>
      <c r="D2780">
        <v>54015</v>
      </c>
      <c r="E2780" t="s">
        <v>41</v>
      </c>
      <c r="F2780" t="s">
        <v>2240</v>
      </c>
      <c r="G2780" t="s">
        <v>74</v>
      </c>
      <c r="H2780">
        <v>24</v>
      </c>
      <c r="I2780" t="s">
        <v>420</v>
      </c>
      <c r="J2780" s="3">
        <v>0.3</v>
      </c>
      <c r="K2780" s="3">
        <v>0.3</v>
      </c>
      <c r="L2780" s="3">
        <v>0.44</v>
      </c>
      <c r="M2780" s="3">
        <v>0.53</v>
      </c>
      <c r="N2780" s="3">
        <v>0.57999999999999996</v>
      </c>
      <c r="O2780">
        <v>7946</v>
      </c>
      <c r="P2780">
        <v>342</v>
      </c>
      <c r="Q2780" t="s">
        <v>16</v>
      </c>
      <c r="R2780" t="s">
        <v>16</v>
      </c>
      <c r="S2780" t="s">
        <v>16</v>
      </c>
      <c r="T2780" t="s">
        <v>16</v>
      </c>
      <c r="U2780" t="s">
        <v>16</v>
      </c>
      <c r="V2780" t="s">
        <v>16</v>
      </c>
      <c r="AD2780">
        <f t="shared" si="871"/>
        <v>30</v>
      </c>
      <c r="AE2780">
        <f t="shared" si="872"/>
        <v>30</v>
      </c>
      <c r="AF2780">
        <f t="shared" si="873"/>
        <v>44</v>
      </c>
      <c r="AG2780">
        <f t="shared" si="874"/>
        <v>53</v>
      </c>
      <c r="AH2780">
        <f t="shared" si="875"/>
        <v>58</v>
      </c>
      <c r="AJ2780">
        <f t="shared" si="876"/>
        <v>-5.0000000000000001E-3</v>
      </c>
      <c r="AK2780">
        <f t="shared" si="882"/>
        <v>-5.0000000000000001E-3</v>
      </c>
      <c r="AL2780">
        <f t="shared" si="883"/>
        <v>3.6999999999999998E-2</v>
      </c>
      <c r="AM2780">
        <f t="shared" si="884"/>
        <v>5.7000000000000002E-2</v>
      </c>
      <c r="AN2780">
        <f t="shared" si="885"/>
        <v>8.1000000000000003E-2</v>
      </c>
      <c r="AR2780">
        <f t="shared" si="877"/>
        <v>30</v>
      </c>
      <c r="AS2780">
        <f t="shared" si="878"/>
        <v>30</v>
      </c>
      <c r="AT2780">
        <f t="shared" si="879"/>
        <v>44</v>
      </c>
      <c r="AU2780">
        <f t="shared" si="880"/>
        <v>53</v>
      </c>
      <c r="AV2780">
        <f t="shared" si="881"/>
        <v>58</v>
      </c>
      <c r="AX2780">
        <f t="shared" si="866"/>
        <v>-5.0000000000000001E-3</v>
      </c>
      <c r="AY2780">
        <f t="shared" si="867"/>
        <v>-5.0000000000000001E-3</v>
      </c>
      <c r="AZ2780">
        <f t="shared" si="868"/>
        <v>3.6999999999999998E-2</v>
      </c>
      <c r="BA2780">
        <f t="shared" si="869"/>
        <v>5.7000000000000002E-2</v>
      </c>
      <c r="BB2780">
        <f t="shared" si="870"/>
        <v>8.1000000000000003E-2</v>
      </c>
    </row>
    <row r="2781" spans="1:54" x14ac:dyDescent="0.25">
      <c r="A2781">
        <v>2988</v>
      </c>
      <c r="B2781">
        <v>38.028799999999997</v>
      </c>
      <c r="C2781">
        <v>-81.081199999999995</v>
      </c>
      <c r="D2781">
        <v>54019</v>
      </c>
      <c r="E2781" t="s">
        <v>67</v>
      </c>
      <c r="F2781" t="s">
        <v>2240</v>
      </c>
      <c r="G2781" t="s">
        <v>123</v>
      </c>
      <c r="H2781">
        <v>24</v>
      </c>
      <c r="I2781" t="s">
        <v>420</v>
      </c>
      <c r="J2781" s="3">
        <v>0.3</v>
      </c>
      <c r="K2781" s="3">
        <v>0.3</v>
      </c>
      <c r="L2781" s="3">
        <v>0.44</v>
      </c>
      <c r="M2781" s="3">
        <v>0.53</v>
      </c>
      <c r="N2781" s="3">
        <v>0.57999999999999996</v>
      </c>
      <c r="O2781">
        <v>39987</v>
      </c>
      <c r="P2781">
        <v>664</v>
      </c>
      <c r="Q2781" t="s">
        <v>16</v>
      </c>
      <c r="R2781" t="s">
        <v>16</v>
      </c>
      <c r="S2781" t="s">
        <v>16</v>
      </c>
      <c r="T2781" t="s">
        <v>16</v>
      </c>
      <c r="U2781" t="s">
        <v>16</v>
      </c>
      <c r="V2781" t="s">
        <v>16</v>
      </c>
      <c r="AD2781">
        <f t="shared" si="871"/>
        <v>30</v>
      </c>
      <c r="AE2781">
        <f t="shared" si="872"/>
        <v>30</v>
      </c>
      <c r="AF2781">
        <f t="shared" si="873"/>
        <v>44</v>
      </c>
      <c r="AG2781">
        <f t="shared" si="874"/>
        <v>53</v>
      </c>
      <c r="AH2781">
        <f t="shared" si="875"/>
        <v>58</v>
      </c>
      <c r="AJ2781">
        <f t="shared" si="876"/>
        <v>-5.0000000000000001E-3</v>
      </c>
      <c r="AK2781">
        <f t="shared" si="882"/>
        <v>-5.0000000000000001E-3</v>
      </c>
      <c r="AL2781">
        <f t="shared" si="883"/>
        <v>3.6999999999999998E-2</v>
      </c>
      <c r="AM2781">
        <f t="shared" si="884"/>
        <v>5.7000000000000002E-2</v>
      </c>
      <c r="AN2781">
        <f t="shared" si="885"/>
        <v>8.1000000000000003E-2</v>
      </c>
      <c r="AR2781">
        <f t="shared" si="877"/>
        <v>30</v>
      </c>
      <c r="AS2781">
        <f t="shared" si="878"/>
        <v>30</v>
      </c>
      <c r="AT2781">
        <f t="shared" si="879"/>
        <v>44</v>
      </c>
      <c r="AU2781">
        <f t="shared" si="880"/>
        <v>53</v>
      </c>
      <c r="AV2781">
        <f t="shared" si="881"/>
        <v>58</v>
      </c>
      <c r="AX2781">
        <f t="shared" si="866"/>
        <v>-5.0000000000000001E-3</v>
      </c>
      <c r="AY2781">
        <f t="shared" si="867"/>
        <v>-5.0000000000000001E-3</v>
      </c>
      <c r="AZ2781">
        <f t="shared" si="868"/>
        <v>3.6999999999999998E-2</v>
      </c>
      <c r="BA2781">
        <f t="shared" si="869"/>
        <v>5.7000000000000002E-2</v>
      </c>
      <c r="BB2781">
        <f t="shared" si="870"/>
        <v>8.1000000000000003E-2</v>
      </c>
    </row>
    <row r="2782" spans="1:54" x14ac:dyDescent="0.25">
      <c r="A2782">
        <v>3019</v>
      </c>
      <c r="B2782">
        <v>37.7714</v>
      </c>
      <c r="C2782">
        <v>-81.248699999999999</v>
      </c>
      <c r="D2782">
        <v>54081</v>
      </c>
      <c r="E2782" t="s">
        <v>2252</v>
      </c>
      <c r="F2782" t="s">
        <v>2240</v>
      </c>
      <c r="G2782" t="s">
        <v>766</v>
      </c>
      <c r="H2782">
        <v>25</v>
      </c>
      <c r="I2782" t="s">
        <v>420</v>
      </c>
      <c r="J2782" s="3">
        <v>0.3</v>
      </c>
      <c r="K2782" s="3">
        <v>0.3</v>
      </c>
      <c r="L2782" s="3">
        <v>0.44</v>
      </c>
      <c r="M2782" s="3">
        <v>0.54</v>
      </c>
      <c r="N2782" s="3">
        <v>0.57999999999999996</v>
      </c>
      <c r="O2782">
        <v>73666</v>
      </c>
      <c r="P2782">
        <v>607</v>
      </c>
      <c r="Q2782" t="s">
        <v>16</v>
      </c>
      <c r="R2782" t="s">
        <v>16</v>
      </c>
      <c r="S2782" t="s">
        <v>16</v>
      </c>
      <c r="T2782" t="s">
        <v>16</v>
      </c>
      <c r="U2782" t="s">
        <v>16</v>
      </c>
      <c r="V2782" t="s">
        <v>16</v>
      </c>
      <c r="AD2782">
        <f t="shared" si="871"/>
        <v>30</v>
      </c>
      <c r="AE2782">
        <f t="shared" si="872"/>
        <v>30</v>
      </c>
      <c r="AF2782">
        <f t="shared" si="873"/>
        <v>44</v>
      </c>
      <c r="AG2782">
        <f t="shared" si="874"/>
        <v>54</v>
      </c>
      <c r="AH2782">
        <f t="shared" si="875"/>
        <v>58</v>
      </c>
      <c r="AJ2782">
        <f t="shared" si="876"/>
        <v>-5.0000000000000001E-3</v>
      </c>
      <c r="AK2782">
        <f t="shared" si="882"/>
        <v>-5.0000000000000001E-3</v>
      </c>
      <c r="AL2782">
        <f t="shared" si="883"/>
        <v>3.6999999999999998E-2</v>
      </c>
      <c r="AM2782">
        <f t="shared" si="884"/>
        <v>6.0999999999999999E-2</v>
      </c>
      <c r="AN2782">
        <f t="shared" si="885"/>
        <v>8.1000000000000003E-2</v>
      </c>
      <c r="AR2782">
        <f t="shared" si="877"/>
        <v>30</v>
      </c>
      <c r="AS2782">
        <f t="shared" si="878"/>
        <v>30</v>
      </c>
      <c r="AT2782">
        <f t="shared" si="879"/>
        <v>44</v>
      </c>
      <c r="AU2782">
        <f t="shared" si="880"/>
        <v>54</v>
      </c>
      <c r="AV2782">
        <f t="shared" si="881"/>
        <v>58</v>
      </c>
      <c r="AX2782">
        <f t="shared" si="866"/>
        <v>-5.0000000000000001E-3</v>
      </c>
      <c r="AY2782">
        <f t="shared" si="867"/>
        <v>-5.0000000000000001E-3</v>
      </c>
      <c r="AZ2782">
        <f t="shared" si="868"/>
        <v>3.6999999999999998E-2</v>
      </c>
      <c r="BA2782">
        <f t="shared" si="869"/>
        <v>6.0999999999999999E-2</v>
      </c>
      <c r="BB2782">
        <f t="shared" si="870"/>
        <v>8.1000000000000003E-2</v>
      </c>
    </row>
    <row r="2783" spans="1:54" x14ac:dyDescent="0.25">
      <c r="A2783">
        <v>964</v>
      </c>
      <c r="B2783">
        <v>39.378999999999998</v>
      </c>
      <c r="C2783">
        <v>-96.342399999999998</v>
      </c>
      <c r="D2783">
        <v>20149</v>
      </c>
      <c r="E2783" t="s">
        <v>926</v>
      </c>
      <c r="F2783" t="s">
        <v>880</v>
      </c>
      <c r="G2783" t="s">
        <v>20</v>
      </c>
      <c r="H2783">
        <v>25</v>
      </c>
      <c r="I2783" t="s">
        <v>15</v>
      </c>
      <c r="J2783" s="3">
        <v>0.31</v>
      </c>
      <c r="K2783" s="3">
        <v>0.31</v>
      </c>
      <c r="L2783" s="3">
        <v>0.45</v>
      </c>
      <c r="M2783" s="3">
        <v>0.55000000000000004</v>
      </c>
      <c r="N2783" s="3">
        <v>0.57999999999999996</v>
      </c>
      <c r="O2783">
        <v>25808</v>
      </c>
      <c r="P2783">
        <v>844</v>
      </c>
      <c r="Q2783" t="s">
        <v>16</v>
      </c>
      <c r="R2783" t="s">
        <v>16</v>
      </c>
      <c r="S2783" t="s">
        <v>16</v>
      </c>
      <c r="T2783" t="s">
        <v>16</v>
      </c>
      <c r="U2783" t="s">
        <v>16</v>
      </c>
      <c r="V2783" t="s">
        <v>16</v>
      </c>
      <c r="AD2783">
        <f t="shared" si="871"/>
        <v>31</v>
      </c>
      <c r="AE2783">
        <f t="shared" si="872"/>
        <v>31</v>
      </c>
      <c r="AF2783">
        <f t="shared" si="873"/>
        <v>45</v>
      </c>
      <c r="AG2783">
        <f t="shared" si="874"/>
        <v>55</v>
      </c>
      <c r="AH2783">
        <f t="shared" si="875"/>
        <v>58</v>
      </c>
      <c r="AJ2783">
        <f t="shared" si="876"/>
        <v>-5.0000000000000001E-3</v>
      </c>
      <c r="AK2783">
        <f t="shared" si="882"/>
        <v>-5.0000000000000001E-3</v>
      </c>
      <c r="AL2783">
        <f t="shared" si="883"/>
        <v>3.9E-2</v>
      </c>
      <c r="AM2783">
        <f t="shared" si="884"/>
        <v>6.5000000000000002E-2</v>
      </c>
      <c r="AN2783">
        <f t="shared" si="885"/>
        <v>8.1000000000000003E-2</v>
      </c>
      <c r="AR2783">
        <f t="shared" si="877"/>
        <v>31</v>
      </c>
      <c r="AS2783">
        <f t="shared" si="878"/>
        <v>31</v>
      </c>
      <c r="AT2783">
        <f t="shared" si="879"/>
        <v>45</v>
      </c>
      <c r="AU2783">
        <f t="shared" si="880"/>
        <v>55</v>
      </c>
      <c r="AV2783">
        <f t="shared" si="881"/>
        <v>58</v>
      </c>
      <c r="AX2783">
        <f t="shared" si="866"/>
        <v>-5.0000000000000001E-3</v>
      </c>
      <c r="AY2783">
        <f t="shared" si="867"/>
        <v>-5.0000000000000001E-3</v>
      </c>
      <c r="AZ2783">
        <f t="shared" si="868"/>
        <v>3.9E-2</v>
      </c>
      <c r="BA2783">
        <f t="shared" si="869"/>
        <v>6.5000000000000002E-2</v>
      </c>
      <c r="BB2783">
        <f t="shared" si="870"/>
        <v>8.1000000000000003E-2</v>
      </c>
    </row>
    <row r="2784" spans="1:54" x14ac:dyDescent="0.25">
      <c r="A2784">
        <v>988</v>
      </c>
      <c r="B2784">
        <v>38.953299999999999</v>
      </c>
      <c r="C2784">
        <v>-96.204999999999998</v>
      </c>
      <c r="D2784">
        <v>20197</v>
      </c>
      <c r="E2784" t="s">
        <v>947</v>
      </c>
      <c r="F2784" t="s">
        <v>880</v>
      </c>
      <c r="G2784" t="s">
        <v>186</v>
      </c>
      <c r="H2784">
        <v>25</v>
      </c>
      <c r="I2784" t="s">
        <v>15</v>
      </c>
      <c r="J2784" s="3">
        <v>0.31</v>
      </c>
      <c r="K2784" s="3">
        <v>0.31</v>
      </c>
      <c r="L2784" s="3">
        <v>0.45</v>
      </c>
      <c r="M2784" s="3">
        <v>0.54</v>
      </c>
      <c r="N2784" s="3">
        <v>0.57999999999999996</v>
      </c>
      <c r="O2784">
        <v>6961</v>
      </c>
      <c r="P2784">
        <v>798</v>
      </c>
      <c r="Q2784" t="s">
        <v>16</v>
      </c>
      <c r="R2784" t="s">
        <v>16</v>
      </c>
      <c r="S2784" t="s">
        <v>16</v>
      </c>
      <c r="T2784" t="s">
        <v>16</v>
      </c>
      <c r="U2784" t="s">
        <v>16</v>
      </c>
      <c r="V2784" t="s">
        <v>16</v>
      </c>
      <c r="AD2784">
        <f t="shared" si="871"/>
        <v>31</v>
      </c>
      <c r="AE2784">
        <f t="shared" si="872"/>
        <v>31</v>
      </c>
      <c r="AF2784">
        <f t="shared" si="873"/>
        <v>45</v>
      </c>
      <c r="AG2784">
        <f t="shared" si="874"/>
        <v>54</v>
      </c>
      <c r="AH2784">
        <f t="shared" si="875"/>
        <v>58</v>
      </c>
      <c r="AJ2784">
        <f t="shared" si="876"/>
        <v>-5.0000000000000001E-3</v>
      </c>
      <c r="AK2784">
        <f t="shared" si="882"/>
        <v>-5.0000000000000001E-3</v>
      </c>
      <c r="AL2784">
        <f t="shared" si="883"/>
        <v>3.9E-2</v>
      </c>
      <c r="AM2784">
        <f t="shared" si="884"/>
        <v>6.0999999999999999E-2</v>
      </c>
      <c r="AN2784">
        <f t="shared" si="885"/>
        <v>8.1000000000000003E-2</v>
      </c>
      <c r="AR2784">
        <f t="shared" si="877"/>
        <v>31</v>
      </c>
      <c r="AS2784">
        <f t="shared" si="878"/>
        <v>31</v>
      </c>
      <c r="AT2784">
        <f t="shared" si="879"/>
        <v>45</v>
      </c>
      <c r="AU2784">
        <f t="shared" si="880"/>
        <v>54</v>
      </c>
      <c r="AV2784">
        <f t="shared" si="881"/>
        <v>58</v>
      </c>
      <c r="AX2784">
        <f t="shared" si="866"/>
        <v>-5.0000000000000001E-3</v>
      </c>
      <c r="AY2784">
        <f t="shared" si="867"/>
        <v>-5.0000000000000001E-3</v>
      </c>
      <c r="AZ2784">
        <f t="shared" si="868"/>
        <v>3.9E-2</v>
      </c>
      <c r="BA2784">
        <f t="shared" si="869"/>
        <v>6.0999999999999999E-2</v>
      </c>
      <c r="BB2784">
        <f t="shared" si="870"/>
        <v>8.1000000000000003E-2</v>
      </c>
    </row>
    <row r="2785" spans="1:54" x14ac:dyDescent="0.25">
      <c r="A2785">
        <v>2128</v>
      </c>
      <c r="B2785">
        <v>39.455300000000001</v>
      </c>
      <c r="C2785">
        <v>-81.4953</v>
      </c>
      <c r="D2785">
        <v>39167</v>
      </c>
      <c r="E2785" t="s">
        <v>128</v>
      </c>
      <c r="F2785" t="s">
        <v>1669</v>
      </c>
      <c r="G2785" t="s">
        <v>182</v>
      </c>
      <c r="H2785">
        <v>26</v>
      </c>
      <c r="I2785" t="s">
        <v>420</v>
      </c>
      <c r="J2785" s="3">
        <v>0.31</v>
      </c>
      <c r="K2785" s="3">
        <v>0.32</v>
      </c>
      <c r="L2785" s="3">
        <v>0.45</v>
      </c>
      <c r="M2785" s="3">
        <v>0.55000000000000004</v>
      </c>
      <c r="N2785" s="3">
        <v>0.57999999999999996</v>
      </c>
      <c r="O2785">
        <v>59318</v>
      </c>
      <c r="P2785">
        <v>635</v>
      </c>
      <c r="Q2785" t="s">
        <v>16</v>
      </c>
      <c r="R2785" t="s">
        <v>16</v>
      </c>
      <c r="S2785" t="s">
        <v>16</v>
      </c>
      <c r="T2785" t="s">
        <v>16</v>
      </c>
      <c r="U2785" t="s">
        <v>16</v>
      </c>
      <c r="V2785" t="s">
        <v>16</v>
      </c>
      <c r="AD2785">
        <f t="shared" si="871"/>
        <v>31</v>
      </c>
      <c r="AE2785">
        <f t="shared" si="872"/>
        <v>32</v>
      </c>
      <c r="AF2785">
        <f t="shared" si="873"/>
        <v>45</v>
      </c>
      <c r="AG2785">
        <f t="shared" si="874"/>
        <v>55</v>
      </c>
      <c r="AH2785">
        <f t="shared" si="875"/>
        <v>58</v>
      </c>
      <c r="AJ2785">
        <f t="shared" si="876"/>
        <v>-5.0000000000000001E-3</v>
      </c>
      <c r="AK2785">
        <f t="shared" si="882"/>
        <v>-5.0000000000000001E-3</v>
      </c>
      <c r="AL2785">
        <f t="shared" si="883"/>
        <v>3.9E-2</v>
      </c>
      <c r="AM2785">
        <f t="shared" si="884"/>
        <v>6.5000000000000002E-2</v>
      </c>
      <c r="AN2785">
        <f t="shared" si="885"/>
        <v>8.1000000000000003E-2</v>
      </c>
      <c r="AR2785">
        <f t="shared" si="877"/>
        <v>31</v>
      </c>
      <c r="AS2785">
        <f t="shared" si="878"/>
        <v>32</v>
      </c>
      <c r="AT2785">
        <f t="shared" si="879"/>
        <v>45</v>
      </c>
      <c r="AU2785">
        <f t="shared" si="880"/>
        <v>55</v>
      </c>
      <c r="AV2785">
        <f t="shared" si="881"/>
        <v>58</v>
      </c>
      <c r="AX2785">
        <f t="shared" si="866"/>
        <v>-5.0000000000000001E-3</v>
      </c>
      <c r="AY2785">
        <f t="shared" si="867"/>
        <v>-5.0000000000000001E-3</v>
      </c>
      <c r="AZ2785">
        <f t="shared" si="868"/>
        <v>3.9E-2</v>
      </c>
      <c r="BA2785">
        <f t="shared" si="869"/>
        <v>6.5000000000000002E-2</v>
      </c>
      <c r="BB2785">
        <f t="shared" si="870"/>
        <v>8.1000000000000003E-2</v>
      </c>
    </row>
    <row r="2786" spans="1:54" x14ac:dyDescent="0.25">
      <c r="A2786">
        <v>2798</v>
      </c>
      <c r="B2786">
        <v>39.373899999999999</v>
      </c>
      <c r="C2786">
        <v>-111.5763</v>
      </c>
      <c r="D2786">
        <v>49039</v>
      </c>
      <c r="E2786" t="s">
        <v>2126</v>
      </c>
      <c r="F2786" t="s">
        <v>2113</v>
      </c>
      <c r="G2786" t="s">
        <v>172</v>
      </c>
      <c r="H2786">
        <v>26</v>
      </c>
      <c r="I2786" t="s">
        <v>136</v>
      </c>
      <c r="J2786" s="3">
        <v>0.31</v>
      </c>
      <c r="K2786" s="3">
        <v>0.32</v>
      </c>
      <c r="L2786" s="3">
        <v>0.45</v>
      </c>
      <c r="M2786" s="3">
        <v>0.55000000000000004</v>
      </c>
      <c r="N2786" s="3">
        <v>0.57999999999999996</v>
      </c>
      <c r="O2786">
        <v>29209</v>
      </c>
      <c r="P2786">
        <v>1590</v>
      </c>
      <c r="Q2786" t="s">
        <v>16</v>
      </c>
      <c r="R2786" t="s">
        <v>16</v>
      </c>
      <c r="S2786" t="s">
        <v>16</v>
      </c>
      <c r="T2786" t="s">
        <v>16</v>
      </c>
      <c r="U2786" t="s">
        <v>16</v>
      </c>
      <c r="V2786" t="s">
        <v>16</v>
      </c>
      <c r="AD2786">
        <f t="shared" si="871"/>
        <v>31</v>
      </c>
      <c r="AE2786">
        <f t="shared" si="872"/>
        <v>32</v>
      </c>
      <c r="AF2786">
        <f t="shared" si="873"/>
        <v>45</v>
      </c>
      <c r="AG2786">
        <f t="shared" si="874"/>
        <v>55</v>
      </c>
      <c r="AH2786">
        <f t="shared" si="875"/>
        <v>58</v>
      </c>
      <c r="AJ2786">
        <f t="shared" si="876"/>
        <v>-5.0000000000000001E-3</v>
      </c>
      <c r="AK2786">
        <f t="shared" si="882"/>
        <v>-5.0000000000000001E-3</v>
      </c>
      <c r="AL2786">
        <f t="shared" si="883"/>
        <v>3.9E-2</v>
      </c>
      <c r="AM2786">
        <f t="shared" si="884"/>
        <v>6.5000000000000002E-2</v>
      </c>
      <c r="AN2786">
        <f t="shared" si="885"/>
        <v>8.1000000000000003E-2</v>
      </c>
      <c r="AR2786">
        <f t="shared" si="877"/>
        <v>31</v>
      </c>
      <c r="AS2786">
        <f t="shared" si="878"/>
        <v>32</v>
      </c>
      <c r="AT2786">
        <f t="shared" si="879"/>
        <v>45</v>
      </c>
      <c r="AU2786">
        <f t="shared" si="880"/>
        <v>55</v>
      </c>
      <c r="AV2786">
        <f t="shared" si="881"/>
        <v>58</v>
      </c>
      <c r="AX2786">
        <f t="shared" si="866"/>
        <v>-5.0000000000000001E-3</v>
      </c>
      <c r="AY2786">
        <f t="shared" si="867"/>
        <v>-5.0000000000000001E-3</v>
      </c>
      <c r="AZ2786">
        <f t="shared" si="868"/>
        <v>3.9E-2</v>
      </c>
      <c r="BA2786">
        <f t="shared" si="869"/>
        <v>6.5000000000000002E-2</v>
      </c>
      <c r="BB2786">
        <f t="shared" si="870"/>
        <v>8.1000000000000003E-2</v>
      </c>
    </row>
    <row r="2787" spans="1:54" x14ac:dyDescent="0.25">
      <c r="A2787">
        <v>3015</v>
      </c>
      <c r="B2787">
        <v>39.371000000000002</v>
      </c>
      <c r="C2787">
        <v>-81.160600000000002</v>
      </c>
      <c r="D2787">
        <v>54073</v>
      </c>
      <c r="E2787" t="s">
        <v>2250</v>
      </c>
      <c r="F2787" t="s">
        <v>2240</v>
      </c>
      <c r="G2787" t="s">
        <v>74</v>
      </c>
      <c r="H2787">
        <v>25</v>
      </c>
      <c r="I2787" t="s">
        <v>420</v>
      </c>
      <c r="J2787" s="3">
        <v>0.31</v>
      </c>
      <c r="K2787" s="3">
        <v>0.31</v>
      </c>
      <c r="L2787" s="3">
        <v>0.45</v>
      </c>
      <c r="M2787" s="3">
        <v>0.54</v>
      </c>
      <c r="N2787" s="3">
        <v>0.57999999999999996</v>
      </c>
      <c r="O2787">
        <v>7572</v>
      </c>
      <c r="P2787">
        <v>131</v>
      </c>
      <c r="Q2787" t="s">
        <v>16</v>
      </c>
      <c r="R2787" t="s">
        <v>16</v>
      </c>
      <c r="S2787" t="s">
        <v>16</v>
      </c>
      <c r="T2787" t="s">
        <v>16</v>
      </c>
      <c r="U2787" t="s">
        <v>16</v>
      </c>
      <c r="V2787" t="s">
        <v>16</v>
      </c>
      <c r="AD2787">
        <f t="shared" si="871"/>
        <v>31</v>
      </c>
      <c r="AE2787">
        <f t="shared" si="872"/>
        <v>31</v>
      </c>
      <c r="AF2787">
        <f t="shared" si="873"/>
        <v>45</v>
      </c>
      <c r="AG2787">
        <f t="shared" si="874"/>
        <v>54</v>
      </c>
      <c r="AH2787">
        <f t="shared" si="875"/>
        <v>58</v>
      </c>
      <c r="AJ2787">
        <f t="shared" si="876"/>
        <v>-5.0000000000000001E-3</v>
      </c>
      <c r="AK2787">
        <f t="shared" si="882"/>
        <v>-5.0000000000000001E-3</v>
      </c>
      <c r="AL2787">
        <f t="shared" si="883"/>
        <v>3.9E-2</v>
      </c>
      <c r="AM2787">
        <f t="shared" si="884"/>
        <v>6.0999999999999999E-2</v>
      </c>
      <c r="AN2787">
        <f t="shared" si="885"/>
        <v>8.1000000000000003E-2</v>
      </c>
      <c r="AR2787">
        <f t="shared" si="877"/>
        <v>31</v>
      </c>
      <c r="AS2787">
        <f t="shared" si="878"/>
        <v>31</v>
      </c>
      <c r="AT2787">
        <f t="shared" si="879"/>
        <v>45</v>
      </c>
      <c r="AU2787">
        <f t="shared" si="880"/>
        <v>54</v>
      </c>
      <c r="AV2787">
        <f t="shared" si="881"/>
        <v>58</v>
      </c>
      <c r="AX2787">
        <f t="shared" ref="AX2787:AX2850" si="886">_xlfn.XLOOKUP(AR2787,$Z$3:$Z$93,$AA$3:$AA$93)</f>
        <v>-5.0000000000000001E-3</v>
      </c>
      <c r="AY2787">
        <f t="shared" ref="AY2787:AY2850" si="887">_xlfn.XLOOKUP(AS2787,$Z$3:$Z$93,$AA$3:$AA$93)</f>
        <v>-5.0000000000000001E-3</v>
      </c>
      <c r="AZ2787">
        <f t="shared" ref="AZ2787:AZ2850" si="888">_xlfn.XLOOKUP(AT2787,$Z$3:$Z$93,$AA$3:$AA$93)</f>
        <v>3.9E-2</v>
      </c>
      <c r="BA2787">
        <f t="shared" ref="BA2787:BA2850" si="889">_xlfn.XLOOKUP(AU2787,$Z$3:$Z$93,$AA$3:$AA$93)</f>
        <v>6.0999999999999999E-2</v>
      </c>
      <c r="BB2787">
        <f t="shared" ref="BB2787:BB2850" si="890">_xlfn.XLOOKUP(AV2787,$Z$3:$Z$93,$AA$3:$AA$93)</f>
        <v>8.1000000000000003E-2</v>
      </c>
    </row>
    <row r="2788" spans="1:54" x14ac:dyDescent="0.25">
      <c r="A2788">
        <v>3022</v>
      </c>
      <c r="B2788">
        <v>38.713999999999999</v>
      </c>
      <c r="C2788">
        <v>-81.348299999999995</v>
      </c>
      <c r="D2788">
        <v>54087</v>
      </c>
      <c r="E2788" t="s">
        <v>1928</v>
      </c>
      <c r="F2788" t="s">
        <v>2240</v>
      </c>
      <c r="G2788" t="s">
        <v>42</v>
      </c>
      <c r="H2788">
        <v>25</v>
      </c>
      <c r="I2788" t="s">
        <v>420</v>
      </c>
      <c r="J2788" s="3">
        <v>0.31</v>
      </c>
      <c r="K2788" s="3">
        <v>0.31</v>
      </c>
      <c r="L2788" s="3">
        <v>0.45</v>
      </c>
      <c r="M2788" s="3">
        <v>0.54</v>
      </c>
      <c r="N2788" s="3">
        <v>0.57999999999999996</v>
      </c>
      <c r="O2788">
        <v>13921</v>
      </c>
      <c r="P2788">
        <v>484</v>
      </c>
      <c r="Q2788" t="s">
        <v>16</v>
      </c>
      <c r="R2788" t="s">
        <v>16</v>
      </c>
      <c r="S2788" t="s">
        <v>16</v>
      </c>
      <c r="T2788" t="s">
        <v>16</v>
      </c>
      <c r="U2788" t="s">
        <v>16</v>
      </c>
      <c r="V2788" t="s">
        <v>16</v>
      </c>
      <c r="AD2788">
        <f t="shared" si="871"/>
        <v>31</v>
      </c>
      <c r="AE2788">
        <f t="shared" si="872"/>
        <v>31</v>
      </c>
      <c r="AF2788">
        <f t="shared" si="873"/>
        <v>45</v>
      </c>
      <c r="AG2788">
        <f t="shared" si="874"/>
        <v>54</v>
      </c>
      <c r="AH2788">
        <f t="shared" si="875"/>
        <v>58</v>
      </c>
      <c r="AJ2788">
        <f t="shared" si="876"/>
        <v>-5.0000000000000001E-3</v>
      </c>
      <c r="AK2788">
        <f t="shared" si="882"/>
        <v>-5.0000000000000001E-3</v>
      </c>
      <c r="AL2788">
        <f t="shared" si="883"/>
        <v>3.9E-2</v>
      </c>
      <c r="AM2788">
        <f t="shared" si="884"/>
        <v>6.0999999999999999E-2</v>
      </c>
      <c r="AN2788">
        <f t="shared" si="885"/>
        <v>8.1000000000000003E-2</v>
      </c>
      <c r="AR2788">
        <f t="shared" si="877"/>
        <v>31</v>
      </c>
      <c r="AS2788">
        <f t="shared" si="878"/>
        <v>31</v>
      </c>
      <c r="AT2788">
        <f t="shared" si="879"/>
        <v>45</v>
      </c>
      <c r="AU2788">
        <f t="shared" si="880"/>
        <v>54</v>
      </c>
      <c r="AV2788">
        <f t="shared" si="881"/>
        <v>58</v>
      </c>
      <c r="AX2788">
        <f t="shared" si="886"/>
        <v>-5.0000000000000001E-3</v>
      </c>
      <c r="AY2788">
        <f t="shared" si="887"/>
        <v>-5.0000000000000001E-3</v>
      </c>
      <c r="AZ2788">
        <f t="shared" si="888"/>
        <v>3.9E-2</v>
      </c>
      <c r="BA2788">
        <f t="shared" si="889"/>
        <v>6.0999999999999999E-2</v>
      </c>
      <c r="BB2788">
        <f t="shared" si="890"/>
        <v>8.1000000000000003E-2</v>
      </c>
    </row>
    <row r="2789" spans="1:54" x14ac:dyDescent="0.25">
      <c r="A2789">
        <v>3031</v>
      </c>
      <c r="B2789">
        <v>39.022399999999998</v>
      </c>
      <c r="C2789">
        <v>-81.378699999999995</v>
      </c>
      <c r="D2789">
        <v>54105</v>
      </c>
      <c r="E2789" t="s">
        <v>2257</v>
      </c>
      <c r="F2789" t="s">
        <v>2240</v>
      </c>
      <c r="G2789" t="s">
        <v>170</v>
      </c>
      <c r="H2789">
        <v>26</v>
      </c>
      <c r="I2789" t="s">
        <v>420</v>
      </c>
      <c r="J2789" s="3">
        <v>0.31</v>
      </c>
      <c r="K2789" s="3">
        <v>0.31</v>
      </c>
      <c r="L2789" s="3">
        <v>0.45</v>
      </c>
      <c r="M2789" s="3">
        <v>0.55000000000000004</v>
      </c>
      <c r="N2789" s="3">
        <v>0.57999999999999996</v>
      </c>
      <c r="O2789">
        <v>5131</v>
      </c>
      <c r="P2789">
        <v>233</v>
      </c>
      <c r="Q2789" t="s">
        <v>16</v>
      </c>
      <c r="R2789" t="s">
        <v>16</v>
      </c>
      <c r="S2789" t="s">
        <v>16</v>
      </c>
      <c r="T2789" t="s">
        <v>16</v>
      </c>
      <c r="U2789" t="s">
        <v>16</v>
      </c>
      <c r="V2789" t="s">
        <v>16</v>
      </c>
      <c r="AD2789">
        <f t="shared" si="871"/>
        <v>31</v>
      </c>
      <c r="AE2789">
        <f t="shared" si="872"/>
        <v>31</v>
      </c>
      <c r="AF2789">
        <f t="shared" si="873"/>
        <v>45</v>
      </c>
      <c r="AG2789">
        <f t="shared" si="874"/>
        <v>55</v>
      </c>
      <c r="AH2789">
        <f t="shared" si="875"/>
        <v>58</v>
      </c>
      <c r="AJ2789">
        <f t="shared" si="876"/>
        <v>-5.0000000000000001E-3</v>
      </c>
      <c r="AK2789">
        <f t="shared" si="882"/>
        <v>-5.0000000000000001E-3</v>
      </c>
      <c r="AL2789">
        <f t="shared" si="883"/>
        <v>3.9E-2</v>
      </c>
      <c r="AM2789">
        <f t="shared" si="884"/>
        <v>6.5000000000000002E-2</v>
      </c>
      <c r="AN2789">
        <f t="shared" si="885"/>
        <v>8.1000000000000003E-2</v>
      </c>
      <c r="AR2789">
        <f t="shared" si="877"/>
        <v>31</v>
      </c>
      <c r="AS2789">
        <f t="shared" si="878"/>
        <v>31</v>
      </c>
      <c r="AT2789">
        <f t="shared" si="879"/>
        <v>45</v>
      </c>
      <c r="AU2789">
        <f t="shared" si="880"/>
        <v>55</v>
      </c>
      <c r="AV2789">
        <f t="shared" si="881"/>
        <v>58</v>
      </c>
      <c r="AX2789">
        <f t="shared" si="886"/>
        <v>-5.0000000000000001E-3</v>
      </c>
      <c r="AY2789">
        <f t="shared" si="887"/>
        <v>-5.0000000000000001E-3</v>
      </c>
      <c r="AZ2789">
        <f t="shared" si="888"/>
        <v>3.9E-2</v>
      </c>
      <c r="BA2789">
        <f t="shared" si="889"/>
        <v>6.5000000000000002E-2</v>
      </c>
      <c r="BB2789">
        <f t="shared" si="890"/>
        <v>8.1000000000000003E-2</v>
      </c>
    </row>
    <row r="2790" spans="1:54" x14ac:dyDescent="0.25">
      <c r="A2790">
        <v>3032</v>
      </c>
      <c r="B2790">
        <v>39.211199999999998</v>
      </c>
      <c r="C2790">
        <v>-81.515000000000001</v>
      </c>
      <c r="D2790">
        <v>54107</v>
      </c>
      <c r="E2790" t="s">
        <v>1714</v>
      </c>
      <c r="F2790" t="s">
        <v>2240</v>
      </c>
      <c r="G2790" t="s">
        <v>1859</v>
      </c>
      <c r="H2790">
        <v>26</v>
      </c>
      <c r="I2790" t="s">
        <v>420</v>
      </c>
      <c r="J2790" s="3">
        <v>0.31</v>
      </c>
      <c r="K2790" s="3">
        <v>0.32</v>
      </c>
      <c r="L2790" s="3">
        <v>0.45</v>
      </c>
      <c r="M2790" s="3">
        <v>0.55000000000000004</v>
      </c>
      <c r="N2790" s="3">
        <v>0.57999999999999996</v>
      </c>
      <c r="O2790">
        <v>83829</v>
      </c>
      <c r="P2790">
        <v>367</v>
      </c>
      <c r="Q2790" t="s">
        <v>16</v>
      </c>
      <c r="R2790" t="s">
        <v>16</v>
      </c>
      <c r="S2790" t="s">
        <v>16</v>
      </c>
      <c r="T2790" t="s">
        <v>16</v>
      </c>
      <c r="U2790" t="s">
        <v>16</v>
      </c>
      <c r="V2790" t="s">
        <v>16</v>
      </c>
      <c r="AD2790">
        <f t="shared" si="871"/>
        <v>31</v>
      </c>
      <c r="AE2790">
        <f t="shared" si="872"/>
        <v>32</v>
      </c>
      <c r="AF2790">
        <f t="shared" si="873"/>
        <v>45</v>
      </c>
      <c r="AG2790">
        <f t="shared" si="874"/>
        <v>55</v>
      </c>
      <c r="AH2790">
        <f t="shared" si="875"/>
        <v>58</v>
      </c>
      <c r="AJ2790">
        <f t="shared" si="876"/>
        <v>-5.0000000000000001E-3</v>
      </c>
      <c r="AK2790">
        <f t="shared" si="882"/>
        <v>-5.0000000000000001E-3</v>
      </c>
      <c r="AL2790">
        <f t="shared" si="883"/>
        <v>3.9E-2</v>
      </c>
      <c r="AM2790">
        <f t="shared" si="884"/>
        <v>6.5000000000000002E-2</v>
      </c>
      <c r="AN2790">
        <f t="shared" si="885"/>
        <v>8.1000000000000003E-2</v>
      </c>
      <c r="AR2790">
        <f t="shared" si="877"/>
        <v>31</v>
      </c>
      <c r="AS2790">
        <f t="shared" si="878"/>
        <v>32</v>
      </c>
      <c r="AT2790">
        <f t="shared" si="879"/>
        <v>45</v>
      </c>
      <c r="AU2790">
        <f t="shared" si="880"/>
        <v>55</v>
      </c>
      <c r="AV2790">
        <f t="shared" si="881"/>
        <v>58</v>
      </c>
      <c r="AX2790">
        <f t="shared" si="886"/>
        <v>-5.0000000000000001E-3</v>
      </c>
      <c r="AY2790">
        <f t="shared" si="887"/>
        <v>-5.0000000000000001E-3</v>
      </c>
      <c r="AZ2790">
        <f t="shared" si="888"/>
        <v>3.9E-2</v>
      </c>
      <c r="BA2790">
        <f t="shared" si="889"/>
        <v>6.5000000000000002E-2</v>
      </c>
      <c r="BB2790">
        <f t="shared" si="890"/>
        <v>8.1000000000000003E-2</v>
      </c>
    </row>
    <row r="2791" spans="1:54" x14ac:dyDescent="0.25">
      <c r="A2791">
        <v>948</v>
      </c>
      <c r="B2791">
        <v>39.7836</v>
      </c>
      <c r="C2791">
        <v>-96.522900000000007</v>
      </c>
      <c r="D2791">
        <v>20117</v>
      </c>
      <c r="E2791" t="s">
        <v>99</v>
      </c>
      <c r="F2791" t="s">
        <v>880</v>
      </c>
      <c r="G2791" t="s">
        <v>26</v>
      </c>
      <c r="H2791">
        <v>26</v>
      </c>
      <c r="I2791" t="s">
        <v>15</v>
      </c>
      <c r="J2791" s="3">
        <v>0.32</v>
      </c>
      <c r="K2791" s="3">
        <v>0.32</v>
      </c>
      <c r="L2791" s="3">
        <v>0.46</v>
      </c>
      <c r="M2791" s="3">
        <v>0.55000000000000004</v>
      </c>
      <c r="N2791" s="3">
        <v>0.57999999999999996</v>
      </c>
      <c r="O2791">
        <v>10001</v>
      </c>
      <c r="P2791">
        <v>903</v>
      </c>
      <c r="Q2791" t="s">
        <v>16</v>
      </c>
      <c r="R2791" t="s">
        <v>16</v>
      </c>
      <c r="S2791" t="s">
        <v>16</v>
      </c>
      <c r="T2791" t="s">
        <v>16</v>
      </c>
      <c r="U2791" t="s">
        <v>16</v>
      </c>
      <c r="V2791" t="s">
        <v>16</v>
      </c>
      <c r="AD2791">
        <f t="shared" si="871"/>
        <v>32</v>
      </c>
      <c r="AE2791">
        <f t="shared" si="872"/>
        <v>32</v>
      </c>
      <c r="AF2791">
        <f t="shared" si="873"/>
        <v>46</v>
      </c>
      <c r="AG2791">
        <f t="shared" si="874"/>
        <v>55</v>
      </c>
      <c r="AH2791">
        <f t="shared" si="875"/>
        <v>58</v>
      </c>
      <c r="AJ2791">
        <f t="shared" si="876"/>
        <v>-5.0000000000000001E-3</v>
      </c>
      <c r="AK2791">
        <f t="shared" si="882"/>
        <v>-5.0000000000000001E-3</v>
      </c>
      <c r="AL2791">
        <f t="shared" si="883"/>
        <v>4.1000000000000002E-2</v>
      </c>
      <c r="AM2791">
        <f t="shared" si="884"/>
        <v>6.5000000000000002E-2</v>
      </c>
      <c r="AN2791">
        <f t="shared" si="885"/>
        <v>8.1000000000000003E-2</v>
      </c>
      <c r="AR2791">
        <f t="shared" si="877"/>
        <v>32</v>
      </c>
      <c r="AS2791">
        <f t="shared" si="878"/>
        <v>32</v>
      </c>
      <c r="AT2791">
        <f t="shared" si="879"/>
        <v>46</v>
      </c>
      <c r="AU2791">
        <f t="shared" si="880"/>
        <v>55</v>
      </c>
      <c r="AV2791">
        <f t="shared" si="881"/>
        <v>58</v>
      </c>
      <c r="AX2791">
        <f t="shared" si="886"/>
        <v>-5.0000000000000001E-3</v>
      </c>
      <c r="AY2791">
        <f t="shared" si="887"/>
        <v>-5.0000000000000001E-3</v>
      </c>
      <c r="AZ2791">
        <f t="shared" si="888"/>
        <v>4.1000000000000002E-2</v>
      </c>
      <c r="BA2791">
        <f t="shared" si="889"/>
        <v>6.5000000000000002E-2</v>
      </c>
      <c r="BB2791">
        <f t="shared" si="890"/>
        <v>8.1000000000000003E-2</v>
      </c>
    </row>
    <row r="2792" spans="1:54" x14ac:dyDescent="0.25">
      <c r="A2792">
        <v>1689</v>
      </c>
      <c r="B2792">
        <v>40.261899999999997</v>
      </c>
      <c r="C2792">
        <v>-96.689400000000006</v>
      </c>
      <c r="D2792">
        <v>31067</v>
      </c>
      <c r="E2792" t="s">
        <v>1412</v>
      </c>
      <c r="F2792" t="s">
        <v>1394</v>
      </c>
      <c r="G2792" t="s">
        <v>22</v>
      </c>
      <c r="H2792">
        <v>27</v>
      </c>
      <c r="I2792" t="s">
        <v>15</v>
      </c>
      <c r="J2792" s="3">
        <v>0.32</v>
      </c>
      <c r="K2792" s="3">
        <v>0.32</v>
      </c>
      <c r="L2792" s="3">
        <v>0.46</v>
      </c>
      <c r="M2792" s="3">
        <v>0.56000000000000005</v>
      </c>
      <c r="N2792" s="3">
        <v>0.57999999999999996</v>
      </c>
      <c r="O2792">
        <v>21646</v>
      </c>
      <c r="P2792">
        <v>855</v>
      </c>
      <c r="Q2792" t="s">
        <v>16</v>
      </c>
      <c r="R2792" t="s">
        <v>16</v>
      </c>
      <c r="S2792" t="s">
        <v>16</v>
      </c>
      <c r="T2792" t="s">
        <v>16</v>
      </c>
      <c r="U2792" t="s">
        <v>16</v>
      </c>
      <c r="V2792" t="s">
        <v>16</v>
      </c>
      <c r="AD2792">
        <f t="shared" si="871"/>
        <v>32</v>
      </c>
      <c r="AE2792">
        <f t="shared" si="872"/>
        <v>32</v>
      </c>
      <c r="AF2792">
        <f t="shared" si="873"/>
        <v>46</v>
      </c>
      <c r="AG2792">
        <f t="shared" si="874"/>
        <v>56</v>
      </c>
      <c r="AH2792">
        <f t="shared" si="875"/>
        <v>58</v>
      </c>
      <c r="AJ2792">
        <f t="shared" si="876"/>
        <v>-5.0000000000000001E-3</v>
      </c>
      <c r="AK2792">
        <f t="shared" si="882"/>
        <v>-5.0000000000000001E-3</v>
      </c>
      <c r="AL2792">
        <f t="shared" si="883"/>
        <v>4.1000000000000002E-2</v>
      </c>
      <c r="AM2792">
        <f t="shared" si="884"/>
        <v>6.6000000000000003E-2</v>
      </c>
      <c r="AN2792">
        <f t="shared" si="885"/>
        <v>8.1000000000000003E-2</v>
      </c>
      <c r="AR2792">
        <f t="shared" si="877"/>
        <v>32</v>
      </c>
      <c r="AS2792">
        <f t="shared" si="878"/>
        <v>32</v>
      </c>
      <c r="AT2792">
        <f t="shared" si="879"/>
        <v>46</v>
      </c>
      <c r="AU2792">
        <f t="shared" si="880"/>
        <v>56</v>
      </c>
      <c r="AV2792">
        <f t="shared" si="881"/>
        <v>58</v>
      </c>
      <c r="AX2792">
        <f t="shared" si="886"/>
        <v>-5.0000000000000001E-3</v>
      </c>
      <c r="AY2792">
        <f t="shared" si="887"/>
        <v>-5.0000000000000001E-3</v>
      </c>
      <c r="AZ2792">
        <f t="shared" si="888"/>
        <v>4.1000000000000002E-2</v>
      </c>
      <c r="BA2792">
        <f t="shared" si="889"/>
        <v>6.6000000000000003E-2</v>
      </c>
      <c r="BB2792">
        <f t="shared" si="890"/>
        <v>8.1000000000000003E-2</v>
      </c>
    </row>
    <row r="2793" spans="1:54" x14ac:dyDescent="0.25">
      <c r="A2793">
        <v>1710</v>
      </c>
      <c r="B2793">
        <v>40.784199999999998</v>
      </c>
      <c r="C2793">
        <v>-96.687799999999996</v>
      </c>
      <c r="D2793">
        <v>31109</v>
      </c>
      <c r="E2793" t="s">
        <v>1422</v>
      </c>
      <c r="F2793" t="s">
        <v>1394</v>
      </c>
      <c r="G2793" t="s">
        <v>1423</v>
      </c>
      <c r="H2793">
        <v>27</v>
      </c>
      <c r="I2793" t="s">
        <v>15</v>
      </c>
      <c r="J2793" s="3">
        <v>0.32</v>
      </c>
      <c r="K2793" s="3">
        <v>0.33</v>
      </c>
      <c r="L2793" s="3">
        <v>0.47</v>
      </c>
      <c r="M2793" s="3">
        <v>0.56000000000000005</v>
      </c>
      <c r="N2793" s="3">
        <v>0.57999999999999996</v>
      </c>
      <c r="O2793">
        <v>323673</v>
      </c>
      <c r="P2793">
        <v>839</v>
      </c>
      <c r="Q2793" t="s">
        <v>16</v>
      </c>
      <c r="R2793" t="s">
        <v>16</v>
      </c>
      <c r="S2793" t="s">
        <v>16</v>
      </c>
      <c r="T2793" t="s">
        <v>16</v>
      </c>
      <c r="U2793" t="s">
        <v>16</v>
      </c>
      <c r="V2793" t="s">
        <v>16</v>
      </c>
      <c r="AD2793">
        <f t="shared" si="871"/>
        <v>32</v>
      </c>
      <c r="AE2793">
        <f t="shared" si="872"/>
        <v>33</v>
      </c>
      <c r="AF2793">
        <f t="shared" si="873"/>
        <v>47</v>
      </c>
      <c r="AG2793">
        <f t="shared" si="874"/>
        <v>56</v>
      </c>
      <c r="AH2793">
        <f t="shared" si="875"/>
        <v>58</v>
      </c>
      <c r="AJ2793">
        <f t="shared" si="876"/>
        <v>-5.0000000000000001E-3</v>
      </c>
      <c r="AK2793">
        <f t="shared" si="882"/>
        <v>-4.0000000000000001E-3</v>
      </c>
      <c r="AL2793">
        <f t="shared" si="883"/>
        <v>4.5999999999999999E-2</v>
      </c>
      <c r="AM2793">
        <f t="shared" si="884"/>
        <v>6.6000000000000003E-2</v>
      </c>
      <c r="AN2793">
        <f t="shared" si="885"/>
        <v>8.1000000000000003E-2</v>
      </c>
      <c r="AR2793">
        <f t="shared" si="877"/>
        <v>32</v>
      </c>
      <c r="AS2793">
        <f t="shared" si="878"/>
        <v>33</v>
      </c>
      <c r="AT2793">
        <f t="shared" si="879"/>
        <v>47</v>
      </c>
      <c r="AU2793">
        <f t="shared" si="880"/>
        <v>56</v>
      </c>
      <c r="AV2793">
        <f t="shared" si="881"/>
        <v>58</v>
      </c>
      <c r="AX2793">
        <f t="shared" si="886"/>
        <v>-5.0000000000000001E-3</v>
      </c>
      <c r="AY2793">
        <f t="shared" si="887"/>
        <v>-4.0000000000000001E-3</v>
      </c>
      <c r="AZ2793">
        <f t="shared" si="888"/>
        <v>4.5999999999999999E-2</v>
      </c>
      <c r="BA2793">
        <f t="shared" si="889"/>
        <v>6.6000000000000003E-2</v>
      </c>
      <c r="BB2793">
        <f t="shared" si="890"/>
        <v>8.1000000000000003E-2</v>
      </c>
    </row>
    <row r="2794" spans="1:54" x14ac:dyDescent="0.25">
      <c r="A2794">
        <v>2074</v>
      </c>
      <c r="B2794">
        <v>40.052</v>
      </c>
      <c r="C2794">
        <v>-81.494299999999996</v>
      </c>
      <c r="D2794">
        <v>39059</v>
      </c>
      <c r="E2794" t="s">
        <v>1688</v>
      </c>
      <c r="F2794" t="s">
        <v>1669</v>
      </c>
      <c r="G2794" t="s">
        <v>60</v>
      </c>
      <c r="H2794">
        <v>26</v>
      </c>
      <c r="I2794" t="s">
        <v>420</v>
      </c>
      <c r="J2794" s="3">
        <v>0.32</v>
      </c>
      <c r="K2794" s="3">
        <v>0.32</v>
      </c>
      <c r="L2794" s="3">
        <v>0.46</v>
      </c>
      <c r="M2794" s="3">
        <v>0.55000000000000004</v>
      </c>
      <c r="N2794" s="3">
        <v>0.57999999999999996</v>
      </c>
      <c r="O2794">
        <v>38283</v>
      </c>
      <c r="P2794">
        <v>521</v>
      </c>
      <c r="Q2794" t="s">
        <v>16</v>
      </c>
      <c r="R2794" t="s">
        <v>16</v>
      </c>
      <c r="S2794" t="s">
        <v>16</v>
      </c>
      <c r="T2794" t="s">
        <v>16</v>
      </c>
      <c r="U2794" t="s">
        <v>16</v>
      </c>
      <c r="V2794" t="s">
        <v>16</v>
      </c>
      <c r="AD2794">
        <f t="shared" si="871"/>
        <v>32</v>
      </c>
      <c r="AE2794">
        <f t="shared" si="872"/>
        <v>32</v>
      </c>
      <c r="AF2794">
        <f t="shared" si="873"/>
        <v>46</v>
      </c>
      <c r="AG2794">
        <f t="shared" si="874"/>
        <v>55</v>
      </c>
      <c r="AH2794">
        <f t="shared" si="875"/>
        <v>58</v>
      </c>
      <c r="AJ2794">
        <f t="shared" si="876"/>
        <v>-5.0000000000000001E-3</v>
      </c>
      <c r="AK2794">
        <f t="shared" si="882"/>
        <v>-5.0000000000000001E-3</v>
      </c>
      <c r="AL2794">
        <f t="shared" si="883"/>
        <v>4.1000000000000002E-2</v>
      </c>
      <c r="AM2794">
        <f t="shared" si="884"/>
        <v>6.5000000000000002E-2</v>
      </c>
      <c r="AN2794">
        <f t="shared" si="885"/>
        <v>8.1000000000000003E-2</v>
      </c>
      <c r="AR2794">
        <f t="shared" si="877"/>
        <v>32</v>
      </c>
      <c r="AS2794">
        <f t="shared" si="878"/>
        <v>32</v>
      </c>
      <c r="AT2794">
        <f t="shared" si="879"/>
        <v>46</v>
      </c>
      <c r="AU2794">
        <f t="shared" si="880"/>
        <v>55</v>
      </c>
      <c r="AV2794">
        <f t="shared" si="881"/>
        <v>58</v>
      </c>
      <c r="AX2794">
        <f t="shared" si="886"/>
        <v>-5.0000000000000001E-3</v>
      </c>
      <c r="AY2794">
        <f t="shared" si="887"/>
        <v>-5.0000000000000001E-3</v>
      </c>
      <c r="AZ2794">
        <f t="shared" si="888"/>
        <v>4.1000000000000002E-2</v>
      </c>
      <c r="BA2794">
        <f t="shared" si="889"/>
        <v>6.5000000000000002E-2</v>
      </c>
      <c r="BB2794">
        <f t="shared" si="890"/>
        <v>8.1000000000000003E-2</v>
      </c>
    </row>
    <row r="2795" spans="1:54" x14ac:dyDescent="0.25">
      <c r="A2795">
        <v>2105</v>
      </c>
      <c r="B2795">
        <v>39.765900000000002</v>
      </c>
      <c r="C2795">
        <v>-81.455600000000004</v>
      </c>
      <c r="D2795">
        <v>39121</v>
      </c>
      <c r="E2795" t="s">
        <v>807</v>
      </c>
      <c r="F2795" t="s">
        <v>1669</v>
      </c>
      <c r="G2795" t="s">
        <v>42</v>
      </c>
      <c r="H2795">
        <v>26</v>
      </c>
      <c r="I2795" t="s">
        <v>420</v>
      </c>
      <c r="J2795" s="3">
        <v>0.32</v>
      </c>
      <c r="K2795" s="3">
        <v>0.32</v>
      </c>
      <c r="L2795" s="3">
        <v>0.46</v>
      </c>
      <c r="M2795" s="3">
        <v>0.55000000000000004</v>
      </c>
      <c r="N2795" s="3">
        <v>0.57999999999999996</v>
      </c>
      <c r="O2795">
        <v>14252</v>
      </c>
      <c r="P2795">
        <v>399</v>
      </c>
      <c r="Q2795" t="s">
        <v>16</v>
      </c>
      <c r="R2795" t="s">
        <v>16</v>
      </c>
      <c r="S2795" t="s">
        <v>16</v>
      </c>
      <c r="T2795" t="s">
        <v>16</v>
      </c>
      <c r="U2795" t="s">
        <v>16</v>
      </c>
      <c r="V2795" t="s">
        <v>16</v>
      </c>
      <c r="AD2795">
        <f t="shared" si="871"/>
        <v>32</v>
      </c>
      <c r="AE2795">
        <f t="shared" si="872"/>
        <v>32</v>
      </c>
      <c r="AF2795">
        <f t="shared" si="873"/>
        <v>46</v>
      </c>
      <c r="AG2795">
        <f t="shared" si="874"/>
        <v>55</v>
      </c>
      <c r="AH2795">
        <f t="shared" si="875"/>
        <v>58</v>
      </c>
      <c r="AJ2795">
        <f t="shared" si="876"/>
        <v>-5.0000000000000001E-3</v>
      </c>
      <c r="AK2795">
        <f t="shared" si="882"/>
        <v>-5.0000000000000001E-3</v>
      </c>
      <c r="AL2795">
        <f t="shared" si="883"/>
        <v>4.1000000000000002E-2</v>
      </c>
      <c r="AM2795">
        <f t="shared" si="884"/>
        <v>6.5000000000000002E-2</v>
      </c>
      <c r="AN2795">
        <f t="shared" si="885"/>
        <v>8.1000000000000003E-2</v>
      </c>
      <c r="AR2795">
        <f t="shared" si="877"/>
        <v>32</v>
      </c>
      <c r="AS2795">
        <f t="shared" si="878"/>
        <v>32</v>
      </c>
      <c r="AT2795">
        <f t="shared" si="879"/>
        <v>46</v>
      </c>
      <c r="AU2795">
        <f t="shared" si="880"/>
        <v>55</v>
      </c>
      <c r="AV2795">
        <f t="shared" si="881"/>
        <v>58</v>
      </c>
      <c r="AX2795">
        <f t="shared" si="886"/>
        <v>-5.0000000000000001E-3</v>
      </c>
      <c r="AY2795">
        <f t="shared" si="887"/>
        <v>-5.0000000000000001E-3</v>
      </c>
      <c r="AZ2795">
        <f t="shared" si="888"/>
        <v>4.1000000000000002E-2</v>
      </c>
      <c r="BA2795">
        <f t="shared" si="889"/>
        <v>6.5000000000000002E-2</v>
      </c>
      <c r="BB2795">
        <f t="shared" si="890"/>
        <v>8.1000000000000003E-2</v>
      </c>
    </row>
    <row r="2796" spans="1:54" x14ac:dyDescent="0.25">
      <c r="A2796">
        <v>2121</v>
      </c>
      <c r="B2796">
        <v>41.125999999999998</v>
      </c>
      <c r="C2796">
        <v>-81.532200000000003</v>
      </c>
      <c r="D2796">
        <v>39153</v>
      </c>
      <c r="E2796" t="s">
        <v>413</v>
      </c>
      <c r="F2796" t="s">
        <v>1669</v>
      </c>
      <c r="G2796" t="s">
        <v>1709</v>
      </c>
      <c r="H2796">
        <v>26</v>
      </c>
      <c r="I2796" t="s">
        <v>420</v>
      </c>
      <c r="J2796" s="3">
        <v>0.32</v>
      </c>
      <c r="K2796" s="3">
        <v>0.32</v>
      </c>
      <c r="L2796" s="3">
        <v>0.46</v>
      </c>
      <c r="M2796" s="3">
        <v>0.55000000000000004</v>
      </c>
      <c r="N2796" s="3">
        <v>0.57999999999999996</v>
      </c>
      <c r="O2796">
        <v>538087</v>
      </c>
      <c r="P2796">
        <v>419</v>
      </c>
      <c r="Q2796" t="s">
        <v>16</v>
      </c>
      <c r="R2796" t="s">
        <v>16</v>
      </c>
      <c r="S2796" t="s">
        <v>16</v>
      </c>
      <c r="T2796" t="s">
        <v>16</v>
      </c>
      <c r="U2796" t="s">
        <v>16</v>
      </c>
      <c r="V2796" t="s">
        <v>16</v>
      </c>
      <c r="AD2796">
        <f t="shared" si="871"/>
        <v>32</v>
      </c>
      <c r="AE2796">
        <f t="shared" si="872"/>
        <v>32</v>
      </c>
      <c r="AF2796">
        <f t="shared" si="873"/>
        <v>46</v>
      </c>
      <c r="AG2796">
        <f t="shared" si="874"/>
        <v>55</v>
      </c>
      <c r="AH2796">
        <f t="shared" si="875"/>
        <v>58</v>
      </c>
      <c r="AJ2796">
        <f t="shared" si="876"/>
        <v>-5.0000000000000001E-3</v>
      </c>
      <c r="AK2796">
        <f t="shared" si="882"/>
        <v>-5.0000000000000001E-3</v>
      </c>
      <c r="AL2796">
        <f t="shared" si="883"/>
        <v>4.1000000000000002E-2</v>
      </c>
      <c r="AM2796">
        <f t="shared" si="884"/>
        <v>6.5000000000000002E-2</v>
      </c>
      <c r="AN2796">
        <f t="shared" si="885"/>
        <v>8.1000000000000003E-2</v>
      </c>
      <c r="AR2796">
        <f t="shared" si="877"/>
        <v>32</v>
      </c>
      <c r="AS2796">
        <f t="shared" si="878"/>
        <v>32</v>
      </c>
      <c r="AT2796">
        <f t="shared" si="879"/>
        <v>46</v>
      </c>
      <c r="AU2796">
        <f t="shared" si="880"/>
        <v>55</v>
      </c>
      <c r="AV2796">
        <f t="shared" si="881"/>
        <v>58</v>
      </c>
      <c r="AX2796">
        <f t="shared" si="886"/>
        <v>-5.0000000000000001E-3</v>
      </c>
      <c r="AY2796">
        <f t="shared" si="887"/>
        <v>-5.0000000000000001E-3</v>
      </c>
      <c r="AZ2796">
        <f t="shared" si="888"/>
        <v>4.1000000000000002E-2</v>
      </c>
      <c r="BA2796">
        <f t="shared" si="889"/>
        <v>6.5000000000000002E-2</v>
      </c>
      <c r="BB2796">
        <f t="shared" si="890"/>
        <v>8.1000000000000003E-2</v>
      </c>
    </row>
    <row r="2797" spans="1:54" x14ac:dyDescent="0.25">
      <c r="A2797">
        <v>2123</v>
      </c>
      <c r="B2797">
        <v>40.440899999999999</v>
      </c>
      <c r="C2797">
        <v>-81.473799999999997</v>
      </c>
      <c r="D2797">
        <v>39157</v>
      </c>
      <c r="E2797" t="s">
        <v>1711</v>
      </c>
      <c r="F2797" t="s">
        <v>1669</v>
      </c>
      <c r="G2797" t="s">
        <v>85</v>
      </c>
      <c r="H2797">
        <v>26</v>
      </c>
      <c r="I2797" t="s">
        <v>420</v>
      </c>
      <c r="J2797" s="3">
        <v>0.32</v>
      </c>
      <c r="K2797" s="3">
        <v>0.32</v>
      </c>
      <c r="L2797" s="3">
        <v>0.46</v>
      </c>
      <c r="M2797" s="3">
        <v>0.55000000000000004</v>
      </c>
      <c r="N2797" s="3">
        <v>0.57999999999999996</v>
      </c>
      <c r="O2797">
        <v>92585</v>
      </c>
      <c r="P2797">
        <v>567</v>
      </c>
      <c r="Q2797" t="s">
        <v>16</v>
      </c>
      <c r="R2797" t="s">
        <v>16</v>
      </c>
      <c r="S2797" t="s">
        <v>16</v>
      </c>
      <c r="T2797" t="s">
        <v>16</v>
      </c>
      <c r="U2797" t="s">
        <v>16</v>
      </c>
      <c r="V2797" t="s">
        <v>16</v>
      </c>
      <c r="AD2797">
        <f t="shared" si="871"/>
        <v>32</v>
      </c>
      <c r="AE2797">
        <f t="shared" si="872"/>
        <v>32</v>
      </c>
      <c r="AF2797">
        <f t="shared" si="873"/>
        <v>46</v>
      </c>
      <c r="AG2797">
        <f t="shared" si="874"/>
        <v>55</v>
      </c>
      <c r="AH2797">
        <f t="shared" si="875"/>
        <v>58</v>
      </c>
      <c r="AJ2797">
        <f t="shared" si="876"/>
        <v>-5.0000000000000001E-3</v>
      </c>
      <c r="AK2797">
        <f t="shared" si="882"/>
        <v>-5.0000000000000001E-3</v>
      </c>
      <c r="AL2797">
        <f t="shared" si="883"/>
        <v>4.1000000000000002E-2</v>
      </c>
      <c r="AM2797">
        <f t="shared" si="884"/>
        <v>6.5000000000000002E-2</v>
      </c>
      <c r="AN2797">
        <f t="shared" si="885"/>
        <v>8.1000000000000003E-2</v>
      </c>
      <c r="AR2797">
        <f t="shared" si="877"/>
        <v>32</v>
      </c>
      <c r="AS2797">
        <f t="shared" si="878"/>
        <v>32</v>
      </c>
      <c r="AT2797">
        <f t="shared" si="879"/>
        <v>46</v>
      </c>
      <c r="AU2797">
        <f t="shared" si="880"/>
        <v>55</v>
      </c>
      <c r="AV2797">
        <f t="shared" si="881"/>
        <v>58</v>
      </c>
      <c r="AX2797">
        <f t="shared" si="886"/>
        <v>-5.0000000000000001E-3</v>
      </c>
      <c r="AY2797">
        <f t="shared" si="887"/>
        <v>-5.0000000000000001E-3</v>
      </c>
      <c r="AZ2797">
        <f t="shared" si="888"/>
        <v>4.1000000000000002E-2</v>
      </c>
      <c r="BA2797">
        <f t="shared" si="889"/>
        <v>6.5000000000000002E-2</v>
      </c>
      <c r="BB2797">
        <f t="shared" si="890"/>
        <v>8.1000000000000003E-2</v>
      </c>
    </row>
    <row r="2798" spans="1:54" x14ac:dyDescent="0.25">
      <c r="A2798">
        <v>2793</v>
      </c>
      <c r="B2798">
        <v>41.089300000000001</v>
      </c>
      <c r="C2798">
        <v>-111.5732</v>
      </c>
      <c r="D2798">
        <v>49029</v>
      </c>
      <c r="E2798" t="s">
        <v>107</v>
      </c>
      <c r="F2798" t="s">
        <v>2113</v>
      </c>
      <c r="G2798" t="s">
        <v>50</v>
      </c>
      <c r="H2798">
        <v>26</v>
      </c>
      <c r="I2798" t="s">
        <v>136</v>
      </c>
      <c r="J2798" s="3">
        <v>0.32</v>
      </c>
      <c r="K2798" s="3">
        <v>0.32</v>
      </c>
      <c r="L2798" s="3">
        <v>0.46</v>
      </c>
      <c r="M2798" s="3">
        <v>0.56000000000000005</v>
      </c>
      <c r="N2798" s="3">
        <v>0.57999999999999996</v>
      </c>
      <c r="O2798">
        <v>12585</v>
      </c>
      <c r="P2798">
        <v>609</v>
      </c>
      <c r="Q2798" t="s">
        <v>16</v>
      </c>
      <c r="R2798" t="s">
        <v>16</v>
      </c>
      <c r="S2798" t="s">
        <v>16</v>
      </c>
      <c r="T2798" t="s">
        <v>16</v>
      </c>
      <c r="U2798" t="s">
        <v>16</v>
      </c>
      <c r="V2798" t="s">
        <v>16</v>
      </c>
      <c r="AD2798">
        <f t="shared" si="871"/>
        <v>32</v>
      </c>
      <c r="AE2798">
        <f t="shared" si="872"/>
        <v>32</v>
      </c>
      <c r="AF2798">
        <f t="shared" si="873"/>
        <v>46</v>
      </c>
      <c r="AG2798">
        <f t="shared" si="874"/>
        <v>56</v>
      </c>
      <c r="AH2798">
        <f t="shared" si="875"/>
        <v>58</v>
      </c>
      <c r="AJ2798">
        <f t="shared" si="876"/>
        <v>-5.0000000000000001E-3</v>
      </c>
      <c r="AK2798">
        <f t="shared" si="882"/>
        <v>-5.0000000000000001E-3</v>
      </c>
      <c r="AL2798">
        <f t="shared" si="883"/>
        <v>4.1000000000000002E-2</v>
      </c>
      <c r="AM2798">
        <f t="shared" si="884"/>
        <v>6.6000000000000003E-2</v>
      </c>
      <c r="AN2798">
        <f t="shared" si="885"/>
        <v>8.1000000000000003E-2</v>
      </c>
      <c r="AR2798">
        <f t="shared" si="877"/>
        <v>32</v>
      </c>
      <c r="AS2798">
        <f t="shared" si="878"/>
        <v>32</v>
      </c>
      <c r="AT2798">
        <f t="shared" si="879"/>
        <v>46</v>
      </c>
      <c r="AU2798">
        <f t="shared" si="880"/>
        <v>56</v>
      </c>
      <c r="AV2798">
        <f t="shared" si="881"/>
        <v>58</v>
      </c>
      <c r="AX2798">
        <f t="shared" si="886"/>
        <v>-5.0000000000000001E-3</v>
      </c>
      <c r="AY2798">
        <f t="shared" si="887"/>
        <v>-5.0000000000000001E-3</v>
      </c>
      <c r="AZ2798">
        <f t="shared" si="888"/>
        <v>4.1000000000000002E-2</v>
      </c>
      <c r="BA2798">
        <f t="shared" si="889"/>
        <v>6.6000000000000003E-2</v>
      </c>
      <c r="BB2798">
        <f t="shared" si="890"/>
        <v>8.1000000000000003E-2</v>
      </c>
    </row>
    <row r="2799" spans="1:54" x14ac:dyDescent="0.25">
      <c r="A2799">
        <v>2803</v>
      </c>
      <c r="B2799">
        <v>40.119900000000001</v>
      </c>
      <c r="C2799">
        <v>-111.6703</v>
      </c>
      <c r="D2799">
        <v>49049</v>
      </c>
      <c r="E2799" t="s">
        <v>2129</v>
      </c>
      <c r="F2799" t="s">
        <v>2113</v>
      </c>
      <c r="G2799" t="s">
        <v>2130</v>
      </c>
      <c r="H2799">
        <v>27</v>
      </c>
      <c r="I2799" t="s">
        <v>136</v>
      </c>
      <c r="J2799" s="3">
        <v>0.32</v>
      </c>
      <c r="K2799" s="3">
        <v>0.32</v>
      </c>
      <c r="L2799" s="3">
        <v>0.46</v>
      </c>
      <c r="M2799" s="3">
        <v>0.56000000000000005</v>
      </c>
      <c r="N2799" s="3">
        <v>0.57999999999999996</v>
      </c>
      <c r="O2799">
        <v>683622</v>
      </c>
      <c r="P2799">
        <v>2003</v>
      </c>
      <c r="Q2799" t="s">
        <v>16</v>
      </c>
      <c r="R2799" t="s">
        <v>16</v>
      </c>
      <c r="S2799" t="s">
        <v>16</v>
      </c>
      <c r="T2799" t="s">
        <v>16</v>
      </c>
      <c r="U2799" t="s">
        <v>16</v>
      </c>
      <c r="V2799" t="s">
        <v>16</v>
      </c>
      <c r="AD2799">
        <f t="shared" si="871"/>
        <v>32</v>
      </c>
      <c r="AE2799">
        <f t="shared" si="872"/>
        <v>32</v>
      </c>
      <c r="AF2799">
        <f t="shared" si="873"/>
        <v>46</v>
      </c>
      <c r="AG2799">
        <f t="shared" si="874"/>
        <v>56</v>
      </c>
      <c r="AH2799">
        <f t="shared" si="875"/>
        <v>58</v>
      </c>
      <c r="AJ2799">
        <f t="shared" si="876"/>
        <v>-5.0000000000000001E-3</v>
      </c>
      <c r="AK2799">
        <f t="shared" si="882"/>
        <v>-5.0000000000000001E-3</v>
      </c>
      <c r="AL2799">
        <f t="shared" si="883"/>
        <v>4.1000000000000002E-2</v>
      </c>
      <c r="AM2799">
        <f t="shared" si="884"/>
        <v>6.6000000000000003E-2</v>
      </c>
      <c r="AN2799">
        <f t="shared" si="885"/>
        <v>8.1000000000000003E-2</v>
      </c>
      <c r="AR2799">
        <f t="shared" si="877"/>
        <v>32</v>
      </c>
      <c r="AS2799">
        <f t="shared" si="878"/>
        <v>32</v>
      </c>
      <c r="AT2799">
        <f t="shared" si="879"/>
        <v>46</v>
      </c>
      <c r="AU2799">
        <f t="shared" si="880"/>
        <v>56</v>
      </c>
      <c r="AV2799">
        <f t="shared" si="881"/>
        <v>58</v>
      </c>
      <c r="AX2799">
        <f t="shared" si="886"/>
        <v>-5.0000000000000001E-3</v>
      </c>
      <c r="AY2799">
        <f t="shared" si="887"/>
        <v>-5.0000000000000001E-3</v>
      </c>
      <c r="AZ2799">
        <f t="shared" si="888"/>
        <v>4.1000000000000002E-2</v>
      </c>
      <c r="BA2799">
        <f t="shared" si="889"/>
        <v>6.6000000000000003E-2</v>
      </c>
      <c r="BB2799">
        <f t="shared" si="890"/>
        <v>8.1000000000000003E-2</v>
      </c>
    </row>
    <row r="2800" spans="1:54" x14ac:dyDescent="0.25">
      <c r="A2800">
        <v>573</v>
      </c>
      <c r="B2800">
        <v>42.181100000000001</v>
      </c>
      <c r="C2800">
        <v>-111.81319999999999</v>
      </c>
      <c r="D2800">
        <v>16041</v>
      </c>
      <c r="E2800" t="s">
        <v>69</v>
      </c>
      <c r="F2800" t="s">
        <v>664</v>
      </c>
      <c r="G2800" t="s">
        <v>42</v>
      </c>
      <c r="H2800">
        <v>27</v>
      </c>
      <c r="I2800" t="s">
        <v>136</v>
      </c>
      <c r="J2800" s="3">
        <v>0.33</v>
      </c>
      <c r="K2800" s="3">
        <v>0.33</v>
      </c>
      <c r="L2800" s="3">
        <v>0.47</v>
      </c>
      <c r="M2800" s="3">
        <v>0.56000000000000005</v>
      </c>
      <c r="N2800" s="3">
        <v>0.57999999999999996</v>
      </c>
      <c r="O2800">
        <v>14715</v>
      </c>
      <c r="P2800">
        <v>666</v>
      </c>
      <c r="Q2800" t="s">
        <v>16</v>
      </c>
      <c r="R2800" t="s">
        <v>16</v>
      </c>
      <c r="S2800" t="s">
        <v>16</v>
      </c>
      <c r="T2800" t="s">
        <v>16</v>
      </c>
      <c r="U2800" t="s">
        <v>16</v>
      </c>
      <c r="V2800" t="s">
        <v>16</v>
      </c>
      <c r="AD2800">
        <f t="shared" si="871"/>
        <v>33</v>
      </c>
      <c r="AE2800">
        <f t="shared" si="872"/>
        <v>33</v>
      </c>
      <c r="AF2800">
        <f t="shared" si="873"/>
        <v>47</v>
      </c>
      <c r="AG2800">
        <f t="shared" si="874"/>
        <v>56</v>
      </c>
      <c r="AH2800">
        <f t="shared" si="875"/>
        <v>58</v>
      </c>
      <c r="AJ2800">
        <f t="shared" si="876"/>
        <v>-4.0000000000000001E-3</v>
      </c>
      <c r="AK2800">
        <f t="shared" si="882"/>
        <v>-4.0000000000000001E-3</v>
      </c>
      <c r="AL2800">
        <f t="shared" si="883"/>
        <v>4.5999999999999999E-2</v>
      </c>
      <c r="AM2800">
        <f t="shared" si="884"/>
        <v>6.6000000000000003E-2</v>
      </c>
      <c r="AN2800">
        <f t="shared" si="885"/>
        <v>8.1000000000000003E-2</v>
      </c>
      <c r="AR2800">
        <f t="shared" si="877"/>
        <v>33</v>
      </c>
      <c r="AS2800">
        <f t="shared" si="878"/>
        <v>33</v>
      </c>
      <c r="AT2800">
        <f t="shared" si="879"/>
        <v>47</v>
      </c>
      <c r="AU2800">
        <f t="shared" si="880"/>
        <v>56</v>
      </c>
      <c r="AV2800">
        <f t="shared" si="881"/>
        <v>58</v>
      </c>
      <c r="AX2800">
        <f t="shared" si="886"/>
        <v>-4.0000000000000001E-3</v>
      </c>
      <c r="AY2800">
        <f t="shared" si="887"/>
        <v>-4.0000000000000001E-3</v>
      </c>
      <c r="AZ2800">
        <f t="shared" si="888"/>
        <v>4.5999999999999999E-2</v>
      </c>
      <c r="BA2800">
        <f t="shared" si="889"/>
        <v>6.6000000000000003E-2</v>
      </c>
      <c r="BB2800">
        <f t="shared" si="890"/>
        <v>8.1000000000000003E-2</v>
      </c>
    </row>
    <row r="2801" spans="1:54" x14ac:dyDescent="0.25">
      <c r="A2801">
        <v>1675</v>
      </c>
      <c r="B2801">
        <v>41.916400000000003</v>
      </c>
      <c r="C2801">
        <v>-96.787400000000005</v>
      </c>
      <c r="D2801">
        <v>31039</v>
      </c>
      <c r="E2801" t="s">
        <v>1404</v>
      </c>
      <c r="F2801" t="s">
        <v>1394</v>
      </c>
      <c r="G2801" t="s">
        <v>110</v>
      </c>
      <c r="H2801">
        <v>27</v>
      </c>
      <c r="I2801" t="s">
        <v>15</v>
      </c>
      <c r="J2801" s="3">
        <v>0.33</v>
      </c>
      <c r="K2801" s="3">
        <v>0.33</v>
      </c>
      <c r="L2801" s="3">
        <v>0.47</v>
      </c>
      <c r="M2801" s="3">
        <v>0.56000000000000005</v>
      </c>
      <c r="N2801" s="3">
        <v>0.57999999999999996</v>
      </c>
      <c r="O2801">
        <v>8976</v>
      </c>
      <c r="P2801">
        <v>572</v>
      </c>
      <c r="Q2801" t="s">
        <v>16</v>
      </c>
      <c r="R2801" t="s">
        <v>16</v>
      </c>
      <c r="S2801" t="s">
        <v>16</v>
      </c>
      <c r="T2801" t="s">
        <v>16</v>
      </c>
      <c r="U2801" t="s">
        <v>16</v>
      </c>
      <c r="V2801" t="s">
        <v>16</v>
      </c>
      <c r="AD2801">
        <f t="shared" si="871"/>
        <v>33</v>
      </c>
      <c r="AE2801">
        <f t="shared" si="872"/>
        <v>33</v>
      </c>
      <c r="AF2801">
        <f t="shared" si="873"/>
        <v>47</v>
      </c>
      <c r="AG2801">
        <f t="shared" si="874"/>
        <v>56</v>
      </c>
      <c r="AH2801">
        <f t="shared" si="875"/>
        <v>58</v>
      </c>
      <c r="AJ2801">
        <f t="shared" si="876"/>
        <v>-4.0000000000000001E-3</v>
      </c>
      <c r="AK2801">
        <f t="shared" si="882"/>
        <v>-4.0000000000000001E-3</v>
      </c>
      <c r="AL2801">
        <f t="shared" si="883"/>
        <v>4.5999999999999999E-2</v>
      </c>
      <c r="AM2801">
        <f t="shared" si="884"/>
        <v>6.6000000000000003E-2</v>
      </c>
      <c r="AN2801">
        <f t="shared" si="885"/>
        <v>8.1000000000000003E-2</v>
      </c>
      <c r="AR2801">
        <f t="shared" si="877"/>
        <v>33</v>
      </c>
      <c r="AS2801">
        <f t="shared" si="878"/>
        <v>33</v>
      </c>
      <c r="AT2801">
        <f t="shared" si="879"/>
        <v>47</v>
      </c>
      <c r="AU2801">
        <f t="shared" si="880"/>
        <v>56</v>
      </c>
      <c r="AV2801">
        <f t="shared" si="881"/>
        <v>58</v>
      </c>
      <c r="AX2801">
        <f t="shared" si="886"/>
        <v>-4.0000000000000001E-3</v>
      </c>
      <c r="AY2801">
        <f t="shared" si="887"/>
        <v>-4.0000000000000001E-3</v>
      </c>
      <c r="AZ2801">
        <f t="shared" si="888"/>
        <v>4.5999999999999999E-2</v>
      </c>
      <c r="BA2801">
        <f t="shared" si="889"/>
        <v>6.6000000000000003E-2</v>
      </c>
      <c r="BB2801">
        <f t="shared" si="890"/>
        <v>8.1000000000000003E-2</v>
      </c>
    </row>
    <row r="2802" spans="1:54" x14ac:dyDescent="0.25">
      <c r="A2802">
        <v>1682</v>
      </c>
      <c r="B2802">
        <v>41.5779</v>
      </c>
      <c r="C2802">
        <v>-96.653999999999996</v>
      </c>
      <c r="D2802">
        <v>31053</v>
      </c>
      <c r="E2802" t="s">
        <v>569</v>
      </c>
      <c r="F2802" t="s">
        <v>1394</v>
      </c>
      <c r="G2802" t="s">
        <v>53</v>
      </c>
      <c r="H2802">
        <v>27</v>
      </c>
      <c r="I2802" t="s">
        <v>15</v>
      </c>
      <c r="J2802" s="3">
        <v>0.33</v>
      </c>
      <c r="K2802" s="3">
        <v>0.33</v>
      </c>
      <c r="L2802" s="3">
        <v>0.47</v>
      </c>
      <c r="M2802" s="3">
        <v>0.56000000000000005</v>
      </c>
      <c r="N2802" s="3">
        <v>0.57999999999999996</v>
      </c>
      <c r="O2802">
        <v>37146</v>
      </c>
      <c r="P2802">
        <v>534</v>
      </c>
      <c r="Q2802" t="s">
        <v>16</v>
      </c>
      <c r="R2802" t="s">
        <v>16</v>
      </c>
      <c r="S2802" t="s">
        <v>16</v>
      </c>
      <c r="T2802" t="s">
        <v>16</v>
      </c>
      <c r="U2802" t="s">
        <v>16</v>
      </c>
      <c r="V2802" t="s">
        <v>16</v>
      </c>
      <c r="AD2802">
        <f t="shared" si="871"/>
        <v>33</v>
      </c>
      <c r="AE2802">
        <f t="shared" si="872"/>
        <v>33</v>
      </c>
      <c r="AF2802">
        <f t="shared" si="873"/>
        <v>47</v>
      </c>
      <c r="AG2802">
        <f t="shared" si="874"/>
        <v>56</v>
      </c>
      <c r="AH2802">
        <f t="shared" si="875"/>
        <v>58</v>
      </c>
      <c r="AJ2802">
        <f t="shared" si="876"/>
        <v>-4.0000000000000001E-3</v>
      </c>
      <c r="AK2802">
        <f t="shared" si="882"/>
        <v>-4.0000000000000001E-3</v>
      </c>
      <c r="AL2802">
        <f t="shared" si="883"/>
        <v>4.5999999999999999E-2</v>
      </c>
      <c r="AM2802">
        <f t="shared" si="884"/>
        <v>6.6000000000000003E-2</v>
      </c>
      <c r="AN2802">
        <f t="shared" si="885"/>
        <v>8.1000000000000003E-2</v>
      </c>
      <c r="AR2802">
        <f t="shared" si="877"/>
        <v>33</v>
      </c>
      <c r="AS2802">
        <f t="shared" si="878"/>
        <v>33</v>
      </c>
      <c r="AT2802">
        <f t="shared" si="879"/>
        <v>47</v>
      </c>
      <c r="AU2802">
        <f t="shared" si="880"/>
        <v>56</v>
      </c>
      <c r="AV2802">
        <f t="shared" si="881"/>
        <v>58</v>
      </c>
      <c r="AX2802">
        <f t="shared" si="886"/>
        <v>-4.0000000000000001E-3</v>
      </c>
      <c r="AY2802">
        <f t="shared" si="887"/>
        <v>-4.0000000000000001E-3</v>
      </c>
      <c r="AZ2802">
        <f t="shared" si="888"/>
        <v>4.5999999999999999E-2</v>
      </c>
      <c r="BA2802">
        <f t="shared" si="889"/>
        <v>6.6000000000000003E-2</v>
      </c>
      <c r="BB2802">
        <f t="shared" si="890"/>
        <v>8.1000000000000003E-2</v>
      </c>
    </row>
    <row r="2803" spans="1:54" x14ac:dyDescent="0.25">
      <c r="A2803">
        <v>1733</v>
      </c>
      <c r="B2803">
        <v>41.226399999999998</v>
      </c>
      <c r="C2803">
        <v>-96.6374</v>
      </c>
      <c r="D2803">
        <v>31155</v>
      </c>
      <c r="E2803" t="s">
        <v>1435</v>
      </c>
      <c r="F2803" t="s">
        <v>1394</v>
      </c>
      <c r="G2803" t="s">
        <v>22</v>
      </c>
      <c r="H2803">
        <v>27</v>
      </c>
      <c r="I2803" t="s">
        <v>15</v>
      </c>
      <c r="J2803" s="3">
        <v>0.33</v>
      </c>
      <c r="K2803" s="3">
        <v>0.33</v>
      </c>
      <c r="L2803" s="3">
        <v>0.47</v>
      </c>
      <c r="M2803" s="3">
        <v>0.56000000000000005</v>
      </c>
      <c r="N2803" s="3">
        <v>0.57999999999999996</v>
      </c>
      <c r="O2803">
        <v>22761</v>
      </c>
      <c r="P2803">
        <v>754</v>
      </c>
      <c r="Q2803" t="s">
        <v>16</v>
      </c>
      <c r="R2803" t="s">
        <v>16</v>
      </c>
      <c r="S2803" t="s">
        <v>16</v>
      </c>
      <c r="T2803" t="s">
        <v>16</v>
      </c>
      <c r="U2803" t="s">
        <v>16</v>
      </c>
      <c r="V2803" t="s">
        <v>16</v>
      </c>
      <c r="AD2803">
        <f t="shared" si="871"/>
        <v>33</v>
      </c>
      <c r="AE2803">
        <f t="shared" si="872"/>
        <v>33</v>
      </c>
      <c r="AF2803">
        <f t="shared" si="873"/>
        <v>47</v>
      </c>
      <c r="AG2803">
        <f t="shared" si="874"/>
        <v>56</v>
      </c>
      <c r="AH2803">
        <f t="shared" si="875"/>
        <v>58</v>
      </c>
      <c r="AJ2803">
        <f t="shared" si="876"/>
        <v>-4.0000000000000001E-3</v>
      </c>
      <c r="AK2803">
        <f t="shared" si="882"/>
        <v>-4.0000000000000001E-3</v>
      </c>
      <c r="AL2803">
        <f t="shared" si="883"/>
        <v>4.5999999999999999E-2</v>
      </c>
      <c r="AM2803">
        <f t="shared" si="884"/>
        <v>6.6000000000000003E-2</v>
      </c>
      <c r="AN2803">
        <f t="shared" si="885"/>
        <v>8.1000000000000003E-2</v>
      </c>
      <c r="AR2803">
        <f t="shared" si="877"/>
        <v>33</v>
      </c>
      <c r="AS2803">
        <f t="shared" si="878"/>
        <v>33</v>
      </c>
      <c r="AT2803">
        <f t="shared" si="879"/>
        <v>47</v>
      </c>
      <c r="AU2803">
        <f t="shared" si="880"/>
        <v>56</v>
      </c>
      <c r="AV2803">
        <f t="shared" si="881"/>
        <v>58</v>
      </c>
      <c r="AX2803">
        <f t="shared" si="886"/>
        <v>-4.0000000000000001E-3</v>
      </c>
      <c r="AY2803">
        <f t="shared" si="887"/>
        <v>-4.0000000000000001E-3</v>
      </c>
      <c r="AZ2803">
        <f t="shared" si="888"/>
        <v>4.5999999999999999E-2</v>
      </c>
      <c r="BA2803">
        <f t="shared" si="889"/>
        <v>6.6000000000000003E-2</v>
      </c>
      <c r="BB2803">
        <f t="shared" si="890"/>
        <v>8.1000000000000003E-2</v>
      </c>
    </row>
    <row r="2804" spans="1:54" x14ac:dyDescent="0.25">
      <c r="A2804">
        <v>2062</v>
      </c>
      <c r="B2804">
        <v>41.424300000000002</v>
      </c>
      <c r="C2804">
        <v>-81.658600000000007</v>
      </c>
      <c r="D2804">
        <v>39035</v>
      </c>
      <c r="E2804" t="s">
        <v>1681</v>
      </c>
      <c r="F2804" t="s">
        <v>1669</v>
      </c>
      <c r="G2804" t="s">
        <v>1682</v>
      </c>
      <c r="H2804">
        <v>27</v>
      </c>
      <c r="I2804" t="s">
        <v>420</v>
      </c>
      <c r="J2804" s="3">
        <v>0.33</v>
      </c>
      <c r="K2804" s="3">
        <v>0.33</v>
      </c>
      <c r="L2804" s="3">
        <v>0.47</v>
      </c>
      <c r="M2804" s="3">
        <v>0.56000000000000005</v>
      </c>
      <c r="N2804" s="3">
        <v>0.57999999999999996</v>
      </c>
      <c r="O2804">
        <v>1249418</v>
      </c>
      <c r="P2804">
        <v>458</v>
      </c>
      <c r="Q2804" t="s">
        <v>16</v>
      </c>
      <c r="R2804" t="s">
        <v>16</v>
      </c>
      <c r="S2804" t="s">
        <v>16</v>
      </c>
      <c r="T2804" t="s">
        <v>16</v>
      </c>
      <c r="U2804" t="s">
        <v>16</v>
      </c>
      <c r="V2804" t="s">
        <v>16</v>
      </c>
      <c r="AD2804">
        <f t="shared" si="871"/>
        <v>33</v>
      </c>
      <c r="AE2804">
        <f t="shared" si="872"/>
        <v>33</v>
      </c>
      <c r="AF2804">
        <f t="shared" si="873"/>
        <v>47</v>
      </c>
      <c r="AG2804">
        <f t="shared" si="874"/>
        <v>56</v>
      </c>
      <c r="AH2804">
        <f t="shared" si="875"/>
        <v>58</v>
      </c>
      <c r="AJ2804">
        <f t="shared" si="876"/>
        <v>-4.0000000000000001E-3</v>
      </c>
      <c r="AK2804">
        <f t="shared" si="882"/>
        <v>-4.0000000000000001E-3</v>
      </c>
      <c r="AL2804">
        <f t="shared" si="883"/>
        <v>4.5999999999999999E-2</v>
      </c>
      <c r="AM2804">
        <f t="shared" si="884"/>
        <v>6.6000000000000003E-2</v>
      </c>
      <c r="AN2804">
        <f t="shared" si="885"/>
        <v>8.1000000000000003E-2</v>
      </c>
      <c r="AR2804">
        <f t="shared" si="877"/>
        <v>33</v>
      </c>
      <c r="AS2804">
        <f t="shared" si="878"/>
        <v>33</v>
      </c>
      <c r="AT2804">
        <f t="shared" si="879"/>
        <v>47</v>
      </c>
      <c r="AU2804">
        <f t="shared" si="880"/>
        <v>56</v>
      </c>
      <c r="AV2804">
        <f t="shared" si="881"/>
        <v>58</v>
      </c>
      <c r="AX2804">
        <f t="shared" si="886"/>
        <v>-4.0000000000000001E-3</v>
      </c>
      <c r="AY2804">
        <f t="shared" si="887"/>
        <v>-4.0000000000000001E-3</v>
      </c>
      <c r="AZ2804">
        <f t="shared" si="888"/>
        <v>4.5999999999999999E-2</v>
      </c>
      <c r="BA2804">
        <f t="shared" si="889"/>
        <v>6.6000000000000003E-2</v>
      </c>
      <c r="BB2804">
        <f t="shared" si="890"/>
        <v>8.1000000000000003E-2</v>
      </c>
    </row>
    <row r="2805" spans="1:54" x14ac:dyDescent="0.25">
      <c r="A2805">
        <v>2096</v>
      </c>
      <c r="B2805">
        <v>41.117600000000003</v>
      </c>
      <c r="C2805">
        <v>-81.899699999999996</v>
      </c>
      <c r="D2805">
        <v>39103</v>
      </c>
      <c r="E2805" t="s">
        <v>1698</v>
      </c>
      <c r="F2805" t="s">
        <v>1669</v>
      </c>
      <c r="G2805" t="s">
        <v>447</v>
      </c>
      <c r="H2805">
        <v>28</v>
      </c>
      <c r="I2805" t="s">
        <v>420</v>
      </c>
      <c r="J2805" s="3">
        <v>0.33</v>
      </c>
      <c r="K2805" s="3">
        <v>0.33</v>
      </c>
      <c r="L2805" s="3">
        <v>0.47</v>
      </c>
      <c r="M2805" s="3">
        <v>0.56000000000000005</v>
      </c>
      <c r="N2805" s="3">
        <v>0.57999999999999996</v>
      </c>
      <c r="O2805">
        <v>183049</v>
      </c>
      <c r="P2805">
        <v>423</v>
      </c>
      <c r="Q2805" t="s">
        <v>16</v>
      </c>
      <c r="R2805" t="s">
        <v>16</v>
      </c>
      <c r="S2805" t="s">
        <v>16</v>
      </c>
      <c r="T2805" t="s">
        <v>16</v>
      </c>
      <c r="U2805" t="s">
        <v>16</v>
      </c>
      <c r="V2805" t="s">
        <v>16</v>
      </c>
      <c r="AD2805">
        <f t="shared" si="871"/>
        <v>33</v>
      </c>
      <c r="AE2805">
        <f t="shared" si="872"/>
        <v>33</v>
      </c>
      <c r="AF2805">
        <f t="shared" si="873"/>
        <v>47</v>
      </c>
      <c r="AG2805">
        <f t="shared" si="874"/>
        <v>56</v>
      </c>
      <c r="AH2805">
        <f t="shared" si="875"/>
        <v>58</v>
      </c>
      <c r="AJ2805">
        <f t="shared" si="876"/>
        <v>-4.0000000000000001E-3</v>
      </c>
      <c r="AK2805">
        <f t="shared" si="882"/>
        <v>-4.0000000000000001E-3</v>
      </c>
      <c r="AL2805">
        <f t="shared" si="883"/>
        <v>4.5999999999999999E-2</v>
      </c>
      <c r="AM2805">
        <f t="shared" si="884"/>
        <v>6.6000000000000003E-2</v>
      </c>
      <c r="AN2805">
        <f t="shared" si="885"/>
        <v>8.1000000000000003E-2</v>
      </c>
      <c r="AR2805">
        <f t="shared" si="877"/>
        <v>33</v>
      </c>
      <c r="AS2805">
        <f t="shared" si="878"/>
        <v>33</v>
      </c>
      <c r="AT2805">
        <f t="shared" si="879"/>
        <v>47</v>
      </c>
      <c r="AU2805">
        <f t="shared" si="880"/>
        <v>56</v>
      </c>
      <c r="AV2805">
        <f t="shared" si="881"/>
        <v>58</v>
      </c>
      <c r="AX2805">
        <f t="shared" si="886"/>
        <v>-4.0000000000000001E-3</v>
      </c>
      <c r="AY2805">
        <f t="shared" si="887"/>
        <v>-4.0000000000000001E-3</v>
      </c>
      <c r="AZ2805">
        <f t="shared" si="888"/>
        <v>4.5999999999999999E-2</v>
      </c>
      <c r="BA2805">
        <f t="shared" si="889"/>
        <v>6.6000000000000003E-2</v>
      </c>
      <c r="BB2805">
        <f t="shared" si="890"/>
        <v>8.1000000000000003E-2</v>
      </c>
    </row>
    <row r="2806" spans="1:54" x14ac:dyDescent="0.25">
      <c r="A2806">
        <v>2129</v>
      </c>
      <c r="B2806">
        <v>40.828899999999997</v>
      </c>
      <c r="C2806">
        <v>-81.888000000000005</v>
      </c>
      <c r="D2806">
        <v>39169</v>
      </c>
      <c r="E2806" t="s">
        <v>656</v>
      </c>
      <c r="F2806" t="s">
        <v>1669</v>
      </c>
      <c r="G2806" t="s">
        <v>434</v>
      </c>
      <c r="H2806">
        <v>28</v>
      </c>
      <c r="I2806" t="s">
        <v>420</v>
      </c>
      <c r="J2806" s="3">
        <v>0.33</v>
      </c>
      <c r="K2806" s="3">
        <v>0.33</v>
      </c>
      <c r="L2806" s="3">
        <v>0.47</v>
      </c>
      <c r="M2806" s="3">
        <v>0.56999999999999995</v>
      </c>
      <c r="N2806" s="3">
        <v>0.57999999999999996</v>
      </c>
      <c r="O2806">
        <v>116618</v>
      </c>
      <c r="P2806">
        <v>555</v>
      </c>
      <c r="Q2806" t="s">
        <v>16</v>
      </c>
      <c r="R2806" t="s">
        <v>16</v>
      </c>
      <c r="S2806" t="s">
        <v>16</v>
      </c>
      <c r="T2806" t="s">
        <v>16</v>
      </c>
      <c r="U2806" t="s">
        <v>16</v>
      </c>
      <c r="V2806" t="s">
        <v>16</v>
      </c>
      <c r="AD2806">
        <f t="shared" si="871"/>
        <v>33</v>
      </c>
      <c r="AE2806">
        <f t="shared" si="872"/>
        <v>33</v>
      </c>
      <c r="AF2806">
        <f t="shared" si="873"/>
        <v>47</v>
      </c>
      <c r="AG2806">
        <f t="shared" si="874"/>
        <v>57</v>
      </c>
      <c r="AH2806">
        <f t="shared" si="875"/>
        <v>58</v>
      </c>
      <c r="AJ2806">
        <f t="shared" si="876"/>
        <v>-4.0000000000000001E-3</v>
      </c>
      <c r="AK2806">
        <f t="shared" si="882"/>
        <v>-4.0000000000000001E-3</v>
      </c>
      <c r="AL2806">
        <f t="shared" si="883"/>
        <v>4.5999999999999999E-2</v>
      </c>
      <c r="AM2806">
        <f t="shared" si="884"/>
        <v>7.1999999999999995E-2</v>
      </c>
      <c r="AN2806">
        <f t="shared" si="885"/>
        <v>8.1000000000000003E-2</v>
      </c>
      <c r="AR2806">
        <f t="shared" si="877"/>
        <v>33</v>
      </c>
      <c r="AS2806">
        <f t="shared" si="878"/>
        <v>33</v>
      </c>
      <c r="AT2806">
        <f t="shared" si="879"/>
        <v>47</v>
      </c>
      <c r="AU2806">
        <f t="shared" si="880"/>
        <v>57</v>
      </c>
      <c r="AV2806">
        <f t="shared" si="881"/>
        <v>58</v>
      </c>
      <c r="AX2806">
        <f t="shared" si="886"/>
        <v>-4.0000000000000001E-3</v>
      </c>
      <c r="AY2806">
        <f t="shared" si="887"/>
        <v>-4.0000000000000001E-3</v>
      </c>
      <c r="AZ2806">
        <f t="shared" si="888"/>
        <v>4.5999999999999999E-2</v>
      </c>
      <c r="BA2806">
        <f t="shared" si="889"/>
        <v>7.1999999999999995E-2</v>
      </c>
      <c r="BB2806">
        <f t="shared" si="890"/>
        <v>8.1000000000000003E-2</v>
      </c>
    </row>
    <row r="2807" spans="1:54" x14ac:dyDescent="0.25">
      <c r="A2807">
        <v>2781</v>
      </c>
      <c r="B2807">
        <v>41.7224</v>
      </c>
      <c r="C2807">
        <v>-111.7436</v>
      </c>
      <c r="D2807">
        <v>49005</v>
      </c>
      <c r="E2807" t="s">
        <v>2115</v>
      </c>
      <c r="F2807" t="s">
        <v>2113</v>
      </c>
      <c r="G2807" t="s">
        <v>764</v>
      </c>
      <c r="H2807">
        <v>27</v>
      </c>
      <c r="I2807" t="s">
        <v>136</v>
      </c>
      <c r="J2807" s="3">
        <v>0.33</v>
      </c>
      <c r="K2807" s="3">
        <v>0.33</v>
      </c>
      <c r="L2807" s="3">
        <v>0.47</v>
      </c>
      <c r="M2807" s="3">
        <v>0.56000000000000005</v>
      </c>
      <c r="N2807" s="3">
        <v>0.57999999999999996</v>
      </c>
      <c r="O2807">
        <v>137031</v>
      </c>
      <c r="P2807">
        <v>1165</v>
      </c>
      <c r="Q2807" t="s">
        <v>16</v>
      </c>
      <c r="R2807" t="s">
        <v>16</v>
      </c>
      <c r="S2807" t="s">
        <v>16</v>
      </c>
      <c r="T2807" t="s">
        <v>16</v>
      </c>
      <c r="U2807" t="s">
        <v>16</v>
      </c>
      <c r="V2807" t="s">
        <v>16</v>
      </c>
      <c r="AD2807">
        <f t="shared" si="871"/>
        <v>33</v>
      </c>
      <c r="AE2807">
        <f t="shared" si="872"/>
        <v>33</v>
      </c>
      <c r="AF2807">
        <f t="shared" si="873"/>
        <v>47</v>
      </c>
      <c r="AG2807">
        <f t="shared" si="874"/>
        <v>56</v>
      </c>
      <c r="AH2807">
        <f t="shared" si="875"/>
        <v>58</v>
      </c>
      <c r="AJ2807">
        <f t="shared" si="876"/>
        <v>-4.0000000000000001E-3</v>
      </c>
      <c r="AK2807">
        <f t="shared" si="882"/>
        <v>-4.0000000000000001E-3</v>
      </c>
      <c r="AL2807">
        <f t="shared" si="883"/>
        <v>4.5999999999999999E-2</v>
      </c>
      <c r="AM2807">
        <f t="shared" si="884"/>
        <v>6.6000000000000003E-2</v>
      </c>
      <c r="AN2807">
        <f t="shared" si="885"/>
        <v>8.1000000000000003E-2</v>
      </c>
      <c r="AR2807">
        <f t="shared" si="877"/>
        <v>33</v>
      </c>
      <c r="AS2807">
        <f t="shared" si="878"/>
        <v>33</v>
      </c>
      <c r="AT2807">
        <f t="shared" si="879"/>
        <v>47</v>
      </c>
      <c r="AU2807">
        <f t="shared" si="880"/>
        <v>56</v>
      </c>
      <c r="AV2807">
        <f t="shared" si="881"/>
        <v>58</v>
      </c>
      <c r="AX2807">
        <f t="shared" si="886"/>
        <v>-4.0000000000000001E-3</v>
      </c>
      <c r="AY2807">
        <f t="shared" si="887"/>
        <v>-4.0000000000000001E-3</v>
      </c>
      <c r="AZ2807">
        <f t="shared" si="888"/>
        <v>4.5999999999999999E-2</v>
      </c>
      <c r="BA2807">
        <f t="shared" si="889"/>
        <v>6.6000000000000003E-2</v>
      </c>
      <c r="BB2807">
        <f t="shared" si="890"/>
        <v>8.1000000000000003E-2</v>
      </c>
    </row>
    <row r="2808" spans="1:54" x14ac:dyDescent="0.25">
      <c r="A2808">
        <v>2807</v>
      </c>
      <c r="B2808">
        <v>41.269799999999996</v>
      </c>
      <c r="C2808">
        <v>-111.9134</v>
      </c>
      <c r="D2808">
        <v>49057</v>
      </c>
      <c r="E2808" t="s">
        <v>2132</v>
      </c>
      <c r="F2808" t="s">
        <v>2113</v>
      </c>
      <c r="G2808" t="s">
        <v>757</v>
      </c>
      <c r="H2808">
        <v>28</v>
      </c>
      <c r="I2808" t="s">
        <v>136</v>
      </c>
      <c r="J2808" s="3">
        <v>0.33</v>
      </c>
      <c r="K2808" s="3">
        <v>0.33</v>
      </c>
      <c r="L2808" s="3">
        <v>0.47</v>
      </c>
      <c r="M2808" s="3">
        <v>0.56000000000000005</v>
      </c>
      <c r="N2808" s="3">
        <v>0.57999999999999996</v>
      </c>
      <c r="O2808">
        <v>266183</v>
      </c>
      <c r="P2808">
        <v>576</v>
      </c>
      <c r="Q2808" t="s">
        <v>16</v>
      </c>
      <c r="R2808" t="s">
        <v>16</v>
      </c>
      <c r="S2808" t="s">
        <v>16</v>
      </c>
      <c r="T2808" t="s">
        <v>16</v>
      </c>
      <c r="U2808" t="s">
        <v>16</v>
      </c>
      <c r="V2808" t="s">
        <v>16</v>
      </c>
      <c r="AD2808">
        <f t="shared" si="871"/>
        <v>33</v>
      </c>
      <c r="AE2808">
        <f t="shared" si="872"/>
        <v>33</v>
      </c>
      <c r="AF2808">
        <f t="shared" si="873"/>
        <v>47</v>
      </c>
      <c r="AG2808">
        <f t="shared" si="874"/>
        <v>56</v>
      </c>
      <c r="AH2808">
        <f t="shared" si="875"/>
        <v>58</v>
      </c>
      <c r="AJ2808">
        <f t="shared" si="876"/>
        <v>-4.0000000000000001E-3</v>
      </c>
      <c r="AK2808">
        <f t="shared" si="882"/>
        <v>-4.0000000000000001E-3</v>
      </c>
      <c r="AL2808">
        <f t="shared" si="883"/>
        <v>4.5999999999999999E-2</v>
      </c>
      <c r="AM2808">
        <f t="shared" si="884"/>
        <v>6.6000000000000003E-2</v>
      </c>
      <c r="AN2808">
        <f t="shared" si="885"/>
        <v>8.1000000000000003E-2</v>
      </c>
      <c r="AR2808">
        <f t="shared" si="877"/>
        <v>33</v>
      </c>
      <c r="AS2808">
        <f t="shared" si="878"/>
        <v>33</v>
      </c>
      <c r="AT2808">
        <f t="shared" si="879"/>
        <v>47</v>
      </c>
      <c r="AU2808">
        <f t="shared" si="880"/>
        <v>56</v>
      </c>
      <c r="AV2808">
        <f t="shared" si="881"/>
        <v>58</v>
      </c>
      <c r="AX2808">
        <f t="shared" si="886"/>
        <v>-4.0000000000000001E-3</v>
      </c>
      <c r="AY2808">
        <f t="shared" si="887"/>
        <v>-4.0000000000000001E-3</v>
      </c>
      <c r="AZ2808">
        <f t="shared" si="888"/>
        <v>4.5999999999999999E-2</v>
      </c>
      <c r="BA2808">
        <f t="shared" si="889"/>
        <v>6.6000000000000003E-2</v>
      </c>
      <c r="BB2808">
        <f t="shared" si="890"/>
        <v>8.1000000000000003E-2</v>
      </c>
    </row>
    <row r="2809" spans="1:54" x14ac:dyDescent="0.25">
      <c r="A2809">
        <v>1681</v>
      </c>
      <c r="B2809">
        <v>42.493099999999998</v>
      </c>
      <c r="C2809">
        <v>-96.867699999999999</v>
      </c>
      <c r="D2809">
        <v>31051</v>
      </c>
      <c r="E2809" t="s">
        <v>1407</v>
      </c>
      <c r="F2809" t="s">
        <v>1394</v>
      </c>
      <c r="G2809" t="s">
        <v>205</v>
      </c>
      <c r="H2809">
        <v>27</v>
      </c>
      <c r="I2809" t="s">
        <v>15</v>
      </c>
      <c r="J2809" s="3">
        <v>0.34</v>
      </c>
      <c r="K2809" s="3">
        <v>0.34</v>
      </c>
      <c r="L2809" s="3">
        <v>0.48</v>
      </c>
      <c r="M2809" s="3">
        <v>0.56000000000000005</v>
      </c>
      <c r="N2809" s="3">
        <v>0.57999999999999996</v>
      </c>
      <c r="O2809">
        <v>5561</v>
      </c>
      <c r="P2809">
        <v>476</v>
      </c>
      <c r="Q2809" t="s">
        <v>16</v>
      </c>
      <c r="R2809" t="s">
        <v>16</v>
      </c>
      <c r="S2809" t="s">
        <v>16</v>
      </c>
      <c r="T2809" t="s">
        <v>16</v>
      </c>
      <c r="U2809" t="s">
        <v>16</v>
      </c>
      <c r="V2809" t="s">
        <v>16</v>
      </c>
      <c r="AD2809">
        <f t="shared" si="871"/>
        <v>34</v>
      </c>
      <c r="AE2809">
        <f t="shared" si="872"/>
        <v>34</v>
      </c>
      <c r="AF2809">
        <f t="shared" si="873"/>
        <v>48</v>
      </c>
      <c r="AG2809">
        <f t="shared" si="874"/>
        <v>56</v>
      </c>
      <c r="AH2809">
        <f t="shared" si="875"/>
        <v>58</v>
      </c>
      <c r="AJ2809">
        <f t="shared" si="876"/>
        <v>-3.0000000000000001E-3</v>
      </c>
      <c r="AK2809">
        <f t="shared" si="882"/>
        <v>-3.0000000000000001E-3</v>
      </c>
      <c r="AL2809">
        <f t="shared" si="883"/>
        <v>5.0999999999999997E-2</v>
      </c>
      <c r="AM2809">
        <f t="shared" si="884"/>
        <v>6.6000000000000003E-2</v>
      </c>
      <c r="AN2809">
        <f t="shared" si="885"/>
        <v>8.1000000000000003E-2</v>
      </c>
      <c r="AR2809">
        <f t="shared" si="877"/>
        <v>34</v>
      </c>
      <c r="AS2809">
        <f t="shared" si="878"/>
        <v>34</v>
      </c>
      <c r="AT2809">
        <f t="shared" si="879"/>
        <v>48</v>
      </c>
      <c r="AU2809">
        <f t="shared" si="880"/>
        <v>56</v>
      </c>
      <c r="AV2809">
        <f t="shared" si="881"/>
        <v>58</v>
      </c>
      <c r="AX2809">
        <f t="shared" si="886"/>
        <v>-3.0000000000000001E-3</v>
      </c>
      <c r="AY2809">
        <f t="shared" si="887"/>
        <v>-3.0000000000000001E-3</v>
      </c>
      <c r="AZ2809">
        <f t="shared" si="888"/>
        <v>5.0999999999999997E-2</v>
      </c>
      <c r="BA2809">
        <f t="shared" si="889"/>
        <v>6.6000000000000003E-2</v>
      </c>
      <c r="BB2809">
        <f t="shared" si="890"/>
        <v>8.1000000000000003E-2</v>
      </c>
    </row>
    <row r="2810" spans="1:54" x14ac:dyDescent="0.25">
      <c r="A2810">
        <v>1745</v>
      </c>
      <c r="B2810">
        <v>42.209299999999999</v>
      </c>
      <c r="C2810">
        <v>-97.119299999999996</v>
      </c>
      <c r="D2810">
        <v>31179</v>
      </c>
      <c r="E2810" t="s">
        <v>656</v>
      </c>
      <c r="F2810" t="s">
        <v>1394</v>
      </c>
      <c r="G2810" t="s">
        <v>26</v>
      </c>
      <c r="H2810">
        <v>28</v>
      </c>
      <c r="I2810" t="s">
        <v>15</v>
      </c>
      <c r="J2810" s="3">
        <v>0.34</v>
      </c>
      <c r="K2810" s="3">
        <v>0.34</v>
      </c>
      <c r="L2810" s="3">
        <v>0.48</v>
      </c>
      <c r="M2810" s="3">
        <v>0.56999999999999995</v>
      </c>
      <c r="N2810" s="3">
        <v>0.57999999999999996</v>
      </c>
      <c r="O2810">
        <v>9786</v>
      </c>
      <c r="P2810">
        <v>444</v>
      </c>
      <c r="Q2810" t="s">
        <v>16</v>
      </c>
      <c r="R2810" t="s">
        <v>16</v>
      </c>
      <c r="S2810" t="s">
        <v>16</v>
      </c>
      <c r="T2810" t="s">
        <v>16</v>
      </c>
      <c r="U2810" t="s">
        <v>16</v>
      </c>
      <c r="V2810" t="s">
        <v>16</v>
      </c>
      <c r="AD2810">
        <f t="shared" si="871"/>
        <v>34</v>
      </c>
      <c r="AE2810">
        <f t="shared" si="872"/>
        <v>34</v>
      </c>
      <c r="AF2810">
        <f t="shared" si="873"/>
        <v>48</v>
      </c>
      <c r="AG2810">
        <f t="shared" si="874"/>
        <v>57</v>
      </c>
      <c r="AH2810">
        <f t="shared" si="875"/>
        <v>58</v>
      </c>
      <c r="AJ2810">
        <f t="shared" si="876"/>
        <v>-3.0000000000000001E-3</v>
      </c>
      <c r="AK2810">
        <f t="shared" si="882"/>
        <v>-3.0000000000000001E-3</v>
      </c>
      <c r="AL2810">
        <f t="shared" si="883"/>
        <v>5.0999999999999997E-2</v>
      </c>
      <c r="AM2810">
        <f t="shared" si="884"/>
        <v>7.1999999999999995E-2</v>
      </c>
      <c r="AN2810">
        <f t="shared" si="885"/>
        <v>8.1000000000000003E-2</v>
      </c>
      <c r="AR2810">
        <f t="shared" si="877"/>
        <v>34</v>
      </c>
      <c r="AS2810">
        <f t="shared" si="878"/>
        <v>34</v>
      </c>
      <c r="AT2810">
        <f t="shared" si="879"/>
        <v>48</v>
      </c>
      <c r="AU2810">
        <f t="shared" si="880"/>
        <v>57</v>
      </c>
      <c r="AV2810">
        <f t="shared" si="881"/>
        <v>58</v>
      </c>
      <c r="AX2810">
        <f t="shared" si="886"/>
        <v>-3.0000000000000001E-3</v>
      </c>
      <c r="AY2810">
        <f t="shared" si="887"/>
        <v>-3.0000000000000001E-3</v>
      </c>
      <c r="AZ2810">
        <f t="shared" si="888"/>
        <v>5.0999999999999997E-2</v>
      </c>
      <c r="BA2810">
        <f t="shared" si="889"/>
        <v>7.1999999999999995E-2</v>
      </c>
      <c r="BB2810">
        <f t="shared" si="890"/>
        <v>8.1000000000000003E-2</v>
      </c>
    </row>
    <row r="2811" spans="1:54" x14ac:dyDescent="0.25">
      <c r="A2811">
        <v>2376</v>
      </c>
      <c r="B2811">
        <v>42.9146</v>
      </c>
      <c r="C2811">
        <v>-96.9756</v>
      </c>
      <c r="D2811">
        <v>46027</v>
      </c>
      <c r="E2811" t="s">
        <v>41</v>
      </c>
      <c r="F2811" t="s">
        <v>1866</v>
      </c>
      <c r="G2811" t="s">
        <v>44</v>
      </c>
      <c r="H2811">
        <v>28</v>
      </c>
      <c r="I2811" t="s">
        <v>15</v>
      </c>
      <c r="J2811" s="3">
        <v>0.34</v>
      </c>
      <c r="K2811" s="3">
        <v>0.34</v>
      </c>
      <c r="L2811" s="3">
        <v>0.48</v>
      </c>
      <c r="M2811" s="3">
        <v>0.56000000000000005</v>
      </c>
      <c r="N2811" s="3">
        <v>0.57999999999999996</v>
      </c>
      <c r="O2811">
        <v>15133</v>
      </c>
      <c r="P2811">
        <v>412</v>
      </c>
      <c r="Q2811" t="s">
        <v>16</v>
      </c>
      <c r="R2811" t="s">
        <v>16</v>
      </c>
      <c r="S2811" t="s">
        <v>16</v>
      </c>
      <c r="T2811" t="s">
        <v>16</v>
      </c>
      <c r="U2811" t="s">
        <v>16</v>
      </c>
      <c r="V2811" t="s">
        <v>16</v>
      </c>
      <c r="AD2811">
        <f t="shared" si="871"/>
        <v>34</v>
      </c>
      <c r="AE2811">
        <f t="shared" si="872"/>
        <v>34</v>
      </c>
      <c r="AF2811">
        <f t="shared" si="873"/>
        <v>48</v>
      </c>
      <c r="AG2811">
        <f t="shared" si="874"/>
        <v>56</v>
      </c>
      <c r="AH2811">
        <f t="shared" si="875"/>
        <v>58</v>
      </c>
      <c r="AJ2811">
        <f t="shared" si="876"/>
        <v>-3.0000000000000001E-3</v>
      </c>
      <c r="AK2811">
        <f t="shared" si="882"/>
        <v>-3.0000000000000001E-3</v>
      </c>
      <c r="AL2811">
        <f t="shared" si="883"/>
        <v>5.0999999999999997E-2</v>
      </c>
      <c r="AM2811">
        <f t="shared" si="884"/>
        <v>6.6000000000000003E-2</v>
      </c>
      <c r="AN2811">
        <f t="shared" si="885"/>
        <v>8.1000000000000003E-2</v>
      </c>
      <c r="AR2811">
        <f t="shared" si="877"/>
        <v>34</v>
      </c>
      <c r="AS2811">
        <f t="shared" si="878"/>
        <v>34</v>
      </c>
      <c r="AT2811">
        <f t="shared" si="879"/>
        <v>48</v>
      </c>
      <c r="AU2811">
        <f t="shared" si="880"/>
        <v>56</v>
      </c>
      <c r="AV2811">
        <f t="shared" si="881"/>
        <v>58</v>
      </c>
      <c r="AX2811">
        <f t="shared" si="886"/>
        <v>-3.0000000000000001E-3</v>
      </c>
      <c r="AY2811">
        <f t="shared" si="887"/>
        <v>-3.0000000000000001E-3</v>
      </c>
      <c r="AZ2811">
        <f t="shared" si="888"/>
        <v>5.0999999999999997E-2</v>
      </c>
      <c r="BA2811">
        <f t="shared" si="889"/>
        <v>6.6000000000000003E-2</v>
      </c>
      <c r="BB2811">
        <f t="shared" si="890"/>
        <v>8.1000000000000003E-2</v>
      </c>
    </row>
    <row r="2812" spans="1:54" x14ac:dyDescent="0.25">
      <c r="A2812">
        <v>555</v>
      </c>
      <c r="B2812">
        <v>42.668500000000002</v>
      </c>
      <c r="C2812">
        <v>-112.2246</v>
      </c>
      <c r="D2812">
        <v>16005</v>
      </c>
      <c r="E2812" t="s">
        <v>666</v>
      </c>
      <c r="F2812" t="s">
        <v>664</v>
      </c>
      <c r="G2812" t="s">
        <v>667</v>
      </c>
      <c r="H2812">
        <v>29</v>
      </c>
      <c r="I2812" t="s">
        <v>136</v>
      </c>
      <c r="J2812" s="3">
        <v>0.35</v>
      </c>
      <c r="K2812" s="3">
        <v>0.35</v>
      </c>
      <c r="L2812" s="3">
        <v>0.49</v>
      </c>
      <c r="M2812" s="3">
        <v>0.56999999999999995</v>
      </c>
      <c r="N2812" s="3">
        <v>0.57999999999999996</v>
      </c>
      <c r="O2812">
        <v>88457</v>
      </c>
      <c r="P2812">
        <v>1113</v>
      </c>
      <c r="Q2812" t="s">
        <v>16</v>
      </c>
      <c r="R2812" t="s">
        <v>16</v>
      </c>
      <c r="S2812" t="s">
        <v>16</v>
      </c>
      <c r="T2812" t="s">
        <v>16</v>
      </c>
      <c r="U2812" t="s">
        <v>16</v>
      </c>
      <c r="V2812" t="s">
        <v>16</v>
      </c>
      <c r="AD2812">
        <f t="shared" si="871"/>
        <v>35</v>
      </c>
      <c r="AE2812">
        <f t="shared" si="872"/>
        <v>35</v>
      </c>
      <c r="AF2812">
        <f t="shared" si="873"/>
        <v>49</v>
      </c>
      <c r="AG2812">
        <f t="shared" si="874"/>
        <v>57</v>
      </c>
      <c r="AH2812">
        <f t="shared" si="875"/>
        <v>58</v>
      </c>
      <c r="AJ2812">
        <f t="shared" si="876"/>
        <v>-1E-3</v>
      </c>
      <c r="AK2812">
        <f t="shared" si="882"/>
        <v>-1E-3</v>
      </c>
      <c r="AL2812">
        <f t="shared" si="883"/>
        <v>5.1999999999999998E-2</v>
      </c>
      <c r="AM2812">
        <f t="shared" si="884"/>
        <v>7.1999999999999995E-2</v>
      </c>
      <c r="AN2812">
        <f t="shared" si="885"/>
        <v>8.1000000000000003E-2</v>
      </c>
      <c r="AR2812">
        <f t="shared" si="877"/>
        <v>35</v>
      </c>
      <c r="AS2812">
        <f t="shared" si="878"/>
        <v>35</v>
      </c>
      <c r="AT2812">
        <f t="shared" si="879"/>
        <v>49</v>
      </c>
      <c r="AU2812">
        <f t="shared" si="880"/>
        <v>57</v>
      </c>
      <c r="AV2812">
        <f t="shared" si="881"/>
        <v>58</v>
      </c>
      <c r="AX2812">
        <f t="shared" si="886"/>
        <v>-1E-3</v>
      </c>
      <c r="AY2812">
        <f t="shared" si="887"/>
        <v>-1E-3</v>
      </c>
      <c r="AZ2812">
        <f t="shared" si="888"/>
        <v>5.1999999999999998E-2</v>
      </c>
      <c r="BA2812">
        <f t="shared" si="889"/>
        <v>7.1999999999999995E-2</v>
      </c>
      <c r="BB2812">
        <f t="shared" si="890"/>
        <v>8.1000000000000003E-2</v>
      </c>
    </row>
    <row r="2813" spans="1:54" x14ac:dyDescent="0.25">
      <c r="A2813">
        <v>558</v>
      </c>
      <c r="B2813">
        <v>43.2166</v>
      </c>
      <c r="C2813">
        <v>-112.3981</v>
      </c>
      <c r="D2813">
        <v>16011</v>
      </c>
      <c r="E2813" t="s">
        <v>670</v>
      </c>
      <c r="F2813" t="s">
        <v>664</v>
      </c>
      <c r="G2813" t="s">
        <v>184</v>
      </c>
      <c r="H2813">
        <v>30</v>
      </c>
      <c r="I2813" t="s">
        <v>136</v>
      </c>
      <c r="J2813" s="3">
        <v>0.35</v>
      </c>
      <c r="K2813" s="3">
        <v>0.35</v>
      </c>
      <c r="L2813" s="3">
        <v>0.49</v>
      </c>
      <c r="M2813" s="3">
        <v>0.56999999999999995</v>
      </c>
      <c r="N2813" s="3">
        <v>0.57999999999999996</v>
      </c>
      <c r="O2813">
        <v>48993</v>
      </c>
      <c r="P2813">
        <v>2095</v>
      </c>
      <c r="Q2813" t="s">
        <v>16</v>
      </c>
      <c r="R2813" t="s">
        <v>16</v>
      </c>
      <c r="S2813" t="s">
        <v>16</v>
      </c>
      <c r="T2813" t="s">
        <v>16</v>
      </c>
      <c r="U2813" t="s">
        <v>16</v>
      </c>
      <c r="V2813" t="s">
        <v>16</v>
      </c>
      <c r="AD2813">
        <f t="shared" si="871"/>
        <v>35</v>
      </c>
      <c r="AE2813">
        <f t="shared" si="872"/>
        <v>35</v>
      </c>
      <c r="AF2813">
        <f t="shared" si="873"/>
        <v>49</v>
      </c>
      <c r="AG2813">
        <f t="shared" si="874"/>
        <v>57</v>
      </c>
      <c r="AH2813">
        <f t="shared" si="875"/>
        <v>58</v>
      </c>
      <c r="AJ2813">
        <f t="shared" si="876"/>
        <v>-1E-3</v>
      </c>
      <c r="AK2813">
        <f t="shared" si="882"/>
        <v>-1E-3</v>
      </c>
      <c r="AL2813">
        <f t="shared" si="883"/>
        <v>5.1999999999999998E-2</v>
      </c>
      <c r="AM2813">
        <f t="shared" si="884"/>
        <v>7.1999999999999995E-2</v>
      </c>
      <c r="AN2813">
        <f t="shared" si="885"/>
        <v>8.1000000000000003E-2</v>
      </c>
      <c r="AR2813">
        <f t="shared" si="877"/>
        <v>35</v>
      </c>
      <c r="AS2813">
        <f t="shared" si="878"/>
        <v>35</v>
      </c>
      <c r="AT2813">
        <f t="shared" si="879"/>
        <v>49</v>
      </c>
      <c r="AU2813">
        <f t="shared" si="880"/>
        <v>57</v>
      </c>
      <c r="AV2813">
        <f t="shared" si="881"/>
        <v>58</v>
      </c>
      <c r="AX2813">
        <f t="shared" si="886"/>
        <v>-1E-3</v>
      </c>
      <c r="AY2813">
        <f t="shared" si="887"/>
        <v>-1E-3</v>
      </c>
      <c r="AZ2813">
        <f t="shared" si="888"/>
        <v>5.1999999999999998E-2</v>
      </c>
      <c r="BA2813">
        <f t="shared" si="889"/>
        <v>7.1999999999999995E-2</v>
      </c>
      <c r="BB2813">
        <f t="shared" si="890"/>
        <v>8.1000000000000003E-2</v>
      </c>
    </row>
    <row r="2814" spans="1:54" x14ac:dyDescent="0.25">
      <c r="A2814">
        <v>569</v>
      </c>
      <c r="B2814">
        <v>44.283900000000003</v>
      </c>
      <c r="C2814">
        <v>-112.35120000000001</v>
      </c>
      <c r="D2814">
        <v>16033</v>
      </c>
      <c r="E2814" t="s">
        <v>174</v>
      </c>
      <c r="F2814" t="s">
        <v>664</v>
      </c>
      <c r="G2814" t="s">
        <v>247</v>
      </c>
      <c r="H2814">
        <v>29</v>
      </c>
      <c r="I2814" t="s">
        <v>136</v>
      </c>
      <c r="J2814" s="3">
        <v>0.35</v>
      </c>
      <c r="K2814" s="3">
        <v>0.36</v>
      </c>
      <c r="L2814" s="3">
        <v>0.49</v>
      </c>
      <c r="M2814" s="3">
        <v>0.56999999999999995</v>
      </c>
      <c r="N2814" s="3">
        <v>0.57999999999999996</v>
      </c>
      <c r="O2814">
        <v>776</v>
      </c>
      <c r="P2814">
        <v>1765</v>
      </c>
      <c r="Q2814" t="s">
        <v>16</v>
      </c>
      <c r="R2814" t="s">
        <v>16</v>
      </c>
      <c r="S2814" t="s">
        <v>16</v>
      </c>
      <c r="T2814" t="s">
        <v>16</v>
      </c>
      <c r="U2814" t="s">
        <v>16</v>
      </c>
      <c r="V2814" t="s">
        <v>16</v>
      </c>
      <c r="AD2814">
        <f t="shared" si="871"/>
        <v>35</v>
      </c>
      <c r="AE2814">
        <f t="shared" si="872"/>
        <v>36</v>
      </c>
      <c r="AF2814">
        <f t="shared" si="873"/>
        <v>49</v>
      </c>
      <c r="AG2814">
        <f t="shared" si="874"/>
        <v>57</v>
      </c>
      <c r="AH2814">
        <f t="shared" si="875"/>
        <v>58</v>
      </c>
      <c r="AJ2814">
        <f t="shared" si="876"/>
        <v>-1E-3</v>
      </c>
      <c r="AK2814">
        <f t="shared" si="882"/>
        <v>2E-3</v>
      </c>
      <c r="AL2814">
        <f t="shared" si="883"/>
        <v>5.1999999999999998E-2</v>
      </c>
      <c r="AM2814">
        <f t="shared" si="884"/>
        <v>7.1999999999999995E-2</v>
      </c>
      <c r="AN2814">
        <f t="shared" si="885"/>
        <v>8.1000000000000003E-2</v>
      </c>
      <c r="AR2814">
        <f t="shared" si="877"/>
        <v>35</v>
      </c>
      <c r="AS2814">
        <f t="shared" si="878"/>
        <v>36</v>
      </c>
      <c r="AT2814">
        <f t="shared" si="879"/>
        <v>49</v>
      </c>
      <c r="AU2814">
        <f t="shared" si="880"/>
        <v>57</v>
      </c>
      <c r="AV2814">
        <f t="shared" si="881"/>
        <v>58</v>
      </c>
      <c r="AX2814">
        <f t="shared" si="886"/>
        <v>-1E-3</v>
      </c>
      <c r="AY2814">
        <f t="shared" si="887"/>
        <v>2E-3</v>
      </c>
      <c r="AZ2814">
        <f t="shared" si="888"/>
        <v>5.1999999999999998E-2</v>
      </c>
      <c r="BA2814">
        <f t="shared" si="889"/>
        <v>7.1999999999999995E-2</v>
      </c>
      <c r="BB2814">
        <f t="shared" si="890"/>
        <v>8.1000000000000003E-2</v>
      </c>
    </row>
    <row r="2815" spans="1:54" x14ac:dyDescent="0.25">
      <c r="A2815">
        <v>578</v>
      </c>
      <c r="B2815">
        <v>43.820099999999996</v>
      </c>
      <c r="C2815">
        <v>-112.3113</v>
      </c>
      <c r="D2815">
        <v>16051</v>
      </c>
      <c r="E2815" t="s">
        <v>81</v>
      </c>
      <c r="F2815" t="s">
        <v>664</v>
      </c>
      <c r="G2815" t="s">
        <v>597</v>
      </c>
      <c r="H2815">
        <v>29</v>
      </c>
      <c r="I2815" t="s">
        <v>136</v>
      </c>
      <c r="J2815" s="3">
        <v>0.35</v>
      </c>
      <c r="K2815" s="3">
        <v>0.35</v>
      </c>
      <c r="L2815" s="3">
        <v>0.49</v>
      </c>
      <c r="M2815" s="3">
        <v>0.56999999999999995</v>
      </c>
      <c r="N2815" s="3">
        <v>0.57999999999999996</v>
      </c>
      <c r="O2815">
        <v>32234</v>
      </c>
      <c r="P2815">
        <v>1095</v>
      </c>
      <c r="Q2815" t="s">
        <v>16</v>
      </c>
      <c r="R2815" t="s">
        <v>16</v>
      </c>
      <c r="S2815" t="s">
        <v>16</v>
      </c>
      <c r="T2815" t="s">
        <v>16</v>
      </c>
      <c r="U2815" t="s">
        <v>16</v>
      </c>
      <c r="V2815" t="s">
        <v>16</v>
      </c>
      <c r="AD2815">
        <f t="shared" si="871"/>
        <v>35</v>
      </c>
      <c r="AE2815">
        <f t="shared" si="872"/>
        <v>35</v>
      </c>
      <c r="AF2815">
        <f t="shared" si="873"/>
        <v>49</v>
      </c>
      <c r="AG2815">
        <f t="shared" si="874"/>
        <v>57</v>
      </c>
      <c r="AH2815">
        <f t="shared" si="875"/>
        <v>58</v>
      </c>
      <c r="AJ2815">
        <f t="shared" si="876"/>
        <v>-1E-3</v>
      </c>
      <c r="AK2815">
        <f t="shared" si="882"/>
        <v>-1E-3</v>
      </c>
      <c r="AL2815">
        <f t="shared" si="883"/>
        <v>5.1999999999999998E-2</v>
      </c>
      <c r="AM2815">
        <f t="shared" si="884"/>
        <v>7.1999999999999995E-2</v>
      </c>
      <c r="AN2815">
        <f t="shared" si="885"/>
        <v>8.1000000000000003E-2</v>
      </c>
      <c r="AR2815">
        <f t="shared" si="877"/>
        <v>35</v>
      </c>
      <c r="AS2815">
        <f t="shared" si="878"/>
        <v>35</v>
      </c>
      <c r="AT2815">
        <f t="shared" si="879"/>
        <v>49</v>
      </c>
      <c r="AU2815">
        <f t="shared" si="880"/>
        <v>57</v>
      </c>
      <c r="AV2815">
        <f t="shared" si="881"/>
        <v>58</v>
      </c>
      <c r="AX2815">
        <f t="shared" si="886"/>
        <v>-1E-3</v>
      </c>
      <c r="AY2815">
        <f t="shared" si="887"/>
        <v>-1E-3</v>
      </c>
      <c r="AZ2815">
        <f t="shared" si="888"/>
        <v>5.1999999999999998E-2</v>
      </c>
      <c r="BA2815">
        <f t="shared" si="889"/>
        <v>7.1999999999999995E-2</v>
      </c>
      <c r="BB2815">
        <f t="shared" si="890"/>
        <v>8.1000000000000003E-2</v>
      </c>
    </row>
    <row r="2816" spans="1:54" x14ac:dyDescent="0.25">
      <c r="A2816">
        <v>1669</v>
      </c>
      <c r="B2816">
        <v>42.599299999999999</v>
      </c>
      <c r="C2816">
        <v>-97.252399999999994</v>
      </c>
      <c r="D2816">
        <v>31027</v>
      </c>
      <c r="E2816" t="s">
        <v>839</v>
      </c>
      <c r="F2816" t="s">
        <v>1394</v>
      </c>
      <c r="G2816" t="s">
        <v>74</v>
      </c>
      <c r="H2816">
        <v>29</v>
      </c>
      <c r="I2816" t="s">
        <v>15</v>
      </c>
      <c r="J2816" s="3">
        <v>0.35</v>
      </c>
      <c r="K2816" s="3">
        <v>0.35</v>
      </c>
      <c r="L2816" s="3">
        <v>0.49</v>
      </c>
      <c r="M2816" s="3">
        <v>0.56999999999999995</v>
      </c>
      <c r="N2816" s="3">
        <v>0.57999999999999996</v>
      </c>
      <c r="O2816">
        <v>8344</v>
      </c>
      <c r="P2816">
        <v>740</v>
      </c>
      <c r="Q2816" t="s">
        <v>16</v>
      </c>
      <c r="R2816" t="s">
        <v>16</v>
      </c>
      <c r="S2816" t="s">
        <v>16</v>
      </c>
      <c r="T2816" t="s">
        <v>16</v>
      </c>
      <c r="U2816" t="s">
        <v>16</v>
      </c>
      <c r="V2816" t="s">
        <v>16</v>
      </c>
      <c r="AD2816">
        <f t="shared" si="871"/>
        <v>35</v>
      </c>
      <c r="AE2816">
        <f t="shared" si="872"/>
        <v>35</v>
      </c>
      <c r="AF2816">
        <f t="shared" si="873"/>
        <v>49</v>
      </c>
      <c r="AG2816">
        <f t="shared" si="874"/>
        <v>57</v>
      </c>
      <c r="AH2816">
        <f t="shared" si="875"/>
        <v>58</v>
      </c>
      <c r="AJ2816">
        <f t="shared" si="876"/>
        <v>-1E-3</v>
      </c>
      <c r="AK2816">
        <f t="shared" si="882"/>
        <v>-1E-3</v>
      </c>
      <c r="AL2816">
        <f t="shared" si="883"/>
        <v>5.1999999999999998E-2</v>
      </c>
      <c r="AM2816">
        <f t="shared" si="884"/>
        <v>7.1999999999999995E-2</v>
      </c>
      <c r="AN2816">
        <f t="shared" si="885"/>
        <v>8.1000000000000003E-2</v>
      </c>
      <c r="AR2816">
        <f t="shared" si="877"/>
        <v>35</v>
      </c>
      <c r="AS2816">
        <f t="shared" si="878"/>
        <v>35</v>
      </c>
      <c r="AT2816">
        <f t="shared" si="879"/>
        <v>49</v>
      </c>
      <c r="AU2816">
        <f t="shared" si="880"/>
        <v>57</v>
      </c>
      <c r="AV2816">
        <f t="shared" si="881"/>
        <v>58</v>
      </c>
      <c r="AX2816">
        <f t="shared" si="886"/>
        <v>-1E-3</v>
      </c>
      <c r="AY2816">
        <f t="shared" si="887"/>
        <v>-1E-3</v>
      </c>
      <c r="AZ2816">
        <f t="shared" si="888"/>
        <v>5.1999999999999998E-2</v>
      </c>
      <c r="BA2816">
        <f t="shared" si="889"/>
        <v>7.1999999999999995E-2</v>
      </c>
      <c r="BB2816">
        <f t="shared" si="890"/>
        <v>8.1000000000000003E-2</v>
      </c>
    </row>
    <row r="2817" spans="1:54" x14ac:dyDescent="0.25">
      <c r="A2817">
        <v>2391</v>
      </c>
      <c r="B2817">
        <v>44.6738</v>
      </c>
      <c r="C2817">
        <v>-97.188299999999998</v>
      </c>
      <c r="D2817">
        <v>46057</v>
      </c>
      <c r="E2817" t="s">
        <v>1882</v>
      </c>
      <c r="F2817" t="s">
        <v>1866</v>
      </c>
      <c r="G2817" t="s">
        <v>205</v>
      </c>
      <c r="H2817">
        <v>29</v>
      </c>
      <c r="I2817" t="s">
        <v>15</v>
      </c>
      <c r="J2817" s="3">
        <v>0.35</v>
      </c>
      <c r="K2817" s="3">
        <v>0.35</v>
      </c>
      <c r="L2817" s="3">
        <v>0.49</v>
      </c>
      <c r="M2817" s="3">
        <v>0.56999999999999995</v>
      </c>
      <c r="N2817" s="3">
        <v>0.57999999999999996</v>
      </c>
      <c r="O2817">
        <v>6288</v>
      </c>
      <c r="P2817">
        <v>511</v>
      </c>
      <c r="Q2817" t="s">
        <v>16</v>
      </c>
      <c r="R2817" t="s">
        <v>16</v>
      </c>
      <c r="S2817" t="s">
        <v>16</v>
      </c>
      <c r="T2817" t="s">
        <v>16</v>
      </c>
      <c r="U2817" t="s">
        <v>16</v>
      </c>
      <c r="V2817" t="s">
        <v>16</v>
      </c>
      <c r="AD2817">
        <f t="shared" si="871"/>
        <v>35</v>
      </c>
      <c r="AE2817">
        <f t="shared" si="872"/>
        <v>35</v>
      </c>
      <c r="AF2817">
        <f t="shared" si="873"/>
        <v>49</v>
      </c>
      <c r="AG2817">
        <f t="shared" si="874"/>
        <v>57</v>
      </c>
      <c r="AH2817">
        <f t="shared" si="875"/>
        <v>58</v>
      </c>
      <c r="AJ2817">
        <f t="shared" si="876"/>
        <v>-1E-3</v>
      </c>
      <c r="AK2817">
        <f t="shared" si="882"/>
        <v>-1E-3</v>
      </c>
      <c r="AL2817">
        <f t="shared" si="883"/>
        <v>5.1999999999999998E-2</v>
      </c>
      <c r="AM2817">
        <f t="shared" si="884"/>
        <v>7.1999999999999995E-2</v>
      </c>
      <c r="AN2817">
        <f t="shared" si="885"/>
        <v>8.1000000000000003E-2</v>
      </c>
      <c r="AR2817">
        <f t="shared" si="877"/>
        <v>35</v>
      </c>
      <c r="AS2817">
        <f t="shared" si="878"/>
        <v>35</v>
      </c>
      <c r="AT2817">
        <f t="shared" si="879"/>
        <v>49</v>
      </c>
      <c r="AU2817">
        <f t="shared" si="880"/>
        <v>57</v>
      </c>
      <c r="AV2817">
        <f t="shared" si="881"/>
        <v>58</v>
      </c>
      <c r="AX2817">
        <f t="shared" si="886"/>
        <v>-1E-3</v>
      </c>
      <c r="AY2817">
        <f t="shared" si="887"/>
        <v>-1E-3</v>
      </c>
      <c r="AZ2817">
        <f t="shared" si="888"/>
        <v>5.1999999999999998E-2</v>
      </c>
      <c r="BA2817">
        <f t="shared" si="889"/>
        <v>7.1999999999999995E-2</v>
      </c>
      <c r="BB2817">
        <f t="shared" si="890"/>
        <v>8.1000000000000003E-2</v>
      </c>
    </row>
    <row r="2818" spans="1:54" x14ac:dyDescent="0.25">
      <c r="A2818">
        <v>2402</v>
      </c>
      <c r="B2818">
        <v>44.022100000000002</v>
      </c>
      <c r="C2818">
        <v>-97.129400000000004</v>
      </c>
      <c r="D2818">
        <v>46079</v>
      </c>
      <c r="E2818" t="s">
        <v>271</v>
      </c>
      <c r="F2818" t="s">
        <v>1866</v>
      </c>
      <c r="G2818" t="s">
        <v>130</v>
      </c>
      <c r="H2818">
        <v>29</v>
      </c>
      <c r="I2818" t="s">
        <v>15</v>
      </c>
      <c r="J2818" s="3">
        <v>0.35</v>
      </c>
      <c r="K2818" s="3">
        <v>0.35</v>
      </c>
      <c r="L2818" s="3">
        <v>0.48</v>
      </c>
      <c r="M2818" s="3">
        <v>0.56000000000000005</v>
      </c>
      <c r="N2818" s="3">
        <v>0.57999999999999996</v>
      </c>
      <c r="O2818">
        <v>11052</v>
      </c>
      <c r="P2818">
        <v>563</v>
      </c>
      <c r="Q2818" t="s">
        <v>16</v>
      </c>
      <c r="R2818" t="s">
        <v>16</v>
      </c>
      <c r="S2818" t="s">
        <v>16</v>
      </c>
      <c r="T2818" t="s">
        <v>16</v>
      </c>
      <c r="U2818" t="s">
        <v>16</v>
      </c>
      <c r="V2818" t="s">
        <v>16</v>
      </c>
      <c r="AD2818">
        <f t="shared" si="871"/>
        <v>35</v>
      </c>
      <c r="AE2818">
        <f t="shared" si="872"/>
        <v>35</v>
      </c>
      <c r="AF2818">
        <f t="shared" si="873"/>
        <v>48</v>
      </c>
      <c r="AG2818">
        <f t="shared" si="874"/>
        <v>56</v>
      </c>
      <c r="AH2818">
        <f t="shared" si="875"/>
        <v>58</v>
      </c>
      <c r="AJ2818">
        <f t="shared" si="876"/>
        <v>-1E-3</v>
      </c>
      <c r="AK2818">
        <f t="shared" si="882"/>
        <v>-1E-3</v>
      </c>
      <c r="AL2818">
        <f t="shared" si="883"/>
        <v>5.0999999999999997E-2</v>
      </c>
      <c r="AM2818">
        <f t="shared" si="884"/>
        <v>6.6000000000000003E-2</v>
      </c>
      <c r="AN2818">
        <f t="shared" si="885"/>
        <v>8.1000000000000003E-2</v>
      </c>
      <c r="AR2818">
        <f t="shared" si="877"/>
        <v>35</v>
      </c>
      <c r="AS2818">
        <f t="shared" si="878"/>
        <v>35</v>
      </c>
      <c r="AT2818">
        <f t="shared" si="879"/>
        <v>48</v>
      </c>
      <c r="AU2818">
        <f t="shared" si="880"/>
        <v>56</v>
      </c>
      <c r="AV2818">
        <f t="shared" si="881"/>
        <v>58</v>
      </c>
      <c r="AX2818">
        <f t="shared" si="886"/>
        <v>-1E-3</v>
      </c>
      <c r="AY2818">
        <f t="shared" si="887"/>
        <v>-1E-3</v>
      </c>
      <c r="AZ2818">
        <f t="shared" si="888"/>
        <v>5.0999999999999997E-2</v>
      </c>
      <c r="BA2818">
        <f t="shared" si="889"/>
        <v>6.6000000000000003E-2</v>
      </c>
      <c r="BB2818">
        <f t="shared" si="890"/>
        <v>8.1000000000000003E-2</v>
      </c>
    </row>
    <row r="2819" spans="1:54" x14ac:dyDescent="0.25">
      <c r="A2819">
        <v>2406</v>
      </c>
      <c r="B2819">
        <v>43.674300000000002</v>
      </c>
      <c r="C2819">
        <v>-97.368399999999994</v>
      </c>
      <c r="D2819">
        <v>46087</v>
      </c>
      <c r="E2819" t="s">
        <v>1889</v>
      </c>
      <c r="F2819" t="s">
        <v>1866</v>
      </c>
      <c r="G2819" t="s">
        <v>205</v>
      </c>
      <c r="H2819">
        <v>29</v>
      </c>
      <c r="I2819" t="s">
        <v>15</v>
      </c>
      <c r="J2819" s="3">
        <v>0.35</v>
      </c>
      <c r="K2819" s="3">
        <v>0.35</v>
      </c>
      <c r="L2819" s="3">
        <v>0.49</v>
      </c>
      <c r="M2819" s="3">
        <v>0.56999999999999995</v>
      </c>
      <c r="N2819" s="3">
        <v>0.57999999999999996</v>
      </c>
      <c r="O2819">
        <v>5732</v>
      </c>
      <c r="P2819">
        <v>575</v>
      </c>
      <c r="Q2819" t="s">
        <v>16</v>
      </c>
      <c r="R2819" t="s">
        <v>16</v>
      </c>
      <c r="S2819" t="s">
        <v>16</v>
      </c>
      <c r="T2819" t="s">
        <v>16</v>
      </c>
      <c r="U2819" t="s">
        <v>16</v>
      </c>
      <c r="V2819" t="s">
        <v>16</v>
      </c>
      <c r="AD2819">
        <f t="shared" ref="AD2819:AD2882" si="891">INT(J2819*100)</f>
        <v>35</v>
      </c>
      <c r="AE2819">
        <f t="shared" ref="AE2819:AE2882" si="892">INT(K2819*100)</f>
        <v>35</v>
      </c>
      <c r="AF2819">
        <f t="shared" ref="AF2819:AF2882" si="893">INT(L2819*100)</f>
        <v>49</v>
      </c>
      <c r="AG2819">
        <f t="shared" ref="AG2819:AG2882" si="894">INT(M2819*100)</f>
        <v>57</v>
      </c>
      <c r="AH2819">
        <f t="shared" ref="AH2819:AH2882" si="895">INT(N2819*100)</f>
        <v>58</v>
      </c>
      <c r="AJ2819">
        <f t="shared" si="876"/>
        <v>-1E-3</v>
      </c>
      <c r="AK2819">
        <f t="shared" si="882"/>
        <v>-1E-3</v>
      </c>
      <c r="AL2819">
        <f t="shared" si="883"/>
        <v>5.1999999999999998E-2</v>
      </c>
      <c r="AM2819">
        <f t="shared" si="884"/>
        <v>7.1999999999999995E-2</v>
      </c>
      <c r="AN2819">
        <f t="shared" si="885"/>
        <v>8.1000000000000003E-2</v>
      </c>
      <c r="AR2819">
        <f t="shared" si="877"/>
        <v>35</v>
      </c>
      <c r="AS2819">
        <f t="shared" si="878"/>
        <v>35</v>
      </c>
      <c r="AT2819">
        <f t="shared" si="879"/>
        <v>49</v>
      </c>
      <c r="AU2819">
        <f t="shared" si="880"/>
        <v>57</v>
      </c>
      <c r="AV2819">
        <f t="shared" si="881"/>
        <v>58</v>
      </c>
      <c r="AX2819">
        <f t="shared" si="886"/>
        <v>-1E-3</v>
      </c>
      <c r="AY2819">
        <f t="shared" si="887"/>
        <v>-1E-3</v>
      </c>
      <c r="AZ2819">
        <f t="shared" si="888"/>
        <v>5.1999999999999998E-2</v>
      </c>
      <c r="BA2819">
        <f t="shared" si="889"/>
        <v>7.1999999999999995E-2</v>
      </c>
      <c r="BB2819">
        <f t="shared" si="890"/>
        <v>8.1000000000000003E-2</v>
      </c>
    </row>
    <row r="2820" spans="1:54" x14ac:dyDescent="0.25">
      <c r="A2820">
        <v>2425</v>
      </c>
      <c r="B2820">
        <v>43.310899999999997</v>
      </c>
      <c r="C2820">
        <v>-97.148700000000005</v>
      </c>
      <c r="D2820">
        <v>46125</v>
      </c>
      <c r="E2820" t="s">
        <v>649</v>
      </c>
      <c r="F2820" t="s">
        <v>1866</v>
      </c>
      <c r="G2820" t="s">
        <v>110</v>
      </c>
      <c r="H2820">
        <v>29</v>
      </c>
      <c r="I2820" t="s">
        <v>15</v>
      </c>
      <c r="J2820" s="3">
        <v>0.35</v>
      </c>
      <c r="K2820" s="3">
        <v>0.35</v>
      </c>
      <c r="L2820" s="3">
        <v>0.49</v>
      </c>
      <c r="M2820" s="3">
        <v>0.56999999999999995</v>
      </c>
      <c r="N2820" s="3">
        <v>0.57999999999999996</v>
      </c>
      <c r="O2820">
        <v>8772</v>
      </c>
      <c r="P2820">
        <v>617</v>
      </c>
      <c r="Q2820" t="s">
        <v>16</v>
      </c>
      <c r="R2820" t="s">
        <v>16</v>
      </c>
      <c r="S2820" t="s">
        <v>16</v>
      </c>
      <c r="T2820" t="s">
        <v>16</v>
      </c>
      <c r="U2820" t="s">
        <v>16</v>
      </c>
      <c r="V2820" t="s">
        <v>16</v>
      </c>
      <c r="AD2820">
        <f t="shared" si="891"/>
        <v>35</v>
      </c>
      <c r="AE2820">
        <f t="shared" si="892"/>
        <v>35</v>
      </c>
      <c r="AF2820">
        <f t="shared" si="893"/>
        <v>49</v>
      </c>
      <c r="AG2820">
        <f t="shared" si="894"/>
        <v>57</v>
      </c>
      <c r="AH2820">
        <f t="shared" si="895"/>
        <v>58</v>
      </c>
      <c r="AJ2820">
        <f t="shared" ref="AJ2820:AJ2883" si="896">_xlfn.XLOOKUP(AD2820,$Z$3:$Z$93,$AA$3:$AA$93)</f>
        <v>-1E-3</v>
      </c>
      <c r="AK2820">
        <f t="shared" si="882"/>
        <v>-1E-3</v>
      </c>
      <c r="AL2820">
        <f t="shared" si="883"/>
        <v>5.1999999999999998E-2</v>
      </c>
      <c r="AM2820">
        <f t="shared" si="884"/>
        <v>7.1999999999999995E-2</v>
      </c>
      <c r="AN2820">
        <f t="shared" si="885"/>
        <v>8.1000000000000003E-2</v>
      </c>
      <c r="AR2820">
        <f t="shared" ref="AR2820:AR2883" si="897">INT(J2820*100)</f>
        <v>35</v>
      </c>
      <c r="AS2820">
        <f t="shared" ref="AS2820:AS2883" si="898">INT(K2820*100)</f>
        <v>35</v>
      </c>
      <c r="AT2820">
        <f t="shared" ref="AT2820:AT2883" si="899">INT(L2820*100)</f>
        <v>49</v>
      </c>
      <c r="AU2820">
        <f t="shared" ref="AU2820:AU2883" si="900">INT(M2820*100)</f>
        <v>57</v>
      </c>
      <c r="AV2820">
        <f t="shared" ref="AV2820:AV2883" si="901">INT(N2820*100)</f>
        <v>58</v>
      </c>
      <c r="AX2820">
        <f t="shared" si="886"/>
        <v>-1E-3</v>
      </c>
      <c r="AY2820">
        <f t="shared" si="887"/>
        <v>-1E-3</v>
      </c>
      <c r="AZ2820">
        <f t="shared" si="888"/>
        <v>5.1999999999999998E-2</v>
      </c>
      <c r="BA2820">
        <f t="shared" si="889"/>
        <v>7.1999999999999995E-2</v>
      </c>
      <c r="BB2820">
        <f t="shared" si="890"/>
        <v>8.1000000000000003E-2</v>
      </c>
    </row>
    <row r="2821" spans="1:54" x14ac:dyDescent="0.25">
      <c r="A2821">
        <v>2428</v>
      </c>
      <c r="B2821">
        <v>43.009</v>
      </c>
      <c r="C2821">
        <v>-97.394800000000004</v>
      </c>
      <c r="D2821">
        <v>46135</v>
      </c>
      <c r="E2821" t="s">
        <v>1902</v>
      </c>
      <c r="F2821" t="s">
        <v>1866</v>
      </c>
      <c r="G2821" t="s">
        <v>40</v>
      </c>
      <c r="H2821">
        <v>30</v>
      </c>
      <c r="I2821" t="s">
        <v>15</v>
      </c>
      <c r="J2821" s="3">
        <v>0.35</v>
      </c>
      <c r="K2821" s="3">
        <v>0.35</v>
      </c>
      <c r="L2821" s="3">
        <v>0.49</v>
      </c>
      <c r="M2821" s="3">
        <v>0.56999999999999995</v>
      </c>
      <c r="N2821" s="3">
        <v>0.57999999999999996</v>
      </c>
      <c r="O2821">
        <v>23379</v>
      </c>
      <c r="P2821">
        <v>522</v>
      </c>
      <c r="Q2821" t="s">
        <v>16</v>
      </c>
      <c r="R2821" t="s">
        <v>16</v>
      </c>
      <c r="S2821" t="s">
        <v>16</v>
      </c>
      <c r="T2821" t="s">
        <v>16</v>
      </c>
      <c r="U2821" t="s">
        <v>16</v>
      </c>
      <c r="V2821" t="s">
        <v>16</v>
      </c>
      <c r="AD2821">
        <f t="shared" si="891"/>
        <v>35</v>
      </c>
      <c r="AE2821">
        <f t="shared" si="892"/>
        <v>35</v>
      </c>
      <c r="AF2821">
        <f t="shared" si="893"/>
        <v>49</v>
      </c>
      <c r="AG2821">
        <f t="shared" si="894"/>
        <v>57</v>
      </c>
      <c r="AH2821">
        <f t="shared" si="895"/>
        <v>58</v>
      </c>
      <c r="AJ2821">
        <f t="shared" si="896"/>
        <v>-1E-3</v>
      </c>
      <c r="AK2821">
        <f t="shared" si="882"/>
        <v>-1E-3</v>
      </c>
      <c r="AL2821">
        <f t="shared" si="883"/>
        <v>5.1999999999999998E-2</v>
      </c>
      <c r="AM2821">
        <f t="shared" si="884"/>
        <v>7.1999999999999995E-2</v>
      </c>
      <c r="AN2821">
        <f t="shared" si="885"/>
        <v>8.1000000000000003E-2</v>
      </c>
      <c r="AR2821">
        <f t="shared" si="897"/>
        <v>35</v>
      </c>
      <c r="AS2821">
        <f t="shared" si="898"/>
        <v>35</v>
      </c>
      <c r="AT2821">
        <f t="shared" si="899"/>
        <v>49</v>
      </c>
      <c r="AU2821">
        <f t="shared" si="900"/>
        <v>57</v>
      </c>
      <c r="AV2821">
        <f t="shared" si="901"/>
        <v>58</v>
      </c>
      <c r="AX2821">
        <f t="shared" si="886"/>
        <v>-1E-3</v>
      </c>
      <c r="AY2821">
        <f t="shared" si="887"/>
        <v>-1E-3</v>
      </c>
      <c r="AZ2821">
        <f t="shared" si="888"/>
        <v>5.1999999999999998E-2</v>
      </c>
      <c r="BA2821">
        <f t="shared" si="889"/>
        <v>7.1999999999999995E-2</v>
      </c>
      <c r="BB2821">
        <f t="shared" si="890"/>
        <v>8.1000000000000003E-2</v>
      </c>
    </row>
    <row r="2822" spans="1:54" x14ac:dyDescent="0.25">
      <c r="A2822">
        <v>2401</v>
      </c>
      <c r="B2822">
        <v>44.369599999999998</v>
      </c>
      <c r="C2822">
        <v>-97.491500000000002</v>
      </c>
      <c r="D2822">
        <v>46077</v>
      </c>
      <c r="E2822" t="s">
        <v>1887</v>
      </c>
      <c r="F2822" t="s">
        <v>1866</v>
      </c>
      <c r="G2822" t="s">
        <v>170</v>
      </c>
      <c r="H2822">
        <v>30</v>
      </c>
      <c r="I2822" t="s">
        <v>15</v>
      </c>
      <c r="J2822" s="3">
        <v>0.36</v>
      </c>
      <c r="K2822" s="3">
        <v>0.36</v>
      </c>
      <c r="L2822" s="3">
        <v>0.49</v>
      </c>
      <c r="M2822" s="3">
        <v>0.56999999999999995</v>
      </c>
      <c r="N2822" s="3">
        <v>0.57999999999999996</v>
      </c>
      <c r="O2822">
        <v>5210</v>
      </c>
      <c r="P2822">
        <v>838</v>
      </c>
      <c r="Q2822" t="s">
        <v>16</v>
      </c>
      <c r="R2822" t="s">
        <v>16</v>
      </c>
      <c r="S2822" t="s">
        <v>16</v>
      </c>
      <c r="T2822" t="s">
        <v>16</v>
      </c>
      <c r="U2822" t="s">
        <v>16</v>
      </c>
      <c r="V2822" t="s">
        <v>16</v>
      </c>
      <c r="AD2822">
        <f t="shared" si="891"/>
        <v>36</v>
      </c>
      <c r="AE2822">
        <f t="shared" si="892"/>
        <v>36</v>
      </c>
      <c r="AF2822">
        <f t="shared" si="893"/>
        <v>49</v>
      </c>
      <c r="AG2822">
        <f t="shared" si="894"/>
        <v>57</v>
      </c>
      <c r="AH2822">
        <f t="shared" si="895"/>
        <v>58</v>
      </c>
      <c r="AJ2822">
        <f t="shared" si="896"/>
        <v>2E-3</v>
      </c>
      <c r="AK2822">
        <f t="shared" si="882"/>
        <v>2E-3</v>
      </c>
      <c r="AL2822">
        <f t="shared" si="883"/>
        <v>5.1999999999999998E-2</v>
      </c>
      <c r="AM2822">
        <f t="shared" si="884"/>
        <v>7.1999999999999995E-2</v>
      </c>
      <c r="AN2822">
        <f t="shared" si="885"/>
        <v>8.1000000000000003E-2</v>
      </c>
      <c r="AR2822">
        <f t="shared" si="897"/>
        <v>36</v>
      </c>
      <c r="AS2822">
        <f t="shared" si="898"/>
        <v>36</v>
      </c>
      <c r="AT2822">
        <f t="shared" si="899"/>
        <v>49</v>
      </c>
      <c r="AU2822">
        <f t="shared" si="900"/>
        <v>57</v>
      </c>
      <c r="AV2822">
        <f t="shared" si="901"/>
        <v>58</v>
      </c>
      <c r="AX2822">
        <f t="shared" si="886"/>
        <v>2E-3</v>
      </c>
      <c r="AY2822">
        <f t="shared" si="887"/>
        <v>2E-3</v>
      </c>
      <c r="AZ2822">
        <f t="shared" si="888"/>
        <v>5.1999999999999998E-2</v>
      </c>
      <c r="BA2822">
        <f t="shared" si="889"/>
        <v>7.1999999999999995E-2</v>
      </c>
      <c r="BB2822">
        <f t="shared" si="890"/>
        <v>8.1000000000000003E-2</v>
      </c>
    </row>
    <row r="2823" spans="1:54" x14ac:dyDescent="0.25">
      <c r="A2823">
        <v>2608</v>
      </c>
      <c r="B2823">
        <v>29.394500000000001</v>
      </c>
      <c r="C2823">
        <v>-94.963499999999996</v>
      </c>
      <c r="D2823">
        <v>48167</v>
      </c>
      <c r="E2823" t="s">
        <v>2002</v>
      </c>
      <c r="F2823" t="s">
        <v>1935</v>
      </c>
      <c r="G2823" t="s">
        <v>2003</v>
      </c>
      <c r="H2823">
        <v>20</v>
      </c>
      <c r="I2823" t="s">
        <v>15</v>
      </c>
      <c r="J2823" s="3">
        <v>0.2</v>
      </c>
      <c r="K2823" s="3">
        <v>0.2</v>
      </c>
      <c r="L2823" s="3">
        <v>0.34</v>
      </c>
      <c r="M2823" s="3">
        <v>0.44</v>
      </c>
      <c r="N2823" s="3">
        <v>0.59</v>
      </c>
      <c r="O2823">
        <v>354721</v>
      </c>
      <c r="P2823">
        <v>399</v>
      </c>
      <c r="Q2823" t="s">
        <v>16</v>
      </c>
      <c r="R2823" t="s">
        <v>16</v>
      </c>
      <c r="S2823" t="s">
        <v>16</v>
      </c>
      <c r="T2823" t="s">
        <v>16</v>
      </c>
      <c r="U2823" t="s">
        <v>16</v>
      </c>
      <c r="V2823" t="s">
        <v>16</v>
      </c>
      <c r="AD2823">
        <f t="shared" si="891"/>
        <v>20</v>
      </c>
      <c r="AE2823">
        <f t="shared" si="892"/>
        <v>20</v>
      </c>
      <c r="AF2823">
        <f t="shared" si="893"/>
        <v>34</v>
      </c>
      <c r="AG2823">
        <f t="shared" si="894"/>
        <v>44</v>
      </c>
      <c r="AH2823">
        <f t="shared" si="895"/>
        <v>59</v>
      </c>
      <c r="AJ2823">
        <f t="shared" si="896"/>
        <v>-5.0000000000000001E-3</v>
      </c>
      <c r="AK2823">
        <f t="shared" si="882"/>
        <v>-5.0000000000000001E-3</v>
      </c>
      <c r="AL2823">
        <f t="shared" si="883"/>
        <v>-3.0000000000000001E-3</v>
      </c>
      <c r="AM2823">
        <f t="shared" si="884"/>
        <v>3.6999999999999998E-2</v>
      </c>
      <c r="AN2823">
        <f t="shared" si="885"/>
        <v>8.3000000000000004E-2</v>
      </c>
      <c r="AR2823">
        <f t="shared" si="897"/>
        <v>20</v>
      </c>
      <c r="AS2823">
        <f t="shared" si="898"/>
        <v>20</v>
      </c>
      <c r="AT2823">
        <f t="shared" si="899"/>
        <v>34</v>
      </c>
      <c r="AU2823">
        <f t="shared" si="900"/>
        <v>44</v>
      </c>
      <c r="AV2823">
        <f t="shared" si="901"/>
        <v>59</v>
      </c>
      <c r="AX2823">
        <f t="shared" si="886"/>
        <v>-5.0000000000000001E-3</v>
      </c>
      <c r="AY2823">
        <f t="shared" si="887"/>
        <v>-5.0000000000000001E-3</v>
      </c>
      <c r="AZ2823">
        <f t="shared" si="888"/>
        <v>-3.0000000000000001E-3</v>
      </c>
      <c r="BA2823">
        <f t="shared" si="889"/>
        <v>3.6999999999999998E-2</v>
      </c>
      <c r="BB2823">
        <f t="shared" si="890"/>
        <v>8.3000000000000004E-2</v>
      </c>
    </row>
    <row r="2824" spans="1:54" x14ac:dyDescent="0.25">
      <c r="A2824">
        <v>2728</v>
      </c>
      <c r="B2824">
        <v>30.579499999999999</v>
      </c>
      <c r="C2824">
        <v>-95.166899999999998</v>
      </c>
      <c r="D2824">
        <v>48407</v>
      </c>
      <c r="E2824" t="s">
        <v>2075</v>
      </c>
      <c r="F2824" t="s">
        <v>1935</v>
      </c>
      <c r="G2824" t="s">
        <v>72</v>
      </c>
      <c r="H2824">
        <v>21</v>
      </c>
      <c r="I2824" t="s">
        <v>15</v>
      </c>
      <c r="J2824" s="3">
        <v>0.21</v>
      </c>
      <c r="K2824" s="3">
        <v>0.22</v>
      </c>
      <c r="L2824" s="3">
        <v>0.36</v>
      </c>
      <c r="M2824" s="3">
        <v>0.46</v>
      </c>
      <c r="N2824" s="3">
        <v>0.59</v>
      </c>
      <c r="O2824">
        <v>27983</v>
      </c>
      <c r="P2824">
        <v>571</v>
      </c>
      <c r="Q2824" t="s">
        <v>16</v>
      </c>
      <c r="R2824" t="s">
        <v>16</v>
      </c>
      <c r="S2824" t="s">
        <v>16</v>
      </c>
      <c r="T2824" t="s">
        <v>16</v>
      </c>
      <c r="U2824" t="s">
        <v>16</v>
      </c>
      <c r="V2824" t="s">
        <v>16</v>
      </c>
      <c r="AD2824">
        <f t="shared" si="891"/>
        <v>21</v>
      </c>
      <c r="AE2824">
        <f t="shared" si="892"/>
        <v>22</v>
      </c>
      <c r="AF2824">
        <f t="shared" si="893"/>
        <v>36</v>
      </c>
      <c r="AG2824">
        <f t="shared" si="894"/>
        <v>46</v>
      </c>
      <c r="AH2824">
        <f t="shared" si="895"/>
        <v>59</v>
      </c>
      <c r="AJ2824">
        <f t="shared" si="896"/>
        <v>-5.0000000000000001E-3</v>
      </c>
      <c r="AK2824">
        <f t="shared" si="882"/>
        <v>-5.0000000000000001E-3</v>
      </c>
      <c r="AL2824">
        <f t="shared" si="883"/>
        <v>2E-3</v>
      </c>
      <c r="AM2824">
        <f t="shared" si="884"/>
        <v>4.1000000000000002E-2</v>
      </c>
      <c r="AN2824">
        <f t="shared" si="885"/>
        <v>8.3000000000000004E-2</v>
      </c>
      <c r="AR2824">
        <f t="shared" si="897"/>
        <v>21</v>
      </c>
      <c r="AS2824">
        <f t="shared" si="898"/>
        <v>22</v>
      </c>
      <c r="AT2824">
        <f t="shared" si="899"/>
        <v>36</v>
      </c>
      <c r="AU2824">
        <f t="shared" si="900"/>
        <v>46</v>
      </c>
      <c r="AV2824">
        <f t="shared" si="901"/>
        <v>59</v>
      </c>
      <c r="AX2824">
        <f t="shared" si="886"/>
        <v>-5.0000000000000001E-3</v>
      </c>
      <c r="AY2824">
        <f t="shared" si="887"/>
        <v>-5.0000000000000001E-3</v>
      </c>
      <c r="AZ2824">
        <f t="shared" si="888"/>
        <v>2E-3</v>
      </c>
      <c r="BA2824">
        <f t="shared" si="889"/>
        <v>4.1000000000000002E-2</v>
      </c>
      <c r="BB2824">
        <f t="shared" si="890"/>
        <v>8.3000000000000004E-2</v>
      </c>
    </row>
    <row r="2825" spans="1:54" x14ac:dyDescent="0.25">
      <c r="A2825">
        <v>2637</v>
      </c>
      <c r="B2825">
        <v>31.317699999999999</v>
      </c>
      <c r="C2825">
        <v>-95.422700000000006</v>
      </c>
      <c r="D2825">
        <v>48225</v>
      </c>
      <c r="E2825" t="s">
        <v>78</v>
      </c>
      <c r="F2825" t="s">
        <v>1935</v>
      </c>
      <c r="G2825" t="s">
        <v>22</v>
      </c>
      <c r="H2825">
        <v>22</v>
      </c>
      <c r="I2825" t="s">
        <v>15</v>
      </c>
      <c r="J2825" s="3">
        <v>0.23</v>
      </c>
      <c r="K2825" s="3">
        <v>0.24</v>
      </c>
      <c r="L2825" s="3">
        <v>0.38</v>
      </c>
      <c r="M2825" s="3">
        <v>0.48</v>
      </c>
      <c r="N2825" s="3">
        <v>0.59</v>
      </c>
      <c r="O2825">
        <v>22042</v>
      </c>
      <c r="P2825">
        <v>1231</v>
      </c>
      <c r="Q2825" t="s">
        <v>16</v>
      </c>
      <c r="R2825" t="s">
        <v>16</v>
      </c>
      <c r="S2825" t="s">
        <v>16</v>
      </c>
      <c r="T2825" t="s">
        <v>16</v>
      </c>
      <c r="U2825" t="s">
        <v>16</v>
      </c>
      <c r="V2825" t="s">
        <v>16</v>
      </c>
      <c r="AD2825">
        <f t="shared" si="891"/>
        <v>23</v>
      </c>
      <c r="AE2825">
        <f t="shared" si="892"/>
        <v>24</v>
      </c>
      <c r="AF2825">
        <f t="shared" si="893"/>
        <v>38</v>
      </c>
      <c r="AG2825">
        <f t="shared" si="894"/>
        <v>48</v>
      </c>
      <c r="AH2825">
        <f t="shared" si="895"/>
        <v>59</v>
      </c>
      <c r="AJ2825">
        <f t="shared" si="896"/>
        <v>-5.0000000000000001E-3</v>
      </c>
      <c r="AK2825">
        <f t="shared" si="882"/>
        <v>-5.0000000000000001E-3</v>
      </c>
      <c r="AL2825">
        <f t="shared" si="883"/>
        <v>8.0000000000000002E-3</v>
      </c>
      <c r="AM2825">
        <f t="shared" si="884"/>
        <v>5.0999999999999997E-2</v>
      </c>
      <c r="AN2825">
        <f t="shared" si="885"/>
        <v>8.3000000000000004E-2</v>
      </c>
      <c r="AR2825">
        <f t="shared" si="897"/>
        <v>23</v>
      </c>
      <c r="AS2825">
        <f t="shared" si="898"/>
        <v>24</v>
      </c>
      <c r="AT2825">
        <f t="shared" si="899"/>
        <v>38</v>
      </c>
      <c r="AU2825">
        <f t="shared" si="900"/>
        <v>48</v>
      </c>
      <c r="AV2825">
        <f t="shared" si="901"/>
        <v>59</v>
      </c>
      <c r="AX2825">
        <f t="shared" si="886"/>
        <v>-5.0000000000000001E-3</v>
      </c>
      <c r="AY2825">
        <f t="shared" si="887"/>
        <v>-5.0000000000000001E-3</v>
      </c>
      <c r="AZ2825">
        <f t="shared" si="888"/>
        <v>8.0000000000000002E-3</v>
      </c>
      <c r="BA2825">
        <f t="shared" si="889"/>
        <v>5.0999999999999997E-2</v>
      </c>
      <c r="BB2825">
        <f t="shared" si="890"/>
        <v>8.3000000000000004E-2</v>
      </c>
    </row>
    <row r="2826" spans="1:54" x14ac:dyDescent="0.25">
      <c r="A2826">
        <v>2324</v>
      </c>
      <c r="B2826">
        <v>32.3855</v>
      </c>
      <c r="C2826">
        <v>-80.730199999999996</v>
      </c>
      <c r="D2826">
        <v>45013</v>
      </c>
      <c r="E2826" t="s">
        <v>1570</v>
      </c>
      <c r="F2826" t="s">
        <v>1833</v>
      </c>
      <c r="G2826" t="s">
        <v>822</v>
      </c>
      <c r="H2826">
        <v>23</v>
      </c>
      <c r="I2826" t="s">
        <v>420</v>
      </c>
      <c r="J2826" s="3">
        <v>0.25</v>
      </c>
      <c r="K2826" s="3">
        <v>0.26</v>
      </c>
      <c r="L2826" s="3">
        <v>0.4</v>
      </c>
      <c r="M2826" s="3">
        <v>0.5</v>
      </c>
      <c r="N2826" s="3">
        <v>0.59</v>
      </c>
      <c r="O2826">
        <v>192123</v>
      </c>
      <c r="P2826">
        <v>923</v>
      </c>
      <c r="Q2826" t="s">
        <v>16</v>
      </c>
      <c r="R2826" t="s">
        <v>16</v>
      </c>
      <c r="S2826" t="s">
        <v>16</v>
      </c>
      <c r="T2826" t="s">
        <v>16</v>
      </c>
      <c r="U2826" t="s">
        <v>16</v>
      </c>
      <c r="V2826" t="s">
        <v>16</v>
      </c>
      <c r="AD2826">
        <f t="shared" si="891"/>
        <v>25</v>
      </c>
      <c r="AE2826">
        <f t="shared" si="892"/>
        <v>26</v>
      </c>
      <c r="AF2826">
        <f t="shared" si="893"/>
        <v>40</v>
      </c>
      <c r="AG2826">
        <f t="shared" si="894"/>
        <v>50</v>
      </c>
      <c r="AH2826">
        <f t="shared" si="895"/>
        <v>59</v>
      </c>
      <c r="AJ2826">
        <f t="shared" si="896"/>
        <v>-5.0000000000000001E-3</v>
      </c>
      <c r="AK2826">
        <f t="shared" ref="AK2826:AK2889" si="902">_xlfn.XLOOKUP(AE2826,$Z$3:$Z$93,$AA$3:$AA$93)</f>
        <v>-5.0000000000000001E-3</v>
      </c>
      <c r="AL2826">
        <f t="shared" ref="AL2826:AL2889" si="903">_xlfn.XLOOKUP(AF2826,$Z$3:$Z$93,$AA$3:$AA$93)</f>
        <v>1.6E-2</v>
      </c>
      <c r="AM2826">
        <f t="shared" ref="AM2826:AM2889" si="904">_xlfn.XLOOKUP(AG2826,$Z$3:$Z$93,$AA$3:$AA$93)</f>
        <v>5.2999999999999999E-2</v>
      </c>
      <c r="AN2826">
        <f t="shared" ref="AN2826:AN2889" si="905">_xlfn.XLOOKUP(AH2826,$Z$3:$Z$93,$AA$3:$AA$93)</f>
        <v>8.3000000000000004E-2</v>
      </c>
      <c r="AR2826">
        <f t="shared" si="897"/>
        <v>25</v>
      </c>
      <c r="AS2826">
        <f t="shared" si="898"/>
        <v>26</v>
      </c>
      <c r="AT2826">
        <f t="shared" si="899"/>
        <v>40</v>
      </c>
      <c r="AU2826">
        <f t="shared" si="900"/>
        <v>50</v>
      </c>
      <c r="AV2826">
        <f t="shared" si="901"/>
        <v>59</v>
      </c>
      <c r="AX2826">
        <f t="shared" si="886"/>
        <v>-5.0000000000000001E-3</v>
      </c>
      <c r="AY2826">
        <f t="shared" si="887"/>
        <v>-5.0000000000000001E-3</v>
      </c>
      <c r="AZ2826">
        <f t="shared" si="888"/>
        <v>1.6E-2</v>
      </c>
      <c r="BA2826">
        <f t="shared" si="889"/>
        <v>5.2999999999999999E-2</v>
      </c>
      <c r="BB2826">
        <f t="shared" si="890"/>
        <v>8.3000000000000004E-2</v>
      </c>
    </row>
    <row r="2827" spans="1:54" x14ac:dyDescent="0.25">
      <c r="A2827">
        <v>2332</v>
      </c>
      <c r="B2827">
        <v>32.863599999999998</v>
      </c>
      <c r="C2827">
        <v>-80.666899999999998</v>
      </c>
      <c r="D2827">
        <v>45029</v>
      </c>
      <c r="E2827" t="s">
        <v>1843</v>
      </c>
      <c r="F2827" t="s">
        <v>1833</v>
      </c>
      <c r="G2827" t="s">
        <v>60</v>
      </c>
      <c r="H2827">
        <v>23</v>
      </c>
      <c r="I2827" t="s">
        <v>420</v>
      </c>
      <c r="J2827" s="3">
        <v>0.25</v>
      </c>
      <c r="K2827" s="3">
        <v>0.26</v>
      </c>
      <c r="L2827" s="3">
        <v>0.4</v>
      </c>
      <c r="M2827" s="3">
        <v>0.5</v>
      </c>
      <c r="N2827" s="3">
        <v>0.59</v>
      </c>
      <c r="O2827">
        <v>38623</v>
      </c>
      <c r="P2827">
        <v>1133</v>
      </c>
      <c r="Q2827" t="s">
        <v>16</v>
      </c>
      <c r="R2827" t="s">
        <v>16</v>
      </c>
      <c r="S2827" t="s">
        <v>16</v>
      </c>
      <c r="T2827" t="s">
        <v>16</v>
      </c>
      <c r="U2827" t="s">
        <v>16</v>
      </c>
      <c r="V2827" t="s">
        <v>16</v>
      </c>
      <c r="AD2827">
        <f t="shared" si="891"/>
        <v>25</v>
      </c>
      <c r="AE2827">
        <f t="shared" si="892"/>
        <v>26</v>
      </c>
      <c r="AF2827">
        <f t="shared" si="893"/>
        <v>40</v>
      </c>
      <c r="AG2827">
        <f t="shared" si="894"/>
        <v>50</v>
      </c>
      <c r="AH2827">
        <f t="shared" si="895"/>
        <v>59</v>
      </c>
      <c r="AJ2827">
        <f t="shared" si="896"/>
        <v>-5.0000000000000001E-3</v>
      </c>
      <c r="AK2827">
        <f t="shared" si="902"/>
        <v>-5.0000000000000001E-3</v>
      </c>
      <c r="AL2827">
        <f t="shared" si="903"/>
        <v>1.6E-2</v>
      </c>
      <c r="AM2827">
        <f t="shared" si="904"/>
        <v>5.2999999999999999E-2</v>
      </c>
      <c r="AN2827">
        <f t="shared" si="905"/>
        <v>8.3000000000000004E-2</v>
      </c>
      <c r="AR2827">
        <f t="shared" si="897"/>
        <v>25</v>
      </c>
      <c r="AS2827">
        <f t="shared" si="898"/>
        <v>26</v>
      </c>
      <c r="AT2827">
        <f t="shared" si="899"/>
        <v>40</v>
      </c>
      <c r="AU2827">
        <f t="shared" si="900"/>
        <v>50</v>
      </c>
      <c r="AV2827">
        <f t="shared" si="901"/>
        <v>59</v>
      </c>
      <c r="AX2827">
        <f t="shared" si="886"/>
        <v>-5.0000000000000001E-3</v>
      </c>
      <c r="AY2827">
        <f t="shared" si="887"/>
        <v>-5.0000000000000001E-3</v>
      </c>
      <c r="AZ2827">
        <f t="shared" si="888"/>
        <v>1.6E-2</v>
      </c>
      <c r="BA2827">
        <f t="shared" si="889"/>
        <v>5.2999999999999999E-2</v>
      </c>
      <c r="BB2827">
        <f t="shared" si="890"/>
        <v>8.3000000000000004E-2</v>
      </c>
    </row>
    <row r="2828" spans="1:54" x14ac:dyDescent="0.25">
      <c r="A2828">
        <v>2584</v>
      </c>
      <c r="B2828">
        <v>33.386299999999999</v>
      </c>
      <c r="C2828">
        <v>-95.672300000000007</v>
      </c>
      <c r="D2828">
        <v>48119</v>
      </c>
      <c r="E2828" t="s">
        <v>365</v>
      </c>
      <c r="F2828" t="s">
        <v>1935</v>
      </c>
      <c r="G2828" t="s">
        <v>170</v>
      </c>
      <c r="H2828">
        <v>23</v>
      </c>
      <c r="I2828" t="s">
        <v>15</v>
      </c>
      <c r="J2828" s="3">
        <v>0.25</v>
      </c>
      <c r="K2828" s="3">
        <v>0.26</v>
      </c>
      <c r="L2828" s="3">
        <v>0.4</v>
      </c>
      <c r="M2828" s="3">
        <v>0.5</v>
      </c>
      <c r="N2828" s="3">
        <v>0.59</v>
      </c>
      <c r="O2828">
        <v>5345</v>
      </c>
      <c r="P2828">
        <v>277</v>
      </c>
      <c r="Q2828" t="s">
        <v>16</v>
      </c>
      <c r="R2828" t="s">
        <v>16</v>
      </c>
      <c r="S2828" t="s">
        <v>16</v>
      </c>
      <c r="T2828" t="s">
        <v>16</v>
      </c>
      <c r="U2828" t="s">
        <v>16</v>
      </c>
      <c r="V2828" t="s">
        <v>16</v>
      </c>
      <c r="AD2828">
        <f t="shared" si="891"/>
        <v>25</v>
      </c>
      <c r="AE2828">
        <f t="shared" si="892"/>
        <v>26</v>
      </c>
      <c r="AF2828">
        <f t="shared" si="893"/>
        <v>40</v>
      </c>
      <c r="AG2828">
        <f t="shared" si="894"/>
        <v>50</v>
      </c>
      <c r="AH2828">
        <f t="shared" si="895"/>
        <v>59</v>
      </c>
      <c r="AJ2828">
        <f t="shared" si="896"/>
        <v>-5.0000000000000001E-3</v>
      </c>
      <c r="AK2828">
        <f t="shared" si="902"/>
        <v>-5.0000000000000001E-3</v>
      </c>
      <c r="AL2828">
        <f t="shared" si="903"/>
        <v>1.6E-2</v>
      </c>
      <c r="AM2828">
        <f t="shared" si="904"/>
        <v>5.2999999999999999E-2</v>
      </c>
      <c r="AN2828">
        <f t="shared" si="905"/>
        <v>8.3000000000000004E-2</v>
      </c>
      <c r="AR2828">
        <f t="shared" si="897"/>
        <v>25</v>
      </c>
      <c r="AS2828">
        <f t="shared" si="898"/>
        <v>26</v>
      </c>
      <c r="AT2828">
        <f t="shared" si="899"/>
        <v>40</v>
      </c>
      <c r="AU2828">
        <f t="shared" si="900"/>
        <v>50</v>
      </c>
      <c r="AV2828">
        <f t="shared" si="901"/>
        <v>59</v>
      </c>
      <c r="AX2828">
        <f t="shared" si="886"/>
        <v>-5.0000000000000001E-3</v>
      </c>
      <c r="AY2828">
        <f t="shared" si="887"/>
        <v>-5.0000000000000001E-3</v>
      </c>
      <c r="AZ2828">
        <f t="shared" si="888"/>
        <v>1.6E-2</v>
      </c>
      <c r="BA2828">
        <f t="shared" si="889"/>
        <v>5.2999999999999999E-2</v>
      </c>
      <c r="BB2828">
        <f t="shared" si="890"/>
        <v>8.3000000000000004E-2</v>
      </c>
    </row>
    <row r="2829" spans="1:54" x14ac:dyDescent="0.25">
      <c r="A2829">
        <v>2636</v>
      </c>
      <c r="B2829">
        <v>33.1496</v>
      </c>
      <c r="C2829">
        <v>-95.563999999999993</v>
      </c>
      <c r="D2829">
        <v>48223</v>
      </c>
      <c r="E2829" t="s">
        <v>983</v>
      </c>
      <c r="F2829" t="s">
        <v>1935</v>
      </c>
      <c r="G2829" t="s">
        <v>53</v>
      </c>
      <c r="H2829">
        <v>22</v>
      </c>
      <c r="I2829" t="s">
        <v>15</v>
      </c>
      <c r="J2829" s="3">
        <v>0.25</v>
      </c>
      <c r="K2829" s="3">
        <v>0.26</v>
      </c>
      <c r="L2829" s="3">
        <v>0.4</v>
      </c>
      <c r="M2829" s="3">
        <v>0.49</v>
      </c>
      <c r="N2829" s="3">
        <v>0.59</v>
      </c>
      <c r="O2829">
        <v>37351</v>
      </c>
      <c r="P2829">
        <v>785</v>
      </c>
      <c r="Q2829" t="s">
        <v>16</v>
      </c>
      <c r="R2829" t="s">
        <v>16</v>
      </c>
      <c r="S2829" t="s">
        <v>16</v>
      </c>
      <c r="T2829" t="s">
        <v>16</v>
      </c>
      <c r="U2829" t="s">
        <v>16</v>
      </c>
      <c r="V2829" t="s">
        <v>16</v>
      </c>
      <c r="AD2829">
        <f t="shared" si="891"/>
        <v>25</v>
      </c>
      <c r="AE2829">
        <f t="shared" si="892"/>
        <v>26</v>
      </c>
      <c r="AF2829">
        <f t="shared" si="893"/>
        <v>40</v>
      </c>
      <c r="AG2829">
        <f t="shared" si="894"/>
        <v>49</v>
      </c>
      <c r="AH2829">
        <f t="shared" si="895"/>
        <v>59</v>
      </c>
      <c r="AJ2829">
        <f t="shared" si="896"/>
        <v>-5.0000000000000001E-3</v>
      </c>
      <c r="AK2829">
        <f t="shared" si="902"/>
        <v>-5.0000000000000001E-3</v>
      </c>
      <c r="AL2829">
        <f t="shared" si="903"/>
        <v>1.6E-2</v>
      </c>
      <c r="AM2829">
        <f t="shared" si="904"/>
        <v>5.1999999999999998E-2</v>
      </c>
      <c r="AN2829">
        <f t="shared" si="905"/>
        <v>8.3000000000000004E-2</v>
      </c>
      <c r="AR2829">
        <f t="shared" si="897"/>
        <v>25</v>
      </c>
      <c r="AS2829">
        <f t="shared" si="898"/>
        <v>26</v>
      </c>
      <c r="AT2829">
        <f t="shared" si="899"/>
        <v>40</v>
      </c>
      <c r="AU2829">
        <f t="shared" si="900"/>
        <v>49</v>
      </c>
      <c r="AV2829">
        <f t="shared" si="901"/>
        <v>59</v>
      </c>
      <c r="AX2829">
        <f t="shared" si="886"/>
        <v>-5.0000000000000001E-3</v>
      </c>
      <c r="AY2829">
        <f t="shared" si="887"/>
        <v>-5.0000000000000001E-3</v>
      </c>
      <c r="AZ2829">
        <f t="shared" si="888"/>
        <v>1.6E-2</v>
      </c>
      <c r="BA2829">
        <f t="shared" si="889"/>
        <v>5.1999999999999998E-2</v>
      </c>
      <c r="BB2829">
        <f t="shared" si="890"/>
        <v>8.3000000000000004E-2</v>
      </c>
    </row>
    <row r="2830" spans="1:54" x14ac:dyDescent="0.25">
      <c r="A2830">
        <v>2663</v>
      </c>
      <c r="B2830">
        <v>33.667299999999997</v>
      </c>
      <c r="C2830">
        <v>-95.571200000000005</v>
      </c>
      <c r="D2830">
        <v>48277</v>
      </c>
      <c r="E2830" t="s">
        <v>83</v>
      </c>
      <c r="F2830" t="s">
        <v>1935</v>
      </c>
      <c r="G2830" t="s">
        <v>736</v>
      </c>
      <c r="H2830">
        <v>22</v>
      </c>
      <c r="I2830" t="s">
        <v>15</v>
      </c>
      <c r="J2830" s="3">
        <v>0.25</v>
      </c>
      <c r="K2830" s="3">
        <v>0.26</v>
      </c>
      <c r="L2830" s="3">
        <v>0.4</v>
      </c>
      <c r="M2830" s="3">
        <v>0.5</v>
      </c>
      <c r="N2830" s="3">
        <v>0.59</v>
      </c>
      <c r="O2830">
        <v>50421</v>
      </c>
      <c r="P2830">
        <v>917</v>
      </c>
      <c r="Q2830" t="s">
        <v>16</v>
      </c>
      <c r="R2830" t="s">
        <v>16</v>
      </c>
      <c r="S2830" t="s">
        <v>16</v>
      </c>
      <c r="T2830" t="s">
        <v>16</v>
      </c>
      <c r="U2830" t="s">
        <v>16</v>
      </c>
      <c r="V2830" t="s">
        <v>16</v>
      </c>
      <c r="AD2830">
        <f t="shared" si="891"/>
        <v>25</v>
      </c>
      <c r="AE2830">
        <f t="shared" si="892"/>
        <v>26</v>
      </c>
      <c r="AF2830">
        <f t="shared" si="893"/>
        <v>40</v>
      </c>
      <c r="AG2830">
        <f t="shared" si="894"/>
        <v>50</v>
      </c>
      <c r="AH2830">
        <f t="shared" si="895"/>
        <v>59</v>
      </c>
      <c r="AJ2830">
        <f t="shared" si="896"/>
        <v>-5.0000000000000001E-3</v>
      </c>
      <c r="AK2830">
        <f t="shared" si="902"/>
        <v>-5.0000000000000001E-3</v>
      </c>
      <c r="AL2830">
        <f t="shared" si="903"/>
        <v>1.6E-2</v>
      </c>
      <c r="AM2830">
        <f t="shared" si="904"/>
        <v>5.2999999999999999E-2</v>
      </c>
      <c r="AN2830">
        <f t="shared" si="905"/>
        <v>8.3000000000000004E-2</v>
      </c>
      <c r="AR2830">
        <f t="shared" si="897"/>
        <v>25</v>
      </c>
      <c r="AS2830">
        <f t="shared" si="898"/>
        <v>26</v>
      </c>
      <c r="AT2830">
        <f t="shared" si="899"/>
        <v>40</v>
      </c>
      <c r="AU2830">
        <f t="shared" si="900"/>
        <v>50</v>
      </c>
      <c r="AV2830">
        <f t="shared" si="901"/>
        <v>59</v>
      </c>
      <c r="AX2830">
        <f t="shared" si="886"/>
        <v>-5.0000000000000001E-3</v>
      </c>
      <c r="AY2830">
        <f t="shared" si="887"/>
        <v>-5.0000000000000001E-3</v>
      </c>
      <c r="AZ2830">
        <f t="shared" si="888"/>
        <v>1.6E-2</v>
      </c>
      <c r="BA2830">
        <f t="shared" si="889"/>
        <v>5.2999999999999999E-2</v>
      </c>
      <c r="BB2830">
        <f t="shared" si="890"/>
        <v>8.3000000000000004E-2</v>
      </c>
    </row>
    <row r="2831" spans="1:54" x14ac:dyDescent="0.25">
      <c r="A2831">
        <v>2714</v>
      </c>
      <c r="B2831">
        <v>32.8703</v>
      </c>
      <c r="C2831">
        <v>-95.793400000000005</v>
      </c>
      <c r="D2831">
        <v>48379</v>
      </c>
      <c r="E2831" t="s">
        <v>2065</v>
      </c>
      <c r="F2831" t="s">
        <v>1935</v>
      </c>
      <c r="G2831" t="s">
        <v>50</v>
      </c>
      <c r="H2831">
        <v>23</v>
      </c>
      <c r="I2831" t="s">
        <v>15</v>
      </c>
      <c r="J2831" s="3">
        <v>0.25</v>
      </c>
      <c r="K2831" s="3">
        <v>0.26</v>
      </c>
      <c r="L2831" s="3">
        <v>0.4</v>
      </c>
      <c r="M2831" s="3">
        <v>0.5</v>
      </c>
      <c r="N2831" s="3">
        <v>0.59</v>
      </c>
      <c r="O2831">
        <v>12505</v>
      </c>
      <c r="P2831">
        <v>259</v>
      </c>
      <c r="Q2831" t="s">
        <v>16</v>
      </c>
      <c r="R2831" t="s">
        <v>16</v>
      </c>
      <c r="S2831" t="s">
        <v>16</v>
      </c>
      <c r="T2831" t="s">
        <v>16</v>
      </c>
      <c r="U2831" t="s">
        <v>16</v>
      </c>
      <c r="V2831" t="s">
        <v>16</v>
      </c>
      <c r="AD2831">
        <f t="shared" si="891"/>
        <v>25</v>
      </c>
      <c r="AE2831">
        <f t="shared" si="892"/>
        <v>26</v>
      </c>
      <c r="AF2831">
        <f t="shared" si="893"/>
        <v>40</v>
      </c>
      <c r="AG2831">
        <f t="shared" si="894"/>
        <v>50</v>
      </c>
      <c r="AH2831">
        <f t="shared" si="895"/>
        <v>59</v>
      </c>
      <c r="AJ2831">
        <f t="shared" si="896"/>
        <v>-5.0000000000000001E-3</v>
      </c>
      <c r="AK2831">
        <f t="shared" si="902"/>
        <v>-5.0000000000000001E-3</v>
      </c>
      <c r="AL2831">
        <f t="shared" si="903"/>
        <v>1.6E-2</v>
      </c>
      <c r="AM2831">
        <f t="shared" si="904"/>
        <v>5.2999999999999999E-2</v>
      </c>
      <c r="AN2831">
        <f t="shared" si="905"/>
        <v>8.3000000000000004E-2</v>
      </c>
      <c r="AR2831">
        <f t="shared" si="897"/>
        <v>25</v>
      </c>
      <c r="AS2831">
        <f t="shared" si="898"/>
        <v>26</v>
      </c>
      <c r="AT2831">
        <f t="shared" si="899"/>
        <v>40</v>
      </c>
      <c r="AU2831">
        <f t="shared" si="900"/>
        <v>50</v>
      </c>
      <c r="AV2831">
        <f t="shared" si="901"/>
        <v>59</v>
      </c>
      <c r="AX2831">
        <f t="shared" si="886"/>
        <v>-5.0000000000000001E-3</v>
      </c>
      <c r="AY2831">
        <f t="shared" si="887"/>
        <v>-5.0000000000000001E-3</v>
      </c>
      <c r="AZ2831">
        <f t="shared" si="888"/>
        <v>1.6E-2</v>
      </c>
      <c r="BA2831">
        <f t="shared" si="889"/>
        <v>5.2999999999999999E-2</v>
      </c>
      <c r="BB2831">
        <f t="shared" si="890"/>
        <v>8.3000000000000004E-2</v>
      </c>
    </row>
    <row r="2832" spans="1:54" x14ac:dyDescent="0.25">
      <c r="A2832">
        <v>101</v>
      </c>
      <c r="B2832">
        <v>33.799700000000001</v>
      </c>
      <c r="C2832">
        <v>-110.8116</v>
      </c>
      <c r="D2832">
        <v>4007</v>
      </c>
      <c r="E2832" t="s">
        <v>141</v>
      </c>
      <c r="F2832" t="s">
        <v>134</v>
      </c>
      <c r="G2832" t="s">
        <v>46</v>
      </c>
      <c r="H2832">
        <v>23</v>
      </c>
      <c r="I2832" t="s">
        <v>136</v>
      </c>
      <c r="J2832" s="3">
        <v>0.26</v>
      </c>
      <c r="K2832" s="3">
        <v>0.27</v>
      </c>
      <c r="L2832" s="3">
        <v>0.41</v>
      </c>
      <c r="M2832" s="3">
        <v>0.51</v>
      </c>
      <c r="N2832" s="3">
        <v>0.59</v>
      </c>
      <c r="O2832">
        <v>53610</v>
      </c>
      <c r="P2832">
        <v>4796</v>
      </c>
      <c r="Q2832" t="s">
        <v>16</v>
      </c>
      <c r="R2832" t="s">
        <v>16</v>
      </c>
      <c r="S2832" t="s">
        <v>16</v>
      </c>
      <c r="T2832" t="s">
        <v>16</v>
      </c>
      <c r="U2832" t="s">
        <v>16</v>
      </c>
      <c r="V2832" t="s">
        <v>16</v>
      </c>
      <c r="AD2832">
        <f t="shared" si="891"/>
        <v>26</v>
      </c>
      <c r="AE2832">
        <f t="shared" si="892"/>
        <v>27</v>
      </c>
      <c r="AF2832">
        <f t="shared" si="893"/>
        <v>41</v>
      </c>
      <c r="AG2832">
        <f t="shared" si="894"/>
        <v>51</v>
      </c>
      <c r="AH2832">
        <f t="shared" si="895"/>
        <v>59</v>
      </c>
      <c r="AJ2832">
        <f t="shared" si="896"/>
        <v>-5.0000000000000001E-3</v>
      </c>
      <c r="AK2832">
        <f t="shared" si="902"/>
        <v>-5.0000000000000001E-3</v>
      </c>
      <c r="AL2832">
        <f t="shared" si="903"/>
        <v>2.1000000000000001E-2</v>
      </c>
      <c r="AM2832">
        <f t="shared" si="904"/>
        <v>5.3999999999999999E-2</v>
      </c>
      <c r="AN2832">
        <f t="shared" si="905"/>
        <v>8.3000000000000004E-2</v>
      </c>
      <c r="AR2832">
        <f t="shared" si="897"/>
        <v>26</v>
      </c>
      <c r="AS2832">
        <f t="shared" si="898"/>
        <v>27</v>
      </c>
      <c r="AT2832">
        <f t="shared" si="899"/>
        <v>41</v>
      </c>
      <c r="AU2832">
        <f t="shared" si="900"/>
        <v>51</v>
      </c>
      <c r="AV2832">
        <f t="shared" si="901"/>
        <v>59</v>
      </c>
      <c r="AX2832">
        <f t="shared" si="886"/>
        <v>-5.0000000000000001E-3</v>
      </c>
      <c r="AY2832">
        <f t="shared" si="887"/>
        <v>-5.0000000000000001E-3</v>
      </c>
      <c r="AZ2832">
        <f t="shared" si="888"/>
        <v>2.1000000000000001E-2</v>
      </c>
      <c r="BA2832">
        <f t="shared" si="889"/>
        <v>5.3999999999999999E-2</v>
      </c>
      <c r="BB2832">
        <f t="shared" si="890"/>
        <v>8.3000000000000004E-2</v>
      </c>
    </row>
    <row r="2833" spans="1:54" x14ac:dyDescent="0.25">
      <c r="A2833">
        <v>2326</v>
      </c>
      <c r="B2833">
        <v>33.674900000000001</v>
      </c>
      <c r="C2833">
        <v>-80.780299999999997</v>
      </c>
      <c r="D2833">
        <v>45017</v>
      </c>
      <c r="E2833" t="s">
        <v>29</v>
      </c>
      <c r="F2833" t="s">
        <v>1833</v>
      </c>
      <c r="G2833" t="s">
        <v>42</v>
      </c>
      <c r="H2833">
        <v>23</v>
      </c>
      <c r="I2833" t="s">
        <v>420</v>
      </c>
      <c r="J2833" s="3">
        <v>0.26</v>
      </c>
      <c r="K2833" s="3">
        <v>0.27</v>
      </c>
      <c r="L2833" s="3">
        <v>0.41</v>
      </c>
      <c r="M2833" s="3">
        <v>0.51</v>
      </c>
      <c r="N2833" s="3">
        <v>0.59</v>
      </c>
      <c r="O2833">
        <v>14150</v>
      </c>
      <c r="P2833">
        <v>392</v>
      </c>
      <c r="Q2833" t="s">
        <v>16</v>
      </c>
      <c r="R2833" t="s">
        <v>16</v>
      </c>
      <c r="S2833" t="s">
        <v>16</v>
      </c>
      <c r="T2833" t="s">
        <v>16</v>
      </c>
      <c r="U2833" t="s">
        <v>16</v>
      </c>
      <c r="V2833" t="s">
        <v>16</v>
      </c>
      <c r="AD2833">
        <f t="shared" si="891"/>
        <v>26</v>
      </c>
      <c r="AE2833">
        <f t="shared" si="892"/>
        <v>27</v>
      </c>
      <c r="AF2833">
        <f t="shared" si="893"/>
        <v>41</v>
      </c>
      <c r="AG2833">
        <f t="shared" si="894"/>
        <v>51</v>
      </c>
      <c r="AH2833">
        <f t="shared" si="895"/>
        <v>59</v>
      </c>
      <c r="AJ2833">
        <f t="shared" si="896"/>
        <v>-5.0000000000000001E-3</v>
      </c>
      <c r="AK2833">
        <f t="shared" si="902"/>
        <v>-5.0000000000000001E-3</v>
      </c>
      <c r="AL2833">
        <f t="shared" si="903"/>
        <v>2.1000000000000001E-2</v>
      </c>
      <c r="AM2833">
        <f t="shared" si="904"/>
        <v>5.3999999999999999E-2</v>
      </c>
      <c r="AN2833">
        <f t="shared" si="905"/>
        <v>8.3000000000000004E-2</v>
      </c>
      <c r="AR2833">
        <f t="shared" si="897"/>
        <v>26</v>
      </c>
      <c r="AS2833">
        <f t="shared" si="898"/>
        <v>27</v>
      </c>
      <c r="AT2833">
        <f t="shared" si="899"/>
        <v>41</v>
      </c>
      <c r="AU2833">
        <f t="shared" si="900"/>
        <v>51</v>
      </c>
      <c r="AV2833">
        <f t="shared" si="901"/>
        <v>59</v>
      </c>
      <c r="AX2833">
        <f t="shared" si="886"/>
        <v>-5.0000000000000001E-3</v>
      </c>
      <c r="AY2833">
        <f t="shared" si="887"/>
        <v>-5.0000000000000001E-3</v>
      </c>
      <c r="AZ2833">
        <f t="shared" si="888"/>
        <v>2.1000000000000001E-2</v>
      </c>
      <c r="BA2833">
        <f t="shared" si="889"/>
        <v>5.3999999999999999E-2</v>
      </c>
      <c r="BB2833">
        <f t="shared" si="890"/>
        <v>8.3000000000000004E-2</v>
      </c>
    </row>
    <row r="2834" spans="1:54" x14ac:dyDescent="0.25">
      <c r="A2834">
        <v>2355</v>
      </c>
      <c r="B2834">
        <v>33.439</v>
      </c>
      <c r="C2834">
        <v>-80.800299999999993</v>
      </c>
      <c r="D2834">
        <v>45075</v>
      </c>
      <c r="E2834" t="s">
        <v>1858</v>
      </c>
      <c r="F2834" t="s">
        <v>1833</v>
      </c>
      <c r="G2834" t="s">
        <v>1859</v>
      </c>
      <c r="H2834">
        <v>23</v>
      </c>
      <c r="I2834" t="s">
        <v>420</v>
      </c>
      <c r="J2834" s="3">
        <v>0.26</v>
      </c>
      <c r="K2834" s="3">
        <v>0.27</v>
      </c>
      <c r="L2834" s="3">
        <v>0.41</v>
      </c>
      <c r="M2834" s="3">
        <v>0.5</v>
      </c>
      <c r="N2834" s="3">
        <v>0.59</v>
      </c>
      <c r="O2834">
        <v>83531</v>
      </c>
      <c r="P2834">
        <v>1128</v>
      </c>
      <c r="Q2834" t="s">
        <v>16</v>
      </c>
      <c r="R2834" t="s">
        <v>16</v>
      </c>
      <c r="S2834" t="s">
        <v>16</v>
      </c>
      <c r="T2834" t="s">
        <v>16</v>
      </c>
      <c r="U2834" t="s">
        <v>16</v>
      </c>
      <c r="V2834" t="s">
        <v>16</v>
      </c>
      <c r="AD2834">
        <f t="shared" si="891"/>
        <v>26</v>
      </c>
      <c r="AE2834">
        <f t="shared" si="892"/>
        <v>27</v>
      </c>
      <c r="AF2834">
        <f t="shared" si="893"/>
        <v>41</v>
      </c>
      <c r="AG2834">
        <f t="shared" si="894"/>
        <v>50</v>
      </c>
      <c r="AH2834">
        <f t="shared" si="895"/>
        <v>59</v>
      </c>
      <c r="AJ2834">
        <f t="shared" si="896"/>
        <v>-5.0000000000000001E-3</v>
      </c>
      <c r="AK2834">
        <f t="shared" si="902"/>
        <v>-5.0000000000000001E-3</v>
      </c>
      <c r="AL2834">
        <f t="shared" si="903"/>
        <v>2.1000000000000001E-2</v>
      </c>
      <c r="AM2834">
        <f t="shared" si="904"/>
        <v>5.2999999999999999E-2</v>
      </c>
      <c r="AN2834">
        <f t="shared" si="905"/>
        <v>8.3000000000000004E-2</v>
      </c>
      <c r="AR2834">
        <f t="shared" si="897"/>
        <v>26</v>
      </c>
      <c r="AS2834">
        <f t="shared" si="898"/>
        <v>27</v>
      </c>
      <c r="AT2834">
        <f t="shared" si="899"/>
        <v>41</v>
      </c>
      <c r="AU2834">
        <f t="shared" si="900"/>
        <v>50</v>
      </c>
      <c r="AV2834">
        <f t="shared" si="901"/>
        <v>59</v>
      </c>
      <c r="AX2834">
        <f t="shared" si="886"/>
        <v>-5.0000000000000001E-3</v>
      </c>
      <c r="AY2834">
        <f t="shared" si="887"/>
        <v>-5.0000000000000001E-3</v>
      </c>
      <c r="AZ2834">
        <f t="shared" si="888"/>
        <v>2.1000000000000001E-2</v>
      </c>
      <c r="BA2834">
        <f t="shared" si="889"/>
        <v>5.2999999999999999E-2</v>
      </c>
      <c r="BB2834">
        <f t="shared" si="890"/>
        <v>8.3000000000000004E-2</v>
      </c>
    </row>
    <row r="2835" spans="1:54" x14ac:dyDescent="0.25">
      <c r="A2835">
        <v>2135</v>
      </c>
      <c r="B2835">
        <v>34.373600000000003</v>
      </c>
      <c r="C2835">
        <v>-96.037800000000004</v>
      </c>
      <c r="D2835">
        <v>40005</v>
      </c>
      <c r="E2835" t="s">
        <v>1718</v>
      </c>
      <c r="F2835" t="s">
        <v>1716</v>
      </c>
      <c r="G2835" t="s">
        <v>42</v>
      </c>
      <c r="H2835">
        <v>24</v>
      </c>
      <c r="I2835" t="s">
        <v>15</v>
      </c>
      <c r="J2835" s="3">
        <v>0.27</v>
      </c>
      <c r="K2835" s="3">
        <v>0.28000000000000003</v>
      </c>
      <c r="L2835" s="3">
        <v>0.42</v>
      </c>
      <c r="M2835" s="3">
        <v>0.52</v>
      </c>
      <c r="N2835" s="3">
        <v>0.59</v>
      </c>
      <c r="O2835">
        <v>14255</v>
      </c>
      <c r="P2835">
        <v>978</v>
      </c>
      <c r="Q2835" t="s">
        <v>16</v>
      </c>
      <c r="R2835" t="s">
        <v>16</v>
      </c>
      <c r="S2835" t="s">
        <v>16</v>
      </c>
      <c r="T2835" t="s">
        <v>16</v>
      </c>
      <c r="U2835" t="s">
        <v>16</v>
      </c>
      <c r="V2835" t="s">
        <v>16</v>
      </c>
      <c r="AD2835">
        <f t="shared" si="891"/>
        <v>27</v>
      </c>
      <c r="AE2835">
        <f t="shared" si="892"/>
        <v>28</v>
      </c>
      <c r="AF2835">
        <f t="shared" si="893"/>
        <v>42</v>
      </c>
      <c r="AG2835">
        <f t="shared" si="894"/>
        <v>52</v>
      </c>
      <c r="AH2835">
        <f t="shared" si="895"/>
        <v>59</v>
      </c>
      <c r="AJ2835">
        <f t="shared" si="896"/>
        <v>-5.0000000000000001E-3</v>
      </c>
      <c r="AK2835">
        <f t="shared" si="902"/>
        <v>-5.0000000000000001E-3</v>
      </c>
      <c r="AL2835">
        <f t="shared" si="903"/>
        <v>3.1E-2</v>
      </c>
      <c r="AM2835">
        <f t="shared" si="904"/>
        <v>5.6000000000000001E-2</v>
      </c>
      <c r="AN2835">
        <f t="shared" si="905"/>
        <v>8.3000000000000004E-2</v>
      </c>
      <c r="AR2835">
        <f t="shared" si="897"/>
        <v>27</v>
      </c>
      <c r="AS2835">
        <f t="shared" si="898"/>
        <v>28</v>
      </c>
      <c r="AT2835">
        <f t="shared" si="899"/>
        <v>42</v>
      </c>
      <c r="AU2835">
        <f t="shared" si="900"/>
        <v>52</v>
      </c>
      <c r="AV2835">
        <f t="shared" si="901"/>
        <v>59</v>
      </c>
      <c r="AX2835">
        <f t="shared" si="886"/>
        <v>-5.0000000000000001E-3</v>
      </c>
      <c r="AY2835">
        <f t="shared" si="887"/>
        <v>-5.0000000000000001E-3</v>
      </c>
      <c r="AZ2835">
        <f t="shared" si="888"/>
        <v>3.1E-2</v>
      </c>
      <c r="BA2835">
        <f t="shared" si="889"/>
        <v>5.6000000000000001E-2</v>
      </c>
      <c r="BB2835">
        <f t="shared" si="890"/>
        <v>8.3000000000000004E-2</v>
      </c>
    </row>
    <row r="2836" spans="1:54" x14ac:dyDescent="0.25">
      <c r="A2836">
        <v>2329</v>
      </c>
      <c r="B2836">
        <v>34.692</v>
      </c>
      <c r="C2836">
        <v>-81.159499999999994</v>
      </c>
      <c r="D2836">
        <v>45023</v>
      </c>
      <c r="E2836" t="s">
        <v>1797</v>
      </c>
      <c r="F2836" t="s">
        <v>1833</v>
      </c>
      <c r="G2836" t="s">
        <v>70</v>
      </c>
      <c r="H2836">
        <v>25</v>
      </c>
      <c r="I2836" t="s">
        <v>420</v>
      </c>
      <c r="J2836" s="3">
        <v>0.27</v>
      </c>
      <c r="K2836" s="3">
        <v>0.28000000000000003</v>
      </c>
      <c r="L2836" s="3">
        <v>0.42</v>
      </c>
      <c r="M2836" s="3">
        <v>0.52</v>
      </c>
      <c r="N2836" s="3">
        <v>0.59</v>
      </c>
      <c r="O2836">
        <v>32177</v>
      </c>
      <c r="P2836">
        <v>586</v>
      </c>
      <c r="Q2836" t="s">
        <v>16</v>
      </c>
      <c r="R2836" t="s">
        <v>16</v>
      </c>
      <c r="S2836" t="s">
        <v>16</v>
      </c>
      <c r="T2836" t="s">
        <v>16</v>
      </c>
      <c r="U2836" t="s">
        <v>16</v>
      </c>
      <c r="V2836" t="s">
        <v>16</v>
      </c>
      <c r="AD2836">
        <f t="shared" si="891"/>
        <v>27</v>
      </c>
      <c r="AE2836">
        <f t="shared" si="892"/>
        <v>28</v>
      </c>
      <c r="AF2836">
        <f t="shared" si="893"/>
        <v>42</v>
      </c>
      <c r="AG2836">
        <f t="shared" si="894"/>
        <v>52</v>
      </c>
      <c r="AH2836">
        <f t="shared" si="895"/>
        <v>59</v>
      </c>
      <c r="AJ2836">
        <f t="shared" si="896"/>
        <v>-5.0000000000000001E-3</v>
      </c>
      <c r="AK2836">
        <f t="shared" si="902"/>
        <v>-5.0000000000000001E-3</v>
      </c>
      <c r="AL2836">
        <f t="shared" si="903"/>
        <v>3.1E-2</v>
      </c>
      <c r="AM2836">
        <f t="shared" si="904"/>
        <v>5.6000000000000001E-2</v>
      </c>
      <c r="AN2836">
        <f t="shared" si="905"/>
        <v>8.3000000000000004E-2</v>
      </c>
      <c r="AR2836">
        <f t="shared" si="897"/>
        <v>27</v>
      </c>
      <c r="AS2836">
        <f t="shared" si="898"/>
        <v>28</v>
      </c>
      <c r="AT2836">
        <f t="shared" si="899"/>
        <v>42</v>
      </c>
      <c r="AU2836">
        <f t="shared" si="900"/>
        <v>52</v>
      </c>
      <c r="AV2836">
        <f t="shared" si="901"/>
        <v>59</v>
      </c>
      <c r="AX2836">
        <f t="shared" si="886"/>
        <v>-5.0000000000000001E-3</v>
      </c>
      <c r="AY2836">
        <f t="shared" si="887"/>
        <v>-5.0000000000000001E-3</v>
      </c>
      <c r="AZ2836">
        <f t="shared" si="888"/>
        <v>3.1E-2</v>
      </c>
      <c r="BA2836">
        <f t="shared" si="889"/>
        <v>5.6000000000000001E-2</v>
      </c>
      <c r="BB2836">
        <f t="shared" si="890"/>
        <v>8.3000000000000004E-2</v>
      </c>
    </row>
    <row r="2837" spans="1:54" x14ac:dyDescent="0.25">
      <c r="A2837">
        <v>2337</v>
      </c>
      <c r="B2837">
        <v>34.395099999999999</v>
      </c>
      <c r="C2837">
        <v>-81.121200000000002</v>
      </c>
      <c r="D2837">
        <v>45039</v>
      </c>
      <c r="E2837" t="s">
        <v>417</v>
      </c>
      <c r="F2837" t="s">
        <v>1833</v>
      </c>
      <c r="G2837" t="s">
        <v>178</v>
      </c>
      <c r="H2837">
        <v>24</v>
      </c>
      <c r="I2837" t="s">
        <v>420</v>
      </c>
      <c r="J2837" s="3">
        <v>0.27</v>
      </c>
      <c r="K2837" s="3">
        <v>0.28000000000000003</v>
      </c>
      <c r="L2837" s="3">
        <v>0.42</v>
      </c>
      <c r="M2837" s="3">
        <v>0.52</v>
      </c>
      <c r="N2837" s="3">
        <v>0.59</v>
      </c>
      <c r="O2837">
        <v>20741</v>
      </c>
      <c r="P2837">
        <v>710</v>
      </c>
      <c r="Q2837" t="s">
        <v>16</v>
      </c>
      <c r="R2837" t="s">
        <v>16</v>
      </c>
      <c r="S2837" t="s">
        <v>16</v>
      </c>
      <c r="T2837" t="s">
        <v>16</v>
      </c>
      <c r="U2837" t="s">
        <v>16</v>
      </c>
      <c r="V2837" t="s">
        <v>16</v>
      </c>
      <c r="AD2837">
        <f t="shared" si="891"/>
        <v>27</v>
      </c>
      <c r="AE2837">
        <f t="shared" si="892"/>
        <v>28</v>
      </c>
      <c r="AF2837">
        <f t="shared" si="893"/>
        <v>42</v>
      </c>
      <c r="AG2837">
        <f t="shared" si="894"/>
        <v>52</v>
      </c>
      <c r="AH2837">
        <f t="shared" si="895"/>
        <v>59</v>
      </c>
      <c r="AJ2837">
        <f t="shared" si="896"/>
        <v>-5.0000000000000001E-3</v>
      </c>
      <c r="AK2837">
        <f t="shared" si="902"/>
        <v>-5.0000000000000001E-3</v>
      </c>
      <c r="AL2837">
        <f t="shared" si="903"/>
        <v>3.1E-2</v>
      </c>
      <c r="AM2837">
        <f t="shared" si="904"/>
        <v>5.6000000000000001E-2</v>
      </c>
      <c r="AN2837">
        <f t="shared" si="905"/>
        <v>8.3000000000000004E-2</v>
      </c>
      <c r="AR2837">
        <f t="shared" si="897"/>
        <v>27</v>
      </c>
      <c r="AS2837">
        <f t="shared" si="898"/>
        <v>28</v>
      </c>
      <c r="AT2837">
        <f t="shared" si="899"/>
        <v>42</v>
      </c>
      <c r="AU2837">
        <f t="shared" si="900"/>
        <v>52</v>
      </c>
      <c r="AV2837">
        <f t="shared" si="901"/>
        <v>59</v>
      </c>
      <c r="AX2837">
        <f t="shared" si="886"/>
        <v>-5.0000000000000001E-3</v>
      </c>
      <c r="AY2837">
        <f t="shared" si="887"/>
        <v>-5.0000000000000001E-3</v>
      </c>
      <c r="AZ2837">
        <f t="shared" si="888"/>
        <v>3.1E-2</v>
      </c>
      <c r="BA2837">
        <f t="shared" si="889"/>
        <v>5.6000000000000001E-2</v>
      </c>
      <c r="BB2837">
        <f t="shared" si="890"/>
        <v>8.3000000000000004E-2</v>
      </c>
    </row>
    <row r="2838" spans="1:54" x14ac:dyDescent="0.25">
      <c r="A2838">
        <v>2357</v>
      </c>
      <c r="B2838">
        <v>34.021799999999999</v>
      </c>
      <c r="C2838">
        <v>-80.903099999999995</v>
      </c>
      <c r="D2838">
        <v>45079</v>
      </c>
      <c r="E2838" t="s">
        <v>755</v>
      </c>
      <c r="F2838" t="s">
        <v>1833</v>
      </c>
      <c r="G2838" t="s">
        <v>102</v>
      </c>
      <c r="H2838">
        <v>24</v>
      </c>
      <c r="I2838" t="s">
        <v>420</v>
      </c>
      <c r="J2838" s="3">
        <v>0.27</v>
      </c>
      <c r="K2838" s="3">
        <v>0.27</v>
      </c>
      <c r="L2838" s="3">
        <v>0.41</v>
      </c>
      <c r="M2838" s="3">
        <v>0.51</v>
      </c>
      <c r="N2838" s="3">
        <v>0.59</v>
      </c>
      <c r="O2838">
        <v>418725</v>
      </c>
      <c r="P2838">
        <v>820</v>
      </c>
      <c r="Q2838" t="s">
        <v>16</v>
      </c>
      <c r="R2838" t="s">
        <v>16</v>
      </c>
      <c r="S2838" t="s">
        <v>16</v>
      </c>
      <c r="T2838" t="s">
        <v>16</v>
      </c>
      <c r="U2838" t="s">
        <v>16</v>
      </c>
      <c r="V2838" t="s">
        <v>16</v>
      </c>
      <c r="AD2838">
        <f t="shared" si="891"/>
        <v>27</v>
      </c>
      <c r="AE2838">
        <f t="shared" si="892"/>
        <v>27</v>
      </c>
      <c r="AF2838">
        <f t="shared" si="893"/>
        <v>41</v>
      </c>
      <c r="AG2838">
        <f t="shared" si="894"/>
        <v>51</v>
      </c>
      <c r="AH2838">
        <f t="shared" si="895"/>
        <v>59</v>
      </c>
      <c r="AJ2838">
        <f t="shared" si="896"/>
        <v>-5.0000000000000001E-3</v>
      </c>
      <c r="AK2838">
        <f t="shared" si="902"/>
        <v>-5.0000000000000001E-3</v>
      </c>
      <c r="AL2838">
        <f t="shared" si="903"/>
        <v>2.1000000000000001E-2</v>
      </c>
      <c r="AM2838">
        <f t="shared" si="904"/>
        <v>5.3999999999999999E-2</v>
      </c>
      <c r="AN2838">
        <f t="shared" si="905"/>
        <v>8.3000000000000004E-2</v>
      </c>
      <c r="AR2838">
        <f t="shared" si="897"/>
        <v>27</v>
      </c>
      <c r="AS2838">
        <f t="shared" si="898"/>
        <v>27</v>
      </c>
      <c r="AT2838">
        <f t="shared" si="899"/>
        <v>41</v>
      </c>
      <c r="AU2838">
        <f t="shared" si="900"/>
        <v>51</v>
      </c>
      <c r="AV2838">
        <f t="shared" si="901"/>
        <v>59</v>
      </c>
      <c r="AX2838">
        <f t="shared" si="886"/>
        <v>-5.0000000000000001E-3</v>
      </c>
      <c r="AY2838">
        <f t="shared" si="887"/>
        <v>-5.0000000000000001E-3</v>
      </c>
      <c r="AZ2838">
        <f t="shared" si="888"/>
        <v>2.1000000000000001E-2</v>
      </c>
      <c r="BA2838">
        <f t="shared" si="889"/>
        <v>5.3999999999999999E-2</v>
      </c>
      <c r="BB2838">
        <f t="shared" si="890"/>
        <v>8.3000000000000004E-2</v>
      </c>
    </row>
    <row r="2839" spans="1:54" x14ac:dyDescent="0.25">
      <c r="A2839">
        <v>1893</v>
      </c>
      <c r="B2839">
        <v>35.920999999999999</v>
      </c>
      <c r="C2839">
        <v>-81.177000000000007</v>
      </c>
      <c r="D2839">
        <v>37003</v>
      </c>
      <c r="E2839" t="s">
        <v>704</v>
      </c>
      <c r="F2839" t="s">
        <v>1564</v>
      </c>
      <c r="G2839" t="s">
        <v>654</v>
      </c>
      <c r="H2839">
        <v>25</v>
      </c>
      <c r="I2839" t="s">
        <v>420</v>
      </c>
      <c r="J2839" s="3">
        <v>0.28000000000000003</v>
      </c>
      <c r="K2839" s="3">
        <v>0.28999999999999998</v>
      </c>
      <c r="L2839" s="3">
        <v>0.43</v>
      </c>
      <c r="M2839" s="3">
        <v>0.53</v>
      </c>
      <c r="N2839" s="3">
        <v>0.59</v>
      </c>
      <c r="O2839">
        <v>36440</v>
      </c>
      <c r="P2839">
        <v>264</v>
      </c>
      <c r="Q2839" t="s">
        <v>16</v>
      </c>
      <c r="R2839" t="s">
        <v>16</v>
      </c>
      <c r="S2839" t="s">
        <v>16</v>
      </c>
      <c r="T2839" t="s">
        <v>16</v>
      </c>
      <c r="U2839" t="s">
        <v>16</v>
      </c>
      <c r="V2839" t="s">
        <v>16</v>
      </c>
      <c r="AD2839">
        <f t="shared" si="891"/>
        <v>28</v>
      </c>
      <c r="AE2839">
        <f t="shared" si="892"/>
        <v>29</v>
      </c>
      <c r="AF2839">
        <f t="shared" si="893"/>
        <v>43</v>
      </c>
      <c r="AG2839">
        <f t="shared" si="894"/>
        <v>53</v>
      </c>
      <c r="AH2839">
        <f t="shared" si="895"/>
        <v>59</v>
      </c>
      <c r="AJ2839">
        <f t="shared" si="896"/>
        <v>-5.0000000000000001E-3</v>
      </c>
      <c r="AK2839">
        <f t="shared" si="902"/>
        <v>-5.0000000000000001E-3</v>
      </c>
      <c r="AL2839">
        <f t="shared" si="903"/>
        <v>3.4000000000000002E-2</v>
      </c>
      <c r="AM2839">
        <f t="shared" si="904"/>
        <v>5.7000000000000002E-2</v>
      </c>
      <c r="AN2839">
        <f t="shared" si="905"/>
        <v>8.3000000000000004E-2</v>
      </c>
      <c r="AR2839">
        <f t="shared" si="897"/>
        <v>28</v>
      </c>
      <c r="AS2839">
        <f t="shared" si="898"/>
        <v>29</v>
      </c>
      <c r="AT2839">
        <f t="shared" si="899"/>
        <v>43</v>
      </c>
      <c r="AU2839">
        <f t="shared" si="900"/>
        <v>53</v>
      </c>
      <c r="AV2839">
        <f t="shared" si="901"/>
        <v>59</v>
      </c>
      <c r="AX2839">
        <f t="shared" si="886"/>
        <v>-5.0000000000000001E-3</v>
      </c>
      <c r="AY2839">
        <f t="shared" si="887"/>
        <v>-5.0000000000000001E-3</v>
      </c>
      <c r="AZ2839">
        <f t="shared" si="888"/>
        <v>3.4000000000000002E-2</v>
      </c>
      <c r="BA2839">
        <f t="shared" si="889"/>
        <v>5.7000000000000002E-2</v>
      </c>
      <c r="BB2839">
        <f t="shared" si="890"/>
        <v>8.3000000000000004E-2</v>
      </c>
    </row>
    <row r="2840" spans="1:54" x14ac:dyDescent="0.25">
      <c r="A2840">
        <v>1909</v>
      </c>
      <c r="B2840">
        <v>35.661999999999999</v>
      </c>
      <c r="C2840">
        <v>-81.215100000000007</v>
      </c>
      <c r="D2840">
        <v>37035</v>
      </c>
      <c r="E2840" t="s">
        <v>1578</v>
      </c>
      <c r="F2840" t="s">
        <v>1564</v>
      </c>
      <c r="G2840" t="s">
        <v>797</v>
      </c>
      <c r="H2840">
        <v>25</v>
      </c>
      <c r="I2840" t="s">
        <v>420</v>
      </c>
      <c r="J2840" s="3">
        <v>0.28000000000000003</v>
      </c>
      <c r="K2840" s="3">
        <v>0.28999999999999998</v>
      </c>
      <c r="L2840" s="3">
        <v>0.43</v>
      </c>
      <c r="M2840" s="3">
        <v>0.53</v>
      </c>
      <c r="N2840" s="3">
        <v>0.59</v>
      </c>
      <c r="O2840">
        <v>162051</v>
      </c>
      <c r="P2840">
        <v>416</v>
      </c>
      <c r="Q2840" t="s">
        <v>16</v>
      </c>
      <c r="R2840" t="s">
        <v>16</v>
      </c>
      <c r="S2840" t="s">
        <v>16</v>
      </c>
      <c r="T2840" t="s">
        <v>16</v>
      </c>
      <c r="U2840" t="s">
        <v>16</v>
      </c>
      <c r="V2840" t="s">
        <v>16</v>
      </c>
      <c r="AD2840">
        <f t="shared" si="891"/>
        <v>28</v>
      </c>
      <c r="AE2840">
        <f t="shared" si="892"/>
        <v>29</v>
      </c>
      <c r="AF2840">
        <f t="shared" si="893"/>
        <v>43</v>
      </c>
      <c r="AG2840">
        <f t="shared" si="894"/>
        <v>53</v>
      </c>
      <c r="AH2840">
        <f t="shared" si="895"/>
        <v>59</v>
      </c>
      <c r="AJ2840">
        <f t="shared" si="896"/>
        <v>-5.0000000000000001E-3</v>
      </c>
      <c r="AK2840">
        <f t="shared" si="902"/>
        <v>-5.0000000000000001E-3</v>
      </c>
      <c r="AL2840">
        <f t="shared" si="903"/>
        <v>3.4000000000000002E-2</v>
      </c>
      <c r="AM2840">
        <f t="shared" si="904"/>
        <v>5.7000000000000002E-2</v>
      </c>
      <c r="AN2840">
        <f t="shared" si="905"/>
        <v>8.3000000000000004E-2</v>
      </c>
      <c r="AR2840">
        <f t="shared" si="897"/>
        <v>28</v>
      </c>
      <c r="AS2840">
        <f t="shared" si="898"/>
        <v>29</v>
      </c>
      <c r="AT2840">
        <f t="shared" si="899"/>
        <v>43</v>
      </c>
      <c r="AU2840">
        <f t="shared" si="900"/>
        <v>53</v>
      </c>
      <c r="AV2840">
        <f t="shared" si="901"/>
        <v>59</v>
      </c>
      <c r="AX2840">
        <f t="shared" si="886"/>
        <v>-5.0000000000000001E-3</v>
      </c>
      <c r="AY2840">
        <f t="shared" si="887"/>
        <v>-5.0000000000000001E-3</v>
      </c>
      <c r="AZ2840">
        <f t="shared" si="888"/>
        <v>3.4000000000000002E-2</v>
      </c>
      <c r="BA2840">
        <f t="shared" si="889"/>
        <v>5.7000000000000002E-2</v>
      </c>
      <c r="BB2840">
        <f t="shared" si="890"/>
        <v>8.3000000000000004E-2</v>
      </c>
    </row>
    <row r="2841" spans="1:54" x14ac:dyDescent="0.25">
      <c r="A2841">
        <v>1927</v>
      </c>
      <c r="B2841">
        <v>35.294400000000003</v>
      </c>
      <c r="C2841">
        <v>-81.180300000000003</v>
      </c>
      <c r="D2841">
        <v>37071</v>
      </c>
      <c r="E2841" t="s">
        <v>1591</v>
      </c>
      <c r="F2841" t="s">
        <v>1564</v>
      </c>
      <c r="G2841" t="s">
        <v>1329</v>
      </c>
      <c r="H2841">
        <v>25</v>
      </c>
      <c r="I2841" t="s">
        <v>420</v>
      </c>
      <c r="J2841" s="3">
        <v>0.28000000000000003</v>
      </c>
      <c r="K2841" s="3">
        <v>0.28999999999999998</v>
      </c>
      <c r="L2841" s="3">
        <v>0.43</v>
      </c>
      <c r="M2841" s="3">
        <v>0.53</v>
      </c>
      <c r="N2841" s="3">
        <v>0.59</v>
      </c>
      <c r="O2841">
        <v>231485</v>
      </c>
      <c r="P2841">
        <v>364</v>
      </c>
      <c r="Q2841" t="s">
        <v>16</v>
      </c>
      <c r="R2841" t="s">
        <v>16</v>
      </c>
      <c r="S2841" t="s">
        <v>16</v>
      </c>
      <c r="T2841" t="s">
        <v>16</v>
      </c>
      <c r="U2841" t="s">
        <v>16</v>
      </c>
      <c r="V2841" t="s">
        <v>16</v>
      </c>
      <c r="AD2841">
        <f t="shared" si="891"/>
        <v>28</v>
      </c>
      <c r="AE2841">
        <f t="shared" si="892"/>
        <v>29</v>
      </c>
      <c r="AF2841">
        <f t="shared" si="893"/>
        <v>43</v>
      </c>
      <c r="AG2841">
        <f t="shared" si="894"/>
        <v>53</v>
      </c>
      <c r="AH2841">
        <f t="shared" si="895"/>
        <v>59</v>
      </c>
      <c r="AJ2841">
        <f t="shared" si="896"/>
        <v>-5.0000000000000001E-3</v>
      </c>
      <c r="AK2841">
        <f t="shared" si="902"/>
        <v>-5.0000000000000001E-3</v>
      </c>
      <c r="AL2841">
        <f t="shared" si="903"/>
        <v>3.4000000000000002E-2</v>
      </c>
      <c r="AM2841">
        <f t="shared" si="904"/>
        <v>5.7000000000000002E-2</v>
      </c>
      <c r="AN2841">
        <f t="shared" si="905"/>
        <v>8.3000000000000004E-2</v>
      </c>
      <c r="AR2841">
        <f t="shared" si="897"/>
        <v>28</v>
      </c>
      <c r="AS2841">
        <f t="shared" si="898"/>
        <v>29</v>
      </c>
      <c r="AT2841">
        <f t="shared" si="899"/>
        <v>43</v>
      </c>
      <c r="AU2841">
        <f t="shared" si="900"/>
        <v>53</v>
      </c>
      <c r="AV2841">
        <f t="shared" si="901"/>
        <v>59</v>
      </c>
      <c r="AX2841">
        <f t="shared" si="886"/>
        <v>-5.0000000000000001E-3</v>
      </c>
      <c r="AY2841">
        <f t="shared" si="887"/>
        <v>-5.0000000000000001E-3</v>
      </c>
      <c r="AZ2841">
        <f t="shared" si="888"/>
        <v>3.4000000000000002E-2</v>
      </c>
      <c r="BA2841">
        <f t="shared" si="889"/>
        <v>5.7000000000000002E-2</v>
      </c>
      <c r="BB2841">
        <f t="shared" si="890"/>
        <v>8.3000000000000004E-2</v>
      </c>
    </row>
    <row r="2842" spans="1:54" x14ac:dyDescent="0.25">
      <c r="A2842">
        <v>1946</v>
      </c>
      <c r="B2842">
        <v>35.485599999999998</v>
      </c>
      <c r="C2842">
        <v>-81.223500000000001</v>
      </c>
      <c r="D2842">
        <v>37109</v>
      </c>
      <c r="E2842" t="s">
        <v>206</v>
      </c>
      <c r="F2842" t="s">
        <v>1564</v>
      </c>
      <c r="G2842" t="s">
        <v>667</v>
      </c>
      <c r="H2842">
        <v>25</v>
      </c>
      <c r="I2842" t="s">
        <v>420</v>
      </c>
      <c r="J2842" s="3">
        <v>0.28000000000000003</v>
      </c>
      <c r="K2842" s="3">
        <v>0.28999999999999998</v>
      </c>
      <c r="L2842" s="3">
        <v>0.43</v>
      </c>
      <c r="M2842" s="3">
        <v>0.53</v>
      </c>
      <c r="N2842" s="3">
        <v>0.59</v>
      </c>
      <c r="O2842">
        <v>90359</v>
      </c>
      <c r="P2842">
        <v>305</v>
      </c>
      <c r="Q2842" t="s">
        <v>16</v>
      </c>
      <c r="R2842" t="s">
        <v>16</v>
      </c>
      <c r="S2842" t="s">
        <v>16</v>
      </c>
      <c r="T2842" t="s">
        <v>16</v>
      </c>
      <c r="U2842" t="s">
        <v>16</v>
      </c>
      <c r="V2842" t="s">
        <v>16</v>
      </c>
      <c r="AD2842">
        <f t="shared" si="891"/>
        <v>28</v>
      </c>
      <c r="AE2842">
        <f t="shared" si="892"/>
        <v>29</v>
      </c>
      <c r="AF2842">
        <f t="shared" si="893"/>
        <v>43</v>
      </c>
      <c r="AG2842">
        <f t="shared" si="894"/>
        <v>53</v>
      </c>
      <c r="AH2842">
        <f t="shared" si="895"/>
        <v>59</v>
      </c>
      <c r="AJ2842">
        <f t="shared" si="896"/>
        <v>-5.0000000000000001E-3</v>
      </c>
      <c r="AK2842">
        <f t="shared" si="902"/>
        <v>-5.0000000000000001E-3</v>
      </c>
      <c r="AL2842">
        <f t="shared" si="903"/>
        <v>3.4000000000000002E-2</v>
      </c>
      <c r="AM2842">
        <f t="shared" si="904"/>
        <v>5.7000000000000002E-2</v>
      </c>
      <c r="AN2842">
        <f t="shared" si="905"/>
        <v>8.3000000000000004E-2</v>
      </c>
      <c r="AR2842">
        <f t="shared" si="897"/>
        <v>28</v>
      </c>
      <c r="AS2842">
        <f t="shared" si="898"/>
        <v>29</v>
      </c>
      <c r="AT2842">
        <f t="shared" si="899"/>
        <v>43</v>
      </c>
      <c r="AU2842">
        <f t="shared" si="900"/>
        <v>53</v>
      </c>
      <c r="AV2842">
        <f t="shared" si="901"/>
        <v>59</v>
      </c>
      <c r="AX2842">
        <f t="shared" si="886"/>
        <v>-5.0000000000000001E-3</v>
      </c>
      <c r="AY2842">
        <f t="shared" si="887"/>
        <v>-5.0000000000000001E-3</v>
      </c>
      <c r="AZ2842">
        <f t="shared" si="888"/>
        <v>3.4000000000000002E-2</v>
      </c>
      <c r="BA2842">
        <f t="shared" si="889"/>
        <v>5.7000000000000002E-2</v>
      </c>
      <c r="BB2842">
        <f t="shared" si="890"/>
        <v>8.3000000000000004E-2</v>
      </c>
    </row>
    <row r="2843" spans="1:54" x14ac:dyDescent="0.25">
      <c r="A2843">
        <v>1988</v>
      </c>
      <c r="B2843">
        <v>36.206200000000003</v>
      </c>
      <c r="C2843">
        <v>-81.162999999999997</v>
      </c>
      <c r="D2843">
        <v>37193</v>
      </c>
      <c r="E2843" t="s">
        <v>660</v>
      </c>
      <c r="F2843" t="s">
        <v>1564</v>
      </c>
      <c r="G2843" t="s">
        <v>135</v>
      </c>
      <c r="H2843">
        <v>25</v>
      </c>
      <c r="I2843" t="s">
        <v>420</v>
      </c>
      <c r="J2843" s="3">
        <v>0.28000000000000003</v>
      </c>
      <c r="K2843" s="3">
        <v>0.28999999999999998</v>
      </c>
      <c r="L2843" s="3">
        <v>0.43</v>
      </c>
      <c r="M2843" s="3">
        <v>0.53</v>
      </c>
      <c r="N2843" s="3">
        <v>0.59</v>
      </c>
      <c r="O2843">
        <v>65983</v>
      </c>
      <c r="P2843">
        <v>756</v>
      </c>
      <c r="Q2843" t="s">
        <v>16</v>
      </c>
      <c r="R2843" t="s">
        <v>16</v>
      </c>
      <c r="S2843" t="s">
        <v>16</v>
      </c>
      <c r="T2843" t="s">
        <v>16</v>
      </c>
      <c r="U2843" t="s">
        <v>16</v>
      </c>
      <c r="V2843" t="s">
        <v>16</v>
      </c>
      <c r="AD2843">
        <f t="shared" si="891"/>
        <v>28</v>
      </c>
      <c r="AE2843">
        <f t="shared" si="892"/>
        <v>29</v>
      </c>
      <c r="AF2843">
        <f t="shared" si="893"/>
        <v>43</v>
      </c>
      <c r="AG2843">
        <f t="shared" si="894"/>
        <v>53</v>
      </c>
      <c r="AH2843">
        <f t="shared" si="895"/>
        <v>59</v>
      </c>
      <c r="AJ2843">
        <f t="shared" si="896"/>
        <v>-5.0000000000000001E-3</v>
      </c>
      <c r="AK2843">
        <f t="shared" si="902"/>
        <v>-5.0000000000000001E-3</v>
      </c>
      <c r="AL2843">
        <f t="shared" si="903"/>
        <v>3.4000000000000002E-2</v>
      </c>
      <c r="AM2843">
        <f t="shared" si="904"/>
        <v>5.7000000000000002E-2</v>
      </c>
      <c r="AN2843">
        <f t="shared" si="905"/>
        <v>8.3000000000000004E-2</v>
      </c>
      <c r="AR2843">
        <f t="shared" si="897"/>
        <v>28</v>
      </c>
      <c r="AS2843">
        <f t="shared" si="898"/>
        <v>29</v>
      </c>
      <c r="AT2843">
        <f t="shared" si="899"/>
        <v>43</v>
      </c>
      <c r="AU2843">
        <f t="shared" si="900"/>
        <v>53</v>
      </c>
      <c r="AV2843">
        <f t="shared" si="901"/>
        <v>59</v>
      </c>
      <c r="AX2843">
        <f t="shared" si="886"/>
        <v>-5.0000000000000001E-3</v>
      </c>
      <c r="AY2843">
        <f t="shared" si="887"/>
        <v>-5.0000000000000001E-3</v>
      </c>
      <c r="AZ2843">
        <f t="shared" si="888"/>
        <v>3.4000000000000002E-2</v>
      </c>
      <c r="BA2843">
        <f t="shared" si="889"/>
        <v>5.7000000000000002E-2</v>
      </c>
      <c r="BB2843">
        <f t="shared" si="890"/>
        <v>8.3000000000000004E-2</v>
      </c>
    </row>
    <row r="2844" spans="1:54" x14ac:dyDescent="0.25">
      <c r="A2844">
        <v>2164</v>
      </c>
      <c r="B2844">
        <v>35.048400000000001</v>
      </c>
      <c r="C2844">
        <v>-96.250200000000007</v>
      </c>
      <c r="D2844">
        <v>40063</v>
      </c>
      <c r="E2844" t="s">
        <v>1733</v>
      </c>
      <c r="F2844" t="s">
        <v>1716</v>
      </c>
      <c r="G2844" t="s">
        <v>37</v>
      </c>
      <c r="H2844">
        <v>25</v>
      </c>
      <c r="I2844" t="s">
        <v>15</v>
      </c>
      <c r="J2844" s="3">
        <v>0.28000000000000003</v>
      </c>
      <c r="K2844" s="3">
        <v>0.28999999999999998</v>
      </c>
      <c r="L2844" s="3">
        <v>0.43</v>
      </c>
      <c r="M2844" s="3">
        <v>0.53</v>
      </c>
      <c r="N2844" s="3">
        <v>0.59</v>
      </c>
      <c r="O2844">
        <v>13411</v>
      </c>
      <c r="P2844">
        <v>807</v>
      </c>
      <c r="Q2844" t="s">
        <v>16</v>
      </c>
      <c r="R2844" t="s">
        <v>16</v>
      </c>
      <c r="S2844" t="s">
        <v>16</v>
      </c>
      <c r="T2844" t="s">
        <v>16</v>
      </c>
      <c r="U2844" t="s">
        <v>16</v>
      </c>
      <c r="V2844" t="s">
        <v>16</v>
      </c>
      <c r="AD2844">
        <f t="shared" si="891"/>
        <v>28</v>
      </c>
      <c r="AE2844">
        <f t="shared" si="892"/>
        <v>29</v>
      </c>
      <c r="AF2844">
        <f t="shared" si="893"/>
        <v>43</v>
      </c>
      <c r="AG2844">
        <f t="shared" si="894"/>
        <v>53</v>
      </c>
      <c r="AH2844">
        <f t="shared" si="895"/>
        <v>59</v>
      </c>
      <c r="AJ2844">
        <f t="shared" si="896"/>
        <v>-5.0000000000000001E-3</v>
      </c>
      <c r="AK2844">
        <f t="shared" si="902"/>
        <v>-5.0000000000000001E-3</v>
      </c>
      <c r="AL2844">
        <f t="shared" si="903"/>
        <v>3.4000000000000002E-2</v>
      </c>
      <c r="AM2844">
        <f t="shared" si="904"/>
        <v>5.7000000000000002E-2</v>
      </c>
      <c r="AN2844">
        <f t="shared" si="905"/>
        <v>8.3000000000000004E-2</v>
      </c>
      <c r="AR2844">
        <f t="shared" si="897"/>
        <v>28</v>
      </c>
      <c r="AS2844">
        <f t="shared" si="898"/>
        <v>29</v>
      </c>
      <c r="AT2844">
        <f t="shared" si="899"/>
        <v>43</v>
      </c>
      <c r="AU2844">
        <f t="shared" si="900"/>
        <v>53</v>
      </c>
      <c r="AV2844">
        <f t="shared" si="901"/>
        <v>59</v>
      </c>
      <c r="AX2844">
        <f t="shared" si="886"/>
        <v>-5.0000000000000001E-3</v>
      </c>
      <c r="AY2844">
        <f t="shared" si="887"/>
        <v>-5.0000000000000001E-3</v>
      </c>
      <c r="AZ2844">
        <f t="shared" si="888"/>
        <v>3.4000000000000002E-2</v>
      </c>
      <c r="BA2844">
        <f t="shared" si="889"/>
        <v>5.7000000000000002E-2</v>
      </c>
      <c r="BB2844">
        <f t="shared" si="890"/>
        <v>8.3000000000000004E-2</v>
      </c>
    </row>
    <row r="2845" spans="1:54" x14ac:dyDescent="0.25">
      <c r="A2845">
        <v>2186</v>
      </c>
      <c r="B2845">
        <v>35.465499999999999</v>
      </c>
      <c r="C2845">
        <v>-96.322800000000001</v>
      </c>
      <c r="D2845">
        <v>40107</v>
      </c>
      <c r="E2845" t="s">
        <v>1745</v>
      </c>
      <c r="F2845" t="s">
        <v>1716</v>
      </c>
      <c r="G2845" t="s">
        <v>130</v>
      </c>
      <c r="H2845">
        <v>25</v>
      </c>
      <c r="I2845" t="s">
        <v>15</v>
      </c>
      <c r="J2845" s="3">
        <v>0.28000000000000003</v>
      </c>
      <c r="K2845" s="3">
        <v>0.3</v>
      </c>
      <c r="L2845" s="3">
        <v>0.44</v>
      </c>
      <c r="M2845" s="3">
        <v>0.53</v>
      </c>
      <c r="N2845" s="3">
        <v>0.59</v>
      </c>
      <c r="O2845">
        <v>11304</v>
      </c>
      <c r="P2845">
        <v>625</v>
      </c>
      <c r="Q2845" t="s">
        <v>16</v>
      </c>
      <c r="R2845" t="s">
        <v>16</v>
      </c>
      <c r="S2845" t="s">
        <v>16</v>
      </c>
      <c r="T2845" t="s">
        <v>16</v>
      </c>
      <c r="U2845" t="s">
        <v>16</v>
      </c>
      <c r="V2845" t="s">
        <v>16</v>
      </c>
      <c r="AD2845">
        <f t="shared" si="891"/>
        <v>28</v>
      </c>
      <c r="AE2845">
        <f t="shared" si="892"/>
        <v>30</v>
      </c>
      <c r="AF2845">
        <f t="shared" si="893"/>
        <v>44</v>
      </c>
      <c r="AG2845">
        <f t="shared" si="894"/>
        <v>53</v>
      </c>
      <c r="AH2845">
        <f t="shared" si="895"/>
        <v>59</v>
      </c>
      <c r="AJ2845">
        <f t="shared" si="896"/>
        <v>-5.0000000000000001E-3</v>
      </c>
      <c r="AK2845">
        <f t="shared" si="902"/>
        <v>-5.0000000000000001E-3</v>
      </c>
      <c r="AL2845">
        <f t="shared" si="903"/>
        <v>3.6999999999999998E-2</v>
      </c>
      <c r="AM2845">
        <f t="shared" si="904"/>
        <v>5.7000000000000002E-2</v>
      </c>
      <c r="AN2845">
        <f t="shared" si="905"/>
        <v>8.3000000000000004E-2</v>
      </c>
      <c r="AR2845">
        <f t="shared" si="897"/>
        <v>28</v>
      </c>
      <c r="AS2845">
        <f t="shared" si="898"/>
        <v>30</v>
      </c>
      <c r="AT2845">
        <f t="shared" si="899"/>
        <v>44</v>
      </c>
      <c r="AU2845">
        <f t="shared" si="900"/>
        <v>53</v>
      </c>
      <c r="AV2845">
        <f t="shared" si="901"/>
        <v>59</v>
      </c>
      <c r="AX2845">
        <f t="shared" si="886"/>
        <v>-5.0000000000000001E-3</v>
      </c>
      <c r="AY2845">
        <f t="shared" si="887"/>
        <v>-5.0000000000000001E-3</v>
      </c>
      <c r="AZ2845">
        <f t="shared" si="888"/>
        <v>3.6999999999999998E-2</v>
      </c>
      <c r="BA2845">
        <f t="shared" si="889"/>
        <v>5.7000000000000002E-2</v>
      </c>
      <c r="BB2845">
        <f t="shared" si="890"/>
        <v>8.3000000000000004E-2</v>
      </c>
    </row>
    <row r="2846" spans="1:54" x14ac:dyDescent="0.25">
      <c r="A2846">
        <v>2188</v>
      </c>
      <c r="B2846">
        <v>35.646599999999999</v>
      </c>
      <c r="C2846">
        <v>-95.964299999999994</v>
      </c>
      <c r="D2846">
        <v>40111</v>
      </c>
      <c r="E2846" t="s">
        <v>1748</v>
      </c>
      <c r="F2846" t="s">
        <v>1716</v>
      </c>
      <c r="G2846" t="s">
        <v>53</v>
      </c>
      <c r="H2846">
        <v>24</v>
      </c>
      <c r="I2846" t="s">
        <v>15</v>
      </c>
      <c r="J2846" s="3">
        <v>0.28000000000000003</v>
      </c>
      <c r="K2846" s="3">
        <v>0.28000000000000003</v>
      </c>
      <c r="L2846" s="3">
        <v>0.42</v>
      </c>
      <c r="M2846" s="3">
        <v>0.52</v>
      </c>
      <c r="N2846" s="3">
        <v>0.59</v>
      </c>
      <c r="O2846">
        <v>36922</v>
      </c>
      <c r="P2846">
        <v>697</v>
      </c>
      <c r="Q2846" t="s">
        <v>16</v>
      </c>
      <c r="R2846" t="s">
        <v>16</v>
      </c>
      <c r="S2846" t="s">
        <v>16</v>
      </c>
      <c r="T2846" t="s">
        <v>16</v>
      </c>
      <c r="U2846" t="s">
        <v>16</v>
      </c>
      <c r="V2846" t="s">
        <v>16</v>
      </c>
      <c r="AD2846">
        <f t="shared" si="891"/>
        <v>28</v>
      </c>
      <c r="AE2846">
        <f t="shared" si="892"/>
        <v>28</v>
      </c>
      <c r="AF2846">
        <f t="shared" si="893"/>
        <v>42</v>
      </c>
      <c r="AG2846">
        <f t="shared" si="894"/>
        <v>52</v>
      </c>
      <c r="AH2846">
        <f t="shared" si="895"/>
        <v>59</v>
      </c>
      <c r="AJ2846">
        <f t="shared" si="896"/>
        <v>-5.0000000000000001E-3</v>
      </c>
      <c r="AK2846">
        <f t="shared" si="902"/>
        <v>-5.0000000000000001E-3</v>
      </c>
      <c r="AL2846">
        <f t="shared" si="903"/>
        <v>3.1E-2</v>
      </c>
      <c r="AM2846">
        <f t="shared" si="904"/>
        <v>5.6000000000000001E-2</v>
      </c>
      <c r="AN2846">
        <f t="shared" si="905"/>
        <v>8.3000000000000004E-2</v>
      </c>
      <c r="AR2846">
        <f t="shared" si="897"/>
        <v>28</v>
      </c>
      <c r="AS2846">
        <f t="shared" si="898"/>
        <v>28</v>
      </c>
      <c r="AT2846">
        <f t="shared" si="899"/>
        <v>42</v>
      </c>
      <c r="AU2846">
        <f t="shared" si="900"/>
        <v>52</v>
      </c>
      <c r="AV2846">
        <f t="shared" si="901"/>
        <v>59</v>
      </c>
      <c r="AX2846">
        <f t="shared" si="886"/>
        <v>-5.0000000000000001E-3</v>
      </c>
      <c r="AY2846">
        <f t="shared" si="887"/>
        <v>-5.0000000000000001E-3</v>
      </c>
      <c r="AZ2846">
        <f t="shared" si="888"/>
        <v>3.1E-2</v>
      </c>
      <c r="BA2846">
        <f t="shared" si="889"/>
        <v>5.6000000000000001E-2</v>
      </c>
      <c r="BB2846">
        <f t="shared" si="890"/>
        <v>8.3000000000000004E-2</v>
      </c>
    </row>
    <row r="2847" spans="1:54" x14ac:dyDescent="0.25">
      <c r="A2847">
        <v>2363</v>
      </c>
      <c r="B2847">
        <v>34.974800000000002</v>
      </c>
      <c r="C2847">
        <v>-81.1845</v>
      </c>
      <c r="D2847">
        <v>45091</v>
      </c>
      <c r="E2847" t="s">
        <v>1080</v>
      </c>
      <c r="F2847" t="s">
        <v>1833</v>
      </c>
      <c r="G2847" t="s">
        <v>1864</v>
      </c>
      <c r="H2847">
        <v>25</v>
      </c>
      <c r="I2847" t="s">
        <v>420</v>
      </c>
      <c r="J2847" s="3">
        <v>0.28000000000000003</v>
      </c>
      <c r="K2847" s="3">
        <v>0.28999999999999998</v>
      </c>
      <c r="L2847" s="3">
        <v>0.43</v>
      </c>
      <c r="M2847" s="3">
        <v>0.53</v>
      </c>
      <c r="N2847" s="3">
        <v>0.59</v>
      </c>
      <c r="O2847">
        <v>288559</v>
      </c>
      <c r="P2847">
        <v>696</v>
      </c>
      <c r="Q2847" t="s">
        <v>16</v>
      </c>
      <c r="R2847" t="s">
        <v>16</v>
      </c>
      <c r="S2847" t="s">
        <v>16</v>
      </c>
      <c r="T2847" t="s">
        <v>16</v>
      </c>
      <c r="U2847" t="s">
        <v>16</v>
      </c>
      <c r="V2847" t="s">
        <v>16</v>
      </c>
      <c r="AD2847">
        <f t="shared" si="891"/>
        <v>28</v>
      </c>
      <c r="AE2847">
        <f t="shared" si="892"/>
        <v>29</v>
      </c>
      <c r="AF2847">
        <f t="shared" si="893"/>
        <v>43</v>
      </c>
      <c r="AG2847">
        <f t="shared" si="894"/>
        <v>53</v>
      </c>
      <c r="AH2847">
        <f t="shared" si="895"/>
        <v>59</v>
      </c>
      <c r="AJ2847">
        <f t="shared" si="896"/>
        <v>-5.0000000000000001E-3</v>
      </c>
      <c r="AK2847">
        <f t="shared" si="902"/>
        <v>-5.0000000000000001E-3</v>
      </c>
      <c r="AL2847">
        <f t="shared" si="903"/>
        <v>3.4000000000000002E-2</v>
      </c>
      <c r="AM2847">
        <f t="shared" si="904"/>
        <v>5.7000000000000002E-2</v>
      </c>
      <c r="AN2847">
        <f t="shared" si="905"/>
        <v>8.3000000000000004E-2</v>
      </c>
      <c r="AR2847">
        <f t="shared" si="897"/>
        <v>28</v>
      </c>
      <c r="AS2847">
        <f t="shared" si="898"/>
        <v>29</v>
      </c>
      <c r="AT2847">
        <f t="shared" si="899"/>
        <v>43</v>
      </c>
      <c r="AU2847">
        <f t="shared" si="900"/>
        <v>53</v>
      </c>
      <c r="AV2847">
        <f t="shared" si="901"/>
        <v>59</v>
      </c>
      <c r="AX2847">
        <f t="shared" si="886"/>
        <v>-5.0000000000000001E-3</v>
      </c>
      <c r="AY2847">
        <f t="shared" si="887"/>
        <v>-5.0000000000000001E-3</v>
      </c>
      <c r="AZ2847">
        <f t="shared" si="888"/>
        <v>3.4000000000000002E-2</v>
      </c>
      <c r="BA2847">
        <f t="shared" si="889"/>
        <v>5.7000000000000002E-2</v>
      </c>
      <c r="BB2847">
        <f t="shared" si="890"/>
        <v>8.3000000000000004E-2</v>
      </c>
    </row>
    <row r="2848" spans="1:54" x14ac:dyDescent="0.25">
      <c r="A2848">
        <v>899</v>
      </c>
      <c r="B2848">
        <v>37.15</v>
      </c>
      <c r="C2848">
        <v>-96.245400000000004</v>
      </c>
      <c r="D2848">
        <v>20019</v>
      </c>
      <c r="E2848" t="s">
        <v>887</v>
      </c>
      <c r="F2848" t="s">
        <v>880</v>
      </c>
      <c r="G2848" t="s">
        <v>320</v>
      </c>
      <c r="H2848">
        <v>25</v>
      </c>
      <c r="I2848" t="s">
        <v>15</v>
      </c>
      <c r="J2848" s="3">
        <v>0.28999999999999998</v>
      </c>
      <c r="K2848" s="3">
        <v>0.3</v>
      </c>
      <c r="L2848" s="3">
        <v>0.44</v>
      </c>
      <c r="M2848" s="3">
        <v>0.53</v>
      </c>
      <c r="N2848" s="3">
        <v>0.59</v>
      </c>
      <c r="O2848">
        <v>3370</v>
      </c>
      <c r="P2848">
        <v>642</v>
      </c>
      <c r="Q2848" t="s">
        <v>16</v>
      </c>
      <c r="R2848" t="s">
        <v>16</v>
      </c>
      <c r="S2848" t="s">
        <v>16</v>
      </c>
      <c r="T2848" t="s">
        <v>16</v>
      </c>
      <c r="U2848" t="s">
        <v>16</v>
      </c>
      <c r="V2848" t="s">
        <v>16</v>
      </c>
      <c r="AD2848">
        <f t="shared" si="891"/>
        <v>29</v>
      </c>
      <c r="AE2848">
        <f t="shared" si="892"/>
        <v>30</v>
      </c>
      <c r="AF2848">
        <f t="shared" si="893"/>
        <v>44</v>
      </c>
      <c r="AG2848">
        <f t="shared" si="894"/>
        <v>53</v>
      </c>
      <c r="AH2848">
        <f t="shared" si="895"/>
        <v>59</v>
      </c>
      <c r="AJ2848">
        <f t="shared" si="896"/>
        <v>-5.0000000000000001E-3</v>
      </c>
      <c r="AK2848">
        <f t="shared" si="902"/>
        <v>-5.0000000000000001E-3</v>
      </c>
      <c r="AL2848">
        <f t="shared" si="903"/>
        <v>3.6999999999999998E-2</v>
      </c>
      <c r="AM2848">
        <f t="shared" si="904"/>
        <v>5.7000000000000002E-2</v>
      </c>
      <c r="AN2848">
        <f t="shared" si="905"/>
        <v>8.3000000000000004E-2</v>
      </c>
      <c r="AR2848">
        <f t="shared" si="897"/>
        <v>29</v>
      </c>
      <c r="AS2848">
        <f t="shared" si="898"/>
        <v>30</v>
      </c>
      <c r="AT2848">
        <f t="shared" si="899"/>
        <v>44</v>
      </c>
      <c r="AU2848">
        <f t="shared" si="900"/>
        <v>53</v>
      </c>
      <c r="AV2848">
        <f t="shared" si="901"/>
        <v>59</v>
      </c>
      <c r="AX2848">
        <f t="shared" si="886"/>
        <v>-5.0000000000000001E-3</v>
      </c>
      <c r="AY2848">
        <f t="shared" si="887"/>
        <v>-5.0000000000000001E-3</v>
      </c>
      <c r="AZ2848">
        <f t="shared" si="888"/>
        <v>3.6999999999999998E-2</v>
      </c>
      <c r="BA2848">
        <f t="shared" si="889"/>
        <v>5.7000000000000002E-2</v>
      </c>
      <c r="BB2848">
        <f t="shared" si="890"/>
        <v>8.3000000000000004E-2</v>
      </c>
    </row>
    <row r="2849" spans="1:54" x14ac:dyDescent="0.25">
      <c r="A2849">
        <v>1894</v>
      </c>
      <c r="B2849">
        <v>36.491599999999998</v>
      </c>
      <c r="C2849">
        <v>-81.127099999999999</v>
      </c>
      <c r="D2849">
        <v>37005</v>
      </c>
      <c r="E2849" t="s">
        <v>1566</v>
      </c>
      <c r="F2849" t="s">
        <v>1564</v>
      </c>
      <c r="G2849" t="s">
        <v>130</v>
      </c>
      <c r="H2849">
        <v>25</v>
      </c>
      <c r="I2849" t="s">
        <v>420</v>
      </c>
      <c r="J2849" s="3">
        <v>0.28999999999999998</v>
      </c>
      <c r="K2849" s="3">
        <v>0.28999999999999998</v>
      </c>
      <c r="L2849" s="3">
        <v>0.43</v>
      </c>
      <c r="M2849" s="3">
        <v>0.53</v>
      </c>
      <c r="N2849" s="3">
        <v>0.59</v>
      </c>
      <c r="O2849">
        <v>11075</v>
      </c>
      <c r="P2849">
        <v>236</v>
      </c>
      <c r="Q2849" t="s">
        <v>16</v>
      </c>
      <c r="R2849" t="s">
        <v>16</v>
      </c>
      <c r="S2849" t="s">
        <v>16</v>
      </c>
      <c r="T2849" t="s">
        <v>16</v>
      </c>
      <c r="U2849" t="s">
        <v>16</v>
      </c>
      <c r="V2849" t="s">
        <v>16</v>
      </c>
      <c r="AD2849">
        <f t="shared" si="891"/>
        <v>29</v>
      </c>
      <c r="AE2849">
        <f t="shared" si="892"/>
        <v>29</v>
      </c>
      <c r="AF2849">
        <f t="shared" si="893"/>
        <v>43</v>
      </c>
      <c r="AG2849">
        <f t="shared" si="894"/>
        <v>53</v>
      </c>
      <c r="AH2849">
        <f t="shared" si="895"/>
        <v>59</v>
      </c>
      <c r="AJ2849">
        <f t="shared" si="896"/>
        <v>-5.0000000000000001E-3</v>
      </c>
      <c r="AK2849">
        <f t="shared" si="902"/>
        <v>-5.0000000000000001E-3</v>
      </c>
      <c r="AL2849">
        <f t="shared" si="903"/>
        <v>3.4000000000000002E-2</v>
      </c>
      <c r="AM2849">
        <f t="shared" si="904"/>
        <v>5.7000000000000002E-2</v>
      </c>
      <c r="AN2849">
        <f t="shared" si="905"/>
        <v>8.3000000000000004E-2</v>
      </c>
      <c r="AR2849">
        <f t="shared" si="897"/>
        <v>29</v>
      </c>
      <c r="AS2849">
        <f t="shared" si="898"/>
        <v>29</v>
      </c>
      <c r="AT2849">
        <f t="shared" si="899"/>
        <v>43</v>
      </c>
      <c r="AU2849">
        <f t="shared" si="900"/>
        <v>53</v>
      </c>
      <c r="AV2849">
        <f t="shared" si="901"/>
        <v>59</v>
      </c>
      <c r="AX2849">
        <f t="shared" si="886"/>
        <v>-5.0000000000000001E-3</v>
      </c>
      <c r="AY2849">
        <f t="shared" si="887"/>
        <v>-5.0000000000000001E-3</v>
      </c>
      <c r="AZ2849">
        <f t="shared" si="888"/>
        <v>3.4000000000000002E-2</v>
      </c>
      <c r="BA2849">
        <f t="shared" si="889"/>
        <v>5.7000000000000002E-2</v>
      </c>
      <c r="BB2849">
        <f t="shared" si="890"/>
        <v>8.3000000000000004E-2</v>
      </c>
    </row>
    <row r="2850" spans="1:54" x14ac:dyDescent="0.25">
      <c r="A2850">
        <v>1896</v>
      </c>
      <c r="B2850">
        <v>36.434100000000001</v>
      </c>
      <c r="C2850">
        <v>-81.500299999999996</v>
      </c>
      <c r="D2850">
        <v>37009</v>
      </c>
      <c r="E2850" t="s">
        <v>1568</v>
      </c>
      <c r="F2850" t="s">
        <v>1564</v>
      </c>
      <c r="G2850" t="s">
        <v>72</v>
      </c>
      <c r="H2850">
        <v>26</v>
      </c>
      <c r="I2850" t="s">
        <v>420</v>
      </c>
      <c r="J2850" s="3">
        <v>0.28999999999999998</v>
      </c>
      <c r="K2850" s="3">
        <v>0.3</v>
      </c>
      <c r="L2850" s="3">
        <v>0.44</v>
      </c>
      <c r="M2850" s="3">
        <v>0.54</v>
      </c>
      <c r="N2850" s="3">
        <v>0.59</v>
      </c>
      <c r="O2850">
        <v>26831</v>
      </c>
      <c r="P2850">
        <v>429</v>
      </c>
      <c r="Q2850" t="s">
        <v>16</v>
      </c>
      <c r="R2850" t="s">
        <v>16</v>
      </c>
      <c r="S2850" t="s">
        <v>16</v>
      </c>
      <c r="T2850" t="s">
        <v>16</v>
      </c>
      <c r="U2850" t="s">
        <v>16</v>
      </c>
      <c r="V2850" t="s">
        <v>16</v>
      </c>
      <c r="AD2850">
        <f t="shared" si="891"/>
        <v>29</v>
      </c>
      <c r="AE2850">
        <f t="shared" si="892"/>
        <v>30</v>
      </c>
      <c r="AF2850">
        <f t="shared" si="893"/>
        <v>44</v>
      </c>
      <c r="AG2850">
        <f t="shared" si="894"/>
        <v>54</v>
      </c>
      <c r="AH2850">
        <f t="shared" si="895"/>
        <v>59</v>
      </c>
      <c r="AJ2850">
        <f t="shared" si="896"/>
        <v>-5.0000000000000001E-3</v>
      </c>
      <c r="AK2850">
        <f t="shared" si="902"/>
        <v>-5.0000000000000001E-3</v>
      </c>
      <c r="AL2850">
        <f t="shared" si="903"/>
        <v>3.6999999999999998E-2</v>
      </c>
      <c r="AM2850">
        <f t="shared" si="904"/>
        <v>6.0999999999999999E-2</v>
      </c>
      <c r="AN2850">
        <f t="shared" si="905"/>
        <v>8.3000000000000004E-2</v>
      </c>
      <c r="AR2850">
        <f t="shared" si="897"/>
        <v>29</v>
      </c>
      <c r="AS2850">
        <f t="shared" si="898"/>
        <v>30</v>
      </c>
      <c r="AT2850">
        <f t="shared" si="899"/>
        <v>44</v>
      </c>
      <c r="AU2850">
        <f t="shared" si="900"/>
        <v>54</v>
      </c>
      <c r="AV2850">
        <f t="shared" si="901"/>
        <v>59</v>
      </c>
      <c r="AX2850">
        <f t="shared" si="886"/>
        <v>-5.0000000000000001E-3</v>
      </c>
      <c r="AY2850">
        <f t="shared" si="887"/>
        <v>-5.0000000000000001E-3</v>
      </c>
      <c r="AZ2850">
        <f t="shared" si="888"/>
        <v>3.6999999999999998E-2</v>
      </c>
      <c r="BA2850">
        <f t="shared" si="889"/>
        <v>6.0999999999999999E-2</v>
      </c>
      <c r="BB2850">
        <f t="shared" si="890"/>
        <v>8.3000000000000004E-2</v>
      </c>
    </row>
    <row r="2851" spans="1:54" x14ac:dyDescent="0.25">
      <c r="A2851">
        <v>2151</v>
      </c>
      <c r="B2851">
        <v>35.9026</v>
      </c>
      <c r="C2851">
        <v>-96.370900000000006</v>
      </c>
      <c r="D2851">
        <v>40037</v>
      </c>
      <c r="E2851" t="s">
        <v>1728</v>
      </c>
      <c r="F2851" t="s">
        <v>1716</v>
      </c>
      <c r="G2851" t="s">
        <v>62</v>
      </c>
      <c r="H2851">
        <v>25</v>
      </c>
      <c r="I2851" t="s">
        <v>15</v>
      </c>
      <c r="J2851" s="3">
        <v>0.28999999999999998</v>
      </c>
      <c r="K2851" s="3">
        <v>0.3</v>
      </c>
      <c r="L2851" s="3">
        <v>0.44</v>
      </c>
      <c r="M2851" s="3">
        <v>0.54</v>
      </c>
      <c r="N2851" s="3">
        <v>0.59</v>
      </c>
      <c r="O2851">
        <v>72353</v>
      </c>
      <c r="P2851">
        <v>956</v>
      </c>
      <c r="Q2851" t="s">
        <v>16</v>
      </c>
      <c r="R2851" t="s">
        <v>16</v>
      </c>
      <c r="S2851" t="s">
        <v>16</v>
      </c>
      <c r="T2851" t="s">
        <v>16</v>
      </c>
      <c r="U2851" t="s">
        <v>16</v>
      </c>
      <c r="V2851" t="s">
        <v>16</v>
      </c>
      <c r="AD2851">
        <f t="shared" si="891"/>
        <v>29</v>
      </c>
      <c r="AE2851">
        <f t="shared" si="892"/>
        <v>30</v>
      </c>
      <c r="AF2851">
        <f t="shared" si="893"/>
        <v>44</v>
      </c>
      <c r="AG2851">
        <f t="shared" si="894"/>
        <v>54</v>
      </c>
      <c r="AH2851">
        <f t="shared" si="895"/>
        <v>59</v>
      </c>
      <c r="AJ2851">
        <f t="shared" si="896"/>
        <v>-5.0000000000000001E-3</v>
      </c>
      <c r="AK2851">
        <f t="shared" si="902"/>
        <v>-5.0000000000000001E-3</v>
      </c>
      <c r="AL2851">
        <f t="shared" si="903"/>
        <v>3.6999999999999998E-2</v>
      </c>
      <c r="AM2851">
        <f t="shared" si="904"/>
        <v>6.0999999999999999E-2</v>
      </c>
      <c r="AN2851">
        <f t="shared" si="905"/>
        <v>8.3000000000000004E-2</v>
      </c>
      <c r="AR2851">
        <f t="shared" si="897"/>
        <v>29</v>
      </c>
      <c r="AS2851">
        <f t="shared" si="898"/>
        <v>30</v>
      </c>
      <c r="AT2851">
        <f t="shared" si="899"/>
        <v>44</v>
      </c>
      <c r="AU2851">
        <f t="shared" si="900"/>
        <v>54</v>
      </c>
      <c r="AV2851">
        <f t="shared" si="901"/>
        <v>59</v>
      </c>
      <c r="AX2851">
        <f t="shared" ref="AX2851:AX2914" si="906">_xlfn.XLOOKUP(AR2851,$Z$3:$Z$93,$AA$3:$AA$93)</f>
        <v>-5.0000000000000001E-3</v>
      </c>
      <c r="AY2851">
        <f t="shared" ref="AY2851:AY2914" si="907">_xlfn.XLOOKUP(AS2851,$Z$3:$Z$93,$AA$3:$AA$93)</f>
        <v>-5.0000000000000001E-3</v>
      </c>
      <c r="AZ2851">
        <f t="shared" ref="AZ2851:AZ2914" si="908">_xlfn.XLOOKUP(AT2851,$Z$3:$Z$93,$AA$3:$AA$93)</f>
        <v>3.6999999999999998E-2</v>
      </c>
      <c r="BA2851">
        <f t="shared" ref="BA2851:BA2914" si="909">_xlfn.XLOOKUP(AU2851,$Z$3:$Z$93,$AA$3:$AA$93)</f>
        <v>6.0999999999999999E-2</v>
      </c>
      <c r="BB2851">
        <f t="shared" ref="BB2851:BB2914" si="910">_xlfn.XLOOKUP(AV2851,$Z$3:$Z$93,$AA$3:$AA$93)</f>
        <v>8.3000000000000004E-2</v>
      </c>
    </row>
    <row r="2852" spans="1:54" x14ac:dyDescent="0.25">
      <c r="A2852">
        <v>2189</v>
      </c>
      <c r="B2852">
        <v>36.629199999999997</v>
      </c>
      <c r="C2852">
        <v>-96.398499999999999</v>
      </c>
      <c r="D2852">
        <v>40113</v>
      </c>
      <c r="E2852" t="s">
        <v>922</v>
      </c>
      <c r="F2852" t="s">
        <v>1716</v>
      </c>
      <c r="G2852" t="s">
        <v>195</v>
      </c>
      <c r="H2852">
        <v>26</v>
      </c>
      <c r="I2852" t="s">
        <v>15</v>
      </c>
      <c r="J2852" s="3">
        <v>0.28999999999999998</v>
      </c>
      <c r="K2852" s="3">
        <v>0.3</v>
      </c>
      <c r="L2852" s="3">
        <v>0.44</v>
      </c>
      <c r="M2852" s="3">
        <v>0.54</v>
      </c>
      <c r="N2852" s="3">
        <v>0.59</v>
      </c>
      <c r="O2852">
        <v>45963</v>
      </c>
      <c r="P2852">
        <v>2251</v>
      </c>
      <c r="Q2852" t="s">
        <v>16</v>
      </c>
      <c r="R2852" t="s">
        <v>16</v>
      </c>
      <c r="S2852" t="s">
        <v>16</v>
      </c>
      <c r="T2852" t="s">
        <v>16</v>
      </c>
      <c r="U2852" t="s">
        <v>16</v>
      </c>
      <c r="V2852" t="s">
        <v>16</v>
      </c>
      <c r="AD2852">
        <f t="shared" si="891"/>
        <v>29</v>
      </c>
      <c r="AE2852">
        <f t="shared" si="892"/>
        <v>30</v>
      </c>
      <c r="AF2852">
        <f t="shared" si="893"/>
        <v>44</v>
      </c>
      <c r="AG2852">
        <f t="shared" si="894"/>
        <v>54</v>
      </c>
      <c r="AH2852">
        <f t="shared" si="895"/>
        <v>59</v>
      </c>
      <c r="AJ2852">
        <f t="shared" si="896"/>
        <v>-5.0000000000000001E-3</v>
      </c>
      <c r="AK2852">
        <f t="shared" si="902"/>
        <v>-5.0000000000000001E-3</v>
      </c>
      <c r="AL2852">
        <f t="shared" si="903"/>
        <v>3.6999999999999998E-2</v>
      </c>
      <c r="AM2852">
        <f t="shared" si="904"/>
        <v>6.0999999999999999E-2</v>
      </c>
      <c r="AN2852">
        <f t="shared" si="905"/>
        <v>8.3000000000000004E-2</v>
      </c>
      <c r="AR2852">
        <f t="shared" si="897"/>
        <v>29</v>
      </c>
      <c r="AS2852">
        <f t="shared" si="898"/>
        <v>30</v>
      </c>
      <c r="AT2852">
        <f t="shared" si="899"/>
        <v>44</v>
      </c>
      <c r="AU2852">
        <f t="shared" si="900"/>
        <v>54</v>
      </c>
      <c r="AV2852">
        <f t="shared" si="901"/>
        <v>59</v>
      </c>
      <c r="AX2852">
        <f t="shared" si="906"/>
        <v>-5.0000000000000001E-3</v>
      </c>
      <c r="AY2852">
        <f t="shared" si="907"/>
        <v>-5.0000000000000001E-3</v>
      </c>
      <c r="AZ2852">
        <f t="shared" si="908"/>
        <v>3.6999999999999998E-2</v>
      </c>
      <c r="BA2852">
        <f t="shared" si="909"/>
        <v>6.0999999999999999E-2</v>
      </c>
      <c r="BB2852">
        <f t="shared" si="910"/>
        <v>8.3000000000000004E-2</v>
      </c>
    </row>
    <row r="2853" spans="1:54" x14ac:dyDescent="0.25">
      <c r="A2853">
        <v>2859</v>
      </c>
      <c r="B2853">
        <v>36.656500000000001</v>
      </c>
      <c r="C2853">
        <v>-81.224900000000005</v>
      </c>
      <c r="D2853">
        <v>51077</v>
      </c>
      <c r="E2853" t="s">
        <v>978</v>
      </c>
      <c r="F2853" t="s">
        <v>2143</v>
      </c>
      <c r="G2853" t="s">
        <v>44</v>
      </c>
      <c r="H2853">
        <v>25</v>
      </c>
      <c r="I2853" t="s">
        <v>420</v>
      </c>
      <c r="J2853" s="3">
        <v>0.28999999999999998</v>
      </c>
      <c r="K2853" s="3">
        <v>0.3</v>
      </c>
      <c r="L2853" s="3">
        <v>0.44</v>
      </c>
      <c r="M2853" s="3">
        <v>0.53</v>
      </c>
      <c r="N2853" s="3">
        <v>0.59</v>
      </c>
      <c r="O2853">
        <v>15323</v>
      </c>
      <c r="P2853">
        <v>443</v>
      </c>
      <c r="Q2853" t="s">
        <v>16</v>
      </c>
      <c r="R2853" t="s">
        <v>16</v>
      </c>
      <c r="S2853" t="s">
        <v>16</v>
      </c>
      <c r="T2853" t="s">
        <v>16</v>
      </c>
      <c r="U2853" t="s">
        <v>16</v>
      </c>
      <c r="V2853" t="s">
        <v>16</v>
      </c>
      <c r="AD2853">
        <f t="shared" si="891"/>
        <v>29</v>
      </c>
      <c r="AE2853">
        <f t="shared" si="892"/>
        <v>30</v>
      </c>
      <c r="AF2853">
        <f t="shared" si="893"/>
        <v>44</v>
      </c>
      <c r="AG2853">
        <f t="shared" si="894"/>
        <v>53</v>
      </c>
      <c r="AH2853">
        <f t="shared" si="895"/>
        <v>59</v>
      </c>
      <c r="AJ2853">
        <f t="shared" si="896"/>
        <v>-5.0000000000000001E-3</v>
      </c>
      <c r="AK2853">
        <f t="shared" si="902"/>
        <v>-5.0000000000000001E-3</v>
      </c>
      <c r="AL2853">
        <f t="shared" si="903"/>
        <v>3.6999999999999998E-2</v>
      </c>
      <c r="AM2853">
        <f t="shared" si="904"/>
        <v>5.7000000000000002E-2</v>
      </c>
      <c r="AN2853">
        <f t="shared" si="905"/>
        <v>8.3000000000000004E-2</v>
      </c>
      <c r="AR2853">
        <f t="shared" si="897"/>
        <v>29</v>
      </c>
      <c r="AS2853">
        <f t="shared" si="898"/>
        <v>30</v>
      </c>
      <c r="AT2853">
        <f t="shared" si="899"/>
        <v>44</v>
      </c>
      <c r="AU2853">
        <f t="shared" si="900"/>
        <v>53</v>
      </c>
      <c r="AV2853">
        <f t="shared" si="901"/>
        <v>59</v>
      </c>
      <c r="AX2853">
        <f t="shared" si="906"/>
        <v>-5.0000000000000001E-3</v>
      </c>
      <c r="AY2853">
        <f t="shared" si="907"/>
        <v>-5.0000000000000001E-3</v>
      </c>
      <c r="AZ2853">
        <f t="shared" si="908"/>
        <v>3.6999999999999998E-2</v>
      </c>
      <c r="BA2853">
        <f t="shared" si="909"/>
        <v>5.7000000000000002E-2</v>
      </c>
      <c r="BB2853">
        <f t="shared" si="910"/>
        <v>8.3000000000000004E-2</v>
      </c>
    </row>
    <row r="2854" spans="1:54" x14ac:dyDescent="0.25">
      <c r="A2854">
        <v>914</v>
      </c>
      <c r="B2854">
        <v>37.453699999999998</v>
      </c>
      <c r="C2854">
        <v>-96.244100000000003</v>
      </c>
      <c r="D2854">
        <v>20049</v>
      </c>
      <c r="E2854" t="s">
        <v>894</v>
      </c>
      <c r="F2854" t="s">
        <v>880</v>
      </c>
      <c r="G2854" t="s">
        <v>359</v>
      </c>
      <c r="H2854">
        <v>25</v>
      </c>
      <c r="I2854" t="s">
        <v>15</v>
      </c>
      <c r="J2854" s="3">
        <v>0.3</v>
      </c>
      <c r="K2854" s="3">
        <v>0.3</v>
      </c>
      <c r="L2854" s="3">
        <v>0.44</v>
      </c>
      <c r="M2854" s="3">
        <v>0.54</v>
      </c>
      <c r="N2854" s="3">
        <v>0.59</v>
      </c>
      <c r="O2854">
        <v>2464</v>
      </c>
      <c r="P2854">
        <v>648</v>
      </c>
      <c r="Q2854" t="s">
        <v>16</v>
      </c>
      <c r="R2854" t="s">
        <v>16</v>
      </c>
      <c r="S2854" t="s">
        <v>16</v>
      </c>
      <c r="T2854" t="s">
        <v>16</v>
      </c>
      <c r="U2854" t="s">
        <v>16</v>
      </c>
      <c r="V2854" t="s">
        <v>16</v>
      </c>
      <c r="AD2854">
        <f t="shared" si="891"/>
        <v>30</v>
      </c>
      <c r="AE2854">
        <f t="shared" si="892"/>
        <v>30</v>
      </c>
      <c r="AF2854">
        <f t="shared" si="893"/>
        <v>44</v>
      </c>
      <c r="AG2854">
        <f t="shared" si="894"/>
        <v>54</v>
      </c>
      <c r="AH2854">
        <f t="shared" si="895"/>
        <v>59</v>
      </c>
      <c r="AJ2854">
        <f t="shared" si="896"/>
        <v>-5.0000000000000001E-3</v>
      </c>
      <c r="AK2854">
        <f t="shared" si="902"/>
        <v>-5.0000000000000001E-3</v>
      </c>
      <c r="AL2854">
        <f t="shared" si="903"/>
        <v>3.6999999999999998E-2</v>
      </c>
      <c r="AM2854">
        <f t="shared" si="904"/>
        <v>6.0999999999999999E-2</v>
      </c>
      <c r="AN2854">
        <f t="shared" si="905"/>
        <v>8.3000000000000004E-2</v>
      </c>
      <c r="AR2854">
        <f t="shared" si="897"/>
        <v>30</v>
      </c>
      <c r="AS2854">
        <f t="shared" si="898"/>
        <v>30</v>
      </c>
      <c r="AT2854">
        <f t="shared" si="899"/>
        <v>44</v>
      </c>
      <c r="AU2854">
        <f t="shared" si="900"/>
        <v>54</v>
      </c>
      <c r="AV2854">
        <f t="shared" si="901"/>
        <v>59</v>
      </c>
      <c r="AX2854">
        <f t="shared" si="906"/>
        <v>-5.0000000000000001E-3</v>
      </c>
      <c r="AY2854">
        <f t="shared" si="907"/>
        <v>-5.0000000000000001E-3</v>
      </c>
      <c r="AZ2854">
        <f t="shared" si="908"/>
        <v>3.6999999999999998E-2</v>
      </c>
      <c r="BA2854">
        <f t="shared" si="909"/>
        <v>6.0999999999999999E-2</v>
      </c>
      <c r="BB2854">
        <f t="shared" si="910"/>
        <v>8.3000000000000004E-2</v>
      </c>
    </row>
    <row r="2855" spans="1:54" x14ac:dyDescent="0.25">
      <c r="A2855">
        <v>2787</v>
      </c>
      <c r="B2855">
        <v>37.854900000000001</v>
      </c>
      <c r="C2855">
        <v>-111.4431</v>
      </c>
      <c r="D2855">
        <v>49017</v>
      </c>
      <c r="E2855" t="s">
        <v>378</v>
      </c>
      <c r="F2855" t="s">
        <v>2113</v>
      </c>
      <c r="G2855" t="s">
        <v>170</v>
      </c>
      <c r="H2855">
        <v>26</v>
      </c>
      <c r="I2855" t="s">
        <v>136</v>
      </c>
      <c r="J2855" s="3">
        <v>0.3</v>
      </c>
      <c r="K2855" s="3">
        <v>0.31</v>
      </c>
      <c r="L2855" s="3">
        <v>0.45</v>
      </c>
      <c r="M2855" s="3">
        <v>0.54</v>
      </c>
      <c r="N2855" s="3">
        <v>0.59</v>
      </c>
      <c r="O2855">
        <v>5170</v>
      </c>
      <c r="P2855">
        <v>5083</v>
      </c>
      <c r="Q2855" t="s">
        <v>16</v>
      </c>
      <c r="R2855" t="s">
        <v>16</v>
      </c>
      <c r="S2855" t="s">
        <v>16</v>
      </c>
      <c r="T2855" t="s">
        <v>16</v>
      </c>
      <c r="U2855" t="s">
        <v>16</v>
      </c>
      <c r="V2855" t="s">
        <v>16</v>
      </c>
      <c r="AD2855">
        <f t="shared" si="891"/>
        <v>30</v>
      </c>
      <c r="AE2855">
        <f t="shared" si="892"/>
        <v>31</v>
      </c>
      <c r="AF2855">
        <f t="shared" si="893"/>
        <v>45</v>
      </c>
      <c r="AG2855">
        <f t="shared" si="894"/>
        <v>54</v>
      </c>
      <c r="AH2855">
        <f t="shared" si="895"/>
        <v>59</v>
      </c>
      <c r="AJ2855">
        <f t="shared" si="896"/>
        <v>-5.0000000000000001E-3</v>
      </c>
      <c r="AK2855">
        <f t="shared" si="902"/>
        <v>-5.0000000000000001E-3</v>
      </c>
      <c r="AL2855">
        <f t="shared" si="903"/>
        <v>3.9E-2</v>
      </c>
      <c r="AM2855">
        <f t="shared" si="904"/>
        <v>6.0999999999999999E-2</v>
      </c>
      <c r="AN2855">
        <f t="shared" si="905"/>
        <v>8.3000000000000004E-2</v>
      </c>
      <c r="AR2855">
        <f t="shared" si="897"/>
        <v>30</v>
      </c>
      <c r="AS2855">
        <f t="shared" si="898"/>
        <v>31</v>
      </c>
      <c r="AT2855">
        <f t="shared" si="899"/>
        <v>45</v>
      </c>
      <c r="AU2855">
        <f t="shared" si="900"/>
        <v>54</v>
      </c>
      <c r="AV2855">
        <f t="shared" si="901"/>
        <v>59</v>
      </c>
      <c r="AX2855">
        <f t="shared" si="906"/>
        <v>-5.0000000000000001E-3</v>
      </c>
      <c r="AY2855">
        <f t="shared" si="907"/>
        <v>-5.0000000000000001E-3</v>
      </c>
      <c r="AZ2855">
        <f t="shared" si="908"/>
        <v>3.9E-2</v>
      </c>
      <c r="BA2855">
        <f t="shared" si="909"/>
        <v>6.0999999999999999E-2</v>
      </c>
      <c r="BB2855">
        <f t="shared" si="910"/>
        <v>8.3000000000000004E-2</v>
      </c>
    </row>
    <row r="2856" spans="1:54" x14ac:dyDescent="0.25">
      <c r="A2856">
        <v>2903</v>
      </c>
      <c r="B2856">
        <v>36.843800000000002</v>
      </c>
      <c r="C2856">
        <v>-81.537000000000006</v>
      </c>
      <c r="D2856">
        <v>51173</v>
      </c>
      <c r="E2856" t="s">
        <v>2187</v>
      </c>
      <c r="F2856" t="s">
        <v>2143</v>
      </c>
      <c r="G2856" t="s">
        <v>597</v>
      </c>
      <c r="H2856">
        <v>26</v>
      </c>
      <c r="I2856" t="s">
        <v>420</v>
      </c>
      <c r="J2856" s="3">
        <v>0.3</v>
      </c>
      <c r="K2856" s="3">
        <v>0.31</v>
      </c>
      <c r="L2856" s="3">
        <v>0.45</v>
      </c>
      <c r="M2856" s="3">
        <v>0.55000000000000004</v>
      </c>
      <c r="N2856" s="3">
        <v>0.59</v>
      </c>
      <c r="O2856">
        <v>29585</v>
      </c>
      <c r="P2856">
        <v>452</v>
      </c>
      <c r="Q2856" t="s">
        <v>16</v>
      </c>
      <c r="R2856" t="s">
        <v>16</v>
      </c>
      <c r="S2856" t="s">
        <v>16</v>
      </c>
      <c r="T2856" t="s">
        <v>16</v>
      </c>
      <c r="U2856" t="s">
        <v>16</v>
      </c>
      <c r="V2856" t="s">
        <v>16</v>
      </c>
      <c r="AD2856">
        <f t="shared" si="891"/>
        <v>30</v>
      </c>
      <c r="AE2856">
        <f t="shared" si="892"/>
        <v>31</v>
      </c>
      <c r="AF2856">
        <f t="shared" si="893"/>
        <v>45</v>
      </c>
      <c r="AG2856">
        <f t="shared" si="894"/>
        <v>55</v>
      </c>
      <c r="AH2856">
        <f t="shared" si="895"/>
        <v>59</v>
      </c>
      <c r="AJ2856">
        <f t="shared" si="896"/>
        <v>-5.0000000000000001E-3</v>
      </c>
      <c r="AK2856">
        <f t="shared" si="902"/>
        <v>-5.0000000000000001E-3</v>
      </c>
      <c r="AL2856">
        <f t="shared" si="903"/>
        <v>3.9E-2</v>
      </c>
      <c r="AM2856">
        <f t="shared" si="904"/>
        <v>6.5000000000000002E-2</v>
      </c>
      <c r="AN2856">
        <f t="shared" si="905"/>
        <v>8.3000000000000004E-2</v>
      </c>
      <c r="AR2856">
        <f t="shared" si="897"/>
        <v>30</v>
      </c>
      <c r="AS2856">
        <f t="shared" si="898"/>
        <v>31</v>
      </c>
      <c r="AT2856">
        <f t="shared" si="899"/>
        <v>45</v>
      </c>
      <c r="AU2856">
        <f t="shared" si="900"/>
        <v>55</v>
      </c>
      <c r="AV2856">
        <f t="shared" si="901"/>
        <v>59</v>
      </c>
      <c r="AX2856">
        <f t="shared" si="906"/>
        <v>-5.0000000000000001E-3</v>
      </c>
      <c r="AY2856">
        <f t="shared" si="907"/>
        <v>-5.0000000000000001E-3</v>
      </c>
      <c r="AZ2856">
        <f t="shared" si="908"/>
        <v>3.9E-2</v>
      </c>
      <c r="BA2856">
        <f t="shared" si="909"/>
        <v>6.5000000000000002E-2</v>
      </c>
      <c r="BB2856">
        <f t="shared" si="910"/>
        <v>8.3000000000000004E-2</v>
      </c>
    </row>
    <row r="2857" spans="1:54" x14ac:dyDescent="0.25">
      <c r="A2857">
        <v>2909</v>
      </c>
      <c r="B2857">
        <v>37.125</v>
      </c>
      <c r="C2857">
        <v>-81.560599999999994</v>
      </c>
      <c r="D2857">
        <v>51185</v>
      </c>
      <c r="E2857" t="s">
        <v>763</v>
      </c>
      <c r="F2857" t="s">
        <v>2143</v>
      </c>
      <c r="G2857" t="s">
        <v>123</v>
      </c>
      <c r="H2857">
        <v>26</v>
      </c>
      <c r="I2857" t="s">
        <v>420</v>
      </c>
      <c r="J2857" s="3">
        <v>0.3</v>
      </c>
      <c r="K2857" s="3">
        <v>0.31</v>
      </c>
      <c r="L2857" s="3">
        <v>0.45</v>
      </c>
      <c r="M2857" s="3">
        <v>0.55000000000000004</v>
      </c>
      <c r="N2857" s="3">
        <v>0.59</v>
      </c>
      <c r="O2857">
        <v>39933</v>
      </c>
      <c r="P2857">
        <v>520</v>
      </c>
      <c r="Q2857" t="s">
        <v>16</v>
      </c>
      <c r="R2857" t="s">
        <v>16</v>
      </c>
      <c r="S2857" t="s">
        <v>16</v>
      </c>
      <c r="T2857" t="s">
        <v>16</v>
      </c>
      <c r="U2857" t="s">
        <v>16</v>
      </c>
      <c r="V2857" t="s">
        <v>16</v>
      </c>
      <c r="AD2857">
        <f t="shared" si="891"/>
        <v>30</v>
      </c>
      <c r="AE2857">
        <f t="shared" si="892"/>
        <v>31</v>
      </c>
      <c r="AF2857">
        <f t="shared" si="893"/>
        <v>45</v>
      </c>
      <c r="AG2857">
        <f t="shared" si="894"/>
        <v>55</v>
      </c>
      <c r="AH2857">
        <f t="shared" si="895"/>
        <v>59</v>
      </c>
      <c r="AJ2857">
        <f t="shared" si="896"/>
        <v>-5.0000000000000001E-3</v>
      </c>
      <c r="AK2857">
        <f t="shared" si="902"/>
        <v>-5.0000000000000001E-3</v>
      </c>
      <c r="AL2857">
        <f t="shared" si="903"/>
        <v>3.9E-2</v>
      </c>
      <c r="AM2857">
        <f t="shared" si="904"/>
        <v>6.5000000000000002E-2</v>
      </c>
      <c r="AN2857">
        <f t="shared" si="905"/>
        <v>8.3000000000000004E-2</v>
      </c>
      <c r="AR2857">
        <f t="shared" si="897"/>
        <v>30</v>
      </c>
      <c r="AS2857">
        <f t="shared" si="898"/>
        <v>31</v>
      </c>
      <c r="AT2857">
        <f t="shared" si="899"/>
        <v>45</v>
      </c>
      <c r="AU2857">
        <f t="shared" si="900"/>
        <v>55</v>
      </c>
      <c r="AV2857">
        <f t="shared" si="901"/>
        <v>59</v>
      </c>
      <c r="AX2857">
        <f t="shared" si="906"/>
        <v>-5.0000000000000001E-3</v>
      </c>
      <c r="AY2857">
        <f t="shared" si="907"/>
        <v>-5.0000000000000001E-3</v>
      </c>
      <c r="AZ2857">
        <f t="shared" si="908"/>
        <v>3.9E-2</v>
      </c>
      <c r="BA2857">
        <f t="shared" si="909"/>
        <v>6.5000000000000002E-2</v>
      </c>
      <c r="BB2857">
        <f t="shared" si="910"/>
        <v>8.3000000000000004E-2</v>
      </c>
    </row>
    <row r="2858" spans="1:54" x14ac:dyDescent="0.25">
      <c r="A2858">
        <v>3002</v>
      </c>
      <c r="B2858">
        <v>37.378500000000003</v>
      </c>
      <c r="C2858">
        <v>-81.653599999999997</v>
      </c>
      <c r="D2858">
        <v>54047</v>
      </c>
      <c r="E2858" t="s">
        <v>1605</v>
      </c>
      <c r="F2858" t="s">
        <v>2240</v>
      </c>
      <c r="G2858" t="s">
        <v>28</v>
      </c>
      <c r="H2858">
        <v>27</v>
      </c>
      <c r="I2858" t="s">
        <v>420</v>
      </c>
      <c r="J2858" s="3">
        <v>0.3</v>
      </c>
      <c r="K2858" s="3">
        <v>0.31</v>
      </c>
      <c r="L2858" s="3">
        <v>0.45</v>
      </c>
      <c r="M2858" s="3">
        <v>0.55000000000000004</v>
      </c>
      <c r="N2858" s="3">
        <v>0.59</v>
      </c>
      <c r="O2858">
        <v>18413</v>
      </c>
      <c r="P2858">
        <v>535</v>
      </c>
      <c r="Q2858" t="s">
        <v>16</v>
      </c>
      <c r="R2858" t="s">
        <v>16</v>
      </c>
      <c r="S2858" t="s">
        <v>16</v>
      </c>
      <c r="T2858" t="s">
        <v>16</v>
      </c>
      <c r="U2858" t="s">
        <v>16</v>
      </c>
      <c r="V2858" t="s">
        <v>16</v>
      </c>
      <c r="AD2858">
        <f t="shared" si="891"/>
        <v>30</v>
      </c>
      <c r="AE2858">
        <f t="shared" si="892"/>
        <v>31</v>
      </c>
      <c r="AF2858">
        <f t="shared" si="893"/>
        <v>45</v>
      </c>
      <c r="AG2858">
        <f t="shared" si="894"/>
        <v>55</v>
      </c>
      <c r="AH2858">
        <f t="shared" si="895"/>
        <v>59</v>
      </c>
      <c r="AJ2858">
        <f t="shared" si="896"/>
        <v>-5.0000000000000001E-3</v>
      </c>
      <c r="AK2858">
        <f t="shared" si="902"/>
        <v>-5.0000000000000001E-3</v>
      </c>
      <c r="AL2858">
        <f t="shared" si="903"/>
        <v>3.9E-2</v>
      </c>
      <c r="AM2858">
        <f t="shared" si="904"/>
        <v>6.5000000000000002E-2</v>
      </c>
      <c r="AN2858">
        <f t="shared" si="905"/>
        <v>8.3000000000000004E-2</v>
      </c>
      <c r="AR2858">
        <f t="shared" si="897"/>
        <v>30</v>
      </c>
      <c r="AS2858">
        <f t="shared" si="898"/>
        <v>31</v>
      </c>
      <c r="AT2858">
        <f t="shared" si="899"/>
        <v>45</v>
      </c>
      <c r="AU2858">
        <f t="shared" si="900"/>
        <v>55</v>
      </c>
      <c r="AV2858">
        <f t="shared" si="901"/>
        <v>59</v>
      </c>
      <c r="AX2858">
        <f t="shared" si="906"/>
        <v>-5.0000000000000001E-3</v>
      </c>
      <c r="AY2858">
        <f t="shared" si="907"/>
        <v>-5.0000000000000001E-3</v>
      </c>
      <c r="AZ2858">
        <f t="shared" si="908"/>
        <v>3.9E-2</v>
      </c>
      <c r="BA2858">
        <f t="shared" si="909"/>
        <v>6.5000000000000002E-2</v>
      </c>
      <c r="BB2858">
        <f t="shared" si="910"/>
        <v>8.3000000000000004E-2</v>
      </c>
    </row>
    <row r="2859" spans="1:54" x14ac:dyDescent="0.25">
      <c r="A2859">
        <v>3033</v>
      </c>
      <c r="B2859">
        <v>37.6096</v>
      </c>
      <c r="C2859">
        <v>-81.549199999999999</v>
      </c>
      <c r="D2859">
        <v>54109</v>
      </c>
      <c r="E2859" t="s">
        <v>1561</v>
      </c>
      <c r="F2859" t="s">
        <v>2240</v>
      </c>
      <c r="G2859" t="s">
        <v>22</v>
      </c>
      <c r="H2859">
        <v>26</v>
      </c>
      <c r="I2859" t="s">
        <v>420</v>
      </c>
      <c r="J2859" s="3">
        <v>0.3</v>
      </c>
      <c r="K2859" s="3">
        <v>0.31</v>
      </c>
      <c r="L2859" s="3">
        <v>0.45</v>
      </c>
      <c r="M2859" s="3">
        <v>0.55000000000000004</v>
      </c>
      <c r="N2859" s="3">
        <v>0.59</v>
      </c>
      <c r="O2859">
        <v>20948</v>
      </c>
      <c r="P2859">
        <v>501</v>
      </c>
      <c r="Q2859" t="s">
        <v>16</v>
      </c>
      <c r="R2859" t="s">
        <v>16</v>
      </c>
      <c r="S2859" t="s">
        <v>16</v>
      </c>
      <c r="T2859" t="s">
        <v>16</v>
      </c>
      <c r="U2859" t="s">
        <v>16</v>
      </c>
      <c r="V2859" t="s">
        <v>16</v>
      </c>
      <c r="AD2859">
        <f t="shared" si="891"/>
        <v>30</v>
      </c>
      <c r="AE2859">
        <f t="shared" si="892"/>
        <v>31</v>
      </c>
      <c r="AF2859">
        <f t="shared" si="893"/>
        <v>45</v>
      </c>
      <c r="AG2859">
        <f t="shared" si="894"/>
        <v>55</v>
      </c>
      <c r="AH2859">
        <f t="shared" si="895"/>
        <v>59</v>
      </c>
      <c r="AJ2859">
        <f t="shared" si="896"/>
        <v>-5.0000000000000001E-3</v>
      </c>
      <c r="AK2859">
        <f t="shared" si="902"/>
        <v>-5.0000000000000001E-3</v>
      </c>
      <c r="AL2859">
        <f t="shared" si="903"/>
        <v>3.9E-2</v>
      </c>
      <c r="AM2859">
        <f t="shared" si="904"/>
        <v>6.5000000000000002E-2</v>
      </c>
      <c r="AN2859">
        <f t="shared" si="905"/>
        <v>8.3000000000000004E-2</v>
      </c>
      <c r="AR2859">
        <f t="shared" si="897"/>
        <v>30</v>
      </c>
      <c r="AS2859">
        <f t="shared" si="898"/>
        <v>31</v>
      </c>
      <c r="AT2859">
        <f t="shared" si="899"/>
        <v>45</v>
      </c>
      <c r="AU2859">
        <f t="shared" si="900"/>
        <v>55</v>
      </c>
      <c r="AV2859">
        <f t="shared" si="901"/>
        <v>59</v>
      </c>
      <c r="AX2859">
        <f t="shared" si="906"/>
        <v>-5.0000000000000001E-3</v>
      </c>
      <c r="AY2859">
        <f t="shared" si="907"/>
        <v>-5.0000000000000001E-3</v>
      </c>
      <c r="AZ2859">
        <f t="shared" si="908"/>
        <v>3.9E-2</v>
      </c>
      <c r="BA2859">
        <f t="shared" si="909"/>
        <v>6.5000000000000002E-2</v>
      </c>
      <c r="BB2859">
        <f t="shared" si="910"/>
        <v>8.3000000000000004E-2</v>
      </c>
    </row>
    <row r="2860" spans="1:54" x14ac:dyDescent="0.25">
      <c r="A2860">
        <v>897</v>
      </c>
      <c r="B2860">
        <v>37.781199999999998</v>
      </c>
      <c r="C2860">
        <v>-96.838999999999999</v>
      </c>
      <c r="D2860">
        <v>20015</v>
      </c>
      <c r="E2860" t="s">
        <v>27</v>
      </c>
      <c r="F2860" t="s">
        <v>880</v>
      </c>
      <c r="G2860" t="s">
        <v>635</v>
      </c>
      <c r="H2860">
        <v>27</v>
      </c>
      <c r="I2860" t="s">
        <v>15</v>
      </c>
      <c r="J2860" s="3">
        <v>0.31</v>
      </c>
      <c r="K2860" s="3">
        <v>0.32</v>
      </c>
      <c r="L2860" s="3">
        <v>0.46</v>
      </c>
      <c r="M2860" s="3">
        <v>0.56000000000000005</v>
      </c>
      <c r="N2860" s="3">
        <v>0.59</v>
      </c>
      <c r="O2860">
        <v>67916</v>
      </c>
      <c r="P2860">
        <v>1428</v>
      </c>
      <c r="Q2860" t="s">
        <v>16</v>
      </c>
      <c r="R2860" t="s">
        <v>16</v>
      </c>
      <c r="S2860" t="s">
        <v>16</v>
      </c>
      <c r="T2860" t="s">
        <v>16</v>
      </c>
      <c r="U2860" t="s">
        <v>16</v>
      </c>
      <c r="V2860" t="s">
        <v>16</v>
      </c>
      <c r="AD2860">
        <f t="shared" si="891"/>
        <v>31</v>
      </c>
      <c r="AE2860">
        <f t="shared" si="892"/>
        <v>32</v>
      </c>
      <c r="AF2860">
        <f t="shared" si="893"/>
        <v>46</v>
      </c>
      <c r="AG2860">
        <f t="shared" si="894"/>
        <v>56</v>
      </c>
      <c r="AH2860">
        <f t="shared" si="895"/>
        <v>59</v>
      </c>
      <c r="AJ2860">
        <f t="shared" si="896"/>
        <v>-5.0000000000000001E-3</v>
      </c>
      <c r="AK2860">
        <f t="shared" si="902"/>
        <v>-5.0000000000000001E-3</v>
      </c>
      <c r="AL2860">
        <f t="shared" si="903"/>
        <v>4.1000000000000002E-2</v>
      </c>
      <c r="AM2860">
        <f t="shared" si="904"/>
        <v>6.6000000000000003E-2</v>
      </c>
      <c r="AN2860">
        <f t="shared" si="905"/>
        <v>8.3000000000000004E-2</v>
      </c>
      <c r="AR2860">
        <f t="shared" si="897"/>
        <v>31</v>
      </c>
      <c r="AS2860">
        <f t="shared" si="898"/>
        <v>32</v>
      </c>
      <c r="AT2860">
        <f t="shared" si="899"/>
        <v>46</v>
      </c>
      <c r="AU2860">
        <f t="shared" si="900"/>
        <v>56</v>
      </c>
      <c r="AV2860">
        <f t="shared" si="901"/>
        <v>59</v>
      </c>
      <c r="AX2860">
        <f t="shared" si="906"/>
        <v>-5.0000000000000001E-3</v>
      </c>
      <c r="AY2860">
        <f t="shared" si="907"/>
        <v>-5.0000000000000001E-3</v>
      </c>
      <c r="AZ2860">
        <f t="shared" si="908"/>
        <v>4.1000000000000002E-2</v>
      </c>
      <c r="BA2860">
        <f t="shared" si="909"/>
        <v>6.6000000000000003E-2</v>
      </c>
      <c r="BB2860">
        <f t="shared" si="910"/>
        <v>8.3000000000000004E-2</v>
      </c>
    </row>
    <row r="2861" spans="1:54" x14ac:dyDescent="0.25">
      <c r="A2861">
        <v>898</v>
      </c>
      <c r="B2861">
        <v>38.302</v>
      </c>
      <c r="C2861">
        <v>-96.593999999999994</v>
      </c>
      <c r="D2861">
        <v>20017</v>
      </c>
      <c r="E2861" t="s">
        <v>886</v>
      </c>
      <c r="F2861" t="s">
        <v>880</v>
      </c>
      <c r="G2861" t="s">
        <v>320</v>
      </c>
      <c r="H2861">
        <v>26</v>
      </c>
      <c r="I2861" t="s">
        <v>15</v>
      </c>
      <c r="J2861" s="3">
        <v>0.31</v>
      </c>
      <c r="K2861" s="3">
        <v>0.32</v>
      </c>
      <c r="L2861" s="3">
        <v>0.45</v>
      </c>
      <c r="M2861" s="3">
        <v>0.55000000000000004</v>
      </c>
      <c r="N2861" s="3">
        <v>0.59</v>
      </c>
      <c r="O2861">
        <v>2579</v>
      </c>
      <c r="P2861">
        <v>776</v>
      </c>
      <c r="Q2861" t="s">
        <v>16</v>
      </c>
      <c r="R2861" t="s">
        <v>16</v>
      </c>
      <c r="S2861" t="s">
        <v>16</v>
      </c>
      <c r="T2861" t="s">
        <v>16</v>
      </c>
      <c r="U2861" t="s">
        <v>16</v>
      </c>
      <c r="V2861" t="s">
        <v>16</v>
      </c>
      <c r="AD2861">
        <f t="shared" si="891"/>
        <v>31</v>
      </c>
      <c r="AE2861">
        <f t="shared" si="892"/>
        <v>32</v>
      </c>
      <c r="AF2861">
        <f t="shared" si="893"/>
        <v>45</v>
      </c>
      <c r="AG2861">
        <f t="shared" si="894"/>
        <v>55</v>
      </c>
      <c r="AH2861">
        <f t="shared" si="895"/>
        <v>59</v>
      </c>
      <c r="AJ2861">
        <f t="shared" si="896"/>
        <v>-5.0000000000000001E-3</v>
      </c>
      <c r="AK2861">
        <f t="shared" si="902"/>
        <v>-5.0000000000000001E-3</v>
      </c>
      <c r="AL2861">
        <f t="shared" si="903"/>
        <v>3.9E-2</v>
      </c>
      <c r="AM2861">
        <f t="shared" si="904"/>
        <v>6.5000000000000002E-2</v>
      </c>
      <c r="AN2861">
        <f t="shared" si="905"/>
        <v>8.3000000000000004E-2</v>
      </c>
      <c r="AR2861">
        <f t="shared" si="897"/>
        <v>31</v>
      </c>
      <c r="AS2861">
        <f t="shared" si="898"/>
        <v>32</v>
      </c>
      <c r="AT2861">
        <f t="shared" si="899"/>
        <v>45</v>
      </c>
      <c r="AU2861">
        <f t="shared" si="900"/>
        <v>55</v>
      </c>
      <c r="AV2861">
        <f t="shared" si="901"/>
        <v>59</v>
      </c>
      <c r="AX2861">
        <f t="shared" si="906"/>
        <v>-5.0000000000000001E-3</v>
      </c>
      <c r="AY2861">
        <f t="shared" si="907"/>
        <v>-5.0000000000000001E-3</v>
      </c>
      <c r="AZ2861">
        <f t="shared" si="908"/>
        <v>3.9E-2</v>
      </c>
      <c r="BA2861">
        <f t="shared" si="909"/>
        <v>6.5000000000000002E-2</v>
      </c>
      <c r="BB2861">
        <f t="shared" si="910"/>
        <v>8.3000000000000004E-2</v>
      </c>
    </row>
    <row r="2862" spans="1:54" x14ac:dyDescent="0.25">
      <c r="A2862">
        <v>953</v>
      </c>
      <c r="B2862">
        <v>38.687399999999997</v>
      </c>
      <c r="C2862">
        <v>-96.649900000000002</v>
      </c>
      <c r="D2862">
        <v>20127</v>
      </c>
      <c r="E2862" t="s">
        <v>916</v>
      </c>
      <c r="F2862" t="s">
        <v>880</v>
      </c>
      <c r="G2862" t="s">
        <v>170</v>
      </c>
      <c r="H2862">
        <v>27</v>
      </c>
      <c r="I2862" t="s">
        <v>15</v>
      </c>
      <c r="J2862" s="3">
        <v>0.31</v>
      </c>
      <c r="K2862" s="3">
        <v>0.32</v>
      </c>
      <c r="L2862" s="3">
        <v>0.46</v>
      </c>
      <c r="M2862" s="3">
        <v>0.55000000000000004</v>
      </c>
      <c r="N2862" s="3">
        <v>0.59</v>
      </c>
      <c r="O2862">
        <v>5388</v>
      </c>
      <c r="P2862">
        <v>697</v>
      </c>
      <c r="Q2862" t="s">
        <v>16</v>
      </c>
      <c r="R2862" t="s">
        <v>16</v>
      </c>
      <c r="S2862" t="s">
        <v>16</v>
      </c>
      <c r="T2862" t="s">
        <v>16</v>
      </c>
      <c r="U2862" t="s">
        <v>16</v>
      </c>
      <c r="V2862" t="s">
        <v>16</v>
      </c>
      <c r="AD2862">
        <f t="shared" si="891"/>
        <v>31</v>
      </c>
      <c r="AE2862">
        <f t="shared" si="892"/>
        <v>32</v>
      </c>
      <c r="AF2862">
        <f t="shared" si="893"/>
        <v>46</v>
      </c>
      <c r="AG2862">
        <f t="shared" si="894"/>
        <v>55</v>
      </c>
      <c r="AH2862">
        <f t="shared" si="895"/>
        <v>59</v>
      </c>
      <c r="AJ2862">
        <f t="shared" si="896"/>
        <v>-5.0000000000000001E-3</v>
      </c>
      <c r="AK2862">
        <f t="shared" si="902"/>
        <v>-5.0000000000000001E-3</v>
      </c>
      <c r="AL2862">
        <f t="shared" si="903"/>
        <v>4.1000000000000002E-2</v>
      </c>
      <c r="AM2862">
        <f t="shared" si="904"/>
        <v>6.5000000000000002E-2</v>
      </c>
      <c r="AN2862">
        <f t="shared" si="905"/>
        <v>8.3000000000000004E-2</v>
      </c>
      <c r="AR2862">
        <f t="shared" si="897"/>
        <v>31</v>
      </c>
      <c r="AS2862">
        <f t="shared" si="898"/>
        <v>32</v>
      </c>
      <c r="AT2862">
        <f t="shared" si="899"/>
        <v>46</v>
      </c>
      <c r="AU2862">
        <f t="shared" si="900"/>
        <v>55</v>
      </c>
      <c r="AV2862">
        <f t="shared" si="901"/>
        <v>59</v>
      </c>
      <c r="AX2862">
        <f t="shared" si="906"/>
        <v>-5.0000000000000001E-3</v>
      </c>
      <c r="AY2862">
        <f t="shared" si="907"/>
        <v>-5.0000000000000001E-3</v>
      </c>
      <c r="AZ2862">
        <f t="shared" si="908"/>
        <v>4.1000000000000002E-2</v>
      </c>
      <c r="BA2862">
        <f t="shared" si="909"/>
        <v>6.5000000000000002E-2</v>
      </c>
      <c r="BB2862">
        <f t="shared" si="910"/>
        <v>8.3000000000000004E-2</v>
      </c>
    </row>
    <row r="2863" spans="1:54" x14ac:dyDescent="0.25">
      <c r="A2863">
        <v>2981</v>
      </c>
      <c r="B2863">
        <v>38.023000000000003</v>
      </c>
      <c r="C2863">
        <v>-81.711200000000005</v>
      </c>
      <c r="D2863">
        <v>54005</v>
      </c>
      <c r="E2863" t="s">
        <v>168</v>
      </c>
      <c r="F2863" t="s">
        <v>2240</v>
      </c>
      <c r="G2863" t="s">
        <v>22</v>
      </c>
      <c r="H2863">
        <v>27</v>
      </c>
      <c r="I2863" t="s">
        <v>420</v>
      </c>
      <c r="J2863" s="3">
        <v>0.31</v>
      </c>
      <c r="K2863" s="3">
        <v>0.32</v>
      </c>
      <c r="L2863" s="3">
        <v>0.46</v>
      </c>
      <c r="M2863" s="3">
        <v>0.56000000000000005</v>
      </c>
      <c r="N2863" s="3">
        <v>0.59</v>
      </c>
      <c r="O2863">
        <v>21312</v>
      </c>
      <c r="P2863">
        <v>503</v>
      </c>
      <c r="Q2863" t="s">
        <v>16</v>
      </c>
      <c r="R2863" t="s">
        <v>16</v>
      </c>
      <c r="S2863" t="s">
        <v>16</v>
      </c>
      <c r="T2863" t="s">
        <v>16</v>
      </c>
      <c r="U2863" t="s">
        <v>16</v>
      </c>
      <c r="V2863" t="s">
        <v>16</v>
      </c>
      <c r="AD2863">
        <f t="shared" si="891"/>
        <v>31</v>
      </c>
      <c r="AE2863">
        <f t="shared" si="892"/>
        <v>32</v>
      </c>
      <c r="AF2863">
        <f t="shared" si="893"/>
        <v>46</v>
      </c>
      <c r="AG2863">
        <f t="shared" si="894"/>
        <v>56</v>
      </c>
      <c r="AH2863">
        <f t="shared" si="895"/>
        <v>59</v>
      </c>
      <c r="AJ2863">
        <f t="shared" si="896"/>
        <v>-5.0000000000000001E-3</v>
      </c>
      <c r="AK2863">
        <f t="shared" si="902"/>
        <v>-5.0000000000000001E-3</v>
      </c>
      <c r="AL2863">
        <f t="shared" si="903"/>
        <v>4.1000000000000002E-2</v>
      </c>
      <c r="AM2863">
        <f t="shared" si="904"/>
        <v>6.6000000000000003E-2</v>
      </c>
      <c r="AN2863">
        <f t="shared" si="905"/>
        <v>8.3000000000000004E-2</v>
      </c>
      <c r="AR2863">
        <f t="shared" si="897"/>
        <v>31</v>
      </c>
      <c r="AS2863">
        <f t="shared" si="898"/>
        <v>32</v>
      </c>
      <c r="AT2863">
        <f t="shared" si="899"/>
        <v>46</v>
      </c>
      <c r="AU2863">
        <f t="shared" si="900"/>
        <v>56</v>
      </c>
      <c r="AV2863">
        <f t="shared" si="901"/>
        <v>59</v>
      </c>
      <c r="AX2863">
        <f t="shared" si="906"/>
        <v>-5.0000000000000001E-3</v>
      </c>
      <c r="AY2863">
        <f t="shared" si="907"/>
        <v>-5.0000000000000001E-3</v>
      </c>
      <c r="AZ2863">
        <f t="shared" si="908"/>
        <v>4.1000000000000002E-2</v>
      </c>
      <c r="BA2863">
        <f t="shared" si="909"/>
        <v>6.6000000000000003E-2</v>
      </c>
      <c r="BB2863">
        <f t="shared" si="910"/>
        <v>8.3000000000000004E-2</v>
      </c>
    </row>
    <row r="2864" spans="1:54" x14ac:dyDescent="0.25">
      <c r="A2864">
        <v>2996</v>
      </c>
      <c r="B2864">
        <v>38.834499999999998</v>
      </c>
      <c r="C2864">
        <v>-81.674800000000005</v>
      </c>
      <c r="D2864">
        <v>54035</v>
      </c>
      <c r="E2864" t="s">
        <v>80</v>
      </c>
      <c r="F2864" t="s">
        <v>2240</v>
      </c>
      <c r="G2864" t="s">
        <v>172</v>
      </c>
      <c r="H2864">
        <v>27</v>
      </c>
      <c r="I2864" t="s">
        <v>420</v>
      </c>
      <c r="J2864" s="3">
        <v>0.31</v>
      </c>
      <c r="K2864" s="3">
        <v>0.32</v>
      </c>
      <c r="L2864" s="3">
        <v>0.46</v>
      </c>
      <c r="M2864" s="3">
        <v>0.55000000000000004</v>
      </c>
      <c r="N2864" s="3">
        <v>0.59</v>
      </c>
      <c r="O2864">
        <v>27753</v>
      </c>
      <c r="P2864">
        <v>466</v>
      </c>
      <c r="Q2864" t="s">
        <v>16</v>
      </c>
      <c r="R2864" t="s">
        <v>16</v>
      </c>
      <c r="S2864" t="s">
        <v>16</v>
      </c>
      <c r="T2864" t="s">
        <v>16</v>
      </c>
      <c r="U2864" t="s">
        <v>16</v>
      </c>
      <c r="V2864" t="s">
        <v>16</v>
      </c>
      <c r="AD2864">
        <f t="shared" si="891"/>
        <v>31</v>
      </c>
      <c r="AE2864">
        <f t="shared" si="892"/>
        <v>32</v>
      </c>
      <c r="AF2864">
        <f t="shared" si="893"/>
        <v>46</v>
      </c>
      <c r="AG2864">
        <f t="shared" si="894"/>
        <v>55</v>
      </c>
      <c r="AH2864">
        <f t="shared" si="895"/>
        <v>59</v>
      </c>
      <c r="AJ2864">
        <f t="shared" si="896"/>
        <v>-5.0000000000000001E-3</v>
      </c>
      <c r="AK2864">
        <f t="shared" si="902"/>
        <v>-5.0000000000000001E-3</v>
      </c>
      <c r="AL2864">
        <f t="shared" si="903"/>
        <v>4.1000000000000002E-2</v>
      </c>
      <c r="AM2864">
        <f t="shared" si="904"/>
        <v>6.5000000000000002E-2</v>
      </c>
      <c r="AN2864">
        <f t="shared" si="905"/>
        <v>8.3000000000000004E-2</v>
      </c>
      <c r="AR2864">
        <f t="shared" si="897"/>
        <v>31</v>
      </c>
      <c r="AS2864">
        <f t="shared" si="898"/>
        <v>32</v>
      </c>
      <c r="AT2864">
        <f t="shared" si="899"/>
        <v>46</v>
      </c>
      <c r="AU2864">
        <f t="shared" si="900"/>
        <v>55</v>
      </c>
      <c r="AV2864">
        <f t="shared" si="901"/>
        <v>59</v>
      </c>
      <c r="AX2864">
        <f t="shared" si="906"/>
        <v>-5.0000000000000001E-3</v>
      </c>
      <c r="AY2864">
        <f t="shared" si="907"/>
        <v>-5.0000000000000001E-3</v>
      </c>
      <c r="AZ2864">
        <f t="shared" si="908"/>
        <v>4.1000000000000002E-2</v>
      </c>
      <c r="BA2864">
        <f t="shared" si="909"/>
        <v>6.5000000000000002E-2</v>
      </c>
      <c r="BB2864">
        <f t="shared" si="910"/>
        <v>8.3000000000000004E-2</v>
      </c>
    </row>
    <row r="2865" spans="1:54" x14ac:dyDescent="0.25">
      <c r="A2865">
        <v>2998</v>
      </c>
      <c r="B2865">
        <v>38.336599999999997</v>
      </c>
      <c r="C2865">
        <v>-81.528099999999995</v>
      </c>
      <c r="D2865">
        <v>54039</v>
      </c>
      <c r="E2865" t="s">
        <v>2247</v>
      </c>
      <c r="F2865" t="s">
        <v>2240</v>
      </c>
      <c r="G2865" t="s">
        <v>318</v>
      </c>
      <c r="H2865">
        <v>26</v>
      </c>
      <c r="I2865" t="s">
        <v>420</v>
      </c>
      <c r="J2865" s="3">
        <v>0.31</v>
      </c>
      <c r="K2865" s="3">
        <v>0.32</v>
      </c>
      <c r="L2865" s="3">
        <v>0.45</v>
      </c>
      <c r="M2865" s="3">
        <v>0.55000000000000004</v>
      </c>
      <c r="N2865" s="3">
        <v>0.59</v>
      </c>
      <c r="O2865">
        <v>178198</v>
      </c>
      <c r="P2865">
        <v>903</v>
      </c>
      <c r="Q2865" t="s">
        <v>16</v>
      </c>
      <c r="R2865" t="s">
        <v>16</v>
      </c>
      <c r="S2865" t="s">
        <v>16</v>
      </c>
      <c r="T2865" t="s">
        <v>16</v>
      </c>
      <c r="U2865" t="s">
        <v>16</v>
      </c>
      <c r="V2865" t="s">
        <v>16</v>
      </c>
      <c r="AD2865">
        <f t="shared" si="891"/>
        <v>31</v>
      </c>
      <c r="AE2865">
        <f t="shared" si="892"/>
        <v>32</v>
      </c>
      <c r="AF2865">
        <f t="shared" si="893"/>
        <v>45</v>
      </c>
      <c r="AG2865">
        <f t="shared" si="894"/>
        <v>55</v>
      </c>
      <c r="AH2865">
        <f t="shared" si="895"/>
        <v>59</v>
      </c>
      <c r="AJ2865">
        <f t="shared" si="896"/>
        <v>-5.0000000000000001E-3</v>
      </c>
      <c r="AK2865">
        <f t="shared" si="902"/>
        <v>-5.0000000000000001E-3</v>
      </c>
      <c r="AL2865">
        <f t="shared" si="903"/>
        <v>3.9E-2</v>
      </c>
      <c r="AM2865">
        <f t="shared" si="904"/>
        <v>6.5000000000000002E-2</v>
      </c>
      <c r="AN2865">
        <f t="shared" si="905"/>
        <v>8.3000000000000004E-2</v>
      </c>
      <c r="AR2865">
        <f t="shared" si="897"/>
        <v>31</v>
      </c>
      <c r="AS2865">
        <f t="shared" si="898"/>
        <v>32</v>
      </c>
      <c r="AT2865">
        <f t="shared" si="899"/>
        <v>45</v>
      </c>
      <c r="AU2865">
        <f t="shared" si="900"/>
        <v>55</v>
      </c>
      <c r="AV2865">
        <f t="shared" si="901"/>
        <v>59</v>
      </c>
      <c r="AX2865">
        <f t="shared" si="906"/>
        <v>-5.0000000000000001E-3</v>
      </c>
      <c r="AY2865">
        <f t="shared" si="907"/>
        <v>-5.0000000000000001E-3</v>
      </c>
      <c r="AZ2865">
        <f t="shared" si="908"/>
        <v>3.9E-2</v>
      </c>
      <c r="BA2865">
        <f t="shared" si="909"/>
        <v>6.5000000000000002E-2</v>
      </c>
      <c r="BB2865">
        <f t="shared" si="910"/>
        <v>8.3000000000000004E-2</v>
      </c>
    </row>
    <row r="2866" spans="1:54" x14ac:dyDescent="0.25">
      <c r="A2866">
        <v>903</v>
      </c>
      <c r="B2866">
        <v>39.349699999999999</v>
      </c>
      <c r="C2866">
        <v>-97.165199999999999</v>
      </c>
      <c r="D2866">
        <v>20027</v>
      </c>
      <c r="E2866" t="s">
        <v>41</v>
      </c>
      <c r="F2866" t="s">
        <v>880</v>
      </c>
      <c r="G2866" t="s">
        <v>74</v>
      </c>
      <c r="H2866">
        <v>29</v>
      </c>
      <c r="I2866" t="s">
        <v>15</v>
      </c>
      <c r="J2866" s="3">
        <v>0.32</v>
      </c>
      <c r="K2866" s="3">
        <v>0.33</v>
      </c>
      <c r="L2866" s="3">
        <v>0.47</v>
      </c>
      <c r="M2866" s="3">
        <v>0.56999999999999995</v>
      </c>
      <c r="N2866" s="3">
        <v>0.59</v>
      </c>
      <c r="O2866">
        <v>8071</v>
      </c>
      <c r="P2866">
        <v>644</v>
      </c>
      <c r="Q2866" t="s">
        <v>16</v>
      </c>
      <c r="R2866" t="s">
        <v>16</v>
      </c>
      <c r="S2866" t="s">
        <v>16</v>
      </c>
      <c r="T2866" t="s">
        <v>16</v>
      </c>
      <c r="U2866" t="s">
        <v>16</v>
      </c>
      <c r="V2866" t="s">
        <v>16</v>
      </c>
      <c r="AD2866">
        <f t="shared" si="891"/>
        <v>32</v>
      </c>
      <c r="AE2866">
        <f t="shared" si="892"/>
        <v>33</v>
      </c>
      <c r="AF2866">
        <f t="shared" si="893"/>
        <v>47</v>
      </c>
      <c r="AG2866">
        <f t="shared" si="894"/>
        <v>57</v>
      </c>
      <c r="AH2866">
        <f t="shared" si="895"/>
        <v>59</v>
      </c>
      <c r="AJ2866">
        <f t="shared" si="896"/>
        <v>-5.0000000000000001E-3</v>
      </c>
      <c r="AK2866">
        <f t="shared" si="902"/>
        <v>-4.0000000000000001E-3</v>
      </c>
      <c r="AL2866">
        <f t="shared" si="903"/>
        <v>4.5999999999999999E-2</v>
      </c>
      <c r="AM2866">
        <f t="shared" si="904"/>
        <v>7.1999999999999995E-2</v>
      </c>
      <c r="AN2866">
        <f t="shared" si="905"/>
        <v>8.3000000000000004E-2</v>
      </c>
      <c r="AR2866">
        <f t="shared" si="897"/>
        <v>32</v>
      </c>
      <c r="AS2866">
        <f t="shared" si="898"/>
        <v>33</v>
      </c>
      <c r="AT2866">
        <f t="shared" si="899"/>
        <v>47</v>
      </c>
      <c r="AU2866">
        <f t="shared" si="900"/>
        <v>57</v>
      </c>
      <c r="AV2866">
        <f t="shared" si="901"/>
        <v>59</v>
      </c>
      <c r="AX2866">
        <f t="shared" si="906"/>
        <v>-5.0000000000000001E-3</v>
      </c>
      <c r="AY2866">
        <f t="shared" si="907"/>
        <v>-4.0000000000000001E-3</v>
      </c>
      <c r="AZ2866">
        <f t="shared" si="908"/>
        <v>4.5999999999999999E-2</v>
      </c>
      <c r="BA2866">
        <f t="shared" si="909"/>
        <v>7.1999999999999995E-2</v>
      </c>
      <c r="BB2866">
        <f t="shared" si="910"/>
        <v>8.3000000000000004E-2</v>
      </c>
    </row>
    <row r="2867" spans="1:54" x14ac:dyDescent="0.25">
      <c r="A2867">
        <v>920</v>
      </c>
      <c r="B2867">
        <v>39.002400000000002</v>
      </c>
      <c r="C2867">
        <v>-96.752499999999998</v>
      </c>
      <c r="D2867">
        <v>20061</v>
      </c>
      <c r="E2867" t="s">
        <v>898</v>
      </c>
      <c r="F2867" t="s">
        <v>880</v>
      </c>
      <c r="G2867" t="s">
        <v>53</v>
      </c>
      <c r="H2867">
        <v>27</v>
      </c>
      <c r="I2867" t="s">
        <v>15</v>
      </c>
      <c r="J2867" s="3">
        <v>0.32</v>
      </c>
      <c r="K2867" s="3">
        <v>0.32</v>
      </c>
      <c r="L2867" s="3">
        <v>0.46</v>
      </c>
      <c r="M2867" s="3">
        <v>0.56000000000000005</v>
      </c>
      <c r="N2867" s="3">
        <v>0.59</v>
      </c>
      <c r="O2867">
        <v>35895</v>
      </c>
      <c r="P2867">
        <v>384</v>
      </c>
      <c r="Q2867" t="s">
        <v>16</v>
      </c>
      <c r="R2867" t="s">
        <v>16</v>
      </c>
      <c r="S2867" t="s">
        <v>16</v>
      </c>
      <c r="T2867" t="s">
        <v>16</v>
      </c>
      <c r="U2867" t="s">
        <v>16</v>
      </c>
      <c r="V2867" t="s">
        <v>16</v>
      </c>
      <c r="AD2867">
        <f t="shared" si="891"/>
        <v>32</v>
      </c>
      <c r="AE2867">
        <f t="shared" si="892"/>
        <v>32</v>
      </c>
      <c r="AF2867">
        <f t="shared" si="893"/>
        <v>46</v>
      </c>
      <c r="AG2867">
        <f t="shared" si="894"/>
        <v>56</v>
      </c>
      <c r="AH2867">
        <f t="shared" si="895"/>
        <v>59</v>
      </c>
      <c r="AJ2867">
        <f t="shared" si="896"/>
        <v>-5.0000000000000001E-3</v>
      </c>
      <c r="AK2867">
        <f t="shared" si="902"/>
        <v>-5.0000000000000001E-3</v>
      </c>
      <c r="AL2867">
        <f t="shared" si="903"/>
        <v>4.1000000000000002E-2</v>
      </c>
      <c r="AM2867">
        <f t="shared" si="904"/>
        <v>6.6000000000000003E-2</v>
      </c>
      <c r="AN2867">
        <f t="shared" si="905"/>
        <v>8.3000000000000004E-2</v>
      </c>
      <c r="AR2867">
        <f t="shared" si="897"/>
        <v>32</v>
      </c>
      <c r="AS2867">
        <f t="shared" si="898"/>
        <v>32</v>
      </c>
      <c r="AT2867">
        <f t="shared" si="899"/>
        <v>46</v>
      </c>
      <c r="AU2867">
        <f t="shared" si="900"/>
        <v>56</v>
      </c>
      <c r="AV2867">
        <f t="shared" si="901"/>
        <v>59</v>
      </c>
      <c r="AX2867">
        <f t="shared" si="906"/>
        <v>-5.0000000000000001E-3</v>
      </c>
      <c r="AY2867">
        <f t="shared" si="907"/>
        <v>-5.0000000000000001E-3</v>
      </c>
      <c r="AZ2867">
        <f t="shared" si="908"/>
        <v>4.1000000000000002E-2</v>
      </c>
      <c r="BA2867">
        <f t="shared" si="909"/>
        <v>6.6000000000000003E-2</v>
      </c>
      <c r="BB2867">
        <f t="shared" si="910"/>
        <v>8.3000000000000004E-2</v>
      </c>
    </row>
    <row r="2868" spans="1:54" x14ac:dyDescent="0.25">
      <c r="A2868">
        <v>970</v>
      </c>
      <c r="B2868">
        <v>39.296599999999998</v>
      </c>
      <c r="C2868">
        <v>-96.735200000000006</v>
      </c>
      <c r="D2868">
        <v>20161</v>
      </c>
      <c r="E2868" t="s">
        <v>933</v>
      </c>
      <c r="F2868" t="s">
        <v>880</v>
      </c>
      <c r="G2868" t="s">
        <v>356</v>
      </c>
      <c r="H2868">
        <v>27</v>
      </c>
      <c r="I2868" t="s">
        <v>15</v>
      </c>
      <c r="J2868" s="3">
        <v>0.32</v>
      </c>
      <c r="K2868" s="3">
        <v>0.32</v>
      </c>
      <c r="L2868" s="3">
        <v>0.46</v>
      </c>
      <c r="M2868" s="3">
        <v>0.56000000000000005</v>
      </c>
      <c r="N2868" s="3">
        <v>0.59</v>
      </c>
      <c r="O2868">
        <v>71710</v>
      </c>
      <c r="P2868">
        <v>610</v>
      </c>
      <c r="Q2868" t="s">
        <v>16</v>
      </c>
      <c r="R2868" t="s">
        <v>16</v>
      </c>
      <c r="S2868" t="s">
        <v>16</v>
      </c>
      <c r="T2868" t="s">
        <v>16</v>
      </c>
      <c r="U2868" t="s">
        <v>16</v>
      </c>
      <c r="V2868" t="s">
        <v>16</v>
      </c>
      <c r="AD2868">
        <f t="shared" si="891"/>
        <v>32</v>
      </c>
      <c r="AE2868">
        <f t="shared" si="892"/>
        <v>32</v>
      </c>
      <c r="AF2868">
        <f t="shared" si="893"/>
        <v>46</v>
      </c>
      <c r="AG2868">
        <f t="shared" si="894"/>
        <v>56</v>
      </c>
      <c r="AH2868">
        <f t="shared" si="895"/>
        <v>59</v>
      </c>
      <c r="AJ2868">
        <f t="shared" si="896"/>
        <v>-5.0000000000000001E-3</v>
      </c>
      <c r="AK2868">
        <f t="shared" si="902"/>
        <v>-5.0000000000000001E-3</v>
      </c>
      <c r="AL2868">
        <f t="shared" si="903"/>
        <v>4.1000000000000002E-2</v>
      </c>
      <c r="AM2868">
        <f t="shared" si="904"/>
        <v>6.6000000000000003E-2</v>
      </c>
      <c r="AN2868">
        <f t="shared" si="905"/>
        <v>8.3000000000000004E-2</v>
      </c>
      <c r="AR2868">
        <f t="shared" si="897"/>
        <v>32</v>
      </c>
      <c r="AS2868">
        <f t="shared" si="898"/>
        <v>32</v>
      </c>
      <c r="AT2868">
        <f t="shared" si="899"/>
        <v>46</v>
      </c>
      <c r="AU2868">
        <f t="shared" si="900"/>
        <v>56</v>
      </c>
      <c r="AV2868">
        <f t="shared" si="901"/>
        <v>59</v>
      </c>
      <c r="AX2868">
        <f t="shared" si="906"/>
        <v>-5.0000000000000001E-3</v>
      </c>
      <c r="AY2868">
        <f t="shared" si="907"/>
        <v>-5.0000000000000001E-3</v>
      </c>
      <c r="AZ2868">
        <f t="shared" si="908"/>
        <v>4.1000000000000002E-2</v>
      </c>
      <c r="BA2868">
        <f t="shared" si="909"/>
        <v>6.6000000000000003E-2</v>
      </c>
      <c r="BB2868">
        <f t="shared" si="910"/>
        <v>8.3000000000000004E-2</v>
      </c>
    </row>
    <row r="2869" spans="1:54" x14ac:dyDescent="0.25">
      <c r="A2869">
        <v>2049</v>
      </c>
      <c r="B2869">
        <v>39.3339</v>
      </c>
      <c r="C2869">
        <v>-82.045199999999994</v>
      </c>
      <c r="D2869">
        <v>39009</v>
      </c>
      <c r="E2869" t="s">
        <v>1672</v>
      </c>
      <c r="F2869" t="s">
        <v>1669</v>
      </c>
      <c r="G2869" t="s">
        <v>221</v>
      </c>
      <c r="H2869">
        <v>28</v>
      </c>
      <c r="I2869" t="s">
        <v>420</v>
      </c>
      <c r="J2869" s="3">
        <v>0.32</v>
      </c>
      <c r="K2869" s="3">
        <v>0.33</v>
      </c>
      <c r="L2869" s="3">
        <v>0.47</v>
      </c>
      <c r="M2869" s="3">
        <v>0.56999999999999995</v>
      </c>
      <c r="N2869" s="3">
        <v>0.59</v>
      </c>
      <c r="O2869">
        <v>61573</v>
      </c>
      <c r="P2869">
        <v>506</v>
      </c>
      <c r="Q2869" t="s">
        <v>16</v>
      </c>
      <c r="R2869" t="s">
        <v>16</v>
      </c>
      <c r="S2869" t="s">
        <v>16</v>
      </c>
      <c r="T2869" t="s">
        <v>16</v>
      </c>
      <c r="U2869" t="s">
        <v>16</v>
      </c>
      <c r="V2869" t="s">
        <v>16</v>
      </c>
      <c r="AD2869">
        <f t="shared" si="891"/>
        <v>32</v>
      </c>
      <c r="AE2869">
        <f t="shared" si="892"/>
        <v>33</v>
      </c>
      <c r="AF2869">
        <f t="shared" si="893"/>
        <v>47</v>
      </c>
      <c r="AG2869">
        <f t="shared" si="894"/>
        <v>57</v>
      </c>
      <c r="AH2869">
        <f t="shared" si="895"/>
        <v>59</v>
      </c>
      <c r="AJ2869">
        <f t="shared" si="896"/>
        <v>-5.0000000000000001E-3</v>
      </c>
      <c r="AK2869">
        <f t="shared" si="902"/>
        <v>-4.0000000000000001E-3</v>
      </c>
      <c r="AL2869">
        <f t="shared" si="903"/>
        <v>4.5999999999999999E-2</v>
      </c>
      <c r="AM2869">
        <f t="shared" si="904"/>
        <v>7.1999999999999995E-2</v>
      </c>
      <c r="AN2869">
        <f t="shared" si="905"/>
        <v>8.3000000000000004E-2</v>
      </c>
      <c r="AR2869">
        <f t="shared" si="897"/>
        <v>32</v>
      </c>
      <c r="AS2869">
        <f t="shared" si="898"/>
        <v>33</v>
      </c>
      <c r="AT2869">
        <f t="shared" si="899"/>
        <v>47</v>
      </c>
      <c r="AU2869">
        <f t="shared" si="900"/>
        <v>57</v>
      </c>
      <c r="AV2869">
        <f t="shared" si="901"/>
        <v>59</v>
      </c>
      <c r="AX2869">
        <f t="shared" si="906"/>
        <v>-5.0000000000000001E-3</v>
      </c>
      <c r="AY2869">
        <f t="shared" si="907"/>
        <v>-4.0000000000000001E-3</v>
      </c>
      <c r="AZ2869">
        <f t="shared" si="908"/>
        <v>4.5999999999999999E-2</v>
      </c>
      <c r="BA2869">
        <f t="shared" si="909"/>
        <v>7.1999999999999995E-2</v>
      </c>
      <c r="BB2869">
        <f t="shared" si="910"/>
        <v>8.3000000000000004E-2</v>
      </c>
    </row>
    <row r="2870" spans="1:54" x14ac:dyDescent="0.25">
      <c r="A2870">
        <v>2097</v>
      </c>
      <c r="B2870">
        <v>39.0822</v>
      </c>
      <c r="C2870">
        <v>-82.022900000000007</v>
      </c>
      <c r="D2870">
        <v>39105</v>
      </c>
      <c r="E2870" t="s">
        <v>1699</v>
      </c>
      <c r="F2870" t="s">
        <v>1669</v>
      </c>
      <c r="G2870" t="s">
        <v>22</v>
      </c>
      <c r="H2870">
        <v>28</v>
      </c>
      <c r="I2870" t="s">
        <v>420</v>
      </c>
      <c r="J2870" s="3">
        <v>0.32</v>
      </c>
      <c r="K2870" s="3">
        <v>0.33</v>
      </c>
      <c r="L2870" s="3">
        <v>0.47</v>
      </c>
      <c r="M2870" s="3">
        <v>0.56999999999999995</v>
      </c>
      <c r="N2870" s="3">
        <v>0.59</v>
      </c>
      <c r="O2870">
        <v>22072</v>
      </c>
      <c r="P2870">
        <v>429</v>
      </c>
      <c r="Q2870" t="s">
        <v>16</v>
      </c>
      <c r="R2870" t="s">
        <v>16</v>
      </c>
      <c r="S2870" t="s">
        <v>16</v>
      </c>
      <c r="T2870" t="s">
        <v>16</v>
      </c>
      <c r="U2870" t="s">
        <v>16</v>
      </c>
      <c r="V2870" t="s">
        <v>16</v>
      </c>
      <c r="AD2870">
        <f t="shared" si="891"/>
        <v>32</v>
      </c>
      <c r="AE2870">
        <f t="shared" si="892"/>
        <v>33</v>
      </c>
      <c r="AF2870">
        <f t="shared" si="893"/>
        <v>47</v>
      </c>
      <c r="AG2870">
        <f t="shared" si="894"/>
        <v>57</v>
      </c>
      <c r="AH2870">
        <f t="shared" si="895"/>
        <v>59</v>
      </c>
      <c r="AJ2870">
        <f t="shared" si="896"/>
        <v>-5.0000000000000001E-3</v>
      </c>
      <c r="AK2870">
        <f t="shared" si="902"/>
        <v>-4.0000000000000001E-3</v>
      </c>
      <c r="AL2870">
        <f t="shared" si="903"/>
        <v>4.5999999999999999E-2</v>
      </c>
      <c r="AM2870">
        <f t="shared" si="904"/>
        <v>7.1999999999999995E-2</v>
      </c>
      <c r="AN2870">
        <f t="shared" si="905"/>
        <v>8.3000000000000004E-2</v>
      </c>
      <c r="AR2870">
        <f t="shared" si="897"/>
        <v>32</v>
      </c>
      <c r="AS2870">
        <f t="shared" si="898"/>
        <v>33</v>
      </c>
      <c r="AT2870">
        <f t="shared" si="899"/>
        <v>47</v>
      </c>
      <c r="AU2870">
        <f t="shared" si="900"/>
        <v>57</v>
      </c>
      <c r="AV2870">
        <f t="shared" si="901"/>
        <v>59</v>
      </c>
      <c r="AX2870">
        <f t="shared" si="906"/>
        <v>-5.0000000000000001E-3</v>
      </c>
      <c r="AY2870">
        <f t="shared" si="907"/>
        <v>-4.0000000000000001E-3</v>
      </c>
      <c r="AZ2870">
        <f t="shared" si="908"/>
        <v>4.5999999999999999E-2</v>
      </c>
      <c r="BA2870">
        <f t="shared" si="909"/>
        <v>7.1999999999999995E-2</v>
      </c>
      <c r="BB2870">
        <f t="shared" si="910"/>
        <v>8.3000000000000004E-2</v>
      </c>
    </row>
    <row r="2871" spans="1:54" x14ac:dyDescent="0.25">
      <c r="A2871">
        <v>2102</v>
      </c>
      <c r="B2871">
        <v>39.620399999999997</v>
      </c>
      <c r="C2871">
        <v>-81.852699999999999</v>
      </c>
      <c r="D2871">
        <v>39115</v>
      </c>
      <c r="E2871" t="s">
        <v>107</v>
      </c>
      <c r="F2871" t="s">
        <v>1669</v>
      </c>
      <c r="G2871" t="s">
        <v>42</v>
      </c>
      <c r="H2871">
        <v>27</v>
      </c>
      <c r="I2871" t="s">
        <v>420</v>
      </c>
      <c r="J2871" s="3">
        <v>0.32</v>
      </c>
      <c r="K2871" s="3">
        <v>0.33</v>
      </c>
      <c r="L2871" s="3">
        <v>0.47</v>
      </c>
      <c r="M2871" s="3">
        <v>0.56000000000000005</v>
      </c>
      <c r="N2871" s="3">
        <v>0.59</v>
      </c>
      <c r="O2871">
        <v>13758</v>
      </c>
      <c r="P2871">
        <v>417</v>
      </c>
      <c r="Q2871" t="s">
        <v>16</v>
      </c>
      <c r="R2871" t="s">
        <v>16</v>
      </c>
      <c r="S2871" t="s">
        <v>16</v>
      </c>
      <c r="T2871" t="s">
        <v>16</v>
      </c>
      <c r="U2871" t="s">
        <v>16</v>
      </c>
      <c r="V2871" t="s">
        <v>16</v>
      </c>
      <c r="AD2871">
        <f t="shared" si="891"/>
        <v>32</v>
      </c>
      <c r="AE2871">
        <f t="shared" si="892"/>
        <v>33</v>
      </c>
      <c r="AF2871">
        <f t="shared" si="893"/>
        <v>47</v>
      </c>
      <c r="AG2871">
        <f t="shared" si="894"/>
        <v>56</v>
      </c>
      <c r="AH2871">
        <f t="shared" si="895"/>
        <v>59</v>
      </c>
      <c r="AJ2871">
        <f t="shared" si="896"/>
        <v>-5.0000000000000001E-3</v>
      </c>
      <c r="AK2871">
        <f t="shared" si="902"/>
        <v>-4.0000000000000001E-3</v>
      </c>
      <c r="AL2871">
        <f t="shared" si="903"/>
        <v>4.5999999999999999E-2</v>
      </c>
      <c r="AM2871">
        <f t="shared" si="904"/>
        <v>6.6000000000000003E-2</v>
      </c>
      <c r="AN2871">
        <f t="shared" si="905"/>
        <v>8.3000000000000004E-2</v>
      </c>
      <c r="AR2871">
        <f t="shared" si="897"/>
        <v>32</v>
      </c>
      <c r="AS2871">
        <f t="shared" si="898"/>
        <v>33</v>
      </c>
      <c r="AT2871">
        <f t="shared" si="899"/>
        <v>47</v>
      </c>
      <c r="AU2871">
        <f t="shared" si="900"/>
        <v>56</v>
      </c>
      <c r="AV2871">
        <f t="shared" si="901"/>
        <v>59</v>
      </c>
      <c r="AX2871">
        <f t="shared" si="906"/>
        <v>-5.0000000000000001E-3</v>
      </c>
      <c r="AY2871">
        <f t="shared" si="907"/>
        <v>-4.0000000000000001E-3</v>
      </c>
      <c r="AZ2871">
        <f t="shared" si="908"/>
        <v>4.5999999999999999E-2</v>
      </c>
      <c r="BA2871">
        <f t="shared" si="909"/>
        <v>6.6000000000000003E-2</v>
      </c>
      <c r="BB2871">
        <f t="shared" si="910"/>
        <v>8.3000000000000004E-2</v>
      </c>
    </row>
    <row r="2872" spans="1:54" x14ac:dyDescent="0.25">
      <c r="A2872">
        <v>2799</v>
      </c>
      <c r="B2872">
        <v>38.747799999999998</v>
      </c>
      <c r="C2872">
        <v>-111.8044</v>
      </c>
      <c r="D2872">
        <v>49041</v>
      </c>
      <c r="E2872" t="s">
        <v>232</v>
      </c>
      <c r="F2872" t="s">
        <v>2113</v>
      </c>
      <c r="G2872" t="s">
        <v>178</v>
      </c>
      <c r="H2872">
        <v>27</v>
      </c>
      <c r="I2872" t="s">
        <v>136</v>
      </c>
      <c r="J2872" s="3">
        <v>0.32</v>
      </c>
      <c r="K2872" s="3">
        <v>0.32</v>
      </c>
      <c r="L2872" s="3">
        <v>0.46</v>
      </c>
      <c r="M2872" s="3">
        <v>0.56000000000000005</v>
      </c>
      <c r="N2872" s="3">
        <v>0.59</v>
      </c>
      <c r="O2872">
        <v>21854</v>
      </c>
      <c r="P2872">
        <v>1911</v>
      </c>
      <c r="Q2872" t="s">
        <v>16</v>
      </c>
      <c r="R2872" t="s">
        <v>16</v>
      </c>
      <c r="S2872" t="s">
        <v>16</v>
      </c>
      <c r="T2872" t="s">
        <v>16</v>
      </c>
      <c r="U2872" t="s">
        <v>16</v>
      </c>
      <c r="V2872" t="s">
        <v>16</v>
      </c>
      <c r="AD2872">
        <f t="shared" si="891"/>
        <v>32</v>
      </c>
      <c r="AE2872">
        <f t="shared" si="892"/>
        <v>32</v>
      </c>
      <c r="AF2872">
        <f t="shared" si="893"/>
        <v>46</v>
      </c>
      <c r="AG2872">
        <f t="shared" si="894"/>
        <v>56</v>
      </c>
      <c r="AH2872">
        <f t="shared" si="895"/>
        <v>59</v>
      </c>
      <c r="AJ2872">
        <f t="shared" si="896"/>
        <v>-5.0000000000000001E-3</v>
      </c>
      <c r="AK2872">
        <f t="shared" si="902"/>
        <v>-5.0000000000000001E-3</v>
      </c>
      <c r="AL2872">
        <f t="shared" si="903"/>
        <v>4.1000000000000002E-2</v>
      </c>
      <c r="AM2872">
        <f t="shared" si="904"/>
        <v>6.6000000000000003E-2</v>
      </c>
      <c r="AN2872">
        <f t="shared" si="905"/>
        <v>8.3000000000000004E-2</v>
      </c>
      <c r="AR2872">
        <f t="shared" si="897"/>
        <v>32</v>
      </c>
      <c r="AS2872">
        <f t="shared" si="898"/>
        <v>32</v>
      </c>
      <c r="AT2872">
        <f t="shared" si="899"/>
        <v>46</v>
      </c>
      <c r="AU2872">
        <f t="shared" si="900"/>
        <v>56</v>
      </c>
      <c r="AV2872">
        <f t="shared" si="901"/>
        <v>59</v>
      </c>
      <c r="AX2872">
        <f t="shared" si="906"/>
        <v>-5.0000000000000001E-3</v>
      </c>
      <c r="AY2872">
        <f t="shared" si="907"/>
        <v>-5.0000000000000001E-3</v>
      </c>
      <c r="AZ2872">
        <f t="shared" si="908"/>
        <v>4.1000000000000002E-2</v>
      </c>
      <c r="BA2872">
        <f t="shared" si="909"/>
        <v>6.6000000000000003E-2</v>
      </c>
      <c r="BB2872">
        <f t="shared" si="910"/>
        <v>8.3000000000000004E-2</v>
      </c>
    </row>
    <row r="2873" spans="1:54" x14ac:dyDescent="0.25">
      <c r="A2873">
        <v>3005</v>
      </c>
      <c r="B2873">
        <v>38.7697</v>
      </c>
      <c r="C2873">
        <v>-82.026600000000002</v>
      </c>
      <c r="D2873">
        <v>54053</v>
      </c>
      <c r="E2873" t="s">
        <v>747</v>
      </c>
      <c r="F2873" t="s">
        <v>2240</v>
      </c>
      <c r="G2873" t="s">
        <v>203</v>
      </c>
      <c r="H2873">
        <v>28</v>
      </c>
      <c r="I2873" t="s">
        <v>420</v>
      </c>
      <c r="J2873" s="3">
        <v>0.32</v>
      </c>
      <c r="K2873" s="3">
        <v>0.33</v>
      </c>
      <c r="L2873" s="3">
        <v>0.47</v>
      </c>
      <c r="M2873" s="3">
        <v>0.56999999999999995</v>
      </c>
      <c r="N2873" s="3">
        <v>0.59</v>
      </c>
      <c r="O2873">
        <v>25214</v>
      </c>
      <c r="P2873">
        <v>432</v>
      </c>
      <c r="Q2873" t="s">
        <v>16</v>
      </c>
      <c r="R2873" t="s">
        <v>16</v>
      </c>
      <c r="S2873" t="s">
        <v>16</v>
      </c>
      <c r="T2873" t="s">
        <v>16</v>
      </c>
      <c r="U2873" t="s">
        <v>16</v>
      </c>
      <c r="V2873" t="s">
        <v>16</v>
      </c>
      <c r="AD2873">
        <f t="shared" si="891"/>
        <v>32</v>
      </c>
      <c r="AE2873">
        <f t="shared" si="892"/>
        <v>33</v>
      </c>
      <c r="AF2873">
        <f t="shared" si="893"/>
        <v>47</v>
      </c>
      <c r="AG2873">
        <f t="shared" si="894"/>
        <v>57</v>
      </c>
      <c r="AH2873">
        <f t="shared" si="895"/>
        <v>59</v>
      </c>
      <c r="AJ2873">
        <f t="shared" si="896"/>
        <v>-5.0000000000000001E-3</v>
      </c>
      <c r="AK2873">
        <f t="shared" si="902"/>
        <v>-4.0000000000000001E-3</v>
      </c>
      <c r="AL2873">
        <f t="shared" si="903"/>
        <v>4.5999999999999999E-2</v>
      </c>
      <c r="AM2873">
        <f t="shared" si="904"/>
        <v>7.1999999999999995E-2</v>
      </c>
      <c r="AN2873">
        <f t="shared" si="905"/>
        <v>8.3000000000000004E-2</v>
      </c>
      <c r="AR2873">
        <f t="shared" si="897"/>
        <v>32</v>
      </c>
      <c r="AS2873">
        <f t="shared" si="898"/>
        <v>33</v>
      </c>
      <c r="AT2873">
        <f t="shared" si="899"/>
        <v>47</v>
      </c>
      <c r="AU2873">
        <f t="shared" si="900"/>
        <v>57</v>
      </c>
      <c r="AV2873">
        <f t="shared" si="901"/>
        <v>59</v>
      </c>
      <c r="AX2873">
        <f t="shared" si="906"/>
        <v>-5.0000000000000001E-3</v>
      </c>
      <c r="AY2873">
        <f t="shared" si="907"/>
        <v>-4.0000000000000001E-3</v>
      </c>
      <c r="AZ2873">
        <f t="shared" si="908"/>
        <v>4.5999999999999999E-2</v>
      </c>
      <c r="BA2873">
        <f t="shared" si="909"/>
        <v>7.1999999999999995E-2</v>
      </c>
      <c r="BB2873">
        <f t="shared" si="910"/>
        <v>8.3000000000000004E-2</v>
      </c>
    </row>
    <row r="2874" spans="1:54" x14ac:dyDescent="0.25">
      <c r="A2874">
        <v>3018</v>
      </c>
      <c r="B2874">
        <v>38.508600000000001</v>
      </c>
      <c r="C2874">
        <v>-81.909000000000006</v>
      </c>
      <c r="D2874">
        <v>54079</v>
      </c>
      <c r="E2874" t="s">
        <v>509</v>
      </c>
      <c r="F2874" t="s">
        <v>2240</v>
      </c>
      <c r="G2874" t="s">
        <v>48</v>
      </c>
      <c r="H2874">
        <v>28</v>
      </c>
      <c r="I2874" t="s">
        <v>420</v>
      </c>
      <c r="J2874" s="3">
        <v>0.32</v>
      </c>
      <c r="K2874" s="3">
        <v>0.33</v>
      </c>
      <c r="L2874" s="3">
        <v>0.47</v>
      </c>
      <c r="M2874" s="3">
        <v>0.56000000000000005</v>
      </c>
      <c r="N2874" s="3">
        <v>0.59</v>
      </c>
      <c r="O2874">
        <v>57250</v>
      </c>
      <c r="P2874">
        <v>346</v>
      </c>
      <c r="Q2874" t="s">
        <v>16</v>
      </c>
      <c r="R2874" t="s">
        <v>16</v>
      </c>
      <c r="S2874" t="s">
        <v>16</v>
      </c>
      <c r="T2874" t="s">
        <v>16</v>
      </c>
      <c r="U2874" t="s">
        <v>16</v>
      </c>
      <c r="V2874" t="s">
        <v>16</v>
      </c>
      <c r="AD2874">
        <f t="shared" si="891"/>
        <v>32</v>
      </c>
      <c r="AE2874">
        <f t="shared" si="892"/>
        <v>33</v>
      </c>
      <c r="AF2874">
        <f t="shared" si="893"/>
        <v>47</v>
      </c>
      <c r="AG2874">
        <f t="shared" si="894"/>
        <v>56</v>
      </c>
      <c r="AH2874">
        <f t="shared" si="895"/>
        <v>59</v>
      </c>
      <c r="AJ2874">
        <f t="shared" si="896"/>
        <v>-5.0000000000000001E-3</v>
      </c>
      <c r="AK2874">
        <f t="shared" si="902"/>
        <v>-4.0000000000000001E-3</v>
      </c>
      <c r="AL2874">
        <f t="shared" si="903"/>
        <v>4.5999999999999999E-2</v>
      </c>
      <c r="AM2874">
        <f t="shared" si="904"/>
        <v>6.6000000000000003E-2</v>
      </c>
      <c r="AN2874">
        <f t="shared" si="905"/>
        <v>8.3000000000000004E-2</v>
      </c>
      <c r="AR2874">
        <f t="shared" si="897"/>
        <v>32</v>
      </c>
      <c r="AS2874">
        <f t="shared" si="898"/>
        <v>33</v>
      </c>
      <c r="AT2874">
        <f t="shared" si="899"/>
        <v>47</v>
      </c>
      <c r="AU2874">
        <f t="shared" si="900"/>
        <v>56</v>
      </c>
      <c r="AV2874">
        <f t="shared" si="901"/>
        <v>59</v>
      </c>
      <c r="AX2874">
        <f t="shared" si="906"/>
        <v>-5.0000000000000001E-3</v>
      </c>
      <c r="AY2874">
        <f t="shared" si="907"/>
        <v>-4.0000000000000001E-3</v>
      </c>
      <c r="AZ2874">
        <f t="shared" si="908"/>
        <v>4.5999999999999999E-2</v>
      </c>
      <c r="BA2874">
        <f t="shared" si="909"/>
        <v>6.6000000000000003E-2</v>
      </c>
      <c r="BB2874">
        <f t="shared" si="910"/>
        <v>8.3000000000000004E-2</v>
      </c>
    </row>
    <row r="2875" spans="1:54" x14ac:dyDescent="0.25">
      <c r="A2875">
        <v>990</v>
      </c>
      <c r="B2875">
        <v>39.784199999999998</v>
      </c>
      <c r="C2875">
        <v>-97.087500000000006</v>
      </c>
      <c r="D2875">
        <v>20201</v>
      </c>
      <c r="E2875" t="s">
        <v>128</v>
      </c>
      <c r="F2875" t="s">
        <v>880</v>
      </c>
      <c r="G2875" t="s">
        <v>205</v>
      </c>
      <c r="H2875">
        <v>28</v>
      </c>
      <c r="I2875" t="s">
        <v>15</v>
      </c>
      <c r="J2875" s="3">
        <v>0.33</v>
      </c>
      <c r="K2875" s="3">
        <v>0.33</v>
      </c>
      <c r="L2875" s="3">
        <v>0.47</v>
      </c>
      <c r="M2875" s="3">
        <v>0.56999999999999995</v>
      </c>
      <c r="N2875" s="3">
        <v>0.59</v>
      </c>
      <c r="O2875">
        <v>5519</v>
      </c>
      <c r="P2875">
        <v>898</v>
      </c>
      <c r="Q2875" t="s">
        <v>16</v>
      </c>
      <c r="R2875" t="s">
        <v>16</v>
      </c>
      <c r="S2875" t="s">
        <v>16</v>
      </c>
      <c r="T2875" t="s">
        <v>16</v>
      </c>
      <c r="U2875" t="s">
        <v>16</v>
      </c>
      <c r="V2875" t="s">
        <v>16</v>
      </c>
      <c r="AD2875">
        <f t="shared" si="891"/>
        <v>33</v>
      </c>
      <c r="AE2875">
        <f t="shared" si="892"/>
        <v>33</v>
      </c>
      <c r="AF2875">
        <f t="shared" si="893"/>
        <v>47</v>
      </c>
      <c r="AG2875">
        <f t="shared" si="894"/>
        <v>57</v>
      </c>
      <c r="AH2875">
        <f t="shared" si="895"/>
        <v>59</v>
      </c>
      <c r="AJ2875">
        <f t="shared" si="896"/>
        <v>-4.0000000000000001E-3</v>
      </c>
      <c r="AK2875">
        <f t="shared" si="902"/>
        <v>-4.0000000000000001E-3</v>
      </c>
      <c r="AL2875">
        <f t="shared" si="903"/>
        <v>4.5999999999999999E-2</v>
      </c>
      <c r="AM2875">
        <f t="shared" si="904"/>
        <v>7.1999999999999995E-2</v>
      </c>
      <c r="AN2875">
        <f t="shared" si="905"/>
        <v>8.3000000000000004E-2</v>
      </c>
      <c r="AR2875">
        <f t="shared" si="897"/>
        <v>33</v>
      </c>
      <c r="AS2875">
        <f t="shared" si="898"/>
        <v>33</v>
      </c>
      <c r="AT2875">
        <f t="shared" si="899"/>
        <v>47</v>
      </c>
      <c r="AU2875">
        <f t="shared" si="900"/>
        <v>57</v>
      </c>
      <c r="AV2875">
        <f t="shared" si="901"/>
        <v>59</v>
      </c>
      <c r="AX2875">
        <f t="shared" si="906"/>
        <v>-4.0000000000000001E-3</v>
      </c>
      <c r="AY2875">
        <f t="shared" si="907"/>
        <v>-4.0000000000000001E-3</v>
      </c>
      <c r="AZ2875">
        <f t="shared" si="908"/>
        <v>4.5999999999999999E-2</v>
      </c>
      <c r="BA2875">
        <f t="shared" si="909"/>
        <v>7.1999999999999995E-2</v>
      </c>
      <c r="BB2875">
        <f t="shared" si="910"/>
        <v>8.3000000000000004E-2</v>
      </c>
    </row>
    <row r="2876" spans="1:54" x14ac:dyDescent="0.25">
      <c r="A2876">
        <v>1667</v>
      </c>
      <c r="B2876">
        <v>41.226100000000002</v>
      </c>
      <c r="C2876">
        <v>-97.131799999999998</v>
      </c>
      <c r="D2876">
        <v>31023</v>
      </c>
      <c r="E2876" t="s">
        <v>27</v>
      </c>
      <c r="F2876" t="s">
        <v>1394</v>
      </c>
      <c r="G2876" t="s">
        <v>74</v>
      </c>
      <c r="H2876">
        <v>29</v>
      </c>
      <c r="I2876" t="s">
        <v>15</v>
      </c>
      <c r="J2876" s="3">
        <v>0.33</v>
      </c>
      <c r="K2876" s="3">
        <v>0.34</v>
      </c>
      <c r="L2876" s="3">
        <v>0.48</v>
      </c>
      <c r="M2876" s="3">
        <v>0.56999999999999995</v>
      </c>
      <c r="N2876" s="3">
        <v>0.59</v>
      </c>
      <c r="O2876">
        <v>8413</v>
      </c>
      <c r="P2876">
        <v>584</v>
      </c>
      <c r="Q2876" t="s">
        <v>16</v>
      </c>
      <c r="R2876" t="s">
        <v>16</v>
      </c>
      <c r="S2876" t="s">
        <v>16</v>
      </c>
      <c r="T2876" t="s">
        <v>16</v>
      </c>
      <c r="U2876" t="s">
        <v>16</v>
      </c>
      <c r="V2876" t="s">
        <v>16</v>
      </c>
      <c r="AD2876">
        <f t="shared" si="891"/>
        <v>33</v>
      </c>
      <c r="AE2876">
        <f t="shared" si="892"/>
        <v>34</v>
      </c>
      <c r="AF2876">
        <f t="shared" si="893"/>
        <v>48</v>
      </c>
      <c r="AG2876">
        <f t="shared" si="894"/>
        <v>57</v>
      </c>
      <c r="AH2876">
        <f t="shared" si="895"/>
        <v>59</v>
      </c>
      <c r="AJ2876">
        <f t="shared" si="896"/>
        <v>-4.0000000000000001E-3</v>
      </c>
      <c r="AK2876">
        <f t="shared" si="902"/>
        <v>-3.0000000000000001E-3</v>
      </c>
      <c r="AL2876">
        <f t="shared" si="903"/>
        <v>5.0999999999999997E-2</v>
      </c>
      <c r="AM2876">
        <f t="shared" si="904"/>
        <v>7.1999999999999995E-2</v>
      </c>
      <c r="AN2876">
        <f t="shared" si="905"/>
        <v>8.3000000000000004E-2</v>
      </c>
      <c r="AR2876">
        <f t="shared" si="897"/>
        <v>33</v>
      </c>
      <c r="AS2876">
        <f t="shared" si="898"/>
        <v>34</v>
      </c>
      <c r="AT2876">
        <f t="shared" si="899"/>
        <v>48</v>
      </c>
      <c r="AU2876">
        <f t="shared" si="900"/>
        <v>57</v>
      </c>
      <c r="AV2876">
        <f t="shared" si="901"/>
        <v>59</v>
      </c>
      <c r="AX2876">
        <f t="shared" si="906"/>
        <v>-4.0000000000000001E-3</v>
      </c>
      <c r="AY2876">
        <f t="shared" si="907"/>
        <v>-3.0000000000000001E-3</v>
      </c>
      <c r="AZ2876">
        <f t="shared" si="908"/>
        <v>5.0999999999999997E-2</v>
      </c>
      <c r="BA2876">
        <f t="shared" si="909"/>
        <v>7.1999999999999995E-2</v>
      </c>
      <c r="BB2876">
        <f t="shared" si="910"/>
        <v>8.3000000000000004E-2</v>
      </c>
    </row>
    <row r="2877" spans="1:54" x14ac:dyDescent="0.25">
      <c r="A2877">
        <v>1703</v>
      </c>
      <c r="B2877">
        <v>40.175699999999999</v>
      </c>
      <c r="C2877">
        <v>-97.142700000000005</v>
      </c>
      <c r="D2877">
        <v>31095</v>
      </c>
      <c r="E2877" t="s">
        <v>81</v>
      </c>
      <c r="F2877" t="s">
        <v>1394</v>
      </c>
      <c r="G2877" t="s">
        <v>186</v>
      </c>
      <c r="H2877">
        <v>29</v>
      </c>
      <c r="I2877" t="s">
        <v>15</v>
      </c>
      <c r="J2877" s="3">
        <v>0.33</v>
      </c>
      <c r="K2877" s="3">
        <v>0.34</v>
      </c>
      <c r="L2877" s="3">
        <v>0.48</v>
      </c>
      <c r="M2877" s="3">
        <v>0.57999999999999996</v>
      </c>
      <c r="N2877" s="3">
        <v>0.59</v>
      </c>
      <c r="O2877">
        <v>7155</v>
      </c>
      <c r="P2877">
        <v>573</v>
      </c>
      <c r="Q2877" t="s">
        <v>16</v>
      </c>
      <c r="R2877" t="s">
        <v>16</v>
      </c>
      <c r="S2877" t="s">
        <v>16</v>
      </c>
      <c r="T2877" t="s">
        <v>16</v>
      </c>
      <c r="U2877" t="s">
        <v>16</v>
      </c>
      <c r="V2877" t="s">
        <v>16</v>
      </c>
      <c r="AD2877">
        <f t="shared" si="891"/>
        <v>33</v>
      </c>
      <c r="AE2877">
        <f t="shared" si="892"/>
        <v>34</v>
      </c>
      <c r="AF2877">
        <f t="shared" si="893"/>
        <v>48</v>
      </c>
      <c r="AG2877">
        <f t="shared" si="894"/>
        <v>58</v>
      </c>
      <c r="AH2877">
        <f t="shared" si="895"/>
        <v>59</v>
      </c>
      <c r="AJ2877">
        <f t="shared" si="896"/>
        <v>-4.0000000000000001E-3</v>
      </c>
      <c r="AK2877">
        <f t="shared" si="902"/>
        <v>-3.0000000000000001E-3</v>
      </c>
      <c r="AL2877">
        <f t="shared" si="903"/>
        <v>5.0999999999999997E-2</v>
      </c>
      <c r="AM2877">
        <f t="shared" si="904"/>
        <v>8.1000000000000003E-2</v>
      </c>
      <c r="AN2877">
        <f t="shared" si="905"/>
        <v>8.3000000000000004E-2</v>
      </c>
      <c r="AR2877">
        <f t="shared" si="897"/>
        <v>33</v>
      </c>
      <c r="AS2877">
        <f t="shared" si="898"/>
        <v>34</v>
      </c>
      <c r="AT2877">
        <f t="shared" si="899"/>
        <v>48</v>
      </c>
      <c r="AU2877">
        <f t="shared" si="900"/>
        <v>58</v>
      </c>
      <c r="AV2877">
        <f t="shared" si="901"/>
        <v>59</v>
      </c>
      <c r="AX2877">
        <f t="shared" si="906"/>
        <v>-4.0000000000000001E-3</v>
      </c>
      <c r="AY2877">
        <f t="shared" si="907"/>
        <v>-3.0000000000000001E-3</v>
      </c>
      <c r="AZ2877">
        <f t="shared" si="908"/>
        <v>5.0999999999999997E-2</v>
      </c>
      <c r="BA2877">
        <f t="shared" si="909"/>
        <v>8.1000000000000003E-2</v>
      </c>
      <c r="BB2877">
        <f t="shared" si="910"/>
        <v>8.3000000000000004E-2</v>
      </c>
    </row>
    <row r="2878" spans="1:54" x14ac:dyDescent="0.25">
      <c r="A2878">
        <v>1731</v>
      </c>
      <c r="B2878">
        <v>40.524099999999997</v>
      </c>
      <c r="C2878">
        <v>-97.140900000000002</v>
      </c>
      <c r="D2878">
        <v>31151</v>
      </c>
      <c r="E2878" t="s">
        <v>226</v>
      </c>
      <c r="F2878" t="s">
        <v>1394</v>
      </c>
      <c r="G2878" t="s">
        <v>42</v>
      </c>
      <c r="H2878">
        <v>29</v>
      </c>
      <c r="I2878" t="s">
        <v>15</v>
      </c>
      <c r="J2878" s="3">
        <v>0.33</v>
      </c>
      <c r="K2878" s="3">
        <v>0.34</v>
      </c>
      <c r="L2878" s="3">
        <v>0.48</v>
      </c>
      <c r="M2878" s="3">
        <v>0.56999999999999995</v>
      </c>
      <c r="N2878" s="3">
        <v>0.59</v>
      </c>
      <c r="O2878">
        <v>14642</v>
      </c>
      <c r="P2878">
        <v>575</v>
      </c>
      <c r="Q2878" t="s">
        <v>16</v>
      </c>
      <c r="R2878" t="s">
        <v>16</v>
      </c>
      <c r="S2878" t="s">
        <v>16</v>
      </c>
      <c r="T2878" t="s">
        <v>16</v>
      </c>
      <c r="U2878" t="s">
        <v>16</v>
      </c>
      <c r="V2878" t="s">
        <v>16</v>
      </c>
      <c r="AD2878">
        <f t="shared" si="891"/>
        <v>33</v>
      </c>
      <c r="AE2878">
        <f t="shared" si="892"/>
        <v>34</v>
      </c>
      <c r="AF2878">
        <f t="shared" si="893"/>
        <v>48</v>
      </c>
      <c r="AG2878">
        <f t="shared" si="894"/>
        <v>57</v>
      </c>
      <c r="AH2878">
        <f t="shared" si="895"/>
        <v>59</v>
      </c>
      <c r="AJ2878">
        <f t="shared" si="896"/>
        <v>-4.0000000000000001E-3</v>
      </c>
      <c r="AK2878">
        <f t="shared" si="902"/>
        <v>-3.0000000000000001E-3</v>
      </c>
      <c r="AL2878">
        <f t="shared" si="903"/>
        <v>5.0999999999999997E-2</v>
      </c>
      <c r="AM2878">
        <f t="shared" si="904"/>
        <v>7.1999999999999995E-2</v>
      </c>
      <c r="AN2878">
        <f t="shared" si="905"/>
        <v>8.3000000000000004E-2</v>
      </c>
      <c r="AR2878">
        <f t="shared" si="897"/>
        <v>33</v>
      </c>
      <c r="AS2878">
        <f t="shared" si="898"/>
        <v>34</v>
      </c>
      <c r="AT2878">
        <f t="shared" si="899"/>
        <v>48</v>
      </c>
      <c r="AU2878">
        <f t="shared" si="900"/>
        <v>57</v>
      </c>
      <c r="AV2878">
        <f t="shared" si="901"/>
        <v>59</v>
      </c>
      <c r="AX2878">
        <f t="shared" si="906"/>
        <v>-4.0000000000000001E-3</v>
      </c>
      <c r="AY2878">
        <f t="shared" si="907"/>
        <v>-3.0000000000000001E-3</v>
      </c>
      <c r="AZ2878">
        <f t="shared" si="908"/>
        <v>5.0999999999999997E-2</v>
      </c>
      <c r="BA2878">
        <f t="shared" si="909"/>
        <v>7.1999999999999995E-2</v>
      </c>
      <c r="BB2878">
        <f t="shared" si="910"/>
        <v>8.3000000000000004E-2</v>
      </c>
    </row>
    <row r="2879" spans="1:54" x14ac:dyDescent="0.25">
      <c r="A2879">
        <v>1735</v>
      </c>
      <c r="B2879">
        <v>40.872399999999999</v>
      </c>
      <c r="C2879">
        <v>-97.139499999999998</v>
      </c>
      <c r="D2879">
        <v>31159</v>
      </c>
      <c r="E2879" t="s">
        <v>936</v>
      </c>
      <c r="F2879" t="s">
        <v>1394</v>
      </c>
      <c r="G2879" t="s">
        <v>189</v>
      </c>
      <c r="H2879">
        <v>29</v>
      </c>
      <c r="I2879" t="s">
        <v>15</v>
      </c>
      <c r="J2879" s="3">
        <v>0.33</v>
      </c>
      <c r="K2879" s="3">
        <v>0.34</v>
      </c>
      <c r="L2879" s="3">
        <v>0.48</v>
      </c>
      <c r="M2879" s="3">
        <v>0.57999999999999996</v>
      </c>
      <c r="N2879" s="3">
        <v>0.59</v>
      </c>
      <c r="O2879">
        <v>17636</v>
      </c>
      <c r="P2879">
        <v>575</v>
      </c>
      <c r="Q2879" t="s">
        <v>16</v>
      </c>
      <c r="R2879" t="s">
        <v>16</v>
      </c>
      <c r="S2879" t="s">
        <v>16</v>
      </c>
      <c r="T2879" t="s">
        <v>16</v>
      </c>
      <c r="U2879" t="s">
        <v>16</v>
      </c>
      <c r="V2879" t="s">
        <v>16</v>
      </c>
      <c r="AD2879">
        <f t="shared" si="891"/>
        <v>33</v>
      </c>
      <c r="AE2879">
        <f t="shared" si="892"/>
        <v>34</v>
      </c>
      <c r="AF2879">
        <f t="shared" si="893"/>
        <v>48</v>
      </c>
      <c r="AG2879">
        <f t="shared" si="894"/>
        <v>58</v>
      </c>
      <c r="AH2879">
        <f t="shared" si="895"/>
        <v>59</v>
      </c>
      <c r="AJ2879">
        <f t="shared" si="896"/>
        <v>-4.0000000000000001E-3</v>
      </c>
      <c r="AK2879">
        <f t="shared" si="902"/>
        <v>-3.0000000000000001E-3</v>
      </c>
      <c r="AL2879">
        <f t="shared" si="903"/>
        <v>5.0999999999999997E-2</v>
      </c>
      <c r="AM2879">
        <f t="shared" si="904"/>
        <v>8.1000000000000003E-2</v>
      </c>
      <c r="AN2879">
        <f t="shared" si="905"/>
        <v>8.3000000000000004E-2</v>
      </c>
      <c r="AR2879">
        <f t="shared" si="897"/>
        <v>33</v>
      </c>
      <c r="AS2879">
        <f t="shared" si="898"/>
        <v>34</v>
      </c>
      <c r="AT2879">
        <f t="shared" si="899"/>
        <v>48</v>
      </c>
      <c r="AU2879">
        <f t="shared" si="900"/>
        <v>58</v>
      </c>
      <c r="AV2879">
        <f t="shared" si="901"/>
        <v>59</v>
      </c>
      <c r="AX2879">
        <f t="shared" si="906"/>
        <v>-4.0000000000000001E-3</v>
      </c>
      <c r="AY2879">
        <f t="shared" si="907"/>
        <v>-3.0000000000000001E-3</v>
      </c>
      <c r="AZ2879">
        <f t="shared" si="908"/>
        <v>5.0999999999999997E-2</v>
      </c>
      <c r="BA2879">
        <f t="shared" si="909"/>
        <v>8.1000000000000003E-2</v>
      </c>
      <c r="BB2879">
        <f t="shared" si="910"/>
        <v>8.3000000000000004E-2</v>
      </c>
    </row>
    <row r="2880" spans="1:54" x14ac:dyDescent="0.25">
      <c r="A2880">
        <v>2047</v>
      </c>
      <c r="B2880">
        <v>40.845999999999997</v>
      </c>
      <c r="C2880">
        <v>-82.270700000000005</v>
      </c>
      <c r="D2880">
        <v>39005</v>
      </c>
      <c r="E2880" t="s">
        <v>1670</v>
      </c>
      <c r="F2880" t="s">
        <v>1669</v>
      </c>
      <c r="G2880" t="s">
        <v>46</v>
      </c>
      <c r="H2880">
        <v>29</v>
      </c>
      <c r="I2880" t="s">
        <v>420</v>
      </c>
      <c r="J2880" s="3">
        <v>0.33</v>
      </c>
      <c r="K2880" s="3">
        <v>0.34</v>
      </c>
      <c r="L2880" s="3">
        <v>0.48</v>
      </c>
      <c r="M2880" s="3">
        <v>0.57999999999999996</v>
      </c>
      <c r="N2880" s="3">
        <v>0.59</v>
      </c>
      <c r="O2880">
        <v>52296</v>
      </c>
      <c r="P2880">
        <v>424</v>
      </c>
      <c r="Q2880" t="s">
        <v>16</v>
      </c>
      <c r="R2880" t="s">
        <v>16</v>
      </c>
      <c r="S2880" t="s">
        <v>16</v>
      </c>
      <c r="T2880" t="s">
        <v>16</v>
      </c>
      <c r="U2880" t="s">
        <v>16</v>
      </c>
      <c r="V2880" t="s">
        <v>16</v>
      </c>
      <c r="AD2880">
        <f t="shared" si="891"/>
        <v>33</v>
      </c>
      <c r="AE2880">
        <f t="shared" si="892"/>
        <v>34</v>
      </c>
      <c r="AF2880">
        <f t="shared" si="893"/>
        <v>48</v>
      </c>
      <c r="AG2880">
        <f t="shared" si="894"/>
        <v>58</v>
      </c>
      <c r="AH2880">
        <f t="shared" si="895"/>
        <v>59</v>
      </c>
      <c r="AJ2880">
        <f t="shared" si="896"/>
        <v>-4.0000000000000001E-3</v>
      </c>
      <c r="AK2880">
        <f t="shared" si="902"/>
        <v>-3.0000000000000001E-3</v>
      </c>
      <c r="AL2880">
        <f t="shared" si="903"/>
        <v>5.0999999999999997E-2</v>
      </c>
      <c r="AM2880">
        <f t="shared" si="904"/>
        <v>8.1000000000000003E-2</v>
      </c>
      <c r="AN2880">
        <f t="shared" si="905"/>
        <v>8.3000000000000004E-2</v>
      </c>
      <c r="AR2880">
        <f t="shared" si="897"/>
        <v>33</v>
      </c>
      <c r="AS2880">
        <f t="shared" si="898"/>
        <v>34</v>
      </c>
      <c r="AT2880">
        <f t="shared" si="899"/>
        <v>48</v>
      </c>
      <c r="AU2880">
        <f t="shared" si="900"/>
        <v>58</v>
      </c>
      <c r="AV2880">
        <f t="shared" si="901"/>
        <v>59</v>
      </c>
      <c r="AX2880">
        <f t="shared" si="906"/>
        <v>-4.0000000000000001E-3</v>
      </c>
      <c r="AY2880">
        <f t="shared" si="907"/>
        <v>-3.0000000000000001E-3</v>
      </c>
      <c r="AZ2880">
        <f t="shared" si="908"/>
        <v>5.0999999999999997E-2</v>
      </c>
      <c r="BA2880">
        <f t="shared" si="909"/>
        <v>8.1000000000000003E-2</v>
      </c>
      <c r="BB2880">
        <f t="shared" si="910"/>
        <v>8.3000000000000004E-2</v>
      </c>
    </row>
    <row r="2881" spans="1:54" x14ac:dyDescent="0.25">
      <c r="A2881">
        <v>2060</v>
      </c>
      <c r="B2881">
        <v>40.301699999999997</v>
      </c>
      <c r="C2881">
        <v>-81.92</v>
      </c>
      <c r="D2881">
        <v>39031</v>
      </c>
      <c r="E2881" t="s">
        <v>1680</v>
      </c>
      <c r="F2881" t="s">
        <v>1669</v>
      </c>
      <c r="G2881" t="s">
        <v>53</v>
      </c>
      <c r="H2881">
        <v>28</v>
      </c>
      <c r="I2881" t="s">
        <v>420</v>
      </c>
      <c r="J2881" s="3">
        <v>0.33</v>
      </c>
      <c r="K2881" s="3">
        <v>0.33</v>
      </c>
      <c r="L2881" s="3">
        <v>0.47</v>
      </c>
      <c r="M2881" s="3">
        <v>0.56999999999999995</v>
      </c>
      <c r="N2881" s="3">
        <v>0.59</v>
      </c>
      <c r="O2881">
        <v>36679</v>
      </c>
      <c r="P2881">
        <v>564</v>
      </c>
      <c r="Q2881" t="s">
        <v>16</v>
      </c>
      <c r="R2881" t="s">
        <v>16</v>
      </c>
      <c r="S2881" t="s">
        <v>16</v>
      </c>
      <c r="T2881" t="s">
        <v>16</v>
      </c>
      <c r="U2881" t="s">
        <v>16</v>
      </c>
      <c r="V2881" t="s">
        <v>16</v>
      </c>
      <c r="AD2881">
        <f t="shared" si="891"/>
        <v>33</v>
      </c>
      <c r="AE2881">
        <f t="shared" si="892"/>
        <v>33</v>
      </c>
      <c r="AF2881">
        <f t="shared" si="893"/>
        <v>47</v>
      </c>
      <c r="AG2881">
        <f t="shared" si="894"/>
        <v>57</v>
      </c>
      <c r="AH2881">
        <f t="shared" si="895"/>
        <v>59</v>
      </c>
      <c r="AJ2881">
        <f t="shared" si="896"/>
        <v>-4.0000000000000001E-3</v>
      </c>
      <c r="AK2881">
        <f t="shared" si="902"/>
        <v>-4.0000000000000001E-3</v>
      </c>
      <c r="AL2881">
        <f t="shared" si="903"/>
        <v>4.5999999999999999E-2</v>
      </c>
      <c r="AM2881">
        <f t="shared" si="904"/>
        <v>7.1999999999999995E-2</v>
      </c>
      <c r="AN2881">
        <f t="shared" si="905"/>
        <v>8.3000000000000004E-2</v>
      </c>
      <c r="AR2881">
        <f t="shared" si="897"/>
        <v>33</v>
      </c>
      <c r="AS2881">
        <f t="shared" si="898"/>
        <v>33</v>
      </c>
      <c r="AT2881">
        <f t="shared" si="899"/>
        <v>47</v>
      </c>
      <c r="AU2881">
        <f t="shared" si="900"/>
        <v>57</v>
      </c>
      <c r="AV2881">
        <f t="shared" si="901"/>
        <v>59</v>
      </c>
      <c r="AX2881">
        <f t="shared" si="906"/>
        <v>-4.0000000000000001E-3</v>
      </c>
      <c r="AY2881">
        <f t="shared" si="907"/>
        <v>-4.0000000000000001E-3</v>
      </c>
      <c r="AZ2881">
        <f t="shared" si="908"/>
        <v>4.5999999999999999E-2</v>
      </c>
      <c r="BA2881">
        <f t="shared" si="909"/>
        <v>7.1999999999999995E-2</v>
      </c>
      <c r="BB2881">
        <f t="shared" si="910"/>
        <v>8.3000000000000004E-2</v>
      </c>
    </row>
    <row r="2882" spans="1:54" x14ac:dyDescent="0.25">
      <c r="A2882">
        <v>2082</v>
      </c>
      <c r="B2882">
        <v>40.561199999999999</v>
      </c>
      <c r="C2882">
        <v>-81.929299999999998</v>
      </c>
      <c r="D2882">
        <v>39075</v>
      </c>
      <c r="E2882" t="s">
        <v>479</v>
      </c>
      <c r="F2882" t="s">
        <v>1669</v>
      </c>
      <c r="G2882" t="s">
        <v>322</v>
      </c>
      <c r="H2882">
        <v>28</v>
      </c>
      <c r="I2882" t="s">
        <v>420</v>
      </c>
      <c r="J2882" s="3">
        <v>0.33</v>
      </c>
      <c r="K2882" s="3">
        <v>0.33</v>
      </c>
      <c r="L2882" s="3">
        <v>0.47</v>
      </c>
      <c r="M2882" s="3">
        <v>0.56999999999999995</v>
      </c>
      <c r="N2882" s="3">
        <v>0.59</v>
      </c>
      <c r="O2882">
        <v>44312</v>
      </c>
      <c r="P2882">
        <v>422</v>
      </c>
      <c r="Q2882" t="s">
        <v>16</v>
      </c>
      <c r="R2882" t="s">
        <v>16</v>
      </c>
      <c r="S2882" t="s">
        <v>16</v>
      </c>
      <c r="T2882" t="s">
        <v>16</v>
      </c>
      <c r="U2882" t="s">
        <v>16</v>
      </c>
      <c r="V2882" t="s">
        <v>16</v>
      </c>
      <c r="AD2882">
        <f t="shared" si="891"/>
        <v>33</v>
      </c>
      <c r="AE2882">
        <f t="shared" si="892"/>
        <v>33</v>
      </c>
      <c r="AF2882">
        <f t="shared" si="893"/>
        <v>47</v>
      </c>
      <c r="AG2882">
        <f t="shared" si="894"/>
        <v>57</v>
      </c>
      <c r="AH2882">
        <f t="shared" si="895"/>
        <v>59</v>
      </c>
      <c r="AJ2882">
        <f t="shared" si="896"/>
        <v>-4.0000000000000001E-3</v>
      </c>
      <c r="AK2882">
        <f t="shared" si="902"/>
        <v>-4.0000000000000001E-3</v>
      </c>
      <c r="AL2882">
        <f t="shared" si="903"/>
        <v>4.5999999999999999E-2</v>
      </c>
      <c r="AM2882">
        <f t="shared" si="904"/>
        <v>7.1999999999999995E-2</v>
      </c>
      <c r="AN2882">
        <f t="shared" si="905"/>
        <v>8.3000000000000004E-2</v>
      </c>
      <c r="AR2882">
        <f t="shared" si="897"/>
        <v>33</v>
      </c>
      <c r="AS2882">
        <f t="shared" si="898"/>
        <v>33</v>
      </c>
      <c r="AT2882">
        <f t="shared" si="899"/>
        <v>47</v>
      </c>
      <c r="AU2882">
        <f t="shared" si="900"/>
        <v>57</v>
      </c>
      <c r="AV2882">
        <f t="shared" si="901"/>
        <v>59</v>
      </c>
      <c r="AX2882">
        <f t="shared" si="906"/>
        <v>-4.0000000000000001E-3</v>
      </c>
      <c r="AY2882">
        <f t="shared" si="907"/>
        <v>-4.0000000000000001E-3</v>
      </c>
      <c r="AZ2882">
        <f t="shared" si="908"/>
        <v>4.5999999999999999E-2</v>
      </c>
      <c r="BA2882">
        <f t="shared" si="909"/>
        <v>7.1999999999999995E-2</v>
      </c>
      <c r="BB2882">
        <f t="shared" si="910"/>
        <v>8.3000000000000004E-2</v>
      </c>
    </row>
    <row r="2883" spans="1:54" x14ac:dyDescent="0.25">
      <c r="A2883">
        <v>2086</v>
      </c>
      <c r="B2883">
        <v>40.398800000000001</v>
      </c>
      <c r="C2883">
        <v>-82.421499999999995</v>
      </c>
      <c r="D2883">
        <v>39083</v>
      </c>
      <c r="E2883" t="s">
        <v>735</v>
      </c>
      <c r="F2883" t="s">
        <v>1669</v>
      </c>
      <c r="G2883" t="s">
        <v>930</v>
      </c>
      <c r="H2883">
        <v>30</v>
      </c>
      <c r="I2883" t="s">
        <v>420</v>
      </c>
      <c r="J2883" s="3">
        <v>0.33</v>
      </c>
      <c r="K2883" s="3">
        <v>0.35</v>
      </c>
      <c r="L2883" s="3">
        <v>0.48</v>
      </c>
      <c r="M2883" s="3">
        <v>0.57999999999999996</v>
      </c>
      <c r="N2883" s="3">
        <v>0.59</v>
      </c>
      <c r="O2883">
        <v>62888</v>
      </c>
      <c r="P2883">
        <v>527</v>
      </c>
      <c r="Q2883" t="s">
        <v>16</v>
      </c>
      <c r="R2883" t="s">
        <v>16</v>
      </c>
      <c r="S2883" t="s">
        <v>16</v>
      </c>
      <c r="T2883" t="s">
        <v>16</v>
      </c>
      <c r="U2883" t="s">
        <v>16</v>
      </c>
      <c r="V2883" t="s">
        <v>16</v>
      </c>
      <c r="AD2883">
        <f t="shared" ref="AD2883:AD2946" si="911">INT(J2883*100)</f>
        <v>33</v>
      </c>
      <c r="AE2883">
        <f t="shared" ref="AE2883:AE2946" si="912">INT(K2883*100)</f>
        <v>35</v>
      </c>
      <c r="AF2883">
        <f t="shared" ref="AF2883:AF2946" si="913">INT(L2883*100)</f>
        <v>48</v>
      </c>
      <c r="AG2883">
        <f t="shared" ref="AG2883:AG2946" si="914">INT(M2883*100)</f>
        <v>58</v>
      </c>
      <c r="AH2883">
        <f t="shared" ref="AH2883:AH2946" si="915">INT(N2883*100)</f>
        <v>59</v>
      </c>
      <c r="AJ2883">
        <f t="shared" si="896"/>
        <v>-4.0000000000000001E-3</v>
      </c>
      <c r="AK2883">
        <f t="shared" si="902"/>
        <v>-1E-3</v>
      </c>
      <c r="AL2883">
        <f t="shared" si="903"/>
        <v>5.0999999999999997E-2</v>
      </c>
      <c r="AM2883">
        <f t="shared" si="904"/>
        <v>8.1000000000000003E-2</v>
      </c>
      <c r="AN2883">
        <f t="shared" si="905"/>
        <v>8.3000000000000004E-2</v>
      </c>
      <c r="AR2883">
        <f t="shared" si="897"/>
        <v>33</v>
      </c>
      <c r="AS2883">
        <f t="shared" si="898"/>
        <v>35</v>
      </c>
      <c r="AT2883">
        <f t="shared" si="899"/>
        <v>48</v>
      </c>
      <c r="AU2883">
        <f t="shared" si="900"/>
        <v>58</v>
      </c>
      <c r="AV2883">
        <f t="shared" si="901"/>
        <v>59</v>
      </c>
      <c r="AX2883">
        <f t="shared" si="906"/>
        <v>-4.0000000000000001E-3</v>
      </c>
      <c r="AY2883">
        <f t="shared" si="907"/>
        <v>-1E-3</v>
      </c>
      <c r="AZ2883">
        <f t="shared" si="908"/>
        <v>5.0999999999999997E-2</v>
      </c>
      <c r="BA2883">
        <f t="shared" si="909"/>
        <v>8.1000000000000003E-2</v>
      </c>
      <c r="BB2883">
        <f t="shared" si="910"/>
        <v>8.3000000000000004E-2</v>
      </c>
    </row>
    <row r="2884" spans="1:54" x14ac:dyDescent="0.25">
      <c r="A2884">
        <v>2091</v>
      </c>
      <c r="B2884">
        <v>41.295699999999997</v>
      </c>
      <c r="C2884">
        <v>-82.150999999999996</v>
      </c>
      <c r="D2884">
        <v>39093</v>
      </c>
      <c r="E2884" t="s">
        <v>1694</v>
      </c>
      <c r="F2884" t="s">
        <v>1669</v>
      </c>
      <c r="G2884" t="s">
        <v>1695</v>
      </c>
      <c r="H2884">
        <v>29</v>
      </c>
      <c r="I2884" t="s">
        <v>420</v>
      </c>
      <c r="J2884" s="3">
        <v>0.33</v>
      </c>
      <c r="K2884" s="3">
        <v>0.34</v>
      </c>
      <c r="L2884" s="3">
        <v>0.48</v>
      </c>
      <c r="M2884" s="3">
        <v>0.56999999999999995</v>
      </c>
      <c r="N2884" s="3">
        <v>0.59</v>
      </c>
      <c r="O2884">
        <v>314588</v>
      </c>
      <c r="P2884">
        <v>492</v>
      </c>
      <c r="Q2884" t="s">
        <v>16</v>
      </c>
      <c r="R2884" t="s">
        <v>16</v>
      </c>
      <c r="S2884" t="s">
        <v>16</v>
      </c>
      <c r="T2884" t="s">
        <v>16</v>
      </c>
      <c r="U2884" t="s">
        <v>16</v>
      </c>
      <c r="V2884" t="s">
        <v>16</v>
      </c>
      <c r="AD2884">
        <f t="shared" si="911"/>
        <v>33</v>
      </c>
      <c r="AE2884">
        <f t="shared" si="912"/>
        <v>34</v>
      </c>
      <c r="AF2884">
        <f t="shared" si="913"/>
        <v>48</v>
      </c>
      <c r="AG2884">
        <f t="shared" si="914"/>
        <v>57</v>
      </c>
      <c r="AH2884">
        <f t="shared" si="915"/>
        <v>59</v>
      </c>
      <c r="AJ2884">
        <f t="shared" ref="AJ2884:AJ2947" si="916">_xlfn.XLOOKUP(AD2884,$Z$3:$Z$93,$AA$3:$AA$93)</f>
        <v>-4.0000000000000001E-3</v>
      </c>
      <c r="AK2884">
        <f t="shared" si="902"/>
        <v>-3.0000000000000001E-3</v>
      </c>
      <c r="AL2884">
        <f t="shared" si="903"/>
        <v>5.0999999999999997E-2</v>
      </c>
      <c r="AM2884">
        <f t="shared" si="904"/>
        <v>7.1999999999999995E-2</v>
      </c>
      <c r="AN2884">
        <f t="shared" si="905"/>
        <v>8.3000000000000004E-2</v>
      </c>
      <c r="AR2884">
        <f t="shared" ref="AR2884:AR2947" si="917">INT(J2884*100)</f>
        <v>33</v>
      </c>
      <c r="AS2884">
        <f t="shared" ref="AS2884:AS2947" si="918">INT(K2884*100)</f>
        <v>34</v>
      </c>
      <c r="AT2884">
        <f t="shared" ref="AT2884:AT2947" si="919">INT(L2884*100)</f>
        <v>48</v>
      </c>
      <c r="AU2884">
        <f t="shared" ref="AU2884:AU2947" si="920">INT(M2884*100)</f>
        <v>57</v>
      </c>
      <c r="AV2884">
        <f t="shared" ref="AV2884:AV2947" si="921">INT(N2884*100)</f>
        <v>59</v>
      </c>
      <c r="AX2884">
        <f t="shared" si="906"/>
        <v>-4.0000000000000001E-3</v>
      </c>
      <c r="AY2884">
        <f t="shared" si="907"/>
        <v>-3.0000000000000001E-3</v>
      </c>
      <c r="AZ2884">
        <f t="shared" si="908"/>
        <v>5.0999999999999997E-2</v>
      </c>
      <c r="BA2884">
        <f t="shared" si="909"/>
        <v>7.1999999999999995E-2</v>
      </c>
      <c r="BB2884">
        <f t="shared" si="910"/>
        <v>8.3000000000000004E-2</v>
      </c>
    </row>
    <row r="2885" spans="1:54" x14ac:dyDescent="0.25">
      <c r="A2885">
        <v>2104</v>
      </c>
      <c r="B2885">
        <v>39.965400000000002</v>
      </c>
      <c r="C2885">
        <v>-81.944400000000002</v>
      </c>
      <c r="D2885">
        <v>39119</v>
      </c>
      <c r="E2885" t="s">
        <v>1702</v>
      </c>
      <c r="F2885" t="s">
        <v>1669</v>
      </c>
      <c r="G2885" t="s">
        <v>667</v>
      </c>
      <c r="H2885">
        <v>28</v>
      </c>
      <c r="I2885" t="s">
        <v>420</v>
      </c>
      <c r="J2885" s="3">
        <v>0.33</v>
      </c>
      <c r="K2885" s="3">
        <v>0.33</v>
      </c>
      <c r="L2885" s="3">
        <v>0.47</v>
      </c>
      <c r="M2885" s="3">
        <v>0.56999999999999995</v>
      </c>
      <c r="N2885" s="3">
        <v>0.59</v>
      </c>
      <c r="O2885">
        <v>86382</v>
      </c>
      <c r="P2885">
        <v>664</v>
      </c>
      <c r="Q2885" t="s">
        <v>16</v>
      </c>
      <c r="R2885" t="s">
        <v>16</v>
      </c>
      <c r="S2885" t="s">
        <v>16</v>
      </c>
      <c r="T2885" t="s">
        <v>16</v>
      </c>
      <c r="U2885" t="s">
        <v>16</v>
      </c>
      <c r="V2885" t="s">
        <v>16</v>
      </c>
      <c r="AD2885">
        <f t="shared" si="911"/>
        <v>33</v>
      </c>
      <c r="AE2885">
        <f t="shared" si="912"/>
        <v>33</v>
      </c>
      <c r="AF2885">
        <f t="shared" si="913"/>
        <v>47</v>
      </c>
      <c r="AG2885">
        <f t="shared" si="914"/>
        <v>57</v>
      </c>
      <c r="AH2885">
        <f t="shared" si="915"/>
        <v>59</v>
      </c>
      <c r="AJ2885">
        <f t="shared" si="916"/>
        <v>-4.0000000000000001E-3</v>
      </c>
      <c r="AK2885">
        <f t="shared" si="902"/>
        <v>-4.0000000000000001E-3</v>
      </c>
      <c r="AL2885">
        <f t="shared" si="903"/>
        <v>4.5999999999999999E-2</v>
      </c>
      <c r="AM2885">
        <f t="shared" si="904"/>
        <v>7.1999999999999995E-2</v>
      </c>
      <c r="AN2885">
        <f t="shared" si="905"/>
        <v>8.3000000000000004E-2</v>
      </c>
      <c r="AR2885">
        <f t="shared" si="917"/>
        <v>33</v>
      </c>
      <c r="AS2885">
        <f t="shared" si="918"/>
        <v>33</v>
      </c>
      <c r="AT2885">
        <f t="shared" si="919"/>
        <v>47</v>
      </c>
      <c r="AU2885">
        <f t="shared" si="920"/>
        <v>57</v>
      </c>
      <c r="AV2885">
        <f t="shared" si="921"/>
        <v>59</v>
      </c>
      <c r="AX2885">
        <f t="shared" si="906"/>
        <v>-4.0000000000000001E-3</v>
      </c>
      <c r="AY2885">
        <f t="shared" si="907"/>
        <v>-4.0000000000000001E-3</v>
      </c>
      <c r="AZ2885">
        <f t="shared" si="908"/>
        <v>4.5999999999999999E-2</v>
      </c>
      <c r="BA2885">
        <f t="shared" si="909"/>
        <v>7.1999999999999995E-2</v>
      </c>
      <c r="BB2885">
        <f t="shared" si="910"/>
        <v>8.3000000000000004E-2</v>
      </c>
    </row>
    <row r="2886" spans="1:54" x14ac:dyDescent="0.25">
      <c r="A2886">
        <v>2108</v>
      </c>
      <c r="B2886">
        <v>39.737099999999998</v>
      </c>
      <c r="C2886">
        <v>-82.236099999999993</v>
      </c>
      <c r="D2886">
        <v>39127</v>
      </c>
      <c r="E2886" t="s">
        <v>109</v>
      </c>
      <c r="F2886" t="s">
        <v>1669</v>
      </c>
      <c r="G2886" t="s">
        <v>32</v>
      </c>
      <c r="H2886">
        <v>29</v>
      </c>
      <c r="I2886" t="s">
        <v>420</v>
      </c>
      <c r="J2886" s="3">
        <v>0.33</v>
      </c>
      <c r="K2886" s="3">
        <v>0.34</v>
      </c>
      <c r="L2886" s="3">
        <v>0.48</v>
      </c>
      <c r="M2886" s="3">
        <v>0.57999999999999996</v>
      </c>
      <c r="N2886" s="3">
        <v>0.59</v>
      </c>
      <c r="O2886">
        <v>35474</v>
      </c>
      <c r="P2886">
        <v>409</v>
      </c>
      <c r="Q2886" t="s">
        <v>16</v>
      </c>
      <c r="R2886" t="s">
        <v>16</v>
      </c>
      <c r="S2886" t="s">
        <v>16</v>
      </c>
      <c r="T2886" t="s">
        <v>16</v>
      </c>
      <c r="U2886" t="s">
        <v>16</v>
      </c>
      <c r="V2886" t="s">
        <v>16</v>
      </c>
      <c r="AD2886">
        <f t="shared" si="911"/>
        <v>33</v>
      </c>
      <c r="AE2886">
        <f t="shared" si="912"/>
        <v>34</v>
      </c>
      <c r="AF2886">
        <f t="shared" si="913"/>
        <v>48</v>
      </c>
      <c r="AG2886">
        <f t="shared" si="914"/>
        <v>58</v>
      </c>
      <c r="AH2886">
        <f t="shared" si="915"/>
        <v>59</v>
      </c>
      <c r="AJ2886">
        <f t="shared" si="916"/>
        <v>-4.0000000000000001E-3</v>
      </c>
      <c r="AK2886">
        <f t="shared" si="902"/>
        <v>-3.0000000000000001E-3</v>
      </c>
      <c r="AL2886">
        <f t="shared" si="903"/>
        <v>5.0999999999999997E-2</v>
      </c>
      <c r="AM2886">
        <f t="shared" si="904"/>
        <v>8.1000000000000003E-2</v>
      </c>
      <c r="AN2886">
        <f t="shared" si="905"/>
        <v>8.3000000000000004E-2</v>
      </c>
      <c r="AR2886">
        <f t="shared" si="917"/>
        <v>33</v>
      </c>
      <c r="AS2886">
        <f t="shared" si="918"/>
        <v>34</v>
      </c>
      <c r="AT2886">
        <f t="shared" si="919"/>
        <v>48</v>
      </c>
      <c r="AU2886">
        <f t="shared" si="920"/>
        <v>58</v>
      </c>
      <c r="AV2886">
        <f t="shared" si="921"/>
        <v>59</v>
      </c>
      <c r="AX2886">
        <f t="shared" si="906"/>
        <v>-4.0000000000000001E-3</v>
      </c>
      <c r="AY2886">
        <f t="shared" si="907"/>
        <v>-3.0000000000000001E-3</v>
      </c>
      <c r="AZ2886">
        <f t="shared" si="908"/>
        <v>5.0999999999999997E-2</v>
      </c>
      <c r="BA2886">
        <f t="shared" si="909"/>
        <v>8.1000000000000003E-2</v>
      </c>
      <c r="BB2886">
        <f t="shared" si="910"/>
        <v>8.3000000000000004E-2</v>
      </c>
    </row>
    <row r="2887" spans="1:54" x14ac:dyDescent="0.25">
      <c r="A2887">
        <v>2784</v>
      </c>
      <c r="B2887">
        <v>40.99</v>
      </c>
      <c r="C2887">
        <v>-112.11150000000001</v>
      </c>
      <c r="D2887">
        <v>49011</v>
      </c>
      <c r="E2887" t="s">
        <v>842</v>
      </c>
      <c r="F2887" t="s">
        <v>2113</v>
      </c>
      <c r="G2887" t="s">
        <v>2117</v>
      </c>
      <c r="H2887">
        <v>28</v>
      </c>
      <c r="I2887" t="s">
        <v>136</v>
      </c>
      <c r="J2887" s="3">
        <v>0.33</v>
      </c>
      <c r="K2887" s="3">
        <v>0.34</v>
      </c>
      <c r="L2887" s="3">
        <v>0.48</v>
      </c>
      <c r="M2887" s="3">
        <v>0.56999999999999995</v>
      </c>
      <c r="N2887" s="3">
        <v>0.59</v>
      </c>
      <c r="O2887">
        <v>366742</v>
      </c>
      <c r="P2887">
        <v>299</v>
      </c>
      <c r="Q2887" t="s">
        <v>16</v>
      </c>
      <c r="R2887" t="s">
        <v>16</v>
      </c>
      <c r="S2887" t="s">
        <v>16</v>
      </c>
      <c r="T2887" t="s">
        <v>16</v>
      </c>
      <c r="U2887" t="s">
        <v>16</v>
      </c>
      <c r="V2887" t="s">
        <v>16</v>
      </c>
      <c r="AD2887">
        <f t="shared" si="911"/>
        <v>33</v>
      </c>
      <c r="AE2887">
        <f t="shared" si="912"/>
        <v>34</v>
      </c>
      <c r="AF2887">
        <f t="shared" si="913"/>
        <v>48</v>
      </c>
      <c r="AG2887">
        <f t="shared" si="914"/>
        <v>57</v>
      </c>
      <c r="AH2887">
        <f t="shared" si="915"/>
        <v>59</v>
      </c>
      <c r="AJ2887">
        <f t="shared" si="916"/>
        <v>-4.0000000000000001E-3</v>
      </c>
      <c r="AK2887">
        <f t="shared" si="902"/>
        <v>-3.0000000000000001E-3</v>
      </c>
      <c r="AL2887">
        <f t="shared" si="903"/>
        <v>5.0999999999999997E-2</v>
      </c>
      <c r="AM2887">
        <f t="shared" si="904"/>
        <v>7.1999999999999995E-2</v>
      </c>
      <c r="AN2887">
        <f t="shared" si="905"/>
        <v>8.3000000000000004E-2</v>
      </c>
      <c r="AR2887">
        <f t="shared" si="917"/>
        <v>33</v>
      </c>
      <c r="AS2887">
        <f t="shared" si="918"/>
        <v>34</v>
      </c>
      <c r="AT2887">
        <f t="shared" si="919"/>
        <v>48</v>
      </c>
      <c r="AU2887">
        <f t="shared" si="920"/>
        <v>57</v>
      </c>
      <c r="AV2887">
        <f t="shared" si="921"/>
        <v>59</v>
      </c>
      <c r="AX2887">
        <f t="shared" si="906"/>
        <v>-4.0000000000000001E-3</v>
      </c>
      <c r="AY2887">
        <f t="shared" si="907"/>
        <v>-3.0000000000000001E-3</v>
      </c>
      <c r="AZ2887">
        <f t="shared" si="908"/>
        <v>5.0999999999999997E-2</v>
      </c>
      <c r="BA2887">
        <f t="shared" si="909"/>
        <v>7.1999999999999995E-2</v>
      </c>
      <c r="BB2887">
        <f t="shared" si="910"/>
        <v>8.3000000000000004E-2</v>
      </c>
    </row>
    <row r="2888" spans="1:54" x14ac:dyDescent="0.25">
      <c r="A2888">
        <v>2796</v>
      </c>
      <c r="B2888">
        <v>40.667299999999997</v>
      </c>
      <c r="C2888">
        <v>-111.92359999999999</v>
      </c>
      <c r="D2888">
        <v>49035</v>
      </c>
      <c r="E2888" t="s">
        <v>2124</v>
      </c>
      <c r="F2888" t="s">
        <v>2113</v>
      </c>
      <c r="G2888" t="s">
        <v>2125</v>
      </c>
      <c r="H2888">
        <v>28</v>
      </c>
      <c r="I2888" t="s">
        <v>136</v>
      </c>
      <c r="J2888" s="3">
        <v>0.33</v>
      </c>
      <c r="K2888" s="3">
        <v>0.33</v>
      </c>
      <c r="L2888" s="3">
        <v>0.47</v>
      </c>
      <c r="M2888" s="3">
        <v>0.56999999999999995</v>
      </c>
      <c r="N2888" s="3">
        <v>0.59</v>
      </c>
      <c r="O2888">
        <v>1184689</v>
      </c>
      <c r="P2888">
        <v>742</v>
      </c>
      <c r="Q2888" t="s">
        <v>16</v>
      </c>
      <c r="R2888" t="s">
        <v>16</v>
      </c>
      <c r="S2888" t="s">
        <v>16</v>
      </c>
      <c r="T2888" t="s">
        <v>16</v>
      </c>
      <c r="U2888" t="s">
        <v>16</v>
      </c>
      <c r="V2888" t="s">
        <v>16</v>
      </c>
      <c r="AD2888">
        <f t="shared" si="911"/>
        <v>33</v>
      </c>
      <c r="AE2888">
        <f t="shared" si="912"/>
        <v>33</v>
      </c>
      <c r="AF2888">
        <f t="shared" si="913"/>
        <v>47</v>
      </c>
      <c r="AG2888">
        <f t="shared" si="914"/>
        <v>57</v>
      </c>
      <c r="AH2888">
        <f t="shared" si="915"/>
        <v>59</v>
      </c>
      <c r="AJ2888">
        <f t="shared" si="916"/>
        <v>-4.0000000000000001E-3</v>
      </c>
      <c r="AK2888">
        <f t="shared" si="902"/>
        <v>-4.0000000000000001E-3</v>
      </c>
      <c r="AL2888">
        <f t="shared" si="903"/>
        <v>4.5999999999999999E-2</v>
      </c>
      <c r="AM2888">
        <f t="shared" si="904"/>
        <v>7.1999999999999995E-2</v>
      </c>
      <c r="AN2888">
        <f t="shared" si="905"/>
        <v>8.3000000000000004E-2</v>
      </c>
      <c r="AR2888">
        <f t="shared" si="917"/>
        <v>33</v>
      </c>
      <c r="AS2888">
        <f t="shared" si="918"/>
        <v>33</v>
      </c>
      <c r="AT2888">
        <f t="shared" si="919"/>
        <v>47</v>
      </c>
      <c r="AU2888">
        <f t="shared" si="920"/>
        <v>57</v>
      </c>
      <c r="AV2888">
        <f t="shared" si="921"/>
        <v>59</v>
      </c>
      <c r="AX2888">
        <f t="shared" si="906"/>
        <v>-4.0000000000000001E-3</v>
      </c>
      <c r="AY2888">
        <f t="shared" si="907"/>
        <v>-4.0000000000000001E-3</v>
      </c>
      <c r="AZ2888">
        <f t="shared" si="908"/>
        <v>4.5999999999999999E-2</v>
      </c>
      <c r="BA2888">
        <f t="shared" si="909"/>
        <v>7.1999999999999995E-2</v>
      </c>
      <c r="BB2888">
        <f t="shared" si="910"/>
        <v>8.3000000000000004E-2</v>
      </c>
    </row>
    <row r="2889" spans="1:54" x14ac:dyDescent="0.25">
      <c r="A2889">
        <v>1674</v>
      </c>
      <c r="B2889">
        <v>41.573999999999998</v>
      </c>
      <c r="C2889">
        <v>-97.086500000000001</v>
      </c>
      <c r="D2889">
        <v>31037</v>
      </c>
      <c r="E2889" t="s">
        <v>1403</v>
      </c>
      <c r="F2889" t="s">
        <v>1394</v>
      </c>
      <c r="G2889" t="s">
        <v>130</v>
      </c>
      <c r="H2889">
        <v>28</v>
      </c>
      <c r="I2889" t="s">
        <v>15</v>
      </c>
      <c r="J2889" s="3">
        <v>0.34</v>
      </c>
      <c r="K2889" s="3">
        <v>0.34</v>
      </c>
      <c r="L2889" s="3">
        <v>0.48</v>
      </c>
      <c r="M2889" s="3">
        <v>0.56999999999999995</v>
      </c>
      <c r="N2889" s="3">
        <v>0.59</v>
      </c>
      <c r="O2889">
        <v>10541</v>
      </c>
      <c r="P2889">
        <v>413</v>
      </c>
      <c r="Q2889" t="s">
        <v>16</v>
      </c>
      <c r="R2889" t="s">
        <v>16</v>
      </c>
      <c r="S2889" t="s">
        <v>16</v>
      </c>
      <c r="T2889" t="s">
        <v>16</v>
      </c>
      <c r="U2889" t="s">
        <v>16</v>
      </c>
      <c r="V2889" t="s">
        <v>16</v>
      </c>
      <c r="AD2889">
        <f t="shared" si="911"/>
        <v>34</v>
      </c>
      <c r="AE2889">
        <f t="shared" si="912"/>
        <v>34</v>
      </c>
      <c r="AF2889">
        <f t="shared" si="913"/>
        <v>48</v>
      </c>
      <c r="AG2889">
        <f t="shared" si="914"/>
        <v>57</v>
      </c>
      <c r="AH2889">
        <f t="shared" si="915"/>
        <v>59</v>
      </c>
      <c r="AJ2889">
        <f t="shared" si="916"/>
        <v>-3.0000000000000001E-3</v>
      </c>
      <c r="AK2889">
        <f t="shared" si="902"/>
        <v>-3.0000000000000001E-3</v>
      </c>
      <c r="AL2889">
        <f t="shared" si="903"/>
        <v>5.0999999999999997E-2</v>
      </c>
      <c r="AM2889">
        <f t="shared" si="904"/>
        <v>7.1999999999999995E-2</v>
      </c>
      <c r="AN2889">
        <f t="shared" si="905"/>
        <v>8.3000000000000004E-2</v>
      </c>
      <c r="AR2889">
        <f t="shared" si="917"/>
        <v>34</v>
      </c>
      <c r="AS2889">
        <f t="shared" si="918"/>
        <v>34</v>
      </c>
      <c r="AT2889">
        <f t="shared" si="919"/>
        <v>48</v>
      </c>
      <c r="AU2889">
        <f t="shared" si="920"/>
        <v>57</v>
      </c>
      <c r="AV2889">
        <f t="shared" si="921"/>
        <v>59</v>
      </c>
      <c r="AX2889">
        <f t="shared" si="906"/>
        <v>-3.0000000000000001E-3</v>
      </c>
      <c r="AY2889">
        <f t="shared" si="907"/>
        <v>-3.0000000000000001E-3</v>
      </c>
      <c r="AZ2889">
        <f t="shared" si="908"/>
        <v>5.0999999999999997E-2</v>
      </c>
      <c r="BA2889">
        <f t="shared" si="909"/>
        <v>7.1999999999999995E-2</v>
      </c>
      <c r="BB2889">
        <f t="shared" si="910"/>
        <v>8.3000000000000004E-2</v>
      </c>
    </row>
    <row r="2890" spans="1:54" x14ac:dyDescent="0.25">
      <c r="A2890">
        <v>1739</v>
      </c>
      <c r="B2890">
        <v>41.916899999999998</v>
      </c>
      <c r="C2890">
        <v>-97.193899999999999</v>
      </c>
      <c r="D2890">
        <v>31167</v>
      </c>
      <c r="E2890" t="s">
        <v>943</v>
      </c>
      <c r="F2890" t="s">
        <v>1394</v>
      </c>
      <c r="G2890" t="s">
        <v>205</v>
      </c>
      <c r="H2890">
        <v>29</v>
      </c>
      <c r="I2890" t="s">
        <v>15</v>
      </c>
      <c r="J2890" s="3">
        <v>0.34</v>
      </c>
      <c r="K2890" s="3">
        <v>0.34</v>
      </c>
      <c r="L2890" s="3">
        <v>0.48</v>
      </c>
      <c r="M2890" s="3">
        <v>0.56999999999999995</v>
      </c>
      <c r="N2890" s="3">
        <v>0.59</v>
      </c>
      <c r="O2890">
        <v>5835</v>
      </c>
      <c r="P2890">
        <v>430</v>
      </c>
      <c r="Q2890" t="s">
        <v>16</v>
      </c>
      <c r="R2890" t="s">
        <v>16</v>
      </c>
      <c r="S2890" t="s">
        <v>16</v>
      </c>
      <c r="T2890" t="s">
        <v>16</v>
      </c>
      <c r="U2890" t="s">
        <v>16</v>
      </c>
      <c r="V2890" t="s">
        <v>16</v>
      </c>
      <c r="AD2890">
        <f t="shared" si="911"/>
        <v>34</v>
      </c>
      <c r="AE2890">
        <f t="shared" si="912"/>
        <v>34</v>
      </c>
      <c r="AF2890">
        <f t="shared" si="913"/>
        <v>48</v>
      </c>
      <c r="AG2890">
        <f t="shared" si="914"/>
        <v>57</v>
      </c>
      <c r="AH2890">
        <f t="shared" si="915"/>
        <v>59</v>
      </c>
      <c r="AJ2890">
        <f t="shared" si="916"/>
        <v>-3.0000000000000001E-3</v>
      </c>
      <c r="AK2890">
        <f t="shared" ref="AK2890:AK2953" si="922">_xlfn.XLOOKUP(AE2890,$Z$3:$Z$93,$AA$3:$AA$93)</f>
        <v>-3.0000000000000001E-3</v>
      </c>
      <c r="AL2890">
        <f t="shared" ref="AL2890:AL2953" si="923">_xlfn.XLOOKUP(AF2890,$Z$3:$Z$93,$AA$3:$AA$93)</f>
        <v>5.0999999999999997E-2</v>
      </c>
      <c r="AM2890">
        <f t="shared" ref="AM2890:AM2953" si="924">_xlfn.XLOOKUP(AG2890,$Z$3:$Z$93,$AA$3:$AA$93)</f>
        <v>7.1999999999999995E-2</v>
      </c>
      <c r="AN2890">
        <f t="shared" ref="AN2890:AN2953" si="925">_xlfn.XLOOKUP(AH2890,$Z$3:$Z$93,$AA$3:$AA$93)</f>
        <v>8.3000000000000004E-2</v>
      </c>
      <c r="AR2890">
        <f t="shared" si="917"/>
        <v>34</v>
      </c>
      <c r="AS2890">
        <f t="shared" si="918"/>
        <v>34</v>
      </c>
      <c r="AT2890">
        <f t="shared" si="919"/>
        <v>48</v>
      </c>
      <c r="AU2890">
        <f t="shared" si="920"/>
        <v>57</v>
      </c>
      <c r="AV2890">
        <f t="shared" si="921"/>
        <v>59</v>
      </c>
      <c r="AX2890">
        <f t="shared" si="906"/>
        <v>-3.0000000000000001E-3</v>
      </c>
      <c r="AY2890">
        <f t="shared" si="907"/>
        <v>-3.0000000000000001E-3</v>
      </c>
      <c r="AZ2890">
        <f t="shared" si="908"/>
        <v>5.0999999999999997E-2</v>
      </c>
      <c r="BA2890">
        <f t="shared" si="909"/>
        <v>7.1999999999999995E-2</v>
      </c>
      <c r="BB2890">
        <f t="shared" si="910"/>
        <v>8.3000000000000004E-2</v>
      </c>
    </row>
    <row r="2891" spans="1:54" x14ac:dyDescent="0.25">
      <c r="A2891">
        <v>2625</v>
      </c>
      <c r="B2891">
        <v>29.857700000000001</v>
      </c>
      <c r="C2891">
        <v>-95.393600000000006</v>
      </c>
      <c r="D2891">
        <v>48201</v>
      </c>
      <c r="E2891" t="s">
        <v>598</v>
      </c>
      <c r="F2891" t="s">
        <v>1935</v>
      </c>
      <c r="G2891" t="s">
        <v>2013</v>
      </c>
      <c r="H2891">
        <v>22</v>
      </c>
      <c r="I2891" t="s">
        <v>15</v>
      </c>
      <c r="J2891" s="3">
        <v>0.21</v>
      </c>
      <c r="K2891" s="3">
        <v>0.23</v>
      </c>
      <c r="L2891" s="3">
        <v>0.37</v>
      </c>
      <c r="M2891" s="3">
        <v>0.47</v>
      </c>
      <c r="N2891" s="3">
        <v>0.6</v>
      </c>
      <c r="O2891">
        <v>4758579</v>
      </c>
      <c r="P2891">
        <v>1729</v>
      </c>
      <c r="Q2891" t="s">
        <v>16</v>
      </c>
      <c r="R2891" t="s">
        <v>16</v>
      </c>
      <c r="S2891" t="s">
        <v>16</v>
      </c>
      <c r="T2891" t="s">
        <v>16</v>
      </c>
      <c r="U2891" t="s">
        <v>16</v>
      </c>
      <c r="V2891" t="s">
        <v>16</v>
      </c>
      <c r="AD2891">
        <f t="shared" si="911"/>
        <v>21</v>
      </c>
      <c r="AE2891">
        <f t="shared" si="912"/>
        <v>23</v>
      </c>
      <c r="AF2891">
        <f t="shared" si="913"/>
        <v>37</v>
      </c>
      <c r="AG2891">
        <f t="shared" si="914"/>
        <v>47</v>
      </c>
      <c r="AH2891">
        <f t="shared" si="915"/>
        <v>60</v>
      </c>
      <c r="AJ2891">
        <f t="shared" si="916"/>
        <v>-5.0000000000000001E-3</v>
      </c>
      <c r="AK2891">
        <f t="shared" si="922"/>
        <v>-5.0000000000000001E-3</v>
      </c>
      <c r="AL2891">
        <f t="shared" si="923"/>
        <v>4.0000000000000001E-3</v>
      </c>
      <c r="AM2891">
        <f t="shared" si="924"/>
        <v>4.5999999999999999E-2</v>
      </c>
      <c r="AN2891">
        <f t="shared" si="925"/>
        <v>8.5000000000000006E-2</v>
      </c>
      <c r="AR2891">
        <f t="shared" si="917"/>
        <v>21</v>
      </c>
      <c r="AS2891">
        <f t="shared" si="918"/>
        <v>23</v>
      </c>
      <c r="AT2891">
        <f t="shared" si="919"/>
        <v>37</v>
      </c>
      <c r="AU2891">
        <f t="shared" si="920"/>
        <v>47</v>
      </c>
      <c r="AV2891">
        <f t="shared" si="921"/>
        <v>60</v>
      </c>
      <c r="AX2891">
        <f t="shared" si="906"/>
        <v>-5.0000000000000001E-3</v>
      </c>
      <c r="AY2891">
        <f t="shared" si="907"/>
        <v>-5.0000000000000001E-3</v>
      </c>
      <c r="AZ2891">
        <f t="shared" si="908"/>
        <v>4.0000000000000001E-3</v>
      </c>
      <c r="BA2891">
        <f t="shared" si="909"/>
        <v>4.5999999999999999E-2</v>
      </c>
      <c r="BB2891">
        <f t="shared" si="910"/>
        <v>8.5000000000000006E-2</v>
      </c>
    </row>
    <row r="2892" spans="1:54" x14ac:dyDescent="0.25">
      <c r="A2892">
        <v>2694</v>
      </c>
      <c r="B2892">
        <v>30.3002</v>
      </c>
      <c r="C2892">
        <v>-95.503</v>
      </c>
      <c r="D2892">
        <v>48339</v>
      </c>
      <c r="E2892" t="s">
        <v>105</v>
      </c>
      <c r="F2892" t="s">
        <v>1935</v>
      </c>
      <c r="G2892" t="s">
        <v>2052</v>
      </c>
      <c r="H2892">
        <v>22</v>
      </c>
      <c r="I2892" t="s">
        <v>15</v>
      </c>
      <c r="J2892" s="3">
        <v>0.22</v>
      </c>
      <c r="K2892" s="3">
        <v>0.23</v>
      </c>
      <c r="L2892" s="3">
        <v>0.37</v>
      </c>
      <c r="M2892" s="3">
        <v>0.47</v>
      </c>
      <c r="N2892" s="3">
        <v>0.6</v>
      </c>
      <c r="O2892">
        <v>654722</v>
      </c>
      <c r="P2892">
        <v>1044</v>
      </c>
      <c r="Q2892" t="s">
        <v>16</v>
      </c>
      <c r="R2892" t="s">
        <v>16</v>
      </c>
      <c r="S2892" t="s">
        <v>16</v>
      </c>
      <c r="T2892" t="s">
        <v>16</v>
      </c>
      <c r="U2892" t="s">
        <v>16</v>
      </c>
      <c r="V2892" t="s">
        <v>16</v>
      </c>
      <c r="AD2892">
        <f t="shared" si="911"/>
        <v>22</v>
      </c>
      <c r="AE2892">
        <f t="shared" si="912"/>
        <v>23</v>
      </c>
      <c r="AF2892">
        <f t="shared" si="913"/>
        <v>37</v>
      </c>
      <c r="AG2892">
        <f t="shared" si="914"/>
        <v>47</v>
      </c>
      <c r="AH2892">
        <f t="shared" si="915"/>
        <v>60</v>
      </c>
      <c r="AJ2892">
        <f t="shared" si="916"/>
        <v>-5.0000000000000001E-3</v>
      </c>
      <c r="AK2892">
        <f t="shared" si="922"/>
        <v>-5.0000000000000001E-3</v>
      </c>
      <c r="AL2892">
        <f t="shared" si="923"/>
        <v>4.0000000000000001E-3</v>
      </c>
      <c r="AM2892">
        <f t="shared" si="924"/>
        <v>4.5999999999999999E-2</v>
      </c>
      <c r="AN2892">
        <f t="shared" si="925"/>
        <v>8.5000000000000006E-2</v>
      </c>
      <c r="AR2892">
        <f t="shared" si="917"/>
        <v>22</v>
      </c>
      <c r="AS2892">
        <f t="shared" si="918"/>
        <v>23</v>
      </c>
      <c r="AT2892">
        <f t="shared" si="919"/>
        <v>37</v>
      </c>
      <c r="AU2892">
        <f t="shared" si="920"/>
        <v>47</v>
      </c>
      <c r="AV2892">
        <f t="shared" si="921"/>
        <v>60</v>
      </c>
      <c r="AX2892">
        <f t="shared" si="906"/>
        <v>-5.0000000000000001E-3</v>
      </c>
      <c r="AY2892">
        <f t="shared" si="907"/>
        <v>-5.0000000000000001E-3</v>
      </c>
      <c r="AZ2892">
        <f t="shared" si="908"/>
        <v>4.0000000000000001E-3</v>
      </c>
      <c r="BA2892">
        <f t="shared" si="909"/>
        <v>4.5999999999999999E-2</v>
      </c>
      <c r="BB2892">
        <f t="shared" si="910"/>
        <v>8.5000000000000006E-2</v>
      </c>
    </row>
    <row r="2893" spans="1:54" x14ac:dyDescent="0.25">
      <c r="A2893">
        <v>2760</v>
      </c>
      <c r="B2893">
        <v>30.739000000000001</v>
      </c>
      <c r="C2893">
        <v>-95.572299999999998</v>
      </c>
      <c r="D2893">
        <v>48471</v>
      </c>
      <c r="E2893" t="s">
        <v>126</v>
      </c>
      <c r="F2893" t="s">
        <v>1935</v>
      </c>
      <c r="G2893" t="s">
        <v>239</v>
      </c>
      <c r="H2893">
        <v>22</v>
      </c>
      <c r="I2893" t="s">
        <v>15</v>
      </c>
      <c r="J2893" s="3">
        <v>0.23</v>
      </c>
      <c r="K2893" s="3">
        <v>0.24</v>
      </c>
      <c r="L2893" s="3">
        <v>0.38</v>
      </c>
      <c r="M2893" s="3">
        <v>0.48</v>
      </c>
      <c r="N2893" s="3">
        <v>0.6</v>
      </c>
      <c r="O2893">
        <v>78292</v>
      </c>
      <c r="P2893">
        <v>788</v>
      </c>
      <c r="Q2893" t="s">
        <v>16</v>
      </c>
      <c r="R2893" t="s">
        <v>16</v>
      </c>
      <c r="S2893" t="s">
        <v>16</v>
      </c>
      <c r="T2893" t="s">
        <v>16</v>
      </c>
      <c r="U2893" t="s">
        <v>16</v>
      </c>
      <c r="V2893" t="s">
        <v>16</v>
      </c>
      <c r="AD2893">
        <f t="shared" si="911"/>
        <v>23</v>
      </c>
      <c r="AE2893">
        <f t="shared" si="912"/>
        <v>24</v>
      </c>
      <c r="AF2893">
        <f t="shared" si="913"/>
        <v>38</v>
      </c>
      <c r="AG2893">
        <f t="shared" si="914"/>
        <v>48</v>
      </c>
      <c r="AH2893">
        <f t="shared" si="915"/>
        <v>60</v>
      </c>
      <c r="AJ2893">
        <f t="shared" si="916"/>
        <v>-5.0000000000000001E-3</v>
      </c>
      <c r="AK2893">
        <f t="shared" si="922"/>
        <v>-5.0000000000000001E-3</v>
      </c>
      <c r="AL2893">
        <f t="shared" si="923"/>
        <v>8.0000000000000002E-3</v>
      </c>
      <c r="AM2893">
        <f t="shared" si="924"/>
        <v>5.0999999999999997E-2</v>
      </c>
      <c r="AN2893">
        <f t="shared" si="925"/>
        <v>8.5000000000000006E-2</v>
      </c>
      <c r="AR2893">
        <f t="shared" si="917"/>
        <v>23</v>
      </c>
      <c r="AS2893">
        <f t="shared" si="918"/>
        <v>24</v>
      </c>
      <c r="AT2893">
        <f t="shared" si="919"/>
        <v>38</v>
      </c>
      <c r="AU2893">
        <f t="shared" si="920"/>
        <v>48</v>
      </c>
      <c r="AV2893">
        <f t="shared" si="921"/>
        <v>60</v>
      </c>
      <c r="AX2893">
        <f t="shared" si="906"/>
        <v>-5.0000000000000001E-3</v>
      </c>
      <c r="AY2893">
        <f t="shared" si="907"/>
        <v>-5.0000000000000001E-3</v>
      </c>
      <c r="AZ2893">
        <f t="shared" si="908"/>
        <v>8.0000000000000002E-3</v>
      </c>
      <c r="BA2893">
        <f t="shared" si="909"/>
        <v>5.0999999999999997E-2</v>
      </c>
      <c r="BB2893">
        <f t="shared" si="910"/>
        <v>8.5000000000000006E-2</v>
      </c>
    </row>
    <row r="2894" spans="1:54" x14ac:dyDescent="0.25">
      <c r="A2894">
        <v>110</v>
      </c>
      <c r="B2894">
        <v>31.526</v>
      </c>
      <c r="C2894">
        <v>-110.84650000000001</v>
      </c>
      <c r="D2894">
        <v>4023</v>
      </c>
      <c r="E2894" t="s">
        <v>156</v>
      </c>
      <c r="F2894" t="s">
        <v>134</v>
      </c>
      <c r="G2894" t="s">
        <v>157</v>
      </c>
      <c r="H2894">
        <v>23</v>
      </c>
      <c r="I2894" t="s">
        <v>136</v>
      </c>
      <c r="J2894" s="3">
        <v>0.24</v>
      </c>
      <c r="K2894" s="3">
        <v>0.26</v>
      </c>
      <c r="L2894" s="3">
        <v>0.4</v>
      </c>
      <c r="M2894" s="3">
        <v>0.5</v>
      </c>
      <c r="N2894" s="3">
        <v>0.6</v>
      </c>
      <c r="O2894">
        <v>48209</v>
      </c>
      <c r="P2894">
        <v>1238</v>
      </c>
      <c r="Q2894" t="s">
        <v>16</v>
      </c>
      <c r="R2894" t="s">
        <v>16</v>
      </c>
      <c r="S2894" t="s">
        <v>16</v>
      </c>
      <c r="T2894" t="s">
        <v>16</v>
      </c>
      <c r="U2894" t="s">
        <v>16</v>
      </c>
      <c r="V2894" t="s">
        <v>16</v>
      </c>
      <c r="AD2894">
        <f t="shared" si="911"/>
        <v>24</v>
      </c>
      <c r="AE2894">
        <f t="shared" si="912"/>
        <v>26</v>
      </c>
      <c r="AF2894">
        <f t="shared" si="913"/>
        <v>40</v>
      </c>
      <c r="AG2894">
        <f t="shared" si="914"/>
        <v>50</v>
      </c>
      <c r="AH2894">
        <f t="shared" si="915"/>
        <v>60</v>
      </c>
      <c r="AJ2894">
        <f t="shared" si="916"/>
        <v>-5.0000000000000001E-3</v>
      </c>
      <c r="AK2894">
        <f t="shared" si="922"/>
        <v>-5.0000000000000001E-3</v>
      </c>
      <c r="AL2894">
        <f t="shared" si="923"/>
        <v>1.6E-2</v>
      </c>
      <c r="AM2894">
        <f t="shared" si="924"/>
        <v>5.2999999999999999E-2</v>
      </c>
      <c r="AN2894">
        <f t="shared" si="925"/>
        <v>8.5000000000000006E-2</v>
      </c>
      <c r="AR2894">
        <f t="shared" si="917"/>
        <v>24</v>
      </c>
      <c r="AS2894">
        <f t="shared" si="918"/>
        <v>26</v>
      </c>
      <c r="AT2894">
        <f t="shared" si="919"/>
        <v>40</v>
      </c>
      <c r="AU2894">
        <f t="shared" si="920"/>
        <v>50</v>
      </c>
      <c r="AV2894">
        <f t="shared" si="921"/>
        <v>60</v>
      </c>
      <c r="AX2894">
        <f t="shared" si="906"/>
        <v>-5.0000000000000001E-3</v>
      </c>
      <c r="AY2894">
        <f t="shared" si="907"/>
        <v>-5.0000000000000001E-3</v>
      </c>
      <c r="AZ2894">
        <f t="shared" si="908"/>
        <v>1.6E-2</v>
      </c>
      <c r="BA2894">
        <f t="shared" si="909"/>
        <v>5.2999999999999999E-2</v>
      </c>
      <c r="BB2894">
        <f t="shared" si="910"/>
        <v>8.5000000000000006E-2</v>
      </c>
    </row>
    <row r="2895" spans="1:54" x14ac:dyDescent="0.25">
      <c r="A2895">
        <v>2525</v>
      </c>
      <c r="B2895">
        <v>31.813300000000002</v>
      </c>
      <c r="C2895">
        <v>-95.652500000000003</v>
      </c>
      <c r="D2895">
        <v>48001</v>
      </c>
      <c r="E2895" t="s">
        <v>881</v>
      </c>
      <c r="F2895" t="s">
        <v>1935</v>
      </c>
      <c r="G2895" t="s">
        <v>14</v>
      </c>
      <c r="H2895">
        <v>23</v>
      </c>
      <c r="I2895" t="s">
        <v>15</v>
      </c>
      <c r="J2895" s="3">
        <v>0.24</v>
      </c>
      <c r="K2895" s="3">
        <v>0.25</v>
      </c>
      <c r="L2895" s="3">
        <v>0.39</v>
      </c>
      <c r="M2895" s="3">
        <v>0.49</v>
      </c>
      <c r="N2895" s="3">
        <v>0.6</v>
      </c>
      <c r="O2895">
        <v>57825</v>
      </c>
      <c r="P2895">
        <v>1071</v>
      </c>
      <c r="Q2895" t="s">
        <v>16</v>
      </c>
      <c r="R2895" t="s">
        <v>16</v>
      </c>
      <c r="S2895" t="s">
        <v>16</v>
      </c>
      <c r="T2895" t="s">
        <v>16</v>
      </c>
      <c r="U2895" t="s">
        <v>16</v>
      </c>
      <c r="V2895" t="s">
        <v>16</v>
      </c>
      <c r="AD2895">
        <f t="shared" si="911"/>
        <v>24</v>
      </c>
      <c r="AE2895">
        <f t="shared" si="912"/>
        <v>25</v>
      </c>
      <c r="AF2895">
        <f t="shared" si="913"/>
        <v>39</v>
      </c>
      <c r="AG2895">
        <f t="shared" si="914"/>
        <v>49</v>
      </c>
      <c r="AH2895">
        <f t="shared" si="915"/>
        <v>60</v>
      </c>
      <c r="AJ2895">
        <f t="shared" si="916"/>
        <v>-5.0000000000000001E-3</v>
      </c>
      <c r="AK2895">
        <f t="shared" si="922"/>
        <v>-5.0000000000000001E-3</v>
      </c>
      <c r="AL2895">
        <f t="shared" si="923"/>
        <v>1.0999999999999999E-2</v>
      </c>
      <c r="AM2895">
        <f t="shared" si="924"/>
        <v>5.1999999999999998E-2</v>
      </c>
      <c r="AN2895">
        <f t="shared" si="925"/>
        <v>8.5000000000000006E-2</v>
      </c>
      <c r="AR2895">
        <f t="shared" si="917"/>
        <v>24</v>
      </c>
      <c r="AS2895">
        <f t="shared" si="918"/>
        <v>25</v>
      </c>
      <c r="AT2895">
        <f t="shared" si="919"/>
        <v>39</v>
      </c>
      <c r="AU2895">
        <f t="shared" si="920"/>
        <v>49</v>
      </c>
      <c r="AV2895">
        <f t="shared" si="921"/>
        <v>60</v>
      </c>
      <c r="AX2895">
        <f t="shared" si="906"/>
        <v>-5.0000000000000001E-3</v>
      </c>
      <c r="AY2895">
        <f t="shared" si="907"/>
        <v>-5.0000000000000001E-3</v>
      </c>
      <c r="AZ2895">
        <f t="shared" si="908"/>
        <v>1.0999999999999999E-2</v>
      </c>
      <c r="BA2895">
        <f t="shared" si="909"/>
        <v>5.1999999999999998E-2</v>
      </c>
      <c r="BB2895">
        <f t="shared" si="910"/>
        <v>8.5000000000000006E-2</v>
      </c>
    </row>
    <row r="2896" spans="1:54" x14ac:dyDescent="0.25">
      <c r="A2896">
        <v>2344</v>
      </c>
      <c r="B2896">
        <v>32.437399999999997</v>
      </c>
      <c r="C2896">
        <v>-81.031700000000001</v>
      </c>
      <c r="D2896">
        <v>45053</v>
      </c>
      <c r="E2896" t="s">
        <v>604</v>
      </c>
      <c r="F2896" t="s">
        <v>1833</v>
      </c>
      <c r="G2896" t="s">
        <v>172</v>
      </c>
      <c r="H2896">
        <v>24</v>
      </c>
      <c r="I2896" t="s">
        <v>420</v>
      </c>
      <c r="J2896" s="3">
        <v>0.25</v>
      </c>
      <c r="K2896" s="3">
        <v>0.27</v>
      </c>
      <c r="L2896" s="3">
        <v>0.41</v>
      </c>
      <c r="M2896" s="3">
        <v>0.51</v>
      </c>
      <c r="N2896" s="3">
        <v>0.6</v>
      </c>
      <c r="O2896">
        <v>30658</v>
      </c>
      <c r="P2896">
        <v>702</v>
      </c>
      <c r="Q2896" t="s">
        <v>16</v>
      </c>
      <c r="R2896" t="s">
        <v>16</v>
      </c>
      <c r="S2896" t="s">
        <v>16</v>
      </c>
      <c r="T2896" t="s">
        <v>16</v>
      </c>
      <c r="U2896" t="s">
        <v>16</v>
      </c>
      <c r="V2896" t="s">
        <v>16</v>
      </c>
      <c r="AD2896">
        <f t="shared" si="911"/>
        <v>25</v>
      </c>
      <c r="AE2896">
        <f t="shared" si="912"/>
        <v>27</v>
      </c>
      <c r="AF2896">
        <f t="shared" si="913"/>
        <v>41</v>
      </c>
      <c r="AG2896">
        <f t="shared" si="914"/>
        <v>51</v>
      </c>
      <c r="AH2896">
        <f t="shared" si="915"/>
        <v>60</v>
      </c>
      <c r="AJ2896">
        <f t="shared" si="916"/>
        <v>-5.0000000000000001E-3</v>
      </c>
      <c r="AK2896">
        <f t="shared" si="922"/>
        <v>-5.0000000000000001E-3</v>
      </c>
      <c r="AL2896">
        <f t="shared" si="923"/>
        <v>2.1000000000000001E-2</v>
      </c>
      <c r="AM2896">
        <f t="shared" si="924"/>
        <v>5.3999999999999999E-2</v>
      </c>
      <c r="AN2896">
        <f t="shared" si="925"/>
        <v>8.5000000000000006E-2</v>
      </c>
      <c r="AR2896">
        <f t="shared" si="917"/>
        <v>25</v>
      </c>
      <c r="AS2896">
        <f t="shared" si="918"/>
        <v>27</v>
      </c>
      <c r="AT2896">
        <f t="shared" si="919"/>
        <v>41</v>
      </c>
      <c r="AU2896">
        <f t="shared" si="920"/>
        <v>51</v>
      </c>
      <c r="AV2896">
        <f t="shared" si="921"/>
        <v>60</v>
      </c>
      <c r="AX2896">
        <f t="shared" si="906"/>
        <v>-5.0000000000000001E-3</v>
      </c>
      <c r="AY2896">
        <f t="shared" si="907"/>
        <v>-5.0000000000000001E-3</v>
      </c>
      <c r="AZ2896">
        <f t="shared" si="908"/>
        <v>2.1000000000000001E-2</v>
      </c>
      <c r="BA2896">
        <f t="shared" si="909"/>
        <v>5.3999999999999999E-2</v>
      </c>
      <c r="BB2896">
        <f t="shared" si="910"/>
        <v>8.5000000000000006E-2</v>
      </c>
    </row>
    <row r="2897" spans="1:54" x14ac:dyDescent="0.25">
      <c r="A2897">
        <v>2631</v>
      </c>
      <c r="B2897">
        <v>32.2119</v>
      </c>
      <c r="C2897">
        <v>-95.8536</v>
      </c>
      <c r="D2897">
        <v>48213</v>
      </c>
      <c r="E2897" t="s">
        <v>726</v>
      </c>
      <c r="F2897" t="s">
        <v>1935</v>
      </c>
      <c r="G2897" t="s">
        <v>121</v>
      </c>
      <c r="H2897">
        <v>23</v>
      </c>
      <c r="I2897" t="s">
        <v>15</v>
      </c>
      <c r="J2897" s="3">
        <v>0.25</v>
      </c>
      <c r="K2897" s="3">
        <v>0.26</v>
      </c>
      <c r="L2897" s="3">
        <v>0.4</v>
      </c>
      <c r="M2897" s="3">
        <v>0.5</v>
      </c>
      <c r="N2897" s="3">
        <v>0.6</v>
      </c>
      <c r="O2897">
        <v>83658</v>
      </c>
      <c r="P2897">
        <v>874</v>
      </c>
      <c r="Q2897" t="s">
        <v>16</v>
      </c>
      <c r="R2897" t="s">
        <v>16</v>
      </c>
      <c r="S2897" t="s">
        <v>16</v>
      </c>
      <c r="T2897" t="s">
        <v>16</v>
      </c>
      <c r="U2897" t="s">
        <v>16</v>
      </c>
      <c r="V2897" t="s">
        <v>16</v>
      </c>
      <c r="AD2897">
        <f t="shared" si="911"/>
        <v>25</v>
      </c>
      <c r="AE2897">
        <f t="shared" si="912"/>
        <v>26</v>
      </c>
      <c r="AF2897">
        <f t="shared" si="913"/>
        <v>40</v>
      </c>
      <c r="AG2897">
        <f t="shared" si="914"/>
        <v>50</v>
      </c>
      <c r="AH2897">
        <f t="shared" si="915"/>
        <v>60</v>
      </c>
      <c r="AJ2897">
        <f t="shared" si="916"/>
        <v>-5.0000000000000001E-3</v>
      </c>
      <c r="AK2897">
        <f t="shared" si="922"/>
        <v>-5.0000000000000001E-3</v>
      </c>
      <c r="AL2897">
        <f t="shared" si="923"/>
        <v>1.6E-2</v>
      </c>
      <c r="AM2897">
        <f t="shared" si="924"/>
        <v>5.2999999999999999E-2</v>
      </c>
      <c r="AN2897">
        <f t="shared" si="925"/>
        <v>8.5000000000000006E-2</v>
      </c>
      <c r="AR2897">
        <f t="shared" si="917"/>
        <v>25</v>
      </c>
      <c r="AS2897">
        <f t="shared" si="918"/>
        <v>26</v>
      </c>
      <c r="AT2897">
        <f t="shared" si="919"/>
        <v>40</v>
      </c>
      <c r="AU2897">
        <f t="shared" si="920"/>
        <v>50</v>
      </c>
      <c r="AV2897">
        <f t="shared" si="921"/>
        <v>60</v>
      </c>
      <c r="AX2897">
        <f t="shared" si="906"/>
        <v>-5.0000000000000001E-3</v>
      </c>
      <c r="AY2897">
        <f t="shared" si="907"/>
        <v>-5.0000000000000001E-3</v>
      </c>
      <c r="AZ2897">
        <f t="shared" si="908"/>
        <v>1.6E-2</v>
      </c>
      <c r="BA2897">
        <f t="shared" si="909"/>
        <v>5.2999999999999999E-2</v>
      </c>
      <c r="BB2897">
        <f t="shared" si="910"/>
        <v>8.5000000000000006E-2</v>
      </c>
    </row>
    <row r="2898" spans="1:54" x14ac:dyDescent="0.25">
      <c r="A2898">
        <v>2758</v>
      </c>
      <c r="B2898">
        <v>32.563699999999997</v>
      </c>
      <c r="C2898">
        <v>-95.836500000000001</v>
      </c>
      <c r="D2898">
        <v>48467</v>
      </c>
      <c r="E2898" t="s">
        <v>2100</v>
      </c>
      <c r="F2898" t="s">
        <v>1935</v>
      </c>
      <c r="G2898" t="s">
        <v>24</v>
      </c>
      <c r="H2898">
        <v>23</v>
      </c>
      <c r="I2898" t="s">
        <v>15</v>
      </c>
      <c r="J2898" s="3">
        <v>0.25</v>
      </c>
      <c r="K2898" s="3">
        <v>0.26</v>
      </c>
      <c r="L2898" s="3">
        <v>0.4</v>
      </c>
      <c r="M2898" s="3">
        <v>0.5</v>
      </c>
      <c r="N2898" s="3">
        <v>0.6</v>
      </c>
      <c r="O2898">
        <v>61323</v>
      </c>
      <c r="P2898">
        <v>849</v>
      </c>
      <c r="Q2898" t="s">
        <v>16</v>
      </c>
      <c r="R2898" t="s">
        <v>16</v>
      </c>
      <c r="S2898" t="s">
        <v>16</v>
      </c>
      <c r="T2898" t="s">
        <v>16</v>
      </c>
      <c r="U2898" t="s">
        <v>16</v>
      </c>
      <c r="V2898" t="s">
        <v>16</v>
      </c>
      <c r="AD2898">
        <f t="shared" si="911"/>
        <v>25</v>
      </c>
      <c r="AE2898">
        <f t="shared" si="912"/>
        <v>26</v>
      </c>
      <c r="AF2898">
        <f t="shared" si="913"/>
        <v>40</v>
      </c>
      <c r="AG2898">
        <f t="shared" si="914"/>
        <v>50</v>
      </c>
      <c r="AH2898">
        <f t="shared" si="915"/>
        <v>60</v>
      </c>
      <c r="AJ2898">
        <f t="shared" si="916"/>
        <v>-5.0000000000000001E-3</v>
      </c>
      <c r="AK2898">
        <f t="shared" si="922"/>
        <v>-5.0000000000000001E-3</v>
      </c>
      <c r="AL2898">
        <f t="shared" si="923"/>
        <v>1.6E-2</v>
      </c>
      <c r="AM2898">
        <f t="shared" si="924"/>
        <v>5.2999999999999999E-2</v>
      </c>
      <c r="AN2898">
        <f t="shared" si="925"/>
        <v>8.5000000000000006E-2</v>
      </c>
      <c r="AR2898">
        <f t="shared" si="917"/>
        <v>25</v>
      </c>
      <c r="AS2898">
        <f t="shared" si="918"/>
        <v>26</v>
      </c>
      <c r="AT2898">
        <f t="shared" si="919"/>
        <v>40</v>
      </c>
      <c r="AU2898">
        <f t="shared" si="920"/>
        <v>50</v>
      </c>
      <c r="AV2898">
        <f t="shared" si="921"/>
        <v>60</v>
      </c>
      <c r="AX2898">
        <f t="shared" si="906"/>
        <v>-5.0000000000000001E-3</v>
      </c>
      <c r="AY2898">
        <f t="shared" si="907"/>
        <v>-5.0000000000000001E-3</v>
      </c>
      <c r="AZ2898">
        <f t="shared" si="908"/>
        <v>1.6E-2</v>
      </c>
      <c r="BA2898">
        <f t="shared" si="909"/>
        <v>5.2999999999999999E-2</v>
      </c>
      <c r="BB2898">
        <f t="shared" si="910"/>
        <v>8.5000000000000006E-2</v>
      </c>
    </row>
    <row r="2899" spans="1:54" x14ac:dyDescent="0.25">
      <c r="A2899">
        <v>2322</v>
      </c>
      <c r="B2899">
        <v>33.214799999999997</v>
      </c>
      <c r="C2899">
        <v>-81.054199999999994</v>
      </c>
      <c r="D2899">
        <v>45009</v>
      </c>
      <c r="E2899" t="s">
        <v>1836</v>
      </c>
      <c r="F2899" t="s">
        <v>1833</v>
      </c>
      <c r="G2899" t="s">
        <v>42</v>
      </c>
      <c r="H2899">
        <v>24</v>
      </c>
      <c r="I2899" t="s">
        <v>420</v>
      </c>
      <c r="J2899" s="3">
        <v>0.26</v>
      </c>
      <c r="K2899" s="3">
        <v>0.27</v>
      </c>
      <c r="L2899" s="3">
        <v>0.41</v>
      </c>
      <c r="M2899" s="3">
        <v>0.52</v>
      </c>
      <c r="N2899" s="3">
        <v>0.6</v>
      </c>
      <c r="O2899">
        <v>13164</v>
      </c>
      <c r="P2899">
        <v>396</v>
      </c>
      <c r="Q2899" t="s">
        <v>16</v>
      </c>
      <c r="R2899" t="s">
        <v>16</v>
      </c>
      <c r="S2899" t="s">
        <v>16</v>
      </c>
      <c r="T2899" t="s">
        <v>16</v>
      </c>
      <c r="U2899" t="s">
        <v>16</v>
      </c>
      <c r="V2899" t="s">
        <v>16</v>
      </c>
      <c r="AD2899">
        <f t="shared" si="911"/>
        <v>26</v>
      </c>
      <c r="AE2899">
        <f t="shared" si="912"/>
        <v>27</v>
      </c>
      <c r="AF2899">
        <f t="shared" si="913"/>
        <v>41</v>
      </c>
      <c r="AG2899">
        <f t="shared" si="914"/>
        <v>52</v>
      </c>
      <c r="AH2899">
        <f t="shared" si="915"/>
        <v>60</v>
      </c>
      <c r="AJ2899">
        <f t="shared" si="916"/>
        <v>-5.0000000000000001E-3</v>
      </c>
      <c r="AK2899">
        <f t="shared" si="922"/>
        <v>-5.0000000000000001E-3</v>
      </c>
      <c r="AL2899">
        <f t="shared" si="923"/>
        <v>2.1000000000000001E-2</v>
      </c>
      <c r="AM2899">
        <f t="shared" si="924"/>
        <v>5.6000000000000001E-2</v>
      </c>
      <c r="AN2899">
        <f t="shared" si="925"/>
        <v>8.5000000000000006E-2</v>
      </c>
      <c r="AR2899">
        <f t="shared" si="917"/>
        <v>26</v>
      </c>
      <c r="AS2899">
        <f t="shared" si="918"/>
        <v>27</v>
      </c>
      <c r="AT2899">
        <f t="shared" si="919"/>
        <v>41</v>
      </c>
      <c r="AU2899">
        <f t="shared" si="920"/>
        <v>52</v>
      </c>
      <c r="AV2899">
        <f t="shared" si="921"/>
        <v>60</v>
      </c>
      <c r="AX2899">
        <f t="shared" si="906"/>
        <v>-5.0000000000000001E-3</v>
      </c>
      <c r="AY2899">
        <f t="shared" si="907"/>
        <v>-5.0000000000000001E-3</v>
      </c>
      <c r="AZ2899">
        <f t="shared" si="908"/>
        <v>2.1000000000000001E-2</v>
      </c>
      <c r="BA2899">
        <f t="shared" si="909"/>
        <v>5.6000000000000001E-2</v>
      </c>
      <c r="BB2899">
        <f t="shared" si="910"/>
        <v>8.5000000000000006E-2</v>
      </c>
    </row>
    <row r="2900" spans="1:54" x14ac:dyDescent="0.25">
      <c r="A2900">
        <v>2640</v>
      </c>
      <c r="B2900">
        <v>33.123600000000003</v>
      </c>
      <c r="C2900">
        <v>-96.085499999999996</v>
      </c>
      <c r="D2900">
        <v>48231</v>
      </c>
      <c r="E2900" t="s">
        <v>2020</v>
      </c>
      <c r="F2900" t="s">
        <v>1935</v>
      </c>
      <c r="G2900" t="s">
        <v>330</v>
      </c>
      <c r="H2900">
        <v>24</v>
      </c>
      <c r="I2900" t="s">
        <v>15</v>
      </c>
      <c r="J2900" s="3">
        <v>0.26</v>
      </c>
      <c r="K2900" s="3">
        <v>0.27</v>
      </c>
      <c r="L2900" s="3">
        <v>0.41</v>
      </c>
      <c r="M2900" s="3">
        <v>0.52</v>
      </c>
      <c r="N2900" s="3">
        <v>0.6</v>
      </c>
      <c r="O2900">
        <v>104917</v>
      </c>
      <c r="P2900">
        <v>841</v>
      </c>
      <c r="Q2900" t="s">
        <v>16</v>
      </c>
      <c r="R2900" t="s">
        <v>16</v>
      </c>
      <c r="S2900" t="s">
        <v>16</v>
      </c>
      <c r="T2900" t="s">
        <v>16</v>
      </c>
      <c r="U2900" t="s">
        <v>16</v>
      </c>
      <c r="V2900" t="s">
        <v>16</v>
      </c>
      <c r="AD2900">
        <f t="shared" si="911"/>
        <v>26</v>
      </c>
      <c r="AE2900">
        <f t="shared" si="912"/>
        <v>27</v>
      </c>
      <c r="AF2900">
        <f t="shared" si="913"/>
        <v>41</v>
      </c>
      <c r="AG2900">
        <f t="shared" si="914"/>
        <v>52</v>
      </c>
      <c r="AH2900">
        <f t="shared" si="915"/>
        <v>60</v>
      </c>
      <c r="AJ2900">
        <f t="shared" si="916"/>
        <v>-5.0000000000000001E-3</v>
      </c>
      <c r="AK2900">
        <f t="shared" si="922"/>
        <v>-5.0000000000000001E-3</v>
      </c>
      <c r="AL2900">
        <f t="shared" si="923"/>
        <v>2.1000000000000001E-2</v>
      </c>
      <c r="AM2900">
        <f t="shared" si="924"/>
        <v>5.6000000000000001E-2</v>
      </c>
      <c r="AN2900">
        <f t="shared" si="925"/>
        <v>8.5000000000000006E-2</v>
      </c>
      <c r="AR2900">
        <f t="shared" si="917"/>
        <v>26</v>
      </c>
      <c r="AS2900">
        <f t="shared" si="918"/>
        <v>27</v>
      </c>
      <c r="AT2900">
        <f t="shared" si="919"/>
        <v>41</v>
      </c>
      <c r="AU2900">
        <f t="shared" si="920"/>
        <v>52</v>
      </c>
      <c r="AV2900">
        <f t="shared" si="921"/>
        <v>60</v>
      </c>
      <c r="AX2900">
        <f t="shared" si="906"/>
        <v>-5.0000000000000001E-3</v>
      </c>
      <c r="AY2900">
        <f t="shared" si="907"/>
        <v>-5.0000000000000001E-3</v>
      </c>
      <c r="AZ2900">
        <f t="shared" si="908"/>
        <v>2.1000000000000001E-2</v>
      </c>
      <c r="BA2900">
        <f t="shared" si="909"/>
        <v>5.6000000000000001E-2</v>
      </c>
      <c r="BB2900">
        <f t="shared" si="910"/>
        <v>8.5000000000000006E-2</v>
      </c>
    </row>
    <row r="2901" spans="1:54" x14ac:dyDescent="0.25">
      <c r="A2901">
        <v>2139</v>
      </c>
      <c r="B2901">
        <v>33.962299999999999</v>
      </c>
      <c r="C2901">
        <v>-96.259799999999998</v>
      </c>
      <c r="D2901">
        <v>40013</v>
      </c>
      <c r="E2901" t="s">
        <v>541</v>
      </c>
      <c r="F2901" t="s">
        <v>1716</v>
      </c>
      <c r="G2901" t="s">
        <v>195</v>
      </c>
      <c r="H2901">
        <v>25</v>
      </c>
      <c r="I2901" t="s">
        <v>15</v>
      </c>
      <c r="J2901" s="3">
        <v>0.27</v>
      </c>
      <c r="K2901" s="3">
        <v>0.28000000000000003</v>
      </c>
      <c r="L2901" s="3">
        <v>0.42</v>
      </c>
      <c r="M2901" s="3">
        <v>0.53</v>
      </c>
      <c r="N2901" s="3">
        <v>0.6</v>
      </c>
      <c r="O2901">
        <v>47237</v>
      </c>
      <c r="P2901">
        <v>909</v>
      </c>
      <c r="Q2901" t="s">
        <v>16</v>
      </c>
      <c r="R2901" t="s">
        <v>16</v>
      </c>
      <c r="S2901" t="s">
        <v>16</v>
      </c>
      <c r="T2901" t="s">
        <v>16</v>
      </c>
      <c r="U2901" t="s">
        <v>16</v>
      </c>
      <c r="V2901" t="s">
        <v>16</v>
      </c>
      <c r="AD2901">
        <f t="shared" si="911"/>
        <v>27</v>
      </c>
      <c r="AE2901">
        <f t="shared" si="912"/>
        <v>28</v>
      </c>
      <c r="AF2901">
        <f t="shared" si="913"/>
        <v>42</v>
      </c>
      <c r="AG2901">
        <f t="shared" si="914"/>
        <v>53</v>
      </c>
      <c r="AH2901">
        <f t="shared" si="915"/>
        <v>60</v>
      </c>
      <c r="AJ2901">
        <f t="shared" si="916"/>
        <v>-5.0000000000000001E-3</v>
      </c>
      <c r="AK2901">
        <f t="shared" si="922"/>
        <v>-5.0000000000000001E-3</v>
      </c>
      <c r="AL2901">
        <f t="shared" si="923"/>
        <v>3.1E-2</v>
      </c>
      <c r="AM2901">
        <f t="shared" si="924"/>
        <v>5.7000000000000002E-2</v>
      </c>
      <c r="AN2901">
        <f t="shared" si="925"/>
        <v>8.5000000000000006E-2</v>
      </c>
      <c r="AR2901">
        <f t="shared" si="917"/>
        <v>27</v>
      </c>
      <c r="AS2901">
        <f t="shared" si="918"/>
        <v>28</v>
      </c>
      <c r="AT2901">
        <f t="shared" si="919"/>
        <v>42</v>
      </c>
      <c r="AU2901">
        <f t="shared" si="920"/>
        <v>53</v>
      </c>
      <c r="AV2901">
        <f t="shared" si="921"/>
        <v>60</v>
      </c>
      <c r="AX2901">
        <f t="shared" si="906"/>
        <v>-5.0000000000000001E-3</v>
      </c>
      <c r="AY2901">
        <f t="shared" si="907"/>
        <v>-5.0000000000000001E-3</v>
      </c>
      <c r="AZ2901">
        <f t="shared" si="908"/>
        <v>3.1E-2</v>
      </c>
      <c r="BA2901">
        <f t="shared" si="909"/>
        <v>5.7000000000000002E-2</v>
      </c>
      <c r="BB2901">
        <f t="shared" si="910"/>
        <v>8.5000000000000006E-2</v>
      </c>
    </row>
    <row r="2902" spans="1:54" x14ac:dyDescent="0.25">
      <c r="A2902">
        <v>2349</v>
      </c>
      <c r="B2902">
        <v>33.902299999999997</v>
      </c>
      <c r="C2902">
        <v>-81.272199999999998</v>
      </c>
      <c r="D2902">
        <v>45063</v>
      </c>
      <c r="E2902" t="s">
        <v>1854</v>
      </c>
      <c r="F2902" t="s">
        <v>1833</v>
      </c>
      <c r="G2902" t="s">
        <v>1724</v>
      </c>
      <c r="H2902">
        <v>25</v>
      </c>
      <c r="I2902" t="s">
        <v>420</v>
      </c>
      <c r="J2902" s="3">
        <v>0.27</v>
      </c>
      <c r="K2902" s="3">
        <v>0.28000000000000003</v>
      </c>
      <c r="L2902" s="3">
        <v>0.42</v>
      </c>
      <c r="M2902" s="3">
        <v>0.53</v>
      </c>
      <c r="N2902" s="3">
        <v>0.6</v>
      </c>
      <c r="O2902">
        <v>300370</v>
      </c>
      <c r="P2902">
        <v>758</v>
      </c>
      <c r="Q2902" t="s">
        <v>16</v>
      </c>
      <c r="R2902" t="s">
        <v>16</v>
      </c>
      <c r="S2902" t="s">
        <v>16</v>
      </c>
      <c r="T2902" t="s">
        <v>16</v>
      </c>
      <c r="U2902" t="s">
        <v>16</v>
      </c>
      <c r="V2902" t="s">
        <v>16</v>
      </c>
      <c r="AD2902">
        <f t="shared" si="911"/>
        <v>27</v>
      </c>
      <c r="AE2902">
        <f t="shared" si="912"/>
        <v>28</v>
      </c>
      <c r="AF2902">
        <f t="shared" si="913"/>
        <v>42</v>
      </c>
      <c r="AG2902">
        <f t="shared" si="914"/>
        <v>53</v>
      </c>
      <c r="AH2902">
        <f t="shared" si="915"/>
        <v>60</v>
      </c>
      <c r="AJ2902">
        <f t="shared" si="916"/>
        <v>-5.0000000000000001E-3</v>
      </c>
      <c r="AK2902">
        <f t="shared" si="922"/>
        <v>-5.0000000000000001E-3</v>
      </c>
      <c r="AL2902">
        <f t="shared" si="923"/>
        <v>3.1E-2</v>
      </c>
      <c r="AM2902">
        <f t="shared" si="924"/>
        <v>5.7000000000000002E-2</v>
      </c>
      <c r="AN2902">
        <f t="shared" si="925"/>
        <v>8.5000000000000006E-2</v>
      </c>
      <c r="AR2902">
        <f t="shared" si="917"/>
        <v>27</v>
      </c>
      <c r="AS2902">
        <f t="shared" si="918"/>
        <v>28</v>
      </c>
      <c r="AT2902">
        <f t="shared" si="919"/>
        <v>42</v>
      </c>
      <c r="AU2902">
        <f t="shared" si="920"/>
        <v>53</v>
      </c>
      <c r="AV2902">
        <f t="shared" si="921"/>
        <v>60</v>
      </c>
      <c r="AX2902">
        <f t="shared" si="906"/>
        <v>-5.0000000000000001E-3</v>
      </c>
      <c r="AY2902">
        <f t="shared" si="907"/>
        <v>-5.0000000000000001E-3</v>
      </c>
      <c r="AZ2902">
        <f t="shared" si="908"/>
        <v>3.1E-2</v>
      </c>
      <c r="BA2902">
        <f t="shared" si="909"/>
        <v>5.7000000000000002E-2</v>
      </c>
      <c r="BB2902">
        <f t="shared" si="910"/>
        <v>8.5000000000000006E-2</v>
      </c>
    </row>
    <row r="2903" spans="1:54" x14ac:dyDescent="0.25">
      <c r="A2903">
        <v>2598</v>
      </c>
      <c r="B2903">
        <v>33.593800000000002</v>
      </c>
      <c r="C2903">
        <v>-96.106899999999996</v>
      </c>
      <c r="D2903">
        <v>48147</v>
      </c>
      <c r="E2903" t="s">
        <v>578</v>
      </c>
      <c r="F2903" t="s">
        <v>1935</v>
      </c>
      <c r="G2903" t="s">
        <v>32</v>
      </c>
      <c r="H2903">
        <v>24</v>
      </c>
      <c r="I2903" t="s">
        <v>15</v>
      </c>
      <c r="J2903" s="3">
        <v>0.27</v>
      </c>
      <c r="K2903" s="3">
        <v>0.28000000000000003</v>
      </c>
      <c r="L2903" s="3">
        <v>0.42</v>
      </c>
      <c r="M2903" s="3">
        <v>0.52</v>
      </c>
      <c r="N2903" s="3">
        <v>0.6</v>
      </c>
      <c r="O2903">
        <v>36525</v>
      </c>
      <c r="P2903">
        <v>892</v>
      </c>
      <c r="Q2903" t="s">
        <v>16</v>
      </c>
      <c r="R2903" t="s">
        <v>16</v>
      </c>
      <c r="S2903" t="s">
        <v>16</v>
      </c>
      <c r="T2903" t="s">
        <v>16</v>
      </c>
      <c r="U2903" t="s">
        <v>16</v>
      </c>
      <c r="V2903" t="s">
        <v>16</v>
      </c>
      <c r="AD2903">
        <f t="shared" si="911"/>
        <v>27</v>
      </c>
      <c r="AE2903">
        <f t="shared" si="912"/>
        <v>28</v>
      </c>
      <c r="AF2903">
        <f t="shared" si="913"/>
        <v>42</v>
      </c>
      <c r="AG2903">
        <f t="shared" si="914"/>
        <v>52</v>
      </c>
      <c r="AH2903">
        <f t="shared" si="915"/>
        <v>60</v>
      </c>
      <c r="AJ2903">
        <f t="shared" si="916"/>
        <v>-5.0000000000000001E-3</v>
      </c>
      <c r="AK2903">
        <f t="shared" si="922"/>
        <v>-5.0000000000000001E-3</v>
      </c>
      <c r="AL2903">
        <f t="shared" si="923"/>
        <v>3.1E-2</v>
      </c>
      <c r="AM2903">
        <f t="shared" si="924"/>
        <v>5.6000000000000001E-2</v>
      </c>
      <c r="AN2903">
        <f t="shared" si="925"/>
        <v>8.5000000000000006E-2</v>
      </c>
      <c r="AR2903">
        <f t="shared" si="917"/>
        <v>27</v>
      </c>
      <c r="AS2903">
        <f t="shared" si="918"/>
        <v>28</v>
      </c>
      <c r="AT2903">
        <f t="shared" si="919"/>
        <v>42</v>
      </c>
      <c r="AU2903">
        <f t="shared" si="920"/>
        <v>52</v>
      </c>
      <c r="AV2903">
        <f t="shared" si="921"/>
        <v>60</v>
      </c>
      <c r="AX2903">
        <f t="shared" si="906"/>
        <v>-5.0000000000000001E-3</v>
      </c>
      <c r="AY2903">
        <f t="shared" si="907"/>
        <v>-5.0000000000000001E-3</v>
      </c>
      <c r="AZ2903">
        <f t="shared" si="908"/>
        <v>3.1E-2</v>
      </c>
      <c r="BA2903">
        <f t="shared" si="909"/>
        <v>5.6000000000000001E-2</v>
      </c>
      <c r="BB2903">
        <f t="shared" si="910"/>
        <v>8.5000000000000006E-2</v>
      </c>
    </row>
    <row r="2904" spans="1:54" x14ac:dyDescent="0.25">
      <c r="A2904">
        <v>2147</v>
      </c>
      <c r="B2904">
        <v>34.588200000000001</v>
      </c>
      <c r="C2904">
        <v>-96.297799999999995</v>
      </c>
      <c r="D2904">
        <v>40029</v>
      </c>
      <c r="E2904" t="s">
        <v>1725</v>
      </c>
      <c r="F2904" t="s">
        <v>1716</v>
      </c>
      <c r="G2904" t="s">
        <v>170</v>
      </c>
      <c r="H2904">
        <v>25</v>
      </c>
      <c r="I2904" t="s">
        <v>15</v>
      </c>
      <c r="J2904" s="3">
        <v>0.28000000000000003</v>
      </c>
      <c r="K2904" s="3">
        <v>0.28999999999999998</v>
      </c>
      <c r="L2904" s="3">
        <v>0.43</v>
      </c>
      <c r="M2904" s="3">
        <v>0.53</v>
      </c>
      <c r="N2904" s="3">
        <v>0.6</v>
      </c>
      <c r="O2904">
        <v>5275</v>
      </c>
      <c r="P2904">
        <v>518</v>
      </c>
      <c r="Q2904" t="s">
        <v>16</v>
      </c>
      <c r="R2904" t="s">
        <v>16</v>
      </c>
      <c r="S2904" t="s">
        <v>16</v>
      </c>
      <c r="T2904" t="s">
        <v>16</v>
      </c>
      <c r="U2904" t="s">
        <v>16</v>
      </c>
      <c r="V2904" t="s">
        <v>16</v>
      </c>
      <c r="AD2904">
        <f t="shared" si="911"/>
        <v>28</v>
      </c>
      <c r="AE2904">
        <f t="shared" si="912"/>
        <v>29</v>
      </c>
      <c r="AF2904">
        <f t="shared" si="913"/>
        <v>43</v>
      </c>
      <c r="AG2904">
        <f t="shared" si="914"/>
        <v>53</v>
      </c>
      <c r="AH2904">
        <f t="shared" si="915"/>
        <v>60</v>
      </c>
      <c r="AJ2904">
        <f t="shared" si="916"/>
        <v>-5.0000000000000001E-3</v>
      </c>
      <c r="AK2904">
        <f t="shared" si="922"/>
        <v>-5.0000000000000001E-3</v>
      </c>
      <c r="AL2904">
        <f t="shared" si="923"/>
        <v>3.4000000000000002E-2</v>
      </c>
      <c r="AM2904">
        <f t="shared" si="924"/>
        <v>5.7000000000000002E-2</v>
      </c>
      <c r="AN2904">
        <f t="shared" si="925"/>
        <v>8.5000000000000006E-2</v>
      </c>
      <c r="AR2904">
        <f t="shared" si="917"/>
        <v>28</v>
      </c>
      <c r="AS2904">
        <f t="shared" si="918"/>
        <v>29</v>
      </c>
      <c r="AT2904">
        <f t="shared" si="919"/>
        <v>43</v>
      </c>
      <c r="AU2904">
        <f t="shared" si="920"/>
        <v>53</v>
      </c>
      <c r="AV2904">
        <f t="shared" si="921"/>
        <v>60</v>
      </c>
      <c r="AX2904">
        <f t="shared" si="906"/>
        <v>-5.0000000000000001E-3</v>
      </c>
      <c r="AY2904">
        <f t="shared" si="907"/>
        <v>-5.0000000000000001E-3</v>
      </c>
      <c r="AZ2904">
        <f t="shared" si="908"/>
        <v>3.4000000000000002E-2</v>
      </c>
      <c r="BA2904">
        <f t="shared" si="909"/>
        <v>5.7000000000000002E-2</v>
      </c>
      <c r="BB2904">
        <f t="shared" si="910"/>
        <v>8.5000000000000006E-2</v>
      </c>
    </row>
    <row r="2905" spans="1:54" x14ac:dyDescent="0.25">
      <c r="A2905">
        <v>1903</v>
      </c>
      <c r="B2905">
        <v>35.749600000000001</v>
      </c>
      <c r="C2905">
        <v>-81.704800000000006</v>
      </c>
      <c r="D2905">
        <v>37023</v>
      </c>
      <c r="E2905" t="s">
        <v>543</v>
      </c>
      <c r="F2905" t="s">
        <v>1564</v>
      </c>
      <c r="G2905" t="s">
        <v>495</v>
      </c>
      <c r="H2905">
        <v>27</v>
      </c>
      <c r="I2905" t="s">
        <v>420</v>
      </c>
      <c r="J2905" s="3">
        <v>0.28999999999999998</v>
      </c>
      <c r="K2905" s="3">
        <v>0.31</v>
      </c>
      <c r="L2905" s="3">
        <v>0.45</v>
      </c>
      <c r="M2905" s="3">
        <v>0.55000000000000004</v>
      </c>
      <c r="N2905" s="3">
        <v>0.6</v>
      </c>
      <c r="O2905">
        <v>87863</v>
      </c>
      <c r="P2905">
        <v>514</v>
      </c>
      <c r="Q2905" t="s">
        <v>16</v>
      </c>
      <c r="R2905" t="s">
        <v>16</v>
      </c>
      <c r="S2905" t="s">
        <v>16</v>
      </c>
      <c r="T2905" t="s">
        <v>16</v>
      </c>
      <c r="U2905" t="s">
        <v>16</v>
      </c>
      <c r="V2905" t="s">
        <v>16</v>
      </c>
      <c r="AD2905">
        <f t="shared" si="911"/>
        <v>29</v>
      </c>
      <c r="AE2905">
        <f t="shared" si="912"/>
        <v>31</v>
      </c>
      <c r="AF2905">
        <f t="shared" si="913"/>
        <v>45</v>
      </c>
      <c r="AG2905">
        <f t="shared" si="914"/>
        <v>55</v>
      </c>
      <c r="AH2905">
        <f t="shared" si="915"/>
        <v>60</v>
      </c>
      <c r="AJ2905">
        <f t="shared" si="916"/>
        <v>-5.0000000000000001E-3</v>
      </c>
      <c r="AK2905">
        <f t="shared" si="922"/>
        <v>-5.0000000000000001E-3</v>
      </c>
      <c r="AL2905">
        <f t="shared" si="923"/>
        <v>3.9E-2</v>
      </c>
      <c r="AM2905">
        <f t="shared" si="924"/>
        <v>6.5000000000000002E-2</v>
      </c>
      <c r="AN2905">
        <f t="shared" si="925"/>
        <v>8.5000000000000006E-2</v>
      </c>
      <c r="AR2905">
        <f t="shared" si="917"/>
        <v>29</v>
      </c>
      <c r="AS2905">
        <f t="shared" si="918"/>
        <v>31</v>
      </c>
      <c r="AT2905">
        <f t="shared" si="919"/>
        <v>45</v>
      </c>
      <c r="AU2905">
        <f t="shared" si="920"/>
        <v>55</v>
      </c>
      <c r="AV2905">
        <f t="shared" si="921"/>
        <v>60</v>
      </c>
      <c r="AX2905">
        <f t="shared" si="906"/>
        <v>-5.0000000000000001E-3</v>
      </c>
      <c r="AY2905">
        <f t="shared" si="907"/>
        <v>-5.0000000000000001E-3</v>
      </c>
      <c r="AZ2905">
        <f t="shared" si="908"/>
        <v>3.9E-2</v>
      </c>
      <c r="BA2905">
        <f t="shared" si="909"/>
        <v>6.5000000000000002E-2</v>
      </c>
      <c r="BB2905">
        <f t="shared" si="910"/>
        <v>8.5000000000000006E-2</v>
      </c>
    </row>
    <row r="2906" spans="1:54" x14ac:dyDescent="0.25">
      <c r="A2906">
        <v>1905</v>
      </c>
      <c r="B2906">
        <v>35.953000000000003</v>
      </c>
      <c r="C2906">
        <v>-81.546400000000006</v>
      </c>
      <c r="D2906">
        <v>37027</v>
      </c>
      <c r="E2906" t="s">
        <v>965</v>
      </c>
      <c r="F2906" t="s">
        <v>1564</v>
      </c>
      <c r="G2906" t="s">
        <v>1316</v>
      </c>
      <c r="H2906">
        <v>26</v>
      </c>
      <c r="I2906" t="s">
        <v>420</v>
      </c>
      <c r="J2906" s="3">
        <v>0.28999999999999998</v>
      </c>
      <c r="K2906" s="3">
        <v>0.3</v>
      </c>
      <c r="L2906" s="3">
        <v>0.44</v>
      </c>
      <c r="M2906" s="3">
        <v>0.55000000000000004</v>
      </c>
      <c r="N2906" s="3">
        <v>0.6</v>
      </c>
      <c r="O2906">
        <v>80618</v>
      </c>
      <c r="P2906">
        <v>475</v>
      </c>
      <c r="Q2906" t="s">
        <v>16</v>
      </c>
      <c r="R2906" t="s">
        <v>16</v>
      </c>
      <c r="S2906" t="s">
        <v>16</v>
      </c>
      <c r="T2906" t="s">
        <v>16</v>
      </c>
      <c r="U2906" t="s">
        <v>16</v>
      </c>
      <c r="V2906" t="s">
        <v>16</v>
      </c>
      <c r="AD2906">
        <f t="shared" si="911"/>
        <v>29</v>
      </c>
      <c r="AE2906">
        <f t="shared" si="912"/>
        <v>30</v>
      </c>
      <c r="AF2906">
        <f t="shared" si="913"/>
        <v>44</v>
      </c>
      <c r="AG2906">
        <f t="shared" si="914"/>
        <v>55</v>
      </c>
      <c r="AH2906">
        <f t="shared" si="915"/>
        <v>60</v>
      </c>
      <c r="AJ2906">
        <f t="shared" si="916"/>
        <v>-5.0000000000000001E-3</v>
      </c>
      <c r="AK2906">
        <f t="shared" si="922"/>
        <v>-5.0000000000000001E-3</v>
      </c>
      <c r="AL2906">
        <f t="shared" si="923"/>
        <v>3.6999999999999998E-2</v>
      </c>
      <c r="AM2906">
        <f t="shared" si="924"/>
        <v>6.5000000000000002E-2</v>
      </c>
      <c r="AN2906">
        <f t="shared" si="925"/>
        <v>8.5000000000000006E-2</v>
      </c>
      <c r="AR2906">
        <f t="shared" si="917"/>
        <v>29</v>
      </c>
      <c r="AS2906">
        <f t="shared" si="918"/>
        <v>30</v>
      </c>
      <c r="AT2906">
        <f t="shared" si="919"/>
        <v>44</v>
      </c>
      <c r="AU2906">
        <f t="shared" si="920"/>
        <v>55</v>
      </c>
      <c r="AV2906">
        <f t="shared" si="921"/>
        <v>60</v>
      </c>
      <c r="AX2906">
        <f t="shared" si="906"/>
        <v>-5.0000000000000001E-3</v>
      </c>
      <c r="AY2906">
        <f t="shared" si="907"/>
        <v>-5.0000000000000001E-3</v>
      </c>
      <c r="AZ2906">
        <f t="shared" si="908"/>
        <v>3.6999999999999998E-2</v>
      </c>
      <c r="BA2906">
        <f t="shared" si="909"/>
        <v>6.5000000000000002E-2</v>
      </c>
      <c r="BB2906">
        <f t="shared" si="910"/>
        <v>8.5000000000000006E-2</v>
      </c>
    </row>
    <row r="2907" spans="1:54" x14ac:dyDescent="0.25">
      <c r="A2907">
        <v>1914</v>
      </c>
      <c r="B2907">
        <v>35.334099999999999</v>
      </c>
      <c r="C2907">
        <v>-81.555499999999995</v>
      </c>
      <c r="D2907">
        <v>37045</v>
      </c>
      <c r="E2907" t="s">
        <v>175</v>
      </c>
      <c r="F2907" t="s">
        <v>1564</v>
      </c>
      <c r="G2907" t="s">
        <v>330</v>
      </c>
      <c r="H2907">
        <v>26</v>
      </c>
      <c r="I2907" t="s">
        <v>420</v>
      </c>
      <c r="J2907" s="3">
        <v>0.28999999999999998</v>
      </c>
      <c r="K2907" s="3">
        <v>0.3</v>
      </c>
      <c r="L2907" s="3">
        <v>0.44</v>
      </c>
      <c r="M2907" s="3">
        <v>0.54</v>
      </c>
      <c r="N2907" s="3">
        <v>0.6</v>
      </c>
      <c r="O2907">
        <v>100170</v>
      </c>
      <c r="P2907">
        <v>468</v>
      </c>
      <c r="Q2907" t="s">
        <v>16</v>
      </c>
      <c r="R2907" t="s">
        <v>16</v>
      </c>
      <c r="S2907" t="s">
        <v>16</v>
      </c>
      <c r="T2907" t="s">
        <v>16</v>
      </c>
      <c r="U2907" t="s">
        <v>16</v>
      </c>
      <c r="V2907" t="s">
        <v>16</v>
      </c>
      <c r="AD2907">
        <f t="shared" si="911"/>
        <v>29</v>
      </c>
      <c r="AE2907">
        <f t="shared" si="912"/>
        <v>30</v>
      </c>
      <c r="AF2907">
        <f t="shared" si="913"/>
        <v>44</v>
      </c>
      <c r="AG2907">
        <f t="shared" si="914"/>
        <v>54</v>
      </c>
      <c r="AH2907">
        <f t="shared" si="915"/>
        <v>60</v>
      </c>
      <c r="AJ2907">
        <f t="shared" si="916"/>
        <v>-5.0000000000000001E-3</v>
      </c>
      <c r="AK2907">
        <f t="shared" si="922"/>
        <v>-5.0000000000000001E-3</v>
      </c>
      <c r="AL2907">
        <f t="shared" si="923"/>
        <v>3.6999999999999998E-2</v>
      </c>
      <c r="AM2907">
        <f t="shared" si="924"/>
        <v>6.0999999999999999E-2</v>
      </c>
      <c r="AN2907">
        <f t="shared" si="925"/>
        <v>8.5000000000000006E-2</v>
      </c>
      <c r="AR2907">
        <f t="shared" si="917"/>
        <v>29</v>
      </c>
      <c r="AS2907">
        <f t="shared" si="918"/>
        <v>30</v>
      </c>
      <c r="AT2907">
        <f t="shared" si="919"/>
        <v>44</v>
      </c>
      <c r="AU2907">
        <f t="shared" si="920"/>
        <v>54</v>
      </c>
      <c r="AV2907">
        <f t="shared" si="921"/>
        <v>60</v>
      </c>
      <c r="AX2907">
        <f t="shared" si="906"/>
        <v>-5.0000000000000001E-3</v>
      </c>
      <c r="AY2907">
        <f t="shared" si="907"/>
        <v>-5.0000000000000001E-3</v>
      </c>
      <c r="AZ2907">
        <f t="shared" si="908"/>
        <v>3.6999999999999998E-2</v>
      </c>
      <c r="BA2907">
        <f t="shared" si="909"/>
        <v>6.0999999999999999E-2</v>
      </c>
      <c r="BB2907">
        <f t="shared" si="910"/>
        <v>8.5000000000000006E-2</v>
      </c>
    </row>
    <row r="2908" spans="1:54" x14ac:dyDescent="0.25">
      <c r="A2908">
        <v>2199</v>
      </c>
      <c r="B2908">
        <v>35.167499999999997</v>
      </c>
      <c r="C2908">
        <v>-96.615499999999997</v>
      </c>
      <c r="D2908">
        <v>40133</v>
      </c>
      <c r="E2908" t="s">
        <v>518</v>
      </c>
      <c r="F2908" t="s">
        <v>1716</v>
      </c>
      <c r="G2908" t="s">
        <v>132</v>
      </c>
      <c r="H2908">
        <v>26</v>
      </c>
      <c r="I2908" t="s">
        <v>15</v>
      </c>
      <c r="J2908" s="3">
        <v>0.28999999999999998</v>
      </c>
      <c r="K2908" s="3">
        <v>0.3</v>
      </c>
      <c r="L2908" s="3">
        <v>0.44</v>
      </c>
      <c r="M2908" s="3">
        <v>0.55000000000000004</v>
      </c>
      <c r="N2908" s="3">
        <v>0.6</v>
      </c>
      <c r="O2908">
        <v>23550</v>
      </c>
      <c r="P2908">
        <v>632</v>
      </c>
      <c r="Q2908" t="s">
        <v>16</v>
      </c>
      <c r="R2908" t="s">
        <v>16</v>
      </c>
      <c r="S2908" t="s">
        <v>16</v>
      </c>
      <c r="T2908" t="s">
        <v>16</v>
      </c>
      <c r="U2908" t="s">
        <v>16</v>
      </c>
      <c r="V2908" t="s">
        <v>16</v>
      </c>
      <c r="AD2908">
        <f t="shared" si="911"/>
        <v>29</v>
      </c>
      <c r="AE2908">
        <f t="shared" si="912"/>
        <v>30</v>
      </c>
      <c r="AF2908">
        <f t="shared" si="913"/>
        <v>44</v>
      </c>
      <c r="AG2908">
        <f t="shared" si="914"/>
        <v>55</v>
      </c>
      <c r="AH2908">
        <f t="shared" si="915"/>
        <v>60</v>
      </c>
      <c r="AJ2908">
        <f t="shared" si="916"/>
        <v>-5.0000000000000001E-3</v>
      </c>
      <c r="AK2908">
        <f t="shared" si="922"/>
        <v>-5.0000000000000001E-3</v>
      </c>
      <c r="AL2908">
        <f t="shared" si="923"/>
        <v>3.6999999999999998E-2</v>
      </c>
      <c r="AM2908">
        <f t="shared" si="924"/>
        <v>6.5000000000000002E-2</v>
      </c>
      <c r="AN2908">
        <f t="shared" si="925"/>
        <v>8.5000000000000006E-2</v>
      </c>
      <c r="AR2908">
        <f t="shared" si="917"/>
        <v>29</v>
      </c>
      <c r="AS2908">
        <f t="shared" si="918"/>
        <v>30</v>
      </c>
      <c r="AT2908">
        <f t="shared" si="919"/>
        <v>44</v>
      </c>
      <c r="AU2908">
        <f t="shared" si="920"/>
        <v>55</v>
      </c>
      <c r="AV2908">
        <f t="shared" si="921"/>
        <v>60</v>
      </c>
      <c r="AX2908">
        <f t="shared" si="906"/>
        <v>-5.0000000000000001E-3</v>
      </c>
      <c r="AY2908">
        <f t="shared" si="907"/>
        <v>-5.0000000000000001E-3</v>
      </c>
      <c r="AZ2908">
        <f t="shared" si="908"/>
        <v>3.6999999999999998E-2</v>
      </c>
      <c r="BA2908">
        <f t="shared" si="909"/>
        <v>6.5000000000000002E-2</v>
      </c>
      <c r="BB2908">
        <f t="shared" si="910"/>
        <v>8.5000000000000006E-2</v>
      </c>
    </row>
    <row r="2909" spans="1:54" x14ac:dyDescent="0.25">
      <c r="A2909">
        <v>2328</v>
      </c>
      <c r="B2909">
        <v>35.048099999999998</v>
      </c>
      <c r="C2909">
        <v>-81.620599999999996</v>
      </c>
      <c r="D2909">
        <v>45021</v>
      </c>
      <c r="E2909" t="s">
        <v>33</v>
      </c>
      <c r="F2909" t="s">
        <v>1833</v>
      </c>
      <c r="G2909" t="s">
        <v>373</v>
      </c>
      <c r="H2909">
        <v>26</v>
      </c>
      <c r="I2909" t="s">
        <v>420</v>
      </c>
      <c r="J2909" s="3">
        <v>0.28999999999999998</v>
      </c>
      <c r="K2909" s="3">
        <v>0.3</v>
      </c>
      <c r="L2909" s="3">
        <v>0.44</v>
      </c>
      <c r="M2909" s="3">
        <v>0.55000000000000004</v>
      </c>
      <c r="N2909" s="3">
        <v>0.6</v>
      </c>
      <c r="O2909">
        <v>56299</v>
      </c>
      <c r="P2909">
        <v>397</v>
      </c>
      <c r="Q2909" t="s">
        <v>16</v>
      </c>
      <c r="R2909" t="s">
        <v>16</v>
      </c>
      <c r="S2909" t="s">
        <v>16</v>
      </c>
      <c r="T2909" t="s">
        <v>16</v>
      </c>
      <c r="U2909" t="s">
        <v>16</v>
      </c>
      <c r="V2909" t="s">
        <v>16</v>
      </c>
      <c r="AD2909">
        <f t="shared" si="911"/>
        <v>29</v>
      </c>
      <c r="AE2909">
        <f t="shared" si="912"/>
        <v>30</v>
      </c>
      <c r="AF2909">
        <f t="shared" si="913"/>
        <v>44</v>
      </c>
      <c r="AG2909">
        <f t="shared" si="914"/>
        <v>55</v>
      </c>
      <c r="AH2909">
        <f t="shared" si="915"/>
        <v>60</v>
      </c>
      <c r="AJ2909">
        <f t="shared" si="916"/>
        <v>-5.0000000000000001E-3</v>
      </c>
      <c r="AK2909">
        <f t="shared" si="922"/>
        <v>-5.0000000000000001E-3</v>
      </c>
      <c r="AL2909">
        <f t="shared" si="923"/>
        <v>3.6999999999999998E-2</v>
      </c>
      <c r="AM2909">
        <f t="shared" si="924"/>
        <v>6.5000000000000002E-2</v>
      </c>
      <c r="AN2909">
        <f t="shared" si="925"/>
        <v>8.5000000000000006E-2</v>
      </c>
      <c r="AR2909">
        <f t="shared" si="917"/>
        <v>29</v>
      </c>
      <c r="AS2909">
        <f t="shared" si="918"/>
        <v>30</v>
      </c>
      <c r="AT2909">
        <f t="shared" si="919"/>
        <v>44</v>
      </c>
      <c r="AU2909">
        <f t="shared" si="920"/>
        <v>55</v>
      </c>
      <c r="AV2909">
        <f t="shared" si="921"/>
        <v>60</v>
      </c>
      <c r="AX2909">
        <f t="shared" si="906"/>
        <v>-5.0000000000000001E-3</v>
      </c>
      <c r="AY2909">
        <f t="shared" si="907"/>
        <v>-5.0000000000000001E-3</v>
      </c>
      <c r="AZ2909">
        <f t="shared" si="908"/>
        <v>3.6999999999999998E-2</v>
      </c>
      <c r="BA2909">
        <f t="shared" si="909"/>
        <v>6.5000000000000002E-2</v>
      </c>
      <c r="BB2909">
        <f t="shared" si="910"/>
        <v>8.5000000000000006E-2</v>
      </c>
    </row>
    <row r="2910" spans="1:54" x14ac:dyDescent="0.25">
      <c r="A2910">
        <v>100</v>
      </c>
      <c r="B2910">
        <v>35.838700000000003</v>
      </c>
      <c r="C2910">
        <v>-111.7705</v>
      </c>
      <c r="D2910">
        <v>4005</v>
      </c>
      <c r="E2910" t="s">
        <v>139</v>
      </c>
      <c r="F2910" t="s">
        <v>134</v>
      </c>
      <c r="G2910" t="s">
        <v>140</v>
      </c>
      <c r="H2910">
        <v>27</v>
      </c>
      <c r="I2910" t="s">
        <v>136</v>
      </c>
      <c r="J2910" s="3">
        <v>0.3</v>
      </c>
      <c r="K2910" s="3">
        <v>0.31</v>
      </c>
      <c r="L2910" s="3">
        <v>0.45</v>
      </c>
      <c r="M2910" s="3">
        <v>0.55000000000000004</v>
      </c>
      <c r="N2910" s="3">
        <v>0.6</v>
      </c>
      <c r="O2910">
        <v>144643</v>
      </c>
      <c r="P2910">
        <v>18661</v>
      </c>
      <c r="Q2910" t="s">
        <v>16</v>
      </c>
      <c r="R2910" t="s">
        <v>16</v>
      </c>
      <c r="S2910" t="s">
        <v>16</v>
      </c>
      <c r="T2910" t="s">
        <v>16</v>
      </c>
      <c r="U2910" t="s">
        <v>16</v>
      </c>
      <c r="V2910" t="s">
        <v>16</v>
      </c>
      <c r="AD2910">
        <f t="shared" si="911"/>
        <v>30</v>
      </c>
      <c r="AE2910">
        <f t="shared" si="912"/>
        <v>31</v>
      </c>
      <c r="AF2910">
        <f t="shared" si="913"/>
        <v>45</v>
      </c>
      <c r="AG2910">
        <f t="shared" si="914"/>
        <v>55</v>
      </c>
      <c r="AH2910">
        <f t="shared" si="915"/>
        <v>60</v>
      </c>
      <c r="AJ2910">
        <f t="shared" si="916"/>
        <v>-5.0000000000000001E-3</v>
      </c>
      <c r="AK2910">
        <f t="shared" si="922"/>
        <v>-5.0000000000000001E-3</v>
      </c>
      <c r="AL2910">
        <f t="shared" si="923"/>
        <v>3.9E-2</v>
      </c>
      <c r="AM2910">
        <f t="shared" si="924"/>
        <v>6.5000000000000002E-2</v>
      </c>
      <c r="AN2910">
        <f t="shared" si="925"/>
        <v>8.5000000000000006E-2</v>
      </c>
      <c r="AR2910">
        <f t="shared" si="917"/>
        <v>30</v>
      </c>
      <c r="AS2910">
        <f t="shared" si="918"/>
        <v>31</v>
      </c>
      <c r="AT2910">
        <f t="shared" si="919"/>
        <v>45</v>
      </c>
      <c r="AU2910">
        <f t="shared" si="920"/>
        <v>55</v>
      </c>
      <c r="AV2910">
        <f t="shared" si="921"/>
        <v>60</v>
      </c>
      <c r="AX2910">
        <f t="shared" si="906"/>
        <v>-5.0000000000000001E-3</v>
      </c>
      <c r="AY2910">
        <f t="shared" si="907"/>
        <v>-5.0000000000000001E-3</v>
      </c>
      <c r="AZ2910">
        <f t="shared" si="908"/>
        <v>3.9E-2</v>
      </c>
      <c r="BA2910">
        <f t="shared" si="909"/>
        <v>6.5000000000000002E-2</v>
      </c>
      <c r="BB2910">
        <f t="shared" si="910"/>
        <v>8.5000000000000006E-2</v>
      </c>
    </row>
    <row r="2911" spans="1:54" x14ac:dyDescent="0.25">
      <c r="A2911">
        <v>1986</v>
      </c>
      <c r="B2911">
        <v>36.231099999999998</v>
      </c>
      <c r="C2911">
        <v>-81.696399999999997</v>
      </c>
      <c r="D2911">
        <v>37189</v>
      </c>
      <c r="E2911" t="s">
        <v>1634</v>
      </c>
      <c r="F2911" t="s">
        <v>1564</v>
      </c>
      <c r="G2911" t="s">
        <v>546</v>
      </c>
      <c r="H2911">
        <v>27</v>
      </c>
      <c r="I2911" t="s">
        <v>420</v>
      </c>
      <c r="J2911" s="3">
        <v>0.3</v>
      </c>
      <c r="K2911" s="3">
        <v>0.31</v>
      </c>
      <c r="L2911" s="3">
        <v>0.45</v>
      </c>
      <c r="M2911" s="3">
        <v>0.55000000000000004</v>
      </c>
      <c r="N2911" s="3">
        <v>0.6</v>
      </c>
      <c r="O2911">
        <v>54607</v>
      </c>
      <c r="P2911">
        <v>313</v>
      </c>
      <c r="Q2911" t="s">
        <v>16</v>
      </c>
      <c r="R2911" t="s">
        <v>16</v>
      </c>
      <c r="S2911" t="s">
        <v>16</v>
      </c>
      <c r="T2911" t="s">
        <v>16</v>
      </c>
      <c r="U2911" t="s">
        <v>16</v>
      </c>
      <c r="V2911" t="s">
        <v>16</v>
      </c>
      <c r="AD2911">
        <f t="shared" si="911"/>
        <v>30</v>
      </c>
      <c r="AE2911">
        <f t="shared" si="912"/>
        <v>31</v>
      </c>
      <c r="AF2911">
        <f t="shared" si="913"/>
        <v>45</v>
      </c>
      <c r="AG2911">
        <f t="shared" si="914"/>
        <v>55</v>
      </c>
      <c r="AH2911">
        <f t="shared" si="915"/>
        <v>60</v>
      </c>
      <c r="AJ2911">
        <f t="shared" si="916"/>
        <v>-5.0000000000000001E-3</v>
      </c>
      <c r="AK2911">
        <f t="shared" si="922"/>
        <v>-5.0000000000000001E-3</v>
      </c>
      <c r="AL2911">
        <f t="shared" si="923"/>
        <v>3.9E-2</v>
      </c>
      <c r="AM2911">
        <f t="shared" si="924"/>
        <v>6.5000000000000002E-2</v>
      </c>
      <c r="AN2911">
        <f t="shared" si="925"/>
        <v>8.5000000000000006E-2</v>
      </c>
      <c r="AR2911">
        <f t="shared" si="917"/>
        <v>30</v>
      </c>
      <c r="AS2911">
        <f t="shared" si="918"/>
        <v>31</v>
      </c>
      <c r="AT2911">
        <f t="shared" si="919"/>
        <v>45</v>
      </c>
      <c r="AU2911">
        <f t="shared" si="920"/>
        <v>55</v>
      </c>
      <c r="AV2911">
        <f t="shared" si="921"/>
        <v>60</v>
      </c>
      <c r="AX2911">
        <f t="shared" si="906"/>
        <v>-5.0000000000000001E-3</v>
      </c>
      <c r="AY2911">
        <f t="shared" si="907"/>
        <v>-5.0000000000000001E-3</v>
      </c>
      <c r="AZ2911">
        <f t="shared" si="908"/>
        <v>3.9E-2</v>
      </c>
      <c r="BA2911">
        <f t="shared" si="909"/>
        <v>6.5000000000000002E-2</v>
      </c>
      <c r="BB2911">
        <f t="shared" si="910"/>
        <v>8.5000000000000006E-2</v>
      </c>
    </row>
    <row r="2912" spans="1:54" x14ac:dyDescent="0.25">
      <c r="A2912">
        <v>2191</v>
      </c>
      <c r="B2912">
        <v>36.316899999999997</v>
      </c>
      <c r="C2912">
        <v>-96.699200000000005</v>
      </c>
      <c r="D2912">
        <v>40117</v>
      </c>
      <c r="E2912" t="s">
        <v>925</v>
      </c>
      <c r="F2912" t="s">
        <v>1716</v>
      </c>
      <c r="G2912" t="s">
        <v>68</v>
      </c>
      <c r="H2912">
        <v>27</v>
      </c>
      <c r="I2912" t="s">
        <v>15</v>
      </c>
      <c r="J2912" s="3">
        <v>0.3</v>
      </c>
      <c r="K2912" s="3">
        <v>0.31</v>
      </c>
      <c r="L2912" s="3">
        <v>0.45</v>
      </c>
      <c r="M2912" s="3">
        <v>0.55000000000000004</v>
      </c>
      <c r="N2912" s="3">
        <v>0.6</v>
      </c>
      <c r="O2912">
        <v>15689</v>
      </c>
      <c r="P2912">
        <v>570</v>
      </c>
      <c r="Q2912" t="s">
        <v>16</v>
      </c>
      <c r="R2912" t="s">
        <v>16</v>
      </c>
      <c r="S2912" t="s">
        <v>16</v>
      </c>
      <c r="T2912" t="s">
        <v>16</v>
      </c>
      <c r="U2912" t="s">
        <v>16</v>
      </c>
      <c r="V2912" t="s">
        <v>16</v>
      </c>
      <c r="AD2912">
        <f t="shared" si="911"/>
        <v>30</v>
      </c>
      <c r="AE2912">
        <f t="shared" si="912"/>
        <v>31</v>
      </c>
      <c r="AF2912">
        <f t="shared" si="913"/>
        <v>45</v>
      </c>
      <c r="AG2912">
        <f t="shared" si="914"/>
        <v>55</v>
      </c>
      <c r="AH2912">
        <f t="shared" si="915"/>
        <v>60</v>
      </c>
      <c r="AJ2912">
        <f t="shared" si="916"/>
        <v>-5.0000000000000001E-3</v>
      </c>
      <c r="AK2912">
        <f t="shared" si="922"/>
        <v>-5.0000000000000001E-3</v>
      </c>
      <c r="AL2912">
        <f t="shared" si="923"/>
        <v>3.9E-2</v>
      </c>
      <c r="AM2912">
        <f t="shared" si="924"/>
        <v>6.5000000000000002E-2</v>
      </c>
      <c r="AN2912">
        <f t="shared" si="925"/>
        <v>8.5000000000000006E-2</v>
      </c>
      <c r="AR2912">
        <f t="shared" si="917"/>
        <v>30</v>
      </c>
      <c r="AS2912">
        <f t="shared" si="918"/>
        <v>31</v>
      </c>
      <c r="AT2912">
        <f t="shared" si="919"/>
        <v>45</v>
      </c>
      <c r="AU2912">
        <f t="shared" si="920"/>
        <v>55</v>
      </c>
      <c r="AV2912">
        <f t="shared" si="921"/>
        <v>60</v>
      </c>
      <c r="AX2912">
        <f t="shared" si="906"/>
        <v>-5.0000000000000001E-3</v>
      </c>
      <c r="AY2912">
        <f t="shared" si="907"/>
        <v>-5.0000000000000001E-3</v>
      </c>
      <c r="AZ2912">
        <f t="shared" si="908"/>
        <v>3.9E-2</v>
      </c>
      <c r="BA2912">
        <f t="shared" si="909"/>
        <v>6.5000000000000002E-2</v>
      </c>
      <c r="BB2912">
        <f t="shared" si="910"/>
        <v>8.5000000000000006E-2</v>
      </c>
    </row>
    <row r="2913" spans="1:54" x14ac:dyDescent="0.25">
      <c r="A2913">
        <v>2475</v>
      </c>
      <c r="B2913">
        <v>36.454900000000002</v>
      </c>
      <c r="C2913">
        <v>-81.851799999999997</v>
      </c>
      <c r="D2913">
        <v>47091</v>
      </c>
      <c r="E2913" t="s">
        <v>202</v>
      </c>
      <c r="F2913" t="s">
        <v>1904</v>
      </c>
      <c r="G2913" t="s">
        <v>189</v>
      </c>
      <c r="H2913">
        <v>27</v>
      </c>
      <c r="I2913" t="s">
        <v>420</v>
      </c>
      <c r="J2913" s="3">
        <v>0.3</v>
      </c>
      <c r="K2913" s="3">
        <v>0.32</v>
      </c>
      <c r="L2913" s="3">
        <v>0.45</v>
      </c>
      <c r="M2913" s="3">
        <v>0.56000000000000005</v>
      </c>
      <c r="N2913" s="3">
        <v>0.6</v>
      </c>
      <c r="O2913">
        <v>18073</v>
      </c>
      <c r="P2913">
        <v>299</v>
      </c>
      <c r="Q2913" t="s">
        <v>16</v>
      </c>
      <c r="R2913" t="s">
        <v>16</v>
      </c>
      <c r="S2913" t="s">
        <v>16</v>
      </c>
      <c r="T2913" t="s">
        <v>16</v>
      </c>
      <c r="U2913" t="s">
        <v>16</v>
      </c>
      <c r="V2913" t="s">
        <v>16</v>
      </c>
      <c r="AD2913">
        <f t="shared" si="911"/>
        <v>30</v>
      </c>
      <c r="AE2913">
        <f t="shared" si="912"/>
        <v>32</v>
      </c>
      <c r="AF2913">
        <f t="shared" si="913"/>
        <v>45</v>
      </c>
      <c r="AG2913">
        <f t="shared" si="914"/>
        <v>56</v>
      </c>
      <c r="AH2913">
        <f t="shared" si="915"/>
        <v>60</v>
      </c>
      <c r="AJ2913">
        <f t="shared" si="916"/>
        <v>-5.0000000000000001E-3</v>
      </c>
      <c r="AK2913">
        <f t="shared" si="922"/>
        <v>-5.0000000000000001E-3</v>
      </c>
      <c r="AL2913">
        <f t="shared" si="923"/>
        <v>3.9E-2</v>
      </c>
      <c r="AM2913">
        <f t="shared" si="924"/>
        <v>6.6000000000000003E-2</v>
      </c>
      <c r="AN2913">
        <f t="shared" si="925"/>
        <v>8.5000000000000006E-2</v>
      </c>
      <c r="AR2913">
        <f t="shared" si="917"/>
        <v>30</v>
      </c>
      <c r="AS2913">
        <f t="shared" si="918"/>
        <v>32</v>
      </c>
      <c r="AT2913">
        <f t="shared" si="919"/>
        <v>45</v>
      </c>
      <c r="AU2913">
        <f t="shared" si="920"/>
        <v>56</v>
      </c>
      <c r="AV2913">
        <f t="shared" si="921"/>
        <v>60</v>
      </c>
      <c r="AX2913">
        <f t="shared" si="906"/>
        <v>-5.0000000000000001E-3</v>
      </c>
      <c r="AY2913">
        <f t="shared" si="907"/>
        <v>-5.0000000000000001E-3</v>
      </c>
      <c r="AZ2913">
        <f t="shared" si="908"/>
        <v>3.9E-2</v>
      </c>
      <c r="BA2913">
        <f t="shared" si="909"/>
        <v>6.6000000000000003E-2</v>
      </c>
      <c r="BB2913">
        <f t="shared" si="910"/>
        <v>8.5000000000000006E-2</v>
      </c>
    </row>
    <row r="2914" spans="1:54" x14ac:dyDescent="0.25">
      <c r="A2914">
        <v>2911</v>
      </c>
      <c r="B2914">
        <v>36.724400000000003</v>
      </c>
      <c r="C2914">
        <v>-81.959800000000001</v>
      </c>
      <c r="D2914">
        <v>51191</v>
      </c>
      <c r="E2914" t="s">
        <v>128</v>
      </c>
      <c r="F2914" t="s">
        <v>2143</v>
      </c>
      <c r="G2914" t="s">
        <v>546</v>
      </c>
      <c r="H2914">
        <v>28</v>
      </c>
      <c r="I2914" t="s">
        <v>420</v>
      </c>
      <c r="J2914" s="3">
        <v>0.3</v>
      </c>
      <c r="K2914" s="3">
        <v>0.32</v>
      </c>
      <c r="L2914" s="3">
        <v>0.46</v>
      </c>
      <c r="M2914" s="3">
        <v>0.56000000000000005</v>
      </c>
      <c r="N2914" s="3">
        <v>0.6</v>
      </c>
      <c r="O2914">
        <v>53913</v>
      </c>
      <c r="P2914">
        <v>564</v>
      </c>
      <c r="Q2914" t="s">
        <v>16</v>
      </c>
      <c r="R2914" t="s">
        <v>16</v>
      </c>
      <c r="S2914" t="s">
        <v>16</v>
      </c>
      <c r="T2914" t="s">
        <v>16</v>
      </c>
      <c r="U2914" t="s">
        <v>16</v>
      </c>
      <c r="V2914" t="s">
        <v>16</v>
      </c>
      <c r="AD2914">
        <f t="shared" si="911"/>
        <v>30</v>
      </c>
      <c r="AE2914">
        <f t="shared" si="912"/>
        <v>32</v>
      </c>
      <c r="AF2914">
        <f t="shared" si="913"/>
        <v>46</v>
      </c>
      <c r="AG2914">
        <f t="shared" si="914"/>
        <v>56</v>
      </c>
      <c r="AH2914">
        <f t="shared" si="915"/>
        <v>60</v>
      </c>
      <c r="AJ2914">
        <f t="shared" si="916"/>
        <v>-5.0000000000000001E-3</v>
      </c>
      <c r="AK2914">
        <f t="shared" si="922"/>
        <v>-5.0000000000000001E-3</v>
      </c>
      <c r="AL2914">
        <f t="shared" si="923"/>
        <v>4.1000000000000002E-2</v>
      </c>
      <c r="AM2914">
        <f t="shared" si="924"/>
        <v>6.6000000000000003E-2</v>
      </c>
      <c r="AN2914">
        <f t="shared" si="925"/>
        <v>8.5000000000000006E-2</v>
      </c>
      <c r="AR2914">
        <f t="shared" si="917"/>
        <v>30</v>
      </c>
      <c r="AS2914">
        <f t="shared" si="918"/>
        <v>32</v>
      </c>
      <c r="AT2914">
        <f t="shared" si="919"/>
        <v>46</v>
      </c>
      <c r="AU2914">
        <f t="shared" si="920"/>
        <v>56</v>
      </c>
      <c r="AV2914">
        <f t="shared" si="921"/>
        <v>60</v>
      </c>
      <c r="AX2914">
        <f t="shared" si="906"/>
        <v>-5.0000000000000001E-3</v>
      </c>
      <c r="AY2914">
        <f t="shared" si="907"/>
        <v>-5.0000000000000001E-3</v>
      </c>
      <c r="AZ2914">
        <f t="shared" si="908"/>
        <v>4.1000000000000002E-2</v>
      </c>
      <c r="BA2914">
        <f t="shared" si="909"/>
        <v>6.6000000000000003E-2</v>
      </c>
      <c r="BB2914">
        <f t="shared" si="910"/>
        <v>8.5000000000000006E-2</v>
      </c>
    </row>
    <row r="2915" spans="1:54" x14ac:dyDescent="0.25">
      <c r="A2915">
        <v>907</v>
      </c>
      <c r="B2915">
        <v>37.237699999999997</v>
      </c>
      <c r="C2915">
        <v>-96.837500000000006</v>
      </c>
      <c r="D2915">
        <v>20035</v>
      </c>
      <c r="E2915" t="s">
        <v>891</v>
      </c>
      <c r="F2915" t="s">
        <v>880</v>
      </c>
      <c r="G2915" t="s">
        <v>32</v>
      </c>
      <c r="H2915">
        <v>27</v>
      </c>
      <c r="I2915" t="s">
        <v>15</v>
      </c>
      <c r="J2915" s="3">
        <v>0.31</v>
      </c>
      <c r="K2915" s="3">
        <v>0.32</v>
      </c>
      <c r="L2915" s="3">
        <v>0.46</v>
      </c>
      <c r="M2915" s="3">
        <v>0.56000000000000005</v>
      </c>
      <c r="N2915" s="3">
        <v>0.6</v>
      </c>
      <c r="O2915">
        <v>34487</v>
      </c>
      <c r="P2915">
        <v>1126</v>
      </c>
      <c r="Q2915" t="s">
        <v>16</v>
      </c>
      <c r="R2915" t="s">
        <v>16</v>
      </c>
      <c r="S2915" t="s">
        <v>16</v>
      </c>
      <c r="T2915" t="s">
        <v>16</v>
      </c>
      <c r="U2915" t="s">
        <v>16</v>
      </c>
      <c r="V2915" t="s">
        <v>16</v>
      </c>
      <c r="AD2915">
        <f t="shared" si="911"/>
        <v>31</v>
      </c>
      <c r="AE2915">
        <f t="shared" si="912"/>
        <v>32</v>
      </c>
      <c r="AF2915">
        <f t="shared" si="913"/>
        <v>46</v>
      </c>
      <c r="AG2915">
        <f t="shared" si="914"/>
        <v>56</v>
      </c>
      <c r="AH2915">
        <f t="shared" si="915"/>
        <v>60</v>
      </c>
      <c r="AJ2915">
        <f t="shared" si="916"/>
        <v>-5.0000000000000001E-3</v>
      </c>
      <c r="AK2915">
        <f t="shared" si="922"/>
        <v>-5.0000000000000001E-3</v>
      </c>
      <c r="AL2915">
        <f t="shared" si="923"/>
        <v>4.1000000000000002E-2</v>
      </c>
      <c r="AM2915">
        <f t="shared" si="924"/>
        <v>6.6000000000000003E-2</v>
      </c>
      <c r="AN2915">
        <f t="shared" si="925"/>
        <v>8.5000000000000006E-2</v>
      </c>
      <c r="AR2915">
        <f t="shared" si="917"/>
        <v>31</v>
      </c>
      <c r="AS2915">
        <f t="shared" si="918"/>
        <v>32</v>
      </c>
      <c r="AT2915">
        <f t="shared" si="919"/>
        <v>46</v>
      </c>
      <c r="AU2915">
        <f t="shared" si="920"/>
        <v>56</v>
      </c>
      <c r="AV2915">
        <f t="shared" si="921"/>
        <v>60</v>
      </c>
      <c r="AX2915">
        <f t="shared" ref="AX2915:AX2978" si="926">_xlfn.XLOOKUP(AR2915,$Z$3:$Z$93,$AA$3:$AA$93)</f>
        <v>-5.0000000000000001E-3</v>
      </c>
      <c r="AY2915">
        <f t="shared" ref="AY2915:AY2978" si="927">_xlfn.XLOOKUP(AS2915,$Z$3:$Z$93,$AA$3:$AA$93)</f>
        <v>-5.0000000000000001E-3</v>
      </c>
      <c r="AZ2915">
        <f t="shared" ref="AZ2915:AZ2978" si="928">_xlfn.XLOOKUP(AT2915,$Z$3:$Z$93,$AA$3:$AA$93)</f>
        <v>4.1000000000000002E-2</v>
      </c>
      <c r="BA2915">
        <f t="shared" ref="BA2915:BA2978" si="929">_xlfn.XLOOKUP(AU2915,$Z$3:$Z$93,$AA$3:$AA$93)</f>
        <v>6.6000000000000003E-2</v>
      </c>
      <c r="BB2915">
        <f t="shared" ref="BB2915:BB2978" si="930">_xlfn.XLOOKUP(AV2915,$Z$3:$Z$93,$AA$3:$AA$93)</f>
        <v>8.5000000000000006E-2</v>
      </c>
    </row>
    <row r="2916" spans="1:54" x14ac:dyDescent="0.25">
      <c r="A2916">
        <v>2791</v>
      </c>
      <c r="B2916">
        <v>37.2851</v>
      </c>
      <c r="C2916">
        <v>-111.8878</v>
      </c>
      <c r="D2916">
        <v>49025</v>
      </c>
      <c r="E2916" t="s">
        <v>730</v>
      </c>
      <c r="F2916" t="s">
        <v>2113</v>
      </c>
      <c r="G2916" t="s">
        <v>74</v>
      </c>
      <c r="H2916">
        <v>28</v>
      </c>
      <c r="I2916" t="s">
        <v>136</v>
      </c>
      <c r="J2916" s="3">
        <v>0.31</v>
      </c>
      <c r="K2916" s="3">
        <v>0.32</v>
      </c>
      <c r="L2916" s="3">
        <v>0.46</v>
      </c>
      <c r="M2916" s="3">
        <v>0.56000000000000005</v>
      </c>
      <c r="N2916" s="3">
        <v>0.6</v>
      </c>
      <c r="O2916">
        <v>7996</v>
      </c>
      <c r="P2916">
        <v>3990</v>
      </c>
      <c r="Q2916" t="s">
        <v>16</v>
      </c>
      <c r="R2916" t="s">
        <v>16</v>
      </c>
      <c r="S2916" t="s">
        <v>16</v>
      </c>
      <c r="T2916" t="s">
        <v>16</v>
      </c>
      <c r="U2916" t="s">
        <v>16</v>
      </c>
      <c r="V2916" t="s">
        <v>16</v>
      </c>
      <c r="AD2916">
        <f t="shared" si="911"/>
        <v>31</v>
      </c>
      <c r="AE2916">
        <f t="shared" si="912"/>
        <v>32</v>
      </c>
      <c r="AF2916">
        <f t="shared" si="913"/>
        <v>46</v>
      </c>
      <c r="AG2916">
        <f t="shared" si="914"/>
        <v>56</v>
      </c>
      <c r="AH2916">
        <f t="shared" si="915"/>
        <v>60</v>
      </c>
      <c r="AJ2916">
        <f t="shared" si="916"/>
        <v>-5.0000000000000001E-3</v>
      </c>
      <c r="AK2916">
        <f t="shared" si="922"/>
        <v>-5.0000000000000001E-3</v>
      </c>
      <c r="AL2916">
        <f t="shared" si="923"/>
        <v>4.1000000000000002E-2</v>
      </c>
      <c r="AM2916">
        <f t="shared" si="924"/>
        <v>6.6000000000000003E-2</v>
      </c>
      <c r="AN2916">
        <f t="shared" si="925"/>
        <v>8.5000000000000006E-2</v>
      </c>
      <c r="AR2916">
        <f t="shared" si="917"/>
        <v>31</v>
      </c>
      <c r="AS2916">
        <f t="shared" si="918"/>
        <v>32</v>
      </c>
      <c r="AT2916">
        <f t="shared" si="919"/>
        <v>46</v>
      </c>
      <c r="AU2916">
        <f t="shared" si="920"/>
        <v>56</v>
      </c>
      <c r="AV2916">
        <f t="shared" si="921"/>
        <v>60</v>
      </c>
      <c r="AX2916">
        <f t="shared" si="926"/>
        <v>-5.0000000000000001E-3</v>
      </c>
      <c r="AY2916">
        <f t="shared" si="927"/>
        <v>-5.0000000000000001E-3</v>
      </c>
      <c r="AZ2916">
        <f t="shared" si="928"/>
        <v>4.1000000000000002E-2</v>
      </c>
      <c r="BA2916">
        <f t="shared" si="929"/>
        <v>6.6000000000000003E-2</v>
      </c>
      <c r="BB2916">
        <f t="shared" si="930"/>
        <v>8.5000000000000006E-2</v>
      </c>
    </row>
    <row r="2917" spans="1:54" x14ac:dyDescent="0.25">
      <c r="A2917">
        <v>2835</v>
      </c>
      <c r="B2917">
        <v>37.266599999999997</v>
      </c>
      <c r="C2917">
        <v>-82.036000000000001</v>
      </c>
      <c r="D2917">
        <v>51027</v>
      </c>
      <c r="E2917" t="s">
        <v>837</v>
      </c>
      <c r="F2917" t="s">
        <v>2143</v>
      </c>
      <c r="G2917" t="s">
        <v>178</v>
      </c>
      <c r="H2917">
        <v>28</v>
      </c>
      <c r="I2917" t="s">
        <v>420</v>
      </c>
      <c r="J2917" s="3">
        <v>0.31</v>
      </c>
      <c r="K2917" s="3">
        <v>0.33</v>
      </c>
      <c r="L2917" s="3">
        <v>0.47</v>
      </c>
      <c r="M2917" s="3">
        <v>0.56999999999999995</v>
      </c>
      <c r="N2917" s="3">
        <v>0.6</v>
      </c>
      <c r="O2917">
        <v>19857</v>
      </c>
      <c r="P2917">
        <v>504</v>
      </c>
      <c r="Q2917" t="s">
        <v>16</v>
      </c>
      <c r="R2917" t="s">
        <v>16</v>
      </c>
      <c r="S2917" t="s">
        <v>16</v>
      </c>
      <c r="T2917" t="s">
        <v>16</v>
      </c>
      <c r="U2917" t="s">
        <v>16</v>
      </c>
      <c r="V2917" t="s">
        <v>16</v>
      </c>
      <c r="AD2917">
        <f t="shared" si="911"/>
        <v>31</v>
      </c>
      <c r="AE2917">
        <f t="shared" si="912"/>
        <v>33</v>
      </c>
      <c r="AF2917">
        <f t="shared" si="913"/>
        <v>47</v>
      </c>
      <c r="AG2917">
        <f t="shared" si="914"/>
        <v>57</v>
      </c>
      <c r="AH2917">
        <f t="shared" si="915"/>
        <v>60</v>
      </c>
      <c r="AJ2917">
        <f t="shared" si="916"/>
        <v>-5.0000000000000001E-3</v>
      </c>
      <c r="AK2917">
        <f t="shared" si="922"/>
        <v>-4.0000000000000001E-3</v>
      </c>
      <c r="AL2917">
        <f t="shared" si="923"/>
        <v>4.5999999999999999E-2</v>
      </c>
      <c r="AM2917">
        <f t="shared" si="924"/>
        <v>7.1999999999999995E-2</v>
      </c>
      <c r="AN2917">
        <f t="shared" si="925"/>
        <v>8.5000000000000006E-2</v>
      </c>
      <c r="AR2917">
        <f t="shared" si="917"/>
        <v>31</v>
      </c>
      <c r="AS2917">
        <f t="shared" si="918"/>
        <v>33</v>
      </c>
      <c r="AT2917">
        <f t="shared" si="919"/>
        <v>47</v>
      </c>
      <c r="AU2917">
        <f t="shared" si="920"/>
        <v>57</v>
      </c>
      <c r="AV2917">
        <f t="shared" si="921"/>
        <v>60</v>
      </c>
      <c r="AX2917">
        <f t="shared" si="926"/>
        <v>-5.0000000000000001E-3</v>
      </c>
      <c r="AY2917">
        <f t="shared" si="927"/>
        <v>-4.0000000000000001E-3</v>
      </c>
      <c r="AZ2917">
        <f t="shared" si="928"/>
        <v>4.5999999999999999E-2</v>
      </c>
      <c r="BA2917">
        <f t="shared" si="929"/>
        <v>7.1999999999999995E-2</v>
      </c>
      <c r="BB2917">
        <f t="shared" si="930"/>
        <v>8.5000000000000006E-2</v>
      </c>
    </row>
    <row r="2918" spans="1:54" x14ac:dyDescent="0.25">
      <c r="A2918">
        <v>3001</v>
      </c>
      <c r="B2918">
        <v>37.831499999999998</v>
      </c>
      <c r="C2918">
        <v>-81.935299999999998</v>
      </c>
      <c r="D2918">
        <v>54045</v>
      </c>
      <c r="E2918" t="s">
        <v>208</v>
      </c>
      <c r="F2918" t="s">
        <v>2240</v>
      </c>
      <c r="G2918" t="s">
        <v>87</v>
      </c>
      <c r="H2918">
        <v>28</v>
      </c>
      <c r="I2918" t="s">
        <v>420</v>
      </c>
      <c r="J2918" s="3">
        <v>0.31</v>
      </c>
      <c r="K2918" s="3">
        <v>0.32</v>
      </c>
      <c r="L2918" s="3">
        <v>0.46</v>
      </c>
      <c r="M2918" s="3">
        <v>0.56000000000000005</v>
      </c>
      <c r="N2918" s="3">
        <v>0.6</v>
      </c>
      <c r="O2918">
        <v>31826</v>
      </c>
      <c r="P2918">
        <v>454</v>
      </c>
      <c r="Q2918" t="s">
        <v>16</v>
      </c>
      <c r="R2918" t="s">
        <v>16</v>
      </c>
      <c r="S2918" t="s">
        <v>16</v>
      </c>
      <c r="T2918" t="s">
        <v>16</v>
      </c>
      <c r="U2918" t="s">
        <v>16</v>
      </c>
      <c r="V2918" t="s">
        <v>16</v>
      </c>
      <c r="AD2918">
        <f t="shared" si="911"/>
        <v>31</v>
      </c>
      <c r="AE2918">
        <f t="shared" si="912"/>
        <v>32</v>
      </c>
      <c r="AF2918">
        <f t="shared" si="913"/>
        <v>46</v>
      </c>
      <c r="AG2918">
        <f t="shared" si="914"/>
        <v>56</v>
      </c>
      <c r="AH2918">
        <f t="shared" si="915"/>
        <v>60</v>
      </c>
      <c r="AJ2918">
        <f t="shared" si="916"/>
        <v>-5.0000000000000001E-3</v>
      </c>
      <c r="AK2918">
        <f t="shared" si="922"/>
        <v>-5.0000000000000001E-3</v>
      </c>
      <c r="AL2918">
        <f t="shared" si="923"/>
        <v>4.1000000000000002E-2</v>
      </c>
      <c r="AM2918">
        <f t="shared" si="924"/>
        <v>6.6000000000000003E-2</v>
      </c>
      <c r="AN2918">
        <f t="shared" si="925"/>
        <v>8.5000000000000006E-2</v>
      </c>
      <c r="AR2918">
        <f t="shared" si="917"/>
        <v>31</v>
      </c>
      <c r="AS2918">
        <f t="shared" si="918"/>
        <v>32</v>
      </c>
      <c r="AT2918">
        <f t="shared" si="919"/>
        <v>46</v>
      </c>
      <c r="AU2918">
        <f t="shared" si="920"/>
        <v>56</v>
      </c>
      <c r="AV2918">
        <f t="shared" si="921"/>
        <v>60</v>
      </c>
      <c r="AX2918">
        <f t="shared" si="926"/>
        <v>-5.0000000000000001E-3</v>
      </c>
      <c r="AY2918">
        <f t="shared" si="927"/>
        <v>-5.0000000000000001E-3</v>
      </c>
      <c r="AZ2918">
        <f t="shared" si="928"/>
        <v>4.1000000000000002E-2</v>
      </c>
      <c r="BA2918">
        <f t="shared" si="929"/>
        <v>6.6000000000000003E-2</v>
      </c>
      <c r="BB2918">
        <f t="shared" si="930"/>
        <v>8.5000000000000006E-2</v>
      </c>
    </row>
    <row r="2919" spans="1:54" x14ac:dyDescent="0.25">
      <c r="A2919">
        <v>910</v>
      </c>
      <c r="B2919">
        <v>38.866500000000002</v>
      </c>
      <c r="C2919">
        <v>-97.152699999999996</v>
      </c>
      <c r="D2919">
        <v>20041</v>
      </c>
      <c r="E2919" t="s">
        <v>844</v>
      </c>
      <c r="F2919" t="s">
        <v>880</v>
      </c>
      <c r="G2919" t="s">
        <v>28</v>
      </c>
      <c r="H2919">
        <v>29</v>
      </c>
      <c r="I2919" t="s">
        <v>15</v>
      </c>
      <c r="J2919" s="3">
        <v>0.32</v>
      </c>
      <c r="K2919" s="3">
        <v>0.34</v>
      </c>
      <c r="L2919" s="3">
        <v>0.48</v>
      </c>
      <c r="M2919" s="3">
        <v>0.57999999999999996</v>
      </c>
      <c r="N2919" s="3">
        <v>0.6</v>
      </c>
      <c r="O2919">
        <v>18423</v>
      </c>
      <c r="P2919">
        <v>848</v>
      </c>
      <c r="Q2919" t="s">
        <v>16</v>
      </c>
      <c r="R2919" t="s">
        <v>16</v>
      </c>
      <c r="S2919" t="s">
        <v>16</v>
      </c>
      <c r="T2919" t="s">
        <v>16</v>
      </c>
      <c r="U2919" t="s">
        <v>16</v>
      </c>
      <c r="V2919" t="s">
        <v>16</v>
      </c>
      <c r="AD2919">
        <f t="shared" si="911"/>
        <v>32</v>
      </c>
      <c r="AE2919">
        <f t="shared" si="912"/>
        <v>34</v>
      </c>
      <c r="AF2919">
        <f t="shared" si="913"/>
        <v>48</v>
      </c>
      <c r="AG2919">
        <f t="shared" si="914"/>
        <v>58</v>
      </c>
      <c r="AH2919">
        <f t="shared" si="915"/>
        <v>60</v>
      </c>
      <c r="AJ2919">
        <f t="shared" si="916"/>
        <v>-5.0000000000000001E-3</v>
      </c>
      <c r="AK2919">
        <f t="shared" si="922"/>
        <v>-3.0000000000000001E-3</v>
      </c>
      <c r="AL2919">
        <f t="shared" si="923"/>
        <v>5.0999999999999997E-2</v>
      </c>
      <c r="AM2919">
        <f t="shared" si="924"/>
        <v>8.1000000000000003E-2</v>
      </c>
      <c r="AN2919">
        <f t="shared" si="925"/>
        <v>8.5000000000000006E-2</v>
      </c>
      <c r="AR2919">
        <f t="shared" si="917"/>
        <v>32</v>
      </c>
      <c r="AS2919">
        <f t="shared" si="918"/>
        <v>34</v>
      </c>
      <c r="AT2919">
        <f t="shared" si="919"/>
        <v>48</v>
      </c>
      <c r="AU2919">
        <f t="shared" si="920"/>
        <v>58</v>
      </c>
      <c r="AV2919">
        <f t="shared" si="921"/>
        <v>60</v>
      </c>
      <c r="AX2919">
        <f t="shared" si="926"/>
        <v>-5.0000000000000001E-3</v>
      </c>
      <c r="AY2919">
        <f t="shared" si="927"/>
        <v>-3.0000000000000001E-3</v>
      </c>
      <c r="AZ2919">
        <f t="shared" si="928"/>
        <v>5.0999999999999997E-2</v>
      </c>
      <c r="BA2919">
        <f t="shared" si="929"/>
        <v>8.1000000000000003E-2</v>
      </c>
      <c r="BB2919">
        <f t="shared" si="930"/>
        <v>8.5000000000000006E-2</v>
      </c>
    </row>
    <row r="2920" spans="1:54" x14ac:dyDescent="0.25">
      <c r="A2920">
        <v>947</v>
      </c>
      <c r="B2920">
        <v>38.358899999999998</v>
      </c>
      <c r="C2920">
        <v>-97.096900000000005</v>
      </c>
      <c r="D2920">
        <v>20115</v>
      </c>
      <c r="E2920" t="s">
        <v>97</v>
      </c>
      <c r="F2920" t="s">
        <v>880</v>
      </c>
      <c r="G2920" t="s">
        <v>50</v>
      </c>
      <c r="H2920">
        <v>28</v>
      </c>
      <c r="I2920" t="s">
        <v>15</v>
      </c>
      <c r="J2920" s="3">
        <v>0.32</v>
      </c>
      <c r="K2920" s="3">
        <v>0.33</v>
      </c>
      <c r="L2920" s="3">
        <v>0.47</v>
      </c>
      <c r="M2920" s="3">
        <v>0.56999999999999995</v>
      </c>
      <c r="N2920" s="3">
        <v>0.6</v>
      </c>
      <c r="O2920">
        <v>11795</v>
      </c>
      <c r="P2920">
        <v>943</v>
      </c>
      <c r="Q2920" t="s">
        <v>16</v>
      </c>
      <c r="R2920" t="s">
        <v>16</v>
      </c>
      <c r="S2920" t="s">
        <v>16</v>
      </c>
      <c r="T2920" t="s">
        <v>16</v>
      </c>
      <c r="U2920" t="s">
        <v>16</v>
      </c>
      <c r="V2920" t="s">
        <v>16</v>
      </c>
      <c r="AD2920">
        <f t="shared" si="911"/>
        <v>32</v>
      </c>
      <c r="AE2920">
        <f t="shared" si="912"/>
        <v>33</v>
      </c>
      <c r="AF2920">
        <f t="shared" si="913"/>
        <v>47</v>
      </c>
      <c r="AG2920">
        <f t="shared" si="914"/>
        <v>57</v>
      </c>
      <c r="AH2920">
        <f t="shared" si="915"/>
        <v>60</v>
      </c>
      <c r="AJ2920">
        <f t="shared" si="916"/>
        <v>-5.0000000000000001E-3</v>
      </c>
      <c r="AK2920">
        <f t="shared" si="922"/>
        <v>-4.0000000000000001E-3</v>
      </c>
      <c r="AL2920">
        <f t="shared" si="923"/>
        <v>4.5999999999999999E-2</v>
      </c>
      <c r="AM2920">
        <f t="shared" si="924"/>
        <v>7.1999999999999995E-2</v>
      </c>
      <c r="AN2920">
        <f t="shared" si="925"/>
        <v>8.5000000000000006E-2</v>
      </c>
      <c r="AR2920">
        <f t="shared" si="917"/>
        <v>32</v>
      </c>
      <c r="AS2920">
        <f t="shared" si="918"/>
        <v>33</v>
      </c>
      <c r="AT2920">
        <f t="shared" si="919"/>
        <v>47</v>
      </c>
      <c r="AU2920">
        <f t="shared" si="920"/>
        <v>57</v>
      </c>
      <c r="AV2920">
        <f t="shared" si="921"/>
        <v>60</v>
      </c>
      <c r="AX2920">
        <f t="shared" si="926"/>
        <v>-5.0000000000000001E-3</v>
      </c>
      <c r="AY2920">
        <f t="shared" si="927"/>
        <v>-4.0000000000000001E-3</v>
      </c>
      <c r="AZ2920">
        <f t="shared" si="928"/>
        <v>4.5999999999999999E-2</v>
      </c>
      <c r="BA2920">
        <f t="shared" si="929"/>
        <v>7.1999999999999995E-2</v>
      </c>
      <c r="BB2920">
        <f t="shared" si="930"/>
        <v>8.5000000000000006E-2</v>
      </c>
    </row>
    <row r="2921" spans="1:54" x14ac:dyDescent="0.25">
      <c r="A2921">
        <v>2071</v>
      </c>
      <c r="B2921">
        <v>38.8247</v>
      </c>
      <c r="C2921">
        <v>-82.316900000000004</v>
      </c>
      <c r="D2921">
        <v>39053</v>
      </c>
      <c r="E2921" t="s">
        <v>1686</v>
      </c>
      <c r="F2921" t="s">
        <v>1669</v>
      </c>
      <c r="G2921" t="s">
        <v>98</v>
      </c>
      <c r="H2921">
        <v>29</v>
      </c>
      <c r="I2921" t="s">
        <v>420</v>
      </c>
      <c r="J2921" s="3">
        <v>0.32</v>
      </c>
      <c r="K2921" s="3">
        <v>0.34</v>
      </c>
      <c r="L2921" s="3">
        <v>0.48</v>
      </c>
      <c r="M2921" s="3">
        <v>0.57999999999999996</v>
      </c>
      <c r="N2921" s="3">
        <v>0.6</v>
      </c>
      <c r="O2921">
        <v>29162</v>
      </c>
      <c r="P2921">
        <v>468</v>
      </c>
      <c r="Q2921" t="s">
        <v>16</v>
      </c>
      <c r="R2921" t="s">
        <v>16</v>
      </c>
      <c r="S2921" t="s">
        <v>16</v>
      </c>
      <c r="T2921" t="s">
        <v>16</v>
      </c>
      <c r="U2921" t="s">
        <v>16</v>
      </c>
      <c r="V2921" t="s">
        <v>16</v>
      </c>
      <c r="AD2921">
        <f t="shared" si="911"/>
        <v>32</v>
      </c>
      <c r="AE2921">
        <f t="shared" si="912"/>
        <v>34</v>
      </c>
      <c r="AF2921">
        <f t="shared" si="913"/>
        <v>48</v>
      </c>
      <c r="AG2921">
        <f t="shared" si="914"/>
        <v>58</v>
      </c>
      <c r="AH2921">
        <f t="shared" si="915"/>
        <v>60</v>
      </c>
      <c r="AJ2921">
        <f t="shared" si="916"/>
        <v>-5.0000000000000001E-3</v>
      </c>
      <c r="AK2921">
        <f t="shared" si="922"/>
        <v>-3.0000000000000001E-3</v>
      </c>
      <c r="AL2921">
        <f t="shared" si="923"/>
        <v>5.0999999999999997E-2</v>
      </c>
      <c r="AM2921">
        <f t="shared" si="924"/>
        <v>8.1000000000000003E-2</v>
      </c>
      <c r="AN2921">
        <f t="shared" si="925"/>
        <v>8.5000000000000006E-2</v>
      </c>
      <c r="AR2921">
        <f t="shared" si="917"/>
        <v>32</v>
      </c>
      <c r="AS2921">
        <f t="shared" si="918"/>
        <v>34</v>
      </c>
      <c r="AT2921">
        <f t="shared" si="919"/>
        <v>48</v>
      </c>
      <c r="AU2921">
        <f t="shared" si="920"/>
        <v>58</v>
      </c>
      <c r="AV2921">
        <f t="shared" si="921"/>
        <v>60</v>
      </c>
      <c r="AX2921">
        <f t="shared" si="926"/>
        <v>-5.0000000000000001E-3</v>
      </c>
      <c r="AY2921">
        <f t="shared" si="927"/>
        <v>-3.0000000000000001E-3</v>
      </c>
      <c r="AZ2921">
        <f t="shared" si="928"/>
        <v>5.0999999999999997E-2</v>
      </c>
      <c r="BA2921">
        <f t="shared" si="929"/>
        <v>8.1000000000000003E-2</v>
      </c>
      <c r="BB2921">
        <f t="shared" si="930"/>
        <v>8.5000000000000006E-2</v>
      </c>
    </row>
    <row r="2922" spans="1:54" x14ac:dyDescent="0.25">
      <c r="A2922">
        <v>2794</v>
      </c>
      <c r="B2922">
        <v>38.3367</v>
      </c>
      <c r="C2922">
        <v>-112.12739999999999</v>
      </c>
      <c r="D2922">
        <v>49031</v>
      </c>
      <c r="E2922" t="s">
        <v>2122</v>
      </c>
      <c r="F2922" t="s">
        <v>2113</v>
      </c>
      <c r="G2922" t="s">
        <v>359</v>
      </c>
      <c r="H2922">
        <v>29</v>
      </c>
      <c r="I2922" t="s">
        <v>136</v>
      </c>
      <c r="J2922" s="3">
        <v>0.32</v>
      </c>
      <c r="K2922" s="3">
        <v>0.33</v>
      </c>
      <c r="L2922" s="3">
        <v>0.47</v>
      </c>
      <c r="M2922" s="3">
        <v>0.56999999999999995</v>
      </c>
      <c r="N2922" s="3">
        <v>0.6</v>
      </c>
      <c r="O2922">
        <v>1705</v>
      </c>
      <c r="P2922">
        <v>758</v>
      </c>
      <c r="Q2922" t="s">
        <v>16</v>
      </c>
      <c r="R2922" t="s">
        <v>16</v>
      </c>
      <c r="S2922" t="s">
        <v>16</v>
      </c>
      <c r="T2922" t="s">
        <v>16</v>
      </c>
      <c r="U2922" t="s">
        <v>16</v>
      </c>
      <c r="V2922" t="s">
        <v>16</v>
      </c>
      <c r="AD2922">
        <f t="shared" si="911"/>
        <v>32</v>
      </c>
      <c r="AE2922">
        <f t="shared" si="912"/>
        <v>33</v>
      </c>
      <c r="AF2922">
        <f t="shared" si="913"/>
        <v>47</v>
      </c>
      <c r="AG2922">
        <f t="shared" si="914"/>
        <v>57</v>
      </c>
      <c r="AH2922">
        <f t="shared" si="915"/>
        <v>60</v>
      </c>
      <c r="AJ2922">
        <f t="shared" si="916"/>
        <v>-5.0000000000000001E-3</v>
      </c>
      <c r="AK2922">
        <f t="shared" si="922"/>
        <v>-4.0000000000000001E-3</v>
      </c>
      <c r="AL2922">
        <f t="shared" si="923"/>
        <v>4.5999999999999999E-2</v>
      </c>
      <c r="AM2922">
        <f t="shared" si="924"/>
        <v>7.1999999999999995E-2</v>
      </c>
      <c r="AN2922">
        <f t="shared" si="925"/>
        <v>8.5000000000000006E-2</v>
      </c>
      <c r="AR2922">
        <f t="shared" si="917"/>
        <v>32</v>
      </c>
      <c r="AS2922">
        <f t="shared" si="918"/>
        <v>33</v>
      </c>
      <c r="AT2922">
        <f t="shared" si="919"/>
        <v>47</v>
      </c>
      <c r="AU2922">
        <f t="shared" si="920"/>
        <v>57</v>
      </c>
      <c r="AV2922">
        <f t="shared" si="921"/>
        <v>60</v>
      </c>
      <c r="AX2922">
        <f t="shared" si="926"/>
        <v>-5.0000000000000001E-3</v>
      </c>
      <c r="AY2922">
        <f t="shared" si="927"/>
        <v>-4.0000000000000001E-3</v>
      </c>
      <c r="AZ2922">
        <f t="shared" si="928"/>
        <v>4.5999999999999999E-2</v>
      </c>
      <c r="BA2922">
        <f t="shared" si="929"/>
        <v>7.1999999999999995E-2</v>
      </c>
      <c r="BB2922">
        <f t="shared" si="930"/>
        <v>8.5000000000000006E-2</v>
      </c>
    </row>
    <row r="2923" spans="1:54" x14ac:dyDescent="0.25">
      <c r="A2923">
        <v>2984</v>
      </c>
      <c r="B2923">
        <v>38.420299999999997</v>
      </c>
      <c r="C2923">
        <v>-82.241699999999994</v>
      </c>
      <c r="D2923">
        <v>54011</v>
      </c>
      <c r="E2923" t="s">
        <v>2243</v>
      </c>
      <c r="F2923" t="s">
        <v>2240</v>
      </c>
      <c r="G2923" t="s">
        <v>652</v>
      </c>
      <c r="H2923">
        <v>29</v>
      </c>
      <c r="I2923" t="s">
        <v>420</v>
      </c>
      <c r="J2923" s="3">
        <v>0.32</v>
      </c>
      <c r="K2923" s="3">
        <v>0.33</v>
      </c>
      <c r="L2923" s="3">
        <v>0.47</v>
      </c>
      <c r="M2923" s="3">
        <v>0.57999999999999996</v>
      </c>
      <c r="N2923" s="3">
        <v>0.6</v>
      </c>
      <c r="O2923">
        <v>93300</v>
      </c>
      <c r="P2923">
        <v>282</v>
      </c>
      <c r="Q2923" t="s">
        <v>16</v>
      </c>
      <c r="R2923" t="s">
        <v>16</v>
      </c>
      <c r="S2923" t="s">
        <v>16</v>
      </c>
      <c r="T2923" t="s">
        <v>16</v>
      </c>
      <c r="U2923" t="s">
        <v>16</v>
      </c>
      <c r="V2923" t="s">
        <v>16</v>
      </c>
      <c r="AD2923">
        <f t="shared" si="911"/>
        <v>32</v>
      </c>
      <c r="AE2923">
        <f t="shared" si="912"/>
        <v>33</v>
      </c>
      <c r="AF2923">
        <f t="shared" si="913"/>
        <v>47</v>
      </c>
      <c r="AG2923">
        <f t="shared" si="914"/>
        <v>58</v>
      </c>
      <c r="AH2923">
        <f t="shared" si="915"/>
        <v>60</v>
      </c>
      <c r="AJ2923">
        <f t="shared" si="916"/>
        <v>-5.0000000000000001E-3</v>
      </c>
      <c r="AK2923">
        <f t="shared" si="922"/>
        <v>-4.0000000000000001E-3</v>
      </c>
      <c r="AL2923">
        <f t="shared" si="923"/>
        <v>4.5999999999999999E-2</v>
      </c>
      <c r="AM2923">
        <f t="shared" si="924"/>
        <v>8.1000000000000003E-2</v>
      </c>
      <c r="AN2923">
        <f t="shared" si="925"/>
        <v>8.5000000000000006E-2</v>
      </c>
      <c r="AR2923">
        <f t="shared" si="917"/>
        <v>32</v>
      </c>
      <c r="AS2923">
        <f t="shared" si="918"/>
        <v>33</v>
      </c>
      <c r="AT2923">
        <f t="shared" si="919"/>
        <v>47</v>
      </c>
      <c r="AU2923">
        <f t="shared" si="920"/>
        <v>58</v>
      </c>
      <c r="AV2923">
        <f t="shared" si="921"/>
        <v>60</v>
      </c>
      <c r="AX2923">
        <f t="shared" si="926"/>
        <v>-5.0000000000000001E-3</v>
      </c>
      <c r="AY2923">
        <f t="shared" si="927"/>
        <v>-4.0000000000000001E-3</v>
      </c>
      <c r="AZ2923">
        <f t="shared" si="928"/>
        <v>4.5999999999999999E-2</v>
      </c>
      <c r="BA2923">
        <f t="shared" si="929"/>
        <v>8.1000000000000003E-2</v>
      </c>
      <c r="BB2923">
        <f t="shared" si="930"/>
        <v>8.5000000000000006E-2</v>
      </c>
    </row>
    <row r="2924" spans="1:54" x14ac:dyDescent="0.25">
      <c r="A2924">
        <v>3000</v>
      </c>
      <c r="B2924">
        <v>38.1753</v>
      </c>
      <c r="C2924">
        <v>-82.070400000000006</v>
      </c>
      <c r="D2924">
        <v>54043</v>
      </c>
      <c r="E2924" t="s">
        <v>206</v>
      </c>
      <c r="F2924" t="s">
        <v>2240</v>
      </c>
      <c r="G2924" t="s">
        <v>178</v>
      </c>
      <c r="H2924">
        <v>28</v>
      </c>
      <c r="I2924" t="s">
        <v>420</v>
      </c>
      <c r="J2924" s="3">
        <v>0.32</v>
      </c>
      <c r="K2924" s="3">
        <v>0.33</v>
      </c>
      <c r="L2924" s="3">
        <v>0.47</v>
      </c>
      <c r="M2924" s="3">
        <v>0.56999999999999995</v>
      </c>
      <c r="N2924" s="3">
        <v>0.6</v>
      </c>
      <c r="O2924">
        <v>20170</v>
      </c>
      <c r="P2924">
        <v>438</v>
      </c>
      <c r="Q2924" t="s">
        <v>16</v>
      </c>
      <c r="R2924" t="s">
        <v>16</v>
      </c>
      <c r="S2924" t="s">
        <v>16</v>
      </c>
      <c r="T2924" t="s">
        <v>16</v>
      </c>
      <c r="U2924" t="s">
        <v>16</v>
      </c>
      <c r="V2924" t="s">
        <v>16</v>
      </c>
      <c r="AD2924">
        <f t="shared" si="911"/>
        <v>32</v>
      </c>
      <c r="AE2924">
        <f t="shared" si="912"/>
        <v>33</v>
      </c>
      <c r="AF2924">
        <f t="shared" si="913"/>
        <v>47</v>
      </c>
      <c r="AG2924">
        <f t="shared" si="914"/>
        <v>57</v>
      </c>
      <c r="AH2924">
        <f t="shared" si="915"/>
        <v>60</v>
      </c>
      <c r="AJ2924">
        <f t="shared" si="916"/>
        <v>-5.0000000000000001E-3</v>
      </c>
      <c r="AK2924">
        <f t="shared" si="922"/>
        <v>-4.0000000000000001E-3</v>
      </c>
      <c r="AL2924">
        <f t="shared" si="923"/>
        <v>4.5999999999999999E-2</v>
      </c>
      <c r="AM2924">
        <f t="shared" si="924"/>
        <v>7.1999999999999995E-2</v>
      </c>
      <c r="AN2924">
        <f t="shared" si="925"/>
        <v>8.5000000000000006E-2</v>
      </c>
      <c r="AR2924">
        <f t="shared" si="917"/>
        <v>32</v>
      </c>
      <c r="AS2924">
        <f t="shared" si="918"/>
        <v>33</v>
      </c>
      <c r="AT2924">
        <f t="shared" si="919"/>
        <v>47</v>
      </c>
      <c r="AU2924">
        <f t="shared" si="920"/>
        <v>57</v>
      </c>
      <c r="AV2924">
        <f t="shared" si="921"/>
        <v>60</v>
      </c>
      <c r="AX2924">
        <f t="shared" si="926"/>
        <v>-5.0000000000000001E-3</v>
      </c>
      <c r="AY2924">
        <f t="shared" si="927"/>
        <v>-4.0000000000000001E-3</v>
      </c>
      <c r="AZ2924">
        <f t="shared" si="928"/>
        <v>4.5999999999999999E-2</v>
      </c>
      <c r="BA2924">
        <f t="shared" si="929"/>
        <v>7.1999999999999995E-2</v>
      </c>
      <c r="BB2924">
        <f t="shared" si="930"/>
        <v>8.5000000000000006E-2</v>
      </c>
    </row>
    <row r="2925" spans="1:54" x14ac:dyDescent="0.25">
      <c r="A2925">
        <v>3008</v>
      </c>
      <c r="B2925">
        <v>37.726399999999998</v>
      </c>
      <c r="C2925">
        <v>-82.134699999999995</v>
      </c>
      <c r="D2925">
        <v>54059</v>
      </c>
      <c r="E2925" t="s">
        <v>2248</v>
      </c>
      <c r="F2925" t="s">
        <v>2240</v>
      </c>
      <c r="G2925" t="s">
        <v>132</v>
      </c>
      <c r="H2925">
        <v>29</v>
      </c>
      <c r="I2925" t="s">
        <v>420</v>
      </c>
      <c r="J2925" s="3">
        <v>0.32</v>
      </c>
      <c r="K2925" s="3">
        <v>0.33</v>
      </c>
      <c r="L2925" s="3">
        <v>0.47</v>
      </c>
      <c r="M2925" s="3">
        <v>0.56999999999999995</v>
      </c>
      <c r="N2925" s="3">
        <v>0.6</v>
      </c>
      <c r="O2925">
        <v>22979</v>
      </c>
      <c r="P2925">
        <v>423</v>
      </c>
      <c r="Q2925" t="s">
        <v>16</v>
      </c>
      <c r="R2925" t="s">
        <v>16</v>
      </c>
      <c r="S2925" t="s">
        <v>16</v>
      </c>
      <c r="T2925" t="s">
        <v>16</v>
      </c>
      <c r="U2925" t="s">
        <v>16</v>
      </c>
      <c r="V2925" t="s">
        <v>16</v>
      </c>
      <c r="AD2925">
        <f t="shared" si="911"/>
        <v>32</v>
      </c>
      <c r="AE2925">
        <f t="shared" si="912"/>
        <v>33</v>
      </c>
      <c r="AF2925">
        <f t="shared" si="913"/>
        <v>47</v>
      </c>
      <c r="AG2925">
        <f t="shared" si="914"/>
        <v>57</v>
      </c>
      <c r="AH2925">
        <f t="shared" si="915"/>
        <v>60</v>
      </c>
      <c r="AJ2925">
        <f t="shared" si="916"/>
        <v>-5.0000000000000001E-3</v>
      </c>
      <c r="AK2925">
        <f t="shared" si="922"/>
        <v>-4.0000000000000001E-3</v>
      </c>
      <c r="AL2925">
        <f t="shared" si="923"/>
        <v>4.5999999999999999E-2</v>
      </c>
      <c r="AM2925">
        <f t="shared" si="924"/>
        <v>7.1999999999999995E-2</v>
      </c>
      <c r="AN2925">
        <f t="shared" si="925"/>
        <v>8.5000000000000006E-2</v>
      </c>
      <c r="AR2925">
        <f t="shared" si="917"/>
        <v>32</v>
      </c>
      <c r="AS2925">
        <f t="shared" si="918"/>
        <v>33</v>
      </c>
      <c r="AT2925">
        <f t="shared" si="919"/>
        <v>47</v>
      </c>
      <c r="AU2925">
        <f t="shared" si="920"/>
        <v>57</v>
      </c>
      <c r="AV2925">
        <f t="shared" si="921"/>
        <v>60</v>
      </c>
      <c r="AX2925">
        <f t="shared" si="926"/>
        <v>-5.0000000000000001E-3</v>
      </c>
      <c r="AY2925">
        <f t="shared" si="927"/>
        <v>-4.0000000000000001E-3</v>
      </c>
      <c r="AZ2925">
        <f t="shared" si="928"/>
        <v>4.5999999999999999E-2</v>
      </c>
      <c r="BA2925">
        <f t="shared" si="929"/>
        <v>7.1999999999999995E-2</v>
      </c>
      <c r="BB2925">
        <f t="shared" si="930"/>
        <v>8.5000000000000006E-2</v>
      </c>
    </row>
    <row r="2926" spans="1:54" x14ac:dyDescent="0.25">
      <c r="A2926">
        <v>2081</v>
      </c>
      <c r="B2926">
        <v>39.497100000000003</v>
      </c>
      <c r="C2926">
        <v>-82.479200000000006</v>
      </c>
      <c r="D2926">
        <v>39073</v>
      </c>
      <c r="E2926" t="s">
        <v>1691</v>
      </c>
      <c r="F2926" t="s">
        <v>1669</v>
      </c>
      <c r="G2926" t="s">
        <v>172</v>
      </c>
      <c r="H2926">
        <v>30</v>
      </c>
      <c r="I2926" t="s">
        <v>420</v>
      </c>
      <c r="J2926" s="3">
        <v>0.33</v>
      </c>
      <c r="K2926" s="3">
        <v>0.35</v>
      </c>
      <c r="L2926" s="3">
        <v>0.48</v>
      </c>
      <c r="M2926" s="3">
        <v>0.59</v>
      </c>
      <c r="N2926" s="3">
        <v>0.6</v>
      </c>
      <c r="O2926">
        <v>27938</v>
      </c>
      <c r="P2926">
        <v>422</v>
      </c>
      <c r="Q2926" t="s">
        <v>16</v>
      </c>
      <c r="R2926" t="s">
        <v>16</v>
      </c>
      <c r="S2926" t="s">
        <v>16</v>
      </c>
      <c r="T2926" t="s">
        <v>16</v>
      </c>
      <c r="U2926" t="s">
        <v>16</v>
      </c>
      <c r="V2926" t="s">
        <v>16</v>
      </c>
      <c r="AD2926">
        <f t="shared" si="911"/>
        <v>33</v>
      </c>
      <c r="AE2926">
        <f t="shared" si="912"/>
        <v>35</v>
      </c>
      <c r="AF2926">
        <f t="shared" si="913"/>
        <v>48</v>
      </c>
      <c r="AG2926">
        <f t="shared" si="914"/>
        <v>59</v>
      </c>
      <c r="AH2926">
        <f t="shared" si="915"/>
        <v>60</v>
      </c>
      <c r="AJ2926">
        <f t="shared" si="916"/>
        <v>-4.0000000000000001E-3</v>
      </c>
      <c r="AK2926">
        <f t="shared" si="922"/>
        <v>-1E-3</v>
      </c>
      <c r="AL2926">
        <f t="shared" si="923"/>
        <v>5.0999999999999997E-2</v>
      </c>
      <c r="AM2926">
        <f t="shared" si="924"/>
        <v>8.3000000000000004E-2</v>
      </c>
      <c r="AN2926">
        <f t="shared" si="925"/>
        <v>8.5000000000000006E-2</v>
      </c>
      <c r="AR2926">
        <f t="shared" si="917"/>
        <v>33</v>
      </c>
      <c r="AS2926">
        <f t="shared" si="918"/>
        <v>35</v>
      </c>
      <c r="AT2926">
        <f t="shared" si="919"/>
        <v>48</v>
      </c>
      <c r="AU2926">
        <f t="shared" si="920"/>
        <v>59</v>
      </c>
      <c r="AV2926">
        <f t="shared" si="921"/>
        <v>60</v>
      </c>
      <c r="AX2926">
        <f t="shared" si="926"/>
        <v>-4.0000000000000001E-3</v>
      </c>
      <c r="AY2926">
        <f t="shared" si="927"/>
        <v>-1E-3</v>
      </c>
      <c r="AZ2926">
        <f t="shared" si="928"/>
        <v>5.0999999999999997E-2</v>
      </c>
      <c r="BA2926">
        <f t="shared" si="929"/>
        <v>8.3000000000000004E-2</v>
      </c>
      <c r="BB2926">
        <f t="shared" si="930"/>
        <v>8.5000000000000006E-2</v>
      </c>
    </row>
    <row r="2927" spans="1:54" x14ac:dyDescent="0.25">
      <c r="A2927">
        <v>2089</v>
      </c>
      <c r="B2927">
        <v>40.0916</v>
      </c>
      <c r="C2927">
        <v>-82.483099999999993</v>
      </c>
      <c r="D2927">
        <v>39089</v>
      </c>
      <c r="E2927" t="s">
        <v>1692</v>
      </c>
      <c r="F2927" t="s">
        <v>1669</v>
      </c>
      <c r="G2927" t="s">
        <v>1693</v>
      </c>
      <c r="H2927">
        <v>30</v>
      </c>
      <c r="I2927" t="s">
        <v>420</v>
      </c>
      <c r="J2927" s="3">
        <v>0.33</v>
      </c>
      <c r="K2927" s="3">
        <v>0.35</v>
      </c>
      <c r="L2927" s="3">
        <v>0.49</v>
      </c>
      <c r="M2927" s="3">
        <v>0.57999999999999996</v>
      </c>
      <c r="N2927" s="3">
        <v>0.6</v>
      </c>
      <c r="O2927">
        <v>180311</v>
      </c>
      <c r="P2927">
        <v>686</v>
      </c>
      <c r="Q2927" t="s">
        <v>16</v>
      </c>
      <c r="R2927" t="s">
        <v>16</v>
      </c>
      <c r="S2927" t="s">
        <v>16</v>
      </c>
      <c r="T2927" t="s">
        <v>16</v>
      </c>
      <c r="U2927" t="s">
        <v>16</v>
      </c>
      <c r="V2927" t="s">
        <v>16</v>
      </c>
      <c r="AD2927">
        <f t="shared" si="911"/>
        <v>33</v>
      </c>
      <c r="AE2927">
        <f t="shared" si="912"/>
        <v>35</v>
      </c>
      <c r="AF2927">
        <f t="shared" si="913"/>
        <v>49</v>
      </c>
      <c r="AG2927">
        <f t="shared" si="914"/>
        <v>58</v>
      </c>
      <c r="AH2927">
        <f t="shared" si="915"/>
        <v>60</v>
      </c>
      <c r="AJ2927">
        <f t="shared" si="916"/>
        <v>-4.0000000000000001E-3</v>
      </c>
      <c r="AK2927">
        <f t="shared" si="922"/>
        <v>-1E-3</v>
      </c>
      <c r="AL2927">
        <f t="shared" si="923"/>
        <v>5.1999999999999998E-2</v>
      </c>
      <c r="AM2927">
        <f t="shared" si="924"/>
        <v>8.1000000000000003E-2</v>
      </c>
      <c r="AN2927">
        <f t="shared" si="925"/>
        <v>8.5000000000000006E-2</v>
      </c>
      <c r="AR2927">
        <f t="shared" si="917"/>
        <v>33</v>
      </c>
      <c r="AS2927">
        <f t="shared" si="918"/>
        <v>35</v>
      </c>
      <c r="AT2927">
        <f t="shared" si="919"/>
        <v>49</v>
      </c>
      <c r="AU2927">
        <f t="shared" si="920"/>
        <v>58</v>
      </c>
      <c r="AV2927">
        <f t="shared" si="921"/>
        <v>60</v>
      </c>
      <c r="AX2927">
        <f t="shared" si="926"/>
        <v>-4.0000000000000001E-3</v>
      </c>
      <c r="AY2927">
        <f t="shared" si="927"/>
        <v>-1E-3</v>
      </c>
      <c r="AZ2927">
        <f t="shared" si="928"/>
        <v>5.1999999999999998E-2</v>
      </c>
      <c r="BA2927">
        <f t="shared" si="929"/>
        <v>8.1000000000000003E-2</v>
      </c>
      <c r="BB2927">
        <f t="shared" si="930"/>
        <v>8.5000000000000006E-2</v>
      </c>
    </row>
    <row r="2928" spans="1:54" x14ac:dyDescent="0.25">
      <c r="A2928">
        <v>2126</v>
      </c>
      <c r="B2928">
        <v>39.250999999999998</v>
      </c>
      <c r="C2928">
        <v>-82.485299999999995</v>
      </c>
      <c r="D2928">
        <v>39163</v>
      </c>
      <c r="E2928" t="s">
        <v>1713</v>
      </c>
      <c r="F2928" t="s">
        <v>1669</v>
      </c>
      <c r="G2928" t="s">
        <v>37</v>
      </c>
      <c r="H2928">
        <v>30</v>
      </c>
      <c r="I2928" t="s">
        <v>420</v>
      </c>
      <c r="J2928" s="3">
        <v>0.33</v>
      </c>
      <c r="K2928" s="3">
        <v>0.35</v>
      </c>
      <c r="L2928" s="3">
        <v>0.48</v>
      </c>
      <c r="M2928" s="3">
        <v>0.59</v>
      </c>
      <c r="N2928" s="3">
        <v>0.6</v>
      </c>
      <c r="O2928">
        <v>12686</v>
      </c>
      <c r="P2928">
        <v>414</v>
      </c>
      <c r="Q2928" t="s">
        <v>16</v>
      </c>
      <c r="R2928" t="s">
        <v>16</v>
      </c>
      <c r="S2928" t="s">
        <v>16</v>
      </c>
      <c r="T2928" t="s">
        <v>16</v>
      </c>
      <c r="U2928" t="s">
        <v>16</v>
      </c>
      <c r="V2928" t="s">
        <v>16</v>
      </c>
      <c r="AD2928">
        <f t="shared" si="911"/>
        <v>33</v>
      </c>
      <c r="AE2928">
        <f t="shared" si="912"/>
        <v>35</v>
      </c>
      <c r="AF2928">
        <f t="shared" si="913"/>
        <v>48</v>
      </c>
      <c r="AG2928">
        <f t="shared" si="914"/>
        <v>59</v>
      </c>
      <c r="AH2928">
        <f t="shared" si="915"/>
        <v>60</v>
      </c>
      <c r="AJ2928">
        <f t="shared" si="916"/>
        <v>-4.0000000000000001E-3</v>
      </c>
      <c r="AK2928">
        <f t="shared" si="922"/>
        <v>-1E-3</v>
      </c>
      <c r="AL2928">
        <f t="shared" si="923"/>
        <v>5.0999999999999997E-2</v>
      </c>
      <c r="AM2928">
        <f t="shared" si="924"/>
        <v>8.3000000000000004E-2</v>
      </c>
      <c r="AN2928">
        <f t="shared" si="925"/>
        <v>8.5000000000000006E-2</v>
      </c>
      <c r="AR2928">
        <f t="shared" si="917"/>
        <v>33</v>
      </c>
      <c r="AS2928">
        <f t="shared" si="918"/>
        <v>35</v>
      </c>
      <c r="AT2928">
        <f t="shared" si="919"/>
        <v>48</v>
      </c>
      <c r="AU2928">
        <f t="shared" si="920"/>
        <v>59</v>
      </c>
      <c r="AV2928">
        <f t="shared" si="921"/>
        <v>60</v>
      </c>
      <c r="AX2928">
        <f t="shared" si="926"/>
        <v>-4.0000000000000001E-3</v>
      </c>
      <c r="AY2928">
        <f t="shared" si="927"/>
        <v>-1E-3</v>
      </c>
      <c r="AZ2928">
        <f t="shared" si="928"/>
        <v>5.0999999999999997E-2</v>
      </c>
      <c r="BA2928">
        <f t="shared" si="929"/>
        <v>8.3000000000000004E-2</v>
      </c>
      <c r="BB2928">
        <f t="shared" si="930"/>
        <v>8.5000000000000006E-2</v>
      </c>
    </row>
    <row r="2929" spans="1:54" x14ac:dyDescent="0.25">
      <c r="A2929">
        <v>2544</v>
      </c>
      <c r="B2929">
        <v>29.189699999999998</v>
      </c>
      <c r="C2929">
        <v>-95.452100000000002</v>
      </c>
      <c r="D2929">
        <v>48039</v>
      </c>
      <c r="E2929" t="s">
        <v>1954</v>
      </c>
      <c r="F2929" t="s">
        <v>1935</v>
      </c>
      <c r="G2929" t="s">
        <v>1955</v>
      </c>
      <c r="H2929">
        <v>22</v>
      </c>
      <c r="I2929" t="s">
        <v>15</v>
      </c>
      <c r="J2929" s="3">
        <v>0.21</v>
      </c>
      <c r="K2929" s="3">
        <v>0.22</v>
      </c>
      <c r="L2929" s="3">
        <v>0.36</v>
      </c>
      <c r="M2929" s="3">
        <v>0.47</v>
      </c>
      <c r="N2929" s="3">
        <v>0.61</v>
      </c>
      <c r="O2929">
        <v>381650</v>
      </c>
      <c r="P2929">
        <v>1387</v>
      </c>
      <c r="Q2929" t="s">
        <v>16</v>
      </c>
      <c r="R2929" t="s">
        <v>16</v>
      </c>
      <c r="S2929" t="s">
        <v>16</v>
      </c>
      <c r="T2929" t="s">
        <v>16</v>
      </c>
      <c r="U2929" t="s">
        <v>16</v>
      </c>
      <c r="V2929" t="s">
        <v>16</v>
      </c>
      <c r="AD2929">
        <f t="shared" si="911"/>
        <v>21</v>
      </c>
      <c r="AE2929">
        <f t="shared" si="912"/>
        <v>22</v>
      </c>
      <c r="AF2929">
        <f t="shared" si="913"/>
        <v>36</v>
      </c>
      <c r="AG2929">
        <f t="shared" si="914"/>
        <v>47</v>
      </c>
      <c r="AH2929">
        <f t="shared" si="915"/>
        <v>61</v>
      </c>
      <c r="AJ2929">
        <f t="shared" si="916"/>
        <v>-5.0000000000000001E-3</v>
      </c>
      <c r="AK2929">
        <f t="shared" si="922"/>
        <v>-5.0000000000000001E-3</v>
      </c>
      <c r="AL2929">
        <f t="shared" si="923"/>
        <v>2E-3</v>
      </c>
      <c r="AM2929">
        <f t="shared" si="924"/>
        <v>4.5999999999999999E-2</v>
      </c>
      <c r="AN2929">
        <f t="shared" si="925"/>
        <v>0.09</v>
      </c>
      <c r="AR2929">
        <f t="shared" si="917"/>
        <v>21</v>
      </c>
      <c r="AS2929">
        <f t="shared" si="918"/>
        <v>22</v>
      </c>
      <c r="AT2929">
        <f t="shared" si="919"/>
        <v>36</v>
      </c>
      <c r="AU2929">
        <f t="shared" si="920"/>
        <v>47</v>
      </c>
      <c r="AV2929">
        <f t="shared" si="921"/>
        <v>61</v>
      </c>
      <c r="AX2929">
        <f t="shared" si="926"/>
        <v>-5.0000000000000001E-3</v>
      </c>
      <c r="AY2929">
        <f t="shared" si="927"/>
        <v>-5.0000000000000001E-3</v>
      </c>
      <c r="AZ2929">
        <f t="shared" si="928"/>
        <v>2E-3</v>
      </c>
      <c r="BA2929">
        <f t="shared" si="929"/>
        <v>4.5999999999999999E-2</v>
      </c>
      <c r="BB2929">
        <f t="shared" si="930"/>
        <v>0.09</v>
      </c>
    </row>
    <row r="2930" spans="1:54" x14ac:dyDescent="0.25">
      <c r="A2930">
        <v>2603</v>
      </c>
      <c r="B2930">
        <v>29.5275</v>
      </c>
      <c r="C2930">
        <v>-95.770899999999997</v>
      </c>
      <c r="D2930">
        <v>48157</v>
      </c>
      <c r="E2930" t="s">
        <v>1997</v>
      </c>
      <c r="F2930" t="s">
        <v>1935</v>
      </c>
      <c r="G2930" t="s">
        <v>1998</v>
      </c>
      <c r="H2930">
        <v>23</v>
      </c>
      <c r="I2930" t="s">
        <v>15</v>
      </c>
      <c r="J2930" s="3">
        <v>0.22</v>
      </c>
      <c r="K2930" s="3">
        <v>0.24</v>
      </c>
      <c r="L2930" s="3">
        <v>0.38</v>
      </c>
      <c r="M2930" s="3">
        <v>0.49</v>
      </c>
      <c r="N2930" s="3">
        <v>0.61</v>
      </c>
      <c r="O2930">
        <v>859721</v>
      </c>
      <c r="P2930">
        <v>875</v>
      </c>
      <c r="Q2930" t="s">
        <v>16</v>
      </c>
      <c r="R2930" t="s">
        <v>16</v>
      </c>
      <c r="S2930" t="s">
        <v>16</v>
      </c>
      <c r="T2930" t="s">
        <v>16</v>
      </c>
      <c r="U2930" t="s">
        <v>16</v>
      </c>
      <c r="V2930" t="s">
        <v>16</v>
      </c>
      <c r="AD2930">
        <f t="shared" si="911"/>
        <v>22</v>
      </c>
      <c r="AE2930">
        <f t="shared" si="912"/>
        <v>24</v>
      </c>
      <c r="AF2930">
        <f t="shared" si="913"/>
        <v>38</v>
      </c>
      <c r="AG2930">
        <f t="shared" si="914"/>
        <v>49</v>
      </c>
      <c r="AH2930">
        <f t="shared" si="915"/>
        <v>61</v>
      </c>
      <c r="AJ2930">
        <f t="shared" si="916"/>
        <v>-5.0000000000000001E-3</v>
      </c>
      <c r="AK2930">
        <f t="shared" si="922"/>
        <v>-5.0000000000000001E-3</v>
      </c>
      <c r="AL2930">
        <f t="shared" si="923"/>
        <v>8.0000000000000002E-3</v>
      </c>
      <c r="AM2930">
        <f t="shared" si="924"/>
        <v>5.1999999999999998E-2</v>
      </c>
      <c r="AN2930">
        <f t="shared" si="925"/>
        <v>0.09</v>
      </c>
      <c r="AR2930">
        <f t="shared" si="917"/>
        <v>22</v>
      </c>
      <c r="AS2930">
        <f t="shared" si="918"/>
        <v>24</v>
      </c>
      <c r="AT2930">
        <f t="shared" si="919"/>
        <v>38</v>
      </c>
      <c r="AU2930">
        <f t="shared" si="920"/>
        <v>49</v>
      </c>
      <c r="AV2930">
        <f t="shared" si="921"/>
        <v>61</v>
      </c>
      <c r="AX2930">
        <f t="shared" si="926"/>
        <v>-5.0000000000000001E-3</v>
      </c>
      <c r="AY2930">
        <f t="shared" si="927"/>
        <v>-5.0000000000000001E-3</v>
      </c>
      <c r="AZ2930">
        <f t="shared" si="928"/>
        <v>8.0000000000000002E-3</v>
      </c>
      <c r="BA2930">
        <f t="shared" si="929"/>
        <v>5.1999999999999998E-2</v>
      </c>
      <c r="BB2930">
        <f t="shared" si="930"/>
        <v>0.09</v>
      </c>
    </row>
    <row r="2931" spans="1:54" x14ac:dyDescent="0.25">
      <c r="A2931">
        <v>2617</v>
      </c>
      <c r="B2931">
        <v>30.543500000000002</v>
      </c>
      <c r="C2931">
        <v>-95.985500000000002</v>
      </c>
      <c r="D2931">
        <v>48185</v>
      </c>
      <c r="E2931" t="s">
        <v>2011</v>
      </c>
      <c r="F2931" t="s">
        <v>1935</v>
      </c>
      <c r="G2931" t="s">
        <v>98</v>
      </c>
      <c r="H2931">
        <v>24</v>
      </c>
      <c r="I2931" t="s">
        <v>15</v>
      </c>
      <c r="J2931" s="3">
        <v>0.24</v>
      </c>
      <c r="K2931" s="3">
        <v>0.26</v>
      </c>
      <c r="L2931" s="3">
        <v>0.4</v>
      </c>
      <c r="M2931" s="3">
        <v>0.5</v>
      </c>
      <c r="N2931" s="3">
        <v>0.61</v>
      </c>
      <c r="O2931">
        <v>30385</v>
      </c>
      <c r="P2931">
        <v>794</v>
      </c>
      <c r="Q2931" t="s">
        <v>16</v>
      </c>
      <c r="R2931" t="s">
        <v>16</v>
      </c>
      <c r="S2931" t="s">
        <v>16</v>
      </c>
      <c r="T2931" t="s">
        <v>16</v>
      </c>
      <c r="U2931" t="s">
        <v>16</v>
      </c>
      <c r="V2931" t="s">
        <v>16</v>
      </c>
      <c r="AD2931">
        <f t="shared" si="911"/>
        <v>24</v>
      </c>
      <c r="AE2931">
        <f t="shared" si="912"/>
        <v>26</v>
      </c>
      <c r="AF2931">
        <f t="shared" si="913"/>
        <v>40</v>
      </c>
      <c r="AG2931">
        <f t="shared" si="914"/>
        <v>50</v>
      </c>
      <c r="AH2931">
        <f t="shared" si="915"/>
        <v>61</v>
      </c>
      <c r="AJ2931">
        <f t="shared" si="916"/>
        <v>-5.0000000000000001E-3</v>
      </c>
      <c r="AK2931">
        <f t="shared" si="922"/>
        <v>-5.0000000000000001E-3</v>
      </c>
      <c r="AL2931">
        <f t="shared" si="923"/>
        <v>1.6E-2</v>
      </c>
      <c r="AM2931">
        <f t="shared" si="924"/>
        <v>5.2999999999999999E-2</v>
      </c>
      <c r="AN2931">
        <f t="shared" si="925"/>
        <v>0.09</v>
      </c>
      <c r="AR2931">
        <f t="shared" si="917"/>
        <v>24</v>
      </c>
      <c r="AS2931">
        <f t="shared" si="918"/>
        <v>26</v>
      </c>
      <c r="AT2931">
        <f t="shared" si="919"/>
        <v>40</v>
      </c>
      <c r="AU2931">
        <f t="shared" si="920"/>
        <v>50</v>
      </c>
      <c r="AV2931">
        <f t="shared" si="921"/>
        <v>61</v>
      </c>
      <c r="AX2931">
        <f t="shared" si="926"/>
        <v>-5.0000000000000001E-3</v>
      </c>
      <c r="AY2931">
        <f t="shared" si="927"/>
        <v>-5.0000000000000001E-3</v>
      </c>
      <c r="AZ2931">
        <f t="shared" si="928"/>
        <v>1.6E-2</v>
      </c>
      <c r="BA2931">
        <f t="shared" si="929"/>
        <v>5.2999999999999999E-2</v>
      </c>
      <c r="BB2931">
        <f t="shared" si="930"/>
        <v>0.09</v>
      </c>
    </row>
    <row r="2932" spans="1:54" x14ac:dyDescent="0.25">
      <c r="A2932">
        <v>2669</v>
      </c>
      <c r="B2932">
        <v>31.296500000000002</v>
      </c>
      <c r="C2932">
        <v>-95.995699999999999</v>
      </c>
      <c r="D2932">
        <v>48289</v>
      </c>
      <c r="E2932" t="s">
        <v>484</v>
      </c>
      <c r="F2932" t="s">
        <v>1935</v>
      </c>
      <c r="G2932" t="s">
        <v>68</v>
      </c>
      <c r="H2932">
        <v>24</v>
      </c>
      <c r="I2932" t="s">
        <v>15</v>
      </c>
      <c r="J2932" s="3">
        <v>0.24</v>
      </c>
      <c r="K2932" s="3">
        <v>0.26</v>
      </c>
      <c r="L2932" s="3">
        <v>0.4</v>
      </c>
      <c r="M2932" s="3">
        <v>0.5</v>
      </c>
      <c r="N2932" s="3">
        <v>0.61</v>
      </c>
      <c r="O2932">
        <v>16067</v>
      </c>
      <c r="P2932">
        <v>1072</v>
      </c>
      <c r="Q2932" t="s">
        <v>16</v>
      </c>
      <c r="R2932" t="s">
        <v>16</v>
      </c>
      <c r="S2932" t="s">
        <v>16</v>
      </c>
      <c r="T2932" t="s">
        <v>16</v>
      </c>
      <c r="U2932" t="s">
        <v>16</v>
      </c>
      <c r="V2932" t="s">
        <v>16</v>
      </c>
      <c r="AD2932">
        <f t="shared" si="911"/>
        <v>24</v>
      </c>
      <c r="AE2932">
        <f t="shared" si="912"/>
        <v>26</v>
      </c>
      <c r="AF2932">
        <f t="shared" si="913"/>
        <v>40</v>
      </c>
      <c r="AG2932">
        <f t="shared" si="914"/>
        <v>50</v>
      </c>
      <c r="AH2932">
        <f t="shared" si="915"/>
        <v>61</v>
      </c>
      <c r="AJ2932">
        <f t="shared" si="916"/>
        <v>-5.0000000000000001E-3</v>
      </c>
      <c r="AK2932">
        <f t="shared" si="922"/>
        <v>-5.0000000000000001E-3</v>
      </c>
      <c r="AL2932">
        <f t="shared" si="923"/>
        <v>1.6E-2</v>
      </c>
      <c r="AM2932">
        <f t="shared" si="924"/>
        <v>5.2999999999999999E-2</v>
      </c>
      <c r="AN2932">
        <f t="shared" si="925"/>
        <v>0.09</v>
      </c>
      <c r="AR2932">
        <f t="shared" si="917"/>
        <v>24</v>
      </c>
      <c r="AS2932">
        <f t="shared" si="918"/>
        <v>26</v>
      </c>
      <c r="AT2932">
        <f t="shared" si="919"/>
        <v>40</v>
      </c>
      <c r="AU2932">
        <f t="shared" si="920"/>
        <v>50</v>
      </c>
      <c r="AV2932">
        <f t="shared" si="921"/>
        <v>61</v>
      </c>
      <c r="AX2932">
        <f t="shared" si="926"/>
        <v>-5.0000000000000001E-3</v>
      </c>
      <c r="AY2932">
        <f t="shared" si="927"/>
        <v>-5.0000000000000001E-3</v>
      </c>
      <c r="AZ2932">
        <f t="shared" si="928"/>
        <v>1.6E-2</v>
      </c>
      <c r="BA2932">
        <f t="shared" si="929"/>
        <v>5.2999999999999999E-2</v>
      </c>
      <c r="BB2932">
        <f t="shared" si="930"/>
        <v>0.09</v>
      </c>
    </row>
    <row r="2933" spans="1:54" x14ac:dyDescent="0.25">
      <c r="A2933">
        <v>2681</v>
      </c>
      <c r="B2933">
        <v>30.965499999999999</v>
      </c>
      <c r="C2933">
        <v>-95.928399999999996</v>
      </c>
      <c r="D2933">
        <v>48313</v>
      </c>
      <c r="E2933" t="s">
        <v>94</v>
      </c>
      <c r="F2933" t="s">
        <v>1935</v>
      </c>
      <c r="G2933" t="s">
        <v>42</v>
      </c>
      <c r="H2933">
        <v>24</v>
      </c>
      <c r="I2933" t="s">
        <v>15</v>
      </c>
      <c r="J2933" s="3">
        <v>0.24</v>
      </c>
      <c r="K2933" s="3">
        <v>0.26</v>
      </c>
      <c r="L2933" s="3">
        <v>0.4</v>
      </c>
      <c r="M2933" s="3">
        <v>0.5</v>
      </c>
      <c r="N2933" s="3">
        <v>0.61</v>
      </c>
      <c r="O2933">
        <v>13574</v>
      </c>
      <c r="P2933">
        <v>470</v>
      </c>
      <c r="Q2933" t="s">
        <v>16</v>
      </c>
      <c r="R2933" t="s">
        <v>16</v>
      </c>
      <c r="S2933" t="s">
        <v>16</v>
      </c>
      <c r="T2933" t="s">
        <v>16</v>
      </c>
      <c r="U2933" t="s">
        <v>16</v>
      </c>
      <c r="V2933" t="s">
        <v>16</v>
      </c>
      <c r="AD2933">
        <f t="shared" si="911"/>
        <v>24</v>
      </c>
      <c r="AE2933">
        <f t="shared" si="912"/>
        <v>26</v>
      </c>
      <c r="AF2933">
        <f t="shared" si="913"/>
        <v>40</v>
      </c>
      <c r="AG2933">
        <f t="shared" si="914"/>
        <v>50</v>
      </c>
      <c r="AH2933">
        <f t="shared" si="915"/>
        <v>61</v>
      </c>
      <c r="AJ2933">
        <f t="shared" si="916"/>
        <v>-5.0000000000000001E-3</v>
      </c>
      <c r="AK2933">
        <f t="shared" si="922"/>
        <v>-5.0000000000000001E-3</v>
      </c>
      <c r="AL2933">
        <f t="shared" si="923"/>
        <v>1.6E-2</v>
      </c>
      <c r="AM2933">
        <f t="shared" si="924"/>
        <v>5.2999999999999999E-2</v>
      </c>
      <c r="AN2933">
        <f t="shared" si="925"/>
        <v>0.09</v>
      </c>
      <c r="AR2933">
        <f t="shared" si="917"/>
        <v>24</v>
      </c>
      <c r="AS2933">
        <f t="shared" si="918"/>
        <v>26</v>
      </c>
      <c r="AT2933">
        <f t="shared" si="919"/>
        <v>40</v>
      </c>
      <c r="AU2933">
        <f t="shared" si="920"/>
        <v>50</v>
      </c>
      <c r="AV2933">
        <f t="shared" si="921"/>
        <v>61</v>
      </c>
      <c r="AX2933">
        <f t="shared" si="926"/>
        <v>-5.0000000000000001E-3</v>
      </c>
      <c r="AY2933">
        <f t="shared" si="927"/>
        <v>-5.0000000000000001E-3</v>
      </c>
      <c r="AZ2933">
        <f t="shared" si="928"/>
        <v>1.6E-2</v>
      </c>
      <c r="BA2933">
        <f t="shared" si="929"/>
        <v>5.2999999999999999E-2</v>
      </c>
      <c r="BB2933">
        <f t="shared" si="930"/>
        <v>0.09</v>
      </c>
    </row>
    <row r="2934" spans="1:54" x14ac:dyDescent="0.25">
      <c r="A2934">
        <v>413</v>
      </c>
      <c r="B2934">
        <v>32.004300000000001</v>
      </c>
      <c r="C2934">
        <v>-81.132900000000006</v>
      </c>
      <c r="D2934">
        <v>13051</v>
      </c>
      <c r="E2934" t="s">
        <v>551</v>
      </c>
      <c r="F2934" t="s">
        <v>528</v>
      </c>
      <c r="G2934" t="s">
        <v>552</v>
      </c>
      <c r="H2934">
        <v>25</v>
      </c>
      <c r="I2934" t="s">
        <v>420</v>
      </c>
      <c r="J2934" s="3">
        <v>0.25</v>
      </c>
      <c r="K2934" s="3">
        <v>0.27</v>
      </c>
      <c r="L2934" s="3">
        <v>0.41</v>
      </c>
      <c r="M2934" s="3">
        <v>0.52</v>
      </c>
      <c r="N2934" s="3">
        <v>0.61</v>
      </c>
      <c r="O2934">
        <v>298143</v>
      </c>
      <c r="P2934">
        <v>440</v>
      </c>
      <c r="Q2934" t="s">
        <v>16</v>
      </c>
      <c r="R2934" t="s">
        <v>16</v>
      </c>
      <c r="S2934" t="s">
        <v>16</v>
      </c>
      <c r="T2934" t="s">
        <v>16</v>
      </c>
      <c r="U2934" t="s">
        <v>16</v>
      </c>
      <c r="V2934" t="s">
        <v>16</v>
      </c>
      <c r="AD2934">
        <f t="shared" si="911"/>
        <v>25</v>
      </c>
      <c r="AE2934">
        <f t="shared" si="912"/>
        <v>27</v>
      </c>
      <c r="AF2934">
        <f t="shared" si="913"/>
        <v>41</v>
      </c>
      <c r="AG2934">
        <f t="shared" si="914"/>
        <v>52</v>
      </c>
      <c r="AH2934">
        <f t="shared" si="915"/>
        <v>61</v>
      </c>
      <c r="AJ2934">
        <f t="shared" si="916"/>
        <v>-5.0000000000000001E-3</v>
      </c>
      <c r="AK2934">
        <f t="shared" si="922"/>
        <v>-5.0000000000000001E-3</v>
      </c>
      <c r="AL2934">
        <f t="shared" si="923"/>
        <v>2.1000000000000001E-2</v>
      </c>
      <c r="AM2934">
        <f t="shared" si="924"/>
        <v>5.6000000000000001E-2</v>
      </c>
      <c r="AN2934">
        <f t="shared" si="925"/>
        <v>0.09</v>
      </c>
      <c r="AR2934">
        <f t="shared" si="917"/>
        <v>25</v>
      </c>
      <c r="AS2934">
        <f t="shared" si="918"/>
        <v>27</v>
      </c>
      <c r="AT2934">
        <f t="shared" si="919"/>
        <v>41</v>
      </c>
      <c r="AU2934">
        <f t="shared" si="920"/>
        <v>52</v>
      </c>
      <c r="AV2934">
        <f t="shared" si="921"/>
        <v>61</v>
      </c>
      <c r="AX2934">
        <f t="shared" si="926"/>
        <v>-5.0000000000000001E-3</v>
      </c>
      <c r="AY2934">
        <f t="shared" si="927"/>
        <v>-5.0000000000000001E-3</v>
      </c>
      <c r="AZ2934">
        <f t="shared" si="928"/>
        <v>2.1000000000000001E-2</v>
      </c>
      <c r="BA2934">
        <f t="shared" si="929"/>
        <v>5.6000000000000001E-2</v>
      </c>
      <c r="BB2934">
        <f t="shared" si="930"/>
        <v>0.09</v>
      </c>
    </row>
    <row r="2935" spans="1:54" x14ac:dyDescent="0.25">
      <c r="A2935">
        <v>2605</v>
      </c>
      <c r="B2935">
        <v>31.704899999999999</v>
      </c>
      <c r="C2935">
        <v>-96.149100000000004</v>
      </c>
      <c r="D2935">
        <v>48161</v>
      </c>
      <c r="E2935" t="s">
        <v>1999</v>
      </c>
      <c r="F2935" t="s">
        <v>1935</v>
      </c>
      <c r="G2935" t="s">
        <v>28</v>
      </c>
      <c r="H2935">
        <v>25</v>
      </c>
      <c r="I2935" t="s">
        <v>15</v>
      </c>
      <c r="J2935" s="3">
        <v>0.25</v>
      </c>
      <c r="K2935" s="3">
        <v>0.27</v>
      </c>
      <c r="L2935" s="3">
        <v>0.41</v>
      </c>
      <c r="M2935" s="3">
        <v>0.52</v>
      </c>
      <c r="N2935" s="3">
        <v>0.61</v>
      </c>
      <c r="O2935">
        <v>19813</v>
      </c>
      <c r="P2935">
        <v>885</v>
      </c>
      <c r="Q2935" t="s">
        <v>16</v>
      </c>
      <c r="R2935" t="s">
        <v>16</v>
      </c>
      <c r="S2935" t="s">
        <v>16</v>
      </c>
      <c r="T2935" t="s">
        <v>16</v>
      </c>
      <c r="U2935" t="s">
        <v>16</v>
      </c>
      <c r="V2935" t="s">
        <v>16</v>
      </c>
      <c r="AD2935">
        <f t="shared" si="911"/>
        <v>25</v>
      </c>
      <c r="AE2935">
        <f t="shared" si="912"/>
        <v>27</v>
      </c>
      <c r="AF2935">
        <f t="shared" si="913"/>
        <v>41</v>
      </c>
      <c r="AG2935">
        <f t="shared" si="914"/>
        <v>52</v>
      </c>
      <c r="AH2935">
        <f t="shared" si="915"/>
        <v>61</v>
      </c>
      <c r="AJ2935">
        <f t="shared" si="916"/>
        <v>-5.0000000000000001E-3</v>
      </c>
      <c r="AK2935">
        <f t="shared" si="922"/>
        <v>-5.0000000000000001E-3</v>
      </c>
      <c r="AL2935">
        <f t="shared" si="923"/>
        <v>2.1000000000000001E-2</v>
      </c>
      <c r="AM2935">
        <f t="shared" si="924"/>
        <v>5.6000000000000001E-2</v>
      </c>
      <c r="AN2935">
        <f t="shared" si="925"/>
        <v>0.09</v>
      </c>
      <c r="AR2935">
        <f t="shared" si="917"/>
        <v>25</v>
      </c>
      <c r="AS2935">
        <f t="shared" si="918"/>
        <v>27</v>
      </c>
      <c r="AT2935">
        <f t="shared" si="919"/>
        <v>41</v>
      </c>
      <c r="AU2935">
        <f t="shared" si="920"/>
        <v>52</v>
      </c>
      <c r="AV2935">
        <f t="shared" si="921"/>
        <v>61</v>
      </c>
      <c r="AX2935">
        <f t="shared" si="926"/>
        <v>-5.0000000000000001E-3</v>
      </c>
      <c r="AY2935">
        <f t="shared" si="927"/>
        <v>-5.0000000000000001E-3</v>
      </c>
      <c r="AZ2935">
        <f t="shared" si="928"/>
        <v>2.1000000000000001E-2</v>
      </c>
      <c r="BA2935">
        <f t="shared" si="929"/>
        <v>5.6000000000000001E-2</v>
      </c>
      <c r="BB2935">
        <f t="shared" si="930"/>
        <v>0.09</v>
      </c>
    </row>
    <row r="2936" spans="1:54" x14ac:dyDescent="0.25">
      <c r="A2936">
        <v>109</v>
      </c>
      <c r="B2936">
        <v>32.904400000000003</v>
      </c>
      <c r="C2936">
        <v>-111.34480000000001</v>
      </c>
      <c r="D2936">
        <v>4021</v>
      </c>
      <c r="E2936" t="s">
        <v>154</v>
      </c>
      <c r="F2936" t="s">
        <v>134</v>
      </c>
      <c r="G2936" t="s">
        <v>155</v>
      </c>
      <c r="H2936">
        <v>25</v>
      </c>
      <c r="I2936" t="s">
        <v>136</v>
      </c>
      <c r="J2936" s="3">
        <v>0.26</v>
      </c>
      <c r="K2936" s="3">
        <v>0.28000000000000003</v>
      </c>
      <c r="L2936" s="3">
        <v>0.42</v>
      </c>
      <c r="M2936" s="3">
        <v>0.53</v>
      </c>
      <c r="N2936" s="3">
        <v>0.61</v>
      </c>
      <c r="O2936">
        <v>449219</v>
      </c>
      <c r="P2936">
        <v>5374</v>
      </c>
      <c r="Q2936" t="s">
        <v>16</v>
      </c>
      <c r="R2936" t="s">
        <v>16</v>
      </c>
      <c r="S2936" t="s">
        <v>16</v>
      </c>
      <c r="T2936" t="s">
        <v>16</v>
      </c>
      <c r="U2936" t="s">
        <v>16</v>
      </c>
      <c r="V2936" t="s">
        <v>16</v>
      </c>
      <c r="AD2936">
        <f t="shared" si="911"/>
        <v>26</v>
      </c>
      <c r="AE2936">
        <f t="shared" si="912"/>
        <v>28</v>
      </c>
      <c r="AF2936">
        <f t="shared" si="913"/>
        <v>42</v>
      </c>
      <c r="AG2936">
        <f t="shared" si="914"/>
        <v>53</v>
      </c>
      <c r="AH2936">
        <f t="shared" si="915"/>
        <v>61</v>
      </c>
      <c r="AJ2936">
        <f t="shared" si="916"/>
        <v>-5.0000000000000001E-3</v>
      </c>
      <c r="AK2936">
        <f t="shared" si="922"/>
        <v>-5.0000000000000001E-3</v>
      </c>
      <c r="AL2936">
        <f t="shared" si="923"/>
        <v>3.1E-2</v>
      </c>
      <c r="AM2936">
        <f t="shared" si="924"/>
        <v>5.7000000000000002E-2</v>
      </c>
      <c r="AN2936">
        <f t="shared" si="925"/>
        <v>0.09</v>
      </c>
      <c r="AR2936">
        <f t="shared" si="917"/>
        <v>26</v>
      </c>
      <c r="AS2936">
        <f t="shared" si="918"/>
        <v>28</v>
      </c>
      <c r="AT2936">
        <f t="shared" si="919"/>
        <v>42</v>
      </c>
      <c r="AU2936">
        <f t="shared" si="920"/>
        <v>53</v>
      </c>
      <c r="AV2936">
        <f t="shared" si="921"/>
        <v>61</v>
      </c>
      <c r="AX2936">
        <f t="shared" si="926"/>
        <v>-5.0000000000000001E-3</v>
      </c>
      <c r="AY2936">
        <f t="shared" si="927"/>
        <v>-5.0000000000000001E-3</v>
      </c>
      <c r="AZ2936">
        <f t="shared" si="928"/>
        <v>3.1E-2</v>
      </c>
      <c r="BA2936">
        <f t="shared" si="929"/>
        <v>5.7000000000000002E-2</v>
      </c>
      <c r="BB2936">
        <f t="shared" si="930"/>
        <v>0.09</v>
      </c>
    </row>
    <row r="2937" spans="1:54" x14ac:dyDescent="0.25">
      <c r="A2937">
        <v>439</v>
      </c>
      <c r="B2937">
        <v>32.367400000000004</v>
      </c>
      <c r="C2937">
        <v>-81.341399999999993</v>
      </c>
      <c r="D2937">
        <v>13103</v>
      </c>
      <c r="E2937" t="s">
        <v>575</v>
      </c>
      <c r="F2937" t="s">
        <v>528</v>
      </c>
      <c r="G2937" t="s">
        <v>221</v>
      </c>
      <c r="H2937">
        <v>25</v>
      </c>
      <c r="I2937" t="s">
        <v>420</v>
      </c>
      <c r="J2937" s="3">
        <v>0.26</v>
      </c>
      <c r="K2937" s="3">
        <v>0.28000000000000003</v>
      </c>
      <c r="L2937" s="3">
        <v>0.42</v>
      </c>
      <c r="M2937" s="3">
        <v>0.53</v>
      </c>
      <c r="N2937" s="3">
        <v>0.61</v>
      </c>
      <c r="O2937">
        <v>67265</v>
      </c>
      <c r="P2937">
        <v>480</v>
      </c>
      <c r="Q2937" t="s">
        <v>16</v>
      </c>
      <c r="R2937" t="s">
        <v>16</v>
      </c>
      <c r="S2937" t="s">
        <v>16</v>
      </c>
      <c r="T2937" t="s">
        <v>16</v>
      </c>
      <c r="U2937" t="s">
        <v>16</v>
      </c>
      <c r="V2937" t="s">
        <v>16</v>
      </c>
      <c r="AD2937">
        <f t="shared" si="911"/>
        <v>26</v>
      </c>
      <c r="AE2937">
        <f t="shared" si="912"/>
        <v>28</v>
      </c>
      <c r="AF2937">
        <f t="shared" si="913"/>
        <v>42</v>
      </c>
      <c r="AG2937">
        <f t="shared" si="914"/>
        <v>53</v>
      </c>
      <c r="AH2937">
        <f t="shared" si="915"/>
        <v>61</v>
      </c>
      <c r="AJ2937">
        <f t="shared" si="916"/>
        <v>-5.0000000000000001E-3</v>
      </c>
      <c r="AK2937">
        <f t="shared" si="922"/>
        <v>-5.0000000000000001E-3</v>
      </c>
      <c r="AL2937">
        <f t="shared" si="923"/>
        <v>3.1E-2</v>
      </c>
      <c r="AM2937">
        <f t="shared" si="924"/>
        <v>5.7000000000000002E-2</v>
      </c>
      <c r="AN2937">
        <f t="shared" si="925"/>
        <v>0.09</v>
      </c>
      <c r="AR2937">
        <f t="shared" si="917"/>
        <v>26</v>
      </c>
      <c r="AS2937">
        <f t="shared" si="918"/>
        <v>28</v>
      </c>
      <c r="AT2937">
        <f t="shared" si="919"/>
        <v>42</v>
      </c>
      <c r="AU2937">
        <f t="shared" si="920"/>
        <v>53</v>
      </c>
      <c r="AV2937">
        <f t="shared" si="921"/>
        <v>61</v>
      </c>
      <c r="AX2937">
        <f t="shared" si="926"/>
        <v>-5.0000000000000001E-3</v>
      </c>
      <c r="AY2937">
        <f t="shared" si="927"/>
        <v>-5.0000000000000001E-3</v>
      </c>
      <c r="AZ2937">
        <f t="shared" si="928"/>
        <v>3.1E-2</v>
      </c>
      <c r="BA2937">
        <f t="shared" si="929"/>
        <v>5.7000000000000002E-2</v>
      </c>
      <c r="BB2937">
        <f t="shared" si="930"/>
        <v>0.09</v>
      </c>
    </row>
    <row r="2938" spans="1:54" x14ac:dyDescent="0.25">
      <c r="A2938">
        <v>2342</v>
      </c>
      <c r="B2938">
        <v>32.776299999999999</v>
      </c>
      <c r="C2938">
        <v>-81.140699999999995</v>
      </c>
      <c r="D2938">
        <v>45049</v>
      </c>
      <c r="E2938" t="s">
        <v>1850</v>
      </c>
      <c r="F2938" t="s">
        <v>1833</v>
      </c>
      <c r="G2938" t="s">
        <v>28</v>
      </c>
      <c r="H2938">
        <v>25</v>
      </c>
      <c r="I2938" t="s">
        <v>420</v>
      </c>
      <c r="J2938" s="3">
        <v>0.26</v>
      </c>
      <c r="K2938" s="3">
        <v>0.27</v>
      </c>
      <c r="L2938" s="3">
        <v>0.41</v>
      </c>
      <c r="M2938" s="3">
        <v>0.52</v>
      </c>
      <c r="N2938" s="3">
        <v>0.61</v>
      </c>
      <c r="O2938">
        <v>18555</v>
      </c>
      <c r="P2938">
        <v>563</v>
      </c>
      <c r="Q2938" t="s">
        <v>16</v>
      </c>
      <c r="R2938" t="s">
        <v>16</v>
      </c>
      <c r="S2938" t="s">
        <v>16</v>
      </c>
      <c r="T2938" t="s">
        <v>16</v>
      </c>
      <c r="U2938" t="s">
        <v>16</v>
      </c>
      <c r="V2938" t="s">
        <v>16</v>
      </c>
      <c r="AD2938">
        <f t="shared" si="911"/>
        <v>26</v>
      </c>
      <c r="AE2938">
        <f t="shared" si="912"/>
        <v>27</v>
      </c>
      <c r="AF2938">
        <f t="shared" si="913"/>
        <v>41</v>
      </c>
      <c r="AG2938">
        <f t="shared" si="914"/>
        <v>52</v>
      </c>
      <c r="AH2938">
        <f t="shared" si="915"/>
        <v>61</v>
      </c>
      <c r="AJ2938">
        <f t="shared" si="916"/>
        <v>-5.0000000000000001E-3</v>
      </c>
      <c r="AK2938">
        <f t="shared" si="922"/>
        <v>-5.0000000000000001E-3</v>
      </c>
      <c r="AL2938">
        <f t="shared" si="923"/>
        <v>2.1000000000000001E-2</v>
      </c>
      <c r="AM2938">
        <f t="shared" si="924"/>
        <v>5.6000000000000001E-2</v>
      </c>
      <c r="AN2938">
        <f t="shared" si="925"/>
        <v>0.09</v>
      </c>
      <c r="AR2938">
        <f t="shared" si="917"/>
        <v>26</v>
      </c>
      <c r="AS2938">
        <f t="shared" si="918"/>
        <v>27</v>
      </c>
      <c r="AT2938">
        <f t="shared" si="919"/>
        <v>41</v>
      </c>
      <c r="AU2938">
        <f t="shared" si="920"/>
        <v>52</v>
      </c>
      <c r="AV2938">
        <f t="shared" si="921"/>
        <v>61</v>
      </c>
      <c r="AX2938">
        <f t="shared" si="926"/>
        <v>-5.0000000000000001E-3</v>
      </c>
      <c r="AY2938">
        <f t="shared" si="927"/>
        <v>-5.0000000000000001E-3</v>
      </c>
      <c r="AZ2938">
        <f t="shared" si="928"/>
        <v>2.1000000000000001E-2</v>
      </c>
      <c r="BA2938">
        <f t="shared" si="929"/>
        <v>5.6000000000000001E-2</v>
      </c>
      <c r="BB2938">
        <f t="shared" si="930"/>
        <v>0.09</v>
      </c>
    </row>
    <row r="2939" spans="1:54" x14ac:dyDescent="0.25">
      <c r="A2939">
        <v>2653</v>
      </c>
      <c r="B2939">
        <v>32.599299999999999</v>
      </c>
      <c r="C2939">
        <v>-96.287800000000004</v>
      </c>
      <c r="D2939">
        <v>48257</v>
      </c>
      <c r="E2939" t="s">
        <v>2026</v>
      </c>
      <c r="F2939" t="s">
        <v>1935</v>
      </c>
      <c r="G2939" t="s">
        <v>805</v>
      </c>
      <c r="H2939">
        <v>25</v>
      </c>
      <c r="I2939" t="s">
        <v>15</v>
      </c>
      <c r="J2939" s="3">
        <v>0.26</v>
      </c>
      <c r="K2939" s="3">
        <v>0.28000000000000003</v>
      </c>
      <c r="L2939" s="3">
        <v>0.42</v>
      </c>
      <c r="M2939" s="3">
        <v>0.52</v>
      </c>
      <c r="N2939" s="3">
        <v>0.61</v>
      </c>
      <c r="O2939">
        <v>160718</v>
      </c>
      <c r="P2939">
        <v>786</v>
      </c>
      <c r="Q2939" t="s">
        <v>16</v>
      </c>
      <c r="R2939" t="s">
        <v>16</v>
      </c>
      <c r="S2939" t="s">
        <v>16</v>
      </c>
      <c r="T2939" t="s">
        <v>16</v>
      </c>
      <c r="U2939" t="s">
        <v>16</v>
      </c>
      <c r="V2939" t="s">
        <v>16</v>
      </c>
      <c r="AD2939">
        <f t="shared" si="911"/>
        <v>26</v>
      </c>
      <c r="AE2939">
        <f t="shared" si="912"/>
        <v>28</v>
      </c>
      <c r="AF2939">
        <f t="shared" si="913"/>
        <v>42</v>
      </c>
      <c r="AG2939">
        <f t="shared" si="914"/>
        <v>52</v>
      </c>
      <c r="AH2939">
        <f t="shared" si="915"/>
        <v>61</v>
      </c>
      <c r="AJ2939">
        <f t="shared" si="916"/>
        <v>-5.0000000000000001E-3</v>
      </c>
      <c r="AK2939">
        <f t="shared" si="922"/>
        <v>-5.0000000000000001E-3</v>
      </c>
      <c r="AL2939">
        <f t="shared" si="923"/>
        <v>3.1E-2</v>
      </c>
      <c r="AM2939">
        <f t="shared" si="924"/>
        <v>5.6000000000000001E-2</v>
      </c>
      <c r="AN2939">
        <f t="shared" si="925"/>
        <v>0.09</v>
      </c>
      <c r="AR2939">
        <f t="shared" si="917"/>
        <v>26</v>
      </c>
      <c r="AS2939">
        <f t="shared" si="918"/>
        <v>28</v>
      </c>
      <c r="AT2939">
        <f t="shared" si="919"/>
        <v>42</v>
      </c>
      <c r="AU2939">
        <f t="shared" si="920"/>
        <v>52</v>
      </c>
      <c r="AV2939">
        <f t="shared" si="921"/>
        <v>61</v>
      </c>
      <c r="AX2939">
        <f t="shared" si="926"/>
        <v>-5.0000000000000001E-3</v>
      </c>
      <c r="AY2939">
        <f t="shared" si="927"/>
        <v>-5.0000000000000001E-3</v>
      </c>
      <c r="AZ2939">
        <f t="shared" si="928"/>
        <v>3.1E-2</v>
      </c>
      <c r="BA2939">
        <f t="shared" si="929"/>
        <v>5.6000000000000001E-2</v>
      </c>
      <c r="BB2939">
        <f t="shared" si="930"/>
        <v>0.09</v>
      </c>
    </row>
    <row r="2940" spans="1:54" x14ac:dyDescent="0.25">
      <c r="A2940">
        <v>2320</v>
      </c>
      <c r="B2940">
        <v>32.988100000000003</v>
      </c>
      <c r="C2940">
        <v>-81.358199999999997</v>
      </c>
      <c r="D2940">
        <v>45005</v>
      </c>
      <c r="E2940" t="s">
        <v>1835</v>
      </c>
      <c r="F2940" t="s">
        <v>1833</v>
      </c>
      <c r="G2940" t="s">
        <v>74</v>
      </c>
      <c r="H2940">
        <v>25</v>
      </c>
      <c r="I2940" t="s">
        <v>420</v>
      </c>
      <c r="J2940" s="3">
        <v>0.27</v>
      </c>
      <c r="K2940" s="3">
        <v>0.28000000000000003</v>
      </c>
      <c r="L2940" s="3">
        <v>0.42</v>
      </c>
      <c r="M2940" s="3">
        <v>0.53</v>
      </c>
      <c r="N2940" s="3">
        <v>0.61</v>
      </c>
      <c r="O2940">
        <v>7738</v>
      </c>
      <c r="P2940">
        <v>412</v>
      </c>
      <c r="Q2940" t="s">
        <v>16</v>
      </c>
      <c r="R2940" t="s">
        <v>16</v>
      </c>
      <c r="S2940" t="s">
        <v>16</v>
      </c>
      <c r="T2940" t="s">
        <v>16</v>
      </c>
      <c r="U2940" t="s">
        <v>16</v>
      </c>
      <c r="V2940" t="s">
        <v>16</v>
      </c>
      <c r="AD2940">
        <f t="shared" si="911"/>
        <v>27</v>
      </c>
      <c r="AE2940">
        <f t="shared" si="912"/>
        <v>28</v>
      </c>
      <c r="AF2940">
        <f t="shared" si="913"/>
        <v>42</v>
      </c>
      <c r="AG2940">
        <f t="shared" si="914"/>
        <v>53</v>
      </c>
      <c r="AH2940">
        <f t="shared" si="915"/>
        <v>61</v>
      </c>
      <c r="AJ2940">
        <f t="shared" si="916"/>
        <v>-5.0000000000000001E-3</v>
      </c>
      <c r="AK2940">
        <f t="shared" si="922"/>
        <v>-5.0000000000000001E-3</v>
      </c>
      <c r="AL2940">
        <f t="shared" si="923"/>
        <v>3.1E-2</v>
      </c>
      <c r="AM2940">
        <f t="shared" si="924"/>
        <v>5.7000000000000002E-2</v>
      </c>
      <c r="AN2940">
        <f t="shared" si="925"/>
        <v>0.09</v>
      </c>
      <c r="AR2940">
        <f t="shared" si="917"/>
        <v>27</v>
      </c>
      <c r="AS2940">
        <f t="shared" si="918"/>
        <v>28</v>
      </c>
      <c r="AT2940">
        <f t="shared" si="919"/>
        <v>42</v>
      </c>
      <c r="AU2940">
        <f t="shared" si="920"/>
        <v>53</v>
      </c>
      <c r="AV2940">
        <f t="shared" si="921"/>
        <v>61</v>
      </c>
      <c r="AX2940">
        <f t="shared" si="926"/>
        <v>-5.0000000000000001E-3</v>
      </c>
      <c r="AY2940">
        <f t="shared" si="927"/>
        <v>-5.0000000000000001E-3</v>
      </c>
      <c r="AZ2940">
        <f t="shared" si="928"/>
        <v>3.1E-2</v>
      </c>
      <c r="BA2940">
        <f t="shared" si="929"/>
        <v>5.7000000000000002E-2</v>
      </c>
      <c r="BB2940">
        <f t="shared" si="930"/>
        <v>0.09</v>
      </c>
    </row>
    <row r="2941" spans="1:54" x14ac:dyDescent="0.25">
      <c r="A2941">
        <v>2323</v>
      </c>
      <c r="B2941">
        <v>33.266100000000002</v>
      </c>
      <c r="C2941">
        <v>-81.434899999999999</v>
      </c>
      <c r="D2941">
        <v>45011</v>
      </c>
      <c r="E2941" t="s">
        <v>1837</v>
      </c>
      <c r="F2941" t="s">
        <v>1833</v>
      </c>
      <c r="G2941" t="s">
        <v>178</v>
      </c>
      <c r="H2941">
        <v>26</v>
      </c>
      <c r="I2941" t="s">
        <v>420</v>
      </c>
      <c r="J2941" s="3">
        <v>0.27</v>
      </c>
      <c r="K2941" s="3">
        <v>0.28999999999999998</v>
      </c>
      <c r="L2941" s="3">
        <v>0.43</v>
      </c>
      <c r="M2941" s="3">
        <v>0.53</v>
      </c>
      <c r="N2941" s="3">
        <v>0.61</v>
      </c>
      <c r="O2941">
        <v>20565</v>
      </c>
      <c r="P2941">
        <v>557</v>
      </c>
      <c r="Q2941" t="s">
        <v>16</v>
      </c>
      <c r="R2941" t="s">
        <v>16</v>
      </c>
      <c r="S2941" t="s">
        <v>16</v>
      </c>
      <c r="T2941" t="s">
        <v>16</v>
      </c>
      <c r="U2941" t="s">
        <v>16</v>
      </c>
      <c r="V2941" t="s">
        <v>16</v>
      </c>
      <c r="AD2941">
        <f t="shared" si="911"/>
        <v>27</v>
      </c>
      <c r="AE2941">
        <f t="shared" si="912"/>
        <v>29</v>
      </c>
      <c r="AF2941">
        <f t="shared" si="913"/>
        <v>43</v>
      </c>
      <c r="AG2941">
        <f t="shared" si="914"/>
        <v>53</v>
      </c>
      <c r="AH2941">
        <f t="shared" si="915"/>
        <v>61</v>
      </c>
      <c r="AJ2941">
        <f t="shared" si="916"/>
        <v>-5.0000000000000001E-3</v>
      </c>
      <c r="AK2941">
        <f t="shared" si="922"/>
        <v>-5.0000000000000001E-3</v>
      </c>
      <c r="AL2941">
        <f t="shared" si="923"/>
        <v>3.4000000000000002E-2</v>
      </c>
      <c r="AM2941">
        <f t="shared" si="924"/>
        <v>5.7000000000000002E-2</v>
      </c>
      <c r="AN2941">
        <f t="shared" si="925"/>
        <v>0.09</v>
      </c>
      <c r="AR2941">
        <f t="shared" si="917"/>
        <v>27</v>
      </c>
      <c r="AS2941">
        <f t="shared" si="918"/>
        <v>29</v>
      </c>
      <c r="AT2941">
        <f t="shared" si="919"/>
        <v>43</v>
      </c>
      <c r="AU2941">
        <f t="shared" si="920"/>
        <v>53</v>
      </c>
      <c r="AV2941">
        <f t="shared" si="921"/>
        <v>61</v>
      </c>
      <c r="AX2941">
        <f t="shared" si="926"/>
        <v>-5.0000000000000001E-3</v>
      </c>
      <c r="AY2941">
        <f t="shared" si="927"/>
        <v>-5.0000000000000001E-3</v>
      </c>
      <c r="AZ2941">
        <f t="shared" si="928"/>
        <v>3.4000000000000002E-2</v>
      </c>
      <c r="BA2941">
        <f t="shared" si="929"/>
        <v>5.7000000000000002E-2</v>
      </c>
      <c r="BB2941">
        <f t="shared" si="930"/>
        <v>0.09</v>
      </c>
    </row>
    <row r="2942" spans="1:54" x14ac:dyDescent="0.25">
      <c r="A2942">
        <v>2567</v>
      </c>
      <c r="B2942">
        <v>33.188000000000002</v>
      </c>
      <c r="C2942">
        <v>-96.572400000000002</v>
      </c>
      <c r="D2942">
        <v>48085</v>
      </c>
      <c r="E2942" t="s">
        <v>1969</v>
      </c>
      <c r="F2942" t="s">
        <v>1935</v>
      </c>
      <c r="G2942" t="s">
        <v>1970</v>
      </c>
      <c r="H2942">
        <v>26</v>
      </c>
      <c r="I2942" t="s">
        <v>15</v>
      </c>
      <c r="J2942" s="3">
        <v>0.27</v>
      </c>
      <c r="K2942" s="3">
        <v>0.28999999999999998</v>
      </c>
      <c r="L2942" s="3">
        <v>0.43</v>
      </c>
      <c r="M2942" s="3">
        <v>0.54</v>
      </c>
      <c r="N2942" s="3">
        <v>0.61</v>
      </c>
      <c r="O2942">
        <v>1116601</v>
      </c>
      <c r="P2942">
        <v>848</v>
      </c>
      <c r="Q2942" t="s">
        <v>16</v>
      </c>
      <c r="R2942" t="s">
        <v>16</v>
      </c>
      <c r="S2942" t="s">
        <v>16</v>
      </c>
      <c r="T2942" t="s">
        <v>16</v>
      </c>
      <c r="U2942" t="s">
        <v>16</v>
      </c>
      <c r="V2942" t="s">
        <v>16</v>
      </c>
      <c r="AD2942">
        <f t="shared" si="911"/>
        <v>27</v>
      </c>
      <c r="AE2942">
        <f t="shared" si="912"/>
        <v>29</v>
      </c>
      <c r="AF2942">
        <f t="shared" si="913"/>
        <v>43</v>
      </c>
      <c r="AG2942">
        <f t="shared" si="914"/>
        <v>54</v>
      </c>
      <c r="AH2942">
        <f t="shared" si="915"/>
        <v>61</v>
      </c>
      <c r="AJ2942">
        <f t="shared" si="916"/>
        <v>-5.0000000000000001E-3</v>
      </c>
      <c r="AK2942">
        <f t="shared" si="922"/>
        <v>-5.0000000000000001E-3</v>
      </c>
      <c r="AL2942">
        <f t="shared" si="923"/>
        <v>3.4000000000000002E-2</v>
      </c>
      <c r="AM2942">
        <f t="shared" si="924"/>
        <v>6.0999999999999999E-2</v>
      </c>
      <c r="AN2942">
        <f t="shared" si="925"/>
        <v>0.09</v>
      </c>
      <c r="AR2942">
        <f t="shared" si="917"/>
        <v>27</v>
      </c>
      <c r="AS2942">
        <f t="shared" si="918"/>
        <v>29</v>
      </c>
      <c r="AT2942">
        <f t="shared" si="919"/>
        <v>43</v>
      </c>
      <c r="AU2942">
        <f t="shared" si="920"/>
        <v>54</v>
      </c>
      <c r="AV2942">
        <f t="shared" si="921"/>
        <v>61</v>
      </c>
      <c r="AX2942">
        <f t="shared" si="926"/>
        <v>-5.0000000000000001E-3</v>
      </c>
      <c r="AY2942">
        <f t="shared" si="927"/>
        <v>-5.0000000000000001E-3</v>
      </c>
      <c r="AZ2942">
        <f t="shared" si="928"/>
        <v>3.4000000000000002E-2</v>
      </c>
      <c r="BA2942">
        <f t="shared" si="929"/>
        <v>6.0999999999999999E-2</v>
      </c>
      <c r="BB2942">
        <f t="shared" si="930"/>
        <v>0.09</v>
      </c>
    </row>
    <row r="2943" spans="1:54" x14ac:dyDescent="0.25">
      <c r="A2943">
        <v>2723</v>
      </c>
      <c r="B2943">
        <v>32.897799999999997</v>
      </c>
      <c r="C2943">
        <v>-96.407899999999998</v>
      </c>
      <c r="D2943">
        <v>48397</v>
      </c>
      <c r="E2943" t="s">
        <v>2071</v>
      </c>
      <c r="F2943" t="s">
        <v>1935</v>
      </c>
      <c r="G2943" t="s">
        <v>878</v>
      </c>
      <c r="H2943">
        <v>26</v>
      </c>
      <c r="I2943" t="s">
        <v>15</v>
      </c>
      <c r="J2943" s="3">
        <v>0.27</v>
      </c>
      <c r="K2943" s="3">
        <v>0.28999999999999998</v>
      </c>
      <c r="L2943" s="3">
        <v>0.43</v>
      </c>
      <c r="M2943" s="3">
        <v>0.53</v>
      </c>
      <c r="N2943" s="3">
        <v>0.61</v>
      </c>
      <c r="O2943">
        <v>116931</v>
      </c>
      <c r="P2943">
        <v>149</v>
      </c>
      <c r="Q2943" t="s">
        <v>16</v>
      </c>
      <c r="R2943" t="s">
        <v>16</v>
      </c>
      <c r="S2943" t="s">
        <v>16</v>
      </c>
      <c r="T2943" t="s">
        <v>16</v>
      </c>
      <c r="U2943" t="s">
        <v>16</v>
      </c>
      <c r="V2943" t="s">
        <v>16</v>
      </c>
      <c r="AD2943">
        <f t="shared" si="911"/>
        <v>27</v>
      </c>
      <c r="AE2943">
        <f t="shared" si="912"/>
        <v>29</v>
      </c>
      <c r="AF2943">
        <f t="shared" si="913"/>
        <v>43</v>
      </c>
      <c r="AG2943">
        <f t="shared" si="914"/>
        <v>53</v>
      </c>
      <c r="AH2943">
        <f t="shared" si="915"/>
        <v>61</v>
      </c>
      <c r="AJ2943">
        <f t="shared" si="916"/>
        <v>-5.0000000000000001E-3</v>
      </c>
      <c r="AK2943">
        <f t="shared" si="922"/>
        <v>-5.0000000000000001E-3</v>
      </c>
      <c r="AL2943">
        <f t="shared" si="923"/>
        <v>3.4000000000000002E-2</v>
      </c>
      <c r="AM2943">
        <f t="shared" si="924"/>
        <v>5.7000000000000002E-2</v>
      </c>
      <c r="AN2943">
        <f t="shared" si="925"/>
        <v>0.09</v>
      </c>
      <c r="AR2943">
        <f t="shared" si="917"/>
        <v>27</v>
      </c>
      <c r="AS2943">
        <f t="shared" si="918"/>
        <v>29</v>
      </c>
      <c r="AT2943">
        <f t="shared" si="919"/>
        <v>43</v>
      </c>
      <c r="AU2943">
        <f t="shared" si="920"/>
        <v>53</v>
      </c>
      <c r="AV2943">
        <f t="shared" si="921"/>
        <v>61</v>
      </c>
      <c r="AX2943">
        <f t="shared" si="926"/>
        <v>-5.0000000000000001E-3</v>
      </c>
      <c r="AY2943">
        <f t="shared" si="927"/>
        <v>-5.0000000000000001E-3</v>
      </c>
      <c r="AZ2943">
        <f t="shared" si="928"/>
        <v>3.4000000000000002E-2</v>
      </c>
      <c r="BA2943">
        <f t="shared" si="929"/>
        <v>5.7000000000000002E-2</v>
      </c>
      <c r="BB2943">
        <f t="shared" si="930"/>
        <v>0.09</v>
      </c>
    </row>
    <row r="2944" spans="1:54" x14ac:dyDescent="0.25">
      <c r="A2944">
        <v>2167</v>
      </c>
      <c r="B2944">
        <v>34.316499999999998</v>
      </c>
      <c r="C2944">
        <v>-96.660600000000002</v>
      </c>
      <c r="D2944">
        <v>40069</v>
      </c>
      <c r="E2944" t="s">
        <v>1603</v>
      </c>
      <c r="F2944" t="s">
        <v>1716</v>
      </c>
      <c r="G2944" t="s">
        <v>26</v>
      </c>
      <c r="H2944">
        <v>27</v>
      </c>
      <c r="I2944" t="s">
        <v>15</v>
      </c>
      <c r="J2944" s="3">
        <v>0.28000000000000003</v>
      </c>
      <c r="K2944" s="3">
        <v>0.3</v>
      </c>
      <c r="L2944" s="3">
        <v>0.44</v>
      </c>
      <c r="M2944" s="3">
        <v>0.55000000000000004</v>
      </c>
      <c r="N2944" s="3">
        <v>0.61</v>
      </c>
      <c r="O2944">
        <v>10334</v>
      </c>
      <c r="P2944">
        <v>645</v>
      </c>
      <c r="Q2944" t="s">
        <v>16</v>
      </c>
      <c r="R2944" t="s">
        <v>16</v>
      </c>
      <c r="S2944" t="s">
        <v>16</v>
      </c>
      <c r="T2944" t="s">
        <v>16</v>
      </c>
      <c r="U2944" t="s">
        <v>16</v>
      </c>
      <c r="V2944" t="s">
        <v>16</v>
      </c>
      <c r="AD2944">
        <f t="shared" si="911"/>
        <v>28</v>
      </c>
      <c r="AE2944">
        <f t="shared" si="912"/>
        <v>30</v>
      </c>
      <c r="AF2944">
        <f t="shared" si="913"/>
        <v>44</v>
      </c>
      <c r="AG2944">
        <f t="shared" si="914"/>
        <v>55</v>
      </c>
      <c r="AH2944">
        <f t="shared" si="915"/>
        <v>61</v>
      </c>
      <c r="AJ2944">
        <f t="shared" si="916"/>
        <v>-5.0000000000000001E-3</v>
      </c>
      <c r="AK2944">
        <f t="shared" si="922"/>
        <v>-5.0000000000000001E-3</v>
      </c>
      <c r="AL2944">
        <f t="shared" si="923"/>
        <v>3.6999999999999998E-2</v>
      </c>
      <c r="AM2944">
        <f t="shared" si="924"/>
        <v>6.5000000000000002E-2</v>
      </c>
      <c r="AN2944">
        <f t="shared" si="925"/>
        <v>0.09</v>
      </c>
      <c r="AR2944">
        <f t="shared" si="917"/>
        <v>28</v>
      </c>
      <c r="AS2944">
        <f t="shared" si="918"/>
        <v>30</v>
      </c>
      <c r="AT2944">
        <f t="shared" si="919"/>
        <v>44</v>
      </c>
      <c r="AU2944">
        <f t="shared" si="920"/>
        <v>55</v>
      </c>
      <c r="AV2944">
        <f t="shared" si="921"/>
        <v>61</v>
      </c>
      <c r="AX2944">
        <f t="shared" si="926"/>
        <v>-5.0000000000000001E-3</v>
      </c>
      <c r="AY2944">
        <f t="shared" si="927"/>
        <v>-5.0000000000000001E-3</v>
      </c>
      <c r="AZ2944">
        <f t="shared" si="928"/>
        <v>3.6999999999999998E-2</v>
      </c>
      <c r="BA2944">
        <f t="shared" si="929"/>
        <v>6.5000000000000002E-2</v>
      </c>
      <c r="BB2944">
        <f t="shared" si="930"/>
        <v>0.09</v>
      </c>
    </row>
    <row r="2945" spans="1:54" x14ac:dyDescent="0.25">
      <c r="A2945">
        <v>2180</v>
      </c>
      <c r="B2945">
        <v>34.024500000000003</v>
      </c>
      <c r="C2945">
        <v>-96.769099999999995</v>
      </c>
      <c r="D2945">
        <v>40095</v>
      </c>
      <c r="E2945" t="s">
        <v>99</v>
      </c>
      <c r="F2945" t="s">
        <v>1716</v>
      </c>
      <c r="G2945" t="s">
        <v>44</v>
      </c>
      <c r="H2945">
        <v>27</v>
      </c>
      <c r="I2945" t="s">
        <v>15</v>
      </c>
      <c r="J2945" s="3">
        <v>0.28000000000000003</v>
      </c>
      <c r="K2945" s="3">
        <v>0.31</v>
      </c>
      <c r="L2945" s="3">
        <v>0.45</v>
      </c>
      <c r="M2945" s="3">
        <v>0.55000000000000004</v>
      </c>
      <c r="N2945" s="3">
        <v>0.61</v>
      </c>
      <c r="O2945">
        <v>15628</v>
      </c>
      <c r="P2945">
        <v>371</v>
      </c>
      <c r="Q2945" t="s">
        <v>16</v>
      </c>
      <c r="R2945" t="s">
        <v>16</v>
      </c>
      <c r="S2945" t="s">
        <v>16</v>
      </c>
      <c r="T2945" t="s">
        <v>16</v>
      </c>
      <c r="U2945" t="s">
        <v>16</v>
      </c>
      <c r="V2945" t="s">
        <v>16</v>
      </c>
      <c r="AD2945">
        <f t="shared" si="911"/>
        <v>28</v>
      </c>
      <c r="AE2945">
        <f t="shared" si="912"/>
        <v>31</v>
      </c>
      <c r="AF2945">
        <f t="shared" si="913"/>
        <v>45</v>
      </c>
      <c r="AG2945">
        <f t="shared" si="914"/>
        <v>55</v>
      </c>
      <c r="AH2945">
        <f t="shared" si="915"/>
        <v>61</v>
      </c>
      <c r="AJ2945">
        <f t="shared" si="916"/>
        <v>-5.0000000000000001E-3</v>
      </c>
      <c r="AK2945">
        <f t="shared" si="922"/>
        <v>-5.0000000000000001E-3</v>
      </c>
      <c r="AL2945">
        <f t="shared" si="923"/>
        <v>3.9E-2</v>
      </c>
      <c r="AM2945">
        <f t="shared" si="924"/>
        <v>6.5000000000000002E-2</v>
      </c>
      <c r="AN2945">
        <f t="shared" si="925"/>
        <v>0.09</v>
      </c>
      <c r="AR2945">
        <f t="shared" si="917"/>
        <v>28</v>
      </c>
      <c r="AS2945">
        <f t="shared" si="918"/>
        <v>31</v>
      </c>
      <c r="AT2945">
        <f t="shared" si="919"/>
        <v>45</v>
      </c>
      <c r="AU2945">
        <f t="shared" si="920"/>
        <v>55</v>
      </c>
      <c r="AV2945">
        <f t="shared" si="921"/>
        <v>61</v>
      </c>
      <c r="AX2945">
        <f t="shared" si="926"/>
        <v>-5.0000000000000001E-3</v>
      </c>
      <c r="AY2945">
        <f t="shared" si="927"/>
        <v>-5.0000000000000001E-3</v>
      </c>
      <c r="AZ2945">
        <f t="shared" si="928"/>
        <v>3.9E-2</v>
      </c>
      <c r="BA2945">
        <f t="shared" si="929"/>
        <v>6.5000000000000002E-2</v>
      </c>
      <c r="BB2945">
        <f t="shared" si="930"/>
        <v>0.09</v>
      </c>
    </row>
    <row r="2946" spans="1:54" x14ac:dyDescent="0.25">
      <c r="A2946">
        <v>2319</v>
      </c>
      <c r="B2946">
        <v>33.5443</v>
      </c>
      <c r="C2946">
        <v>-81.634699999999995</v>
      </c>
      <c r="D2946">
        <v>45003</v>
      </c>
      <c r="E2946" t="s">
        <v>1834</v>
      </c>
      <c r="F2946" t="s">
        <v>1833</v>
      </c>
      <c r="G2946" t="s">
        <v>687</v>
      </c>
      <c r="H2946">
        <v>27</v>
      </c>
      <c r="I2946" t="s">
        <v>420</v>
      </c>
      <c r="J2946" s="3">
        <v>0.28000000000000003</v>
      </c>
      <c r="K2946" s="3">
        <v>0.3</v>
      </c>
      <c r="L2946" s="3">
        <v>0.44</v>
      </c>
      <c r="M2946" s="3">
        <v>0.55000000000000004</v>
      </c>
      <c r="N2946" s="3">
        <v>0.61</v>
      </c>
      <c r="O2946">
        <v>171949</v>
      </c>
      <c r="P2946">
        <v>1080</v>
      </c>
      <c r="Q2946" t="s">
        <v>16</v>
      </c>
      <c r="R2946" t="s">
        <v>16</v>
      </c>
      <c r="S2946" t="s">
        <v>16</v>
      </c>
      <c r="T2946" t="s">
        <v>16</v>
      </c>
      <c r="U2946" t="s">
        <v>16</v>
      </c>
      <c r="V2946" t="s">
        <v>16</v>
      </c>
      <c r="AD2946">
        <f t="shared" si="911"/>
        <v>28</v>
      </c>
      <c r="AE2946">
        <f t="shared" si="912"/>
        <v>30</v>
      </c>
      <c r="AF2946">
        <f t="shared" si="913"/>
        <v>44</v>
      </c>
      <c r="AG2946">
        <f t="shared" si="914"/>
        <v>55</v>
      </c>
      <c r="AH2946">
        <f t="shared" si="915"/>
        <v>61</v>
      </c>
      <c r="AJ2946">
        <f t="shared" si="916"/>
        <v>-5.0000000000000001E-3</v>
      </c>
      <c r="AK2946">
        <f t="shared" si="922"/>
        <v>-5.0000000000000001E-3</v>
      </c>
      <c r="AL2946">
        <f t="shared" si="923"/>
        <v>3.6999999999999998E-2</v>
      </c>
      <c r="AM2946">
        <f t="shared" si="924"/>
        <v>6.5000000000000002E-2</v>
      </c>
      <c r="AN2946">
        <f t="shared" si="925"/>
        <v>0.09</v>
      </c>
      <c r="AR2946">
        <f t="shared" si="917"/>
        <v>28</v>
      </c>
      <c r="AS2946">
        <f t="shared" si="918"/>
        <v>30</v>
      </c>
      <c r="AT2946">
        <f t="shared" si="919"/>
        <v>44</v>
      </c>
      <c r="AU2946">
        <f t="shared" si="920"/>
        <v>55</v>
      </c>
      <c r="AV2946">
        <f t="shared" si="921"/>
        <v>61</v>
      </c>
      <c r="AX2946">
        <f t="shared" si="926"/>
        <v>-5.0000000000000001E-3</v>
      </c>
      <c r="AY2946">
        <f t="shared" si="927"/>
        <v>-5.0000000000000001E-3</v>
      </c>
      <c r="AZ2946">
        <f t="shared" si="928"/>
        <v>3.6999999999999998E-2</v>
      </c>
      <c r="BA2946">
        <f t="shared" si="929"/>
        <v>6.5000000000000002E-2</v>
      </c>
      <c r="BB2946">
        <f t="shared" si="930"/>
        <v>0.09</v>
      </c>
    </row>
    <row r="2947" spans="1:54" x14ac:dyDescent="0.25">
      <c r="A2947">
        <v>2353</v>
      </c>
      <c r="B2947">
        <v>34.2898</v>
      </c>
      <c r="C2947">
        <v>-81.600099999999998</v>
      </c>
      <c r="D2947">
        <v>45071</v>
      </c>
      <c r="E2947" t="s">
        <v>1857</v>
      </c>
      <c r="F2947" t="s">
        <v>1833</v>
      </c>
      <c r="G2947" t="s">
        <v>143</v>
      </c>
      <c r="H2947">
        <v>26</v>
      </c>
      <c r="I2947" t="s">
        <v>420</v>
      </c>
      <c r="J2947" s="3">
        <v>0.28000000000000003</v>
      </c>
      <c r="K2947" s="3">
        <v>0.3</v>
      </c>
      <c r="L2947" s="3">
        <v>0.44</v>
      </c>
      <c r="M2947" s="3">
        <v>0.54</v>
      </c>
      <c r="N2947" s="3">
        <v>0.61</v>
      </c>
      <c r="O2947">
        <v>38121</v>
      </c>
      <c r="P2947">
        <v>647</v>
      </c>
      <c r="Q2947" t="s">
        <v>16</v>
      </c>
      <c r="R2947" t="s">
        <v>16</v>
      </c>
      <c r="S2947" t="s">
        <v>16</v>
      </c>
      <c r="T2947" t="s">
        <v>16</v>
      </c>
      <c r="U2947" t="s">
        <v>16</v>
      </c>
      <c r="V2947" t="s">
        <v>16</v>
      </c>
      <c r="AD2947">
        <f t="shared" ref="AD2947:AD3010" si="931">INT(J2947*100)</f>
        <v>28</v>
      </c>
      <c r="AE2947">
        <f t="shared" ref="AE2947:AE3010" si="932">INT(K2947*100)</f>
        <v>30</v>
      </c>
      <c r="AF2947">
        <f t="shared" ref="AF2947:AF3010" si="933">INT(L2947*100)</f>
        <v>44</v>
      </c>
      <c r="AG2947">
        <f t="shared" ref="AG2947:AG3010" si="934">INT(M2947*100)</f>
        <v>54</v>
      </c>
      <c r="AH2947">
        <f t="shared" ref="AH2947:AH3010" si="935">INT(N2947*100)</f>
        <v>61</v>
      </c>
      <c r="AJ2947">
        <f t="shared" si="916"/>
        <v>-5.0000000000000001E-3</v>
      </c>
      <c r="AK2947">
        <f t="shared" si="922"/>
        <v>-5.0000000000000001E-3</v>
      </c>
      <c r="AL2947">
        <f t="shared" si="923"/>
        <v>3.6999999999999998E-2</v>
      </c>
      <c r="AM2947">
        <f t="shared" si="924"/>
        <v>6.0999999999999999E-2</v>
      </c>
      <c r="AN2947">
        <f t="shared" si="925"/>
        <v>0.09</v>
      </c>
      <c r="AR2947">
        <f t="shared" si="917"/>
        <v>28</v>
      </c>
      <c r="AS2947">
        <f t="shared" si="918"/>
        <v>30</v>
      </c>
      <c r="AT2947">
        <f t="shared" si="919"/>
        <v>44</v>
      </c>
      <c r="AU2947">
        <f t="shared" si="920"/>
        <v>54</v>
      </c>
      <c r="AV2947">
        <f t="shared" si="921"/>
        <v>61</v>
      </c>
      <c r="AX2947">
        <f t="shared" si="926"/>
        <v>-5.0000000000000001E-3</v>
      </c>
      <c r="AY2947">
        <f t="shared" si="927"/>
        <v>-5.0000000000000001E-3</v>
      </c>
      <c r="AZ2947">
        <f t="shared" si="928"/>
        <v>3.6999999999999998E-2</v>
      </c>
      <c r="BA2947">
        <f t="shared" si="929"/>
        <v>6.0999999999999999E-2</v>
      </c>
      <c r="BB2947">
        <f t="shared" si="930"/>
        <v>0.09</v>
      </c>
    </row>
    <row r="2948" spans="1:54" x14ac:dyDescent="0.25">
      <c r="A2948">
        <v>2358</v>
      </c>
      <c r="B2948">
        <v>34.006100000000004</v>
      </c>
      <c r="C2948">
        <v>-81.726799999999997</v>
      </c>
      <c r="D2948">
        <v>45081</v>
      </c>
      <c r="E2948" t="s">
        <v>1860</v>
      </c>
      <c r="F2948" t="s">
        <v>1833</v>
      </c>
      <c r="G2948" t="s">
        <v>28</v>
      </c>
      <c r="H2948">
        <v>27</v>
      </c>
      <c r="I2948" t="s">
        <v>420</v>
      </c>
      <c r="J2948" s="3">
        <v>0.28000000000000003</v>
      </c>
      <c r="K2948" s="3">
        <v>0.3</v>
      </c>
      <c r="L2948" s="3">
        <v>0.44</v>
      </c>
      <c r="M2948" s="3">
        <v>0.55000000000000004</v>
      </c>
      <c r="N2948" s="3">
        <v>0.61</v>
      </c>
      <c r="O2948">
        <v>18958</v>
      </c>
      <c r="P2948">
        <v>682</v>
      </c>
      <c r="Q2948" t="s">
        <v>16</v>
      </c>
      <c r="R2948" t="s">
        <v>16</v>
      </c>
      <c r="S2948" t="s">
        <v>16</v>
      </c>
      <c r="T2948" t="s">
        <v>16</v>
      </c>
      <c r="U2948" t="s">
        <v>16</v>
      </c>
      <c r="V2948" t="s">
        <v>16</v>
      </c>
      <c r="AD2948">
        <f t="shared" si="931"/>
        <v>28</v>
      </c>
      <c r="AE2948">
        <f t="shared" si="932"/>
        <v>30</v>
      </c>
      <c r="AF2948">
        <f t="shared" si="933"/>
        <v>44</v>
      </c>
      <c r="AG2948">
        <f t="shared" si="934"/>
        <v>55</v>
      </c>
      <c r="AH2948">
        <f t="shared" si="935"/>
        <v>61</v>
      </c>
      <c r="AJ2948">
        <f t="shared" ref="AJ2948:AJ3011" si="936">_xlfn.XLOOKUP(AD2948,$Z$3:$Z$93,$AA$3:$AA$93)</f>
        <v>-5.0000000000000001E-3</v>
      </c>
      <c r="AK2948">
        <f t="shared" si="922"/>
        <v>-5.0000000000000001E-3</v>
      </c>
      <c r="AL2948">
        <f t="shared" si="923"/>
        <v>3.6999999999999998E-2</v>
      </c>
      <c r="AM2948">
        <f t="shared" si="924"/>
        <v>6.5000000000000002E-2</v>
      </c>
      <c r="AN2948">
        <f t="shared" si="925"/>
        <v>0.09</v>
      </c>
      <c r="AR2948">
        <f t="shared" ref="AR2948:AR3011" si="937">INT(J2948*100)</f>
        <v>28</v>
      </c>
      <c r="AS2948">
        <f t="shared" ref="AS2948:AS3011" si="938">INT(K2948*100)</f>
        <v>30</v>
      </c>
      <c r="AT2948">
        <f t="shared" ref="AT2948:AT3011" si="939">INT(L2948*100)</f>
        <v>44</v>
      </c>
      <c r="AU2948">
        <f t="shared" ref="AU2948:AU3011" si="940">INT(M2948*100)</f>
        <v>55</v>
      </c>
      <c r="AV2948">
        <f t="shared" ref="AV2948:AV3011" si="941">INT(N2948*100)</f>
        <v>61</v>
      </c>
      <c r="AX2948">
        <f t="shared" si="926"/>
        <v>-5.0000000000000001E-3</v>
      </c>
      <c r="AY2948">
        <f t="shared" si="927"/>
        <v>-5.0000000000000001E-3</v>
      </c>
      <c r="AZ2948">
        <f t="shared" si="928"/>
        <v>3.6999999999999998E-2</v>
      </c>
      <c r="BA2948">
        <f t="shared" si="929"/>
        <v>6.5000000000000002E-2</v>
      </c>
      <c r="BB2948">
        <f t="shared" si="930"/>
        <v>0.09</v>
      </c>
    </row>
    <row r="2949" spans="1:54" x14ac:dyDescent="0.25">
      <c r="A2949">
        <v>2361</v>
      </c>
      <c r="B2949">
        <v>34.689500000000002</v>
      </c>
      <c r="C2949">
        <v>-81.619100000000003</v>
      </c>
      <c r="D2949">
        <v>45087</v>
      </c>
      <c r="E2949" t="s">
        <v>235</v>
      </c>
      <c r="F2949" t="s">
        <v>1833</v>
      </c>
      <c r="G2949" t="s">
        <v>72</v>
      </c>
      <c r="H2949">
        <v>26</v>
      </c>
      <c r="I2949" t="s">
        <v>420</v>
      </c>
      <c r="J2949" s="3">
        <v>0.28000000000000003</v>
      </c>
      <c r="K2949" s="3">
        <v>0.3</v>
      </c>
      <c r="L2949" s="3">
        <v>0.44</v>
      </c>
      <c r="M2949" s="3">
        <v>0.55000000000000004</v>
      </c>
      <c r="N2949" s="3">
        <v>0.61</v>
      </c>
      <c r="O2949">
        <v>26990</v>
      </c>
      <c r="P2949">
        <v>696</v>
      </c>
      <c r="Q2949" t="s">
        <v>16</v>
      </c>
      <c r="R2949" t="s">
        <v>16</v>
      </c>
      <c r="S2949" t="s">
        <v>16</v>
      </c>
      <c r="T2949" t="s">
        <v>16</v>
      </c>
      <c r="U2949" t="s">
        <v>16</v>
      </c>
      <c r="V2949" t="s">
        <v>16</v>
      </c>
      <c r="AD2949">
        <f t="shared" si="931"/>
        <v>28</v>
      </c>
      <c r="AE2949">
        <f t="shared" si="932"/>
        <v>30</v>
      </c>
      <c r="AF2949">
        <f t="shared" si="933"/>
        <v>44</v>
      </c>
      <c r="AG2949">
        <f t="shared" si="934"/>
        <v>55</v>
      </c>
      <c r="AH2949">
        <f t="shared" si="935"/>
        <v>61</v>
      </c>
      <c r="AJ2949">
        <f t="shared" si="936"/>
        <v>-5.0000000000000001E-3</v>
      </c>
      <c r="AK2949">
        <f t="shared" si="922"/>
        <v>-5.0000000000000001E-3</v>
      </c>
      <c r="AL2949">
        <f t="shared" si="923"/>
        <v>3.6999999999999998E-2</v>
      </c>
      <c r="AM2949">
        <f t="shared" si="924"/>
        <v>6.5000000000000002E-2</v>
      </c>
      <c r="AN2949">
        <f t="shared" si="925"/>
        <v>0.09</v>
      </c>
      <c r="AR2949">
        <f t="shared" si="937"/>
        <v>28</v>
      </c>
      <c r="AS2949">
        <f t="shared" si="938"/>
        <v>30</v>
      </c>
      <c r="AT2949">
        <f t="shared" si="939"/>
        <v>44</v>
      </c>
      <c r="AU2949">
        <f t="shared" si="940"/>
        <v>55</v>
      </c>
      <c r="AV2949">
        <f t="shared" si="941"/>
        <v>61</v>
      </c>
      <c r="AX2949">
        <f t="shared" si="926"/>
        <v>-5.0000000000000001E-3</v>
      </c>
      <c r="AY2949">
        <f t="shared" si="927"/>
        <v>-5.0000000000000001E-3</v>
      </c>
      <c r="AZ2949">
        <f t="shared" si="928"/>
        <v>3.6999999999999998E-2</v>
      </c>
      <c r="BA2949">
        <f t="shared" si="929"/>
        <v>6.5000000000000002E-2</v>
      </c>
      <c r="BB2949">
        <f t="shared" si="930"/>
        <v>0.09</v>
      </c>
    </row>
    <row r="2950" spans="1:54" x14ac:dyDescent="0.25">
      <c r="A2950">
        <v>2615</v>
      </c>
      <c r="B2950">
        <v>33.626800000000003</v>
      </c>
      <c r="C2950">
        <v>-96.677700000000002</v>
      </c>
      <c r="D2950">
        <v>48181</v>
      </c>
      <c r="E2950" t="s">
        <v>978</v>
      </c>
      <c r="F2950" t="s">
        <v>1935</v>
      </c>
      <c r="G2950" t="s">
        <v>1137</v>
      </c>
      <c r="H2950">
        <v>27</v>
      </c>
      <c r="I2950" t="s">
        <v>15</v>
      </c>
      <c r="J2950" s="3">
        <v>0.28000000000000003</v>
      </c>
      <c r="K2950" s="3">
        <v>0.3</v>
      </c>
      <c r="L2950" s="3">
        <v>0.44</v>
      </c>
      <c r="M2950" s="3">
        <v>0.55000000000000004</v>
      </c>
      <c r="N2950" s="3">
        <v>0.61</v>
      </c>
      <c r="O2950">
        <v>139988</v>
      </c>
      <c r="P2950">
        <v>934</v>
      </c>
      <c r="Q2950" t="s">
        <v>16</v>
      </c>
      <c r="R2950" t="s">
        <v>16</v>
      </c>
      <c r="S2950" t="s">
        <v>16</v>
      </c>
      <c r="T2950" t="s">
        <v>16</v>
      </c>
      <c r="U2950" t="s">
        <v>16</v>
      </c>
      <c r="V2950" t="s">
        <v>16</v>
      </c>
      <c r="AD2950">
        <f t="shared" si="931"/>
        <v>28</v>
      </c>
      <c r="AE2950">
        <f t="shared" si="932"/>
        <v>30</v>
      </c>
      <c r="AF2950">
        <f t="shared" si="933"/>
        <v>44</v>
      </c>
      <c r="AG2950">
        <f t="shared" si="934"/>
        <v>55</v>
      </c>
      <c r="AH2950">
        <f t="shared" si="935"/>
        <v>61</v>
      </c>
      <c r="AJ2950">
        <f t="shared" si="936"/>
        <v>-5.0000000000000001E-3</v>
      </c>
      <c r="AK2950">
        <f t="shared" si="922"/>
        <v>-5.0000000000000001E-3</v>
      </c>
      <c r="AL2950">
        <f t="shared" si="923"/>
        <v>3.6999999999999998E-2</v>
      </c>
      <c r="AM2950">
        <f t="shared" si="924"/>
        <v>6.5000000000000002E-2</v>
      </c>
      <c r="AN2950">
        <f t="shared" si="925"/>
        <v>0.09</v>
      </c>
      <c r="AR2950">
        <f t="shared" si="937"/>
        <v>28</v>
      </c>
      <c r="AS2950">
        <f t="shared" si="938"/>
        <v>30</v>
      </c>
      <c r="AT2950">
        <f t="shared" si="939"/>
        <v>44</v>
      </c>
      <c r="AU2950">
        <f t="shared" si="940"/>
        <v>55</v>
      </c>
      <c r="AV2950">
        <f t="shared" si="941"/>
        <v>61</v>
      </c>
      <c r="AX2950">
        <f t="shared" si="926"/>
        <v>-5.0000000000000001E-3</v>
      </c>
      <c r="AY2950">
        <f t="shared" si="927"/>
        <v>-5.0000000000000001E-3</v>
      </c>
      <c r="AZ2950">
        <f t="shared" si="928"/>
        <v>3.6999999999999998E-2</v>
      </c>
      <c r="BA2950">
        <f t="shared" si="929"/>
        <v>6.5000000000000002E-2</v>
      </c>
      <c r="BB2950">
        <f t="shared" si="930"/>
        <v>0.09</v>
      </c>
    </row>
    <row r="2951" spans="1:54" x14ac:dyDescent="0.25">
      <c r="A2951">
        <v>2194</v>
      </c>
      <c r="B2951">
        <v>34.728000000000002</v>
      </c>
      <c r="C2951">
        <v>-96.684399999999997</v>
      </c>
      <c r="D2951">
        <v>40123</v>
      </c>
      <c r="E2951" t="s">
        <v>1296</v>
      </c>
      <c r="F2951" t="s">
        <v>1716</v>
      </c>
      <c r="G2951" t="s">
        <v>143</v>
      </c>
      <c r="H2951">
        <v>27</v>
      </c>
      <c r="I2951" t="s">
        <v>15</v>
      </c>
      <c r="J2951" s="3">
        <v>0.28999999999999998</v>
      </c>
      <c r="K2951" s="3">
        <v>0.31</v>
      </c>
      <c r="L2951" s="3">
        <v>0.45</v>
      </c>
      <c r="M2951" s="3">
        <v>0.55000000000000004</v>
      </c>
      <c r="N2951" s="3">
        <v>0.61</v>
      </c>
      <c r="O2951">
        <v>38158</v>
      </c>
      <c r="P2951">
        <v>720</v>
      </c>
      <c r="Q2951" t="s">
        <v>16</v>
      </c>
      <c r="R2951" t="s">
        <v>16</v>
      </c>
      <c r="S2951" t="s">
        <v>16</v>
      </c>
      <c r="T2951" t="s">
        <v>16</v>
      </c>
      <c r="U2951" t="s">
        <v>16</v>
      </c>
      <c r="V2951" t="s">
        <v>16</v>
      </c>
      <c r="AD2951">
        <f t="shared" si="931"/>
        <v>29</v>
      </c>
      <c r="AE2951">
        <f t="shared" si="932"/>
        <v>31</v>
      </c>
      <c r="AF2951">
        <f t="shared" si="933"/>
        <v>45</v>
      </c>
      <c r="AG2951">
        <f t="shared" si="934"/>
        <v>55</v>
      </c>
      <c r="AH2951">
        <f t="shared" si="935"/>
        <v>61</v>
      </c>
      <c r="AJ2951">
        <f t="shared" si="936"/>
        <v>-5.0000000000000001E-3</v>
      </c>
      <c r="AK2951">
        <f t="shared" si="922"/>
        <v>-5.0000000000000001E-3</v>
      </c>
      <c r="AL2951">
        <f t="shared" si="923"/>
        <v>3.9E-2</v>
      </c>
      <c r="AM2951">
        <f t="shared" si="924"/>
        <v>6.5000000000000002E-2</v>
      </c>
      <c r="AN2951">
        <f t="shared" si="925"/>
        <v>0.09</v>
      </c>
      <c r="AR2951">
        <f t="shared" si="937"/>
        <v>29</v>
      </c>
      <c r="AS2951">
        <f t="shared" si="938"/>
        <v>31</v>
      </c>
      <c r="AT2951">
        <f t="shared" si="939"/>
        <v>45</v>
      </c>
      <c r="AU2951">
        <f t="shared" si="940"/>
        <v>55</v>
      </c>
      <c r="AV2951">
        <f t="shared" si="941"/>
        <v>61</v>
      </c>
      <c r="AX2951">
        <f t="shared" si="926"/>
        <v>-5.0000000000000001E-3</v>
      </c>
      <c r="AY2951">
        <f t="shared" si="927"/>
        <v>-5.0000000000000001E-3</v>
      </c>
      <c r="AZ2951">
        <f t="shared" si="928"/>
        <v>3.9E-2</v>
      </c>
      <c r="BA2951">
        <f t="shared" si="929"/>
        <v>6.5000000000000002E-2</v>
      </c>
      <c r="BB2951">
        <f t="shared" si="930"/>
        <v>0.09</v>
      </c>
    </row>
    <row r="2952" spans="1:54" x14ac:dyDescent="0.25">
      <c r="A2952">
        <v>2359</v>
      </c>
      <c r="B2952">
        <v>34.930900000000001</v>
      </c>
      <c r="C2952">
        <v>-81.990799999999993</v>
      </c>
      <c r="D2952">
        <v>45083</v>
      </c>
      <c r="E2952" t="s">
        <v>1861</v>
      </c>
      <c r="F2952" t="s">
        <v>1833</v>
      </c>
      <c r="G2952" t="s">
        <v>1862</v>
      </c>
      <c r="H2952">
        <v>28</v>
      </c>
      <c r="I2952" t="s">
        <v>420</v>
      </c>
      <c r="J2952" s="3">
        <v>0.28999999999999998</v>
      </c>
      <c r="K2952" s="3">
        <v>0.32</v>
      </c>
      <c r="L2952" s="3">
        <v>0.45</v>
      </c>
      <c r="M2952" s="3">
        <v>0.56000000000000005</v>
      </c>
      <c r="N2952" s="3">
        <v>0.61</v>
      </c>
      <c r="O2952">
        <v>338096</v>
      </c>
      <c r="P2952">
        <v>515</v>
      </c>
      <c r="Q2952" t="s">
        <v>16</v>
      </c>
      <c r="R2952" t="s">
        <v>16</v>
      </c>
      <c r="S2952" t="s">
        <v>16</v>
      </c>
      <c r="T2952" t="s">
        <v>16</v>
      </c>
      <c r="U2952" t="s">
        <v>16</v>
      </c>
      <c r="V2952" t="s">
        <v>16</v>
      </c>
      <c r="AD2952">
        <f t="shared" si="931"/>
        <v>29</v>
      </c>
      <c r="AE2952">
        <f t="shared" si="932"/>
        <v>32</v>
      </c>
      <c r="AF2952">
        <f t="shared" si="933"/>
        <v>45</v>
      </c>
      <c r="AG2952">
        <f t="shared" si="934"/>
        <v>56</v>
      </c>
      <c r="AH2952">
        <f t="shared" si="935"/>
        <v>61</v>
      </c>
      <c r="AJ2952">
        <f t="shared" si="936"/>
        <v>-5.0000000000000001E-3</v>
      </c>
      <c r="AK2952">
        <f t="shared" si="922"/>
        <v>-5.0000000000000001E-3</v>
      </c>
      <c r="AL2952">
        <f t="shared" si="923"/>
        <v>3.9E-2</v>
      </c>
      <c r="AM2952">
        <f t="shared" si="924"/>
        <v>6.6000000000000003E-2</v>
      </c>
      <c r="AN2952">
        <f t="shared" si="925"/>
        <v>0.09</v>
      </c>
      <c r="AR2952">
        <f t="shared" si="937"/>
        <v>29</v>
      </c>
      <c r="AS2952">
        <f t="shared" si="938"/>
        <v>32</v>
      </c>
      <c r="AT2952">
        <f t="shared" si="939"/>
        <v>45</v>
      </c>
      <c r="AU2952">
        <f t="shared" si="940"/>
        <v>56</v>
      </c>
      <c r="AV2952">
        <f t="shared" si="941"/>
        <v>61</v>
      </c>
      <c r="AX2952">
        <f t="shared" si="926"/>
        <v>-5.0000000000000001E-3</v>
      </c>
      <c r="AY2952">
        <f t="shared" si="927"/>
        <v>-5.0000000000000001E-3</v>
      </c>
      <c r="AZ2952">
        <f t="shared" si="928"/>
        <v>3.9E-2</v>
      </c>
      <c r="BA2952">
        <f t="shared" si="929"/>
        <v>6.6000000000000003E-2</v>
      </c>
      <c r="BB2952">
        <f t="shared" si="930"/>
        <v>0.09</v>
      </c>
    </row>
    <row r="2953" spans="1:54" x14ac:dyDescent="0.25">
      <c r="A2953">
        <v>1897</v>
      </c>
      <c r="B2953">
        <v>36.076500000000003</v>
      </c>
      <c r="C2953">
        <v>-81.922600000000003</v>
      </c>
      <c r="D2953">
        <v>37011</v>
      </c>
      <c r="E2953" t="s">
        <v>1569</v>
      </c>
      <c r="F2953" t="s">
        <v>1564</v>
      </c>
      <c r="G2953" t="s">
        <v>189</v>
      </c>
      <c r="H2953">
        <v>28</v>
      </c>
      <c r="I2953" t="s">
        <v>420</v>
      </c>
      <c r="J2953" s="3">
        <v>0.3</v>
      </c>
      <c r="K2953" s="3">
        <v>0.32</v>
      </c>
      <c r="L2953" s="3">
        <v>0.46</v>
      </c>
      <c r="M2953" s="3">
        <v>0.56000000000000005</v>
      </c>
      <c r="N2953" s="3">
        <v>0.61</v>
      </c>
      <c r="O2953">
        <v>17643</v>
      </c>
      <c r="P2953">
        <v>248</v>
      </c>
      <c r="Q2953" t="s">
        <v>16</v>
      </c>
      <c r="R2953" t="s">
        <v>16</v>
      </c>
      <c r="S2953" t="s">
        <v>16</v>
      </c>
      <c r="T2953" t="s">
        <v>16</v>
      </c>
      <c r="U2953" t="s">
        <v>16</v>
      </c>
      <c r="V2953" t="s">
        <v>16</v>
      </c>
      <c r="AD2953">
        <f t="shared" si="931"/>
        <v>30</v>
      </c>
      <c r="AE2953">
        <f t="shared" si="932"/>
        <v>32</v>
      </c>
      <c r="AF2953">
        <f t="shared" si="933"/>
        <v>46</v>
      </c>
      <c r="AG2953">
        <f t="shared" si="934"/>
        <v>56</v>
      </c>
      <c r="AH2953">
        <f t="shared" si="935"/>
        <v>61</v>
      </c>
      <c r="AJ2953">
        <f t="shared" si="936"/>
        <v>-5.0000000000000001E-3</v>
      </c>
      <c r="AK2953">
        <f t="shared" si="922"/>
        <v>-5.0000000000000001E-3</v>
      </c>
      <c r="AL2953">
        <f t="shared" si="923"/>
        <v>4.1000000000000002E-2</v>
      </c>
      <c r="AM2953">
        <f t="shared" si="924"/>
        <v>6.6000000000000003E-2</v>
      </c>
      <c r="AN2953">
        <f t="shared" si="925"/>
        <v>0.09</v>
      </c>
      <c r="AR2953">
        <f t="shared" si="937"/>
        <v>30</v>
      </c>
      <c r="AS2953">
        <f t="shared" si="938"/>
        <v>32</v>
      </c>
      <c r="AT2953">
        <f t="shared" si="939"/>
        <v>46</v>
      </c>
      <c r="AU2953">
        <f t="shared" si="940"/>
        <v>56</v>
      </c>
      <c r="AV2953">
        <f t="shared" si="941"/>
        <v>61</v>
      </c>
      <c r="AX2953">
        <f t="shared" si="926"/>
        <v>-5.0000000000000001E-3</v>
      </c>
      <c r="AY2953">
        <f t="shared" si="927"/>
        <v>-5.0000000000000001E-3</v>
      </c>
      <c r="AZ2953">
        <f t="shared" si="928"/>
        <v>4.1000000000000002E-2</v>
      </c>
      <c r="BA2953">
        <f t="shared" si="929"/>
        <v>6.6000000000000003E-2</v>
      </c>
      <c r="BB2953">
        <f t="shared" si="930"/>
        <v>0.09</v>
      </c>
    </row>
    <row r="2954" spans="1:54" x14ac:dyDescent="0.25">
      <c r="A2954">
        <v>1947</v>
      </c>
      <c r="B2954">
        <v>35.681699999999999</v>
      </c>
      <c r="C2954">
        <v>-82.049300000000002</v>
      </c>
      <c r="D2954">
        <v>37111</v>
      </c>
      <c r="E2954" t="s">
        <v>1605</v>
      </c>
      <c r="F2954" t="s">
        <v>1564</v>
      </c>
      <c r="G2954" t="s">
        <v>35</v>
      </c>
      <c r="H2954">
        <v>28</v>
      </c>
      <c r="I2954" t="s">
        <v>420</v>
      </c>
      <c r="J2954" s="3">
        <v>0.3</v>
      </c>
      <c r="K2954" s="3">
        <v>0.32</v>
      </c>
      <c r="L2954" s="3">
        <v>0.46</v>
      </c>
      <c r="M2954" s="3">
        <v>0.56999999999999995</v>
      </c>
      <c r="N2954" s="3">
        <v>0.61</v>
      </c>
      <c r="O2954">
        <v>44679</v>
      </c>
      <c r="P2954">
        <v>445</v>
      </c>
      <c r="Q2954" t="s">
        <v>16</v>
      </c>
      <c r="R2954" t="s">
        <v>16</v>
      </c>
      <c r="S2954" t="s">
        <v>16</v>
      </c>
      <c r="T2954" t="s">
        <v>16</v>
      </c>
      <c r="U2954" t="s">
        <v>16</v>
      </c>
      <c r="V2954" t="s">
        <v>16</v>
      </c>
      <c r="AD2954">
        <f t="shared" si="931"/>
        <v>30</v>
      </c>
      <c r="AE2954">
        <f t="shared" si="932"/>
        <v>32</v>
      </c>
      <c r="AF2954">
        <f t="shared" si="933"/>
        <v>46</v>
      </c>
      <c r="AG2954">
        <f t="shared" si="934"/>
        <v>57</v>
      </c>
      <c r="AH2954">
        <f t="shared" si="935"/>
        <v>61</v>
      </c>
      <c r="AJ2954">
        <f t="shared" si="936"/>
        <v>-5.0000000000000001E-3</v>
      </c>
      <c r="AK2954">
        <f t="shared" ref="AK2954:AK3017" si="942">_xlfn.XLOOKUP(AE2954,$Z$3:$Z$93,$AA$3:$AA$93)</f>
        <v>-5.0000000000000001E-3</v>
      </c>
      <c r="AL2954">
        <f t="shared" ref="AL2954:AL3017" si="943">_xlfn.XLOOKUP(AF2954,$Z$3:$Z$93,$AA$3:$AA$93)</f>
        <v>4.1000000000000002E-2</v>
      </c>
      <c r="AM2954">
        <f t="shared" ref="AM2954:AM3017" si="944">_xlfn.XLOOKUP(AG2954,$Z$3:$Z$93,$AA$3:$AA$93)</f>
        <v>7.1999999999999995E-2</v>
      </c>
      <c r="AN2954">
        <f t="shared" ref="AN2954:AN3017" si="945">_xlfn.XLOOKUP(AH2954,$Z$3:$Z$93,$AA$3:$AA$93)</f>
        <v>0.09</v>
      </c>
      <c r="AR2954">
        <f t="shared" si="937"/>
        <v>30</v>
      </c>
      <c r="AS2954">
        <f t="shared" si="938"/>
        <v>32</v>
      </c>
      <c r="AT2954">
        <f t="shared" si="939"/>
        <v>46</v>
      </c>
      <c r="AU2954">
        <f t="shared" si="940"/>
        <v>57</v>
      </c>
      <c r="AV2954">
        <f t="shared" si="941"/>
        <v>61</v>
      </c>
      <c r="AX2954">
        <f t="shared" si="926"/>
        <v>-5.0000000000000001E-3</v>
      </c>
      <c r="AY2954">
        <f t="shared" si="927"/>
        <v>-5.0000000000000001E-3</v>
      </c>
      <c r="AZ2954">
        <f t="shared" si="928"/>
        <v>4.1000000000000002E-2</v>
      </c>
      <c r="BA2954">
        <f t="shared" si="929"/>
        <v>7.1999999999999995E-2</v>
      </c>
      <c r="BB2954">
        <f t="shared" si="930"/>
        <v>0.09</v>
      </c>
    </row>
    <row r="2955" spans="1:54" x14ac:dyDescent="0.25">
      <c r="A2955">
        <v>1952</v>
      </c>
      <c r="B2955">
        <v>36.013300000000001</v>
      </c>
      <c r="C2955">
        <v>-82.163600000000002</v>
      </c>
      <c r="D2955">
        <v>37121</v>
      </c>
      <c r="E2955" t="s">
        <v>616</v>
      </c>
      <c r="F2955" t="s">
        <v>1564</v>
      </c>
      <c r="G2955" t="s">
        <v>44</v>
      </c>
      <c r="H2955">
        <v>29</v>
      </c>
      <c r="I2955" t="s">
        <v>420</v>
      </c>
      <c r="J2955" s="3">
        <v>0.3</v>
      </c>
      <c r="K2955" s="3">
        <v>0.33</v>
      </c>
      <c r="L2955" s="3">
        <v>0.47</v>
      </c>
      <c r="M2955" s="3">
        <v>0.56999999999999995</v>
      </c>
      <c r="N2955" s="3">
        <v>0.61</v>
      </c>
      <c r="O2955">
        <v>14973</v>
      </c>
      <c r="P2955">
        <v>222</v>
      </c>
      <c r="Q2955" t="s">
        <v>16</v>
      </c>
      <c r="R2955" t="s">
        <v>16</v>
      </c>
      <c r="S2955" t="s">
        <v>16</v>
      </c>
      <c r="T2955" t="s">
        <v>16</v>
      </c>
      <c r="U2955" t="s">
        <v>16</v>
      </c>
      <c r="V2955" t="s">
        <v>16</v>
      </c>
      <c r="AD2955">
        <f t="shared" si="931"/>
        <v>30</v>
      </c>
      <c r="AE2955">
        <f t="shared" si="932"/>
        <v>33</v>
      </c>
      <c r="AF2955">
        <f t="shared" si="933"/>
        <v>47</v>
      </c>
      <c r="AG2955">
        <f t="shared" si="934"/>
        <v>57</v>
      </c>
      <c r="AH2955">
        <f t="shared" si="935"/>
        <v>61</v>
      </c>
      <c r="AJ2955">
        <f t="shared" si="936"/>
        <v>-5.0000000000000001E-3</v>
      </c>
      <c r="AK2955">
        <f t="shared" si="942"/>
        <v>-4.0000000000000001E-3</v>
      </c>
      <c r="AL2955">
        <f t="shared" si="943"/>
        <v>4.5999999999999999E-2</v>
      </c>
      <c r="AM2955">
        <f t="shared" si="944"/>
        <v>7.1999999999999995E-2</v>
      </c>
      <c r="AN2955">
        <f t="shared" si="945"/>
        <v>0.09</v>
      </c>
      <c r="AR2955">
        <f t="shared" si="937"/>
        <v>30</v>
      </c>
      <c r="AS2955">
        <f t="shared" si="938"/>
        <v>33</v>
      </c>
      <c r="AT2955">
        <f t="shared" si="939"/>
        <v>47</v>
      </c>
      <c r="AU2955">
        <f t="shared" si="940"/>
        <v>57</v>
      </c>
      <c r="AV2955">
        <f t="shared" si="941"/>
        <v>61</v>
      </c>
      <c r="AX2955">
        <f t="shared" si="926"/>
        <v>-5.0000000000000001E-3</v>
      </c>
      <c r="AY2955">
        <f t="shared" si="927"/>
        <v>-4.0000000000000001E-3</v>
      </c>
      <c r="AZ2955">
        <f t="shared" si="928"/>
        <v>4.5999999999999999E-2</v>
      </c>
      <c r="BA2955">
        <f t="shared" si="929"/>
        <v>7.1999999999999995E-2</v>
      </c>
      <c r="BB2955">
        <f t="shared" si="930"/>
        <v>0.09</v>
      </c>
    </row>
    <row r="2956" spans="1:54" x14ac:dyDescent="0.25">
      <c r="A2956">
        <v>1972</v>
      </c>
      <c r="B2956">
        <v>35.4026</v>
      </c>
      <c r="C2956">
        <v>-81.919799999999995</v>
      </c>
      <c r="D2956">
        <v>37161</v>
      </c>
      <c r="E2956" t="s">
        <v>1622</v>
      </c>
      <c r="F2956" t="s">
        <v>1564</v>
      </c>
      <c r="G2956" t="s">
        <v>127</v>
      </c>
      <c r="H2956">
        <v>28</v>
      </c>
      <c r="I2956" t="s">
        <v>420</v>
      </c>
      <c r="J2956" s="3">
        <v>0.3</v>
      </c>
      <c r="K2956" s="3">
        <v>0.32</v>
      </c>
      <c r="L2956" s="3">
        <v>0.45</v>
      </c>
      <c r="M2956" s="3">
        <v>0.56000000000000005</v>
      </c>
      <c r="N2956" s="3">
        <v>0.61</v>
      </c>
      <c r="O2956">
        <v>64850</v>
      </c>
      <c r="P2956">
        <v>567</v>
      </c>
      <c r="Q2956" t="s">
        <v>16</v>
      </c>
      <c r="R2956" t="s">
        <v>16</v>
      </c>
      <c r="S2956" t="s">
        <v>16</v>
      </c>
      <c r="T2956" t="s">
        <v>16</v>
      </c>
      <c r="U2956" t="s">
        <v>16</v>
      </c>
      <c r="V2956" t="s">
        <v>16</v>
      </c>
      <c r="AD2956">
        <f t="shared" si="931"/>
        <v>30</v>
      </c>
      <c r="AE2956">
        <f t="shared" si="932"/>
        <v>32</v>
      </c>
      <c r="AF2956">
        <f t="shared" si="933"/>
        <v>45</v>
      </c>
      <c r="AG2956">
        <f t="shared" si="934"/>
        <v>56</v>
      </c>
      <c r="AH2956">
        <f t="shared" si="935"/>
        <v>61</v>
      </c>
      <c r="AJ2956">
        <f t="shared" si="936"/>
        <v>-5.0000000000000001E-3</v>
      </c>
      <c r="AK2956">
        <f t="shared" si="942"/>
        <v>-5.0000000000000001E-3</v>
      </c>
      <c r="AL2956">
        <f t="shared" si="943"/>
        <v>3.9E-2</v>
      </c>
      <c r="AM2956">
        <f t="shared" si="944"/>
        <v>6.6000000000000003E-2</v>
      </c>
      <c r="AN2956">
        <f t="shared" si="945"/>
        <v>0.09</v>
      </c>
      <c r="AR2956">
        <f t="shared" si="937"/>
        <v>30</v>
      </c>
      <c r="AS2956">
        <f t="shared" si="938"/>
        <v>32</v>
      </c>
      <c r="AT2956">
        <f t="shared" si="939"/>
        <v>45</v>
      </c>
      <c r="AU2956">
        <f t="shared" si="940"/>
        <v>56</v>
      </c>
      <c r="AV2956">
        <f t="shared" si="941"/>
        <v>61</v>
      </c>
      <c r="AX2956">
        <f t="shared" si="926"/>
        <v>-5.0000000000000001E-3</v>
      </c>
      <c r="AY2956">
        <f t="shared" si="927"/>
        <v>-5.0000000000000001E-3</v>
      </c>
      <c r="AZ2956">
        <f t="shared" si="928"/>
        <v>3.9E-2</v>
      </c>
      <c r="BA2956">
        <f t="shared" si="929"/>
        <v>6.6000000000000003E-2</v>
      </c>
      <c r="BB2956">
        <f t="shared" si="930"/>
        <v>0.09</v>
      </c>
    </row>
    <row r="2957" spans="1:54" x14ac:dyDescent="0.25">
      <c r="A2957">
        <v>2173</v>
      </c>
      <c r="B2957">
        <v>35.703000000000003</v>
      </c>
      <c r="C2957">
        <v>-96.880899999999997</v>
      </c>
      <c r="D2957">
        <v>40081</v>
      </c>
      <c r="E2957" t="s">
        <v>206</v>
      </c>
      <c r="F2957" t="s">
        <v>1716</v>
      </c>
      <c r="G2957" t="s">
        <v>460</v>
      </c>
      <c r="H2957">
        <v>28</v>
      </c>
      <c r="I2957" t="s">
        <v>15</v>
      </c>
      <c r="J2957" s="3">
        <v>0.3</v>
      </c>
      <c r="K2957" s="3">
        <v>0.32</v>
      </c>
      <c r="L2957" s="3">
        <v>0.45</v>
      </c>
      <c r="M2957" s="3">
        <v>0.56000000000000005</v>
      </c>
      <c r="N2957" s="3">
        <v>0.61</v>
      </c>
      <c r="O2957">
        <v>33917</v>
      </c>
      <c r="P2957">
        <v>959</v>
      </c>
      <c r="Q2957" t="s">
        <v>16</v>
      </c>
      <c r="R2957" t="s">
        <v>16</v>
      </c>
      <c r="S2957" t="s">
        <v>16</v>
      </c>
      <c r="T2957" t="s">
        <v>16</v>
      </c>
      <c r="U2957" t="s">
        <v>16</v>
      </c>
      <c r="V2957" t="s">
        <v>16</v>
      </c>
      <c r="AD2957">
        <f t="shared" si="931"/>
        <v>30</v>
      </c>
      <c r="AE2957">
        <f t="shared" si="932"/>
        <v>32</v>
      </c>
      <c r="AF2957">
        <f t="shared" si="933"/>
        <v>45</v>
      </c>
      <c r="AG2957">
        <f t="shared" si="934"/>
        <v>56</v>
      </c>
      <c r="AH2957">
        <f t="shared" si="935"/>
        <v>61</v>
      </c>
      <c r="AJ2957">
        <f t="shared" si="936"/>
        <v>-5.0000000000000001E-3</v>
      </c>
      <c r="AK2957">
        <f t="shared" si="942"/>
        <v>-5.0000000000000001E-3</v>
      </c>
      <c r="AL2957">
        <f t="shared" si="943"/>
        <v>3.9E-2</v>
      </c>
      <c r="AM2957">
        <f t="shared" si="944"/>
        <v>6.6000000000000003E-2</v>
      </c>
      <c r="AN2957">
        <f t="shared" si="945"/>
        <v>0.09</v>
      </c>
      <c r="AR2957">
        <f t="shared" si="937"/>
        <v>30</v>
      </c>
      <c r="AS2957">
        <f t="shared" si="938"/>
        <v>32</v>
      </c>
      <c r="AT2957">
        <f t="shared" si="939"/>
        <v>45</v>
      </c>
      <c r="AU2957">
        <f t="shared" si="940"/>
        <v>56</v>
      </c>
      <c r="AV2957">
        <f t="shared" si="941"/>
        <v>61</v>
      </c>
      <c r="AX2957">
        <f t="shared" si="926"/>
        <v>-5.0000000000000001E-3</v>
      </c>
      <c r="AY2957">
        <f t="shared" si="927"/>
        <v>-5.0000000000000001E-3</v>
      </c>
      <c r="AZ2957">
        <f t="shared" si="928"/>
        <v>3.9E-2</v>
      </c>
      <c r="BA2957">
        <f t="shared" si="929"/>
        <v>6.6000000000000003E-2</v>
      </c>
      <c r="BB2957">
        <f t="shared" si="930"/>
        <v>0.09</v>
      </c>
    </row>
    <row r="2958" spans="1:54" x14ac:dyDescent="0.25">
      <c r="A2958">
        <v>2192</v>
      </c>
      <c r="B2958">
        <v>36.077300000000001</v>
      </c>
      <c r="C2958">
        <v>-96.9756</v>
      </c>
      <c r="D2958">
        <v>40119</v>
      </c>
      <c r="E2958" t="s">
        <v>1749</v>
      </c>
      <c r="F2958" t="s">
        <v>1716</v>
      </c>
      <c r="G2958" t="s">
        <v>121</v>
      </c>
      <c r="H2958">
        <v>28</v>
      </c>
      <c r="I2958" t="s">
        <v>15</v>
      </c>
      <c r="J2958" s="3">
        <v>0.3</v>
      </c>
      <c r="K2958" s="3">
        <v>0.32</v>
      </c>
      <c r="L2958" s="3">
        <v>0.46</v>
      </c>
      <c r="M2958" s="3">
        <v>0.56000000000000005</v>
      </c>
      <c r="N2958" s="3">
        <v>0.61</v>
      </c>
      <c r="O2958">
        <v>82290</v>
      </c>
      <c r="P2958">
        <v>686</v>
      </c>
      <c r="Q2958" t="s">
        <v>16</v>
      </c>
      <c r="R2958" t="s">
        <v>16</v>
      </c>
      <c r="S2958" t="s">
        <v>16</v>
      </c>
      <c r="T2958" t="s">
        <v>16</v>
      </c>
      <c r="U2958" t="s">
        <v>16</v>
      </c>
      <c r="V2958" t="s">
        <v>16</v>
      </c>
      <c r="AD2958">
        <f t="shared" si="931"/>
        <v>30</v>
      </c>
      <c r="AE2958">
        <f t="shared" si="932"/>
        <v>32</v>
      </c>
      <c r="AF2958">
        <f t="shared" si="933"/>
        <v>46</v>
      </c>
      <c r="AG2958">
        <f t="shared" si="934"/>
        <v>56</v>
      </c>
      <c r="AH2958">
        <f t="shared" si="935"/>
        <v>61</v>
      </c>
      <c r="AJ2958">
        <f t="shared" si="936"/>
        <v>-5.0000000000000001E-3</v>
      </c>
      <c r="AK2958">
        <f t="shared" si="942"/>
        <v>-5.0000000000000001E-3</v>
      </c>
      <c r="AL2958">
        <f t="shared" si="943"/>
        <v>4.1000000000000002E-2</v>
      </c>
      <c r="AM2958">
        <f t="shared" si="944"/>
        <v>6.6000000000000003E-2</v>
      </c>
      <c r="AN2958">
        <f t="shared" si="945"/>
        <v>0.09</v>
      </c>
      <c r="AR2958">
        <f t="shared" si="937"/>
        <v>30</v>
      </c>
      <c r="AS2958">
        <f t="shared" si="938"/>
        <v>32</v>
      </c>
      <c r="AT2958">
        <f t="shared" si="939"/>
        <v>46</v>
      </c>
      <c r="AU2958">
        <f t="shared" si="940"/>
        <v>56</v>
      </c>
      <c r="AV2958">
        <f t="shared" si="941"/>
        <v>61</v>
      </c>
      <c r="AX2958">
        <f t="shared" si="926"/>
        <v>-5.0000000000000001E-3</v>
      </c>
      <c r="AY2958">
        <f t="shared" si="927"/>
        <v>-5.0000000000000001E-3</v>
      </c>
      <c r="AZ2958">
        <f t="shared" si="928"/>
        <v>4.1000000000000002E-2</v>
      </c>
      <c r="BA2958">
        <f t="shared" si="929"/>
        <v>6.6000000000000003E-2</v>
      </c>
      <c r="BB2958">
        <f t="shared" si="930"/>
        <v>0.09</v>
      </c>
    </row>
    <row r="2959" spans="1:54" x14ac:dyDescent="0.25">
      <c r="A2959">
        <v>2195</v>
      </c>
      <c r="B2959">
        <v>35.206600000000002</v>
      </c>
      <c r="C2959">
        <v>-96.948400000000007</v>
      </c>
      <c r="D2959">
        <v>40125</v>
      </c>
      <c r="E2959" t="s">
        <v>926</v>
      </c>
      <c r="F2959" t="s">
        <v>1716</v>
      </c>
      <c r="G2959" t="s">
        <v>62</v>
      </c>
      <c r="H2959">
        <v>28</v>
      </c>
      <c r="I2959" t="s">
        <v>15</v>
      </c>
      <c r="J2959" s="3">
        <v>0.3</v>
      </c>
      <c r="K2959" s="3">
        <v>0.32</v>
      </c>
      <c r="L2959" s="3">
        <v>0.46</v>
      </c>
      <c r="M2959" s="3">
        <v>0.56000000000000005</v>
      </c>
      <c r="N2959" s="3">
        <v>0.61</v>
      </c>
      <c r="O2959">
        <v>73011</v>
      </c>
      <c r="P2959">
        <v>788</v>
      </c>
      <c r="Q2959" t="s">
        <v>16</v>
      </c>
      <c r="R2959" t="s">
        <v>16</v>
      </c>
      <c r="S2959" t="s">
        <v>16</v>
      </c>
      <c r="T2959" t="s">
        <v>16</v>
      </c>
      <c r="U2959" t="s">
        <v>16</v>
      </c>
      <c r="V2959" t="s">
        <v>16</v>
      </c>
      <c r="AD2959">
        <f t="shared" si="931"/>
        <v>30</v>
      </c>
      <c r="AE2959">
        <f t="shared" si="932"/>
        <v>32</v>
      </c>
      <c r="AF2959">
        <f t="shared" si="933"/>
        <v>46</v>
      </c>
      <c r="AG2959">
        <f t="shared" si="934"/>
        <v>56</v>
      </c>
      <c r="AH2959">
        <f t="shared" si="935"/>
        <v>61</v>
      </c>
      <c r="AJ2959">
        <f t="shared" si="936"/>
        <v>-5.0000000000000001E-3</v>
      </c>
      <c r="AK2959">
        <f t="shared" si="942"/>
        <v>-5.0000000000000001E-3</v>
      </c>
      <c r="AL2959">
        <f t="shared" si="943"/>
        <v>4.1000000000000002E-2</v>
      </c>
      <c r="AM2959">
        <f t="shared" si="944"/>
        <v>6.6000000000000003E-2</v>
      </c>
      <c r="AN2959">
        <f t="shared" si="945"/>
        <v>0.09</v>
      </c>
      <c r="AR2959">
        <f t="shared" si="937"/>
        <v>30</v>
      </c>
      <c r="AS2959">
        <f t="shared" si="938"/>
        <v>32</v>
      </c>
      <c r="AT2959">
        <f t="shared" si="939"/>
        <v>46</v>
      </c>
      <c r="AU2959">
        <f t="shared" si="940"/>
        <v>56</v>
      </c>
      <c r="AV2959">
        <f t="shared" si="941"/>
        <v>61</v>
      </c>
      <c r="AX2959">
        <f t="shared" si="926"/>
        <v>-5.0000000000000001E-3</v>
      </c>
      <c r="AY2959">
        <f t="shared" si="927"/>
        <v>-5.0000000000000001E-3</v>
      </c>
      <c r="AZ2959">
        <f t="shared" si="928"/>
        <v>4.1000000000000002E-2</v>
      </c>
      <c r="BA2959">
        <f t="shared" si="929"/>
        <v>6.6000000000000003E-2</v>
      </c>
      <c r="BB2959">
        <f t="shared" si="930"/>
        <v>0.09</v>
      </c>
    </row>
    <row r="2960" spans="1:54" x14ac:dyDescent="0.25">
      <c r="A2960">
        <v>2439</v>
      </c>
      <c r="B2960">
        <v>36.2928</v>
      </c>
      <c r="C2960">
        <v>-82.127499999999998</v>
      </c>
      <c r="D2960">
        <v>47019</v>
      </c>
      <c r="E2960" t="s">
        <v>969</v>
      </c>
      <c r="F2960" t="s">
        <v>1904</v>
      </c>
      <c r="G2960" t="s">
        <v>373</v>
      </c>
      <c r="H2960">
        <v>29</v>
      </c>
      <c r="I2960" t="s">
        <v>420</v>
      </c>
      <c r="J2960" s="3">
        <v>0.3</v>
      </c>
      <c r="K2960" s="3">
        <v>0.32</v>
      </c>
      <c r="L2960" s="3">
        <v>0.46</v>
      </c>
      <c r="M2960" s="3">
        <v>0.56999999999999995</v>
      </c>
      <c r="N2960" s="3">
        <v>0.61</v>
      </c>
      <c r="O2960">
        <v>56462</v>
      </c>
      <c r="P2960">
        <v>341</v>
      </c>
      <c r="Q2960" t="s">
        <v>16</v>
      </c>
      <c r="R2960" t="s">
        <v>16</v>
      </c>
      <c r="S2960" t="s">
        <v>16</v>
      </c>
      <c r="T2960" t="s">
        <v>16</v>
      </c>
      <c r="U2960" t="s">
        <v>16</v>
      </c>
      <c r="V2960" t="s">
        <v>16</v>
      </c>
      <c r="AD2960">
        <f t="shared" si="931"/>
        <v>30</v>
      </c>
      <c r="AE2960">
        <f t="shared" si="932"/>
        <v>32</v>
      </c>
      <c r="AF2960">
        <f t="shared" si="933"/>
        <v>46</v>
      </c>
      <c r="AG2960">
        <f t="shared" si="934"/>
        <v>57</v>
      </c>
      <c r="AH2960">
        <f t="shared" si="935"/>
        <v>61</v>
      </c>
      <c r="AJ2960">
        <f t="shared" si="936"/>
        <v>-5.0000000000000001E-3</v>
      </c>
      <c r="AK2960">
        <f t="shared" si="942"/>
        <v>-5.0000000000000001E-3</v>
      </c>
      <c r="AL2960">
        <f t="shared" si="943"/>
        <v>4.1000000000000002E-2</v>
      </c>
      <c r="AM2960">
        <f t="shared" si="944"/>
        <v>7.1999999999999995E-2</v>
      </c>
      <c r="AN2960">
        <f t="shared" si="945"/>
        <v>0.09</v>
      </c>
      <c r="AR2960">
        <f t="shared" si="937"/>
        <v>30</v>
      </c>
      <c r="AS2960">
        <f t="shared" si="938"/>
        <v>32</v>
      </c>
      <c r="AT2960">
        <f t="shared" si="939"/>
        <v>46</v>
      </c>
      <c r="AU2960">
        <f t="shared" si="940"/>
        <v>57</v>
      </c>
      <c r="AV2960">
        <f t="shared" si="941"/>
        <v>61</v>
      </c>
      <c r="AX2960">
        <f t="shared" si="926"/>
        <v>-5.0000000000000001E-3</v>
      </c>
      <c r="AY2960">
        <f t="shared" si="927"/>
        <v>-5.0000000000000001E-3</v>
      </c>
      <c r="AZ2960">
        <f t="shared" si="928"/>
        <v>4.1000000000000002E-2</v>
      </c>
      <c r="BA2960">
        <f t="shared" si="929"/>
        <v>7.1999999999999995E-2</v>
      </c>
      <c r="BB2960">
        <f t="shared" si="930"/>
        <v>0.09</v>
      </c>
    </row>
    <row r="2961" spans="1:54" x14ac:dyDescent="0.25">
      <c r="A2961">
        <v>2168</v>
      </c>
      <c r="B2961">
        <v>36.817999999999998</v>
      </c>
      <c r="C2961">
        <v>-97.143900000000002</v>
      </c>
      <c r="D2961">
        <v>40071</v>
      </c>
      <c r="E2961" t="s">
        <v>1734</v>
      </c>
      <c r="F2961" t="s">
        <v>1716</v>
      </c>
      <c r="G2961" t="s">
        <v>322</v>
      </c>
      <c r="H2961">
        <v>29</v>
      </c>
      <c r="I2961" t="s">
        <v>15</v>
      </c>
      <c r="J2961" s="3">
        <v>0.31</v>
      </c>
      <c r="K2961" s="3">
        <v>0.33</v>
      </c>
      <c r="L2961" s="3">
        <v>0.47</v>
      </c>
      <c r="M2961" s="3">
        <v>0.56999999999999995</v>
      </c>
      <c r="N2961" s="3">
        <v>0.61</v>
      </c>
      <c r="O2961">
        <v>43731</v>
      </c>
      <c r="P2961">
        <v>919</v>
      </c>
      <c r="Q2961" t="s">
        <v>16</v>
      </c>
      <c r="R2961" t="s">
        <v>16</v>
      </c>
      <c r="S2961" t="s">
        <v>16</v>
      </c>
      <c r="T2961" t="s">
        <v>16</v>
      </c>
      <c r="U2961" t="s">
        <v>16</v>
      </c>
      <c r="V2961" t="s">
        <v>16</v>
      </c>
      <c r="AD2961">
        <f t="shared" si="931"/>
        <v>31</v>
      </c>
      <c r="AE2961">
        <f t="shared" si="932"/>
        <v>33</v>
      </c>
      <c r="AF2961">
        <f t="shared" si="933"/>
        <v>47</v>
      </c>
      <c r="AG2961">
        <f t="shared" si="934"/>
        <v>57</v>
      </c>
      <c r="AH2961">
        <f t="shared" si="935"/>
        <v>61</v>
      </c>
      <c r="AJ2961">
        <f t="shared" si="936"/>
        <v>-5.0000000000000001E-3</v>
      </c>
      <c r="AK2961">
        <f t="shared" si="942"/>
        <v>-4.0000000000000001E-3</v>
      </c>
      <c r="AL2961">
        <f t="shared" si="943"/>
        <v>4.5999999999999999E-2</v>
      </c>
      <c r="AM2961">
        <f t="shared" si="944"/>
        <v>7.1999999999999995E-2</v>
      </c>
      <c r="AN2961">
        <f t="shared" si="945"/>
        <v>0.09</v>
      </c>
      <c r="AR2961">
        <f t="shared" si="937"/>
        <v>31</v>
      </c>
      <c r="AS2961">
        <f t="shared" si="938"/>
        <v>33</v>
      </c>
      <c r="AT2961">
        <f t="shared" si="939"/>
        <v>47</v>
      </c>
      <c r="AU2961">
        <f t="shared" si="940"/>
        <v>57</v>
      </c>
      <c r="AV2961">
        <f t="shared" si="941"/>
        <v>61</v>
      </c>
      <c r="AX2961">
        <f t="shared" si="926"/>
        <v>-5.0000000000000001E-3</v>
      </c>
      <c r="AY2961">
        <f t="shared" si="927"/>
        <v>-4.0000000000000001E-3</v>
      </c>
      <c r="AZ2961">
        <f t="shared" si="928"/>
        <v>4.5999999999999999E-2</v>
      </c>
      <c r="BA2961">
        <f t="shared" si="929"/>
        <v>7.1999999999999995E-2</v>
      </c>
      <c r="BB2961">
        <f t="shared" si="930"/>
        <v>0.09</v>
      </c>
    </row>
    <row r="2962" spans="1:54" x14ac:dyDescent="0.25">
      <c r="A2962">
        <v>2184</v>
      </c>
      <c r="B2962">
        <v>36.388599999999997</v>
      </c>
      <c r="C2962">
        <v>-97.230500000000006</v>
      </c>
      <c r="D2962">
        <v>40103</v>
      </c>
      <c r="E2962" t="s">
        <v>807</v>
      </c>
      <c r="F2962" t="s">
        <v>1716</v>
      </c>
      <c r="G2962" t="s">
        <v>130</v>
      </c>
      <c r="H2962">
        <v>29</v>
      </c>
      <c r="I2962" t="s">
        <v>15</v>
      </c>
      <c r="J2962" s="3">
        <v>0.31</v>
      </c>
      <c r="K2962" s="3">
        <v>0.33</v>
      </c>
      <c r="L2962" s="3">
        <v>0.47</v>
      </c>
      <c r="M2962" s="3">
        <v>0.56999999999999995</v>
      </c>
      <c r="N2962" s="3">
        <v>0.61</v>
      </c>
      <c r="O2962">
        <v>10909</v>
      </c>
      <c r="P2962">
        <v>732</v>
      </c>
      <c r="Q2962" t="s">
        <v>16</v>
      </c>
      <c r="R2962" t="s">
        <v>16</v>
      </c>
      <c r="S2962" t="s">
        <v>16</v>
      </c>
      <c r="T2962" t="s">
        <v>16</v>
      </c>
      <c r="U2962" t="s">
        <v>16</v>
      </c>
      <c r="V2962" t="s">
        <v>16</v>
      </c>
      <c r="AD2962">
        <f t="shared" si="931"/>
        <v>31</v>
      </c>
      <c r="AE2962">
        <f t="shared" si="932"/>
        <v>33</v>
      </c>
      <c r="AF2962">
        <f t="shared" si="933"/>
        <v>47</v>
      </c>
      <c r="AG2962">
        <f t="shared" si="934"/>
        <v>57</v>
      </c>
      <c r="AH2962">
        <f t="shared" si="935"/>
        <v>61</v>
      </c>
      <c r="AJ2962">
        <f t="shared" si="936"/>
        <v>-5.0000000000000001E-3</v>
      </c>
      <c r="AK2962">
        <f t="shared" si="942"/>
        <v>-4.0000000000000001E-3</v>
      </c>
      <c r="AL2962">
        <f t="shared" si="943"/>
        <v>4.5999999999999999E-2</v>
      </c>
      <c r="AM2962">
        <f t="shared" si="944"/>
        <v>7.1999999999999995E-2</v>
      </c>
      <c r="AN2962">
        <f t="shared" si="945"/>
        <v>0.09</v>
      </c>
      <c r="AR2962">
        <f t="shared" si="937"/>
        <v>31</v>
      </c>
      <c r="AS2962">
        <f t="shared" si="938"/>
        <v>33</v>
      </c>
      <c r="AT2962">
        <f t="shared" si="939"/>
        <v>47</v>
      </c>
      <c r="AU2962">
        <f t="shared" si="940"/>
        <v>57</v>
      </c>
      <c r="AV2962">
        <f t="shared" si="941"/>
        <v>61</v>
      </c>
      <c r="AX2962">
        <f t="shared" si="926"/>
        <v>-5.0000000000000001E-3</v>
      </c>
      <c r="AY2962">
        <f t="shared" si="927"/>
        <v>-4.0000000000000001E-3</v>
      </c>
      <c r="AZ2962">
        <f t="shared" si="928"/>
        <v>4.5999999999999999E-2</v>
      </c>
      <c r="BA2962">
        <f t="shared" si="929"/>
        <v>7.1999999999999995E-2</v>
      </c>
      <c r="BB2962">
        <f t="shared" si="930"/>
        <v>0.09</v>
      </c>
    </row>
    <row r="2963" spans="1:54" x14ac:dyDescent="0.25">
      <c r="A2963">
        <v>2511</v>
      </c>
      <c r="B2963">
        <v>36.512900000000002</v>
      </c>
      <c r="C2963">
        <v>-82.304199999999994</v>
      </c>
      <c r="D2963">
        <v>47163</v>
      </c>
      <c r="E2963" t="s">
        <v>819</v>
      </c>
      <c r="F2963" t="s">
        <v>1904</v>
      </c>
      <c r="G2963" t="s">
        <v>481</v>
      </c>
      <c r="H2963">
        <v>29</v>
      </c>
      <c r="I2963" t="s">
        <v>420</v>
      </c>
      <c r="J2963" s="3">
        <v>0.31</v>
      </c>
      <c r="K2963" s="3">
        <v>0.33</v>
      </c>
      <c r="L2963" s="3">
        <v>0.47</v>
      </c>
      <c r="M2963" s="3">
        <v>0.57999999999999996</v>
      </c>
      <c r="N2963" s="3">
        <v>0.61</v>
      </c>
      <c r="O2963">
        <v>159693</v>
      </c>
      <c r="P2963">
        <v>413</v>
      </c>
      <c r="Q2963" t="s">
        <v>16</v>
      </c>
      <c r="R2963" t="s">
        <v>16</v>
      </c>
      <c r="S2963" t="s">
        <v>16</v>
      </c>
      <c r="T2963" t="s">
        <v>16</v>
      </c>
      <c r="U2963" t="s">
        <v>16</v>
      </c>
      <c r="V2963" t="s">
        <v>16</v>
      </c>
      <c r="AD2963">
        <f t="shared" si="931"/>
        <v>31</v>
      </c>
      <c r="AE2963">
        <f t="shared" si="932"/>
        <v>33</v>
      </c>
      <c r="AF2963">
        <f t="shared" si="933"/>
        <v>47</v>
      </c>
      <c r="AG2963">
        <f t="shared" si="934"/>
        <v>58</v>
      </c>
      <c r="AH2963">
        <f t="shared" si="935"/>
        <v>61</v>
      </c>
      <c r="AJ2963">
        <f t="shared" si="936"/>
        <v>-5.0000000000000001E-3</v>
      </c>
      <c r="AK2963">
        <f t="shared" si="942"/>
        <v>-4.0000000000000001E-3</v>
      </c>
      <c r="AL2963">
        <f t="shared" si="943"/>
        <v>4.5999999999999999E-2</v>
      </c>
      <c r="AM2963">
        <f t="shared" si="944"/>
        <v>8.1000000000000003E-2</v>
      </c>
      <c r="AN2963">
        <f t="shared" si="945"/>
        <v>0.09</v>
      </c>
      <c r="AR2963">
        <f t="shared" si="937"/>
        <v>31</v>
      </c>
      <c r="AS2963">
        <f t="shared" si="938"/>
        <v>33</v>
      </c>
      <c r="AT2963">
        <f t="shared" si="939"/>
        <v>47</v>
      </c>
      <c r="AU2963">
        <f t="shared" si="940"/>
        <v>58</v>
      </c>
      <c r="AV2963">
        <f t="shared" si="941"/>
        <v>61</v>
      </c>
      <c r="AX2963">
        <f t="shared" si="926"/>
        <v>-5.0000000000000001E-3</v>
      </c>
      <c r="AY2963">
        <f t="shared" si="927"/>
        <v>-4.0000000000000001E-3</v>
      </c>
      <c r="AZ2963">
        <f t="shared" si="928"/>
        <v>4.5999999999999999E-2</v>
      </c>
      <c r="BA2963">
        <f t="shared" si="929"/>
        <v>8.1000000000000003E-2</v>
      </c>
      <c r="BB2963">
        <f t="shared" si="930"/>
        <v>0.09</v>
      </c>
    </row>
    <row r="2964" spans="1:54" x14ac:dyDescent="0.25">
      <c r="A2964">
        <v>2900</v>
      </c>
      <c r="B2964">
        <v>36.933900000000001</v>
      </c>
      <c r="C2964">
        <v>-82.095399999999998</v>
      </c>
      <c r="D2964">
        <v>51167</v>
      </c>
      <c r="E2964" t="s">
        <v>114</v>
      </c>
      <c r="F2964" t="s">
        <v>2143</v>
      </c>
      <c r="G2964" t="s">
        <v>203</v>
      </c>
      <c r="H2964">
        <v>28</v>
      </c>
      <c r="I2964" t="s">
        <v>420</v>
      </c>
      <c r="J2964" s="3">
        <v>0.31</v>
      </c>
      <c r="K2964" s="3">
        <v>0.32</v>
      </c>
      <c r="L2964" s="3">
        <v>0.46</v>
      </c>
      <c r="M2964" s="3">
        <v>0.56999999999999995</v>
      </c>
      <c r="N2964" s="3">
        <v>0.61</v>
      </c>
      <c r="O2964">
        <v>25635</v>
      </c>
      <c r="P2964">
        <v>475</v>
      </c>
      <c r="Q2964" t="s">
        <v>16</v>
      </c>
      <c r="R2964" t="s">
        <v>16</v>
      </c>
      <c r="S2964" t="s">
        <v>16</v>
      </c>
      <c r="T2964" t="s">
        <v>16</v>
      </c>
      <c r="U2964" t="s">
        <v>16</v>
      </c>
      <c r="V2964" t="s">
        <v>16</v>
      </c>
      <c r="AD2964">
        <f t="shared" si="931"/>
        <v>31</v>
      </c>
      <c r="AE2964">
        <f t="shared" si="932"/>
        <v>32</v>
      </c>
      <c r="AF2964">
        <f t="shared" si="933"/>
        <v>46</v>
      </c>
      <c r="AG2964">
        <f t="shared" si="934"/>
        <v>57</v>
      </c>
      <c r="AH2964">
        <f t="shared" si="935"/>
        <v>61</v>
      </c>
      <c r="AJ2964">
        <f t="shared" si="936"/>
        <v>-5.0000000000000001E-3</v>
      </c>
      <c r="AK2964">
        <f t="shared" si="942"/>
        <v>-5.0000000000000001E-3</v>
      </c>
      <c r="AL2964">
        <f t="shared" si="943"/>
        <v>4.1000000000000002E-2</v>
      </c>
      <c r="AM2964">
        <f t="shared" si="944"/>
        <v>7.1999999999999995E-2</v>
      </c>
      <c r="AN2964">
        <f t="shared" si="945"/>
        <v>0.09</v>
      </c>
      <c r="AR2964">
        <f t="shared" si="937"/>
        <v>31</v>
      </c>
      <c r="AS2964">
        <f t="shared" si="938"/>
        <v>32</v>
      </c>
      <c r="AT2964">
        <f t="shared" si="939"/>
        <v>46</v>
      </c>
      <c r="AU2964">
        <f t="shared" si="940"/>
        <v>57</v>
      </c>
      <c r="AV2964">
        <f t="shared" si="941"/>
        <v>61</v>
      </c>
      <c r="AX2964">
        <f t="shared" si="926"/>
        <v>-5.0000000000000001E-3</v>
      </c>
      <c r="AY2964">
        <f t="shared" si="927"/>
        <v>-5.0000000000000001E-3</v>
      </c>
      <c r="AZ2964">
        <f t="shared" si="928"/>
        <v>4.1000000000000002E-2</v>
      </c>
      <c r="BA2964">
        <f t="shared" si="929"/>
        <v>7.1999999999999995E-2</v>
      </c>
      <c r="BB2964">
        <f t="shared" si="930"/>
        <v>0.09</v>
      </c>
    </row>
    <row r="2965" spans="1:54" x14ac:dyDescent="0.25">
      <c r="A2965">
        <v>2917</v>
      </c>
      <c r="B2965">
        <v>36.618000000000002</v>
      </c>
      <c r="C2965">
        <v>-82.160499999999999</v>
      </c>
      <c r="D2965">
        <v>51520</v>
      </c>
      <c r="E2965" t="s">
        <v>1109</v>
      </c>
      <c r="F2965" t="s">
        <v>2143</v>
      </c>
      <c r="G2965" t="s">
        <v>77</v>
      </c>
      <c r="H2965">
        <v>29</v>
      </c>
      <c r="I2965" t="s">
        <v>420</v>
      </c>
      <c r="J2965" s="3">
        <v>0.31</v>
      </c>
      <c r="K2965" s="3">
        <v>0.33</v>
      </c>
      <c r="L2965" s="3">
        <v>0.47</v>
      </c>
      <c r="M2965" s="3">
        <v>0.56999999999999995</v>
      </c>
      <c r="N2965" s="3">
        <v>0.61</v>
      </c>
      <c r="O2965">
        <v>17024</v>
      </c>
      <c r="P2965">
        <v>12</v>
      </c>
      <c r="Q2965" t="s">
        <v>16</v>
      </c>
      <c r="R2965" t="s">
        <v>16</v>
      </c>
      <c r="S2965" t="s">
        <v>16</v>
      </c>
      <c r="T2965" t="s">
        <v>16</v>
      </c>
      <c r="U2965" t="s">
        <v>16</v>
      </c>
      <c r="V2965" t="s">
        <v>16</v>
      </c>
      <c r="AD2965">
        <f t="shared" si="931"/>
        <v>31</v>
      </c>
      <c r="AE2965">
        <f t="shared" si="932"/>
        <v>33</v>
      </c>
      <c r="AF2965">
        <f t="shared" si="933"/>
        <v>47</v>
      </c>
      <c r="AG2965">
        <f t="shared" si="934"/>
        <v>57</v>
      </c>
      <c r="AH2965">
        <f t="shared" si="935"/>
        <v>61</v>
      </c>
      <c r="AJ2965">
        <f t="shared" si="936"/>
        <v>-5.0000000000000001E-3</v>
      </c>
      <c r="AK2965">
        <f t="shared" si="942"/>
        <v>-4.0000000000000001E-3</v>
      </c>
      <c r="AL2965">
        <f t="shared" si="943"/>
        <v>4.5999999999999999E-2</v>
      </c>
      <c r="AM2965">
        <f t="shared" si="944"/>
        <v>7.1999999999999995E-2</v>
      </c>
      <c r="AN2965">
        <f t="shared" si="945"/>
        <v>0.09</v>
      </c>
      <c r="AR2965">
        <f t="shared" si="937"/>
        <v>31</v>
      </c>
      <c r="AS2965">
        <f t="shared" si="938"/>
        <v>33</v>
      </c>
      <c r="AT2965">
        <f t="shared" si="939"/>
        <v>47</v>
      </c>
      <c r="AU2965">
        <f t="shared" si="940"/>
        <v>57</v>
      </c>
      <c r="AV2965">
        <f t="shared" si="941"/>
        <v>61</v>
      </c>
      <c r="AX2965">
        <f t="shared" si="926"/>
        <v>-5.0000000000000001E-3</v>
      </c>
      <c r="AY2965">
        <f t="shared" si="927"/>
        <v>-4.0000000000000001E-3</v>
      </c>
      <c r="AZ2965">
        <f t="shared" si="928"/>
        <v>4.5999999999999999E-2</v>
      </c>
      <c r="BA2965">
        <f t="shared" si="929"/>
        <v>7.1999999999999995E-2</v>
      </c>
      <c r="BB2965">
        <f t="shared" si="930"/>
        <v>0.09</v>
      </c>
    </row>
    <row r="2966" spans="1:54" x14ac:dyDescent="0.25">
      <c r="A2966">
        <v>929</v>
      </c>
      <c r="B2966">
        <v>38.043199999999999</v>
      </c>
      <c r="C2966">
        <v>-97.427199999999999</v>
      </c>
      <c r="D2966">
        <v>20079</v>
      </c>
      <c r="E2966" t="s">
        <v>904</v>
      </c>
      <c r="F2966" t="s">
        <v>880</v>
      </c>
      <c r="G2966" t="s">
        <v>460</v>
      </c>
      <c r="H2966">
        <v>30</v>
      </c>
      <c r="I2966" t="s">
        <v>15</v>
      </c>
      <c r="J2966" s="3">
        <v>0.32</v>
      </c>
      <c r="K2966" s="3">
        <v>0.34</v>
      </c>
      <c r="L2966" s="3">
        <v>0.48</v>
      </c>
      <c r="M2966" s="3">
        <v>0.57999999999999996</v>
      </c>
      <c r="N2966" s="3">
        <v>0.61</v>
      </c>
      <c r="O2966">
        <v>33823</v>
      </c>
      <c r="P2966">
        <v>539</v>
      </c>
      <c r="Q2966" t="s">
        <v>16</v>
      </c>
      <c r="R2966" t="s">
        <v>16</v>
      </c>
      <c r="S2966" t="s">
        <v>16</v>
      </c>
      <c r="T2966" t="s">
        <v>16</v>
      </c>
      <c r="U2966" t="s">
        <v>16</v>
      </c>
      <c r="V2966" t="s">
        <v>16</v>
      </c>
      <c r="AD2966">
        <f t="shared" si="931"/>
        <v>32</v>
      </c>
      <c r="AE2966">
        <f t="shared" si="932"/>
        <v>34</v>
      </c>
      <c r="AF2966">
        <f t="shared" si="933"/>
        <v>48</v>
      </c>
      <c r="AG2966">
        <f t="shared" si="934"/>
        <v>58</v>
      </c>
      <c r="AH2966">
        <f t="shared" si="935"/>
        <v>61</v>
      </c>
      <c r="AJ2966">
        <f t="shared" si="936"/>
        <v>-5.0000000000000001E-3</v>
      </c>
      <c r="AK2966">
        <f t="shared" si="942"/>
        <v>-3.0000000000000001E-3</v>
      </c>
      <c r="AL2966">
        <f t="shared" si="943"/>
        <v>5.0999999999999997E-2</v>
      </c>
      <c r="AM2966">
        <f t="shared" si="944"/>
        <v>8.1000000000000003E-2</v>
      </c>
      <c r="AN2966">
        <f t="shared" si="945"/>
        <v>0.09</v>
      </c>
      <c r="AR2966">
        <f t="shared" si="937"/>
        <v>32</v>
      </c>
      <c r="AS2966">
        <f t="shared" si="938"/>
        <v>34</v>
      </c>
      <c r="AT2966">
        <f t="shared" si="939"/>
        <v>48</v>
      </c>
      <c r="AU2966">
        <f t="shared" si="940"/>
        <v>58</v>
      </c>
      <c r="AV2966">
        <f t="shared" si="941"/>
        <v>61</v>
      </c>
      <c r="AX2966">
        <f t="shared" si="926"/>
        <v>-5.0000000000000001E-3</v>
      </c>
      <c r="AY2966">
        <f t="shared" si="927"/>
        <v>-3.0000000000000001E-3</v>
      </c>
      <c r="AZ2966">
        <f t="shared" si="928"/>
        <v>5.0999999999999997E-2</v>
      </c>
      <c r="BA2966">
        <f t="shared" si="929"/>
        <v>8.1000000000000003E-2</v>
      </c>
      <c r="BB2966">
        <f t="shared" si="930"/>
        <v>0.09</v>
      </c>
    </row>
    <row r="2967" spans="1:54" x14ac:dyDescent="0.25">
      <c r="A2967">
        <v>976</v>
      </c>
      <c r="B2967">
        <v>37.684800000000003</v>
      </c>
      <c r="C2967">
        <v>-97.460999999999999</v>
      </c>
      <c r="D2967">
        <v>20173</v>
      </c>
      <c r="E2967" t="s">
        <v>412</v>
      </c>
      <c r="F2967" t="s">
        <v>880</v>
      </c>
      <c r="G2967" t="s">
        <v>935</v>
      </c>
      <c r="H2967">
        <v>30</v>
      </c>
      <c r="I2967" t="s">
        <v>15</v>
      </c>
      <c r="J2967" s="3">
        <v>0.32</v>
      </c>
      <c r="K2967" s="3">
        <v>0.34</v>
      </c>
      <c r="L2967" s="3">
        <v>0.48</v>
      </c>
      <c r="M2967" s="3">
        <v>0.57999999999999996</v>
      </c>
      <c r="N2967" s="3">
        <v>0.61</v>
      </c>
      <c r="O2967">
        <v>524810</v>
      </c>
      <c r="P2967">
        <v>1000</v>
      </c>
      <c r="Q2967" t="s">
        <v>16</v>
      </c>
      <c r="R2967" t="s">
        <v>16</v>
      </c>
      <c r="S2967" t="s">
        <v>16</v>
      </c>
      <c r="T2967" t="s">
        <v>16</v>
      </c>
      <c r="U2967" t="s">
        <v>16</v>
      </c>
      <c r="V2967" t="s">
        <v>16</v>
      </c>
      <c r="AD2967">
        <f t="shared" si="931"/>
        <v>32</v>
      </c>
      <c r="AE2967">
        <f t="shared" si="932"/>
        <v>34</v>
      </c>
      <c r="AF2967">
        <f t="shared" si="933"/>
        <v>48</v>
      </c>
      <c r="AG2967">
        <f t="shared" si="934"/>
        <v>58</v>
      </c>
      <c r="AH2967">
        <f t="shared" si="935"/>
        <v>61</v>
      </c>
      <c r="AJ2967">
        <f t="shared" si="936"/>
        <v>-5.0000000000000001E-3</v>
      </c>
      <c r="AK2967">
        <f t="shared" si="942"/>
        <v>-3.0000000000000001E-3</v>
      </c>
      <c r="AL2967">
        <f t="shared" si="943"/>
        <v>5.0999999999999997E-2</v>
      </c>
      <c r="AM2967">
        <f t="shared" si="944"/>
        <v>8.1000000000000003E-2</v>
      </c>
      <c r="AN2967">
        <f t="shared" si="945"/>
        <v>0.09</v>
      </c>
      <c r="AR2967">
        <f t="shared" si="937"/>
        <v>32</v>
      </c>
      <c r="AS2967">
        <f t="shared" si="938"/>
        <v>34</v>
      </c>
      <c r="AT2967">
        <f t="shared" si="939"/>
        <v>48</v>
      </c>
      <c r="AU2967">
        <f t="shared" si="940"/>
        <v>58</v>
      </c>
      <c r="AV2967">
        <f t="shared" si="941"/>
        <v>61</v>
      </c>
      <c r="AX2967">
        <f t="shared" si="926"/>
        <v>-5.0000000000000001E-3</v>
      </c>
      <c r="AY2967">
        <f t="shared" si="927"/>
        <v>-3.0000000000000001E-3</v>
      </c>
      <c r="AZ2967">
        <f t="shared" si="928"/>
        <v>5.0999999999999997E-2</v>
      </c>
      <c r="BA2967">
        <f t="shared" si="929"/>
        <v>8.1000000000000003E-2</v>
      </c>
      <c r="BB2967">
        <f t="shared" si="930"/>
        <v>0.09</v>
      </c>
    </row>
    <row r="2968" spans="1:54" x14ac:dyDescent="0.25">
      <c r="A2968">
        <v>985</v>
      </c>
      <c r="B2968">
        <v>37.237299999999998</v>
      </c>
      <c r="C2968">
        <v>-97.476500000000001</v>
      </c>
      <c r="D2968">
        <v>20191</v>
      </c>
      <c r="E2968" t="s">
        <v>945</v>
      </c>
      <c r="F2968" t="s">
        <v>880</v>
      </c>
      <c r="G2968" t="s">
        <v>40</v>
      </c>
      <c r="H2968">
        <v>30</v>
      </c>
      <c r="I2968" t="s">
        <v>15</v>
      </c>
      <c r="J2968" s="3">
        <v>0.32</v>
      </c>
      <c r="K2968" s="3">
        <v>0.34</v>
      </c>
      <c r="L2968" s="3">
        <v>0.48</v>
      </c>
      <c r="M2968" s="3">
        <v>0.57999999999999996</v>
      </c>
      <c r="N2968" s="3">
        <v>0.61</v>
      </c>
      <c r="O2968">
        <v>22386</v>
      </c>
      <c r="P2968">
        <v>1182</v>
      </c>
      <c r="Q2968" t="s">
        <v>16</v>
      </c>
      <c r="R2968" t="s">
        <v>16</v>
      </c>
      <c r="S2968" t="s">
        <v>16</v>
      </c>
      <c r="T2968" t="s">
        <v>16</v>
      </c>
      <c r="U2968" t="s">
        <v>16</v>
      </c>
      <c r="V2968" t="s">
        <v>16</v>
      </c>
      <c r="AD2968">
        <f t="shared" si="931"/>
        <v>32</v>
      </c>
      <c r="AE2968">
        <f t="shared" si="932"/>
        <v>34</v>
      </c>
      <c r="AF2968">
        <f t="shared" si="933"/>
        <v>48</v>
      </c>
      <c r="AG2968">
        <f t="shared" si="934"/>
        <v>58</v>
      </c>
      <c r="AH2968">
        <f t="shared" si="935"/>
        <v>61</v>
      </c>
      <c r="AJ2968">
        <f t="shared" si="936"/>
        <v>-5.0000000000000001E-3</v>
      </c>
      <c r="AK2968">
        <f t="shared" si="942"/>
        <v>-3.0000000000000001E-3</v>
      </c>
      <c r="AL2968">
        <f t="shared" si="943"/>
        <v>5.0999999999999997E-2</v>
      </c>
      <c r="AM2968">
        <f t="shared" si="944"/>
        <v>8.1000000000000003E-2</v>
      </c>
      <c r="AN2968">
        <f t="shared" si="945"/>
        <v>0.09</v>
      </c>
      <c r="AR2968">
        <f t="shared" si="937"/>
        <v>32</v>
      </c>
      <c r="AS2968">
        <f t="shared" si="938"/>
        <v>34</v>
      </c>
      <c r="AT2968">
        <f t="shared" si="939"/>
        <v>48</v>
      </c>
      <c r="AU2968">
        <f t="shared" si="940"/>
        <v>58</v>
      </c>
      <c r="AV2968">
        <f t="shared" si="941"/>
        <v>61</v>
      </c>
      <c r="AX2968">
        <f t="shared" si="926"/>
        <v>-5.0000000000000001E-3</v>
      </c>
      <c r="AY2968">
        <f t="shared" si="927"/>
        <v>-3.0000000000000001E-3</v>
      </c>
      <c r="AZ2968">
        <f t="shared" si="928"/>
        <v>5.0999999999999997E-2</v>
      </c>
      <c r="BA2968">
        <f t="shared" si="929"/>
        <v>8.1000000000000003E-2</v>
      </c>
      <c r="BB2968">
        <f t="shared" si="930"/>
        <v>0.09</v>
      </c>
    </row>
    <row r="2969" spans="1:54" x14ac:dyDescent="0.25">
      <c r="A2969">
        <v>1092</v>
      </c>
      <c r="B2969">
        <v>37.469099999999997</v>
      </c>
      <c r="C2969">
        <v>-82.395799999999994</v>
      </c>
      <c r="D2969">
        <v>21195</v>
      </c>
      <c r="E2969" t="s">
        <v>112</v>
      </c>
      <c r="F2969" t="s">
        <v>953</v>
      </c>
      <c r="G2969" t="s">
        <v>24</v>
      </c>
      <c r="H2969">
        <v>30</v>
      </c>
      <c r="I2969" t="s">
        <v>420</v>
      </c>
      <c r="J2969" s="3">
        <v>0.32</v>
      </c>
      <c r="K2969" s="3">
        <v>0.34</v>
      </c>
      <c r="L2969" s="3">
        <v>0.48</v>
      </c>
      <c r="M2969" s="3">
        <v>0.57999999999999996</v>
      </c>
      <c r="N2969" s="3">
        <v>0.61</v>
      </c>
      <c r="O2969">
        <v>57466</v>
      </c>
      <c r="P2969">
        <v>788</v>
      </c>
      <c r="Q2969" t="s">
        <v>16</v>
      </c>
      <c r="R2969" t="s">
        <v>16</v>
      </c>
      <c r="S2969" t="s">
        <v>16</v>
      </c>
      <c r="T2969" t="s">
        <v>16</v>
      </c>
      <c r="U2969" t="s">
        <v>16</v>
      </c>
      <c r="V2969" t="s">
        <v>16</v>
      </c>
      <c r="AD2969">
        <f t="shared" si="931"/>
        <v>32</v>
      </c>
      <c r="AE2969">
        <f t="shared" si="932"/>
        <v>34</v>
      </c>
      <c r="AF2969">
        <f t="shared" si="933"/>
        <v>48</v>
      </c>
      <c r="AG2969">
        <f t="shared" si="934"/>
        <v>58</v>
      </c>
      <c r="AH2969">
        <f t="shared" si="935"/>
        <v>61</v>
      </c>
      <c r="AJ2969">
        <f t="shared" si="936"/>
        <v>-5.0000000000000001E-3</v>
      </c>
      <c r="AK2969">
        <f t="shared" si="942"/>
        <v>-3.0000000000000001E-3</v>
      </c>
      <c r="AL2969">
        <f t="shared" si="943"/>
        <v>5.0999999999999997E-2</v>
      </c>
      <c r="AM2969">
        <f t="shared" si="944"/>
        <v>8.1000000000000003E-2</v>
      </c>
      <c r="AN2969">
        <f t="shared" si="945"/>
        <v>0.09</v>
      </c>
      <c r="AR2969">
        <f t="shared" si="937"/>
        <v>32</v>
      </c>
      <c r="AS2969">
        <f t="shared" si="938"/>
        <v>34</v>
      </c>
      <c r="AT2969">
        <f t="shared" si="939"/>
        <v>48</v>
      </c>
      <c r="AU2969">
        <f t="shared" si="940"/>
        <v>58</v>
      </c>
      <c r="AV2969">
        <f t="shared" si="941"/>
        <v>61</v>
      </c>
      <c r="AX2969">
        <f t="shared" si="926"/>
        <v>-5.0000000000000001E-3</v>
      </c>
      <c r="AY2969">
        <f t="shared" si="927"/>
        <v>-3.0000000000000001E-3</v>
      </c>
      <c r="AZ2969">
        <f t="shared" si="928"/>
        <v>5.0999999999999997E-2</v>
      </c>
      <c r="BA2969">
        <f t="shared" si="929"/>
        <v>8.1000000000000003E-2</v>
      </c>
      <c r="BB2969">
        <f t="shared" si="930"/>
        <v>0.09</v>
      </c>
    </row>
    <row r="2970" spans="1:54" x14ac:dyDescent="0.25">
      <c r="A2970">
        <v>2847</v>
      </c>
      <c r="B2970">
        <v>37.125799999999998</v>
      </c>
      <c r="C2970">
        <v>-82.350399999999993</v>
      </c>
      <c r="D2970">
        <v>51051</v>
      </c>
      <c r="E2970" t="s">
        <v>2156</v>
      </c>
      <c r="F2970" t="s">
        <v>2143</v>
      </c>
      <c r="G2970" t="s">
        <v>42</v>
      </c>
      <c r="H2970">
        <v>29</v>
      </c>
      <c r="I2970" t="s">
        <v>420</v>
      </c>
      <c r="J2970" s="3">
        <v>0.32</v>
      </c>
      <c r="K2970" s="3">
        <v>0.33</v>
      </c>
      <c r="L2970" s="3">
        <v>0.47</v>
      </c>
      <c r="M2970" s="3">
        <v>0.57999999999999996</v>
      </c>
      <c r="N2970" s="3">
        <v>0.61</v>
      </c>
      <c r="O2970">
        <v>13920</v>
      </c>
      <c r="P2970">
        <v>333</v>
      </c>
      <c r="Q2970" t="s">
        <v>16</v>
      </c>
      <c r="R2970" t="s">
        <v>16</v>
      </c>
      <c r="S2970" t="s">
        <v>16</v>
      </c>
      <c r="T2970" t="s">
        <v>16</v>
      </c>
      <c r="U2970" t="s">
        <v>16</v>
      </c>
      <c r="V2970" t="s">
        <v>16</v>
      </c>
      <c r="AD2970">
        <f t="shared" si="931"/>
        <v>32</v>
      </c>
      <c r="AE2970">
        <f t="shared" si="932"/>
        <v>33</v>
      </c>
      <c r="AF2970">
        <f t="shared" si="933"/>
        <v>47</v>
      </c>
      <c r="AG2970">
        <f t="shared" si="934"/>
        <v>58</v>
      </c>
      <c r="AH2970">
        <f t="shared" si="935"/>
        <v>61</v>
      </c>
      <c r="AJ2970">
        <f t="shared" si="936"/>
        <v>-5.0000000000000001E-3</v>
      </c>
      <c r="AK2970">
        <f t="shared" si="942"/>
        <v>-4.0000000000000001E-3</v>
      </c>
      <c r="AL2970">
        <f t="shared" si="943"/>
        <v>4.5999999999999999E-2</v>
      </c>
      <c r="AM2970">
        <f t="shared" si="944"/>
        <v>8.1000000000000003E-2</v>
      </c>
      <c r="AN2970">
        <f t="shared" si="945"/>
        <v>0.09</v>
      </c>
      <c r="AR2970">
        <f t="shared" si="937"/>
        <v>32</v>
      </c>
      <c r="AS2970">
        <f t="shared" si="938"/>
        <v>33</v>
      </c>
      <c r="AT2970">
        <f t="shared" si="939"/>
        <v>47</v>
      </c>
      <c r="AU2970">
        <f t="shared" si="940"/>
        <v>58</v>
      </c>
      <c r="AV2970">
        <f t="shared" si="941"/>
        <v>61</v>
      </c>
      <c r="AX2970">
        <f t="shared" si="926"/>
        <v>-5.0000000000000001E-3</v>
      </c>
      <c r="AY2970">
        <f t="shared" si="927"/>
        <v>-4.0000000000000001E-3</v>
      </c>
      <c r="AZ2970">
        <f t="shared" si="928"/>
        <v>4.5999999999999999E-2</v>
      </c>
      <c r="BA2970">
        <f t="shared" si="929"/>
        <v>8.1000000000000003E-2</v>
      </c>
      <c r="BB2970">
        <f t="shared" si="930"/>
        <v>0.09</v>
      </c>
    </row>
    <row r="2971" spans="1:54" x14ac:dyDescent="0.25">
      <c r="A2971">
        <v>3028</v>
      </c>
      <c r="B2971">
        <v>38.145899999999997</v>
      </c>
      <c r="C2971">
        <v>-82.427000000000007</v>
      </c>
      <c r="D2971">
        <v>54099</v>
      </c>
      <c r="E2971" t="s">
        <v>656</v>
      </c>
      <c r="F2971" t="s">
        <v>2240</v>
      </c>
      <c r="G2971" t="s">
        <v>60</v>
      </c>
      <c r="H2971">
        <v>30</v>
      </c>
      <c r="I2971" t="s">
        <v>420</v>
      </c>
      <c r="J2971" s="3">
        <v>0.32</v>
      </c>
      <c r="K2971" s="3">
        <v>0.34</v>
      </c>
      <c r="L2971" s="3">
        <v>0.48</v>
      </c>
      <c r="M2971" s="3">
        <v>0.57999999999999996</v>
      </c>
      <c r="N2971" s="3">
        <v>0.61</v>
      </c>
      <c r="O2971">
        <v>38498</v>
      </c>
      <c r="P2971">
        <v>506</v>
      </c>
      <c r="Q2971" t="s">
        <v>16</v>
      </c>
      <c r="R2971" t="s">
        <v>16</v>
      </c>
      <c r="S2971" t="s">
        <v>16</v>
      </c>
      <c r="T2971" t="s">
        <v>16</v>
      </c>
      <c r="U2971" t="s">
        <v>16</v>
      </c>
      <c r="V2971" t="s">
        <v>16</v>
      </c>
      <c r="AD2971">
        <f t="shared" si="931"/>
        <v>32</v>
      </c>
      <c r="AE2971">
        <f t="shared" si="932"/>
        <v>34</v>
      </c>
      <c r="AF2971">
        <f t="shared" si="933"/>
        <v>48</v>
      </c>
      <c r="AG2971">
        <f t="shared" si="934"/>
        <v>58</v>
      </c>
      <c r="AH2971">
        <f t="shared" si="935"/>
        <v>61</v>
      </c>
      <c r="AJ2971">
        <f t="shared" si="936"/>
        <v>-5.0000000000000001E-3</v>
      </c>
      <c r="AK2971">
        <f t="shared" si="942"/>
        <v>-3.0000000000000001E-3</v>
      </c>
      <c r="AL2971">
        <f t="shared" si="943"/>
        <v>5.0999999999999997E-2</v>
      </c>
      <c r="AM2971">
        <f t="shared" si="944"/>
        <v>8.1000000000000003E-2</v>
      </c>
      <c r="AN2971">
        <f t="shared" si="945"/>
        <v>0.09</v>
      </c>
      <c r="AR2971">
        <f t="shared" si="937"/>
        <v>32</v>
      </c>
      <c r="AS2971">
        <f t="shared" si="938"/>
        <v>34</v>
      </c>
      <c r="AT2971">
        <f t="shared" si="939"/>
        <v>48</v>
      </c>
      <c r="AU2971">
        <f t="shared" si="940"/>
        <v>58</v>
      </c>
      <c r="AV2971">
        <f t="shared" si="941"/>
        <v>61</v>
      </c>
      <c r="AX2971">
        <f t="shared" si="926"/>
        <v>-5.0000000000000001E-3</v>
      </c>
      <c r="AY2971">
        <f t="shared" si="927"/>
        <v>-3.0000000000000001E-3</v>
      </c>
      <c r="AZ2971">
        <f t="shared" si="928"/>
        <v>5.0999999999999997E-2</v>
      </c>
      <c r="BA2971">
        <f t="shared" si="929"/>
        <v>8.1000000000000003E-2</v>
      </c>
      <c r="BB2971">
        <f t="shared" si="930"/>
        <v>0.09</v>
      </c>
    </row>
    <row r="2972" spans="1:54" x14ac:dyDescent="0.25">
      <c r="A2972">
        <v>363</v>
      </c>
      <c r="B2972">
        <v>27.077500000000001</v>
      </c>
      <c r="C2972">
        <v>-80.4315</v>
      </c>
      <c r="D2972">
        <v>12085</v>
      </c>
      <c r="E2972" t="s">
        <v>491</v>
      </c>
      <c r="F2972" t="s">
        <v>443</v>
      </c>
      <c r="G2972" t="s">
        <v>481</v>
      </c>
      <c r="H2972">
        <v>22</v>
      </c>
      <c r="I2972" t="s">
        <v>420</v>
      </c>
      <c r="J2972" s="3">
        <v>0.18</v>
      </c>
      <c r="K2972" s="3">
        <v>0.21</v>
      </c>
      <c r="L2972" s="3">
        <v>0.35</v>
      </c>
      <c r="M2972" s="3">
        <v>0.46</v>
      </c>
      <c r="N2972" s="3">
        <v>0.62</v>
      </c>
      <c r="O2972">
        <v>160464</v>
      </c>
      <c r="P2972">
        <v>556</v>
      </c>
      <c r="Q2972" t="s">
        <v>16</v>
      </c>
      <c r="R2972" t="s">
        <v>16</v>
      </c>
      <c r="S2972" t="s">
        <v>16</v>
      </c>
      <c r="T2972" t="s">
        <v>16</v>
      </c>
      <c r="U2972" t="s">
        <v>16</v>
      </c>
      <c r="V2972" t="s">
        <v>16</v>
      </c>
      <c r="AD2972">
        <f t="shared" si="931"/>
        <v>18</v>
      </c>
      <c r="AE2972">
        <f t="shared" si="932"/>
        <v>21</v>
      </c>
      <c r="AF2972">
        <f t="shared" si="933"/>
        <v>35</v>
      </c>
      <c r="AG2972">
        <f t="shared" si="934"/>
        <v>46</v>
      </c>
      <c r="AH2972">
        <f t="shared" si="935"/>
        <v>62</v>
      </c>
      <c r="AJ2972">
        <f t="shared" si="936"/>
        <v>-5.0000000000000001E-3</v>
      </c>
      <c r="AK2972">
        <f t="shared" si="942"/>
        <v>-5.0000000000000001E-3</v>
      </c>
      <c r="AL2972">
        <f t="shared" si="943"/>
        <v>-1E-3</v>
      </c>
      <c r="AM2972">
        <f t="shared" si="944"/>
        <v>4.1000000000000002E-2</v>
      </c>
      <c r="AN2972">
        <f t="shared" si="945"/>
        <v>9.7000000000000003E-2</v>
      </c>
      <c r="AR2972">
        <f t="shared" si="937"/>
        <v>18</v>
      </c>
      <c r="AS2972">
        <f t="shared" si="938"/>
        <v>21</v>
      </c>
      <c r="AT2972">
        <f t="shared" si="939"/>
        <v>35</v>
      </c>
      <c r="AU2972">
        <f t="shared" si="940"/>
        <v>46</v>
      </c>
      <c r="AV2972">
        <f t="shared" si="941"/>
        <v>62</v>
      </c>
      <c r="AX2972">
        <f t="shared" si="926"/>
        <v>-5.0000000000000001E-3</v>
      </c>
      <c r="AY2972">
        <f t="shared" si="927"/>
        <v>-5.0000000000000001E-3</v>
      </c>
      <c r="AZ2972">
        <f t="shared" si="928"/>
        <v>-1E-3</v>
      </c>
      <c r="BA2972">
        <f t="shared" si="929"/>
        <v>4.1000000000000002E-2</v>
      </c>
      <c r="BB2972">
        <f t="shared" si="930"/>
        <v>9.7000000000000003E-2</v>
      </c>
    </row>
    <row r="2973" spans="1:54" x14ac:dyDescent="0.25">
      <c r="A2973">
        <v>371</v>
      </c>
      <c r="B2973">
        <v>26.647600000000001</v>
      </c>
      <c r="C2973">
        <v>-80.465500000000006</v>
      </c>
      <c r="D2973">
        <v>12099</v>
      </c>
      <c r="E2973" t="s">
        <v>502</v>
      </c>
      <c r="F2973" t="s">
        <v>443</v>
      </c>
      <c r="G2973" t="s">
        <v>503</v>
      </c>
      <c r="H2973">
        <v>22</v>
      </c>
      <c r="I2973" t="s">
        <v>420</v>
      </c>
      <c r="J2973" s="3">
        <v>0.18</v>
      </c>
      <c r="K2973" s="3">
        <v>0.21</v>
      </c>
      <c r="L2973" s="3">
        <v>0.35</v>
      </c>
      <c r="M2973" s="3">
        <v>0.45</v>
      </c>
      <c r="N2973" s="3">
        <v>0.62</v>
      </c>
      <c r="O2973">
        <v>1507453</v>
      </c>
      <c r="P2973">
        <v>2034</v>
      </c>
      <c r="Q2973" t="s">
        <v>16</v>
      </c>
      <c r="R2973" t="s">
        <v>16</v>
      </c>
      <c r="S2973" t="s">
        <v>16</v>
      </c>
      <c r="T2973" t="s">
        <v>16</v>
      </c>
      <c r="U2973" t="s">
        <v>16</v>
      </c>
      <c r="V2973" t="s">
        <v>16</v>
      </c>
      <c r="AD2973">
        <f t="shared" si="931"/>
        <v>18</v>
      </c>
      <c r="AE2973">
        <f t="shared" si="932"/>
        <v>21</v>
      </c>
      <c r="AF2973">
        <f t="shared" si="933"/>
        <v>35</v>
      </c>
      <c r="AG2973">
        <f t="shared" si="934"/>
        <v>45</v>
      </c>
      <c r="AH2973">
        <f t="shared" si="935"/>
        <v>62</v>
      </c>
      <c r="AJ2973">
        <f t="shared" si="936"/>
        <v>-5.0000000000000001E-3</v>
      </c>
      <c r="AK2973">
        <f t="shared" si="942"/>
        <v>-5.0000000000000001E-3</v>
      </c>
      <c r="AL2973">
        <f t="shared" si="943"/>
        <v>-1E-3</v>
      </c>
      <c r="AM2973">
        <f t="shared" si="944"/>
        <v>3.9E-2</v>
      </c>
      <c r="AN2973">
        <f t="shared" si="945"/>
        <v>9.7000000000000003E-2</v>
      </c>
      <c r="AR2973">
        <f t="shared" si="937"/>
        <v>18</v>
      </c>
      <c r="AS2973">
        <f t="shared" si="938"/>
        <v>21</v>
      </c>
      <c r="AT2973">
        <f t="shared" si="939"/>
        <v>35</v>
      </c>
      <c r="AU2973">
        <f t="shared" si="940"/>
        <v>45</v>
      </c>
      <c r="AV2973">
        <f t="shared" si="941"/>
        <v>62</v>
      </c>
      <c r="AX2973">
        <f t="shared" si="926"/>
        <v>-5.0000000000000001E-3</v>
      </c>
      <c r="AY2973">
        <f t="shared" si="927"/>
        <v>-5.0000000000000001E-3</v>
      </c>
      <c r="AZ2973">
        <f t="shared" si="928"/>
        <v>-1E-3</v>
      </c>
      <c r="BA2973">
        <f t="shared" si="929"/>
        <v>3.9E-2</v>
      </c>
      <c r="BB2973">
        <f t="shared" si="930"/>
        <v>9.7000000000000003E-2</v>
      </c>
    </row>
    <row r="2974" spans="1:54" x14ac:dyDescent="0.25">
      <c r="A2974">
        <v>351</v>
      </c>
      <c r="B2974">
        <v>27.694299999999998</v>
      </c>
      <c r="C2974">
        <v>-80.606200000000001</v>
      </c>
      <c r="D2974">
        <v>12061</v>
      </c>
      <c r="E2974" t="s">
        <v>480</v>
      </c>
      <c r="F2974" t="s">
        <v>443</v>
      </c>
      <c r="G2974" t="s">
        <v>481</v>
      </c>
      <c r="H2974">
        <v>22</v>
      </c>
      <c r="I2974" t="s">
        <v>420</v>
      </c>
      <c r="J2974" s="3">
        <v>0.19</v>
      </c>
      <c r="K2974" s="3">
        <v>0.22</v>
      </c>
      <c r="L2974" s="3">
        <v>0.36</v>
      </c>
      <c r="M2974" s="3">
        <v>0.47</v>
      </c>
      <c r="N2974" s="3">
        <v>0.62</v>
      </c>
      <c r="O2974">
        <v>163856</v>
      </c>
      <c r="P2974">
        <v>503</v>
      </c>
      <c r="Q2974" t="s">
        <v>16</v>
      </c>
      <c r="R2974" t="s">
        <v>16</v>
      </c>
      <c r="S2974" t="s">
        <v>16</v>
      </c>
      <c r="T2974" t="s">
        <v>16</v>
      </c>
      <c r="U2974" t="s">
        <v>16</v>
      </c>
      <c r="V2974" t="s">
        <v>16</v>
      </c>
      <c r="AD2974">
        <f t="shared" si="931"/>
        <v>19</v>
      </c>
      <c r="AE2974">
        <f t="shared" si="932"/>
        <v>22</v>
      </c>
      <c r="AF2974">
        <f t="shared" si="933"/>
        <v>36</v>
      </c>
      <c r="AG2974">
        <f t="shared" si="934"/>
        <v>47</v>
      </c>
      <c r="AH2974">
        <f t="shared" si="935"/>
        <v>62</v>
      </c>
      <c r="AJ2974">
        <f t="shared" si="936"/>
        <v>-5.0000000000000001E-3</v>
      </c>
      <c r="AK2974">
        <f t="shared" si="942"/>
        <v>-5.0000000000000001E-3</v>
      </c>
      <c r="AL2974">
        <f t="shared" si="943"/>
        <v>2E-3</v>
      </c>
      <c r="AM2974">
        <f t="shared" si="944"/>
        <v>4.5999999999999999E-2</v>
      </c>
      <c r="AN2974">
        <f t="shared" si="945"/>
        <v>9.7000000000000003E-2</v>
      </c>
      <c r="AR2974">
        <f t="shared" si="937"/>
        <v>19</v>
      </c>
      <c r="AS2974">
        <f t="shared" si="938"/>
        <v>22</v>
      </c>
      <c r="AT2974">
        <f t="shared" si="939"/>
        <v>36</v>
      </c>
      <c r="AU2974">
        <f t="shared" si="940"/>
        <v>47</v>
      </c>
      <c r="AV2974">
        <f t="shared" si="941"/>
        <v>62</v>
      </c>
      <c r="AX2974">
        <f t="shared" si="926"/>
        <v>-5.0000000000000001E-3</v>
      </c>
      <c r="AY2974">
        <f t="shared" si="927"/>
        <v>-5.0000000000000001E-3</v>
      </c>
      <c r="AZ2974">
        <f t="shared" si="928"/>
        <v>2E-3</v>
      </c>
      <c r="BA2974">
        <f t="shared" si="929"/>
        <v>4.5999999999999999E-2</v>
      </c>
      <c r="BB2974">
        <f t="shared" si="930"/>
        <v>9.7000000000000003E-2</v>
      </c>
    </row>
    <row r="2975" spans="1:54" x14ac:dyDescent="0.25">
      <c r="A2975">
        <v>377</v>
      </c>
      <c r="B2975">
        <v>27.377300000000002</v>
      </c>
      <c r="C2975">
        <v>-80.471999999999994</v>
      </c>
      <c r="D2975">
        <v>12111</v>
      </c>
      <c r="E2975" t="s">
        <v>512</v>
      </c>
      <c r="F2975" t="s">
        <v>443</v>
      </c>
      <c r="G2975" t="s">
        <v>513</v>
      </c>
      <c r="H2975">
        <v>22</v>
      </c>
      <c r="I2975" t="s">
        <v>420</v>
      </c>
      <c r="J2975" s="3">
        <v>0.19</v>
      </c>
      <c r="K2975" s="3">
        <v>0.21</v>
      </c>
      <c r="L2975" s="3">
        <v>0.35</v>
      </c>
      <c r="M2975" s="3">
        <v>0.46</v>
      </c>
      <c r="N2975" s="3">
        <v>0.62</v>
      </c>
      <c r="O2975">
        <v>346237</v>
      </c>
      <c r="P2975">
        <v>572</v>
      </c>
      <c r="Q2975" t="s">
        <v>16</v>
      </c>
      <c r="R2975" t="s">
        <v>16</v>
      </c>
      <c r="S2975" t="s">
        <v>16</v>
      </c>
      <c r="T2975" t="s">
        <v>16</v>
      </c>
      <c r="U2975" t="s">
        <v>16</v>
      </c>
      <c r="V2975" t="s">
        <v>16</v>
      </c>
      <c r="AD2975">
        <f t="shared" si="931"/>
        <v>19</v>
      </c>
      <c r="AE2975">
        <f t="shared" si="932"/>
        <v>21</v>
      </c>
      <c r="AF2975">
        <f t="shared" si="933"/>
        <v>35</v>
      </c>
      <c r="AG2975">
        <f t="shared" si="934"/>
        <v>46</v>
      </c>
      <c r="AH2975">
        <f t="shared" si="935"/>
        <v>62</v>
      </c>
      <c r="AJ2975">
        <f t="shared" si="936"/>
        <v>-5.0000000000000001E-3</v>
      </c>
      <c r="AK2975">
        <f t="shared" si="942"/>
        <v>-5.0000000000000001E-3</v>
      </c>
      <c r="AL2975">
        <f t="shared" si="943"/>
        <v>-1E-3</v>
      </c>
      <c r="AM2975">
        <f t="shared" si="944"/>
        <v>4.1000000000000002E-2</v>
      </c>
      <c r="AN2975">
        <f t="shared" si="945"/>
        <v>9.7000000000000003E-2</v>
      </c>
      <c r="AR2975">
        <f t="shared" si="937"/>
        <v>19</v>
      </c>
      <c r="AS2975">
        <f t="shared" si="938"/>
        <v>21</v>
      </c>
      <c r="AT2975">
        <f t="shared" si="939"/>
        <v>35</v>
      </c>
      <c r="AU2975">
        <f t="shared" si="940"/>
        <v>46</v>
      </c>
      <c r="AV2975">
        <f t="shared" si="941"/>
        <v>62</v>
      </c>
      <c r="AX2975">
        <f t="shared" si="926"/>
        <v>-5.0000000000000001E-3</v>
      </c>
      <c r="AY2975">
        <f t="shared" si="927"/>
        <v>-5.0000000000000001E-3</v>
      </c>
      <c r="AZ2975">
        <f t="shared" si="928"/>
        <v>-1E-3</v>
      </c>
      <c r="BA2975">
        <f t="shared" si="929"/>
        <v>4.1000000000000002E-2</v>
      </c>
      <c r="BB2975">
        <f t="shared" si="930"/>
        <v>9.7000000000000003E-2</v>
      </c>
    </row>
    <row r="2976" spans="1:54" x14ac:dyDescent="0.25">
      <c r="A2976">
        <v>326</v>
      </c>
      <c r="B2976">
        <v>28.293700000000001</v>
      </c>
      <c r="C2976">
        <v>-80.732299999999995</v>
      </c>
      <c r="D2976">
        <v>12009</v>
      </c>
      <c r="E2976" t="s">
        <v>449</v>
      </c>
      <c r="F2976" t="s">
        <v>443</v>
      </c>
      <c r="G2976" t="s">
        <v>450</v>
      </c>
      <c r="H2976">
        <v>23</v>
      </c>
      <c r="I2976" t="s">
        <v>420</v>
      </c>
      <c r="J2976" s="3">
        <v>0.21</v>
      </c>
      <c r="K2976" s="3">
        <v>0.23</v>
      </c>
      <c r="L2976" s="3">
        <v>0.37</v>
      </c>
      <c r="M2976" s="3">
        <v>0.48</v>
      </c>
      <c r="N2976" s="3">
        <v>0.62</v>
      </c>
      <c r="O2976">
        <v>620533</v>
      </c>
      <c r="P2976">
        <v>1018</v>
      </c>
      <c r="Q2976" t="s">
        <v>16</v>
      </c>
      <c r="R2976" t="s">
        <v>16</v>
      </c>
      <c r="S2976" t="s">
        <v>16</v>
      </c>
      <c r="T2976" t="s">
        <v>16</v>
      </c>
      <c r="U2976" t="s">
        <v>16</v>
      </c>
      <c r="V2976" t="s">
        <v>16</v>
      </c>
      <c r="AD2976">
        <f t="shared" si="931"/>
        <v>21</v>
      </c>
      <c r="AE2976">
        <f t="shared" si="932"/>
        <v>23</v>
      </c>
      <c r="AF2976">
        <f t="shared" si="933"/>
        <v>37</v>
      </c>
      <c r="AG2976">
        <f t="shared" si="934"/>
        <v>48</v>
      </c>
      <c r="AH2976">
        <f t="shared" si="935"/>
        <v>62</v>
      </c>
      <c r="AJ2976">
        <f t="shared" si="936"/>
        <v>-5.0000000000000001E-3</v>
      </c>
      <c r="AK2976">
        <f t="shared" si="942"/>
        <v>-5.0000000000000001E-3</v>
      </c>
      <c r="AL2976">
        <f t="shared" si="943"/>
        <v>4.0000000000000001E-3</v>
      </c>
      <c r="AM2976">
        <f t="shared" si="944"/>
        <v>5.0999999999999997E-2</v>
      </c>
      <c r="AN2976">
        <f t="shared" si="945"/>
        <v>9.7000000000000003E-2</v>
      </c>
      <c r="AR2976">
        <f t="shared" si="937"/>
        <v>21</v>
      </c>
      <c r="AS2976">
        <f t="shared" si="938"/>
        <v>23</v>
      </c>
      <c r="AT2976">
        <f t="shared" si="939"/>
        <v>37</v>
      </c>
      <c r="AU2976">
        <f t="shared" si="940"/>
        <v>48</v>
      </c>
      <c r="AV2976">
        <f t="shared" si="941"/>
        <v>62</v>
      </c>
      <c r="AX2976">
        <f t="shared" si="926"/>
        <v>-5.0000000000000001E-3</v>
      </c>
      <c r="AY2976">
        <f t="shared" si="927"/>
        <v>-5.0000000000000001E-3</v>
      </c>
      <c r="AZ2976">
        <f t="shared" si="928"/>
        <v>4.0000000000000001E-3</v>
      </c>
      <c r="BA2976">
        <f t="shared" si="929"/>
        <v>5.0999999999999997E-2</v>
      </c>
      <c r="BB2976">
        <f t="shared" si="930"/>
        <v>9.7000000000000003E-2</v>
      </c>
    </row>
    <row r="2977" spans="1:54" x14ac:dyDescent="0.25">
      <c r="A2977">
        <v>2685</v>
      </c>
      <c r="B2977">
        <v>28.821200000000001</v>
      </c>
      <c r="C2977">
        <v>-96.010999999999996</v>
      </c>
      <c r="D2977">
        <v>48321</v>
      </c>
      <c r="E2977" t="s">
        <v>2048</v>
      </c>
      <c r="F2977" t="s">
        <v>1935</v>
      </c>
      <c r="G2977" t="s">
        <v>654</v>
      </c>
      <c r="H2977">
        <v>24</v>
      </c>
      <c r="I2977" t="s">
        <v>15</v>
      </c>
      <c r="J2977" s="3">
        <v>0.22</v>
      </c>
      <c r="K2977" s="3">
        <v>0.25</v>
      </c>
      <c r="L2977" s="3">
        <v>0.39</v>
      </c>
      <c r="M2977" s="3">
        <v>0.5</v>
      </c>
      <c r="N2977" s="3">
        <v>0.62</v>
      </c>
      <c r="O2977">
        <v>36274</v>
      </c>
      <c r="P2977">
        <v>1114</v>
      </c>
      <c r="Q2977" t="s">
        <v>16</v>
      </c>
      <c r="R2977" t="s">
        <v>16</v>
      </c>
      <c r="S2977" t="s">
        <v>16</v>
      </c>
      <c r="T2977" t="s">
        <v>16</v>
      </c>
      <c r="U2977" t="s">
        <v>16</v>
      </c>
      <c r="V2977" t="s">
        <v>16</v>
      </c>
      <c r="AD2977">
        <f t="shared" si="931"/>
        <v>22</v>
      </c>
      <c r="AE2977">
        <f t="shared" si="932"/>
        <v>25</v>
      </c>
      <c r="AF2977">
        <f t="shared" si="933"/>
        <v>39</v>
      </c>
      <c r="AG2977">
        <f t="shared" si="934"/>
        <v>50</v>
      </c>
      <c r="AH2977">
        <f t="shared" si="935"/>
        <v>62</v>
      </c>
      <c r="AJ2977">
        <f t="shared" si="936"/>
        <v>-5.0000000000000001E-3</v>
      </c>
      <c r="AK2977">
        <f t="shared" si="942"/>
        <v>-5.0000000000000001E-3</v>
      </c>
      <c r="AL2977">
        <f t="shared" si="943"/>
        <v>1.0999999999999999E-2</v>
      </c>
      <c r="AM2977">
        <f t="shared" si="944"/>
        <v>5.2999999999999999E-2</v>
      </c>
      <c r="AN2977">
        <f t="shared" si="945"/>
        <v>9.7000000000000003E-2</v>
      </c>
      <c r="AR2977">
        <f t="shared" si="937"/>
        <v>22</v>
      </c>
      <c r="AS2977">
        <f t="shared" si="938"/>
        <v>25</v>
      </c>
      <c r="AT2977">
        <f t="shared" si="939"/>
        <v>39</v>
      </c>
      <c r="AU2977">
        <f t="shared" si="940"/>
        <v>50</v>
      </c>
      <c r="AV2977">
        <f t="shared" si="941"/>
        <v>62</v>
      </c>
      <c r="AX2977">
        <f t="shared" si="926"/>
        <v>-5.0000000000000001E-3</v>
      </c>
      <c r="AY2977">
        <f t="shared" si="927"/>
        <v>-5.0000000000000001E-3</v>
      </c>
      <c r="AZ2977">
        <f t="shared" si="928"/>
        <v>1.0999999999999999E-2</v>
      </c>
      <c r="BA2977">
        <f t="shared" si="929"/>
        <v>5.2999999999999999E-2</v>
      </c>
      <c r="BB2977">
        <f t="shared" si="930"/>
        <v>9.7000000000000003E-2</v>
      </c>
    </row>
    <row r="2978" spans="1:54" x14ac:dyDescent="0.25">
      <c r="A2978">
        <v>2761</v>
      </c>
      <c r="B2978">
        <v>30.0108</v>
      </c>
      <c r="C2978">
        <v>-95.9876</v>
      </c>
      <c r="D2978">
        <v>48473</v>
      </c>
      <c r="E2978" t="s">
        <v>2102</v>
      </c>
      <c r="F2978" t="s">
        <v>1935</v>
      </c>
      <c r="G2978" t="s">
        <v>373</v>
      </c>
      <c r="H2978">
        <v>24</v>
      </c>
      <c r="I2978" t="s">
        <v>15</v>
      </c>
      <c r="J2978" s="3">
        <v>0.23</v>
      </c>
      <c r="K2978" s="3">
        <v>0.25</v>
      </c>
      <c r="L2978" s="3">
        <v>0.39</v>
      </c>
      <c r="M2978" s="3">
        <v>0.5</v>
      </c>
      <c r="N2978" s="3">
        <v>0.62</v>
      </c>
      <c r="O2978">
        <v>59455</v>
      </c>
      <c r="P2978">
        <v>514</v>
      </c>
      <c r="Q2978" t="s">
        <v>16</v>
      </c>
      <c r="R2978" t="s">
        <v>16</v>
      </c>
      <c r="S2978" t="s">
        <v>16</v>
      </c>
      <c r="T2978" t="s">
        <v>16</v>
      </c>
      <c r="U2978" t="s">
        <v>16</v>
      </c>
      <c r="V2978" t="s">
        <v>16</v>
      </c>
      <c r="AD2978">
        <f t="shared" si="931"/>
        <v>23</v>
      </c>
      <c r="AE2978">
        <f t="shared" si="932"/>
        <v>25</v>
      </c>
      <c r="AF2978">
        <f t="shared" si="933"/>
        <v>39</v>
      </c>
      <c r="AG2978">
        <f t="shared" si="934"/>
        <v>50</v>
      </c>
      <c r="AH2978">
        <f t="shared" si="935"/>
        <v>62</v>
      </c>
      <c r="AJ2978">
        <f t="shared" si="936"/>
        <v>-5.0000000000000001E-3</v>
      </c>
      <c r="AK2978">
        <f t="shared" si="942"/>
        <v>-5.0000000000000001E-3</v>
      </c>
      <c r="AL2978">
        <f t="shared" si="943"/>
        <v>1.0999999999999999E-2</v>
      </c>
      <c r="AM2978">
        <f t="shared" si="944"/>
        <v>5.2999999999999999E-2</v>
      </c>
      <c r="AN2978">
        <f t="shared" si="945"/>
        <v>9.7000000000000003E-2</v>
      </c>
      <c r="AR2978">
        <f t="shared" si="937"/>
        <v>23</v>
      </c>
      <c r="AS2978">
        <f t="shared" si="938"/>
        <v>25</v>
      </c>
      <c r="AT2978">
        <f t="shared" si="939"/>
        <v>39</v>
      </c>
      <c r="AU2978">
        <f t="shared" si="940"/>
        <v>50</v>
      </c>
      <c r="AV2978">
        <f t="shared" si="941"/>
        <v>62</v>
      </c>
      <c r="AX2978">
        <f t="shared" si="926"/>
        <v>-5.0000000000000001E-3</v>
      </c>
      <c r="AY2978">
        <f t="shared" si="927"/>
        <v>-5.0000000000000001E-3</v>
      </c>
      <c r="AZ2978">
        <f t="shared" si="928"/>
        <v>1.0999999999999999E-2</v>
      </c>
      <c r="BA2978">
        <f t="shared" si="929"/>
        <v>5.2999999999999999E-2</v>
      </c>
      <c r="BB2978">
        <f t="shared" si="930"/>
        <v>9.7000000000000003E-2</v>
      </c>
    </row>
    <row r="2979" spans="1:54" x14ac:dyDescent="0.25">
      <c r="A2979">
        <v>2532</v>
      </c>
      <c r="B2979">
        <v>29.887</v>
      </c>
      <c r="C2979">
        <v>-96.277900000000002</v>
      </c>
      <c r="D2979">
        <v>48015</v>
      </c>
      <c r="E2979" t="s">
        <v>1941</v>
      </c>
      <c r="F2979" t="s">
        <v>1935</v>
      </c>
      <c r="G2979" t="s">
        <v>597</v>
      </c>
      <c r="H2979">
        <v>25</v>
      </c>
      <c r="I2979" t="s">
        <v>15</v>
      </c>
      <c r="J2979" s="3">
        <v>0.24</v>
      </c>
      <c r="K2979" s="3">
        <v>0.27</v>
      </c>
      <c r="L2979" s="3">
        <v>0.41</v>
      </c>
      <c r="M2979" s="3">
        <v>0.52</v>
      </c>
      <c r="N2979" s="3">
        <v>0.62</v>
      </c>
      <c r="O2979">
        <v>30712</v>
      </c>
      <c r="P2979">
        <v>653</v>
      </c>
      <c r="Q2979" t="s">
        <v>16</v>
      </c>
      <c r="R2979" t="s">
        <v>16</v>
      </c>
      <c r="S2979" t="s">
        <v>16</v>
      </c>
      <c r="T2979" t="s">
        <v>16</v>
      </c>
      <c r="U2979" t="s">
        <v>16</v>
      </c>
      <c r="V2979" t="s">
        <v>16</v>
      </c>
      <c r="AD2979">
        <f t="shared" si="931"/>
        <v>24</v>
      </c>
      <c r="AE2979">
        <f t="shared" si="932"/>
        <v>27</v>
      </c>
      <c r="AF2979">
        <f t="shared" si="933"/>
        <v>41</v>
      </c>
      <c r="AG2979">
        <f t="shared" si="934"/>
        <v>52</v>
      </c>
      <c r="AH2979">
        <f t="shared" si="935"/>
        <v>62</v>
      </c>
      <c r="AJ2979">
        <f t="shared" si="936"/>
        <v>-5.0000000000000001E-3</v>
      </c>
      <c r="AK2979">
        <f t="shared" si="942"/>
        <v>-5.0000000000000001E-3</v>
      </c>
      <c r="AL2979">
        <f t="shared" si="943"/>
        <v>2.1000000000000001E-2</v>
      </c>
      <c r="AM2979">
        <f t="shared" si="944"/>
        <v>5.6000000000000001E-2</v>
      </c>
      <c r="AN2979">
        <f t="shared" si="945"/>
        <v>9.7000000000000003E-2</v>
      </c>
      <c r="AR2979">
        <f t="shared" si="937"/>
        <v>24</v>
      </c>
      <c r="AS2979">
        <f t="shared" si="938"/>
        <v>27</v>
      </c>
      <c r="AT2979">
        <f t="shared" si="939"/>
        <v>41</v>
      </c>
      <c r="AU2979">
        <f t="shared" si="940"/>
        <v>52</v>
      </c>
      <c r="AV2979">
        <f t="shared" si="941"/>
        <v>62</v>
      </c>
      <c r="AX2979">
        <f t="shared" ref="AX2979:AX3042" si="946">_xlfn.XLOOKUP(AR2979,$Z$3:$Z$93,$AA$3:$AA$93)</f>
        <v>-5.0000000000000001E-3</v>
      </c>
      <c r="AY2979">
        <f t="shared" ref="AY2979:AY3042" si="947">_xlfn.XLOOKUP(AS2979,$Z$3:$Z$93,$AA$3:$AA$93)</f>
        <v>-5.0000000000000001E-3</v>
      </c>
      <c r="AZ2979">
        <f t="shared" ref="AZ2979:AZ3042" si="948">_xlfn.XLOOKUP(AT2979,$Z$3:$Z$93,$AA$3:$AA$93)</f>
        <v>2.1000000000000001E-2</v>
      </c>
      <c r="BA2979">
        <f t="shared" ref="BA2979:BA3042" si="949">_xlfn.XLOOKUP(AU2979,$Z$3:$Z$93,$AA$3:$AA$93)</f>
        <v>5.6000000000000001E-2</v>
      </c>
      <c r="BB2979">
        <f t="shared" ref="BB2979:BB3042" si="950">_xlfn.XLOOKUP(AV2979,$Z$3:$Z$93,$AA$3:$AA$93)</f>
        <v>9.7000000000000003E-2</v>
      </c>
    </row>
    <row r="2980" spans="1:54" x14ac:dyDescent="0.25">
      <c r="A2980">
        <v>2545</v>
      </c>
      <c r="B2980">
        <v>30.660799999999998</v>
      </c>
      <c r="C2980">
        <v>-96.302400000000006</v>
      </c>
      <c r="D2980">
        <v>48041</v>
      </c>
      <c r="E2980" t="s">
        <v>1956</v>
      </c>
      <c r="F2980" t="s">
        <v>1935</v>
      </c>
      <c r="G2980" t="s">
        <v>1283</v>
      </c>
      <c r="H2980">
        <v>25</v>
      </c>
      <c r="I2980" t="s">
        <v>15</v>
      </c>
      <c r="J2980" s="3">
        <v>0.24</v>
      </c>
      <c r="K2980" s="3">
        <v>0.27</v>
      </c>
      <c r="L2980" s="3">
        <v>0.41</v>
      </c>
      <c r="M2980" s="3">
        <v>0.52</v>
      </c>
      <c r="N2980" s="3">
        <v>0.62</v>
      </c>
      <c r="O2980">
        <v>237980</v>
      </c>
      <c r="P2980">
        <v>586</v>
      </c>
      <c r="Q2980" t="s">
        <v>16</v>
      </c>
      <c r="R2980" t="s">
        <v>16</v>
      </c>
      <c r="S2980" t="s">
        <v>16</v>
      </c>
      <c r="T2980" t="s">
        <v>16</v>
      </c>
      <c r="U2980" t="s">
        <v>16</v>
      </c>
      <c r="V2980" t="s">
        <v>16</v>
      </c>
      <c r="AD2980">
        <f t="shared" si="931"/>
        <v>24</v>
      </c>
      <c r="AE2980">
        <f t="shared" si="932"/>
        <v>27</v>
      </c>
      <c r="AF2980">
        <f t="shared" si="933"/>
        <v>41</v>
      </c>
      <c r="AG2980">
        <f t="shared" si="934"/>
        <v>52</v>
      </c>
      <c r="AH2980">
        <f t="shared" si="935"/>
        <v>62</v>
      </c>
      <c r="AJ2980">
        <f t="shared" si="936"/>
        <v>-5.0000000000000001E-3</v>
      </c>
      <c r="AK2980">
        <f t="shared" si="942"/>
        <v>-5.0000000000000001E-3</v>
      </c>
      <c r="AL2980">
        <f t="shared" si="943"/>
        <v>2.1000000000000001E-2</v>
      </c>
      <c r="AM2980">
        <f t="shared" si="944"/>
        <v>5.6000000000000001E-2</v>
      </c>
      <c r="AN2980">
        <f t="shared" si="945"/>
        <v>9.7000000000000003E-2</v>
      </c>
      <c r="AR2980">
        <f t="shared" si="937"/>
        <v>24</v>
      </c>
      <c r="AS2980">
        <f t="shared" si="938"/>
        <v>27</v>
      </c>
      <c r="AT2980">
        <f t="shared" si="939"/>
        <v>41</v>
      </c>
      <c r="AU2980">
        <f t="shared" si="940"/>
        <v>52</v>
      </c>
      <c r="AV2980">
        <f t="shared" si="941"/>
        <v>62</v>
      </c>
      <c r="AX2980">
        <f t="shared" si="946"/>
        <v>-5.0000000000000001E-3</v>
      </c>
      <c r="AY2980">
        <f t="shared" si="947"/>
        <v>-5.0000000000000001E-3</v>
      </c>
      <c r="AZ2980">
        <f t="shared" si="948"/>
        <v>2.1000000000000001E-2</v>
      </c>
      <c r="BA2980">
        <f t="shared" si="949"/>
        <v>5.6000000000000001E-2</v>
      </c>
      <c r="BB2980">
        <f t="shared" si="950"/>
        <v>9.7000000000000003E-2</v>
      </c>
    </row>
    <row r="2981" spans="1:54" x14ac:dyDescent="0.25">
      <c r="A2981">
        <v>451</v>
      </c>
      <c r="B2981">
        <v>31.230899999999998</v>
      </c>
      <c r="C2981">
        <v>-81.540700000000001</v>
      </c>
      <c r="D2981">
        <v>13127</v>
      </c>
      <c r="E2981" t="s">
        <v>586</v>
      </c>
      <c r="F2981" t="s">
        <v>528</v>
      </c>
      <c r="G2981" t="s">
        <v>587</v>
      </c>
      <c r="H2981">
        <v>26</v>
      </c>
      <c r="I2981" t="s">
        <v>420</v>
      </c>
      <c r="J2981" s="3">
        <v>0.25</v>
      </c>
      <c r="K2981" s="3">
        <v>0.28000000000000003</v>
      </c>
      <c r="L2981" s="3">
        <v>0.42</v>
      </c>
      <c r="M2981" s="3">
        <v>0.53</v>
      </c>
      <c r="N2981" s="3">
        <v>0.62</v>
      </c>
      <c r="O2981">
        <v>84987</v>
      </c>
      <c r="P2981">
        <v>422</v>
      </c>
      <c r="Q2981" t="s">
        <v>16</v>
      </c>
      <c r="R2981" t="s">
        <v>16</v>
      </c>
      <c r="S2981" t="s">
        <v>16</v>
      </c>
      <c r="T2981" t="s">
        <v>16</v>
      </c>
      <c r="U2981" t="s">
        <v>16</v>
      </c>
      <c r="V2981" t="s">
        <v>16</v>
      </c>
      <c r="AD2981">
        <f t="shared" si="931"/>
        <v>25</v>
      </c>
      <c r="AE2981">
        <f t="shared" si="932"/>
        <v>28</v>
      </c>
      <c r="AF2981">
        <f t="shared" si="933"/>
        <v>42</v>
      </c>
      <c r="AG2981">
        <f t="shared" si="934"/>
        <v>53</v>
      </c>
      <c r="AH2981">
        <f t="shared" si="935"/>
        <v>62</v>
      </c>
      <c r="AJ2981">
        <f t="shared" si="936"/>
        <v>-5.0000000000000001E-3</v>
      </c>
      <c r="AK2981">
        <f t="shared" si="942"/>
        <v>-5.0000000000000001E-3</v>
      </c>
      <c r="AL2981">
        <f t="shared" si="943"/>
        <v>3.1E-2</v>
      </c>
      <c r="AM2981">
        <f t="shared" si="944"/>
        <v>5.7000000000000002E-2</v>
      </c>
      <c r="AN2981">
        <f t="shared" si="945"/>
        <v>9.7000000000000003E-2</v>
      </c>
      <c r="AR2981">
        <f t="shared" si="937"/>
        <v>25</v>
      </c>
      <c r="AS2981">
        <f t="shared" si="938"/>
        <v>28</v>
      </c>
      <c r="AT2981">
        <f t="shared" si="939"/>
        <v>42</v>
      </c>
      <c r="AU2981">
        <f t="shared" si="940"/>
        <v>53</v>
      </c>
      <c r="AV2981">
        <f t="shared" si="941"/>
        <v>62</v>
      </c>
      <c r="AX2981">
        <f t="shared" si="946"/>
        <v>-5.0000000000000001E-3</v>
      </c>
      <c r="AY2981">
        <f t="shared" si="947"/>
        <v>-5.0000000000000001E-3</v>
      </c>
      <c r="AZ2981">
        <f t="shared" si="948"/>
        <v>3.1E-2</v>
      </c>
      <c r="BA2981">
        <f t="shared" si="949"/>
        <v>5.7000000000000002E-2</v>
      </c>
      <c r="BB2981">
        <f t="shared" si="950"/>
        <v>9.7000000000000003E-2</v>
      </c>
    </row>
    <row r="2982" spans="1:54" x14ac:dyDescent="0.25">
      <c r="A2982">
        <v>483</v>
      </c>
      <c r="B2982">
        <v>31.496300000000002</v>
      </c>
      <c r="C2982">
        <v>-81.410300000000007</v>
      </c>
      <c r="D2982">
        <v>13191</v>
      </c>
      <c r="E2982" t="s">
        <v>614</v>
      </c>
      <c r="F2982" t="s">
        <v>528</v>
      </c>
      <c r="G2982" t="s">
        <v>130</v>
      </c>
      <c r="H2982">
        <v>26</v>
      </c>
      <c r="I2982" t="s">
        <v>420</v>
      </c>
      <c r="J2982" s="3">
        <v>0.25</v>
      </c>
      <c r="K2982" s="3">
        <v>0.28000000000000003</v>
      </c>
      <c r="L2982" s="3">
        <v>0.42</v>
      </c>
      <c r="M2982" s="3">
        <v>0.53</v>
      </c>
      <c r="N2982" s="3">
        <v>0.62</v>
      </c>
      <c r="O2982">
        <v>11187</v>
      </c>
      <c r="P2982">
        <v>434</v>
      </c>
      <c r="Q2982" t="s">
        <v>16</v>
      </c>
      <c r="R2982" t="s">
        <v>16</v>
      </c>
      <c r="S2982" t="s">
        <v>16</v>
      </c>
      <c r="T2982" t="s">
        <v>16</v>
      </c>
      <c r="U2982" t="s">
        <v>16</v>
      </c>
      <c r="V2982" t="s">
        <v>16</v>
      </c>
      <c r="AD2982">
        <f t="shared" si="931"/>
        <v>25</v>
      </c>
      <c r="AE2982">
        <f t="shared" si="932"/>
        <v>28</v>
      </c>
      <c r="AF2982">
        <f t="shared" si="933"/>
        <v>42</v>
      </c>
      <c r="AG2982">
        <f t="shared" si="934"/>
        <v>53</v>
      </c>
      <c r="AH2982">
        <f t="shared" si="935"/>
        <v>62</v>
      </c>
      <c r="AJ2982">
        <f t="shared" si="936"/>
        <v>-5.0000000000000001E-3</v>
      </c>
      <c r="AK2982">
        <f t="shared" si="942"/>
        <v>-5.0000000000000001E-3</v>
      </c>
      <c r="AL2982">
        <f t="shared" si="943"/>
        <v>3.1E-2</v>
      </c>
      <c r="AM2982">
        <f t="shared" si="944"/>
        <v>5.7000000000000002E-2</v>
      </c>
      <c r="AN2982">
        <f t="shared" si="945"/>
        <v>9.7000000000000003E-2</v>
      </c>
      <c r="AR2982">
        <f t="shared" si="937"/>
        <v>25</v>
      </c>
      <c r="AS2982">
        <f t="shared" si="938"/>
        <v>28</v>
      </c>
      <c r="AT2982">
        <f t="shared" si="939"/>
        <v>42</v>
      </c>
      <c r="AU2982">
        <f t="shared" si="940"/>
        <v>53</v>
      </c>
      <c r="AV2982">
        <f t="shared" si="941"/>
        <v>62</v>
      </c>
      <c r="AX2982">
        <f t="shared" si="946"/>
        <v>-5.0000000000000001E-3</v>
      </c>
      <c r="AY2982">
        <f t="shared" si="947"/>
        <v>-5.0000000000000001E-3</v>
      </c>
      <c r="AZ2982">
        <f t="shared" si="948"/>
        <v>3.1E-2</v>
      </c>
      <c r="BA2982">
        <f t="shared" si="949"/>
        <v>5.7000000000000002E-2</v>
      </c>
      <c r="BB2982">
        <f t="shared" si="950"/>
        <v>9.7000000000000003E-2</v>
      </c>
    </row>
    <row r="2983" spans="1:54" x14ac:dyDescent="0.25">
      <c r="A2983">
        <v>2722</v>
      </c>
      <c r="B2983">
        <v>31.027000000000001</v>
      </c>
      <c r="C2983">
        <v>-96.512900000000002</v>
      </c>
      <c r="D2983">
        <v>48395</v>
      </c>
      <c r="E2983" t="s">
        <v>1004</v>
      </c>
      <c r="F2983" t="s">
        <v>1935</v>
      </c>
      <c r="G2983" t="s">
        <v>77</v>
      </c>
      <c r="H2983">
        <v>26</v>
      </c>
      <c r="I2983" t="s">
        <v>15</v>
      </c>
      <c r="J2983" s="3">
        <v>0.25</v>
      </c>
      <c r="K2983" s="3">
        <v>0.28000000000000003</v>
      </c>
      <c r="L2983" s="3">
        <v>0.42</v>
      </c>
      <c r="M2983" s="3">
        <v>0.53</v>
      </c>
      <c r="N2983" s="3">
        <v>0.62</v>
      </c>
      <c r="O2983">
        <v>16973</v>
      </c>
      <c r="P2983">
        <v>855</v>
      </c>
      <c r="Q2983" t="s">
        <v>16</v>
      </c>
      <c r="R2983" t="s">
        <v>16</v>
      </c>
      <c r="S2983" t="s">
        <v>16</v>
      </c>
      <c r="T2983" t="s">
        <v>16</v>
      </c>
      <c r="U2983" t="s">
        <v>16</v>
      </c>
      <c r="V2983" t="s">
        <v>16</v>
      </c>
      <c r="AD2983">
        <f t="shared" si="931"/>
        <v>25</v>
      </c>
      <c r="AE2983">
        <f t="shared" si="932"/>
        <v>28</v>
      </c>
      <c r="AF2983">
        <f t="shared" si="933"/>
        <v>42</v>
      </c>
      <c r="AG2983">
        <f t="shared" si="934"/>
        <v>53</v>
      </c>
      <c r="AH2983">
        <f t="shared" si="935"/>
        <v>62</v>
      </c>
      <c r="AJ2983">
        <f t="shared" si="936"/>
        <v>-5.0000000000000001E-3</v>
      </c>
      <c r="AK2983">
        <f t="shared" si="942"/>
        <v>-5.0000000000000001E-3</v>
      </c>
      <c r="AL2983">
        <f t="shared" si="943"/>
        <v>3.1E-2</v>
      </c>
      <c r="AM2983">
        <f t="shared" si="944"/>
        <v>5.7000000000000002E-2</v>
      </c>
      <c r="AN2983">
        <f t="shared" si="945"/>
        <v>9.7000000000000003E-2</v>
      </c>
      <c r="AR2983">
        <f t="shared" si="937"/>
        <v>25</v>
      </c>
      <c r="AS2983">
        <f t="shared" si="938"/>
        <v>28</v>
      </c>
      <c r="AT2983">
        <f t="shared" si="939"/>
        <v>42</v>
      </c>
      <c r="AU2983">
        <f t="shared" si="940"/>
        <v>53</v>
      </c>
      <c r="AV2983">
        <f t="shared" si="941"/>
        <v>62</v>
      </c>
      <c r="AX2983">
        <f t="shared" si="946"/>
        <v>-5.0000000000000001E-3</v>
      </c>
      <c r="AY2983">
        <f t="shared" si="947"/>
        <v>-5.0000000000000001E-3</v>
      </c>
      <c r="AZ2983">
        <f t="shared" si="948"/>
        <v>3.1E-2</v>
      </c>
      <c r="BA2983">
        <f t="shared" si="949"/>
        <v>5.7000000000000002E-2</v>
      </c>
      <c r="BB2983">
        <f t="shared" si="950"/>
        <v>9.7000000000000003E-2</v>
      </c>
    </row>
    <row r="2984" spans="1:54" x14ac:dyDescent="0.25">
      <c r="A2984">
        <v>403</v>
      </c>
      <c r="B2984">
        <v>32.014499999999998</v>
      </c>
      <c r="C2984">
        <v>-81.443600000000004</v>
      </c>
      <c r="D2984">
        <v>13029</v>
      </c>
      <c r="E2984" t="s">
        <v>541</v>
      </c>
      <c r="F2984" t="s">
        <v>528</v>
      </c>
      <c r="G2984" t="s">
        <v>212</v>
      </c>
      <c r="H2984">
        <v>26</v>
      </c>
      <c r="I2984" t="s">
        <v>420</v>
      </c>
      <c r="J2984" s="3">
        <v>0.26</v>
      </c>
      <c r="K2984" s="3">
        <v>0.28000000000000003</v>
      </c>
      <c r="L2984" s="3">
        <v>0.42</v>
      </c>
      <c r="M2984" s="3">
        <v>0.53</v>
      </c>
      <c r="N2984" s="3">
        <v>0.62</v>
      </c>
      <c r="O2984">
        <v>46681</v>
      </c>
      <c r="P2984">
        <v>442</v>
      </c>
      <c r="Q2984" t="s">
        <v>16</v>
      </c>
      <c r="R2984" t="s">
        <v>16</v>
      </c>
      <c r="S2984" t="s">
        <v>16</v>
      </c>
      <c r="T2984" t="s">
        <v>16</v>
      </c>
      <c r="U2984" t="s">
        <v>16</v>
      </c>
      <c r="V2984" t="s">
        <v>16</v>
      </c>
      <c r="AD2984">
        <f t="shared" si="931"/>
        <v>26</v>
      </c>
      <c r="AE2984">
        <f t="shared" si="932"/>
        <v>28</v>
      </c>
      <c r="AF2984">
        <f t="shared" si="933"/>
        <v>42</v>
      </c>
      <c r="AG2984">
        <f t="shared" si="934"/>
        <v>53</v>
      </c>
      <c r="AH2984">
        <f t="shared" si="935"/>
        <v>62</v>
      </c>
      <c r="AJ2984">
        <f t="shared" si="936"/>
        <v>-5.0000000000000001E-3</v>
      </c>
      <c r="AK2984">
        <f t="shared" si="942"/>
        <v>-5.0000000000000001E-3</v>
      </c>
      <c r="AL2984">
        <f t="shared" si="943"/>
        <v>3.1E-2</v>
      </c>
      <c r="AM2984">
        <f t="shared" si="944"/>
        <v>5.7000000000000002E-2</v>
      </c>
      <c r="AN2984">
        <f t="shared" si="945"/>
        <v>9.7000000000000003E-2</v>
      </c>
      <c r="AR2984">
        <f t="shared" si="937"/>
        <v>26</v>
      </c>
      <c r="AS2984">
        <f t="shared" si="938"/>
        <v>28</v>
      </c>
      <c r="AT2984">
        <f t="shared" si="939"/>
        <v>42</v>
      </c>
      <c r="AU2984">
        <f t="shared" si="940"/>
        <v>53</v>
      </c>
      <c r="AV2984">
        <f t="shared" si="941"/>
        <v>62</v>
      </c>
      <c r="AX2984">
        <f t="shared" si="946"/>
        <v>-5.0000000000000001E-3</v>
      </c>
      <c r="AY2984">
        <f t="shared" si="947"/>
        <v>-5.0000000000000001E-3</v>
      </c>
      <c r="AZ2984">
        <f t="shared" si="948"/>
        <v>3.1E-2</v>
      </c>
      <c r="BA2984">
        <f t="shared" si="949"/>
        <v>5.7000000000000002E-2</v>
      </c>
      <c r="BB2984">
        <f t="shared" si="950"/>
        <v>9.7000000000000003E-2</v>
      </c>
    </row>
    <row r="2985" spans="1:54" x14ac:dyDescent="0.25">
      <c r="A2985">
        <v>477</v>
      </c>
      <c r="B2985">
        <v>31.828199999999999</v>
      </c>
      <c r="C2985">
        <v>-81.494900000000001</v>
      </c>
      <c r="D2985">
        <v>13179</v>
      </c>
      <c r="E2985" t="s">
        <v>487</v>
      </c>
      <c r="F2985" t="s">
        <v>528</v>
      </c>
      <c r="G2985" t="s">
        <v>610</v>
      </c>
      <c r="H2985">
        <v>26</v>
      </c>
      <c r="I2985" t="s">
        <v>420</v>
      </c>
      <c r="J2985" s="3">
        <v>0.26</v>
      </c>
      <c r="K2985" s="3">
        <v>0.28999999999999998</v>
      </c>
      <c r="L2985" s="3">
        <v>0.43</v>
      </c>
      <c r="M2985" s="3">
        <v>0.53</v>
      </c>
      <c r="N2985" s="3">
        <v>0.62</v>
      </c>
      <c r="O2985">
        <v>66826</v>
      </c>
      <c r="P2985">
        <v>519</v>
      </c>
      <c r="Q2985" t="s">
        <v>16</v>
      </c>
      <c r="R2985" t="s">
        <v>16</v>
      </c>
      <c r="S2985" t="s">
        <v>16</v>
      </c>
      <c r="T2985" t="s">
        <v>16</v>
      </c>
      <c r="U2985" t="s">
        <v>16</v>
      </c>
      <c r="V2985" t="s">
        <v>16</v>
      </c>
      <c r="AD2985">
        <f t="shared" si="931"/>
        <v>26</v>
      </c>
      <c r="AE2985">
        <f t="shared" si="932"/>
        <v>29</v>
      </c>
      <c r="AF2985">
        <f t="shared" si="933"/>
        <v>43</v>
      </c>
      <c r="AG2985">
        <f t="shared" si="934"/>
        <v>53</v>
      </c>
      <c r="AH2985">
        <f t="shared" si="935"/>
        <v>62</v>
      </c>
      <c r="AJ2985">
        <f t="shared" si="936"/>
        <v>-5.0000000000000001E-3</v>
      </c>
      <c r="AK2985">
        <f t="shared" si="942"/>
        <v>-5.0000000000000001E-3</v>
      </c>
      <c r="AL2985">
        <f t="shared" si="943"/>
        <v>3.4000000000000002E-2</v>
      </c>
      <c r="AM2985">
        <f t="shared" si="944"/>
        <v>5.7000000000000002E-2</v>
      </c>
      <c r="AN2985">
        <f t="shared" si="945"/>
        <v>9.7000000000000003E-2</v>
      </c>
      <c r="AR2985">
        <f t="shared" si="937"/>
        <v>26</v>
      </c>
      <c r="AS2985">
        <f t="shared" si="938"/>
        <v>29</v>
      </c>
      <c r="AT2985">
        <f t="shared" si="939"/>
        <v>43</v>
      </c>
      <c r="AU2985">
        <f t="shared" si="940"/>
        <v>53</v>
      </c>
      <c r="AV2985">
        <f t="shared" si="941"/>
        <v>62</v>
      </c>
      <c r="AX2985">
        <f t="shared" si="946"/>
        <v>-5.0000000000000001E-3</v>
      </c>
      <c r="AY2985">
        <f t="shared" si="947"/>
        <v>-5.0000000000000001E-3</v>
      </c>
      <c r="AZ2985">
        <f t="shared" si="948"/>
        <v>3.4000000000000002E-2</v>
      </c>
      <c r="BA2985">
        <f t="shared" si="949"/>
        <v>5.7000000000000002E-2</v>
      </c>
      <c r="BB2985">
        <f t="shared" si="950"/>
        <v>9.7000000000000003E-2</v>
      </c>
    </row>
    <row r="2986" spans="1:54" x14ac:dyDescent="0.25">
      <c r="A2986">
        <v>2671</v>
      </c>
      <c r="B2986">
        <v>31.545500000000001</v>
      </c>
      <c r="C2986">
        <v>-96.580500000000001</v>
      </c>
      <c r="D2986">
        <v>48293</v>
      </c>
      <c r="E2986" t="s">
        <v>90</v>
      </c>
      <c r="F2986" t="s">
        <v>1935</v>
      </c>
      <c r="G2986" t="s">
        <v>22</v>
      </c>
      <c r="H2986">
        <v>26</v>
      </c>
      <c r="I2986" t="s">
        <v>15</v>
      </c>
      <c r="J2986" s="3">
        <v>0.26</v>
      </c>
      <c r="K2986" s="3">
        <v>0.28999999999999998</v>
      </c>
      <c r="L2986" s="3">
        <v>0.43</v>
      </c>
      <c r="M2986" s="3">
        <v>0.54</v>
      </c>
      <c r="N2986" s="3">
        <v>0.62</v>
      </c>
      <c r="O2986">
        <v>22185</v>
      </c>
      <c r="P2986">
        <v>909</v>
      </c>
      <c r="Q2986" t="s">
        <v>16</v>
      </c>
      <c r="R2986" t="s">
        <v>16</v>
      </c>
      <c r="S2986" t="s">
        <v>16</v>
      </c>
      <c r="T2986" t="s">
        <v>16</v>
      </c>
      <c r="U2986" t="s">
        <v>16</v>
      </c>
      <c r="V2986" t="s">
        <v>16</v>
      </c>
      <c r="AD2986">
        <f t="shared" si="931"/>
        <v>26</v>
      </c>
      <c r="AE2986">
        <f t="shared" si="932"/>
        <v>29</v>
      </c>
      <c r="AF2986">
        <f t="shared" si="933"/>
        <v>43</v>
      </c>
      <c r="AG2986">
        <f t="shared" si="934"/>
        <v>54</v>
      </c>
      <c r="AH2986">
        <f t="shared" si="935"/>
        <v>62</v>
      </c>
      <c r="AJ2986">
        <f t="shared" si="936"/>
        <v>-5.0000000000000001E-3</v>
      </c>
      <c r="AK2986">
        <f t="shared" si="942"/>
        <v>-5.0000000000000001E-3</v>
      </c>
      <c r="AL2986">
        <f t="shared" si="943"/>
        <v>3.4000000000000002E-2</v>
      </c>
      <c r="AM2986">
        <f t="shared" si="944"/>
        <v>6.0999999999999999E-2</v>
      </c>
      <c r="AN2986">
        <f t="shared" si="945"/>
        <v>9.7000000000000003E-2</v>
      </c>
      <c r="AR2986">
        <f t="shared" si="937"/>
        <v>26</v>
      </c>
      <c r="AS2986">
        <f t="shared" si="938"/>
        <v>29</v>
      </c>
      <c r="AT2986">
        <f t="shared" si="939"/>
        <v>43</v>
      </c>
      <c r="AU2986">
        <f t="shared" si="940"/>
        <v>54</v>
      </c>
      <c r="AV2986">
        <f t="shared" si="941"/>
        <v>62</v>
      </c>
      <c r="AX2986">
        <f t="shared" si="946"/>
        <v>-5.0000000000000001E-3</v>
      </c>
      <c r="AY2986">
        <f t="shared" si="947"/>
        <v>-5.0000000000000001E-3</v>
      </c>
      <c r="AZ2986">
        <f t="shared" si="948"/>
        <v>3.4000000000000002E-2</v>
      </c>
      <c r="BA2986">
        <f t="shared" si="949"/>
        <v>6.0999999999999999E-2</v>
      </c>
      <c r="BB2986">
        <f t="shared" si="950"/>
        <v>9.7000000000000003E-2</v>
      </c>
    </row>
    <row r="2987" spans="1:54" x14ac:dyDescent="0.25">
      <c r="A2987">
        <v>2699</v>
      </c>
      <c r="B2987">
        <v>32.046999999999997</v>
      </c>
      <c r="C2987">
        <v>-96.472499999999997</v>
      </c>
      <c r="D2987">
        <v>48349</v>
      </c>
      <c r="E2987" t="s">
        <v>2055</v>
      </c>
      <c r="F2987" t="s">
        <v>1935</v>
      </c>
      <c r="G2987" t="s">
        <v>724</v>
      </c>
      <c r="H2987">
        <v>26</v>
      </c>
      <c r="I2987" t="s">
        <v>15</v>
      </c>
      <c r="J2987" s="3">
        <v>0.26</v>
      </c>
      <c r="K2987" s="3">
        <v>0.28000000000000003</v>
      </c>
      <c r="L2987" s="3">
        <v>0.42</v>
      </c>
      <c r="M2987" s="3">
        <v>0.53</v>
      </c>
      <c r="N2987" s="3">
        <v>0.62</v>
      </c>
      <c r="O2987">
        <v>53735</v>
      </c>
      <c r="P2987">
        <v>1071</v>
      </c>
      <c r="Q2987" t="s">
        <v>16</v>
      </c>
      <c r="R2987" t="s">
        <v>16</v>
      </c>
      <c r="S2987" t="s">
        <v>16</v>
      </c>
      <c r="T2987" t="s">
        <v>16</v>
      </c>
      <c r="U2987" t="s">
        <v>16</v>
      </c>
      <c r="V2987" t="s">
        <v>16</v>
      </c>
      <c r="AD2987">
        <f t="shared" si="931"/>
        <v>26</v>
      </c>
      <c r="AE2987">
        <f t="shared" si="932"/>
        <v>28</v>
      </c>
      <c r="AF2987">
        <f t="shared" si="933"/>
        <v>42</v>
      </c>
      <c r="AG2987">
        <f t="shared" si="934"/>
        <v>53</v>
      </c>
      <c r="AH2987">
        <f t="shared" si="935"/>
        <v>62</v>
      </c>
      <c r="AJ2987">
        <f t="shared" si="936"/>
        <v>-5.0000000000000001E-3</v>
      </c>
      <c r="AK2987">
        <f t="shared" si="942"/>
        <v>-5.0000000000000001E-3</v>
      </c>
      <c r="AL2987">
        <f t="shared" si="943"/>
        <v>3.1E-2</v>
      </c>
      <c r="AM2987">
        <f t="shared" si="944"/>
        <v>5.7000000000000002E-2</v>
      </c>
      <c r="AN2987">
        <f t="shared" si="945"/>
        <v>9.7000000000000003E-2</v>
      </c>
      <c r="AR2987">
        <f t="shared" si="937"/>
        <v>26</v>
      </c>
      <c r="AS2987">
        <f t="shared" si="938"/>
        <v>28</v>
      </c>
      <c r="AT2987">
        <f t="shared" si="939"/>
        <v>42</v>
      </c>
      <c r="AU2987">
        <f t="shared" si="940"/>
        <v>53</v>
      </c>
      <c r="AV2987">
        <f t="shared" si="941"/>
        <v>62</v>
      </c>
      <c r="AX2987">
        <f t="shared" si="946"/>
        <v>-5.0000000000000001E-3</v>
      </c>
      <c r="AY2987">
        <f t="shared" si="947"/>
        <v>-5.0000000000000001E-3</v>
      </c>
      <c r="AZ2987">
        <f t="shared" si="948"/>
        <v>3.1E-2</v>
      </c>
      <c r="BA2987">
        <f t="shared" si="949"/>
        <v>5.7000000000000002E-2</v>
      </c>
      <c r="BB2987">
        <f t="shared" si="950"/>
        <v>9.7000000000000003E-2</v>
      </c>
    </row>
    <row r="2988" spans="1:54" x14ac:dyDescent="0.25">
      <c r="A2988">
        <v>108</v>
      </c>
      <c r="B2988">
        <v>32.0974</v>
      </c>
      <c r="C2988">
        <v>-111.7899</v>
      </c>
      <c r="D2988">
        <v>4019</v>
      </c>
      <c r="E2988" t="s">
        <v>152</v>
      </c>
      <c r="F2988" t="s">
        <v>134</v>
      </c>
      <c r="G2988" t="s">
        <v>153</v>
      </c>
      <c r="H2988">
        <v>27</v>
      </c>
      <c r="I2988" t="s">
        <v>136</v>
      </c>
      <c r="J2988" s="3">
        <v>0.27</v>
      </c>
      <c r="K2988" s="3">
        <v>0.3</v>
      </c>
      <c r="L2988" s="3">
        <v>0.44</v>
      </c>
      <c r="M2988" s="3">
        <v>0.55000000000000004</v>
      </c>
      <c r="N2988" s="3">
        <v>0.62</v>
      </c>
      <c r="O2988">
        <v>1049947</v>
      </c>
      <c r="P2988">
        <v>9189</v>
      </c>
      <c r="Q2988" t="s">
        <v>16</v>
      </c>
      <c r="R2988" t="s">
        <v>16</v>
      </c>
      <c r="S2988" t="s">
        <v>16</v>
      </c>
      <c r="T2988" t="s">
        <v>16</v>
      </c>
      <c r="U2988" t="s">
        <v>16</v>
      </c>
      <c r="V2988" t="s">
        <v>16</v>
      </c>
      <c r="AD2988">
        <f t="shared" si="931"/>
        <v>27</v>
      </c>
      <c r="AE2988">
        <f t="shared" si="932"/>
        <v>30</v>
      </c>
      <c r="AF2988">
        <f t="shared" si="933"/>
        <v>44</v>
      </c>
      <c r="AG2988">
        <f t="shared" si="934"/>
        <v>55</v>
      </c>
      <c r="AH2988">
        <f t="shared" si="935"/>
        <v>62</v>
      </c>
      <c r="AJ2988">
        <f t="shared" si="936"/>
        <v>-5.0000000000000001E-3</v>
      </c>
      <c r="AK2988">
        <f t="shared" si="942"/>
        <v>-5.0000000000000001E-3</v>
      </c>
      <c r="AL2988">
        <f t="shared" si="943"/>
        <v>3.6999999999999998E-2</v>
      </c>
      <c r="AM2988">
        <f t="shared" si="944"/>
        <v>6.5000000000000002E-2</v>
      </c>
      <c r="AN2988">
        <f t="shared" si="945"/>
        <v>9.7000000000000003E-2</v>
      </c>
      <c r="AR2988">
        <f t="shared" si="937"/>
        <v>27</v>
      </c>
      <c r="AS2988">
        <f t="shared" si="938"/>
        <v>30</v>
      </c>
      <c r="AT2988">
        <f t="shared" si="939"/>
        <v>44</v>
      </c>
      <c r="AU2988">
        <f t="shared" si="940"/>
        <v>55</v>
      </c>
      <c r="AV2988">
        <f t="shared" si="941"/>
        <v>62</v>
      </c>
      <c r="AX2988">
        <f t="shared" si="946"/>
        <v>-5.0000000000000001E-3</v>
      </c>
      <c r="AY2988">
        <f t="shared" si="947"/>
        <v>-5.0000000000000001E-3</v>
      </c>
      <c r="AZ2988">
        <f t="shared" si="948"/>
        <v>3.6999999999999998E-2</v>
      </c>
      <c r="BA2988">
        <f t="shared" si="949"/>
        <v>6.5000000000000002E-2</v>
      </c>
      <c r="BB2988">
        <f t="shared" si="950"/>
        <v>9.7000000000000003E-2</v>
      </c>
    </row>
    <row r="2989" spans="1:54" x14ac:dyDescent="0.25">
      <c r="A2989">
        <v>404</v>
      </c>
      <c r="B2989">
        <v>32.396799999999999</v>
      </c>
      <c r="C2989">
        <v>-81.743200000000002</v>
      </c>
      <c r="D2989">
        <v>13031</v>
      </c>
      <c r="E2989" t="s">
        <v>542</v>
      </c>
      <c r="F2989" t="s">
        <v>528</v>
      </c>
      <c r="G2989" t="s">
        <v>342</v>
      </c>
      <c r="H2989">
        <v>27</v>
      </c>
      <c r="I2989" t="s">
        <v>420</v>
      </c>
      <c r="J2989" s="3">
        <v>0.27</v>
      </c>
      <c r="K2989" s="3">
        <v>0.3</v>
      </c>
      <c r="L2989" s="3">
        <v>0.44</v>
      </c>
      <c r="M2989" s="3">
        <v>0.55000000000000004</v>
      </c>
      <c r="N2989" s="3">
        <v>0.62</v>
      </c>
      <c r="O2989">
        <v>81372</v>
      </c>
      <c r="P2989">
        <v>683</v>
      </c>
      <c r="Q2989" t="s">
        <v>16</v>
      </c>
      <c r="R2989" t="s">
        <v>16</v>
      </c>
      <c r="S2989" t="s">
        <v>16</v>
      </c>
      <c r="T2989" t="s">
        <v>16</v>
      </c>
      <c r="U2989" t="s">
        <v>16</v>
      </c>
      <c r="V2989" t="s">
        <v>16</v>
      </c>
      <c r="AD2989">
        <f t="shared" si="931"/>
        <v>27</v>
      </c>
      <c r="AE2989">
        <f t="shared" si="932"/>
        <v>30</v>
      </c>
      <c r="AF2989">
        <f t="shared" si="933"/>
        <v>44</v>
      </c>
      <c r="AG2989">
        <f t="shared" si="934"/>
        <v>55</v>
      </c>
      <c r="AH2989">
        <f t="shared" si="935"/>
        <v>62</v>
      </c>
      <c r="AJ2989">
        <f t="shared" si="936"/>
        <v>-5.0000000000000001E-3</v>
      </c>
      <c r="AK2989">
        <f t="shared" si="942"/>
        <v>-5.0000000000000001E-3</v>
      </c>
      <c r="AL2989">
        <f t="shared" si="943"/>
        <v>3.6999999999999998E-2</v>
      </c>
      <c r="AM2989">
        <f t="shared" si="944"/>
        <v>6.5000000000000002E-2</v>
      </c>
      <c r="AN2989">
        <f t="shared" si="945"/>
        <v>9.7000000000000003E-2</v>
      </c>
      <c r="AR2989">
        <f t="shared" si="937"/>
        <v>27</v>
      </c>
      <c r="AS2989">
        <f t="shared" si="938"/>
        <v>30</v>
      </c>
      <c r="AT2989">
        <f t="shared" si="939"/>
        <v>44</v>
      </c>
      <c r="AU2989">
        <f t="shared" si="940"/>
        <v>55</v>
      </c>
      <c r="AV2989">
        <f t="shared" si="941"/>
        <v>62</v>
      </c>
      <c r="AX2989">
        <f t="shared" si="946"/>
        <v>-5.0000000000000001E-3</v>
      </c>
      <c r="AY2989">
        <f t="shared" si="947"/>
        <v>-5.0000000000000001E-3</v>
      </c>
      <c r="AZ2989">
        <f t="shared" si="948"/>
        <v>3.6999999999999998E-2</v>
      </c>
      <c r="BA2989">
        <f t="shared" si="949"/>
        <v>6.5000000000000002E-2</v>
      </c>
      <c r="BB2989">
        <f t="shared" si="950"/>
        <v>9.7000000000000003E-2</v>
      </c>
    </row>
    <row r="2990" spans="1:54" x14ac:dyDescent="0.25">
      <c r="A2990">
        <v>512</v>
      </c>
      <c r="B2990">
        <v>32.750599999999999</v>
      </c>
      <c r="C2990">
        <v>-81.611999999999995</v>
      </c>
      <c r="D2990">
        <v>13251</v>
      </c>
      <c r="E2990" t="s">
        <v>633</v>
      </c>
      <c r="F2990" t="s">
        <v>528</v>
      </c>
      <c r="G2990" t="s">
        <v>42</v>
      </c>
      <c r="H2990">
        <v>26</v>
      </c>
      <c r="I2990" t="s">
        <v>420</v>
      </c>
      <c r="J2990" s="3">
        <v>0.27</v>
      </c>
      <c r="K2990" s="3">
        <v>0.28999999999999998</v>
      </c>
      <c r="L2990" s="3">
        <v>0.43</v>
      </c>
      <c r="M2990" s="3">
        <v>0.54</v>
      </c>
      <c r="N2990" s="3">
        <v>0.62</v>
      </c>
      <c r="O2990">
        <v>14057</v>
      </c>
      <c r="P2990">
        <v>648</v>
      </c>
      <c r="Q2990" t="s">
        <v>16</v>
      </c>
      <c r="R2990" t="s">
        <v>16</v>
      </c>
      <c r="S2990" t="s">
        <v>16</v>
      </c>
      <c r="T2990" t="s">
        <v>16</v>
      </c>
      <c r="U2990" t="s">
        <v>16</v>
      </c>
      <c r="V2990" t="s">
        <v>16</v>
      </c>
      <c r="AD2990">
        <f t="shared" si="931"/>
        <v>27</v>
      </c>
      <c r="AE2990">
        <f t="shared" si="932"/>
        <v>29</v>
      </c>
      <c r="AF2990">
        <f t="shared" si="933"/>
        <v>43</v>
      </c>
      <c r="AG2990">
        <f t="shared" si="934"/>
        <v>54</v>
      </c>
      <c r="AH2990">
        <f t="shared" si="935"/>
        <v>62</v>
      </c>
      <c r="AJ2990">
        <f t="shared" si="936"/>
        <v>-5.0000000000000001E-3</v>
      </c>
      <c r="AK2990">
        <f t="shared" si="942"/>
        <v>-5.0000000000000001E-3</v>
      </c>
      <c r="AL2990">
        <f t="shared" si="943"/>
        <v>3.4000000000000002E-2</v>
      </c>
      <c r="AM2990">
        <f t="shared" si="944"/>
        <v>6.0999999999999999E-2</v>
      </c>
      <c r="AN2990">
        <f t="shared" si="945"/>
        <v>9.7000000000000003E-2</v>
      </c>
      <c r="AR2990">
        <f t="shared" si="937"/>
        <v>27</v>
      </c>
      <c r="AS2990">
        <f t="shared" si="938"/>
        <v>29</v>
      </c>
      <c r="AT2990">
        <f t="shared" si="939"/>
        <v>43</v>
      </c>
      <c r="AU2990">
        <f t="shared" si="940"/>
        <v>54</v>
      </c>
      <c r="AV2990">
        <f t="shared" si="941"/>
        <v>62</v>
      </c>
      <c r="AX2990">
        <f t="shared" si="946"/>
        <v>-5.0000000000000001E-3</v>
      </c>
      <c r="AY2990">
        <f t="shared" si="947"/>
        <v>-5.0000000000000001E-3</v>
      </c>
      <c r="AZ2990">
        <f t="shared" si="948"/>
        <v>3.4000000000000002E-2</v>
      </c>
      <c r="BA2990">
        <f t="shared" si="949"/>
        <v>6.0999999999999999E-2</v>
      </c>
      <c r="BB2990">
        <f t="shared" si="950"/>
        <v>9.7000000000000003E-2</v>
      </c>
    </row>
    <row r="2991" spans="1:54" x14ac:dyDescent="0.25">
      <c r="A2991">
        <v>2581</v>
      </c>
      <c r="B2991">
        <v>32.766599999999997</v>
      </c>
      <c r="C2991">
        <v>-96.777799999999999</v>
      </c>
      <c r="D2991">
        <v>48113</v>
      </c>
      <c r="E2991" t="s">
        <v>59</v>
      </c>
      <c r="F2991" t="s">
        <v>1935</v>
      </c>
      <c r="G2991" t="s">
        <v>1982</v>
      </c>
      <c r="H2991">
        <v>27</v>
      </c>
      <c r="I2991" t="s">
        <v>15</v>
      </c>
      <c r="J2991" s="3">
        <v>0.27</v>
      </c>
      <c r="K2991" s="3">
        <v>0.3</v>
      </c>
      <c r="L2991" s="3">
        <v>0.44</v>
      </c>
      <c r="M2991" s="3">
        <v>0.55000000000000004</v>
      </c>
      <c r="N2991" s="3">
        <v>0.62</v>
      </c>
      <c r="O2991">
        <v>2603816</v>
      </c>
      <c r="P2991">
        <v>880</v>
      </c>
      <c r="Q2991" t="s">
        <v>16</v>
      </c>
      <c r="R2991" t="s">
        <v>16</v>
      </c>
      <c r="S2991" t="s">
        <v>16</v>
      </c>
      <c r="T2991" t="s">
        <v>16</v>
      </c>
      <c r="U2991" t="s">
        <v>16</v>
      </c>
      <c r="V2991" t="s">
        <v>16</v>
      </c>
      <c r="AD2991">
        <f t="shared" si="931"/>
        <v>27</v>
      </c>
      <c r="AE2991">
        <f t="shared" si="932"/>
        <v>30</v>
      </c>
      <c r="AF2991">
        <f t="shared" si="933"/>
        <v>44</v>
      </c>
      <c r="AG2991">
        <f t="shared" si="934"/>
        <v>55</v>
      </c>
      <c r="AH2991">
        <f t="shared" si="935"/>
        <v>62</v>
      </c>
      <c r="AJ2991">
        <f t="shared" si="936"/>
        <v>-5.0000000000000001E-3</v>
      </c>
      <c r="AK2991">
        <f t="shared" si="942"/>
        <v>-5.0000000000000001E-3</v>
      </c>
      <c r="AL2991">
        <f t="shared" si="943"/>
        <v>3.6999999999999998E-2</v>
      </c>
      <c r="AM2991">
        <f t="shared" si="944"/>
        <v>6.5000000000000002E-2</v>
      </c>
      <c r="AN2991">
        <f t="shared" si="945"/>
        <v>9.7000000000000003E-2</v>
      </c>
      <c r="AR2991">
        <f t="shared" si="937"/>
        <v>27</v>
      </c>
      <c r="AS2991">
        <f t="shared" si="938"/>
        <v>30</v>
      </c>
      <c r="AT2991">
        <f t="shared" si="939"/>
        <v>44</v>
      </c>
      <c r="AU2991">
        <f t="shared" si="940"/>
        <v>55</v>
      </c>
      <c r="AV2991">
        <f t="shared" si="941"/>
        <v>62</v>
      </c>
      <c r="AX2991">
        <f t="shared" si="946"/>
        <v>-5.0000000000000001E-3</v>
      </c>
      <c r="AY2991">
        <f t="shared" si="947"/>
        <v>-5.0000000000000001E-3</v>
      </c>
      <c r="AZ2991">
        <f t="shared" si="948"/>
        <v>3.6999999999999998E-2</v>
      </c>
      <c r="BA2991">
        <f t="shared" si="949"/>
        <v>6.5000000000000002E-2</v>
      </c>
      <c r="BB2991">
        <f t="shared" si="950"/>
        <v>9.7000000000000003E-2</v>
      </c>
    </row>
    <row r="2992" spans="1:54" x14ac:dyDescent="0.25">
      <c r="A2992">
        <v>2594</v>
      </c>
      <c r="B2992">
        <v>32.348399999999998</v>
      </c>
      <c r="C2992">
        <v>-96.794700000000006</v>
      </c>
      <c r="D2992">
        <v>48139</v>
      </c>
      <c r="E2992" t="s">
        <v>895</v>
      </c>
      <c r="F2992" t="s">
        <v>1935</v>
      </c>
      <c r="G2992" t="s">
        <v>1434</v>
      </c>
      <c r="H2992">
        <v>27</v>
      </c>
      <c r="I2992" t="s">
        <v>15</v>
      </c>
      <c r="J2992" s="3">
        <v>0.27</v>
      </c>
      <c r="K2992" s="3">
        <v>0.3</v>
      </c>
      <c r="L2992" s="3">
        <v>0.44</v>
      </c>
      <c r="M2992" s="3">
        <v>0.55000000000000004</v>
      </c>
      <c r="N2992" s="3">
        <v>0.62</v>
      </c>
      <c r="O2992">
        <v>203927</v>
      </c>
      <c r="P2992">
        <v>940</v>
      </c>
      <c r="Q2992" t="s">
        <v>16</v>
      </c>
      <c r="R2992" t="s">
        <v>16</v>
      </c>
      <c r="S2992" t="s">
        <v>16</v>
      </c>
      <c r="T2992" t="s">
        <v>16</v>
      </c>
      <c r="U2992" t="s">
        <v>16</v>
      </c>
      <c r="V2992" t="s">
        <v>16</v>
      </c>
      <c r="AD2992">
        <f t="shared" si="931"/>
        <v>27</v>
      </c>
      <c r="AE2992">
        <f t="shared" si="932"/>
        <v>30</v>
      </c>
      <c r="AF2992">
        <f t="shared" si="933"/>
        <v>44</v>
      </c>
      <c r="AG2992">
        <f t="shared" si="934"/>
        <v>55</v>
      </c>
      <c r="AH2992">
        <f t="shared" si="935"/>
        <v>62</v>
      </c>
      <c r="AJ2992">
        <f t="shared" si="936"/>
        <v>-5.0000000000000001E-3</v>
      </c>
      <c r="AK2992">
        <f t="shared" si="942"/>
        <v>-5.0000000000000001E-3</v>
      </c>
      <c r="AL2992">
        <f t="shared" si="943"/>
        <v>3.6999999999999998E-2</v>
      </c>
      <c r="AM2992">
        <f t="shared" si="944"/>
        <v>6.5000000000000002E-2</v>
      </c>
      <c r="AN2992">
        <f t="shared" si="945"/>
        <v>9.7000000000000003E-2</v>
      </c>
      <c r="AR2992">
        <f t="shared" si="937"/>
        <v>27</v>
      </c>
      <c r="AS2992">
        <f t="shared" si="938"/>
        <v>30</v>
      </c>
      <c r="AT2992">
        <f t="shared" si="939"/>
        <v>44</v>
      </c>
      <c r="AU2992">
        <f t="shared" si="940"/>
        <v>55</v>
      </c>
      <c r="AV2992">
        <f t="shared" si="941"/>
        <v>62</v>
      </c>
      <c r="AX2992">
        <f t="shared" si="946"/>
        <v>-5.0000000000000001E-3</v>
      </c>
      <c r="AY2992">
        <f t="shared" si="947"/>
        <v>-5.0000000000000001E-3</v>
      </c>
      <c r="AZ2992">
        <f t="shared" si="948"/>
        <v>3.6999999999999998E-2</v>
      </c>
      <c r="BA2992">
        <f t="shared" si="949"/>
        <v>6.5000000000000002E-2</v>
      </c>
      <c r="BB2992">
        <f t="shared" si="950"/>
        <v>9.7000000000000003E-2</v>
      </c>
    </row>
    <row r="2993" spans="1:54" x14ac:dyDescent="0.25">
      <c r="A2993">
        <v>405</v>
      </c>
      <c r="B2993">
        <v>33.061100000000003</v>
      </c>
      <c r="C2993">
        <v>-82.000699999999995</v>
      </c>
      <c r="D2993">
        <v>13033</v>
      </c>
      <c r="E2993" t="s">
        <v>543</v>
      </c>
      <c r="F2993" t="s">
        <v>528</v>
      </c>
      <c r="G2993" t="s">
        <v>132</v>
      </c>
      <c r="H2993">
        <v>28</v>
      </c>
      <c r="I2993" t="s">
        <v>420</v>
      </c>
      <c r="J2993" s="3">
        <v>0.28000000000000003</v>
      </c>
      <c r="K2993" s="3">
        <v>0.31</v>
      </c>
      <c r="L2993" s="3">
        <v>0.45</v>
      </c>
      <c r="M2993" s="3">
        <v>0.56000000000000005</v>
      </c>
      <c r="N2993" s="3">
        <v>0.62</v>
      </c>
      <c r="O2993">
        <v>24427</v>
      </c>
      <c r="P2993">
        <v>831</v>
      </c>
      <c r="Q2993" t="s">
        <v>16</v>
      </c>
      <c r="R2993" t="s">
        <v>16</v>
      </c>
      <c r="S2993" t="s">
        <v>16</v>
      </c>
      <c r="T2993" t="s">
        <v>16</v>
      </c>
      <c r="U2993" t="s">
        <v>16</v>
      </c>
      <c r="V2993" t="s">
        <v>16</v>
      </c>
      <c r="AD2993">
        <f t="shared" si="931"/>
        <v>28</v>
      </c>
      <c r="AE2993">
        <f t="shared" si="932"/>
        <v>31</v>
      </c>
      <c r="AF2993">
        <f t="shared" si="933"/>
        <v>45</v>
      </c>
      <c r="AG2993">
        <f t="shared" si="934"/>
        <v>56</v>
      </c>
      <c r="AH2993">
        <f t="shared" si="935"/>
        <v>62</v>
      </c>
      <c r="AJ2993">
        <f t="shared" si="936"/>
        <v>-5.0000000000000001E-3</v>
      </c>
      <c r="AK2993">
        <f t="shared" si="942"/>
        <v>-5.0000000000000001E-3</v>
      </c>
      <c r="AL2993">
        <f t="shared" si="943"/>
        <v>3.9E-2</v>
      </c>
      <c r="AM2993">
        <f t="shared" si="944"/>
        <v>6.6000000000000003E-2</v>
      </c>
      <c r="AN2993">
        <f t="shared" si="945"/>
        <v>9.7000000000000003E-2</v>
      </c>
      <c r="AR2993">
        <f t="shared" si="937"/>
        <v>28</v>
      </c>
      <c r="AS2993">
        <f t="shared" si="938"/>
        <v>31</v>
      </c>
      <c r="AT2993">
        <f t="shared" si="939"/>
        <v>45</v>
      </c>
      <c r="AU2993">
        <f t="shared" si="940"/>
        <v>56</v>
      </c>
      <c r="AV2993">
        <f t="shared" si="941"/>
        <v>62</v>
      </c>
      <c r="AX2993">
        <f t="shared" si="946"/>
        <v>-5.0000000000000001E-3</v>
      </c>
      <c r="AY2993">
        <f t="shared" si="947"/>
        <v>-5.0000000000000001E-3</v>
      </c>
      <c r="AZ2993">
        <f t="shared" si="948"/>
        <v>3.9E-2</v>
      </c>
      <c r="BA2993">
        <f t="shared" si="949"/>
        <v>6.6000000000000003E-2</v>
      </c>
      <c r="BB2993">
        <f t="shared" si="950"/>
        <v>9.7000000000000003E-2</v>
      </c>
    </row>
    <row r="2994" spans="1:54" x14ac:dyDescent="0.25">
      <c r="A2994">
        <v>470</v>
      </c>
      <c r="B2994">
        <v>32.792400000000001</v>
      </c>
      <c r="C2994">
        <v>-81.963499999999996</v>
      </c>
      <c r="D2994">
        <v>13165</v>
      </c>
      <c r="E2994" t="s">
        <v>606</v>
      </c>
      <c r="F2994" t="s">
        <v>528</v>
      </c>
      <c r="G2994" t="s">
        <v>110</v>
      </c>
      <c r="H2994">
        <v>28</v>
      </c>
      <c r="I2994" t="s">
        <v>420</v>
      </c>
      <c r="J2994" s="3">
        <v>0.28000000000000003</v>
      </c>
      <c r="K2994" s="3">
        <v>0.31</v>
      </c>
      <c r="L2994" s="3">
        <v>0.45</v>
      </c>
      <c r="M2994" s="3">
        <v>0.56000000000000005</v>
      </c>
      <c r="N2994" s="3">
        <v>0.62</v>
      </c>
      <c r="O2994">
        <v>8674</v>
      </c>
      <c r="P2994">
        <v>350</v>
      </c>
      <c r="Q2994" t="s">
        <v>16</v>
      </c>
      <c r="R2994" t="s">
        <v>16</v>
      </c>
      <c r="S2994" t="s">
        <v>16</v>
      </c>
      <c r="T2994" t="s">
        <v>16</v>
      </c>
      <c r="U2994" t="s">
        <v>16</v>
      </c>
      <c r="V2994" t="s">
        <v>16</v>
      </c>
      <c r="AD2994">
        <f t="shared" si="931"/>
        <v>28</v>
      </c>
      <c r="AE2994">
        <f t="shared" si="932"/>
        <v>31</v>
      </c>
      <c r="AF2994">
        <f t="shared" si="933"/>
        <v>45</v>
      </c>
      <c r="AG2994">
        <f t="shared" si="934"/>
        <v>56</v>
      </c>
      <c r="AH2994">
        <f t="shared" si="935"/>
        <v>62</v>
      </c>
      <c r="AJ2994">
        <f t="shared" si="936"/>
        <v>-5.0000000000000001E-3</v>
      </c>
      <c r="AK2994">
        <f t="shared" si="942"/>
        <v>-5.0000000000000001E-3</v>
      </c>
      <c r="AL2994">
        <f t="shared" si="943"/>
        <v>3.9E-2</v>
      </c>
      <c r="AM2994">
        <f t="shared" si="944"/>
        <v>6.6000000000000003E-2</v>
      </c>
      <c r="AN2994">
        <f t="shared" si="945"/>
        <v>9.7000000000000003E-2</v>
      </c>
      <c r="AR2994">
        <f t="shared" si="937"/>
        <v>28</v>
      </c>
      <c r="AS2994">
        <f t="shared" si="938"/>
        <v>31</v>
      </c>
      <c r="AT2994">
        <f t="shared" si="939"/>
        <v>45</v>
      </c>
      <c r="AU2994">
        <f t="shared" si="940"/>
        <v>56</v>
      </c>
      <c r="AV2994">
        <f t="shared" si="941"/>
        <v>62</v>
      </c>
      <c r="AX2994">
        <f t="shared" si="946"/>
        <v>-5.0000000000000001E-3</v>
      </c>
      <c r="AY2994">
        <f t="shared" si="947"/>
        <v>-5.0000000000000001E-3</v>
      </c>
      <c r="AZ2994">
        <f t="shared" si="948"/>
        <v>3.9E-2</v>
      </c>
      <c r="BA2994">
        <f t="shared" si="949"/>
        <v>6.6000000000000003E-2</v>
      </c>
      <c r="BB2994">
        <f t="shared" si="950"/>
        <v>9.7000000000000003E-2</v>
      </c>
    </row>
    <row r="2995" spans="1:54" x14ac:dyDescent="0.25">
      <c r="A2995">
        <v>509</v>
      </c>
      <c r="B2995">
        <v>33.3596</v>
      </c>
      <c r="C2995">
        <v>-82.073599999999999</v>
      </c>
      <c r="D2995">
        <v>13245</v>
      </c>
      <c r="E2995" t="s">
        <v>629</v>
      </c>
      <c r="F2995" t="s">
        <v>528</v>
      </c>
      <c r="G2995" t="s">
        <v>630</v>
      </c>
      <c r="H2995">
        <v>28</v>
      </c>
      <c r="I2995" t="s">
        <v>420</v>
      </c>
      <c r="J2995" s="3">
        <v>0.28000000000000003</v>
      </c>
      <c r="K2995" s="3">
        <v>0.31</v>
      </c>
      <c r="L2995" s="3">
        <v>0.45</v>
      </c>
      <c r="M2995" s="3">
        <v>0.56000000000000005</v>
      </c>
      <c r="N2995" s="3">
        <v>0.62</v>
      </c>
      <c r="O2995">
        <v>206040</v>
      </c>
      <c r="P2995">
        <v>324</v>
      </c>
      <c r="Q2995" t="s">
        <v>16</v>
      </c>
      <c r="R2995" t="s">
        <v>16</v>
      </c>
      <c r="S2995" t="s">
        <v>16</v>
      </c>
      <c r="T2995" t="s">
        <v>16</v>
      </c>
      <c r="U2995" t="s">
        <v>16</v>
      </c>
      <c r="V2995" t="s">
        <v>16</v>
      </c>
      <c r="AD2995">
        <f t="shared" si="931"/>
        <v>28</v>
      </c>
      <c r="AE2995">
        <f t="shared" si="932"/>
        <v>31</v>
      </c>
      <c r="AF2995">
        <f t="shared" si="933"/>
        <v>45</v>
      </c>
      <c r="AG2995">
        <f t="shared" si="934"/>
        <v>56</v>
      </c>
      <c r="AH2995">
        <f t="shared" si="935"/>
        <v>62</v>
      </c>
      <c r="AJ2995">
        <f t="shared" si="936"/>
        <v>-5.0000000000000001E-3</v>
      </c>
      <c r="AK2995">
        <f t="shared" si="942"/>
        <v>-5.0000000000000001E-3</v>
      </c>
      <c r="AL2995">
        <f t="shared" si="943"/>
        <v>3.9E-2</v>
      </c>
      <c r="AM2995">
        <f t="shared" si="944"/>
        <v>6.6000000000000003E-2</v>
      </c>
      <c r="AN2995">
        <f t="shared" si="945"/>
        <v>9.7000000000000003E-2</v>
      </c>
      <c r="AR2995">
        <f t="shared" si="937"/>
        <v>28</v>
      </c>
      <c r="AS2995">
        <f t="shared" si="938"/>
        <v>31</v>
      </c>
      <c r="AT2995">
        <f t="shared" si="939"/>
        <v>45</v>
      </c>
      <c r="AU2995">
        <f t="shared" si="940"/>
        <v>56</v>
      </c>
      <c r="AV2995">
        <f t="shared" si="941"/>
        <v>62</v>
      </c>
      <c r="AX2995">
        <f t="shared" si="946"/>
        <v>-5.0000000000000001E-3</v>
      </c>
      <c r="AY2995">
        <f t="shared" si="947"/>
        <v>-5.0000000000000001E-3</v>
      </c>
      <c r="AZ2995">
        <f t="shared" si="948"/>
        <v>3.9E-2</v>
      </c>
      <c r="BA2995">
        <f t="shared" si="949"/>
        <v>6.6000000000000003E-2</v>
      </c>
      <c r="BB2995">
        <f t="shared" si="950"/>
        <v>9.7000000000000003E-2</v>
      </c>
    </row>
    <row r="2996" spans="1:54" x14ac:dyDescent="0.25">
      <c r="A2996">
        <v>2336</v>
      </c>
      <c r="B2996">
        <v>33.772199999999998</v>
      </c>
      <c r="C2996">
        <v>-81.966399999999993</v>
      </c>
      <c r="D2996">
        <v>45037</v>
      </c>
      <c r="E2996" t="s">
        <v>1846</v>
      </c>
      <c r="F2996" t="s">
        <v>1833</v>
      </c>
      <c r="G2996" t="s">
        <v>203</v>
      </c>
      <c r="H2996">
        <v>28</v>
      </c>
      <c r="I2996" t="s">
        <v>420</v>
      </c>
      <c r="J2996" s="3">
        <v>0.28000000000000003</v>
      </c>
      <c r="K2996" s="3">
        <v>0.31</v>
      </c>
      <c r="L2996" s="3">
        <v>0.45</v>
      </c>
      <c r="M2996" s="3">
        <v>0.56000000000000005</v>
      </c>
      <c r="N2996" s="3">
        <v>0.62</v>
      </c>
      <c r="O2996">
        <v>26508</v>
      </c>
      <c r="P2996">
        <v>507</v>
      </c>
      <c r="Q2996" t="s">
        <v>16</v>
      </c>
      <c r="R2996" t="s">
        <v>16</v>
      </c>
      <c r="S2996" t="s">
        <v>16</v>
      </c>
      <c r="T2996" t="s">
        <v>16</v>
      </c>
      <c r="U2996" t="s">
        <v>16</v>
      </c>
      <c r="V2996" t="s">
        <v>16</v>
      </c>
      <c r="AD2996">
        <f t="shared" si="931"/>
        <v>28</v>
      </c>
      <c r="AE2996">
        <f t="shared" si="932"/>
        <v>31</v>
      </c>
      <c r="AF2996">
        <f t="shared" si="933"/>
        <v>45</v>
      </c>
      <c r="AG2996">
        <f t="shared" si="934"/>
        <v>56</v>
      </c>
      <c r="AH2996">
        <f t="shared" si="935"/>
        <v>62</v>
      </c>
      <c r="AJ2996">
        <f t="shared" si="936"/>
        <v>-5.0000000000000001E-3</v>
      </c>
      <c r="AK2996">
        <f t="shared" si="942"/>
        <v>-5.0000000000000001E-3</v>
      </c>
      <c r="AL2996">
        <f t="shared" si="943"/>
        <v>3.9E-2</v>
      </c>
      <c r="AM2996">
        <f t="shared" si="944"/>
        <v>6.6000000000000003E-2</v>
      </c>
      <c r="AN2996">
        <f t="shared" si="945"/>
        <v>9.7000000000000003E-2</v>
      </c>
      <c r="AR2996">
        <f t="shared" si="937"/>
        <v>28</v>
      </c>
      <c r="AS2996">
        <f t="shared" si="938"/>
        <v>31</v>
      </c>
      <c r="AT2996">
        <f t="shared" si="939"/>
        <v>45</v>
      </c>
      <c r="AU2996">
        <f t="shared" si="940"/>
        <v>56</v>
      </c>
      <c r="AV2996">
        <f t="shared" si="941"/>
        <v>62</v>
      </c>
      <c r="AX2996">
        <f t="shared" si="946"/>
        <v>-5.0000000000000001E-3</v>
      </c>
      <c r="AY2996">
        <f t="shared" si="947"/>
        <v>-5.0000000000000001E-3</v>
      </c>
      <c r="AZ2996">
        <f t="shared" si="948"/>
        <v>3.9E-2</v>
      </c>
      <c r="BA2996">
        <f t="shared" si="949"/>
        <v>6.6000000000000003E-2</v>
      </c>
      <c r="BB2996">
        <f t="shared" si="950"/>
        <v>9.7000000000000003E-2</v>
      </c>
    </row>
    <row r="2997" spans="1:54" x14ac:dyDescent="0.25">
      <c r="A2997">
        <v>2142</v>
      </c>
      <c r="B2997">
        <v>34.250900000000001</v>
      </c>
      <c r="C2997">
        <v>-97.285799999999995</v>
      </c>
      <c r="D2997">
        <v>40019</v>
      </c>
      <c r="E2997" t="s">
        <v>969</v>
      </c>
      <c r="F2997" t="s">
        <v>1716</v>
      </c>
      <c r="G2997" t="s">
        <v>184</v>
      </c>
      <c r="H2997">
        <v>29</v>
      </c>
      <c r="I2997" t="s">
        <v>15</v>
      </c>
      <c r="J2997" s="3">
        <v>0.28999999999999998</v>
      </c>
      <c r="K2997" s="3">
        <v>0.32</v>
      </c>
      <c r="L2997" s="3">
        <v>0.46</v>
      </c>
      <c r="M2997" s="3">
        <v>0.56999999999999995</v>
      </c>
      <c r="N2997" s="3">
        <v>0.62</v>
      </c>
      <c r="O2997">
        <v>48255</v>
      </c>
      <c r="P2997">
        <v>824</v>
      </c>
      <c r="Q2997" t="s">
        <v>16</v>
      </c>
      <c r="R2997" t="s">
        <v>16</v>
      </c>
      <c r="S2997" t="s">
        <v>16</v>
      </c>
      <c r="T2997" t="s">
        <v>16</v>
      </c>
      <c r="U2997" t="s">
        <v>16</v>
      </c>
      <c r="V2997" t="s">
        <v>16</v>
      </c>
      <c r="AD2997">
        <f t="shared" si="931"/>
        <v>29</v>
      </c>
      <c r="AE2997">
        <f t="shared" si="932"/>
        <v>32</v>
      </c>
      <c r="AF2997">
        <f t="shared" si="933"/>
        <v>46</v>
      </c>
      <c r="AG2997">
        <f t="shared" si="934"/>
        <v>57</v>
      </c>
      <c r="AH2997">
        <f t="shared" si="935"/>
        <v>62</v>
      </c>
      <c r="AJ2997">
        <f t="shared" si="936"/>
        <v>-5.0000000000000001E-3</v>
      </c>
      <c r="AK2997">
        <f t="shared" si="942"/>
        <v>-5.0000000000000001E-3</v>
      </c>
      <c r="AL2997">
        <f t="shared" si="943"/>
        <v>4.1000000000000002E-2</v>
      </c>
      <c r="AM2997">
        <f t="shared" si="944"/>
        <v>7.1999999999999995E-2</v>
      </c>
      <c r="AN2997">
        <f t="shared" si="945"/>
        <v>9.7000000000000003E-2</v>
      </c>
      <c r="AR2997">
        <f t="shared" si="937"/>
        <v>29</v>
      </c>
      <c r="AS2997">
        <f t="shared" si="938"/>
        <v>32</v>
      </c>
      <c r="AT2997">
        <f t="shared" si="939"/>
        <v>46</v>
      </c>
      <c r="AU2997">
        <f t="shared" si="940"/>
        <v>57</v>
      </c>
      <c r="AV2997">
        <f t="shared" si="941"/>
        <v>62</v>
      </c>
      <c r="AX2997">
        <f t="shared" si="946"/>
        <v>-5.0000000000000001E-3</v>
      </c>
      <c r="AY2997">
        <f t="shared" si="947"/>
        <v>-5.0000000000000001E-3</v>
      </c>
      <c r="AZ2997">
        <f t="shared" si="948"/>
        <v>4.1000000000000002E-2</v>
      </c>
      <c r="BA2997">
        <f t="shared" si="949"/>
        <v>7.1999999999999995E-2</v>
      </c>
      <c r="BB2997">
        <f t="shared" si="950"/>
        <v>9.7000000000000003E-2</v>
      </c>
    </row>
    <row r="2998" spans="1:54" x14ac:dyDescent="0.25">
      <c r="A2998">
        <v>2175</v>
      </c>
      <c r="B2998">
        <v>33.9499</v>
      </c>
      <c r="C2998">
        <v>-97.244100000000003</v>
      </c>
      <c r="D2998">
        <v>40085</v>
      </c>
      <c r="E2998" t="s">
        <v>1738</v>
      </c>
      <c r="F2998" t="s">
        <v>1716</v>
      </c>
      <c r="G2998" t="s">
        <v>26</v>
      </c>
      <c r="H2998">
        <v>29</v>
      </c>
      <c r="I2998" t="s">
        <v>15</v>
      </c>
      <c r="J2998" s="3">
        <v>0.28999999999999998</v>
      </c>
      <c r="K2998" s="3">
        <v>0.32</v>
      </c>
      <c r="L2998" s="3">
        <v>0.46</v>
      </c>
      <c r="M2998" s="3">
        <v>0.56999999999999995</v>
      </c>
      <c r="N2998" s="3">
        <v>0.62</v>
      </c>
      <c r="O2998">
        <v>10196</v>
      </c>
      <c r="P2998">
        <v>515</v>
      </c>
      <c r="Q2998" t="s">
        <v>16</v>
      </c>
      <c r="R2998" t="s">
        <v>16</v>
      </c>
      <c r="S2998" t="s">
        <v>16</v>
      </c>
      <c r="T2998" t="s">
        <v>16</v>
      </c>
      <c r="U2998" t="s">
        <v>16</v>
      </c>
      <c r="V2998" t="s">
        <v>16</v>
      </c>
      <c r="AD2998">
        <f t="shared" si="931"/>
        <v>29</v>
      </c>
      <c r="AE2998">
        <f t="shared" si="932"/>
        <v>32</v>
      </c>
      <c r="AF2998">
        <f t="shared" si="933"/>
        <v>46</v>
      </c>
      <c r="AG2998">
        <f t="shared" si="934"/>
        <v>57</v>
      </c>
      <c r="AH2998">
        <f t="shared" si="935"/>
        <v>62</v>
      </c>
      <c r="AJ2998">
        <f t="shared" si="936"/>
        <v>-5.0000000000000001E-3</v>
      </c>
      <c r="AK2998">
        <f t="shared" si="942"/>
        <v>-5.0000000000000001E-3</v>
      </c>
      <c r="AL2998">
        <f t="shared" si="943"/>
        <v>4.1000000000000002E-2</v>
      </c>
      <c r="AM2998">
        <f t="shared" si="944"/>
        <v>7.1999999999999995E-2</v>
      </c>
      <c r="AN2998">
        <f t="shared" si="945"/>
        <v>9.7000000000000003E-2</v>
      </c>
      <c r="AR2998">
        <f t="shared" si="937"/>
        <v>29</v>
      </c>
      <c r="AS2998">
        <f t="shared" si="938"/>
        <v>32</v>
      </c>
      <c r="AT2998">
        <f t="shared" si="939"/>
        <v>46</v>
      </c>
      <c r="AU2998">
        <f t="shared" si="940"/>
        <v>57</v>
      </c>
      <c r="AV2998">
        <f t="shared" si="941"/>
        <v>62</v>
      </c>
      <c r="AX2998">
        <f t="shared" si="946"/>
        <v>-5.0000000000000001E-3</v>
      </c>
      <c r="AY2998">
        <f t="shared" si="947"/>
        <v>-5.0000000000000001E-3</v>
      </c>
      <c r="AZ2998">
        <f t="shared" si="948"/>
        <v>4.1000000000000002E-2</v>
      </c>
      <c r="BA2998">
        <f t="shared" si="949"/>
        <v>7.1999999999999995E-2</v>
      </c>
      <c r="BB2998">
        <f t="shared" si="950"/>
        <v>9.7000000000000003E-2</v>
      </c>
    </row>
    <row r="2999" spans="1:54" x14ac:dyDescent="0.25">
      <c r="A2999">
        <v>2182</v>
      </c>
      <c r="B2999">
        <v>34.482300000000002</v>
      </c>
      <c r="C2999">
        <v>-97.067899999999995</v>
      </c>
      <c r="D2999">
        <v>40099</v>
      </c>
      <c r="E2999" t="s">
        <v>617</v>
      </c>
      <c r="F2999" t="s">
        <v>1716</v>
      </c>
      <c r="G2999" t="s">
        <v>42</v>
      </c>
      <c r="H2999">
        <v>28</v>
      </c>
      <c r="I2999" t="s">
        <v>15</v>
      </c>
      <c r="J2999" s="3">
        <v>0.28999999999999998</v>
      </c>
      <c r="K2999" s="3">
        <v>0.32</v>
      </c>
      <c r="L2999" s="3">
        <v>0.46</v>
      </c>
      <c r="M2999" s="3">
        <v>0.56000000000000005</v>
      </c>
      <c r="N2999" s="3">
        <v>0.62</v>
      </c>
      <c r="O2999">
        <v>13807</v>
      </c>
      <c r="P2999">
        <v>418</v>
      </c>
      <c r="Q2999" t="s">
        <v>16</v>
      </c>
      <c r="R2999" t="s">
        <v>16</v>
      </c>
      <c r="S2999" t="s">
        <v>16</v>
      </c>
      <c r="T2999" t="s">
        <v>16</v>
      </c>
      <c r="U2999" t="s">
        <v>16</v>
      </c>
      <c r="V2999" t="s">
        <v>16</v>
      </c>
      <c r="AD2999">
        <f t="shared" si="931"/>
        <v>29</v>
      </c>
      <c r="AE2999">
        <f t="shared" si="932"/>
        <v>32</v>
      </c>
      <c r="AF2999">
        <f t="shared" si="933"/>
        <v>46</v>
      </c>
      <c r="AG2999">
        <f t="shared" si="934"/>
        <v>56</v>
      </c>
      <c r="AH2999">
        <f t="shared" si="935"/>
        <v>62</v>
      </c>
      <c r="AJ2999">
        <f t="shared" si="936"/>
        <v>-5.0000000000000001E-3</v>
      </c>
      <c r="AK2999">
        <f t="shared" si="942"/>
        <v>-5.0000000000000001E-3</v>
      </c>
      <c r="AL2999">
        <f t="shared" si="943"/>
        <v>4.1000000000000002E-2</v>
      </c>
      <c r="AM2999">
        <f t="shared" si="944"/>
        <v>6.6000000000000003E-2</v>
      </c>
      <c r="AN2999">
        <f t="shared" si="945"/>
        <v>9.7000000000000003E-2</v>
      </c>
      <c r="AR2999">
        <f t="shared" si="937"/>
        <v>29</v>
      </c>
      <c r="AS2999">
        <f t="shared" si="938"/>
        <v>32</v>
      </c>
      <c r="AT2999">
        <f t="shared" si="939"/>
        <v>46</v>
      </c>
      <c r="AU2999">
        <f t="shared" si="940"/>
        <v>56</v>
      </c>
      <c r="AV2999">
        <f t="shared" si="941"/>
        <v>62</v>
      </c>
      <c r="AX2999">
        <f t="shared" si="946"/>
        <v>-5.0000000000000001E-3</v>
      </c>
      <c r="AY2999">
        <f t="shared" si="947"/>
        <v>-5.0000000000000001E-3</v>
      </c>
      <c r="AZ2999">
        <f t="shared" si="948"/>
        <v>4.1000000000000002E-2</v>
      </c>
      <c r="BA2999">
        <f t="shared" si="949"/>
        <v>6.6000000000000003E-2</v>
      </c>
      <c r="BB2999">
        <f t="shared" si="950"/>
        <v>9.7000000000000003E-2</v>
      </c>
    </row>
    <row r="3000" spans="1:54" x14ac:dyDescent="0.25">
      <c r="A3000">
        <v>2341</v>
      </c>
      <c r="B3000">
        <v>34.153700000000001</v>
      </c>
      <c r="C3000">
        <v>-82.125900000000001</v>
      </c>
      <c r="D3000">
        <v>45047</v>
      </c>
      <c r="E3000" t="s">
        <v>902</v>
      </c>
      <c r="F3000" t="s">
        <v>1833</v>
      </c>
      <c r="G3000" t="s">
        <v>458</v>
      </c>
      <c r="H3000">
        <v>29</v>
      </c>
      <c r="I3000" t="s">
        <v>420</v>
      </c>
      <c r="J3000" s="3">
        <v>0.28999999999999998</v>
      </c>
      <c r="K3000" s="3">
        <v>0.32</v>
      </c>
      <c r="L3000" s="3">
        <v>0.46</v>
      </c>
      <c r="M3000" s="3">
        <v>0.56999999999999995</v>
      </c>
      <c r="N3000" s="3">
        <v>0.62</v>
      </c>
      <c r="O3000">
        <v>69329</v>
      </c>
      <c r="P3000">
        <v>464</v>
      </c>
      <c r="Q3000" t="s">
        <v>16</v>
      </c>
      <c r="R3000" t="s">
        <v>16</v>
      </c>
      <c r="S3000" t="s">
        <v>16</v>
      </c>
      <c r="T3000" t="s">
        <v>16</v>
      </c>
      <c r="U3000" t="s">
        <v>16</v>
      </c>
      <c r="V3000" t="s">
        <v>16</v>
      </c>
      <c r="AD3000">
        <f t="shared" si="931"/>
        <v>29</v>
      </c>
      <c r="AE3000">
        <f t="shared" si="932"/>
        <v>32</v>
      </c>
      <c r="AF3000">
        <f t="shared" si="933"/>
        <v>46</v>
      </c>
      <c r="AG3000">
        <f t="shared" si="934"/>
        <v>57</v>
      </c>
      <c r="AH3000">
        <f t="shared" si="935"/>
        <v>62</v>
      </c>
      <c r="AJ3000">
        <f t="shared" si="936"/>
        <v>-5.0000000000000001E-3</v>
      </c>
      <c r="AK3000">
        <f t="shared" si="942"/>
        <v>-5.0000000000000001E-3</v>
      </c>
      <c r="AL3000">
        <f t="shared" si="943"/>
        <v>4.1000000000000002E-2</v>
      </c>
      <c r="AM3000">
        <f t="shared" si="944"/>
        <v>7.1999999999999995E-2</v>
      </c>
      <c r="AN3000">
        <f t="shared" si="945"/>
        <v>9.7000000000000003E-2</v>
      </c>
      <c r="AR3000">
        <f t="shared" si="937"/>
        <v>29</v>
      </c>
      <c r="AS3000">
        <f t="shared" si="938"/>
        <v>32</v>
      </c>
      <c r="AT3000">
        <f t="shared" si="939"/>
        <v>46</v>
      </c>
      <c r="AU3000">
        <f t="shared" si="940"/>
        <v>57</v>
      </c>
      <c r="AV3000">
        <f t="shared" si="941"/>
        <v>62</v>
      </c>
      <c r="AX3000">
        <f t="shared" si="946"/>
        <v>-5.0000000000000001E-3</v>
      </c>
      <c r="AY3000">
        <f t="shared" si="947"/>
        <v>-5.0000000000000001E-3</v>
      </c>
      <c r="AZ3000">
        <f t="shared" si="948"/>
        <v>4.1000000000000002E-2</v>
      </c>
      <c r="BA3000">
        <f t="shared" si="949"/>
        <v>7.1999999999999995E-2</v>
      </c>
      <c r="BB3000">
        <f t="shared" si="950"/>
        <v>9.7000000000000003E-2</v>
      </c>
    </row>
    <row r="3001" spans="1:54" x14ac:dyDescent="0.25">
      <c r="A3001">
        <v>2347</v>
      </c>
      <c r="B3001">
        <v>34.483400000000003</v>
      </c>
      <c r="C3001">
        <v>-82.005700000000004</v>
      </c>
      <c r="D3001">
        <v>45059</v>
      </c>
      <c r="E3001" t="s">
        <v>609</v>
      </c>
      <c r="F3001" t="s">
        <v>1833</v>
      </c>
      <c r="G3001" t="s">
        <v>635</v>
      </c>
      <c r="H3001">
        <v>28</v>
      </c>
      <c r="I3001" t="s">
        <v>420</v>
      </c>
      <c r="J3001" s="3">
        <v>0.28999999999999998</v>
      </c>
      <c r="K3001" s="3">
        <v>0.32</v>
      </c>
      <c r="L3001" s="3">
        <v>0.45</v>
      </c>
      <c r="M3001" s="3">
        <v>0.56000000000000005</v>
      </c>
      <c r="N3001" s="3">
        <v>0.62</v>
      </c>
      <c r="O3001">
        <v>67904</v>
      </c>
      <c r="P3001">
        <v>724</v>
      </c>
      <c r="Q3001" t="s">
        <v>16</v>
      </c>
      <c r="R3001" t="s">
        <v>16</v>
      </c>
      <c r="S3001" t="s">
        <v>16</v>
      </c>
      <c r="T3001" t="s">
        <v>16</v>
      </c>
      <c r="U3001" t="s">
        <v>16</v>
      </c>
      <c r="V3001" t="s">
        <v>16</v>
      </c>
      <c r="AD3001">
        <f t="shared" si="931"/>
        <v>29</v>
      </c>
      <c r="AE3001">
        <f t="shared" si="932"/>
        <v>32</v>
      </c>
      <c r="AF3001">
        <f t="shared" si="933"/>
        <v>45</v>
      </c>
      <c r="AG3001">
        <f t="shared" si="934"/>
        <v>56</v>
      </c>
      <c r="AH3001">
        <f t="shared" si="935"/>
        <v>62</v>
      </c>
      <c r="AJ3001">
        <f t="shared" si="936"/>
        <v>-5.0000000000000001E-3</v>
      </c>
      <c r="AK3001">
        <f t="shared" si="942"/>
        <v>-5.0000000000000001E-3</v>
      </c>
      <c r="AL3001">
        <f t="shared" si="943"/>
        <v>3.9E-2</v>
      </c>
      <c r="AM3001">
        <f t="shared" si="944"/>
        <v>6.6000000000000003E-2</v>
      </c>
      <c r="AN3001">
        <f t="shared" si="945"/>
        <v>9.7000000000000003E-2</v>
      </c>
      <c r="AR3001">
        <f t="shared" si="937"/>
        <v>29</v>
      </c>
      <c r="AS3001">
        <f t="shared" si="938"/>
        <v>32</v>
      </c>
      <c r="AT3001">
        <f t="shared" si="939"/>
        <v>45</v>
      </c>
      <c r="AU3001">
        <f t="shared" si="940"/>
        <v>56</v>
      </c>
      <c r="AV3001">
        <f t="shared" si="941"/>
        <v>62</v>
      </c>
      <c r="AX3001">
        <f t="shared" si="946"/>
        <v>-5.0000000000000001E-3</v>
      </c>
      <c r="AY3001">
        <f t="shared" si="947"/>
        <v>-5.0000000000000001E-3</v>
      </c>
      <c r="AZ3001">
        <f t="shared" si="948"/>
        <v>3.9E-2</v>
      </c>
      <c r="BA3001">
        <f t="shared" si="949"/>
        <v>6.6000000000000003E-2</v>
      </c>
      <c r="BB3001">
        <f t="shared" si="950"/>
        <v>9.7000000000000003E-2</v>
      </c>
    </row>
    <row r="3002" spans="1:54" x14ac:dyDescent="0.25">
      <c r="A3002">
        <v>2573</v>
      </c>
      <c r="B3002">
        <v>33.639299999999999</v>
      </c>
      <c r="C3002">
        <v>-97.212599999999995</v>
      </c>
      <c r="D3002">
        <v>48097</v>
      </c>
      <c r="E3002" t="s">
        <v>1975</v>
      </c>
      <c r="F3002" t="s">
        <v>1935</v>
      </c>
      <c r="G3002" t="s">
        <v>123</v>
      </c>
      <c r="H3002">
        <v>29</v>
      </c>
      <c r="I3002" t="s">
        <v>15</v>
      </c>
      <c r="J3002" s="3">
        <v>0.28999999999999998</v>
      </c>
      <c r="K3002" s="3">
        <v>0.32</v>
      </c>
      <c r="L3002" s="3">
        <v>0.46</v>
      </c>
      <c r="M3002" s="3">
        <v>0.56999999999999995</v>
      </c>
      <c r="N3002" s="3">
        <v>0.62</v>
      </c>
      <c r="O3002">
        <v>42473</v>
      </c>
      <c r="P3002">
        <v>874</v>
      </c>
      <c r="Q3002" t="s">
        <v>16</v>
      </c>
      <c r="R3002" t="s">
        <v>16</v>
      </c>
      <c r="S3002" t="s">
        <v>16</v>
      </c>
      <c r="T3002" t="s">
        <v>16</v>
      </c>
      <c r="U3002" t="s">
        <v>16</v>
      </c>
      <c r="V3002" t="s">
        <v>16</v>
      </c>
      <c r="AD3002">
        <f t="shared" si="931"/>
        <v>29</v>
      </c>
      <c r="AE3002">
        <f t="shared" si="932"/>
        <v>32</v>
      </c>
      <c r="AF3002">
        <f t="shared" si="933"/>
        <v>46</v>
      </c>
      <c r="AG3002">
        <f t="shared" si="934"/>
        <v>57</v>
      </c>
      <c r="AH3002">
        <f t="shared" si="935"/>
        <v>62</v>
      </c>
      <c r="AJ3002">
        <f t="shared" si="936"/>
        <v>-5.0000000000000001E-3</v>
      </c>
      <c r="AK3002">
        <f t="shared" si="942"/>
        <v>-5.0000000000000001E-3</v>
      </c>
      <c r="AL3002">
        <f t="shared" si="943"/>
        <v>4.1000000000000002E-2</v>
      </c>
      <c r="AM3002">
        <f t="shared" si="944"/>
        <v>7.1999999999999995E-2</v>
      </c>
      <c r="AN3002">
        <f t="shared" si="945"/>
        <v>9.7000000000000003E-2</v>
      </c>
      <c r="AR3002">
        <f t="shared" si="937"/>
        <v>29</v>
      </c>
      <c r="AS3002">
        <f t="shared" si="938"/>
        <v>32</v>
      </c>
      <c r="AT3002">
        <f t="shared" si="939"/>
        <v>46</v>
      </c>
      <c r="AU3002">
        <f t="shared" si="940"/>
        <v>57</v>
      </c>
      <c r="AV3002">
        <f t="shared" si="941"/>
        <v>62</v>
      </c>
      <c r="AX3002">
        <f t="shared" si="946"/>
        <v>-5.0000000000000001E-3</v>
      </c>
      <c r="AY3002">
        <f t="shared" si="947"/>
        <v>-5.0000000000000001E-3</v>
      </c>
      <c r="AZ3002">
        <f t="shared" si="948"/>
        <v>4.1000000000000002E-2</v>
      </c>
      <c r="BA3002">
        <f t="shared" si="949"/>
        <v>7.1999999999999995E-2</v>
      </c>
      <c r="BB3002">
        <f t="shared" si="950"/>
        <v>9.7000000000000003E-2</v>
      </c>
    </row>
    <row r="3003" spans="1:54" x14ac:dyDescent="0.25">
      <c r="A3003">
        <v>1966</v>
      </c>
      <c r="B3003">
        <v>35.279299999999999</v>
      </c>
      <c r="C3003">
        <v>-82.169700000000006</v>
      </c>
      <c r="D3003">
        <v>37149</v>
      </c>
      <c r="E3003" t="s">
        <v>219</v>
      </c>
      <c r="F3003" t="s">
        <v>1564</v>
      </c>
      <c r="G3003" t="s">
        <v>28</v>
      </c>
      <c r="H3003">
        <v>29</v>
      </c>
      <c r="I3003" t="s">
        <v>420</v>
      </c>
      <c r="J3003" s="3">
        <v>0.3</v>
      </c>
      <c r="K3003" s="3">
        <v>0.33</v>
      </c>
      <c r="L3003" s="3">
        <v>0.47</v>
      </c>
      <c r="M3003" s="3">
        <v>0.56999999999999995</v>
      </c>
      <c r="N3003" s="3">
        <v>0.62</v>
      </c>
      <c r="O3003">
        <v>19689</v>
      </c>
      <c r="P3003">
        <v>238</v>
      </c>
      <c r="Q3003" t="s">
        <v>16</v>
      </c>
      <c r="R3003" t="s">
        <v>16</v>
      </c>
      <c r="S3003" t="s">
        <v>16</v>
      </c>
      <c r="T3003" t="s">
        <v>16</v>
      </c>
      <c r="U3003" t="s">
        <v>16</v>
      </c>
      <c r="V3003" t="s">
        <v>16</v>
      </c>
      <c r="AD3003">
        <f t="shared" si="931"/>
        <v>30</v>
      </c>
      <c r="AE3003">
        <f t="shared" si="932"/>
        <v>33</v>
      </c>
      <c r="AF3003">
        <f t="shared" si="933"/>
        <v>47</v>
      </c>
      <c r="AG3003">
        <f t="shared" si="934"/>
        <v>57</v>
      </c>
      <c r="AH3003">
        <f t="shared" si="935"/>
        <v>62</v>
      </c>
      <c r="AJ3003">
        <f t="shared" si="936"/>
        <v>-5.0000000000000001E-3</v>
      </c>
      <c r="AK3003">
        <f t="shared" si="942"/>
        <v>-4.0000000000000001E-3</v>
      </c>
      <c r="AL3003">
        <f t="shared" si="943"/>
        <v>4.5999999999999999E-2</v>
      </c>
      <c r="AM3003">
        <f t="shared" si="944"/>
        <v>7.1999999999999995E-2</v>
      </c>
      <c r="AN3003">
        <f t="shared" si="945"/>
        <v>9.7000000000000003E-2</v>
      </c>
      <c r="AR3003">
        <f t="shared" si="937"/>
        <v>30</v>
      </c>
      <c r="AS3003">
        <f t="shared" si="938"/>
        <v>33</v>
      </c>
      <c r="AT3003">
        <f t="shared" si="939"/>
        <v>47</v>
      </c>
      <c r="AU3003">
        <f t="shared" si="940"/>
        <v>57</v>
      </c>
      <c r="AV3003">
        <f t="shared" si="941"/>
        <v>62</v>
      </c>
      <c r="AX3003">
        <f t="shared" si="946"/>
        <v>-5.0000000000000001E-3</v>
      </c>
      <c r="AY3003">
        <f t="shared" si="947"/>
        <v>-4.0000000000000001E-3</v>
      </c>
      <c r="AZ3003">
        <f t="shared" si="948"/>
        <v>4.5999999999999999E-2</v>
      </c>
      <c r="BA3003">
        <f t="shared" si="949"/>
        <v>7.1999999999999995E-2</v>
      </c>
      <c r="BB3003">
        <f t="shared" si="950"/>
        <v>9.7000000000000003E-2</v>
      </c>
    </row>
    <row r="3004" spans="1:54" x14ac:dyDescent="0.25">
      <c r="A3004">
        <v>1991</v>
      </c>
      <c r="B3004">
        <v>35.898899999999998</v>
      </c>
      <c r="C3004">
        <v>-82.307599999999994</v>
      </c>
      <c r="D3004">
        <v>37199</v>
      </c>
      <c r="E3004" t="s">
        <v>1636</v>
      </c>
      <c r="F3004" t="s">
        <v>1564</v>
      </c>
      <c r="G3004" t="s">
        <v>189</v>
      </c>
      <c r="H3004">
        <v>29</v>
      </c>
      <c r="I3004" t="s">
        <v>420</v>
      </c>
      <c r="J3004" s="3">
        <v>0.3</v>
      </c>
      <c r="K3004" s="3">
        <v>0.33</v>
      </c>
      <c r="L3004" s="3">
        <v>0.47</v>
      </c>
      <c r="M3004" s="3">
        <v>0.57999999999999996</v>
      </c>
      <c r="N3004" s="3">
        <v>0.62</v>
      </c>
      <c r="O3004">
        <v>18676</v>
      </c>
      <c r="P3004">
        <v>313</v>
      </c>
      <c r="Q3004" t="s">
        <v>16</v>
      </c>
      <c r="R3004" t="s">
        <v>16</v>
      </c>
      <c r="S3004" t="s">
        <v>16</v>
      </c>
      <c r="T3004" t="s">
        <v>16</v>
      </c>
      <c r="U3004" t="s">
        <v>16</v>
      </c>
      <c r="V3004" t="s">
        <v>16</v>
      </c>
      <c r="AD3004">
        <f t="shared" si="931"/>
        <v>30</v>
      </c>
      <c r="AE3004">
        <f t="shared" si="932"/>
        <v>33</v>
      </c>
      <c r="AF3004">
        <f t="shared" si="933"/>
        <v>47</v>
      </c>
      <c r="AG3004">
        <f t="shared" si="934"/>
        <v>58</v>
      </c>
      <c r="AH3004">
        <f t="shared" si="935"/>
        <v>62</v>
      </c>
      <c r="AJ3004">
        <f t="shared" si="936"/>
        <v>-5.0000000000000001E-3</v>
      </c>
      <c r="AK3004">
        <f t="shared" si="942"/>
        <v>-4.0000000000000001E-3</v>
      </c>
      <c r="AL3004">
        <f t="shared" si="943"/>
        <v>4.5999999999999999E-2</v>
      </c>
      <c r="AM3004">
        <f t="shared" si="944"/>
        <v>8.1000000000000003E-2</v>
      </c>
      <c r="AN3004">
        <f t="shared" si="945"/>
        <v>9.7000000000000003E-2</v>
      </c>
      <c r="AR3004">
        <f t="shared" si="937"/>
        <v>30</v>
      </c>
      <c r="AS3004">
        <f t="shared" si="938"/>
        <v>33</v>
      </c>
      <c r="AT3004">
        <f t="shared" si="939"/>
        <v>47</v>
      </c>
      <c r="AU3004">
        <f t="shared" si="940"/>
        <v>58</v>
      </c>
      <c r="AV3004">
        <f t="shared" si="941"/>
        <v>62</v>
      </c>
      <c r="AX3004">
        <f t="shared" si="946"/>
        <v>-5.0000000000000001E-3</v>
      </c>
      <c r="AY3004">
        <f t="shared" si="947"/>
        <v>-4.0000000000000001E-3</v>
      </c>
      <c r="AZ3004">
        <f t="shared" si="948"/>
        <v>4.5999999999999999E-2</v>
      </c>
      <c r="BA3004">
        <f t="shared" si="949"/>
        <v>8.1000000000000003E-2</v>
      </c>
      <c r="BB3004">
        <f t="shared" si="950"/>
        <v>9.7000000000000003E-2</v>
      </c>
    </row>
    <row r="3005" spans="1:54" x14ac:dyDescent="0.25">
      <c r="A3005">
        <v>2146</v>
      </c>
      <c r="B3005">
        <v>35.203099999999999</v>
      </c>
      <c r="C3005">
        <v>-97.326499999999996</v>
      </c>
      <c r="D3005">
        <v>40027</v>
      </c>
      <c r="E3005" t="s">
        <v>175</v>
      </c>
      <c r="F3005" t="s">
        <v>1716</v>
      </c>
      <c r="G3005" t="s">
        <v>1724</v>
      </c>
      <c r="H3005">
        <v>29</v>
      </c>
      <c r="I3005" t="s">
        <v>15</v>
      </c>
      <c r="J3005" s="3">
        <v>0.3</v>
      </c>
      <c r="K3005" s="3">
        <v>0.33</v>
      </c>
      <c r="L3005" s="3">
        <v>0.47</v>
      </c>
      <c r="M3005" s="3">
        <v>0.57999999999999996</v>
      </c>
      <c r="N3005" s="3">
        <v>0.62</v>
      </c>
      <c r="O3005">
        <v>297545</v>
      </c>
      <c r="P3005">
        <v>536</v>
      </c>
      <c r="Q3005" t="s">
        <v>16</v>
      </c>
      <c r="R3005" t="s">
        <v>16</v>
      </c>
      <c r="S3005" t="s">
        <v>16</v>
      </c>
      <c r="T3005" t="s">
        <v>16</v>
      </c>
      <c r="U3005" t="s">
        <v>16</v>
      </c>
      <c r="V3005" t="s">
        <v>16</v>
      </c>
      <c r="AD3005">
        <f t="shared" si="931"/>
        <v>30</v>
      </c>
      <c r="AE3005">
        <f t="shared" si="932"/>
        <v>33</v>
      </c>
      <c r="AF3005">
        <f t="shared" si="933"/>
        <v>47</v>
      </c>
      <c r="AG3005">
        <f t="shared" si="934"/>
        <v>58</v>
      </c>
      <c r="AH3005">
        <f t="shared" si="935"/>
        <v>62</v>
      </c>
      <c r="AJ3005">
        <f t="shared" si="936"/>
        <v>-5.0000000000000001E-3</v>
      </c>
      <c r="AK3005">
        <f t="shared" si="942"/>
        <v>-4.0000000000000001E-3</v>
      </c>
      <c r="AL3005">
        <f t="shared" si="943"/>
        <v>4.5999999999999999E-2</v>
      </c>
      <c r="AM3005">
        <f t="shared" si="944"/>
        <v>8.1000000000000003E-2</v>
      </c>
      <c r="AN3005">
        <f t="shared" si="945"/>
        <v>9.7000000000000003E-2</v>
      </c>
      <c r="AR3005">
        <f t="shared" si="937"/>
        <v>30</v>
      </c>
      <c r="AS3005">
        <f t="shared" si="938"/>
        <v>33</v>
      </c>
      <c r="AT3005">
        <f t="shared" si="939"/>
        <v>47</v>
      </c>
      <c r="AU3005">
        <f t="shared" si="940"/>
        <v>58</v>
      </c>
      <c r="AV3005">
        <f t="shared" si="941"/>
        <v>62</v>
      </c>
      <c r="AX3005">
        <f t="shared" si="946"/>
        <v>-5.0000000000000001E-3</v>
      </c>
      <c r="AY3005">
        <f t="shared" si="947"/>
        <v>-4.0000000000000001E-3</v>
      </c>
      <c r="AZ3005">
        <f t="shared" si="948"/>
        <v>4.5999999999999999E-2</v>
      </c>
      <c r="BA3005">
        <f t="shared" si="949"/>
        <v>8.1000000000000003E-2</v>
      </c>
      <c r="BB3005">
        <f t="shared" si="950"/>
        <v>9.7000000000000003E-2</v>
      </c>
    </row>
    <row r="3006" spans="1:54" x14ac:dyDescent="0.25">
      <c r="A3006">
        <v>2157</v>
      </c>
      <c r="B3006">
        <v>34.704599999999999</v>
      </c>
      <c r="C3006">
        <v>-97.309299999999993</v>
      </c>
      <c r="D3006">
        <v>40049</v>
      </c>
      <c r="E3006" t="s">
        <v>1730</v>
      </c>
      <c r="F3006" t="s">
        <v>1716</v>
      </c>
      <c r="G3006" t="s">
        <v>203</v>
      </c>
      <c r="H3006">
        <v>29</v>
      </c>
      <c r="I3006" t="s">
        <v>15</v>
      </c>
      <c r="J3006" s="3">
        <v>0.3</v>
      </c>
      <c r="K3006" s="3">
        <v>0.33</v>
      </c>
      <c r="L3006" s="3">
        <v>0.47</v>
      </c>
      <c r="M3006" s="3">
        <v>0.57999999999999996</v>
      </c>
      <c r="N3006" s="3">
        <v>0.62</v>
      </c>
      <c r="O3006">
        <v>25779</v>
      </c>
      <c r="P3006">
        <v>809</v>
      </c>
      <c r="Q3006" t="s">
        <v>16</v>
      </c>
      <c r="R3006" t="s">
        <v>16</v>
      </c>
      <c r="S3006" t="s">
        <v>16</v>
      </c>
      <c r="T3006" t="s">
        <v>16</v>
      </c>
      <c r="U3006" t="s">
        <v>16</v>
      </c>
      <c r="V3006" t="s">
        <v>16</v>
      </c>
      <c r="AD3006">
        <f t="shared" si="931"/>
        <v>30</v>
      </c>
      <c r="AE3006">
        <f t="shared" si="932"/>
        <v>33</v>
      </c>
      <c r="AF3006">
        <f t="shared" si="933"/>
        <v>47</v>
      </c>
      <c r="AG3006">
        <f t="shared" si="934"/>
        <v>58</v>
      </c>
      <c r="AH3006">
        <f t="shared" si="935"/>
        <v>62</v>
      </c>
      <c r="AJ3006">
        <f t="shared" si="936"/>
        <v>-5.0000000000000001E-3</v>
      </c>
      <c r="AK3006">
        <f t="shared" si="942"/>
        <v>-4.0000000000000001E-3</v>
      </c>
      <c r="AL3006">
        <f t="shared" si="943"/>
        <v>4.5999999999999999E-2</v>
      </c>
      <c r="AM3006">
        <f t="shared" si="944"/>
        <v>8.1000000000000003E-2</v>
      </c>
      <c r="AN3006">
        <f t="shared" si="945"/>
        <v>9.7000000000000003E-2</v>
      </c>
      <c r="AR3006">
        <f t="shared" si="937"/>
        <v>30</v>
      </c>
      <c r="AS3006">
        <f t="shared" si="938"/>
        <v>33</v>
      </c>
      <c r="AT3006">
        <f t="shared" si="939"/>
        <v>47</v>
      </c>
      <c r="AU3006">
        <f t="shared" si="940"/>
        <v>58</v>
      </c>
      <c r="AV3006">
        <f t="shared" si="941"/>
        <v>62</v>
      </c>
      <c r="AX3006">
        <f t="shared" si="946"/>
        <v>-5.0000000000000001E-3</v>
      </c>
      <c r="AY3006">
        <f t="shared" si="947"/>
        <v>-4.0000000000000001E-3</v>
      </c>
      <c r="AZ3006">
        <f t="shared" si="948"/>
        <v>4.5999999999999999E-2</v>
      </c>
      <c r="BA3006">
        <f t="shared" si="949"/>
        <v>8.1000000000000003E-2</v>
      </c>
      <c r="BB3006">
        <f t="shared" si="950"/>
        <v>9.7000000000000003E-2</v>
      </c>
    </row>
    <row r="3007" spans="1:54" x14ac:dyDescent="0.25">
      <c r="A3007">
        <v>2176</v>
      </c>
      <c r="B3007">
        <v>35.009300000000003</v>
      </c>
      <c r="C3007">
        <v>-97.444299999999998</v>
      </c>
      <c r="D3007">
        <v>40087</v>
      </c>
      <c r="E3007" t="s">
        <v>1739</v>
      </c>
      <c r="F3007" t="s">
        <v>1716</v>
      </c>
      <c r="G3007" t="s">
        <v>123</v>
      </c>
      <c r="H3007">
        <v>30</v>
      </c>
      <c r="I3007" t="s">
        <v>15</v>
      </c>
      <c r="J3007" s="3">
        <v>0.3</v>
      </c>
      <c r="K3007" s="3">
        <v>0.33</v>
      </c>
      <c r="L3007" s="3">
        <v>0.47</v>
      </c>
      <c r="M3007" s="3">
        <v>0.57999999999999996</v>
      </c>
      <c r="N3007" s="3">
        <v>0.62</v>
      </c>
      <c r="O3007">
        <v>43779</v>
      </c>
      <c r="P3007">
        <v>570</v>
      </c>
      <c r="Q3007" t="s">
        <v>16</v>
      </c>
      <c r="R3007" t="s">
        <v>16</v>
      </c>
      <c r="S3007" t="s">
        <v>16</v>
      </c>
      <c r="T3007" t="s">
        <v>16</v>
      </c>
      <c r="U3007" t="s">
        <v>16</v>
      </c>
      <c r="V3007" t="s">
        <v>16</v>
      </c>
      <c r="AD3007">
        <f t="shared" si="931"/>
        <v>30</v>
      </c>
      <c r="AE3007">
        <f t="shared" si="932"/>
        <v>33</v>
      </c>
      <c r="AF3007">
        <f t="shared" si="933"/>
        <v>47</v>
      </c>
      <c r="AG3007">
        <f t="shared" si="934"/>
        <v>58</v>
      </c>
      <c r="AH3007">
        <f t="shared" si="935"/>
        <v>62</v>
      </c>
      <c r="AJ3007">
        <f t="shared" si="936"/>
        <v>-5.0000000000000001E-3</v>
      </c>
      <c r="AK3007">
        <f t="shared" si="942"/>
        <v>-4.0000000000000001E-3</v>
      </c>
      <c r="AL3007">
        <f t="shared" si="943"/>
        <v>4.5999999999999999E-2</v>
      </c>
      <c r="AM3007">
        <f t="shared" si="944"/>
        <v>8.1000000000000003E-2</v>
      </c>
      <c r="AN3007">
        <f t="shared" si="945"/>
        <v>9.7000000000000003E-2</v>
      </c>
      <c r="AR3007">
        <f t="shared" si="937"/>
        <v>30</v>
      </c>
      <c r="AS3007">
        <f t="shared" si="938"/>
        <v>33</v>
      </c>
      <c r="AT3007">
        <f t="shared" si="939"/>
        <v>47</v>
      </c>
      <c r="AU3007">
        <f t="shared" si="940"/>
        <v>58</v>
      </c>
      <c r="AV3007">
        <f t="shared" si="941"/>
        <v>62</v>
      </c>
      <c r="AX3007">
        <f t="shared" si="946"/>
        <v>-5.0000000000000001E-3</v>
      </c>
      <c r="AY3007">
        <f t="shared" si="947"/>
        <v>-4.0000000000000001E-3</v>
      </c>
      <c r="AZ3007">
        <f t="shared" si="948"/>
        <v>4.5999999999999999E-2</v>
      </c>
      <c r="BA3007">
        <f t="shared" si="949"/>
        <v>8.1000000000000003E-2</v>
      </c>
      <c r="BB3007">
        <f t="shared" si="950"/>
        <v>9.7000000000000003E-2</v>
      </c>
    </row>
    <row r="3008" spans="1:54" x14ac:dyDescent="0.25">
      <c r="A3008">
        <v>2340</v>
      </c>
      <c r="B3008">
        <v>34.894100000000002</v>
      </c>
      <c r="C3008">
        <v>-82.370599999999996</v>
      </c>
      <c r="D3008">
        <v>45045</v>
      </c>
      <c r="E3008" t="s">
        <v>1849</v>
      </c>
      <c r="F3008" t="s">
        <v>1833</v>
      </c>
      <c r="G3008" t="s">
        <v>731</v>
      </c>
      <c r="H3008">
        <v>29</v>
      </c>
      <c r="I3008" t="s">
        <v>420</v>
      </c>
      <c r="J3008" s="3">
        <v>0.3</v>
      </c>
      <c r="K3008" s="3">
        <v>0.33</v>
      </c>
      <c r="L3008" s="3">
        <v>0.47</v>
      </c>
      <c r="M3008" s="3">
        <v>0.57999999999999996</v>
      </c>
      <c r="N3008" s="3">
        <v>0.62</v>
      </c>
      <c r="O3008">
        <v>537575</v>
      </c>
      <c r="P3008">
        <v>796</v>
      </c>
      <c r="Q3008" t="s">
        <v>16</v>
      </c>
      <c r="R3008" t="s">
        <v>16</v>
      </c>
      <c r="S3008" t="s">
        <v>16</v>
      </c>
      <c r="T3008" t="s">
        <v>16</v>
      </c>
      <c r="U3008" t="s">
        <v>16</v>
      </c>
      <c r="V3008" t="s">
        <v>16</v>
      </c>
      <c r="AD3008">
        <f t="shared" si="931"/>
        <v>30</v>
      </c>
      <c r="AE3008">
        <f t="shared" si="932"/>
        <v>33</v>
      </c>
      <c r="AF3008">
        <f t="shared" si="933"/>
        <v>47</v>
      </c>
      <c r="AG3008">
        <f t="shared" si="934"/>
        <v>58</v>
      </c>
      <c r="AH3008">
        <f t="shared" si="935"/>
        <v>62</v>
      </c>
      <c r="AJ3008">
        <f t="shared" si="936"/>
        <v>-5.0000000000000001E-3</v>
      </c>
      <c r="AK3008">
        <f t="shared" si="942"/>
        <v>-4.0000000000000001E-3</v>
      </c>
      <c r="AL3008">
        <f t="shared" si="943"/>
        <v>4.5999999999999999E-2</v>
      </c>
      <c r="AM3008">
        <f t="shared" si="944"/>
        <v>8.1000000000000003E-2</v>
      </c>
      <c r="AN3008">
        <f t="shared" si="945"/>
        <v>9.7000000000000003E-2</v>
      </c>
      <c r="AR3008">
        <f t="shared" si="937"/>
        <v>30</v>
      </c>
      <c r="AS3008">
        <f t="shared" si="938"/>
        <v>33</v>
      </c>
      <c r="AT3008">
        <f t="shared" si="939"/>
        <v>47</v>
      </c>
      <c r="AU3008">
        <f t="shared" si="940"/>
        <v>58</v>
      </c>
      <c r="AV3008">
        <f t="shared" si="941"/>
        <v>62</v>
      </c>
      <c r="AX3008">
        <f t="shared" si="946"/>
        <v>-5.0000000000000001E-3</v>
      </c>
      <c r="AY3008">
        <f t="shared" si="947"/>
        <v>-4.0000000000000001E-3</v>
      </c>
      <c r="AZ3008">
        <f t="shared" si="948"/>
        <v>4.5999999999999999E-2</v>
      </c>
      <c r="BA3008">
        <f t="shared" si="949"/>
        <v>8.1000000000000003E-2</v>
      </c>
      <c r="BB3008">
        <f t="shared" si="950"/>
        <v>9.7000000000000003E-2</v>
      </c>
    </row>
    <row r="3009" spans="1:54" x14ac:dyDescent="0.25">
      <c r="A3009">
        <v>1936</v>
      </c>
      <c r="B3009">
        <v>35.336300000000001</v>
      </c>
      <c r="C3009">
        <v>-82.48</v>
      </c>
      <c r="D3009">
        <v>37089</v>
      </c>
      <c r="E3009" t="s">
        <v>726</v>
      </c>
      <c r="F3009" t="s">
        <v>1564</v>
      </c>
      <c r="G3009" t="s">
        <v>30</v>
      </c>
      <c r="H3009">
        <v>30</v>
      </c>
      <c r="I3009" t="s">
        <v>420</v>
      </c>
      <c r="J3009" s="3">
        <v>0.31</v>
      </c>
      <c r="K3009" s="3">
        <v>0.33</v>
      </c>
      <c r="L3009" s="3">
        <v>0.47</v>
      </c>
      <c r="M3009" s="3">
        <v>0.57999999999999996</v>
      </c>
      <c r="N3009" s="3">
        <v>0.62</v>
      </c>
      <c r="O3009">
        <v>117387</v>
      </c>
      <c r="P3009">
        <v>375</v>
      </c>
      <c r="Q3009" t="s">
        <v>16</v>
      </c>
      <c r="R3009" t="s">
        <v>16</v>
      </c>
      <c r="S3009" t="s">
        <v>16</v>
      </c>
      <c r="T3009" t="s">
        <v>16</v>
      </c>
      <c r="U3009" t="s">
        <v>16</v>
      </c>
      <c r="V3009" t="s">
        <v>16</v>
      </c>
      <c r="AD3009">
        <f t="shared" si="931"/>
        <v>31</v>
      </c>
      <c r="AE3009">
        <f t="shared" si="932"/>
        <v>33</v>
      </c>
      <c r="AF3009">
        <f t="shared" si="933"/>
        <v>47</v>
      </c>
      <c r="AG3009">
        <f t="shared" si="934"/>
        <v>58</v>
      </c>
      <c r="AH3009">
        <f t="shared" si="935"/>
        <v>62</v>
      </c>
      <c r="AJ3009">
        <f t="shared" si="936"/>
        <v>-5.0000000000000001E-3</v>
      </c>
      <c r="AK3009">
        <f t="shared" si="942"/>
        <v>-4.0000000000000001E-3</v>
      </c>
      <c r="AL3009">
        <f t="shared" si="943"/>
        <v>4.5999999999999999E-2</v>
      </c>
      <c r="AM3009">
        <f t="shared" si="944"/>
        <v>8.1000000000000003E-2</v>
      </c>
      <c r="AN3009">
        <f t="shared" si="945"/>
        <v>9.7000000000000003E-2</v>
      </c>
      <c r="AR3009">
        <f t="shared" si="937"/>
        <v>31</v>
      </c>
      <c r="AS3009">
        <f t="shared" si="938"/>
        <v>33</v>
      </c>
      <c r="AT3009">
        <f t="shared" si="939"/>
        <v>47</v>
      </c>
      <c r="AU3009">
        <f t="shared" si="940"/>
        <v>58</v>
      </c>
      <c r="AV3009">
        <f t="shared" si="941"/>
        <v>62</v>
      </c>
      <c r="AX3009">
        <f t="shared" si="946"/>
        <v>-5.0000000000000001E-3</v>
      </c>
      <c r="AY3009">
        <f t="shared" si="947"/>
        <v>-4.0000000000000001E-3</v>
      </c>
      <c r="AZ3009">
        <f t="shared" si="948"/>
        <v>4.5999999999999999E-2</v>
      </c>
      <c r="BA3009">
        <f t="shared" si="949"/>
        <v>8.1000000000000003E-2</v>
      </c>
      <c r="BB3009">
        <f t="shared" si="950"/>
        <v>9.7000000000000003E-2</v>
      </c>
    </row>
    <row r="3010" spans="1:54" x14ac:dyDescent="0.25">
      <c r="A3010">
        <v>2174</v>
      </c>
      <c r="B3010">
        <v>35.9193</v>
      </c>
      <c r="C3010">
        <v>-97.443299999999994</v>
      </c>
      <c r="D3010">
        <v>40083</v>
      </c>
      <c r="E3010" t="s">
        <v>208</v>
      </c>
      <c r="F3010" t="s">
        <v>1716</v>
      </c>
      <c r="G3010" t="s">
        <v>58</v>
      </c>
      <c r="H3010">
        <v>30</v>
      </c>
      <c r="I3010" t="s">
        <v>15</v>
      </c>
      <c r="J3010" s="3">
        <v>0.31</v>
      </c>
      <c r="K3010" s="3">
        <v>0.33</v>
      </c>
      <c r="L3010" s="3">
        <v>0.47</v>
      </c>
      <c r="M3010" s="3">
        <v>0.57999999999999996</v>
      </c>
      <c r="N3010" s="3">
        <v>0.62</v>
      </c>
      <c r="O3010">
        <v>50905</v>
      </c>
      <c r="P3010">
        <v>745</v>
      </c>
      <c r="Q3010" t="s">
        <v>16</v>
      </c>
      <c r="R3010" t="s">
        <v>16</v>
      </c>
      <c r="S3010" t="s">
        <v>16</v>
      </c>
      <c r="T3010" t="s">
        <v>16</v>
      </c>
      <c r="U3010" t="s">
        <v>16</v>
      </c>
      <c r="V3010" t="s">
        <v>16</v>
      </c>
      <c r="AD3010">
        <f t="shared" si="931"/>
        <v>31</v>
      </c>
      <c r="AE3010">
        <f t="shared" si="932"/>
        <v>33</v>
      </c>
      <c r="AF3010">
        <f t="shared" si="933"/>
        <v>47</v>
      </c>
      <c r="AG3010">
        <f t="shared" si="934"/>
        <v>58</v>
      </c>
      <c r="AH3010">
        <f t="shared" si="935"/>
        <v>62</v>
      </c>
      <c r="AJ3010">
        <f t="shared" si="936"/>
        <v>-5.0000000000000001E-3</v>
      </c>
      <c r="AK3010">
        <f t="shared" si="942"/>
        <v>-4.0000000000000001E-3</v>
      </c>
      <c r="AL3010">
        <f t="shared" si="943"/>
        <v>4.5999999999999999E-2</v>
      </c>
      <c r="AM3010">
        <f t="shared" si="944"/>
        <v>8.1000000000000003E-2</v>
      </c>
      <c r="AN3010">
        <f t="shared" si="945"/>
        <v>9.7000000000000003E-2</v>
      </c>
      <c r="AR3010">
        <f t="shared" si="937"/>
        <v>31</v>
      </c>
      <c r="AS3010">
        <f t="shared" si="938"/>
        <v>33</v>
      </c>
      <c r="AT3010">
        <f t="shared" si="939"/>
        <v>47</v>
      </c>
      <c r="AU3010">
        <f t="shared" si="940"/>
        <v>58</v>
      </c>
      <c r="AV3010">
        <f t="shared" si="941"/>
        <v>62</v>
      </c>
      <c r="AX3010">
        <f t="shared" si="946"/>
        <v>-5.0000000000000001E-3</v>
      </c>
      <c r="AY3010">
        <f t="shared" si="947"/>
        <v>-4.0000000000000001E-3</v>
      </c>
      <c r="AZ3010">
        <f t="shared" si="948"/>
        <v>4.5999999999999999E-2</v>
      </c>
      <c r="BA3010">
        <f t="shared" si="949"/>
        <v>8.1000000000000003E-2</v>
      </c>
      <c r="BB3010">
        <f t="shared" si="950"/>
        <v>9.7000000000000003E-2</v>
      </c>
    </row>
    <row r="3011" spans="1:54" x14ac:dyDescent="0.25">
      <c r="A3011">
        <v>2187</v>
      </c>
      <c r="B3011">
        <v>35.551499999999997</v>
      </c>
      <c r="C3011">
        <v>-97.407200000000003</v>
      </c>
      <c r="D3011">
        <v>40109</v>
      </c>
      <c r="E3011" t="s">
        <v>1746</v>
      </c>
      <c r="F3011" t="s">
        <v>1716</v>
      </c>
      <c r="G3011" t="s">
        <v>1747</v>
      </c>
      <c r="H3011">
        <v>30</v>
      </c>
      <c r="I3011" t="s">
        <v>15</v>
      </c>
      <c r="J3011" s="3">
        <v>0.31</v>
      </c>
      <c r="K3011" s="3">
        <v>0.33</v>
      </c>
      <c r="L3011" s="3">
        <v>0.47</v>
      </c>
      <c r="M3011" s="3">
        <v>0.57999999999999996</v>
      </c>
      <c r="N3011" s="3">
        <v>0.62</v>
      </c>
      <c r="O3011">
        <v>800487</v>
      </c>
      <c r="P3011">
        <v>709</v>
      </c>
      <c r="Q3011" t="s">
        <v>16</v>
      </c>
      <c r="R3011" t="s">
        <v>16</v>
      </c>
      <c r="S3011" t="s">
        <v>16</v>
      </c>
      <c r="T3011" t="s">
        <v>16</v>
      </c>
      <c r="U3011" t="s">
        <v>16</v>
      </c>
      <c r="V3011" t="s">
        <v>16</v>
      </c>
      <c r="AD3011">
        <f t="shared" ref="AD3011:AD3074" si="951">INT(J3011*100)</f>
        <v>31</v>
      </c>
      <c r="AE3011">
        <f t="shared" ref="AE3011:AE3074" si="952">INT(K3011*100)</f>
        <v>33</v>
      </c>
      <c r="AF3011">
        <f t="shared" ref="AF3011:AF3074" si="953">INT(L3011*100)</f>
        <v>47</v>
      </c>
      <c r="AG3011">
        <f t="shared" ref="AG3011:AG3074" si="954">INT(M3011*100)</f>
        <v>58</v>
      </c>
      <c r="AH3011">
        <f t="shared" ref="AH3011:AH3074" si="955">INT(N3011*100)</f>
        <v>62</v>
      </c>
      <c r="AJ3011">
        <f t="shared" si="936"/>
        <v>-5.0000000000000001E-3</v>
      </c>
      <c r="AK3011">
        <f t="shared" si="942"/>
        <v>-4.0000000000000001E-3</v>
      </c>
      <c r="AL3011">
        <f t="shared" si="943"/>
        <v>4.5999999999999999E-2</v>
      </c>
      <c r="AM3011">
        <f t="shared" si="944"/>
        <v>8.1000000000000003E-2</v>
      </c>
      <c r="AN3011">
        <f t="shared" si="945"/>
        <v>9.7000000000000003E-2</v>
      </c>
      <c r="AR3011">
        <f t="shared" si="937"/>
        <v>31</v>
      </c>
      <c r="AS3011">
        <f t="shared" si="938"/>
        <v>33</v>
      </c>
      <c r="AT3011">
        <f t="shared" si="939"/>
        <v>47</v>
      </c>
      <c r="AU3011">
        <f t="shared" si="940"/>
        <v>58</v>
      </c>
      <c r="AV3011">
        <f t="shared" si="941"/>
        <v>62</v>
      </c>
      <c r="AX3011">
        <f t="shared" si="946"/>
        <v>-5.0000000000000001E-3</v>
      </c>
      <c r="AY3011">
        <f t="shared" si="947"/>
        <v>-4.0000000000000001E-3</v>
      </c>
      <c r="AZ3011">
        <f t="shared" si="948"/>
        <v>4.5999999999999999E-2</v>
      </c>
      <c r="BA3011">
        <f t="shared" si="949"/>
        <v>8.1000000000000003E-2</v>
      </c>
      <c r="BB3011">
        <f t="shared" si="950"/>
        <v>9.7000000000000003E-2</v>
      </c>
    </row>
    <row r="3012" spans="1:54" x14ac:dyDescent="0.25">
      <c r="A3012">
        <v>2515</v>
      </c>
      <c r="B3012">
        <v>36.110700000000001</v>
      </c>
      <c r="C3012">
        <v>-82.432299999999998</v>
      </c>
      <c r="D3012">
        <v>47171</v>
      </c>
      <c r="E3012" t="s">
        <v>1932</v>
      </c>
      <c r="F3012" t="s">
        <v>1904</v>
      </c>
      <c r="G3012" t="s">
        <v>189</v>
      </c>
      <c r="H3012">
        <v>30</v>
      </c>
      <c r="I3012" t="s">
        <v>420</v>
      </c>
      <c r="J3012" s="3">
        <v>0.31</v>
      </c>
      <c r="K3012" s="3">
        <v>0.33</v>
      </c>
      <c r="L3012" s="3">
        <v>0.47</v>
      </c>
      <c r="M3012" s="3">
        <v>0.57999999999999996</v>
      </c>
      <c r="N3012" s="3">
        <v>0.62</v>
      </c>
      <c r="O3012">
        <v>17779</v>
      </c>
      <c r="P3012">
        <v>186</v>
      </c>
      <c r="Q3012" t="s">
        <v>16</v>
      </c>
      <c r="R3012" t="s">
        <v>16</v>
      </c>
      <c r="S3012" t="s">
        <v>16</v>
      </c>
      <c r="T3012" t="s">
        <v>16</v>
      </c>
      <c r="U3012" t="s">
        <v>16</v>
      </c>
      <c r="V3012" t="s">
        <v>16</v>
      </c>
      <c r="AD3012">
        <f t="shared" si="951"/>
        <v>31</v>
      </c>
      <c r="AE3012">
        <f t="shared" si="952"/>
        <v>33</v>
      </c>
      <c r="AF3012">
        <f t="shared" si="953"/>
        <v>47</v>
      </c>
      <c r="AG3012">
        <f t="shared" si="954"/>
        <v>58</v>
      </c>
      <c r="AH3012">
        <f t="shared" si="955"/>
        <v>62</v>
      </c>
      <c r="AJ3012">
        <f t="shared" ref="AJ3012:AJ3075" si="956">_xlfn.XLOOKUP(AD3012,$Z$3:$Z$93,$AA$3:$AA$93)</f>
        <v>-5.0000000000000001E-3</v>
      </c>
      <c r="AK3012">
        <f t="shared" si="942"/>
        <v>-4.0000000000000001E-3</v>
      </c>
      <c r="AL3012">
        <f t="shared" si="943"/>
        <v>4.5999999999999999E-2</v>
      </c>
      <c r="AM3012">
        <f t="shared" si="944"/>
        <v>8.1000000000000003E-2</v>
      </c>
      <c r="AN3012">
        <f t="shared" si="945"/>
        <v>9.7000000000000003E-2</v>
      </c>
      <c r="AR3012">
        <f t="shared" ref="AR3012:AR3075" si="957">INT(J3012*100)</f>
        <v>31</v>
      </c>
      <c r="AS3012">
        <f t="shared" ref="AS3012:AS3075" si="958">INT(K3012*100)</f>
        <v>33</v>
      </c>
      <c r="AT3012">
        <f t="shared" ref="AT3012:AT3075" si="959">INT(L3012*100)</f>
        <v>47</v>
      </c>
      <c r="AU3012">
        <f t="shared" ref="AU3012:AU3075" si="960">INT(M3012*100)</f>
        <v>58</v>
      </c>
      <c r="AV3012">
        <f t="shared" ref="AV3012:AV3075" si="961">INT(N3012*100)</f>
        <v>62</v>
      </c>
      <c r="AX3012">
        <f t="shared" si="946"/>
        <v>-5.0000000000000001E-3</v>
      </c>
      <c r="AY3012">
        <f t="shared" si="947"/>
        <v>-4.0000000000000001E-3</v>
      </c>
      <c r="AZ3012">
        <f t="shared" si="948"/>
        <v>4.5999999999999999E-2</v>
      </c>
      <c r="BA3012">
        <f t="shared" si="949"/>
        <v>8.1000000000000003E-2</v>
      </c>
      <c r="BB3012">
        <f t="shared" si="950"/>
        <v>9.7000000000000003E-2</v>
      </c>
    </row>
    <row r="3013" spans="1:54" x14ac:dyDescent="0.25">
      <c r="A3013">
        <v>2519</v>
      </c>
      <c r="B3013">
        <v>36.293300000000002</v>
      </c>
      <c r="C3013">
        <v>-82.497399999999999</v>
      </c>
      <c r="D3013">
        <v>47179</v>
      </c>
      <c r="E3013" t="s">
        <v>128</v>
      </c>
      <c r="F3013" t="s">
        <v>1904</v>
      </c>
      <c r="G3013" t="s">
        <v>764</v>
      </c>
      <c r="H3013">
        <v>30</v>
      </c>
      <c r="I3013" t="s">
        <v>420</v>
      </c>
      <c r="J3013" s="3">
        <v>0.31</v>
      </c>
      <c r="K3013" s="3">
        <v>0.34</v>
      </c>
      <c r="L3013" s="3">
        <v>0.48</v>
      </c>
      <c r="M3013" s="3">
        <v>0.57999999999999996</v>
      </c>
      <c r="N3013" s="3">
        <v>0.62</v>
      </c>
      <c r="O3013">
        <v>134693</v>
      </c>
      <c r="P3013">
        <v>326</v>
      </c>
      <c r="Q3013" t="s">
        <v>16</v>
      </c>
      <c r="R3013" t="s">
        <v>16</v>
      </c>
      <c r="S3013" t="s">
        <v>16</v>
      </c>
      <c r="T3013" t="s">
        <v>16</v>
      </c>
      <c r="U3013" t="s">
        <v>16</v>
      </c>
      <c r="V3013" t="s">
        <v>16</v>
      </c>
      <c r="AD3013">
        <f t="shared" si="951"/>
        <v>31</v>
      </c>
      <c r="AE3013">
        <f t="shared" si="952"/>
        <v>34</v>
      </c>
      <c r="AF3013">
        <f t="shared" si="953"/>
        <v>48</v>
      </c>
      <c r="AG3013">
        <f t="shared" si="954"/>
        <v>58</v>
      </c>
      <c r="AH3013">
        <f t="shared" si="955"/>
        <v>62</v>
      </c>
      <c r="AJ3013">
        <f t="shared" si="956"/>
        <v>-5.0000000000000001E-3</v>
      </c>
      <c r="AK3013">
        <f t="shared" si="942"/>
        <v>-3.0000000000000001E-3</v>
      </c>
      <c r="AL3013">
        <f t="shared" si="943"/>
        <v>5.0999999999999997E-2</v>
      </c>
      <c r="AM3013">
        <f t="shared" si="944"/>
        <v>8.1000000000000003E-2</v>
      </c>
      <c r="AN3013">
        <f t="shared" si="945"/>
        <v>9.7000000000000003E-2</v>
      </c>
      <c r="AR3013">
        <f t="shared" si="957"/>
        <v>31</v>
      </c>
      <c r="AS3013">
        <f t="shared" si="958"/>
        <v>34</v>
      </c>
      <c r="AT3013">
        <f t="shared" si="959"/>
        <v>48</v>
      </c>
      <c r="AU3013">
        <f t="shared" si="960"/>
        <v>58</v>
      </c>
      <c r="AV3013">
        <f t="shared" si="961"/>
        <v>62</v>
      </c>
      <c r="AX3013">
        <f t="shared" si="946"/>
        <v>-5.0000000000000001E-3</v>
      </c>
      <c r="AY3013">
        <f t="shared" si="947"/>
        <v>-3.0000000000000001E-3</v>
      </c>
      <c r="AZ3013">
        <f t="shared" si="948"/>
        <v>5.0999999999999997E-2</v>
      </c>
      <c r="BA3013">
        <f t="shared" si="949"/>
        <v>8.1000000000000003E-2</v>
      </c>
      <c r="BB3013">
        <f t="shared" si="950"/>
        <v>9.7000000000000003E-2</v>
      </c>
    </row>
    <row r="3014" spans="1:54" x14ac:dyDescent="0.25">
      <c r="A3014">
        <v>327</v>
      </c>
      <c r="B3014">
        <v>26.1523</v>
      </c>
      <c r="C3014">
        <v>-80.487099999999998</v>
      </c>
      <c r="D3014">
        <v>12011</v>
      </c>
      <c r="E3014" t="s">
        <v>451</v>
      </c>
      <c r="F3014" t="s">
        <v>443</v>
      </c>
      <c r="G3014" t="s">
        <v>452</v>
      </c>
      <c r="H3014">
        <v>22</v>
      </c>
      <c r="I3014" t="s">
        <v>420</v>
      </c>
      <c r="J3014" s="3">
        <v>0.17</v>
      </c>
      <c r="K3014" s="3">
        <v>0.2</v>
      </c>
      <c r="L3014" s="3">
        <v>0.34</v>
      </c>
      <c r="M3014" s="3">
        <v>0.45</v>
      </c>
      <c r="N3014" s="3">
        <v>0.63</v>
      </c>
      <c r="O3014">
        <v>1946127</v>
      </c>
      <c r="P3014">
        <v>1209</v>
      </c>
      <c r="Q3014" t="s">
        <v>16</v>
      </c>
      <c r="R3014" t="s">
        <v>16</v>
      </c>
      <c r="S3014" t="s">
        <v>16</v>
      </c>
      <c r="T3014" t="s">
        <v>16</v>
      </c>
      <c r="U3014" t="s">
        <v>16</v>
      </c>
      <c r="V3014" t="s">
        <v>16</v>
      </c>
      <c r="AD3014">
        <f t="shared" si="951"/>
        <v>17</v>
      </c>
      <c r="AE3014">
        <f t="shared" si="952"/>
        <v>20</v>
      </c>
      <c r="AF3014">
        <f t="shared" si="953"/>
        <v>34</v>
      </c>
      <c r="AG3014">
        <f t="shared" si="954"/>
        <v>45</v>
      </c>
      <c r="AH3014">
        <f t="shared" si="955"/>
        <v>63</v>
      </c>
      <c r="AJ3014">
        <f t="shared" si="956"/>
        <v>-5.0000000000000001E-3</v>
      </c>
      <c r="AK3014">
        <f t="shared" si="942"/>
        <v>-5.0000000000000001E-3</v>
      </c>
      <c r="AL3014">
        <f t="shared" si="943"/>
        <v>-3.0000000000000001E-3</v>
      </c>
      <c r="AM3014">
        <f t="shared" si="944"/>
        <v>3.9E-2</v>
      </c>
      <c r="AN3014">
        <f t="shared" si="945"/>
        <v>9.8000000000000004E-2</v>
      </c>
      <c r="AR3014">
        <f t="shared" si="957"/>
        <v>17</v>
      </c>
      <c r="AS3014">
        <f t="shared" si="958"/>
        <v>20</v>
      </c>
      <c r="AT3014">
        <f t="shared" si="959"/>
        <v>34</v>
      </c>
      <c r="AU3014">
        <f t="shared" si="960"/>
        <v>45</v>
      </c>
      <c r="AV3014">
        <f t="shared" si="961"/>
        <v>63</v>
      </c>
      <c r="AX3014">
        <f t="shared" si="946"/>
        <v>-5.0000000000000001E-3</v>
      </c>
      <c r="AY3014">
        <f t="shared" si="947"/>
        <v>-5.0000000000000001E-3</v>
      </c>
      <c r="AZ3014">
        <f t="shared" si="948"/>
        <v>-3.0000000000000001E-3</v>
      </c>
      <c r="BA3014">
        <f t="shared" si="949"/>
        <v>3.9E-2</v>
      </c>
      <c r="BB3014">
        <f t="shared" si="950"/>
        <v>9.8000000000000004E-2</v>
      </c>
    </row>
    <row r="3015" spans="1:54" x14ac:dyDescent="0.25">
      <c r="A3015">
        <v>368</v>
      </c>
      <c r="B3015">
        <v>27.386399999999998</v>
      </c>
      <c r="C3015">
        <v>-80.888599999999997</v>
      </c>
      <c r="D3015">
        <v>12093</v>
      </c>
      <c r="E3015" t="s">
        <v>498</v>
      </c>
      <c r="F3015" t="s">
        <v>443</v>
      </c>
      <c r="G3015" t="s">
        <v>249</v>
      </c>
      <c r="H3015">
        <v>24</v>
      </c>
      <c r="I3015" t="s">
        <v>420</v>
      </c>
      <c r="J3015" s="3">
        <v>0.2</v>
      </c>
      <c r="K3015" s="3">
        <v>0.23</v>
      </c>
      <c r="L3015" s="3">
        <v>0.37</v>
      </c>
      <c r="M3015" s="3">
        <v>0.48</v>
      </c>
      <c r="N3015" s="3">
        <v>0.63</v>
      </c>
      <c r="O3015">
        <v>40249</v>
      </c>
      <c r="P3015">
        <v>774</v>
      </c>
      <c r="Q3015" t="s">
        <v>16</v>
      </c>
      <c r="R3015" t="s">
        <v>16</v>
      </c>
      <c r="S3015" t="s">
        <v>16</v>
      </c>
      <c r="T3015" t="s">
        <v>16</v>
      </c>
      <c r="U3015" t="s">
        <v>16</v>
      </c>
      <c r="V3015" t="s">
        <v>16</v>
      </c>
      <c r="AD3015">
        <f t="shared" si="951"/>
        <v>20</v>
      </c>
      <c r="AE3015">
        <f t="shared" si="952"/>
        <v>23</v>
      </c>
      <c r="AF3015">
        <f t="shared" si="953"/>
        <v>37</v>
      </c>
      <c r="AG3015">
        <f t="shared" si="954"/>
        <v>48</v>
      </c>
      <c r="AH3015">
        <f t="shared" si="955"/>
        <v>63</v>
      </c>
      <c r="AJ3015">
        <f t="shared" si="956"/>
        <v>-5.0000000000000001E-3</v>
      </c>
      <c r="AK3015">
        <f t="shared" si="942"/>
        <v>-5.0000000000000001E-3</v>
      </c>
      <c r="AL3015">
        <f t="shared" si="943"/>
        <v>4.0000000000000001E-3</v>
      </c>
      <c r="AM3015">
        <f t="shared" si="944"/>
        <v>5.0999999999999997E-2</v>
      </c>
      <c r="AN3015">
        <f t="shared" si="945"/>
        <v>9.8000000000000004E-2</v>
      </c>
      <c r="AR3015">
        <f t="shared" si="957"/>
        <v>20</v>
      </c>
      <c r="AS3015">
        <f t="shared" si="958"/>
        <v>23</v>
      </c>
      <c r="AT3015">
        <f t="shared" si="959"/>
        <v>37</v>
      </c>
      <c r="AU3015">
        <f t="shared" si="960"/>
        <v>48</v>
      </c>
      <c r="AV3015">
        <f t="shared" si="961"/>
        <v>63</v>
      </c>
      <c r="AX3015">
        <f t="shared" si="946"/>
        <v>-5.0000000000000001E-3</v>
      </c>
      <c r="AY3015">
        <f t="shared" si="947"/>
        <v>-5.0000000000000001E-3</v>
      </c>
      <c r="AZ3015">
        <f t="shared" si="948"/>
        <v>4.0000000000000001E-3</v>
      </c>
      <c r="BA3015">
        <f t="shared" si="949"/>
        <v>5.0999999999999997E-2</v>
      </c>
      <c r="BB3015">
        <f t="shared" si="950"/>
        <v>9.8000000000000004E-2</v>
      </c>
    </row>
    <row r="3016" spans="1:54" x14ac:dyDescent="0.25">
      <c r="A3016">
        <v>380</v>
      </c>
      <c r="B3016">
        <v>28.716999999999999</v>
      </c>
      <c r="C3016">
        <v>-81.2363</v>
      </c>
      <c r="D3016">
        <v>12117</v>
      </c>
      <c r="E3016" t="s">
        <v>518</v>
      </c>
      <c r="F3016" t="s">
        <v>443</v>
      </c>
      <c r="G3016" t="s">
        <v>519</v>
      </c>
      <c r="H3016">
        <v>25</v>
      </c>
      <c r="I3016" t="s">
        <v>420</v>
      </c>
      <c r="J3016" s="3">
        <v>0.22</v>
      </c>
      <c r="K3016" s="3">
        <v>0.26</v>
      </c>
      <c r="L3016" s="3">
        <v>0.4</v>
      </c>
      <c r="M3016" s="3">
        <v>0.51</v>
      </c>
      <c r="N3016" s="3">
        <v>0.63</v>
      </c>
      <c r="O3016">
        <v>474912</v>
      </c>
      <c r="P3016">
        <v>308</v>
      </c>
      <c r="Q3016" t="s">
        <v>16</v>
      </c>
      <c r="R3016" t="s">
        <v>16</v>
      </c>
      <c r="S3016" t="s">
        <v>16</v>
      </c>
      <c r="T3016" t="s">
        <v>16</v>
      </c>
      <c r="U3016" t="s">
        <v>16</v>
      </c>
      <c r="V3016" t="s">
        <v>16</v>
      </c>
      <c r="AD3016">
        <f t="shared" si="951"/>
        <v>22</v>
      </c>
      <c r="AE3016">
        <f t="shared" si="952"/>
        <v>26</v>
      </c>
      <c r="AF3016">
        <f t="shared" si="953"/>
        <v>40</v>
      </c>
      <c r="AG3016">
        <f t="shared" si="954"/>
        <v>51</v>
      </c>
      <c r="AH3016">
        <f t="shared" si="955"/>
        <v>63</v>
      </c>
      <c r="AJ3016">
        <f t="shared" si="956"/>
        <v>-5.0000000000000001E-3</v>
      </c>
      <c r="AK3016">
        <f t="shared" si="942"/>
        <v>-5.0000000000000001E-3</v>
      </c>
      <c r="AL3016">
        <f t="shared" si="943"/>
        <v>1.6E-2</v>
      </c>
      <c r="AM3016">
        <f t="shared" si="944"/>
        <v>5.3999999999999999E-2</v>
      </c>
      <c r="AN3016">
        <f t="shared" si="945"/>
        <v>9.8000000000000004E-2</v>
      </c>
      <c r="AR3016">
        <f t="shared" si="957"/>
        <v>22</v>
      </c>
      <c r="AS3016">
        <f t="shared" si="958"/>
        <v>26</v>
      </c>
      <c r="AT3016">
        <f t="shared" si="959"/>
        <v>40</v>
      </c>
      <c r="AU3016">
        <f t="shared" si="960"/>
        <v>51</v>
      </c>
      <c r="AV3016">
        <f t="shared" si="961"/>
        <v>63</v>
      </c>
      <c r="AX3016">
        <f t="shared" si="946"/>
        <v>-5.0000000000000001E-3</v>
      </c>
      <c r="AY3016">
        <f t="shared" si="947"/>
        <v>-5.0000000000000001E-3</v>
      </c>
      <c r="AZ3016">
        <f t="shared" si="948"/>
        <v>1.6E-2</v>
      </c>
      <c r="BA3016">
        <f t="shared" si="949"/>
        <v>5.3999999999999999E-2</v>
      </c>
      <c r="BB3016">
        <f t="shared" si="950"/>
        <v>9.8000000000000004E-2</v>
      </c>
    </row>
    <row r="3017" spans="1:54" x14ac:dyDescent="0.25">
      <c r="A3017">
        <v>385</v>
      </c>
      <c r="B3017">
        <v>29.058399999999999</v>
      </c>
      <c r="C3017">
        <v>-81.181899999999999</v>
      </c>
      <c r="D3017">
        <v>12127</v>
      </c>
      <c r="E3017" t="s">
        <v>523</v>
      </c>
      <c r="F3017" t="s">
        <v>443</v>
      </c>
      <c r="G3017" t="s">
        <v>524</v>
      </c>
      <c r="H3017">
        <v>25</v>
      </c>
      <c r="I3017" t="s">
        <v>420</v>
      </c>
      <c r="J3017" s="3">
        <v>0.22</v>
      </c>
      <c r="K3017" s="3">
        <v>0.26</v>
      </c>
      <c r="L3017" s="3">
        <v>0.4</v>
      </c>
      <c r="M3017" s="3">
        <v>0.51</v>
      </c>
      <c r="N3017" s="3">
        <v>0.63</v>
      </c>
      <c r="O3017">
        <v>568229</v>
      </c>
      <c r="P3017">
        <v>1106</v>
      </c>
      <c r="Q3017" t="s">
        <v>16</v>
      </c>
      <c r="R3017" t="s">
        <v>16</v>
      </c>
      <c r="S3017" t="s">
        <v>16</v>
      </c>
      <c r="T3017" t="s">
        <v>16</v>
      </c>
      <c r="U3017" t="s">
        <v>16</v>
      </c>
      <c r="V3017" t="s">
        <v>16</v>
      </c>
      <c r="AD3017">
        <f t="shared" si="951"/>
        <v>22</v>
      </c>
      <c r="AE3017">
        <f t="shared" si="952"/>
        <v>26</v>
      </c>
      <c r="AF3017">
        <f t="shared" si="953"/>
        <v>40</v>
      </c>
      <c r="AG3017">
        <f t="shared" si="954"/>
        <v>51</v>
      </c>
      <c r="AH3017">
        <f t="shared" si="955"/>
        <v>63</v>
      </c>
      <c r="AJ3017">
        <f t="shared" si="956"/>
        <v>-5.0000000000000001E-3</v>
      </c>
      <c r="AK3017">
        <f t="shared" si="942"/>
        <v>-5.0000000000000001E-3</v>
      </c>
      <c r="AL3017">
        <f t="shared" si="943"/>
        <v>1.6E-2</v>
      </c>
      <c r="AM3017">
        <f t="shared" si="944"/>
        <v>5.3999999999999999E-2</v>
      </c>
      <c r="AN3017">
        <f t="shared" si="945"/>
        <v>9.8000000000000004E-2</v>
      </c>
      <c r="AR3017">
        <f t="shared" si="957"/>
        <v>22</v>
      </c>
      <c r="AS3017">
        <f t="shared" si="958"/>
        <v>26</v>
      </c>
      <c r="AT3017">
        <f t="shared" si="959"/>
        <v>40</v>
      </c>
      <c r="AU3017">
        <f t="shared" si="960"/>
        <v>51</v>
      </c>
      <c r="AV3017">
        <f t="shared" si="961"/>
        <v>63</v>
      </c>
      <c r="AX3017">
        <f t="shared" si="946"/>
        <v>-5.0000000000000001E-3</v>
      </c>
      <c r="AY3017">
        <f t="shared" si="947"/>
        <v>-5.0000000000000001E-3</v>
      </c>
      <c r="AZ3017">
        <f t="shared" si="948"/>
        <v>1.6E-2</v>
      </c>
      <c r="BA3017">
        <f t="shared" si="949"/>
        <v>5.3999999999999999E-2</v>
      </c>
      <c r="BB3017">
        <f t="shared" si="950"/>
        <v>9.8000000000000004E-2</v>
      </c>
    </row>
    <row r="3018" spans="1:54" x14ac:dyDescent="0.25">
      <c r="A3018">
        <v>338</v>
      </c>
      <c r="B3018">
        <v>29.461400000000001</v>
      </c>
      <c r="C3018">
        <v>-81.313599999999994</v>
      </c>
      <c r="D3018">
        <v>12035</v>
      </c>
      <c r="E3018" t="s">
        <v>465</v>
      </c>
      <c r="F3018" t="s">
        <v>443</v>
      </c>
      <c r="G3018" t="s">
        <v>466</v>
      </c>
      <c r="H3018">
        <v>25</v>
      </c>
      <c r="I3018" t="s">
        <v>420</v>
      </c>
      <c r="J3018" s="3">
        <v>0.23</v>
      </c>
      <c r="K3018" s="3">
        <v>0.27</v>
      </c>
      <c r="L3018" s="3">
        <v>0.41</v>
      </c>
      <c r="M3018" s="3">
        <v>0.52</v>
      </c>
      <c r="N3018" s="3">
        <v>0.63</v>
      </c>
      <c r="O3018">
        <v>121710</v>
      </c>
      <c r="P3018">
        <v>485</v>
      </c>
      <c r="Q3018" t="s">
        <v>16</v>
      </c>
      <c r="R3018" t="s">
        <v>16</v>
      </c>
      <c r="S3018" t="s">
        <v>16</v>
      </c>
      <c r="T3018" t="s">
        <v>16</v>
      </c>
      <c r="U3018" t="s">
        <v>16</v>
      </c>
      <c r="V3018" t="s">
        <v>16</v>
      </c>
      <c r="AD3018">
        <f t="shared" si="951"/>
        <v>23</v>
      </c>
      <c r="AE3018">
        <f t="shared" si="952"/>
        <v>27</v>
      </c>
      <c r="AF3018">
        <f t="shared" si="953"/>
        <v>41</v>
      </c>
      <c r="AG3018">
        <f t="shared" si="954"/>
        <v>52</v>
      </c>
      <c r="AH3018">
        <f t="shared" si="955"/>
        <v>63</v>
      </c>
      <c r="AJ3018">
        <f t="shared" si="956"/>
        <v>-5.0000000000000001E-3</v>
      </c>
      <c r="AK3018">
        <f t="shared" ref="AK3018:AK3081" si="962">_xlfn.XLOOKUP(AE3018,$Z$3:$Z$93,$AA$3:$AA$93)</f>
        <v>-5.0000000000000001E-3</v>
      </c>
      <c r="AL3018">
        <f t="shared" ref="AL3018:AL3081" si="963">_xlfn.XLOOKUP(AF3018,$Z$3:$Z$93,$AA$3:$AA$93)</f>
        <v>2.1000000000000001E-2</v>
      </c>
      <c r="AM3018">
        <f t="shared" ref="AM3018:AM3081" si="964">_xlfn.XLOOKUP(AG3018,$Z$3:$Z$93,$AA$3:$AA$93)</f>
        <v>5.6000000000000001E-2</v>
      </c>
      <c r="AN3018">
        <f t="shared" ref="AN3018:AN3081" si="965">_xlfn.XLOOKUP(AH3018,$Z$3:$Z$93,$AA$3:$AA$93)</f>
        <v>9.8000000000000004E-2</v>
      </c>
      <c r="AR3018">
        <f t="shared" si="957"/>
        <v>23</v>
      </c>
      <c r="AS3018">
        <f t="shared" si="958"/>
        <v>27</v>
      </c>
      <c r="AT3018">
        <f t="shared" si="959"/>
        <v>41</v>
      </c>
      <c r="AU3018">
        <f t="shared" si="960"/>
        <v>52</v>
      </c>
      <c r="AV3018">
        <f t="shared" si="961"/>
        <v>63</v>
      </c>
      <c r="AX3018">
        <f t="shared" si="946"/>
        <v>-5.0000000000000001E-3</v>
      </c>
      <c r="AY3018">
        <f t="shared" si="947"/>
        <v>-5.0000000000000001E-3</v>
      </c>
      <c r="AZ3018">
        <f t="shared" si="948"/>
        <v>2.1000000000000001E-2</v>
      </c>
      <c r="BA3018">
        <f t="shared" si="949"/>
        <v>5.6000000000000001E-2</v>
      </c>
      <c r="BB3018">
        <f t="shared" si="950"/>
        <v>9.8000000000000004E-2</v>
      </c>
    </row>
    <row r="3019" spans="1:54" x14ac:dyDescent="0.25">
      <c r="A3019">
        <v>2765</v>
      </c>
      <c r="B3019">
        <v>29.277899999999999</v>
      </c>
      <c r="C3019">
        <v>-96.222099999999998</v>
      </c>
      <c r="D3019">
        <v>48481</v>
      </c>
      <c r="E3019" t="s">
        <v>2104</v>
      </c>
      <c r="F3019" t="s">
        <v>1935</v>
      </c>
      <c r="G3019" t="s">
        <v>398</v>
      </c>
      <c r="H3019">
        <v>25</v>
      </c>
      <c r="I3019" t="s">
        <v>15</v>
      </c>
      <c r="J3019" s="3">
        <v>0.23</v>
      </c>
      <c r="K3019" s="3">
        <v>0.26</v>
      </c>
      <c r="L3019" s="3">
        <v>0.4</v>
      </c>
      <c r="M3019" s="3">
        <v>0.51</v>
      </c>
      <c r="N3019" s="3">
        <v>0.63</v>
      </c>
      <c r="O3019">
        <v>41651</v>
      </c>
      <c r="P3019">
        <v>1090</v>
      </c>
      <c r="Q3019" t="s">
        <v>16</v>
      </c>
      <c r="R3019" t="s">
        <v>16</v>
      </c>
      <c r="S3019" t="s">
        <v>16</v>
      </c>
      <c r="T3019" t="s">
        <v>16</v>
      </c>
      <c r="U3019" t="s">
        <v>16</v>
      </c>
      <c r="V3019" t="s">
        <v>16</v>
      </c>
      <c r="AD3019">
        <f t="shared" si="951"/>
        <v>23</v>
      </c>
      <c r="AE3019">
        <f t="shared" si="952"/>
        <v>26</v>
      </c>
      <c r="AF3019">
        <f t="shared" si="953"/>
        <v>40</v>
      </c>
      <c r="AG3019">
        <f t="shared" si="954"/>
        <v>51</v>
      </c>
      <c r="AH3019">
        <f t="shared" si="955"/>
        <v>63</v>
      </c>
      <c r="AJ3019">
        <f t="shared" si="956"/>
        <v>-5.0000000000000001E-3</v>
      </c>
      <c r="AK3019">
        <f t="shared" si="962"/>
        <v>-5.0000000000000001E-3</v>
      </c>
      <c r="AL3019">
        <f t="shared" si="963"/>
        <v>1.6E-2</v>
      </c>
      <c r="AM3019">
        <f t="shared" si="964"/>
        <v>5.3999999999999999E-2</v>
      </c>
      <c r="AN3019">
        <f t="shared" si="965"/>
        <v>9.8000000000000004E-2</v>
      </c>
      <c r="AR3019">
        <f t="shared" si="957"/>
        <v>23</v>
      </c>
      <c r="AS3019">
        <f t="shared" si="958"/>
        <v>26</v>
      </c>
      <c r="AT3019">
        <f t="shared" si="959"/>
        <v>40</v>
      </c>
      <c r="AU3019">
        <f t="shared" si="960"/>
        <v>51</v>
      </c>
      <c r="AV3019">
        <f t="shared" si="961"/>
        <v>63</v>
      </c>
      <c r="AX3019">
        <f t="shared" si="946"/>
        <v>-5.0000000000000001E-3</v>
      </c>
      <c r="AY3019">
        <f t="shared" si="947"/>
        <v>-5.0000000000000001E-3</v>
      </c>
      <c r="AZ3019">
        <f t="shared" si="948"/>
        <v>1.6E-2</v>
      </c>
      <c r="BA3019">
        <f t="shared" si="949"/>
        <v>5.3999999999999999E-2</v>
      </c>
      <c r="BB3019">
        <f t="shared" si="950"/>
        <v>9.8000000000000004E-2</v>
      </c>
    </row>
    <row r="3020" spans="1:54" x14ac:dyDescent="0.25">
      <c r="A3020">
        <v>376</v>
      </c>
      <c r="B3020">
        <v>29.901599999999998</v>
      </c>
      <c r="C3020">
        <v>-81.440700000000007</v>
      </c>
      <c r="D3020">
        <v>12109</v>
      </c>
      <c r="E3020" t="s">
        <v>510</v>
      </c>
      <c r="F3020" t="s">
        <v>443</v>
      </c>
      <c r="G3020" t="s">
        <v>511</v>
      </c>
      <c r="H3020">
        <v>26</v>
      </c>
      <c r="I3020" t="s">
        <v>420</v>
      </c>
      <c r="J3020" s="3">
        <v>0.24</v>
      </c>
      <c r="K3020" s="3">
        <v>0.28000000000000003</v>
      </c>
      <c r="L3020" s="3">
        <v>0.42</v>
      </c>
      <c r="M3020" s="3">
        <v>0.53</v>
      </c>
      <c r="N3020" s="3">
        <v>0.63</v>
      </c>
      <c r="O3020">
        <v>292243</v>
      </c>
      <c r="P3020">
        <v>609</v>
      </c>
      <c r="Q3020" t="s">
        <v>16</v>
      </c>
      <c r="R3020" t="s">
        <v>16</v>
      </c>
      <c r="S3020" t="s">
        <v>16</v>
      </c>
      <c r="T3020" t="s">
        <v>16</v>
      </c>
      <c r="U3020" t="s">
        <v>16</v>
      </c>
      <c r="V3020" t="s">
        <v>16</v>
      </c>
      <c r="AD3020">
        <f t="shared" si="951"/>
        <v>24</v>
      </c>
      <c r="AE3020">
        <f t="shared" si="952"/>
        <v>28</v>
      </c>
      <c r="AF3020">
        <f t="shared" si="953"/>
        <v>42</v>
      </c>
      <c r="AG3020">
        <f t="shared" si="954"/>
        <v>53</v>
      </c>
      <c r="AH3020">
        <f t="shared" si="955"/>
        <v>63</v>
      </c>
      <c r="AJ3020">
        <f t="shared" si="956"/>
        <v>-5.0000000000000001E-3</v>
      </c>
      <c r="AK3020">
        <f t="shared" si="962"/>
        <v>-5.0000000000000001E-3</v>
      </c>
      <c r="AL3020">
        <f t="shared" si="963"/>
        <v>3.1E-2</v>
      </c>
      <c r="AM3020">
        <f t="shared" si="964"/>
        <v>5.7000000000000002E-2</v>
      </c>
      <c r="AN3020">
        <f t="shared" si="965"/>
        <v>9.8000000000000004E-2</v>
      </c>
      <c r="AR3020">
        <f t="shared" si="957"/>
        <v>24</v>
      </c>
      <c r="AS3020">
        <f t="shared" si="958"/>
        <v>28</v>
      </c>
      <c r="AT3020">
        <f t="shared" si="959"/>
        <v>42</v>
      </c>
      <c r="AU3020">
        <f t="shared" si="960"/>
        <v>53</v>
      </c>
      <c r="AV3020">
        <f t="shared" si="961"/>
        <v>63</v>
      </c>
      <c r="AX3020">
        <f t="shared" si="946"/>
        <v>-5.0000000000000001E-3</v>
      </c>
      <c r="AY3020">
        <f t="shared" si="947"/>
        <v>-5.0000000000000001E-3</v>
      </c>
      <c r="AZ3020">
        <f t="shared" si="948"/>
        <v>3.1E-2</v>
      </c>
      <c r="BA3020">
        <f t="shared" si="949"/>
        <v>5.7000000000000002E-2</v>
      </c>
      <c r="BB3020">
        <f t="shared" si="950"/>
        <v>9.8000000000000004E-2</v>
      </c>
    </row>
    <row r="3021" spans="1:54" x14ac:dyDescent="0.25">
      <c r="A3021">
        <v>2763</v>
      </c>
      <c r="B3021">
        <v>30.214500000000001</v>
      </c>
      <c r="C3021">
        <v>-96.403499999999994</v>
      </c>
      <c r="D3021">
        <v>48477</v>
      </c>
      <c r="E3021" t="s">
        <v>128</v>
      </c>
      <c r="F3021" t="s">
        <v>1935</v>
      </c>
      <c r="G3021" t="s">
        <v>654</v>
      </c>
      <c r="H3021">
        <v>26</v>
      </c>
      <c r="I3021" t="s">
        <v>15</v>
      </c>
      <c r="J3021" s="3">
        <v>0.24</v>
      </c>
      <c r="K3021" s="3">
        <v>0.27</v>
      </c>
      <c r="L3021" s="3">
        <v>0.41</v>
      </c>
      <c r="M3021" s="3">
        <v>0.52</v>
      </c>
      <c r="N3021" s="3">
        <v>0.63</v>
      </c>
      <c r="O3021">
        <v>36156</v>
      </c>
      <c r="P3021">
        <v>609</v>
      </c>
      <c r="Q3021" t="s">
        <v>16</v>
      </c>
      <c r="R3021" t="s">
        <v>16</v>
      </c>
      <c r="S3021" t="s">
        <v>16</v>
      </c>
      <c r="T3021" t="s">
        <v>16</v>
      </c>
      <c r="U3021" t="s">
        <v>16</v>
      </c>
      <c r="V3021" t="s">
        <v>16</v>
      </c>
      <c r="AD3021">
        <f t="shared" si="951"/>
        <v>24</v>
      </c>
      <c r="AE3021">
        <f t="shared" si="952"/>
        <v>27</v>
      </c>
      <c r="AF3021">
        <f t="shared" si="953"/>
        <v>41</v>
      </c>
      <c r="AG3021">
        <f t="shared" si="954"/>
        <v>52</v>
      </c>
      <c r="AH3021">
        <f t="shared" si="955"/>
        <v>63</v>
      </c>
      <c r="AJ3021">
        <f t="shared" si="956"/>
        <v>-5.0000000000000001E-3</v>
      </c>
      <c r="AK3021">
        <f t="shared" si="962"/>
        <v>-5.0000000000000001E-3</v>
      </c>
      <c r="AL3021">
        <f t="shared" si="963"/>
        <v>2.1000000000000001E-2</v>
      </c>
      <c r="AM3021">
        <f t="shared" si="964"/>
        <v>5.6000000000000001E-2</v>
      </c>
      <c r="AN3021">
        <f t="shared" si="965"/>
        <v>9.8000000000000004E-2</v>
      </c>
      <c r="AR3021">
        <f t="shared" si="957"/>
        <v>24</v>
      </c>
      <c r="AS3021">
        <f t="shared" si="958"/>
        <v>27</v>
      </c>
      <c r="AT3021">
        <f t="shared" si="959"/>
        <v>41</v>
      </c>
      <c r="AU3021">
        <f t="shared" si="960"/>
        <v>52</v>
      </c>
      <c r="AV3021">
        <f t="shared" si="961"/>
        <v>63</v>
      </c>
      <c r="AX3021">
        <f t="shared" si="946"/>
        <v>-5.0000000000000001E-3</v>
      </c>
      <c r="AY3021">
        <f t="shared" si="947"/>
        <v>-5.0000000000000001E-3</v>
      </c>
      <c r="AZ3021">
        <f t="shared" si="948"/>
        <v>2.1000000000000001E-2</v>
      </c>
      <c r="BA3021">
        <f t="shared" si="949"/>
        <v>5.6000000000000001E-2</v>
      </c>
      <c r="BB3021">
        <f t="shared" si="950"/>
        <v>9.8000000000000004E-2</v>
      </c>
    </row>
    <row r="3022" spans="1:54" x14ac:dyDescent="0.25">
      <c r="A3022">
        <v>408</v>
      </c>
      <c r="B3022">
        <v>30.930599999999998</v>
      </c>
      <c r="C3022">
        <v>-81.669899999999998</v>
      </c>
      <c r="D3022">
        <v>13039</v>
      </c>
      <c r="E3022" t="s">
        <v>545</v>
      </c>
      <c r="F3022" t="s">
        <v>528</v>
      </c>
      <c r="G3022" t="s">
        <v>546</v>
      </c>
      <c r="H3022">
        <v>27</v>
      </c>
      <c r="I3022" t="s">
        <v>420</v>
      </c>
      <c r="J3022" s="3">
        <v>0.25</v>
      </c>
      <c r="K3022" s="3">
        <v>0.28999999999999998</v>
      </c>
      <c r="L3022" s="3">
        <v>0.43</v>
      </c>
      <c r="M3022" s="3">
        <v>0.54</v>
      </c>
      <c r="N3022" s="3">
        <v>0.63</v>
      </c>
      <c r="O3022">
        <v>56036</v>
      </c>
      <c r="P3022">
        <v>630</v>
      </c>
      <c r="Q3022" t="s">
        <v>16</v>
      </c>
      <c r="R3022" t="s">
        <v>16</v>
      </c>
      <c r="S3022" t="s">
        <v>16</v>
      </c>
      <c r="T3022" t="s">
        <v>16</v>
      </c>
      <c r="U3022" t="s">
        <v>16</v>
      </c>
      <c r="V3022" t="s">
        <v>16</v>
      </c>
      <c r="AD3022">
        <f t="shared" si="951"/>
        <v>25</v>
      </c>
      <c r="AE3022">
        <f t="shared" si="952"/>
        <v>29</v>
      </c>
      <c r="AF3022">
        <f t="shared" si="953"/>
        <v>43</v>
      </c>
      <c r="AG3022">
        <f t="shared" si="954"/>
        <v>54</v>
      </c>
      <c r="AH3022">
        <f t="shared" si="955"/>
        <v>63</v>
      </c>
      <c r="AJ3022">
        <f t="shared" si="956"/>
        <v>-5.0000000000000001E-3</v>
      </c>
      <c r="AK3022">
        <f t="shared" si="962"/>
        <v>-5.0000000000000001E-3</v>
      </c>
      <c r="AL3022">
        <f t="shared" si="963"/>
        <v>3.4000000000000002E-2</v>
      </c>
      <c r="AM3022">
        <f t="shared" si="964"/>
        <v>6.0999999999999999E-2</v>
      </c>
      <c r="AN3022">
        <f t="shared" si="965"/>
        <v>9.8000000000000004E-2</v>
      </c>
      <c r="AR3022">
        <f t="shared" si="957"/>
        <v>25</v>
      </c>
      <c r="AS3022">
        <f t="shared" si="958"/>
        <v>29</v>
      </c>
      <c r="AT3022">
        <f t="shared" si="959"/>
        <v>43</v>
      </c>
      <c r="AU3022">
        <f t="shared" si="960"/>
        <v>54</v>
      </c>
      <c r="AV3022">
        <f t="shared" si="961"/>
        <v>63</v>
      </c>
      <c r="AX3022">
        <f t="shared" si="946"/>
        <v>-5.0000000000000001E-3</v>
      </c>
      <c r="AY3022">
        <f t="shared" si="947"/>
        <v>-5.0000000000000001E-3</v>
      </c>
      <c r="AZ3022">
        <f t="shared" si="948"/>
        <v>3.4000000000000002E-2</v>
      </c>
      <c r="BA3022">
        <f t="shared" si="949"/>
        <v>6.0999999999999999E-2</v>
      </c>
      <c r="BB3022">
        <f t="shared" si="950"/>
        <v>9.8000000000000004E-2</v>
      </c>
    </row>
    <row r="3023" spans="1:54" x14ac:dyDescent="0.25">
      <c r="A3023">
        <v>2550</v>
      </c>
      <c r="B3023">
        <v>30.4925</v>
      </c>
      <c r="C3023">
        <v>-96.621499999999997</v>
      </c>
      <c r="D3023">
        <v>48051</v>
      </c>
      <c r="E3023" t="s">
        <v>1959</v>
      </c>
      <c r="F3023" t="s">
        <v>1935</v>
      </c>
      <c r="G3023" t="s">
        <v>189</v>
      </c>
      <c r="H3023">
        <v>26</v>
      </c>
      <c r="I3023" t="s">
        <v>15</v>
      </c>
      <c r="J3023" s="3">
        <v>0.25</v>
      </c>
      <c r="K3023" s="3">
        <v>0.28000000000000003</v>
      </c>
      <c r="L3023" s="3">
        <v>0.42</v>
      </c>
      <c r="M3023" s="3">
        <v>0.54</v>
      </c>
      <c r="N3023" s="3">
        <v>0.63</v>
      </c>
      <c r="O3023">
        <v>18327</v>
      </c>
      <c r="P3023">
        <v>666</v>
      </c>
      <c r="Q3023" t="s">
        <v>16</v>
      </c>
      <c r="R3023" t="s">
        <v>16</v>
      </c>
      <c r="S3023" t="s">
        <v>16</v>
      </c>
      <c r="T3023" t="s">
        <v>16</v>
      </c>
      <c r="U3023" t="s">
        <v>16</v>
      </c>
      <c r="V3023" t="s">
        <v>16</v>
      </c>
      <c r="AD3023">
        <f t="shared" si="951"/>
        <v>25</v>
      </c>
      <c r="AE3023">
        <f t="shared" si="952"/>
        <v>28</v>
      </c>
      <c r="AF3023">
        <f t="shared" si="953"/>
        <v>42</v>
      </c>
      <c r="AG3023">
        <f t="shared" si="954"/>
        <v>54</v>
      </c>
      <c r="AH3023">
        <f t="shared" si="955"/>
        <v>63</v>
      </c>
      <c r="AJ3023">
        <f t="shared" si="956"/>
        <v>-5.0000000000000001E-3</v>
      </c>
      <c r="AK3023">
        <f t="shared" si="962"/>
        <v>-5.0000000000000001E-3</v>
      </c>
      <c r="AL3023">
        <f t="shared" si="963"/>
        <v>3.1E-2</v>
      </c>
      <c r="AM3023">
        <f t="shared" si="964"/>
        <v>6.0999999999999999E-2</v>
      </c>
      <c r="AN3023">
        <f t="shared" si="965"/>
        <v>9.8000000000000004E-2</v>
      </c>
      <c r="AR3023">
        <f t="shared" si="957"/>
        <v>25</v>
      </c>
      <c r="AS3023">
        <f t="shared" si="958"/>
        <v>28</v>
      </c>
      <c r="AT3023">
        <f t="shared" si="959"/>
        <v>42</v>
      </c>
      <c r="AU3023">
        <f t="shared" si="960"/>
        <v>54</v>
      </c>
      <c r="AV3023">
        <f t="shared" si="961"/>
        <v>63</v>
      </c>
      <c r="AX3023">
        <f t="shared" si="946"/>
        <v>-5.0000000000000001E-3</v>
      </c>
      <c r="AY3023">
        <f t="shared" si="947"/>
        <v>-5.0000000000000001E-3</v>
      </c>
      <c r="AZ3023">
        <f t="shared" si="948"/>
        <v>3.1E-2</v>
      </c>
      <c r="BA3023">
        <f t="shared" si="949"/>
        <v>6.0999999999999999E-2</v>
      </c>
      <c r="BB3023">
        <f t="shared" si="950"/>
        <v>9.8000000000000004E-2</v>
      </c>
    </row>
    <row r="3024" spans="1:54" x14ac:dyDescent="0.25">
      <c r="A3024">
        <v>409</v>
      </c>
      <c r="B3024">
        <v>32.403399999999998</v>
      </c>
      <c r="C3024">
        <v>-82.073700000000002</v>
      </c>
      <c r="D3024">
        <v>13043</v>
      </c>
      <c r="E3024" t="s">
        <v>547</v>
      </c>
      <c r="F3024" t="s">
        <v>528</v>
      </c>
      <c r="G3024" t="s">
        <v>130</v>
      </c>
      <c r="H3024">
        <v>28</v>
      </c>
      <c r="I3024" t="s">
        <v>420</v>
      </c>
      <c r="J3024" s="3">
        <v>0.27</v>
      </c>
      <c r="K3024" s="3">
        <v>0.31</v>
      </c>
      <c r="L3024" s="3">
        <v>0.45</v>
      </c>
      <c r="M3024" s="3">
        <v>0.56000000000000005</v>
      </c>
      <c r="N3024" s="3">
        <v>0.63</v>
      </c>
      <c r="O3024">
        <v>10972</v>
      </c>
      <c r="P3024">
        <v>247</v>
      </c>
      <c r="Q3024" t="s">
        <v>16</v>
      </c>
      <c r="R3024" t="s">
        <v>16</v>
      </c>
      <c r="S3024" t="s">
        <v>16</v>
      </c>
      <c r="T3024" t="s">
        <v>16</v>
      </c>
      <c r="U3024" t="s">
        <v>16</v>
      </c>
      <c r="V3024" t="s">
        <v>16</v>
      </c>
      <c r="AD3024">
        <f t="shared" si="951"/>
        <v>27</v>
      </c>
      <c r="AE3024">
        <f t="shared" si="952"/>
        <v>31</v>
      </c>
      <c r="AF3024">
        <f t="shared" si="953"/>
        <v>45</v>
      </c>
      <c r="AG3024">
        <f t="shared" si="954"/>
        <v>56</v>
      </c>
      <c r="AH3024">
        <f t="shared" si="955"/>
        <v>63</v>
      </c>
      <c r="AJ3024">
        <f t="shared" si="956"/>
        <v>-5.0000000000000001E-3</v>
      </c>
      <c r="AK3024">
        <f t="shared" si="962"/>
        <v>-5.0000000000000001E-3</v>
      </c>
      <c r="AL3024">
        <f t="shared" si="963"/>
        <v>3.9E-2</v>
      </c>
      <c r="AM3024">
        <f t="shared" si="964"/>
        <v>6.6000000000000003E-2</v>
      </c>
      <c r="AN3024">
        <f t="shared" si="965"/>
        <v>9.8000000000000004E-2</v>
      </c>
      <c r="AR3024">
        <f t="shared" si="957"/>
        <v>27</v>
      </c>
      <c r="AS3024">
        <f t="shared" si="958"/>
        <v>31</v>
      </c>
      <c r="AT3024">
        <f t="shared" si="959"/>
        <v>45</v>
      </c>
      <c r="AU3024">
        <f t="shared" si="960"/>
        <v>56</v>
      </c>
      <c r="AV3024">
        <f t="shared" si="961"/>
        <v>63</v>
      </c>
      <c r="AX3024">
        <f t="shared" si="946"/>
        <v>-5.0000000000000001E-3</v>
      </c>
      <c r="AY3024">
        <f t="shared" si="947"/>
        <v>-5.0000000000000001E-3</v>
      </c>
      <c r="AZ3024">
        <f t="shared" si="948"/>
        <v>3.9E-2</v>
      </c>
      <c r="BA3024">
        <f t="shared" si="949"/>
        <v>6.6000000000000003E-2</v>
      </c>
      <c r="BB3024">
        <f t="shared" si="950"/>
        <v>9.8000000000000004E-2</v>
      </c>
    </row>
    <row r="3025" spans="1:54" x14ac:dyDescent="0.25">
      <c r="A3025">
        <v>442</v>
      </c>
      <c r="B3025">
        <v>32.156799999999997</v>
      </c>
      <c r="C3025">
        <v>-81.886899999999997</v>
      </c>
      <c r="D3025">
        <v>13109</v>
      </c>
      <c r="E3025" t="s">
        <v>577</v>
      </c>
      <c r="F3025" t="s">
        <v>528</v>
      </c>
      <c r="G3025" t="s">
        <v>130</v>
      </c>
      <c r="H3025">
        <v>28</v>
      </c>
      <c r="I3025" t="s">
        <v>420</v>
      </c>
      <c r="J3025" s="3">
        <v>0.27</v>
      </c>
      <c r="K3025" s="3">
        <v>0.3</v>
      </c>
      <c r="L3025" s="3">
        <v>0.44</v>
      </c>
      <c r="M3025" s="3">
        <v>0.55000000000000004</v>
      </c>
      <c r="N3025" s="3">
        <v>0.63</v>
      </c>
      <c r="O3025">
        <v>10740</v>
      </c>
      <c r="P3025">
        <v>185</v>
      </c>
      <c r="Q3025" t="s">
        <v>16</v>
      </c>
      <c r="R3025" t="s">
        <v>16</v>
      </c>
      <c r="S3025" t="s">
        <v>16</v>
      </c>
      <c r="T3025" t="s">
        <v>16</v>
      </c>
      <c r="U3025" t="s">
        <v>16</v>
      </c>
      <c r="V3025" t="s">
        <v>16</v>
      </c>
      <c r="AD3025">
        <f t="shared" si="951"/>
        <v>27</v>
      </c>
      <c r="AE3025">
        <f t="shared" si="952"/>
        <v>30</v>
      </c>
      <c r="AF3025">
        <f t="shared" si="953"/>
        <v>44</v>
      </c>
      <c r="AG3025">
        <f t="shared" si="954"/>
        <v>55</v>
      </c>
      <c r="AH3025">
        <f t="shared" si="955"/>
        <v>63</v>
      </c>
      <c r="AJ3025">
        <f t="shared" si="956"/>
        <v>-5.0000000000000001E-3</v>
      </c>
      <c r="AK3025">
        <f t="shared" si="962"/>
        <v>-5.0000000000000001E-3</v>
      </c>
      <c r="AL3025">
        <f t="shared" si="963"/>
        <v>3.6999999999999998E-2</v>
      </c>
      <c r="AM3025">
        <f t="shared" si="964"/>
        <v>6.5000000000000002E-2</v>
      </c>
      <c r="AN3025">
        <f t="shared" si="965"/>
        <v>9.8000000000000004E-2</v>
      </c>
      <c r="AR3025">
        <f t="shared" si="957"/>
        <v>27</v>
      </c>
      <c r="AS3025">
        <f t="shared" si="958"/>
        <v>30</v>
      </c>
      <c r="AT3025">
        <f t="shared" si="959"/>
        <v>44</v>
      </c>
      <c r="AU3025">
        <f t="shared" si="960"/>
        <v>55</v>
      </c>
      <c r="AV3025">
        <f t="shared" si="961"/>
        <v>63</v>
      </c>
      <c r="AX3025">
        <f t="shared" si="946"/>
        <v>-5.0000000000000001E-3</v>
      </c>
      <c r="AY3025">
        <f t="shared" si="947"/>
        <v>-5.0000000000000001E-3</v>
      </c>
      <c r="AZ3025">
        <f t="shared" si="948"/>
        <v>3.6999999999999998E-2</v>
      </c>
      <c r="BA3025">
        <f t="shared" si="949"/>
        <v>6.5000000000000002E-2</v>
      </c>
      <c r="BB3025">
        <f t="shared" si="950"/>
        <v>9.8000000000000004E-2</v>
      </c>
    </row>
    <row r="3026" spans="1:54" x14ac:dyDescent="0.25">
      <c r="A3026">
        <v>479</v>
      </c>
      <c r="B3026">
        <v>31.752600000000001</v>
      </c>
      <c r="C3026">
        <v>-81.745800000000003</v>
      </c>
      <c r="D3026">
        <v>13183</v>
      </c>
      <c r="E3026" t="s">
        <v>611</v>
      </c>
      <c r="F3026" t="s">
        <v>528</v>
      </c>
      <c r="G3026" t="s">
        <v>68</v>
      </c>
      <c r="H3026">
        <v>27</v>
      </c>
      <c r="I3026" t="s">
        <v>420</v>
      </c>
      <c r="J3026" s="3">
        <v>0.27</v>
      </c>
      <c r="K3026" s="3">
        <v>0.3</v>
      </c>
      <c r="L3026" s="3">
        <v>0.44</v>
      </c>
      <c r="M3026" s="3">
        <v>0.55000000000000004</v>
      </c>
      <c r="N3026" s="3">
        <v>0.63</v>
      </c>
      <c r="O3026">
        <v>17512</v>
      </c>
      <c r="P3026">
        <v>401</v>
      </c>
      <c r="Q3026" t="s">
        <v>16</v>
      </c>
      <c r="R3026" t="s">
        <v>16</v>
      </c>
      <c r="S3026" t="s">
        <v>16</v>
      </c>
      <c r="T3026" t="s">
        <v>16</v>
      </c>
      <c r="U3026" t="s">
        <v>16</v>
      </c>
      <c r="V3026" t="s">
        <v>16</v>
      </c>
      <c r="AD3026">
        <f t="shared" si="951"/>
        <v>27</v>
      </c>
      <c r="AE3026">
        <f t="shared" si="952"/>
        <v>30</v>
      </c>
      <c r="AF3026">
        <f t="shared" si="953"/>
        <v>44</v>
      </c>
      <c r="AG3026">
        <f t="shared" si="954"/>
        <v>55</v>
      </c>
      <c r="AH3026">
        <f t="shared" si="955"/>
        <v>63</v>
      </c>
      <c r="AJ3026">
        <f t="shared" si="956"/>
        <v>-5.0000000000000001E-3</v>
      </c>
      <c r="AK3026">
        <f t="shared" si="962"/>
        <v>-5.0000000000000001E-3</v>
      </c>
      <c r="AL3026">
        <f t="shared" si="963"/>
        <v>3.6999999999999998E-2</v>
      </c>
      <c r="AM3026">
        <f t="shared" si="964"/>
        <v>6.5000000000000002E-2</v>
      </c>
      <c r="AN3026">
        <f t="shared" si="965"/>
        <v>9.8000000000000004E-2</v>
      </c>
      <c r="AR3026">
        <f t="shared" si="957"/>
        <v>27</v>
      </c>
      <c r="AS3026">
        <f t="shared" si="958"/>
        <v>30</v>
      </c>
      <c r="AT3026">
        <f t="shared" si="959"/>
        <v>44</v>
      </c>
      <c r="AU3026">
        <f t="shared" si="960"/>
        <v>55</v>
      </c>
      <c r="AV3026">
        <f t="shared" si="961"/>
        <v>63</v>
      </c>
      <c r="AX3026">
        <f t="shared" si="946"/>
        <v>-5.0000000000000001E-3</v>
      </c>
      <c r="AY3026">
        <f t="shared" si="947"/>
        <v>-5.0000000000000001E-3</v>
      </c>
      <c r="AZ3026">
        <f t="shared" si="948"/>
        <v>3.6999999999999998E-2</v>
      </c>
      <c r="BA3026">
        <f t="shared" si="949"/>
        <v>6.5000000000000002E-2</v>
      </c>
      <c r="BB3026">
        <f t="shared" si="950"/>
        <v>9.8000000000000004E-2</v>
      </c>
    </row>
    <row r="3027" spans="1:54" x14ac:dyDescent="0.25">
      <c r="A3027">
        <v>520</v>
      </c>
      <c r="B3027">
        <v>32.0458</v>
      </c>
      <c r="C3027">
        <v>-82.058099999999996</v>
      </c>
      <c r="D3027">
        <v>13267</v>
      </c>
      <c r="E3027" t="s">
        <v>640</v>
      </c>
      <c r="F3027" t="s">
        <v>528</v>
      </c>
      <c r="G3027" t="s">
        <v>40</v>
      </c>
      <c r="H3027">
        <v>28</v>
      </c>
      <c r="I3027" t="s">
        <v>420</v>
      </c>
      <c r="J3027" s="3">
        <v>0.27</v>
      </c>
      <c r="K3027" s="3">
        <v>0.31</v>
      </c>
      <c r="L3027" s="3">
        <v>0.45</v>
      </c>
      <c r="M3027" s="3">
        <v>0.56000000000000005</v>
      </c>
      <c r="N3027" s="3">
        <v>0.63</v>
      </c>
      <c r="O3027">
        <v>24215</v>
      </c>
      <c r="P3027">
        <v>484</v>
      </c>
      <c r="Q3027" t="s">
        <v>16</v>
      </c>
      <c r="R3027" t="s">
        <v>16</v>
      </c>
      <c r="S3027" t="s">
        <v>16</v>
      </c>
      <c r="T3027" t="s">
        <v>16</v>
      </c>
      <c r="U3027" t="s">
        <v>16</v>
      </c>
      <c r="V3027" t="s">
        <v>16</v>
      </c>
      <c r="AD3027">
        <f t="shared" si="951"/>
        <v>27</v>
      </c>
      <c r="AE3027">
        <f t="shared" si="952"/>
        <v>31</v>
      </c>
      <c r="AF3027">
        <f t="shared" si="953"/>
        <v>45</v>
      </c>
      <c r="AG3027">
        <f t="shared" si="954"/>
        <v>56</v>
      </c>
      <c r="AH3027">
        <f t="shared" si="955"/>
        <v>63</v>
      </c>
      <c r="AJ3027">
        <f t="shared" si="956"/>
        <v>-5.0000000000000001E-3</v>
      </c>
      <c r="AK3027">
        <f t="shared" si="962"/>
        <v>-5.0000000000000001E-3</v>
      </c>
      <c r="AL3027">
        <f t="shared" si="963"/>
        <v>3.9E-2</v>
      </c>
      <c r="AM3027">
        <f t="shared" si="964"/>
        <v>6.6000000000000003E-2</v>
      </c>
      <c r="AN3027">
        <f t="shared" si="965"/>
        <v>9.8000000000000004E-2</v>
      </c>
      <c r="AR3027">
        <f t="shared" si="957"/>
        <v>27</v>
      </c>
      <c r="AS3027">
        <f t="shared" si="958"/>
        <v>31</v>
      </c>
      <c r="AT3027">
        <f t="shared" si="959"/>
        <v>45</v>
      </c>
      <c r="AU3027">
        <f t="shared" si="960"/>
        <v>56</v>
      </c>
      <c r="AV3027">
        <f t="shared" si="961"/>
        <v>63</v>
      </c>
      <c r="AX3027">
        <f t="shared" si="946"/>
        <v>-5.0000000000000001E-3</v>
      </c>
      <c r="AY3027">
        <f t="shared" si="947"/>
        <v>-5.0000000000000001E-3</v>
      </c>
      <c r="AZ3027">
        <f t="shared" si="948"/>
        <v>3.9E-2</v>
      </c>
      <c r="BA3027">
        <f t="shared" si="949"/>
        <v>6.6000000000000003E-2</v>
      </c>
      <c r="BB3027">
        <f t="shared" si="950"/>
        <v>9.8000000000000004E-2</v>
      </c>
    </row>
    <row r="3028" spans="1:54" x14ac:dyDescent="0.25">
      <c r="A3028">
        <v>539</v>
      </c>
      <c r="B3028">
        <v>31.551500000000001</v>
      </c>
      <c r="C3028">
        <v>-81.916799999999995</v>
      </c>
      <c r="D3028">
        <v>13305</v>
      </c>
      <c r="E3028" t="s">
        <v>656</v>
      </c>
      <c r="F3028" t="s">
        <v>528</v>
      </c>
      <c r="G3028" t="s">
        <v>597</v>
      </c>
      <c r="H3028">
        <v>28</v>
      </c>
      <c r="I3028" t="s">
        <v>420</v>
      </c>
      <c r="J3028" s="3">
        <v>0.27</v>
      </c>
      <c r="K3028" s="3">
        <v>0.3</v>
      </c>
      <c r="L3028" s="3">
        <v>0.44</v>
      </c>
      <c r="M3028" s="3">
        <v>0.55000000000000004</v>
      </c>
      <c r="N3028" s="3">
        <v>0.63</v>
      </c>
      <c r="O3028">
        <v>30519</v>
      </c>
      <c r="P3028">
        <v>645</v>
      </c>
      <c r="Q3028" t="s">
        <v>16</v>
      </c>
      <c r="R3028" t="s">
        <v>16</v>
      </c>
      <c r="S3028" t="s">
        <v>16</v>
      </c>
      <c r="T3028" t="s">
        <v>16</v>
      </c>
      <c r="U3028" t="s">
        <v>16</v>
      </c>
      <c r="V3028" t="s">
        <v>16</v>
      </c>
      <c r="AD3028">
        <f t="shared" si="951"/>
        <v>27</v>
      </c>
      <c r="AE3028">
        <f t="shared" si="952"/>
        <v>30</v>
      </c>
      <c r="AF3028">
        <f t="shared" si="953"/>
        <v>44</v>
      </c>
      <c r="AG3028">
        <f t="shared" si="954"/>
        <v>55</v>
      </c>
      <c r="AH3028">
        <f t="shared" si="955"/>
        <v>63</v>
      </c>
      <c r="AJ3028">
        <f t="shared" si="956"/>
        <v>-5.0000000000000001E-3</v>
      </c>
      <c r="AK3028">
        <f t="shared" si="962"/>
        <v>-5.0000000000000001E-3</v>
      </c>
      <c r="AL3028">
        <f t="shared" si="963"/>
        <v>3.6999999999999998E-2</v>
      </c>
      <c r="AM3028">
        <f t="shared" si="964"/>
        <v>6.5000000000000002E-2</v>
      </c>
      <c r="AN3028">
        <f t="shared" si="965"/>
        <v>9.8000000000000004E-2</v>
      </c>
      <c r="AR3028">
        <f t="shared" si="957"/>
        <v>27</v>
      </c>
      <c r="AS3028">
        <f t="shared" si="958"/>
        <v>30</v>
      </c>
      <c r="AT3028">
        <f t="shared" si="959"/>
        <v>44</v>
      </c>
      <c r="AU3028">
        <f t="shared" si="960"/>
        <v>55</v>
      </c>
      <c r="AV3028">
        <f t="shared" si="961"/>
        <v>63</v>
      </c>
      <c r="AX3028">
        <f t="shared" si="946"/>
        <v>-5.0000000000000001E-3</v>
      </c>
      <c r="AY3028">
        <f t="shared" si="947"/>
        <v>-5.0000000000000001E-3</v>
      </c>
      <c r="AZ3028">
        <f t="shared" si="948"/>
        <v>3.6999999999999998E-2</v>
      </c>
      <c r="BA3028">
        <f t="shared" si="949"/>
        <v>6.5000000000000002E-2</v>
      </c>
      <c r="BB3028">
        <f t="shared" si="950"/>
        <v>9.8000000000000004E-2</v>
      </c>
    </row>
    <row r="3029" spans="1:54" x14ac:dyDescent="0.25">
      <c r="A3029">
        <v>2585</v>
      </c>
      <c r="B3029">
        <v>33.205500000000001</v>
      </c>
      <c r="C3029">
        <v>-97.116799999999998</v>
      </c>
      <c r="D3029">
        <v>48121</v>
      </c>
      <c r="E3029" t="s">
        <v>1984</v>
      </c>
      <c r="F3029" t="s">
        <v>1935</v>
      </c>
      <c r="G3029" t="s">
        <v>1985</v>
      </c>
      <c r="H3029">
        <v>28</v>
      </c>
      <c r="I3029" t="s">
        <v>15</v>
      </c>
      <c r="J3029" s="3">
        <v>0.28000000000000003</v>
      </c>
      <c r="K3029" s="3">
        <v>0.32</v>
      </c>
      <c r="L3029" s="3">
        <v>0.45</v>
      </c>
      <c r="M3029" s="3">
        <v>0.56000000000000005</v>
      </c>
      <c r="N3029" s="3">
        <v>0.63</v>
      </c>
      <c r="O3029">
        <v>945644</v>
      </c>
      <c r="P3029">
        <v>888</v>
      </c>
      <c r="Q3029" t="s">
        <v>16</v>
      </c>
      <c r="R3029" t="s">
        <v>16</v>
      </c>
      <c r="S3029" t="s">
        <v>16</v>
      </c>
      <c r="T3029" t="s">
        <v>16</v>
      </c>
      <c r="U3029" t="s">
        <v>16</v>
      </c>
      <c r="V3029" t="s">
        <v>16</v>
      </c>
      <c r="AD3029">
        <f t="shared" si="951"/>
        <v>28</v>
      </c>
      <c r="AE3029">
        <f t="shared" si="952"/>
        <v>32</v>
      </c>
      <c r="AF3029">
        <f t="shared" si="953"/>
        <v>45</v>
      </c>
      <c r="AG3029">
        <f t="shared" si="954"/>
        <v>56</v>
      </c>
      <c r="AH3029">
        <f t="shared" si="955"/>
        <v>63</v>
      </c>
      <c r="AJ3029">
        <f t="shared" si="956"/>
        <v>-5.0000000000000001E-3</v>
      </c>
      <c r="AK3029">
        <f t="shared" si="962"/>
        <v>-5.0000000000000001E-3</v>
      </c>
      <c r="AL3029">
        <f t="shared" si="963"/>
        <v>3.9E-2</v>
      </c>
      <c r="AM3029">
        <f t="shared" si="964"/>
        <v>6.6000000000000003E-2</v>
      </c>
      <c r="AN3029">
        <f t="shared" si="965"/>
        <v>9.8000000000000004E-2</v>
      </c>
      <c r="AR3029">
        <f t="shared" si="957"/>
        <v>28</v>
      </c>
      <c r="AS3029">
        <f t="shared" si="958"/>
        <v>32</v>
      </c>
      <c r="AT3029">
        <f t="shared" si="959"/>
        <v>45</v>
      </c>
      <c r="AU3029">
        <f t="shared" si="960"/>
        <v>56</v>
      </c>
      <c r="AV3029">
        <f t="shared" si="961"/>
        <v>63</v>
      </c>
      <c r="AX3029">
        <f t="shared" si="946"/>
        <v>-5.0000000000000001E-3</v>
      </c>
      <c r="AY3029">
        <f t="shared" si="947"/>
        <v>-5.0000000000000001E-3</v>
      </c>
      <c r="AZ3029">
        <f t="shared" si="948"/>
        <v>3.9E-2</v>
      </c>
      <c r="BA3029">
        <f t="shared" si="949"/>
        <v>6.6000000000000003E-2</v>
      </c>
      <c r="BB3029">
        <f t="shared" si="950"/>
        <v>9.8000000000000004E-2</v>
      </c>
    </row>
    <row r="3030" spans="1:54" x14ac:dyDescent="0.25">
      <c r="A3030">
        <v>2744</v>
      </c>
      <c r="B3030">
        <v>32.771900000000002</v>
      </c>
      <c r="C3030">
        <v>-97.2911</v>
      </c>
      <c r="D3030">
        <v>48439</v>
      </c>
      <c r="E3030" t="s">
        <v>2087</v>
      </c>
      <c r="F3030" t="s">
        <v>1935</v>
      </c>
      <c r="G3030" t="s">
        <v>2088</v>
      </c>
      <c r="H3030">
        <v>29</v>
      </c>
      <c r="I3030" t="s">
        <v>15</v>
      </c>
      <c r="J3030" s="3">
        <v>0.28000000000000003</v>
      </c>
      <c r="K3030" s="3">
        <v>0.32</v>
      </c>
      <c r="L3030" s="3">
        <v>0.46</v>
      </c>
      <c r="M3030" s="3">
        <v>0.56999999999999995</v>
      </c>
      <c r="N3030" s="3">
        <v>0.63</v>
      </c>
      <c r="O3030">
        <v>2135743</v>
      </c>
      <c r="P3030">
        <v>864</v>
      </c>
      <c r="Q3030" t="s">
        <v>16</v>
      </c>
      <c r="R3030" t="s">
        <v>16</v>
      </c>
      <c r="S3030" t="s">
        <v>16</v>
      </c>
      <c r="T3030" t="s">
        <v>16</v>
      </c>
      <c r="U3030" t="s">
        <v>16</v>
      </c>
      <c r="V3030" t="s">
        <v>16</v>
      </c>
      <c r="AD3030">
        <f t="shared" si="951"/>
        <v>28</v>
      </c>
      <c r="AE3030">
        <f t="shared" si="952"/>
        <v>32</v>
      </c>
      <c r="AF3030">
        <f t="shared" si="953"/>
        <v>46</v>
      </c>
      <c r="AG3030">
        <f t="shared" si="954"/>
        <v>57</v>
      </c>
      <c r="AH3030">
        <f t="shared" si="955"/>
        <v>63</v>
      </c>
      <c r="AJ3030">
        <f t="shared" si="956"/>
        <v>-5.0000000000000001E-3</v>
      </c>
      <c r="AK3030">
        <f t="shared" si="962"/>
        <v>-5.0000000000000001E-3</v>
      </c>
      <c r="AL3030">
        <f t="shared" si="963"/>
        <v>4.1000000000000002E-2</v>
      </c>
      <c r="AM3030">
        <f t="shared" si="964"/>
        <v>7.1999999999999995E-2</v>
      </c>
      <c r="AN3030">
        <f t="shared" si="965"/>
        <v>9.8000000000000004E-2</v>
      </c>
      <c r="AR3030">
        <f t="shared" si="957"/>
        <v>28</v>
      </c>
      <c r="AS3030">
        <f t="shared" si="958"/>
        <v>32</v>
      </c>
      <c r="AT3030">
        <f t="shared" si="959"/>
        <v>46</v>
      </c>
      <c r="AU3030">
        <f t="shared" si="960"/>
        <v>57</v>
      </c>
      <c r="AV3030">
        <f t="shared" si="961"/>
        <v>63</v>
      </c>
      <c r="AX3030">
        <f t="shared" si="946"/>
        <v>-5.0000000000000001E-3</v>
      </c>
      <c r="AY3030">
        <f t="shared" si="947"/>
        <v>-5.0000000000000001E-3</v>
      </c>
      <c r="AZ3030">
        <f t="shared" si="948"/>
        <v>4.1000000000000002E-2</v>
      </c>
      <c r="BA3030">
        <f t="shared" si="949"/>
        <v>7.1999999999999995E-2</v>
      </c>
      <c r="BB3030">
        <f t="shared" si="950"/>
        <v>9.8000000000000004E-2</v>
      </c>
    </row>
    <row r="3031" spans="1:54" x14ac:dyDescent="0.25">
      <c r="A3031">
        <v>424</v>
      </c>
      <c r="B3031">
        <v>33.5441</v>
      </c>
      <c r="C3031">
        <v>-82.264099999999999</v>
      </c>
      <c r="D3031">
        <v>13073</v>
      </c>
      <c r="E3031" t="s">
        <v>176</v>
      </c>
      <c r="F3031" t="s">
        <v>528</v>
      </c>
      <c r="G3031" t="s">
        <v>561</v>
      </c>
      <c r="H3031">
        <v>29</v>
      </c>
      <c r="I3031" t="s">
        <v>420</v>
      </c>
      <c r="J3031" s="3">
        <v>0.28999999999999998</v>
      </c>
      <c r="K3031" s="3">
        <v>0.32</v>
      </c>
      <c r="L3031" s="3">
        <v>0.46</v>
      </c>
      <c r="M3031" s="3">
        <v>0.57999999999999996</v>
      </c>
      <c r="N3031" s="3">
        <v>0.63</v>
      </c>
      <c r="O3031">
        <v>159638</v>
      </c>
      <c r="P3031">
        <v>290</v>
      </c>
      <c r="Q3031" t="s">
        <v>16</v>
      </c>
      <c r="R3031" t="s">
        <v>16</v>
      </c>
      <c r="S3031" t="s">
        <v>16</v>
      </c>
      <c r="T3031" t="s">
        <v>16</v>
      </c>
      <c r="U3031" t="s">
        <v>16</v>
      </c>
      <c r="V3031" t="s">
        <v>16</v>
      </c>
      <c r="AD3031">
        <f t="shared" si="951"/>
        <v>29</v>
      </c>
      <c r="AE3031">
        <f t="shared" si="952"/>
        <v>32</v>
      </c>
      <c r="AF3031">
        <f t="shared" si="953"/>
        <v>46</v>
      </c>
      <c r="AG3031">
        <f t="shared" si="954"/>
        <v>58</v>
      </c>
      <c r="AH3031">
        <f t="shared" si="955"/>
        <v>63</v>
      </c>
      <c r="AJ3031">
        <f t="shared" si="956"/>
        <v>-5.0000000000000001E-3</v>
      </c>
      <c r="AK3031">
        <f t="shared" si="962"/>
        <v>-5.0000000000000001E-3</v>
      </c>
      <c r="AL3031">
        <f t="shared" si="963"/>
        <v>4.1000000000000002E-2</v>
      </c>
      <c r="AM3031">
        <f t="shared" si="964"/>
        <v>8.1000000000000003E-2</v>
      </c>
      <c r="AN3031">
        <f t="shared" si="965"/>
        <v>9.8000000000000004E-2</v>
      </c>
      <c r="AR3031">
        <f t="shared" si="957"/>
        <v>29</v>
      </c>
      <c r="AS3031">
        <f t="shared" si="958"/>
        <v>32</v>
      </c>
      <c r="AT3031">
        <f t="shared" si="959"/>
        <v>46</v>
      </c>
      <c r="AU3031">
        <f t="shared" si="960"/>
        <v>58</v>
      </c>
      <c r="AV3031">
        <f t="shared" si="961"/>
        <v>63</v>
      </c>
      <c r="AX3031">
        <f t="shared" si="946"/>
        <v>-5.0000000000000001E-3</v>
      </c>
      <c r="AY3031">
        <f t="shared" si="947"/>
        <v>-5.0000000000000001E-3</v>
      </c>
      <c r="AZ3031">
        <f t="shared" si="948"/>
        <v>4.1000000000000002E-2</v>
      </c>
      <c r="BA3031">
        <f t="shared" si="949"/>
        <v>8.1000000000000003E-2</v>
      </c>
      <c r="BB3031">
        <f t="shared" si="950"/>
        <v>9.8000000000000004E-2</v>
      </c>
    </row>
    <row r="3032" spans="1:54" x14ac:dyDescent="0.25">
      <c r="A3032">
        <v>482</v>
      </c>
      <c r="B3032">
        <v>33.482799999999997</v>
      </c>
      <c r="C3032">
        <v>-82.481399999999994</v>
      </c>
      <c r="D3032">
        <v>13189</v>
      </c>
      <c r="E3032" t="s">
        <v>613</v>
      </c>
      <c r="F3032" t="s">
        <v>528</v>
      </c>
      <c r="G3032" t="s">
        <v>22</v>
      </c>
      <c r="H3032">
        <v>30</v>
      </c>
      <c r="I3032" t="s">
        <v>420</v>
      </c>
      <c r="J3032" s="3">
        <v>0.28999999999999998</v>
      </c>
      <c r="K3032" s="3">
        <v>0.33</v>
      </c>
      <c r="L3032" s="3">
        <v>0.47</v>
      </c>
      <c r="M3032" s="3">
        <v>0.57999999999999996</v>
      </c>
      <c r="N3032" s="3">
        <v>0.63</v>
      </c>
      <c r="O3032">
        <v>21687</v>
      </c>
      <c r="P3032">
        <v>260</v>
      </c>
      <c r="Q3032" t="s">
        <v>16</v>
      </c>
      <c r="R3032" t="s">
        <v>16</v>
      </c>
      <c r="S3032" t="s">
        <v>16</v>
      </c>
      <c r="T3032" t="s">
        <v>16</v>
      </c>
      <c r="U3032" t="s">
        <v>16</v>
      </c>
      <c r="V3032" t="s">
        <v>16</v>
      </c>
      <c r="AD3032">
        <f t="shared" si="951"/>
        <v>29</v>
      </c>
      <c r="AE3032">
        <f t="shared" si="952"/>
        <v>33</v>
      </c>
      <c r="AF3032">
        <f t="shared" si="953"/>
        <v>47</v>
      </c>
      <c r="AG3032">
        <f t="shared" si="954"/>
        <v>58</v>
      </c>
      <c r="AH3032">
        <f t="shared" si="955"/>
        <v>63</v>
      </c>
      <c r="AJ3032">
        <f t="shared" si="956"/>
        <v>-5.0000000000000001E-3</v>
      </c>
      <c r="AK3032">
        <f t="shared" si="962"/>
        <v>-4.0000000000000001E-3</v>
      </c>
      <c r="AL3032">
        <f t="shared" si="963"/>
        <v>4.5999999999999999E-2</v>
      </c>
      <c r="AM3032">
        <f t="shared" si="964"/>
        <v>8.1000000000000003E-2</v>
      </c>
      <c r="AN3032">
        <f t="shared" si="965"/>
        <v>9.8000000000000004E-2</v>
      </c>
      <c r="AR3032">
        <f t="shared" si="957"/>
        <v>29</v>
      </c>
      <c r="AS3032">
        <f t="shared" si="958"/>
        <v>33</v>
      </c>
      <c r="AT3032">
        <f t="shared" si="959"/>
        <v>47</v>
      </c>
      <c r="AU3032">
        <f t="shared" si="960"/>
        <v>58</v>
      </c>
      <c r="AV3032">
        <f t="shared" si="961"/>
        <v>63</v>
      </c>
      <c r="AX3032">
        <f t="shared" si="946"/>
        <v>-5.0000000000000001E-3</v>
      </c>
      <c r="AY3032">
        <f t="shared" si="947"/>
        <v>-4.0000000000000001E-3</v>
      </c>
      <c r="AZ3032">
        <f t="shared" si="948"/>
        <v>4.5999999999999999E-2</v>
      </c>
      <c r="BA3032">
        <f t="shared" si="949"/>
        <v>8.1000000000000003E-2</v>
      </c>
      <c r="BB3032">
        <f t="shared" si="950"/>
        <v>9.8000000000000004E-2</v>
      </c>
    </row>
    <row r="3033" spans="1:54" x14ac:dyDescent="0.25">
      <c r="A3033">
        <v>2350</v>
      </c>
      <c r="B3033">
        <v>33.899500000000003</v>
      </c>
      <c r="C3033">
        <v>-82.31</v>
      </c>
      <c r="D3033">
        <v>45065</v>
      </c>
      <c r="E3033" t="s">
        <v>1855</v>
      </c>
      <c r="F3033" t="s">
        <v>1833</v>
      </c>
      <c r="G3033" t="s">
        <v>26</v>
      </c>
      <c r="H3033">
        <v>29</v>
      </c>
      <c r="I3033" t="s">
        <v>420</v>
      </c>
      <c r="J3033" s="3">
        <v>0.28999999999999998</v>
      </c>
      <c r="K3033" s="3">
        <v>0.32</v>
      </c>
      <c r="L3033" s="3">
        <v>0.46</v>
      </c>
      <c r="M3033" s="3">
        <v>0.56999999999999995</v>
      </c>
      <c r="N3033" s="3">
        <v>0.63</v>
      </c>
      <c r="O3033">
        <v>9701</v>
      </c>
      <c r="P3033">
        <v>394</v>
      </c>
      <c r="Q3033" t="s">
        <v>16</v>
      </c>
      <c r="R3033" t="s">
        <v>16</v>
      </c>
      <c r="S3033" t="s">
        <v>16</v>
      </c>
      <c r="T3033" t="s">
        <v>16</v>
      </c>
      <c r="U3033" t="s">
        <v>16</v>
      </c>
      <c r="V3033" t="s">
        <v>16</v>
      </c>
      <c r="AD3033">
        <f t="shared" si="951"/>
        <v>29</v>
      </c>
      <c r="AE3033">
        <f t="shared" si="952"/>
        <v>32</v>
      </c>
      <c r="AF3033">
        <f t="shared" si="953"/>
        <v>46</v>
      </c>
      <c r="AG3033">
        <f t="shared" si="954"/>
        <v>57</v>
      </c>
      <c r="AH3033">
        <f t="shared" si="955"/>
        <v>63</v>
      </c>
      <c r="AJ3033">
        <f t="shared" si="956"/>
        <v>-5.0000000000000001E-3</v>
      </c>
      <c r="AK3033">
        <f t="shared" si="962"/>
        <v>-5.0000000000000001E-3</v>
      </c>
      <c r="AL3033">
        <f t="shared" si="963"/>
        <v>4.1000000000000002E-2</v>
      </c>
      <c r="AM3033">
        <f t="shared" si="964"/>
        <v>7.1999999999999995E-2</v>
      </c>
      <c r="AN3033">
        <f t="shared" si="965"/>
        <v>9.8000000000000004E-2</v>
      </c>
      <c r="AR3033">
        <f t="shared" si="957"/>
        <v>29</v>
      </c>
      <c r="AS3033">
        <f t="shared" si="958"/>
        <v>32</v>
      </c>
      <c r="AT3033">
        <f t="shared" si="959"/>
        <v>46</v>
      </c>
      <c r="AU3033">
        <f t="shared" si="960"/>
        <v>57</v>
      </c>
      <c r="AV3033">
        <f t="shared" si="961"/>
        <v>63</v>
      </c>
      <c r="AX3033">
        <f t="shared" si="946"/>
        <v>-5.0000000000000001E-3</v>
      </c>
      <c r="AY3033">
        <f t="shared" si="947"/>
        <v>-5.0000000000000001E-3</v>
      </c>
      <c r="AZ3033">
        <f t="shared" si="948"/>
        <v>4.1000000000000002E-2</v>
      </c>
      <c r="BA3033">
        <f t="shared" si="949"/>
        <v>7.1999999999999995E-2</v>
      </c>
      <c r="BB3033">
        <f t="shared" si="950"/>
        <v>9.8000000000000004E-2</v>
      </c>
    </row>
    <row r="3034" spans="1:54" x14ac:dyDescent="0.25">
      <c r="A3034">
        <v>478</v>
      </c>
      <c r="B3034">
        <v>33.793599999999998</v>
      </c>
      <c r="C3034">
        <v>-82.4512</v>
      </c>
      <c r="D3034">
        <v>13181</v>
      </c>
      <c r="E3034" t="s">
        <v>206</v>
      </c>
      <c r="F3034" t="s">
        <v>528</v>
      </c>
      <c r="G3034" t="s">
        <v>74</v>
      </c>
      <c r="H3034">
        <v>30</v>
      </c>
      <c r="I3034" t="s">
        <v>420</v>
      </c>
      <c r="J3034" s="3">
        <v>0.3</v>
      </c>
      <c r="K3034" s="3">
        <v>0.33</v>
      </c>
      <c r="L3034" s="3">
        <v>0.47</v>
      </c>
      <c r="M3034" s="3">
        <v>0.57999999999999996</v>
      </c>
      <c r="N3034" s="3">
        <v>0.63</v>
      </c>
      <c r="O3034">
        <v>7773</v>
      </c>
      <c r="P3034">
        <v>211</v>
      </c>
      <c r="Q3034" t="s">
        <v>16</v>
      </c>
      <c r="R3034" t="s">
        <v>16</v>
      </c>
      <c r="S3034" t="s">
        <v>16</v>
      </c>
      <c r="T3034" t="s">
        <v>16</v>
      </c>
      <c r="U3034" t="s">
        <v>16</v>
      </c>
      <c r="V3034" t="s">
        <v>16</v>
      </c>
      <c r="AD3034">
        <f t="shared" si="951"/>
        <v>30</v>
      </c>
      <c r="AE3034">
        <f t="shared" si="952"/>
        <v>33</v>
      </c>
      <c r="AF3034">
        <f t="shared" si="953"/>
        <v>47</v>
      </c>
      <c r="AG3034">
        <f t="shared" si="954"/>
        <v>58</v>
      </c>
      <c r="AH3034">
        <f t="shared" si="955"/>
        <v>63</v>
      </c>
      <c r="AJ3034">
        <f t="shared" si="956"/>
        <v>-5.0000000000000001E-3</v>
      </c>
      <c r="AK3034">
        <f t="shared" si="962"/>
        <v>-4.0000000000000001E-3</v>
      </c>
      <c r="AL3034">
        <f t="shared" si="963"/>
        <v>4.5999999999999999E-2</v>
      </c>
      <c r="AM3034">
        <f t="shared" si="964"/>
        <v>8.1000000000000003E-2</v>
      </c>
      <c r="AN3034">
        <f t="shared" si="965"/>
        <v>9.8000000000000004E-2</v>
      </c>
      <c r="AR3034">
        <f t="shared" si="957"/>
        <v>30</v>
      </c>
      <c r="AS3034">
        <f t="shared" si="958"/>
        <v>33</v>
      </c>
      <c r="AT3034">
        <f t="shared" si="959"/>
        <v>47</v>
      </c>
      <c r="AU3034">
        <f t="shared" si="960"/>
        <v>58</v>
      </c>
      <c r="AV3034">
        <f t="shared" si="961"/>
        <v>63</v>
      </c>
      <c r="AX3034">
        <f t="shared" si="946"/>
        <v>-5.0000000000000001E-3</v>
      </c>
      <c r="AY3034">
        <f t="shared" si="947"/>
        <v>-4.0000000000000001E-3</v>
      </c>
      <c r="AZ3034">
        <f t="shared" si="948"/>
        <v>4.5999999999999999E-2</v>
      </c>
      <c r="BA3034">
        <f t="shared" si="949"/>
        <v>8.1000000000000003E-2</v>
      </c>
      <c r="BB3034">
        <f t="shared" si="950"/>
        <v>9.8000000000000004E-2</v>
      </c>
    </row>
    <row r="3035" spans="1:54" x14ac:dyDescent="0.25">
      <c r="A3035">
        <v>2318</v>
      </c>
      <c r="B3035">
        <v>34.2226</v>
      </c>
      <c r="C3035">
        <v>-82.459299999999999</v>
      </c>
      <c r="D3035">
        <v>45001</v>
      </c>
      <c r="E3035" t="s">
        <v>1832</v>
      </c>
      <c r="F3035" t="s">
        <v>1833</v>
      </c>
      <c r="G3035" t="s">
        <v>132</v>
      </c>
      <c r="H3035">
        <v>30</v>
      </c>
      <c r="I3035" t="s">
        <v>420</v>
      </c>
      <c r="J3035" s="3">
        <v>0.3</v>
      </c>
      <c r="K3035" s="3">
        <v>0.33</v>
      </c>
      <c r="L3035" s="3">
        <v>0.47</v>
      </c>
      <c r="M3035" s="3">
        <v>0.57999999999999996</v>
      </c>
      <c r="N3035" s="3">
        <v>0.63</v>
      </c>
      <c r="O3035">
        <v>24352</v>
      </c>
      <c r="P3035">
        <v>512</v>
      </c>
      <c r="Q3035" t="s">
        <v>16</v>
      </c>
      <c r="R3035" t="s">
        <v>16</v>
      </c>
      <c r="S3035" t="s">
        <v>16</v>
      </c>
      <c r="T3035" t="s">
        <v>16</v>
      </c>
      <c r="U3035" t="s">
        <v>16</v>
      </c>
      <c r="V3035" t="s">
        <v>16</v>
      </c>
      <c r="AD3035">
        <f t="shared" si="951"/>
        <v>30</v>
      </c>
      <c r="AE3035">
        <f t="shared" si="952"/>
        <v>33</v>
      </c>
      <c r="AF3035">
        <f t="shared" si="953"/>
        <v>47</v>
      </c>
      <c r="AG3035">
        <f t="shared" si="954"/>
        <v>58</v>
      </c>
      <c r="AH3035">
        <f t="shared" si="955"/>
        <v>63</v>
      </c>
      <c r="AJ3035">
        <f t="shared" si="956"/>
        <v>-5.0000000000000001E-3</v>
      </c>
      <c r="AK3035">
        <f t="shared" si="962"/>
        <v>-4.0000000000000001E-3</v>
      </c>
      <c r="AL3035">
        <f t="shared" si="963"/>
        <v>4.5999999999999999E-2</v>
      </c>
      <c r="AM3035">
        <f t="shared" si="964"/>
        <v>8.1000000000000003E-2</v>
      </c>
      <c r="AN3035">
        <f t="shared" si="965"/>
        <v>9.8000000000000004E-2</v>
      </c>
      <c r="AR3035">
        <f t="shared" si="957"/>
        <v>30</v>
      </c>
      <c r="AS3035">
        <f t="shared" si="958"/>
        <v>33</v>
      </c>
      <c r="AT3035">
        <f t="shared" si="959"/>
        <v>47</v>
      </c>
      <c r="AU3035">
        <f t="shared" si="960"/>
        <v>58</v>
      </c>
      <c r="AV3035">
        <f t="shared" si="961"/>
        <v>63</v>
      </c>
      <c r="AX3035">
        <f t="shared" si="946"/>
        <v>-5.0000000000000001E-3</v>
      </c>
      <c r="AY3035">
        <f t="shared" si="947"/>
        <v>-4.0000000000000001E-3</v>
      </c>
      <c r="AZ3035">
        <f t="shared" si="948"/>
        <v>4.5999999999999999E-2</v>
      </c>
      <c r="BA3035">
        <f t="shared" si="949"/>
        <v>8.1000000000000003E-2</v>
      </c>
      <c r="BB3035">
        <f t="shared" si="950"/>
        <v>9.8000000000000004E-2</v>
      </c>
    </row>
    <row r="3036" spans="1:54" x14ac:dyDescent="0.25">
      <c r="A3036">
        <v>364</v>
      </c>
      <c r="B3036">
        <v>25.614999999999998</v>
      </c>
      <c r="C3036">
        <v>-80.562299999999993</v>
      </c>
      <c r="D3036">
        <v>12086</v>
      </c>
      <c r="E3036" t="s">
        <v>492</v>
      </c>
      <c r="F3036" t="s">
        <v>443</v>
      </c>
      <c r="G3036" t="s">
        <v>493</v>
      </c>
      <c r="H3036">
        <v>22</v>
      </c>
      <c r="I3036" t="s">
        <v>420</v>
      </c>
      <c r="J3036" s="3">
        <v>0.17</v>
      </c>
      <c r="K3036" s="3">
        <v>0.21</v>
      </c>
      <c r="L3036" s="3">
        <v>0.35</v>
      </c>
      <c r="M3036" s="3">
        <v>0.46</v>
      </c>
      <c r="N3036" s="3">
        <v>0.64</v>
      </c>
      <c r="O3036">
        <v>2685296</v>
      </c>
      <c r="P3036">
        <v>1946</v>
      </c>
      <c r="Q3036" t="s">
        <v>16</v>
      </c>
      <c r="R3036" t="s">
        <v>16</v>
      </c>
      <c r="S3036" t="s">
        <v>16</v>
      </c>
      <c r="T3036" t="s">
        <v>16</v>
      </c>
      <c r="U3036" t="s">
        <v>16</v>
      </c>
      <c r="V3036" t="s">
        <v>16</v>
      </c>
      <c r="AD3036">
        <f t="shared" si="951"/>
        <v>17</v>
      </c>
      <c r="AE3036">
        <f t="shared" si="952"/>
        <v>21</v>
      </c>
      <c r="AF3036">
        <f t="shared" si="953"/>
        <v>35</v>
      </c>
      <c r="AG3036">
        <f t="shared" si="954"/>
        <v>46</v>
      </c>
      <c r="AH3036">
        <f t="shared" si="955"/>
        <v>64</v>
      </c>
      <c r="AJ3036">
        <f t="shared" si="956"/>
        <v>-5.0000000000000001E-3</v>
      </c>
      <c r="AK3036">
        <f t="shared" si="962"/>
        <v>-5.0000000000000001E-3</v>
      </c>
      <c r="AL3036">
        <f t="shared" si="963"/>
        <v>-1E-3</v>
      </c>
      <c r="AM3036">
        <f t="shared" si="964"/>
        <v>4.1000000000000002E-2</v>
      </c>
      <c r="AN3036">
        <f t="shared" si="965"/>
        <v>0.10199999999999999</v>
      </c>
      <c r="AR3036">
        <f t="shared" si="957"/>
        <v>17</v>
      </c>
      <c r="AS3036">
        <f t="shared" si="958"/>
        <v>21</v>
      </c>
      <c r="AT3036">
        <f t="shared" si="959"/>
        <v>35</v>
      </c>
      <c r="AU3036">
        <f t="shared" si="960"/>
        <v>46</v>
      </c>
      <c r="AV3036">
        <f t="shared" si="961"/>
        <v>64</v>
      </c>
      <c r="AX3036">
        <f t="shared" si="946"/>
        <v>-5.0000000000000001E-3</v>
      </c>
      <c r="AY3036">
        <f t="shared" si="947"/>
        <v>-5.0000000000000001E-3</v>
      </c>
      <c r="AZ3036">
        <f t="shared" si="948"/>
        <v>-1E-3</v>
      </c>
      <c r="BA3036">
        <f t="shared" si="949"/>
        <v>4.1000000000000002E-2</v>
      </c>
      <c r="BB3036">
        <f t="shared" si="950"/>
        <v>0.10199999999999999</v>
      </c>
    </row>
    <row r="3037" spans="1:54" x14ac:dyDescent="0.25">
      <c r="A3037">
        <v>369</v>
      </c>
      <c r="B3037">
        <v>28.514500000000002</v>
      </c>
      <c r="C3037">
        <v>-81.323599999999999</v>
      </c>
      <c r="D3037">
        <v>12095</v>
      </c>
      <c r="E3037" t="s">
        <v>290</v>
      </c>
      <c r="F3037" t="s">
        <v>443</v>
      </c>
      <c r="G3037" t="s">
        <v>499</v>
      </c>
      <c r="H3037">
        <v>25</v>
      </c>
      <c r="I3037" t="s">
        <v>420</v>
      </c>
      <c r="J3037" s="3">
        <v>0.22</v>
      </c>
      <c r="K3037" s="3">
        <v>0.26</v>
      </c>
      <c r="L3037" s="3">
        <v>0.4</v>
      </c>
      <c r="M3037" s="3">
        <v>0.52</v>
      </c>
      <c r="N3037" s="3">
        <v>0.64</v>
      </c>
      <c r="O3037">
        <v>1440471</v>
      </c>
      <c r="P3037">
        <v>908</v>
      </c>
      <c r="Q3037" t="s">
        <v>16</v>
      </c>
      <c r="R3037" t="s">
        <v>16</v>
      </c>
      <c r="S3037" t="s">
        <v>16</v>
      </c>
      <c r="T3037" t="s">
        <v>16</v>
      </c>
      <c r="U3037" t="s">
        <v>16</v>
      </c>
      <c r="V3037" t="s">
        <v>16</v>
      </c>
      <c r="AD3037">
        <f t="shared" si="951"/>
        <v>22</v>
      </c>
      <c r="AE3037">
        <f t="shared" si="952"/>
        <v>26</v>
      </c>
      <c r="AF3037">
        <f t="shared" si="953"/>
        <v>40</v>
      </c>
      <c r="AG3037">
        <f t="shared" si="954"/>
        <v>52</v>
      </c>
      <c r="AH3037">
        <f t="shared" si="955"/>
        <v>64</v>
      </c>
      <c r="AJ3037">
        <f t="shared" si="956"/>
        <v>-5.0000000000000001E-3</v>
      </c>
      <c r="AK3037">
        <f t="shared" si="962"/>
        <v>-5.0000000000000001E-3</v>
      </c>
      <c r="AL3037">
        <f t="shared" si="963"/>
        <v>1.6E-2</v>
      </c>
      <c r="AM3037">
        <f t="shared" si="964"/>
        <v>5.6000000000000001E-2</v>
      </c>
      <c r="AN3037">
        <f t="shared" si="965"/>
        <v>0.10199999999999999</v>
      </c>
      <c r="AR3037">
        <f t="shared" si="957"/>
        <v>22</v>
      </c>
      <c r="AS3037">
        <f t="shared" si="958"/>
        <v>26</v>
      </c>
      <c r="AT3037">
        <f t="shared" si="959"/>
        <v>40</v>
      </c>
      <c r="AU3037">
        <f t="shared" si="960"/>
        <v>52</v>
      </c>
      <c r="AV3037">
        <f t="shared" si="961"/>
        <v>64</v>
      </c>
      <c r="AX3037">
        <f t="shared" si="946"/>
        <v>-5.0000000000000001E-3</v>
      </c>
      <c r="AY3037">
        <f t="shared" si="947"/>
        <v>-5.0000000000000001E-3</v>
      </c>
      <c r="AZ3037">
        <f t="shared" si="948"/>
        <v>1.6E-2</v>
      </c>
      <c r="BA3037">
        <f t="shared" si="949"/>
        <v>5.6000000000000001E-2</v>
      </c>
      <c r="BB3037">
        <f t="shared" si="950"/>
        <v>0.10199999999999999</v>
      </c>
    </row>
    <row r="3038" spans="1:54" x14ac:dyDescent="0.25">
      <c r="A3038">
        <v>370</v>
      </c>
      <c r="B3038">
        <v>28.0627</v>
      </c>
      <c r="C3038">
        <v>-81.1494</v>
      </c>
      <c r="D3038">
        <v>12097</v>
      </c>
      <c r="E3038" t="s">
        <v>500</v>
      </c>
      <c r="F3038" t="s">
        <v>443</v>
      </c>
      <c r="G3038" t="s">
        <v>501</v>
      </c>
      <c r="H3038">
        <v>25</v>
      </c>
      <c r="I3038" t="s">
        <v>420</v>
      </c>
      <c r="J3038" s="3">
        <v>0.22</v>
      </c>
      <c r="K3038" s="3">
        <v>0.25</v>
      </c>
      <c r="L3038" s="3">
        <v>0.39</v>
      </c>
      <c r="M3038" s="3">
        <v>0.51</v>
      </c>
      <c r="N3038" s="3">
        <v>0.64</v>
      </c>
      <c r="O3038">
        <v>406943</v>
      </c>
      <c r="P3038">
        <v>1322</v>
      </c>
      <c r="Q3038" t="s">
        <v>16</v>
      </c>
      <c r="R3038" t="s">
        <v>16</v>
      </c>
      <c r="S3038" t="s">
        <v>16</v>
      </c>
      <c r="T3038" t="s">
        <v>16</v>
      </c>
      <c r="U3038" t="s">
        <v>16</v>
      </c>
      <c r="V3038" t="s">
        <v>16</v>
      </c>
      <c r="AD3038">
        <f t="shared" si="951"/>
        <v>22</v>
      </c>
      <c r="AE3038">
        <f t="shared" si="952"/>
        <v>25</v>
      </c>
      <c r="AF3038">
        <f t="shared" si="953"/>
        <v>39</v>
      </c>
      <c r="AG3038">
        <f t="shared" si="954"/>
        <v>51</v>
      </c>
      <c r="AH3038">
        <f t="shared" si="955"/>
        <v>64</v>
      </c>
      <c r="AJ3038">
        <f t="shared" si="956"/>
        <v>-5.0000000000000001E-3</v>
      </c>
      <c r="AK3038">
        <f t="shared" si="962"/>
        <v>-5.0000000000000001E-3</v>
      </c>
      <c r="AL3038">
        <f t="shared" si="963"/>
        <v>1.0999999999999999E-2</v>
      </c>
      <c r="AM3038">
        <f t="shared" si="964"/>
        <v>5.3999999999999999E-2</v>
      </c>
      <c r="AN3038">
        <f t="shared" si="965"/>
        <v>0.10199999999999999</v>
      </c>
      <c r="AR3038">
        <f t="shared" si="957"/>
        <v>22</v>
      </c>
      <c r="AS3038">
        <f t="shared" si="958"/>
        <v>25</v>
      </c>
      <c r="AT3038">
        <f t="shared" si="959"/>
        <v>39</v>
      </c>
      <c r="AU3038">
        <f t="shared" si="960"/>
        <v>51</v>
      </c>
      <c r="AV3038">
        <f t="shared" si="961"/>
        <v>64</v>
      </c>
      <c r="AX3038">
        <f t="shared" si="946"/>
        <v>-5.0000000000000001E-3</v>
      </c>
      <c r="AY3038">
        <f t="shared" si="947"/>
        <v>-5.0000000000000001E-3</v>
      </c>
      <c r="AZ3038">
        <f t="shared" si="948"/>
        <v>1.0999999999999999E-2</v>
      </c>
      <c r="BA3038">
        <f t="shared" si="949"/>
        <v>5.3999999999999999E-2</v>
      </c>
      <c r="BB3038">
        <f t="shared" si="950"/>
        <v>0.10199999999999999</v>
      </c>
    </row>
    <row r="3039" spans="1:54" x14ac:dyDescent="0.25">
      <c r="A3039">
        <v>2644</v>
      </c>
      <c r="B3039">
        <v>28.9542</v>
      </c>
      <c r="C3039">
        <v>-96.577600000000004</v>
      </c>
      <c r="D3039">
        <v>48239</v>
      </c>
      <c r="E3039" t="s">
        <v>80</v>
      </c>
      <c r="F3039" t="s">
        <v>1935</v>
      </c>
      <c r="G3039" t="s">
        <v>44</v>
      </c>
      <c r="H3039">
        <v>26</v>
      </c>
      <c r="I3039" t="s">
        <v>15</v>
      </c>
      <c r="J3039" s="3">
        <v>0.23</v>
      </c>
      <c r="K3039" s="3">
        <v>0.28000000000000003</v>
      </c>
      <c r="L3039" s="3">
        <v>0.42</v>
      </c>
      <c r="M3039" s="3">
        <v>0.53</v>
      </c>
      <c r="N3039" s="3">
        <v>0.64</v>
      </c>
      <c r="O3039">
        <v>15081</v>
      </c>
      <c r="P3039">
        <v>830</v>
      </c>
      <c r="Q3039" t="s">
        <v>16</v>
      </c>
      <c r="R3039" t="s">
        <v>16</v>
      </c>
      <c r="S3039" t="s">
        <v>16</v>
      </c>
      <c r="T3039" t="s">
        <v>16</v>
      </c>
      <c r="U3039" t="s">
        <v>16</v>
      </c>
      <c r="V3039" t="s">
        <v>16</v>
      </c>
      <c r="AD3039">
        <f t="shared" si="951"/>
        <v>23</v>
      </c>
      <c r="AE3039">
        <f t="shared" si="952"/>
        <v>28</v>
      </c>
      <c r="AF3039">
        <f t="shared" si="953"/>
        <v>42</v>
      </c>
      <c r="AG3039">
        <f t="shared" si="954"/>
        <v>53</v>
      </c>
      <c r="AH3039">
        <f t="shared" si="955"/>
        <v>64</v>
      </c>
      <c r="AJ3039">
        <f t="shared" si="956"/>
        <v>-5.0000000000000001E-3</v>
      </c>
      <c r="AK3039">
        <f t="shared" si="962"/>
        <v>-5.0000000000000001E-3</v>
      </c>
      <c r="AL3039">
        <f t="shared" si="963"/>
        <v>3.1E-2</v>
      </c>
      <c r="AM3039">
        <f t="shared" si="964"/>
        <v>5.7000000000000002E-2</v>
      </c>
      <c r="AN3039">
        <f t="shared" si="965"/>
        <v>0.10199999999999999</v>
      </c>
      <c r="AR3039">
        <f t="shared" si="957"/>
        <v>23</v>
      </c>
      <c r="AS3039">
        <f t="shared" si="958"/>
        <v>28</v>
      </c>
      <c r="AT3039">
        <f t="shared" si="959"/>
        <v>42</v>
      </c>
      <c r="AU3039">
        <f t="shared" si="960"/>
        <v>53</v>
      </c>
      <c r="AV3039">
        <f t="shared" si="961"/>
        <v>64</v>
      </c>
      <c r="AX3039">
        <f t="shared" si="946"/>
        <v>-5.0000000000000001E-3</v>
      </c>
      <c r="AY3039">
        <f t="shared" si="947"/>
        <v>-5.0000000000000001E-3</v>
      </c>
      <c r="AZ3039">
        <f t="shared" si="948"/>
        <v>3.1E-2</v>
      </c>
      <c r="BA3039">
        <f t="shared" si="949"/>
        <v>5.7000000000000002E-2</v>
      </c>
      <c r="BB3039">
        <f t="shared" si="950"/>
        <v>0.10199999999999999</v>
      </c>
    </row>
    <row r="3040" spans="1:54" x14ac:dyDescent="0.25">
      <c r="A3040">
        <v>2569</v>
      </c>
      <c r="B3040">
        <v>29.620799999999999</v>
      </c>
      <c r="C3040">
        <v>-96.526300000000006</v>
      </c>
      <c r="D3040">
        <v>48089</v>
      </c>
      <c r="E3040" t="s">
        <v>1972</v>
      </c>
      <c r="F3040" t="s">
        <v>1935</v>
      </c>
      <c r="G3040" t="s">
        <v>178</v>
      </c>
      <c r="H3040">
        <v>26</v>
      </c>
      <c r="I3040" t="s">
        <v>15</v>
      </c>
      <c r="J3040" s="3">
        <v>0.24</v>
      </c>
      <c r="K3040" s="3">
        <v>0.28000000000000003</v>
      </c>
      <c r="L3040" s="3">
        <v>0.42</v>
      </c>
      <c r="M3040" s="3">
        <v>0.53</v>
      </c>
      <c r="N3040" s="3">
        <v>0.64</v>
      </c>
      <c r="O3040">
        <v>20736</v>
      </c>
      <c r="P3040">
        <v>963</v>
      </c>
      <c r="Q3040" t="s">
        <v>16</v>
      </c>
      <c r="R3040" t="s">
        <v>16</v>
      </c>
      <c r="S3040" t="s">
        <v>16</v>
      </c>
      <c r="T3040" t="s">
        <v>16</v>
      </c>
      <c r="U3040" t="s">
        <v>16</v>
      </c>
      <c r="V3040" t="s">
        <v>16</v>
      </c>
      <c r="AD3040">
        <f t="shared" si="951"/>
        <v>24</v>
      </c>
      <c r="AE3040">
        <f t="shared" si="952"/>
        <v>28</v>
      </c>
      <c r="AF3040">
        <f t="shared" si="953"/>
        <v>42</v>
      </c>
      <c r="AG3040">
        <f t="shared" si="954"/>
        <v>53</v>
      </c>
      <c r="AH3040">
        <f t="shared" si="955"/>
        <v>64</v>
      </c>
      <c r="AJ3040">
        <f t="shared" si="956"/>
        <v>-5.0000000000000001E-3</v>
      </c>
      <c r="AK3040">
        <f t="shared" si="962"/>
        <v>-5.0000000000000001E-3</v>
      </c>
      <c r="AL3040">
        <f t="shared" si="963"/>
        <v>3.1E-2</v>
      </c>
      <c r="AM3040">
        <f t="shared" si="964"/>
        <v>5.7000000000000002E-2</v>
      </c>
      <c r="AN3040">
        <f t="shared" si="965"/>
        <v>0.10199999999999999</v>
      </c>
      <c r="AR3040">
        <f t="shared" si="957"/>
        <v>24</v>
      </c>
      <c r="AS3040">
        <f t="shared" si="958"/>
        <v>28</v>
      </c>
      <c r="AT3040">
        <f t="shared" si="959"/>
        <v>42</v>
      </c>
      <c r="AU3040">
        <f t="shared" si="960"/>
        <v>53</v>
      </c>
      <c r="AV3040">
        <f t="shared" si="961"/>
        <v>64</v>
      </c>
      <c r="AX3040">
        <f t="shared" si="946"/>
        <v>-5.0000000000000001E-3</v>
      </c>
      <c r="AY3040">
        <f t="shared" si="947"/>
        <v>-5.0000000000000001E-3</v>
      </c>
      <c r="AZ3040">
        <f t="shared" si="948"/>
        <v>3.1E-2</v>
      </c>
      <c r="BA3040">
        <f t="shared" si="949"/>
        <v>5.7000000000000002E-2</v>
      </c>
      <c r="BB3040">
        <f t="shared" si="950"/>
        <v>0.10199999999999999</v>
      </c>
    </row>
    <row r="3041" spans="1:54" x14ac:dyDescent="0.25">
      <c r="A3041">
        <v>331</v>
      </c>
      <c r="B3041">
        <v>29.9831</v>
      </c>
      <c r="C3041">
        <v>-81.857900000000001</v>
      </c>
      <c r="D3041">
        <v>12019</v>
      </c>
      <c r="E3041" t="s">
        <v>41</v>
      </c>
      <c r="F3041" t="s">
        <v>443</v>
      </c>
      <c r="G3041" t="s">
        <v>455</v>
      </c>
      <c r="H3041">
        <v>27</v>
      </c>
      <c r="I3041" t="s">
        <v>420</v>
      </c>
      <c r="J3041" s="3">
        <v>0.25</v>
      </c>
      <c r="K3041" s="3">
        <v>0.3</v>
      </c>
      <c r="L3041" s="3">
        <v>0.44</v>
      </c>
      <c r="M3041" s="3">
        <v>0.55000000000000004</v>
      </c>
      <c r="N3041" s="3">
        <v>0.64</v>
      </c>
      <c r="O3041">
        <v>223436</v>
      </c>
      <c r="P3041">
        <v>601</v>
      </c>
      <c r="Q3041" t="s">
        <v>16</v>
      </c>
      <c r="R3041" t="s">
        <v>16</v>
      </c>
      <c r="S3041" t="s">
        <v>16</v>
      </c>
      <c r="T3041" t="s">
        <v>16</v>
      </c>
      <c r="U3041" t="s">
        <v>16</v>
      </c>
      <c r="V3041" t="s">
        <v>16</v>
      </c>
      <c r="AD3041">
        <f t="shared" si="951"/>
        <v>25</v>
      </c>
      <c r="AE3041">
        <f t="shared" si="952"/>
        <v>30</v>
      </c>
      <c r="AF3041">
        <f t="shared" si="953"/>
        <v>44</v>
      </c>
      <c r="AG3041">
        <f t="shared" si="954"/>
        <v>55</v>
      </c>
      <c r="AH3041">
        <f t="shared" si="955"/>
        <v>64</v>
      </c>
      <c r="AJ3041">
        <f t="shared" si="956"/>
        <v>-5.0000000000000001E-3</v>
      </c>
      <c r="AK3041">
        <f t="shared" si="962"/>
        <v>-5.0000000000000001E-3</v>
      </c>
      <c r="AL3041">
        <f t="shared" si="963"/>
        <v>3.6999999999999998E-2</v>
      </c>
      <c r="AM3041">
        <f t="shared" si="964"/>
        <v>6.5000000000000002E-2</v>
      </c>
      <c r="AN3041">
        <f t="shared" si="965"/>
        <v>0.10199999999999999</v>
      </c>
      <c r="AR3041">
        <f t="shared" si="957"/>
        <v>25</v>
      </c>
      <c r="AS3041">
        <f t="shared" si="958"/>
        <v>30</v>
      </c>
      <c r="AT3041">
        <f t="shared" si="959"/>
        <v>44</v>
      </c>
      <c r="AU3041">
        <f t="shared" si="960"/>
        <v>55</v>
      </c>
      <c r="AV3041">
        <f t="shared" si="961"/>
        <v>64</v>
      </c>
      <c r="AX3041">
        <f t="shared" si="946"/>
        <v>-5.0000000000000001E-3</v>
      </c>
      <c r="AY3041">
        <f t="shared" si="947"/>
        <v>-5.0000000000000001E-3</v>
      </c>
      <c r="AZ3041">
        <f t="shared" si="948"/>
        <v>3.6999999999999998E-2</v>
      </c>
      <c r="BA3041">
        <f t="shared" si="949"/>
        <v>6.5000000000000002E-2</v>
      </c>
      <c r="BB3041">
        <f t="shared" si="950"/>
        <v>0.10199999999999999</v>
      </c>
    </row>
    <row r="3042" spans="1:54" x14ac:dyDescent="0.25">
      <c r="A3042">
        <v>336</v>
      </c>
      <c r="B3042">
        <v>30.331600000000002</v>
      </c>
      <c r="C3042">
        <v>-81.6708</v>
      </c>
      <c r="D3042">
        <v>12031</v>
      </c>
      <c r="E3042" t="s">
        <v>462</v>
      </c>
      <c r="F3042" t="s">
        <v>443</v>
      </c>
      <c r="G3042" t="s">
        <v>463</v>
      </c>
      <c r="H3042">
        <v>27</v>
      </c>
      <c r="I3042" t="s">
        <v>420</v>
      </c>
      <c r="J3042" s="3">
        <v>0.25</v>
      </c>
      <c r="K3042" s="3">
        <v>0.28999999999999998</v>
      </c>
      <c r="L3042" s="3">
        <v>0.43</v>
      </c>
      <c r="M3042" s="3">
        <v>0.54</v>
      </c>
      <c r="N3042" s="3">
        <v>0.64</v>
      </c>
      <c r="O3042">
        <v>1007189</v>
      </c>
      <c r="P3042">
        <v>774</v>
      </c>
      <c r="Q3042" t="s">
        <v>16</v>
      </c>
      <c r="R3042" t="s">
        <v>16</v>
      </c>
      <c r="S3042" t="s">
        <v>16</v>
      </c>
      <c r="T3042" t="s">
        <v>16</v>
      </c>
      <c r="U3042" t="s">
        <v>16</v>
      </c>
      <c r="V3042" t="s">
        <v>16</v>
      </c>
      <c r="AD3042">
        <f t="shared" si="951"/>
        <v>25</v>
      </c>
      <c r="AE3042">
        <f t="shared" si="952"/>
        <v>29</v>
      </c>
      <c r="AF3042">
        <f t="shared" si="953"/>
        <v>43</v>
      </c>
      <c r="AG3042">
        <f t="shared" si="954"/>
        <v>54</v>
      </c>
      <c r="AH3042">
        <f t="shared" si="955"/>
        <v>64</v>
      </c>
      <c r="AJ3042">
        <f t="shared" si="956"/>
        <v>-5.0000000000000001E-3</v>
      </c>
      <c r="AK3042">
        <f t="shared" si="962"/>
        <v>-5.0000000000000001E-3</v>
      </c>
      <c r="AL3042">
        <f t="shared" si="963"/>
        <v>3.4000000000000002E-2</v>
      </c>
      <c r="AM3042">
        <f t="shared" si="964"/>
        <v>6.0999999999999999E-2</v>
      </c>
      <c r="AN3042">
        <f t="shared" si="965"/>
        <v>0.10199999999999999</v>
      </c>
      <c r="AR3042">
        <f t="shared" si="957"/>
        <v>25</v>
      </c>
      <c r="AS3042">
        <f t="shared" si="958"/>
        <v>29</v>
      </c>
      <c r="AT3042">
        <f t="shared" si="959"/>
        <v>43</v>
      </c>
      <c r="AU3042">
        <f t="shared" si="960"/>
        <v>54</v>
      </c>
      <c r="AV3042">
        <f t="shared" si="961"/>
        <v>64</v>
      </c>
      <c r="AX3042">
        <f t="shared" si="946"/>
        <v>-5.0000000000000001E-3</v>
      </c>
      <c r="AY3042">
        <f t="shared" si="947"/>
        <v>-5.0000000000000001E-3</v>
      </c>
      <c r="AZ3042">
        <f t="shared" si="948"/>
        <v>3.4000000000000002E-2</v>
      </c>
      <c r="BA3042">
        <f t="shared" si="949"/>
        <v>6.0999999999999999E-2</v>
      </c>
      <c r="BB3042">
        <f t="shared" si="950"/>
        <v>0.10199999999999999</v>
      </c>
    </row>
    <row r="3043" spans="1:54" x14ac:dyDescent="0.25">
      <c r="A3043">
        <v>366</v>
      </c>
      <c r="B3043">
        <v>30.610700000000001</v>
      </c>
      <c r="C3043">
        <v>-81.801699999999997</v>
      </c>
      <c r="D3043">
        <v>12089</v>
      </c>
      <c r="E3043" t="s">
        <v>494</v>
      </c>
      <c r="F3043" t="s">
        <v>443</v>
      </c>
      <c r="G3043" t="s">
        <v>495</v>
      </c>
      <c r="H3043">
        <v>27</v>
      </c>
      <c r="I3043" t="s">
        <v>420</v>
      </c>
      <c r="J3043" s="3">
        <v>0.25</v>
      </c>
      <c r="K3043" s="3">
        <v>0.28999999999999998</v>
      </c>
      <c r="L3043" s="3">
        <v>0.43</v>
      </c>
      <c r="M3043" s="3">
        <v>0.55000000000000004</v>
      </c>
      <c r="N3043" s="3">
        <v>0.64</v>
      </c>
      <c r="O3043">
        <v>94653</v>
      </c>
      <c r="P3043">
        <v>652</v>
      </c>
      <c r="Q3043" t="s">
        <v>16</v>
      </c>
      <c r="R3043" t="s">
        <v>16</v>
      </c>
      <c r="S3043" t="s">
        <v>16</v>
      </c>
      <c r="T3043" t="s">
        <v>16</v>
      </c>
      <c r="U3043" t="s">
        <v>16</v>
      </c>
      <c r="V3043" t="s">
        <v>16</v>
      </c>
      <c r="AD3043">
        <f t="shared" si="951"/>
        <v>25</v>
      </c>
      <c r="AE3043">
        <f t="shared" si="952"/>
        <v>29</v>
      </c>
      <c r="AF3043">
        <f t="shared" si="953"/>
        <v>43</v>
      </c>
      <c r="AG3043">
        <f t="shared" si="954"/>
        <v>55</v>
      </c>
      <c r="AH3043">
        <f t="shared" si="955"/>
        <v>64</v>
      </c>
      <c r="AJ3043">
        <f t="shared" si="956"/>
        <v>-5.0000000000000001E-3</v>
      </c>
      <c r="AK3043">
        <f t="shared" si="962"/>
        <v>-5.0000000000000001E-3</v>
      </c>
      <c r="AL3043">
        <f t="shared" si="963"/>
        <v>3.4000000000000002E-2</v>
      </c>
      <c r="AM3043">
        <f t="shared" si="964"/>
        <v>6.5000000000000002E-2</v>
      </c>
      <c r="AN3043">
        <f t="shared" si="965"/>
        <v>0.10199999999999999</v>
      </c>
      <c r="AR3043">
        <f t="shared" si="957"/>
        <v>25</v>
      </c>
      <c r="AS3043">
        <f t="shared" si="958"/>
        <v>29</v>
      </c>
      <c r="AT3043">
        <f t="shared" si="959"/>
        <v>43</v>
      </c>
      <c r="AU3043">
        <f t="shared" si="960"/>
        <v>55</v>
      </c>
      <c r="AV3043">
        <f t="shared" si="961"/>
        <v>64</v>
      </c>
      <c r="AX3043">
        <f t="shared" ref="AX3043:AX3095" si="966">_xlfn.XLOOKUP(AR3043,$Z$3:$Z$93,$AA$3:$AA$93)</f>
        <v>-5.0000000000000001E-3</v>
      </c>
      <c r="AY3043">
        <f t="shared" ref="AY3043:AY3095" si="967">_xlfn.XLOOKUP(AS3043,$Z$3:$Z$93,$AA$3:$AA$93)</f>
        <v>-5.0000000000000001E-3</v>
      </c>
      <c r="AZ3043">
        <f t="shared" ref="AZ3043:AZ3095" si="968">_xlfn.XLOOKUP(AT3043,$Z$3:$Z$93,$AA$3:$AA$93)</f>
        <v>3.4000000000000002E-2</v>
      </c>
      <c r="BA3043">
        <f t="shared" ref="BA3043:BA3095" si="969">_xlfn.XLOOKUP(AU3043,$Z$3:$Z$93,$AA$3:$AA$93)</f>
        <v>6.5000000000000002E-2</v>
      </c>
      <c r="BB3043">
        <f t="shared" ref="BB3043:BB3095" si="970">_xlfn.XLOOKUP(AV3043,$Z$3:$Z$93,$AA$3:$AA$93)</f>
        <v>0.10199999999999999</v>
      </c>
    </row>
    <row r="3044" spans="1:54" x14ac:dyDescent="0.25">
      <c r="A3044">
        <v>375</v>
      </c>
      <c r="B3044">
        <v>29.608699999999999</v>
      </c>
      <c r="C3044">
        <v>-81.744299999999996</v>
      </c>
      <c r="D3044">
        <v>12107</v>
      </c>
      <c r="E3044" t="s">
        <v>509</v>
      </c>
      <c r="F3044" t="s">
        <v>443</v>
      </c>
      <c r="G3044" t="s">
        <v>356</v>
      </c>
      <c r="H3044">
        <v>27</v>
      </c>
      <c r="I3044" t="s">
        <v>420</v>
      </c>
      <c r="J3044" s="3">
        <v>0.25</v>
      </c>
      <c r="K3044" s="3">
        <v>0.28999999999999998</v>
      </c>
      <c r="L3044" s="3">
        <v>0.43</v>
      </c>
      <c r="M3044" s="3">
        <v>0.54</v>
      </c>
      <c r="N3044" s="3">
        <v>0.64</v>
      </c>
      <c r="O3044">
        <v>74235</v>
      </c>
      <c r="P3044">
        <v>722</v>
      </c>
      <c r="Q3044" t="s">
        <v>16</v>
      </c>
      <c r="R3044" t="s">
        <v>16</v>
      </c>
      <c r="S3044" t="s">
        <v>16</v>
      </c>
      <c r="T3044" t="s">
        <v>16</v>
      </c>
      <c r="U3044" t="s">
        <v>16</v>
      </c>
      <c r="V3044" t="s">
        <v>16</v>
      </c>
      <c r="AD3044">
        <f t="shared" si="951"/>
        <v>25</v>
      </c>
      <c r="AE3044">
        <f t="shared" si="952"/>
        <v>29</v>
      </c>
      <c r="AF3044">
        <f t="shared" si="953"/>
        <v>43</v>
      </c>
      <c r="AG3044">
        <f t="shared" si="954"/>
        <v>54</v>
      </c>
      <c r="AH3044">
        <f t="shared" si="955"/>
        <v>64</v>
      </c>
      <c r="AJ3044">
        <f t="shared" si="956"/>
        <v>-5.0000000000000001E-3</v>
      </c>
      <c r="AK3044">
        <f t="shared" si="962"/>
        <v>-5.0000000000000001E-3</v>
      </c>
      <c r="AL3044">
        <f t="shared" si="963"/>
        <v>3.4000000000000002E-2</v>
      </c>
      <c r="AM3044">
        <f t="shared" si="964"/>
        <v>6.0999999999999999E-2</v>
      </c>
      <c r="AN3044">
        <f t="shared" si="965"/>
        <v>0.10199999999999999</v>
      </c>
      <c r="AR3044">
        <f t="shared" si="957"/>
        <v>25</v>
      </c>
      <c r="AS3044">
        <f t="shared" si="958"/>
        <v>29</v>
      </c>
      <c r="AT3044">
        <f t="shared" si="959"/>
        <v>43</v>
      </c>
      <c r="AU3044">
        <f t="shared" si="960"/>
        <v>54</v>
      </c>
      <c r="AV3044">
        <f t="shared" si="961"/>
        <v>64</v>
      </c>
      <c r="AX3044">
        <f t="shared" si="966"/>
        <v>-5.0000000000000001E-3</v>
      </c>
      <c r="AY3044">
        <f t="shared" si="967"/>
        <v>-5.0000000000000001E-3</v>
      </c>
      <c r="AZ3044">
        <f t="shared" si="968"/>
        <v>3.4000000000000002E-2</v>
      </c>
      <c r="BA3044">
        <f t="shared" si="969"/>
        <v>6.0999999999999999E-2</v>
      </c>
      <c r="BB3044">
        <f t="shared" si="970"/>
        <v>0.10199999999999999</v>
      </c>
    </row>
    <row r="3045" spans="1:54" x14ac:dyDescent="0.25">
      <c r="A3045">
        <v>2599</v>
      </c>
      <c r="B3045">
        <v>29.876799999999999</v>
      </c>
      <c r="C3045">
        <v>-96.919799999999995</v>
      </c>
      <c r="D3045">
        <v>48149</v>
      </c>
      <c r="E3045" t="s">
        <v>67</v>
      </c>
      <c r="F3045" t="s">
        <v>1935</v>
      </c>
      <c r="G3045" t="s">
        <v>132</v>
      </c>
      <c r="H3045">
        <v>28</v>
      </c>
      <c r="I3045" t="s">
        <v>15</v>
      </c>
      <c r="J3045" s="3">
        <v>0.25</v>
      </c>
      <c r="K3045" s="3">
        <v>0.3</v>
      </c>
      <c r="L3045" s="3">
        <v>0.44</v>
      </c>
      <c r="M3045" s="3">
        <v>0.55000000000000004</v>
      </c>
      <c r="N3045" s="3">
        <v>0.64</v>
      </c>
      <c r="O3045">
        <v>24783</v>
      </c>
      <c r="P3045">
        <v>950</v>
      </c>
      <c r="Q3045" t="s">
        <v>16</v>
      </c>
      <c r="R3045" t="s">
        <v>16</v>
      </c>
      <c r="S3045" t="s">
        <v>16</v>
      </c>
      <c r="T3045" t="s">
        <v>16</v>
      </c>
      <c r="U3045" t="s">
        <v>16</v>
      </c>
      <c r="V3045" t="s">
        <v>16</v>
      </c>
      <c r="AD3045">
        <f t="shared" si="951"/>
        <v>25</v>
      </c>
      <c r="AE3045">
        <f t="shared" si="952"/>
        <v>30</v>
      </c>
      <c r="AF3045">
        <f t="shared" si="953"/>
        <v>44</v>
      </c>
      <c r="AG3045">
        <f t="shared" si="954"/>
        <v>55</v>
      </c>
      <c r="AH3045">
        <f t="shared" si="955"/>
        <v>64</v>
      </c>
      <c r="AJ3045">
        <f t="shared" si="956"/>
        <v>-5.0000000000000001E-3</v>
      </c>
      <c r="AK3045">
        <f t="shared" si="962"/>
        <v>-5.0000000000000001E-3</v>
      </c>
      <c r="AL3045">
        <f t="shared" si="963"/>
        <v>3.6999999999999998E-2</v>
      </c>
      <c r="AM3045">
        <f t="shared" si="964"/>
        <v>6.5000000000000002E-2</v>
      </c>
      <c r="AN3045">
        <f t="shared" si="965"/>
        <v>0.10199999999999999</v>
      </c>
      <c r="AR3045">
        <f t="shared" si="957"/>
        <v>25</v>
      </c>
      <c r="AS3045">
        <f t="shared" si="958"/>
        <v>30</v>
      </c>
      <c r="AT3045">
        <f t="shared" si="959"/>
        <v>44</v>
      </c>
      <c r="AU3045">
        <f t="shared" si="960"/>
        <v>55</v>
      </c>
      <c r="AV3045">
        <f t="shared" si="961"/>
        <v>64</v>
      </c>
      <c r="AX3045">
        <f t="shared" si="966"/>
        <v>-5.0000000000000001E-3</v>
      </c>
      <c r="AY3045">
        <f t="shared" si="967"/>
        <v>-5.0000000000000001E-3</v>
      </c>
      <c r="AZ3045">
        <f t="shared" si="968"/>
        <v>3.6999999999999998E-2</v>
      </c>
      <c r="BA3045">
        <f t="shared" si="969"/>
        <v>6.5000000000000002E-2</v>
      </c>
      <c r="BB3045">
        <f t="shared" si="970"/>
        <v>0.10199999999999999</v>
      </c>
    </row>
    <row r="3046" spans="1:54" x14ac:dyDescent="0.25">
      <c r="A3046">
        <v>2668</v>
      </c>
      <c r="B3046">
        <v>30.310700000000001</v>
      </c>
      <c r="C3046">
        <v>-96.965699999999998</v>
      </c>
      <c r="D3046">
        <v>48287</v>
      </c>
      <c r="E3046" t="s">
        <v>88</v>
      </c>
      <c r="F3046" t="s">
        <v>1935</v>
      </c>
      <c r="G3046" t="s">
        <v>77</v>
      </c>
      <c r="H3046">
        <v>28</v>
      </c>
      <c r="I3046" t="s">
        <v>15</v>
      </c>
      <c r="J3046" s="3">
        <v>0.25</v>
      </c>
      <c r="K3046" s="3">
        <v>0.3</v>
      </c>
      <c r="L3046" s="3">
        <v>0.44</v>
      </c>
      <c r="M3046" s="3">
        <v>0.55000000000000004</v>
      </c>
      <c r="N3046" s="3">
        <v>0.64</v>
      </c>
      <c r="O3046">
        <v>17758</v>
      </c>
      <c r="P3046">
        <v>629</v>
      </c>
      <c r="Q3046" t="s">
        <v>16</v>
      </c>
      <c r="R3046" t="s">
        <v>16</v>
      </c>
      <c r="S3046" t="s">
        <v>16</v>
      </c>
      <c r="T3046" t="s">
        <v>16</v>
      </c>
      <c r="U3046" t="s">
        <v>16</v>
      </c>
      <c r="V3046" t="s">
        <v>16</v>
      </c>
      <c r="AD3046">
        <f t="shared" si="951"/>
        <v>25</v>
      </c>
      <c r="AE3046">
        <f t="shared" si="952"/>
        <v>30</v>
      </c>
      <c r="AF3046">
        <f t="shared" si="953"/>
        <v>44</v>
      </c>
      <c r="AG3046">
        <f t="shared" si="954"/>
        <v>55</v>
      </c>
      <c r="AH3046">
        <f t="shared" si="955"/>
        <v>64</v>
      </c>
      <c r="AJ3046">
        <f t="shared" si="956"/>
        <v>-5.0000000000000001E-3</v>
      </c>
      <c r="AK3046">
        <f t="shared" si="962"/>
        <v>-5.0000000000000001E-3</v>
      </c>
      <c r="AL3046">
        <f t="shared" si="963"/>
        <v>3.6999999999999998E-2</v>
      </c>
      <c r="AM3046">
        <f t="shared" si="964"/>
        <v>6.5000000000000002E-2</v>
      </c>
      <c r="AN3046">
        <f t="shared" si="965"/>
        <v>0.10199999999999999</v>
      </c>
      <c r="AR3046">
        <f t="shared" si="957"/>
        <v>25</v>
      </c>
      <c r="AS3046">
        <f t="shared" si="958"/>
        <v>30</v>
      </c>
      <c r="AT3046">
        <f t="shared" si="959"/>
        <v>44</v>
      </c>
      <c r="AU3046">
        <f t="shared" si="960"/>
        <v>55</v>
      </c>
      <c r="AV3046">
        <f t="shared" si="961"/>
        <v>64</v>
      </c>
      <c r="AX3046">
        <f t="shared" si="966"/>
        <v>-5.0000000000000001E-3</v>
      </c>
      <c r="AY3046">
        <f t="shared" si="967"/>
        <v>-5.0000000000000001E-3</v>
      </c>
      <c r="AZ3046">
        <f t="shared" si="968"/>
        <v>3.6999999999999998E-2</v>
      </c>
      <c r="BA3046">
        <f t="shared" si="969"/>
        <v>6.5000000000000002E-2</v>
      </c>
      <c r="BB3046">
        <f t="shared" si="970"/>
        <v>0.10199999999999999</v>
      </c>
    </row>
    <row r="3047" spans="1:54" x14ac:dyDescent="0.25">
      <c r="A3047">
        <v>401</v>
      </c>
      <c r="B3047">
        <v>31.196899999999999</v>
      </c>
      <c r="C3047">
        <v>-81.981899999999996</v>
      </c>
      <c r="D3047">
        <v>13025</v>
      </c>
      <c r="E3047" t="s">
        <v>539</v>
      </c>
      <c r="F3047" t="s">
        <v>528</v>
      </c>
      <c r="G3047" t="s">
        <v>189</v>
      </c>
      <c r="H3047">
        <v>28</v>
      </c>
      <c r="I3047" t="s">
        <v>420</v>
      </c>
      <c r="J3047" s="3">
        <v>0.26</v>
      </c>
      <c r="K3047" s="3">
        <v>0.3</v>
      </c>
      <c r="L3047" s="3">
        <v>0.44</v>
      </c>
      <c r="M3047" s="3">
        <v>0.56000000000000005</v>
      </c>
      <c r="N3047" s="3">
        <v>0.64</v>
      </c>
      <c r="O3047">
        <v>18171</v>
      </c>
      <c r="P3047">
        <v>444</v>
      </c>
      <c r="Q3047" t="s">
        <v>16</v>
      </c>
      <c r="R3047" t="s">
        <v>16</v>
      </c>
      <c r="S3047" t="s">
        <v>16</v>
      </c>
      <c r="T3047" t="s">
        <v>16</v>
      </c>
      <c r="U3047" t="s">
        <v>16</v>
      </c>
      <c r="V3047" t="s">
        <v>16</v>
      </c>
      <c r="AD3047">
        <f t="shared" si="951"/>
        <v>26</v>
      </c>
      <c r="AE3047">
        <f t="shared" si="952"/>
        <v>30</v>
      </c>
      <c r="AF3047">
        <f t="shared" si="953"/>
        <v>44</v>
      </c>
      <c r="AG3047">
        <f t="shared" si="954"/>
        <v>56</v>
      </c>
      <c r="AH3047">
        <f t="shared" si="955"/>
        <v>64</v>
      </c>
      <c r="AJ3047">
        <f t="shared" si="956"/>
        <v>-5.0000000000000001E-3</v>
      </c>
      <c r="AK3047">
        <f t="shared" si="962"/>
        <v>-5.0000000000000001E-3</v>
      </c>
      <c r="AL3047">
        <f t="shared" si="963"/>
        <v>3.6999999999999998E-2</v>
      </c>
      <c r="AM3047">
        <f t="shared" si="964"/>
        <v>6.6000000000000003E-2</v>
      </c>
      <c r="AN3047">
        <f t="shared" si="965"/>
        <v>0.10199999999999999</v>
      </c>
      <c r="AR3047">
        <f t="shared" si="957"/>
        <v>26</v>
      </c>
      <c r="AS3047">
        <f t="shared" si="958"/>
        <v>30</v>
      </c>
      <c r="AT3047">
        <f t="shared" si="959"/>
        <v>44</v>
      </c>
      <c r="AU3047">
        <f t="shared" si="960"/>
        <v>56</v>
      </c>
      <c r="AV3047">
        <f t="shared" si="961"/>
        <v>64</v>
      </c>
      <c r="AX3047">
        <f t="shared" si="966"/>
        <v>-5.0000000000000001E-3</v>
      </c>
      <c r="AY3047">
        <f t="shared" si="967"/>
        <v>-5.0000000000000001E-3</v>
      </c>
      <c r="AZ3047">
        <f t="shared" si="968"/>
        <v>3.6999999999999998E-2</v>
      </c>
      <c r="BA3047">
        <f t="shared" si="969"/>
        <v>6.6000000000000003E-2</v>
      </c>
      <c r="BB3047">
        <f t="shared" si="970"/>
        <v>0.10199999999999999</v>
      </c>
    </row>
    <row r="3048" spans="1:54" x14ac:dyDescent="0.25">
      <c r="A3048">
        <v>412</v>
      </c>
      <c r="B3048">
        <v>30.781700000000001</v>
      </c>
      <c r="C3048">
        <v>-82.137900000000002</v>
      </c>
      <c r="D3048">
        <v>13049</v>
      </c>
      <c r="E3048" t="s">
        <v>550</v>
      </c>
      <c r="F3048" t="s">
        <v>528</v>
      </c>
      <c r="G3048" t="s">
        <v>50</v>
      </c>
      <c r="H3048">
        <v>29</v>
      </c>
      <c r="I3048" t="s">
        <v>420</v>
      </c>
      <c r="J3048" s="3">
        <v>0.26</v>
      </c>
      <c r="K3048" s="3">
        <v>0.31</v>
      </c>
      <c r="L3048" s="3">
        <v>0.45</v>
      </c>
      <c r="M3048" s="3">
        <v>0.56000000000000005</v>
      </c>
      <c r="N3048" s="3">
        <v>0.64</v>
      </c>
      <c r="O3048">
        <v>12711</v>
      </c>
      <c r="P3048">
        <v>781</v>
      </c>
      <c r="Q3048" t="s">
        <v>16</v>
      </c>
      <c r="R3048" t="s">
        <v>16</v>
      </c>
      <c r="S3048" t="s">
        <v>16</v>
      </c>
      <c r="T3048" t="s">
        <v>16</v>
      </c>
      <c r="U3048" t="s">
        <v>16</v>
      </c>
      <c r="V3048" t="s">
        <v>16</v>
      </c>
      <c r="AD3048">
        <f t="shared" si="951"/>
        <v>26</v>
      </c>
      <c r="AE3048">
        <f t="shared" si="952"/>
        <v>31</v>
      </c>
      <c r="AF3048">
        <f t="shared" si="953"/>
        <v>45</v>
      </c>
      <c r="AG3048">
        <f t="shared" si="954"/>
        <v>56</v>
      </c>
      <c r="AH3048">
        <f t="shared" si="955"/>
        <v>64</v>
      </c>
      <c r="AJ3048">
        <f t="shared" si="956"/>
        <v>-5.0000000000000001E-3</v>
      </c>
      <c r="AK3048">
        <f t="shared" si="962"/>
        <v>-5.0000000000000001E-3</v>
      </c>
      <c r="AL3048">
        <f t="shared" si="963"/>
        <v>3.9E-2</v>
      </c>
      <c r="AM3048">
        <f t="shared" si="964"/>
        <v>6.6000000000000003E-2</v>
      </c>
      <c r="AN3048">
        <f t="shared" si="965"/>
        <v>0.10199999999999999</v>
      </c>
      <c r="AR3048">
        <f t="shared" si="957"/>
        <v>26</v>
      </c>
      <c r="AS3048">
        <f t="shared" si="958"/>
        <v>31</v>
      </c>
      <c r="AT3048">
        <f t="shared" si="959"/>
        <v>45</v>
      </c>
      <c r="AU3048">
        <f t="shared" si="960"/>
        <v>56</v>
      </c>
      <c r="AV3048">
        <f t="shared" si="961"/>
        <v>64</v>
      </c>
      <c r="AX3048">
        <f t="shared" si="966"/>
        <v>-5.0000000000000001E-3</v>
      </c>
      <c r="AY3048">
        <f t="shared" si="967"/>
        <v>-5.0000000000000001E-3</v>
      </c>
      <c r="AZ3048">
        <f t="shared" si="968"/>
        <v>3.9E-2</v>
      </c>
      <c r="BA3048">
        <f t="shared" si="969"/>
        <v>6.6000000000000003E-2</v>
      </c>
      <c r="BB3048">
        <f t="shared" si="970"/>
        <v>0.10199999999999999</v>
      </c>
    </row>
    <row r="3049" spans="1:54" x14ac:dyDescent="0.25">
      <c r="A3049">
        <v>2597</v>
      </c>
      <c r="B3049">
        <v>31.253299999999999</v>
      </c>
      <c r="C3049">
        <v>-96.935900000000004</v>
      </c>
      <c r="D3049">
        <v>48145</v>
      </c>
      <c r="E3049" t="s">
        <v>1994</v>
      </c>
      <c r="F3049" t="s">
        <v>1935</v>
      </c>
      <c r="G3049" t="s">
        <v>77</v>
      </c>
      <c r="H3049">
        <v>28</v>
      </c>
      <c r="I3049" t="s">
        <v>15</v>
      </c>
      <c r="J3049" s="3">
        <v>0.26</v>
      </c>
      <c r="K3049" s="3">
        <v>0.3</v>
      </c>
      <c r="L3049" s="3">
        <v>0.44</v>
      </c>
      <c r="M3049" s="3">
        <v>0.55000000000000004</v>
      </c>
      <c r="N3049" s="3">
        <v>0.64</v>
      </c>
      <c r="O3049">
        <v>17063</v>
      </c>
      <c r="P3049">
        <v>769</v>
      </c>
      <c r="Q3049" t="s">
        <v>16</v>
      </c>
      <c r="R3049" t="s">
        <v>16</v>
      </c>
      <c r="S3049" t="s">
        <v>16</v>
      </c>
      <c r="T3049" t="s">
        <v>16</v>
      </c>
      <c r="U3049" t="s">
        <v>16</v>
      </c>
      <c r="V3049" t="s">
        <v>16</v>
      </c>
      <c r="AD3049">
        <f t="shared" si="951"/>
        <v>26</v>
      </c>
      <c r="AE3049">
        <f t="shared" si="952"/>
        <v>30</v>
      </c>
      <c r="AF3049">
        <f t="shared" si="953"/>
        <v>44</v>
      </c>
      <c r="AG3049">
        <f t="shared" si="954"/>
        <v>55</v>
      </c>
      <c r="AH3049">
        <f t="shared" si="955"/>
        <v>64</v>
      </c>
      <c r="AJ3049">
        <f t="shared" si="956"/>
        <v>-5.0000000000000001E-3</v>
      </c>
      <c r="AK3049">
        <f t="shared" si="962"/>
        <v>-5.0000000000000001E-3</v>
      </c>
      <c r="AL3049">
        <f t="shared" si="963"/>
        <v>3.6999999999999998E-2</v>
      </c>
      <c r="AM3049">
        <f t="shared" si="964"/>
        <v>6.5000000000000002E-2</v>
      </c>
      <c r="AN3049">
        <f t="shared" si="965"/>
        <v>0.10199999999999999</v>
      </c>
      <c r="AR3049">
        <f t="shared" si="957"/>
        <v>26</v>
      </c>
      <c r="AS3049">
        <f t="shared" si="958"/>
        <v>30</v>
      </c>
      <c r="AT3049">
        <f t="shared" si="959"/>
        <v>44</v>
      </c>
      <c r="AU3049">
        <f t="shared" si="960"/>
        <v>55</v>
      </c>
      <c r="AV3049">
        <f t="shared" si="961"/>
        <v>64</v>
      </c>
      <c r="AX3049">
        <f t="shared" si="966"/>
        <v>-5.0000000000000001E-3</v>
      </c>
      <c r="AY3049">
        <f t="shared" si="967"/>
        <v>-5.0000000000000001E-3</v>
      </c>
      <c r="AZ3049">
        <f t="shared" si="968"/>
        <v>3.6999999999999998E-2</v>
      </c>
      <c r="BA3049">
        <f t="shared" si="969"/>
        <v>6.5000000000000002E-2</v>
      </c>
      <c r="BB3049">
        <f t="shared" si="970"/>
        <v>0.10199999999999999</v>
      </c>
    </row>
    <row r="3050" spans="1:54" x14ac:dyDescent="0.25">
      <c r="A3050">
        <v>2690</v>
      </c>
      <c r="B3050">
        <v>30.786300000000001</v>
      </c>
      <c r="C3050">
        <v>-96.976799999999997</v>
      </c>
      <c r="D3050">
        <v>48331</v>
      </c>
      <c r="E3050" t="s">
        <v>2050</v>
      </c>
      <c r="F3050" t="s">
        <v>1935</v>
      </c>
      <c r="G3050" t="s">
        <v>20</v>
      </c>
      <c r="H3050">
        <v>28</v>
      </c>
      <c r="I3050" t="s">
        <v>15</v>
      </c>
      <c r="J3050" s="3">
        <v>0.26</v>
      </c>
      <c r="K3050" s="3">
        <v>0.3</v>
      </c>
      <c r="L3050" s="3">
        <v>0.44</v>
      </c>
      <c r="M3050" s="3">
        <v>0.56000000000000005</v>
      </c>
      <c r="N3050" s="3">
        <v>0.64</v>
      </c>
      <c r="O3050">
        <v>25268</v>
      </c>
      <c r="P3050">
        <v>1017</v>
      </c>
      <c r="Q3050" t="s">
        <v>16</v>
      </c>
      <c r="R3050" t="s">
        <v>16</v>
      </c>
      <c r="S3050" t="s">
        <v>16</v>
      </c>
      <c r="T3050" t="s">
        <v>16</v>
      </c>
      <c r="U3050" t="s">
        <v>16</v>
      </c>
      <c r="V3050" t="s">
        <v>16</v>
      </c>
      <c r="AD3050">
        <f t="shared" si="951"/>
        <v>26</v>
      </c>
      <c r="AE3050">
        <f t="shared" si="952"/>
        <v>30</v>
      </c>
      <c r="AF3050">
        <f t="shared" si="953"/>
        <v>44</v>
      </c>
      <c r="AG3050">
        <f t="shared" si="954"/>
        <v>56</v>
      </c>
      <c r="AH3050">
        <f t="shared" si="955"/>
        <v>64</v>
      </c>
      <c r="AJ3050">
        <f t="shared" si="956"/>
        <v>-5.0000000000000001E-3</v>
      </c>
      <c r="AK3050">
        <f t="shared" si="962"/>
        <v>-5.0000000000000001E-3</v>
      </c>
      <c r="AL3050">
        <f t="shared" si="963"/>
        <v>3.6999999999999998E-2</v>
      </c>
      <c r="AM3050">
        <f t="shared" si="964"/>
        <v>6.6000000000000003E-2</v>
      </c>
      <c r="AN3050">
        <f t="shared" si="965"/>
        <v>0.10199999999999999</v>
      </c>
      <c r="AR3050">
        <f t="shared" si="957"/>
        <v>26</v>
      </c>
      <c r="AS3050">
        <f t="shared" si="958"/>
        <v>30</v>
      </c>
      <c r="AT3050">
        <f t="shared" si="959"/>
        <v>44</v>
      </c>
      <c r="AU3050">
        <f t="shared" si="960"/>
        <v>56</v>
      </c>
      <c r="AV3050">
        <f t="shared" si="961"/>
        <v>64</v>
      </c>
      <c r="AX3050">
        <f t="shared" si="966"/>
        <v>-5.0000000000000001E-3</v>
      </c>
      <c r="AY3050">
        <f t="shared" si="967"/>
        <v>-5.0000000000000001E-3</v>
      </c>
      <c r="AZ3050">
        <f t="shared" si="968"/>
        <v>3.6999999999999998E-2</v>
      </c>
      <c r="BA3050">
        <f t="shared" si="969"/>
        <v>6.6000000000000003E-2</v>
      </c>
      <c r="BB3050">
        <f t="shared" si="970"/>
        <v>0.10199999999999999</v>
      </c>
    </row>
    <row r="3051" spans="1:54" x14ac:dyDescent="0.25">
      <c r="A3051">
        <v>501</v>
      </c>
      <c r="B3051">
        <v>31.358799999999999</v>
      </c>
      <c r="C3051">
        <v>-82.212800000000001</v>
      </c>
      <c r="D3051">
        <v>13229</v>
      </c>
      <c r="E3051" t="s">
        <v>626</v>
      </c>
      <c r="F3051" t="s">
        <v>528</v>
      </c>
      <c r="G3051" t="s">
        <v>104</v>
      </c>
      <c r="H3051">
        <v>29</v>
      </c>
      <c r="I3051" t="s">
        <v>420</v>
      </c>
      <c r="J3051" s="3">
        <v>0.27</v>
      </c>
      <c r="K3051" s="3">
        <v>0.31</v>
      </c>
      <c r="L3051" s="3">
        <v>0.45</v>
      </c>
      <c r="M3051" s="3">
        <v>0.56999999999999995</v>
      </c>
      <c r="N3051" s="3">
        <v>0.64</v>
      </c>
      <c r="O3051">
        <v>19996</v>
      </c>
      <c r="P3051">
        <v>343</v>
      </c>
      <c r="Q3051" t="s">
        <v>16</v>
      </c>
      <c r="R3051" t="s">
        <v>16</v>
      </c>
      <c r="S3051" t="s">
        <v>16</v>
      </c>
      <c r="T3051" t="s">
        <v>16</v>
      </c>
      <c r="U3051" t="s">
        <v>16</v>
      </c>
      <c r="V3051" t="s">
        <v>16</v>
      </c>
      <c r="AD3051">
        <f t="shared" si="951"/>
        <v>27</v>
      </c>
      <c r="AE3051">
        <f t="shared" si="952"/>
        <v>31</v>
      </c>
      <c r="AF3051">
        <f t="shared" si="953"/>
        <v>45</v>
      </c>
      <c r="AG3051">
        <f t="shared" si="954"/>
        <v>57</v>
      </c>
      <c r="AH3051">
        <f t="shared" si="955"/>
        <v>64</v>
      </c>
      <c r="AJ3051">
        <f t="shared" si="956"/>
        <v>-5.0000000000000001E-3</v>
      </c>
      <c r="AK3051">
        <f t="shared" si="962"/>
        <v>-5.0000000000000001E-3</v>
      </c>
      <c r="AL3051">
        <f t="shared" si="963"/>
        <v>3.9E-2</v>
      </c>
      <c r="AM3051">
        <f t="shared" si="964"/>
        <v>7.1999999999999995E-2</v>
      </c>
      <c r="AN3051">
        <f t="shared" si="965"/>
        <v>0.10199999999999999</v>
      </c>
      <c r="AR3051">
        <f t="shared" si="957"/>
        <v>27</v>
      </c>
      <c r="AS3051">
        <f t="shared" si="958"/>
        <v>31</v>
      </c>
      <c r="AT3051">
        <f t="shared" si="959"/>
        <v>45</v>
      </c>
      <c r="AU3051">
        <f t="shared" si="960"/>
        <v>57</v>
      </c>
      <c r="AV3051">
        <f t="shared" si="961"/>
        <v>64</v>
      </c>
      <c r="AX3051">
        <f t="shared" si="966"/>
        <v>-5.0000000000000001E-3</v>
      </c>
      <c r="AY3051">
        <f t="shared" si="967"/>
        <v>-5.0000000000000001E-3</v>
      </c>
      <c r="AZ3051">
        <f t="shared" si="968"/>
        <v>3.9E-2</v>
      </c>
      <c r="BA3051">
        <f t="shared" si="969"/>
        <v>7.1999999999999995E-2</v>
      </c>
      <c r="BB3051">
        <f t="shared" si="970"/>
        <v>0.10199999999999999</v>
      </c>
    </row>
    <row r="3052" spans="1:54" x14ac:dyDescent="0.25">
      <c r="A3052">
        <v>2633</v>
      </c>
      <c r="B3052">
        <v>31.9907</v>
      </c>
      <c r="C3052">
        <v>-97.132400000000004</v>
      </c>
      <c r="D3052">
        <v>48217</v>
      </c>
      <c r="E3052" t="s">
        <v>1370</v>
      </c>
      <c r="F3052" t="s">
        <v>1935</v>
      </c>
      <c r="G3052" t="s">
        <v>654</v>
      </c>
      <c r="H3052">
        <v>29</v>
      </c>
      <c r="I3052" t="s">
        <v>15</v>
      </c>
      <c r="J3052" s="3">
        <v>0.27</v>
      </c>
      <c r="K3052" s="3">
        <v>0.31</v>
      </c>
      <c r="L3052" s="3">
        <v>0.45</v>
      </c>
      <c r="M3052" s="3">
        <v>0.56000000000000005</v>
      </c>
      <c r="N3052" s="3">
        <v>0.64</v>
      </c>
      <c r="O3052">
        <v>36664</v>
      </c>
      <c r="P3052">
        <v>962</v>
      </c>
      <c r="Q3052" t="s">
        <v>16</v>
      </c>
      <c r="R3052" t="s">
        <v>16</v>
      </c>
      <c r="S3052" t="s">
        <v>16</v>
      </c>
      <c r="T3052" t="s">
        <v>16</v>
      </c>
      <c r="U3052" t="s">
        <v>16</v>
      </c>
      <c r="V3052" t="s">
        <v>16</v>
      </c>
      <c r="AD3052">
        <f t="shared" si="951"/>
        <v>27</v>
      </c>
      <c r="AE3052">
        <f t="shared" si="952"/>
        <v>31</v>
      </c>
      <c r="AF3052">
        <f t="shared" si="953"/>
        <v>45</v>
      </c>
      <c r="AG3052">
        <f t="shared" si="954"/>
        <v>56</v>
      </c>
      <c r="AH3052">
        <f t="shared" si="955"/>
        <v>64</v>
      </c>
      <c r="AJ3052">
        <f t="shared" si="956"/>
        <v>-5.0000000000000001E-3</v>
      </c>
      <c r="AK3052">
        <f t="shared" si="962"/>
        <v>-5.0000000000000001E-3</v>
      </c>
      <c r="AL3052">
        <f t="shared" si="963"/>
        <v>3.9E-2</v>
      </c>
      <c r="AM3052">
        <f t="shared" si="964"/>
        <v>6.6000000000000003E-2</v>
      </c>
      <c r="AN3052">
        <f t="shared" si="965"/>
        <v>0.10199999999999999</v>
      </c>
      <c r="AR3052">
        <f t="shared" si="957"/>
        <v>27</v>
      </c>
      <c r="AS3052">
        <f t="shared" si="958"/>
        <v>31</v>
      </c>
      <c r="AT3052">
        <f t="shared" si="959"/>
        <v>45</v>
      </c>
      <c r="AU3052">
        <f t="shared" si="960"/>
        <v>56</v>
      </c>
      <c r="AV3052">
        <f t="shared" si="961"/>
        <v>64</v>
      </c>
      <c r="AX3052">
        <f t="shared" si="966"/>
        <v>-5.0000000000000001E-3</v>
      </c>
      <c r="AY3052">
        <f t="shared" si="967"/>
        <v>-5.0000000000000001E-3</v>
      </c>
      <c r="AZ3052">
        <f t="shared" si="968"/>
        <v>3.9E-2</v>
      </c>
      <c r="BA3052">
        <f t="shared" si="969"/>
        <v>6.6000000000000003E-2</v>
      </c>
      <c r="BB3052">
        <f t="shared" si="970"/>
        <v>0.10199999999999999</v>
      </c>
    </row>
    <row r="3053" spans="1:54" x14ac:dyDescent="0.25">
      <c r="A3053">
        <v>2679</v>
      </c>
      <c r="B3053">
        <v>31.552399999999999</v>
      </c>
      <c r="C3053">
        <v>-97.201800000000006</v>
      </c>
      <c r="D3053">
        <v>48309</v>
      </c>
      <c r="E3053" t="s">
        <v>2045</v>
      </c>
      <c r="F3053" t="s">
        <v>1935</v>
      </c>
      <c r="G3053" t="s">
        <v>2046</v>
      </c>
      <c r="H3053">
        <v>29</v>
      </c>
      <c r="I3053" t="s">
        <v>15</v>
      </c>
      <c r="J3053" s="3">
        <v>0.27</v>
      </c>
      <c r="K3053" s="3">
        <v>0.31</v>
      </c>
      <c r="L3053" s="3">
        <v>0.45</v>
      </c>
      <c r="M3053" s="3">
        <v>0.56999999999999995</v>
      </c>
      <c r="N3053" s="3">
        <v>0.64</v>
      </c>
      <c r="O3053">
        <v>263608</v>
      </c>
      <c r="P3053">
        <v>1042</v>
      </c>
      <c r="Q3053" t="s">
        <v>16</v>
      </c>
      <c r="R3053" t="s">
        <v>16</v>
      </c>
      <c r="S3053" t="s">
        <v>16</v>
      </c>
      <c r="T3053" t="s">
        <v>16</v>
      </c>
      <c r="U3053" t="s">
        <v>16</v>
      </c>
      <c r="V3053" t="s">
        <v>16</v>
      </c>
      <c r="AD3053">
        <f t="shared" si="951"/>
        <v>27</v>
      </c>
      <c r="AE3053">
        <f t="shared" si="952"/>
        <v>31</v>
      </c>
      <c r="AF3053">
        <f t="shared" si="953"/>
        <v>45</v>
      </c>
      <c r="AG3053">
        <f t="shared" si="954"/>
        <v>57</v>
      </c>
      <c r="AH3053">
        <f t="shared" si="955"/>
        <v>64</v>
      </c>
      <c r="AJ3053">
        <f t="shared" si="956"/>
        <v>-5.0000000000000001E-3</v>
      </c>
      <c r="AK3053">
        <f t="shared" si="962"/>
        <v>-5.0000000000000001E-3</v>
      </c>
      <c r="AL3053">
        <f t="shared" si="963"/>
        <v>3.9E-2</v>
      </c>
      <c r="AM3053">
        <f t="shared" si="964"/>
        <v>7.1999999999999995E-2</v>
      </c>
      <c r="AN3053">
        <f t="shared" si="965"/>
        <v>0.10199999999999999</v>
      </c>
      <c r="AR3053">
        <f t="shared" si="957"/>
        <v>27</v>
      </c>
      <c r="AS3053">
        <f t="shared" si="958"/>
        <v>31</v>
      </c>
      <c r="AT3053">
        <f t="shared" si="959"/>
        <v>45</v>
      </c>
      <c r="AU3053">
        <f t="shared" si="960"/>
        <v>57</v>
      </c>
      <c r="AV3053">
        <f t="shared" si="961"/>
        <v>64</v>
      </c>
      <c r="AX3053">
        <f t="shared" si="966"/>
        <v>-5.0000000000000001E-3</v>
      </c>
      <c r="AY3053">
        <f t="shared" si="967"/>
        <v>-5.0000000000000001E-3</v>
      </c>
      <c r="AZ3053">
        <f t="shared" si="968"/>
        <v>3.9E-2</v>
      </c>
      <c r="BA3053">
        <f t="shared" si="969"/>
        <v>7.1999999999999995E-2</v>
      </c>
      <c r="BB3053">
        <f t="shared" si="970"/>
        <v>0.10199999999999999</v>
      </c>
    </row>
    <row r="3054" spans="1:54" x14ac:dyDescent="0.25">
      <c r="A3054">
        <v>389</v>
      </c>
      <c r="B3054">
        <v>31.749199999999998</v>
      </c>
      <c r="C3054">
        <v>-82.288899999999998</v>
      </c>
      <c r="D3054">
        <v>13001</v>
      </c>
      <c r="E3054" t="s">
        <v>527</v>
      </c>
      <c r="F3054" t="s">
        <v>528</v>
      </c>
      <c r="G3054" t="s">
        <v>28</v>
      </c>
      <c r="H3054">
        <v>29</v>
      </c>
      <c r="I3054" t="s">
        <v>420</v>
      </c>
      <c r="J3054" s="3">
        <v>0.28000000000000003</v>
      </c>
      <c r="K3054" s="3">
        <v>0.32</v>
      </c>
      <c r="L3054" s="3">
        <v>0.46</v>
      </c>
      <c r="M3054" s="3">
        <v>0.56999999999999995</v>
      </c>
      <c r="N3054" s="3">
        <v>0.64</v>
      </c>
      <c r="O3054">
        <v>18426</v>
      </c>
      <c r="P3054">
        <v>509</v>
      </c>
      <c r="Q3054" t="s">
        <v>16</v>
      </c>
      <c r="R3054" t="s">
        <v>16</v>
      </c>
      <c r="S3054" t="s">
        <v>16</v>
      </c>
      <c r="T3054" t="s">
        <v>16</v>
      </c>
      <c r="U3054" t="s">
        <v>16</v>
      </c>
      <c r="V3054" t="s">
        <v>16</v>
      </c>
      <c r="AD3054">
        <f t="shared" si="951"/>
        <v>28</v>
      </c>
      <c r="AE3054">
        <f t="shared" si="952"/>
        <v>32</v>
      </c>
      <c r="AF3054">
        <f t="shared" si="953"/>
        <v>46</v>
      </c>
      <c r="AG3054">
        <f t="shared" si="954"/>
        <v>57</v>
      </c>
      <c r="AH3054">
        <f t="shared" si="955"/>
        <v>64</v>
      </c>
      <c r="AJ3054">
        <f t="shared" si="956"/>
        <v>-5.0000000000000001E-3</v>
      </c>
      <c r="AK3054">
        <f t="shared" si="962"/>
        <v>-5.0000000000000001E-3</v>
      </c>
      <c r="AL3054">
        <f t="shared" si="963"/>
        <v>4.1000000000000002E-2</v>
      </c>
      <c r="AM3054">
        <f t="shared" si="964"/>
        <v>7.1999999999999995E-2</v>
      </c>
      <c r="AN3054">
        <f t="shared" si="965"/>
        <v>0.10199999999999999</v>
      </c>
      <c r="AR3054">
        <f t="shared" si="957"/>
        <v>28</v>
      </c>
      <c r="AS3054">
        <f t="shared" si="958"/>
        <v>32</v>
      </c>
      <c r="AT3054">
        <f t="shared" si="959"/>
        <v>46</v>
      </c>
      <c r="AU3054">
        <f t="shared" si="960"/>
        <v>57</v>
      </c>
      <c r="AV3054">
        <f t="shared" si="961"/>
        <v>64</v>
      </c>
      <c r="AX3054">
        <f t="shared" si="966"/>
        <v>-5.0000000000000001E-3</v>
      </c>
      <c r="AY3054">
        <f t="shared" si="967"/>
        <v>-5.0000000000000001E-3</v>
      </c>
      <c r="AZ3054">
        <f t="shared" si="968"/>
        <v>4.1000000000000002E-2</v>
      </c>
      <c r="BA3054">
        <f t="shared" si="969"/>
        <v>7.1999999999999995E-2</v>
      </c>
      <c r="BB3054">
        <f t="shared" si="970"/>
        <v>0.10199999999999999</v>
      </c>
    </row>
    <row r="3055" spans="1:54" x14ac:dyDescent="0.25">
      <c r="A3055">
        <v>441</v>
      </c>
      <c r="B3055">
        <v>32.589700000000001</v>
      </c>
      <c r="C3055">
        <v>-82.301699999999997</v>
      </c>
      <c r="D3055">
        <v>13107</v>
      </c>
      <c r="E3055" t="s">
        <v>576</v>
      </c>
      <c r="F3055" t="s">
        <v>528</v>
      </c>
      <c r="G3055" t="s">
        <v>40</v>
      </c>
      <c r="H3055">
        <v>29</v>
      </c>
      <c r="I3055" t="s">
        <v>420</v>
      </c>
      <c r="J3055" s="3">
        <v>0.28000000000000003</v>
      </c>
      <c r="K3055" s="3">
        <v>0.32</v>
      </c>
      <c r="L3055" s="3">
        <v>0.46</v>
      </c>
      <c r="M3055" s="3">
        <v>0.56999999999999995</v>
      </c>
      <c r="N3055" s="3">
        <v>0.64</v>
      </c>
      <c r="O3055">
        <v>22961</v>
      </c>
      <c r="P3055">
        <v>686</v>
      </c>
      <c r="Q3055" t="s">
        <v>16</v>
      </c>
      <c r="R3055" t="s">
        <v>16</v>
      </c>
      <c r="S3055" t="s">
        <v>16</v>
      </c>
      <c r="T3055" t="s">
        <v>16</v>
      </c>
      <c r="U3055" t="s">
        <v>16</v>
      </c>
      <c r="V3055" t="s">
        <v>16</v>
      </c>
      <c r="AD3055">
        <f t="shared" si="951"/>
        <v>28</v>
      </c>
      <c r="AE3055">
        <f t="shared" si="952"/>
        <v>32</v>
      </c>
      <c r="AF3055">
        <f t="shared" si="953"/>
        <v>46</v>
      </c>
      <c r="AG3055">
        <f t="shared" si="954"/>
        <v>57</v>
      </c>
      <c r="AH3055">
        <f t="shared" si="955"/>
        <v>64</v>
      </c>
      <c r="AJ3055">
        <f t="shared" si="956"/>
        <v>-5.0000000000000001E-3</v>
      </c>
      <c r="AK3055">
        <f t="shared" si="962"/>
        <v>-5.0000000000000001E-3</v>
      </c>
      <c r="AL3055">
        <f t="shared" si="963"/>
        <v>4.1000000000000002E-2</v>
      </c>
      <c r="AM3055">
        <f t="shared" si="964"/>
        <v>7.1999999999999995E-2</v>
      </c>
      <c r="AN3055">
        <f t="shared" si="965"/>
        <v>0.10199999999999999</v>
      </c>
      <c r="AR3055">
        <f t="shared" si="957"/>
        <v>28</v>
      </c>
      <c r="AS3055">
        <f t="shared" si="958"/>
        <v>32</v>
      </c>
      <c r="AT3055">
        <f t="shared" si="959"/>
        <v>46</v>
      </c>
      <c r="AU3055">
        <f t="shared" si="960"/>
        <v>57</v>
      </c>
      <c r="AV3055">
        <f t="shared" si="961"/>
        <v>64</v>
      </c>
      <c r="AX3055">
        <f t="shared" si="966"/>
        <v>-5.0000000000000001E-3</v>
      </c>
      <c r="AY3055">
        <f t="shared" si="967"/>
        <v>-5.0000000000000001E-3</v>
      </c>
      <c r="AZ3055">
        <f t="shared" si="968"/>
        <v>4.1000000000000002E-2</v>
      </c>
      <c r="BA3055">
        <f t="shared" si="969"/>
        <v>7.1999999999999995E-2</v>
      </c>
      <c r="BB3055">
        <f t="shared" si="970"/>
        <v>0.10199999999999999</v>
      </c>
    </row>
    <row r="3056" spans="1:54" x14ac:dyDescent="0.25">
      <c r="A3056">
        <v>526</v>
      </c>
      <c r="B3056">
        <v>32.121600000000001</v>
      </c>
      <c r="C3056">
        <v>-82.331199999999995</v>
      </c>
      <c r="D3056">
        <v>13279</v>
      </c>
      <c r="E3056" t="s">
        <v>645</v>
      </c>
      <c r="F3056" t="s">
        <v>528</v>
      </c>
      <c r="G3056" t="s">
        <v>72</v>
      </c>
      <c r="H3056">
        <v>29</v>
      </c>
      <c r="I3056" t="s">
        <v>420</v>
      </c>
      <c r="J3056" s="3">
        <v>0.28000000000000003</v>
      </c>
      <c r="K3056" s="3">
        <v>0.32</v>
      </c>
      <c r="L3056" s="3">
        <v>0.46</v>
      </c>
      <c r="M3056" s="3">
        <v>0.57999999999999996</v>
      </c>
      <c r="N3056" s="3">
        <v>0.64</v>
      </c>
      <c r="O3056">
        <v>26943</v>
      </c>
      <c r="P3056">
        <v>367</v>
      </c>
      <c r="Q3056" t="s">
        <v>16</v>
      </c>
      <c r="R3056" t="s">
        <v>16</v>
      </c>
      <c r="S3056" t="s">
        <v>16</v>
      </c>
      <c r="T3056" t="s">
        <v>16</v>
      </c>
      <c r="U3056" t="s">
        <v>16</v>
      </c>
      <c r="V3056" t="s">
        <v>16</v>
      </c>
      <c r="AD3056">
        <f t="shared" si="951"/>
        <v>28</v>
      </c>
      <c r="AE3056">
        <f t="shared" si="952"/>
        <v>32</v>
      </c>
      <c r="AF3056">
        <f t="shared" si="953"/>
        <v>46</v>
      </c>
      <c r="AG3056">
        <f t="shared" si="954"/>
        <v>58</v>
      </c>
      <c r="AH3056">
        <f t="shared" si="955"/>
        <v>64</v>
      </c>
      <c r="AJ3056">
        <f t="shared" si="956"/>
        <v>-5.0000000000000001E-3</v>
      </c>
      <c r="AK3056">
        <f t="shared" si="962"/>
        <v>-5.0000000000000001E-3</v>
      </c>
      <c r="AL3056">
        <f t="shared" si="963"/>
        <v>4.1000000000000002E-2</v>
      </c>
      <c r="AM3056">
        <f t="shared" si="964"/>
        <v>8.1000000000000003E-2</v>
      </c>
      <c r="AN3056">
        <f t="shared" si="965"/>
        <v>0.10199999999999999</v>
      </c>
      <c r="AR3056">
        <f t="shared" si="957"/>
        <v>28</v>
      </c>
      <c r="AS3056">
        <f t="shared" si="958"/>
        <v>32</v>
      </c>
      <c r="AT3056">
        <f t="shared" si="959"/>
        <v>46</v>
      </c>
      <c r="AU3056">
        <f t="shared" si="960"/>
        <v>58</v>
      </c>
      <c r="AV3056">
        <f t="shared" si="961"/>
        <v>64</v>
      </c>
      <c r="AX3056">
        <f t="shared" si="966"/>
        <v>-5.0000000000000001E-3</v>
      </c>
      <c r="AY3056">
        <f t="shared" si="967"/>
        <v>-5.0000000000000001E-3</v>
      </c>
      <c r="AZ3056">
        <f t="shared" si="968"/>
        <v>4.1000000000000002E-2</v>
      </c>
      <c r="BA3056">
        <f t="shared" si="969"/>
        <v>8.1000000000000003E-2</v>
      </c>
      <c r="BB3056">
        <f t="shared" si="970"/>
        <v>0.10199999999999999</v>
      </c>
    </row>
    <row r="3057" spans="1:54" x14ac:dyDescent="0.25">
      <c r="A3057">
        <v>2650</v>
      </c>
      <c r="B3057">
        <v>32.378999999999998</v>
      </c>
      <c r="C3057">
        <v>-97.366500000000002</v>
      </c>
      <c r="D3057">
        <v>48251</v>
      </c>
      <c r="E3057" t="s">
        <v>202</v>
      </c>
      <c r="F3057" t="s">
        <v>1935</v>
      </c>
      <c r="G3057" t="s">
        <v>1693</v>
      </c>
      <c r="H3057">
        <v>29</v>
      </c>
      <c r="I3057" t="s">
        <v>15</v>
      </c>
      <c r="J3057" s="3">
        <v>0.28000000000000003</v>
      </c>
      <c r="K3057" s="3">
        <v>0.32</v>
      </c>
      <c r="L3057" s="3">
        <v>0.46</v>
      </c>
      <c r="M3057" s="3">
        <v>0.57999999999999996</v>
      </c>
      <c r="N3057" s="3">
        <v>0.64</v>
      </c>
      <c r="O3057">
        <v>188820</v>
      </c>
      <c r="P3057">
        <v>729</v>
      </c>
      <c r="Q3057" t="s">
        <v>16</v>
      </c>
      <c r="R3057" t="s">
        <v>16</v>
      </c>
      <c r="S3057" t="s">
        <v>16</v>
      </c>
      <c r="T3057" t="s">
        <v>16</v>
      </c>
      <c r="U3057" t="s">
        <v>16</v>
      </c>
      <c r="V3057" t="s">
        <v>16</v>
      </c>
      <c r="AD3057">
        <f t="shared" si="951"/>
        <v>28</v>
      </c>
      <c r="AE3057">
        <f t="shared" si="952"/>
        <v>32</v>
      </c>
      <c r="AF3057">
        <f t="shared" si="953"/>
        <v>46</v>
      </c>
      <c r="AG3057">
        <f t="shared" si="954"/>
        <v>58</v>
      </c>
      <c r="AH3057">
        <f t="shared" si="955"/>
        <v>64</v>
      </c>
      <c r="AJ3057">
        <f t="shared" si="956"/>
        <v>-5.0000000000000001E-3</v>
      </c>
      <c r="AK3057">
        <f t="shared" si="962"/>
        <v>-5.0000000000000001E-3</v>
      </c>
      <c r="AL3057">
        <f t="shared" si="963"/>
        <v>4.1000000000000002E-2</v>
      </c>
      <c r="AM3057">
        <f t="shared" si="964"/>
        <v>8.1000000000000003E-2</v>
      </c>
      <c r="AN3057">
        <f t="shared" si="965"/>
        <v>0.10199999999999999</v>
      </c>
      <c r="AR3057">
        <f t="shared" si="957"/>
        <v>28</v>
      </c>
      <c r="AS3057">
        <f t="shared" si="958"/>
        <v>32</v>
      </c>
      <c r="AT3057">
        <f t="shared" si="959"/>
        <v>46</v>
      </c>
      <c r="AU3057">
        <f t="shared" si="960"/>
        <v>58</v>
      </c>
      <c r="AV3057">
        <f t="shared" si="961"/>
        <v>64</v>
      </c>
      <c r="AX3057">
        <f t="shared" si="966"/>
        <v>-5.0000000000000001E-3</v>
      </c>
      <c r="AY3057">
        <f t="shared" si="967"/>
        <v>-5.0000000000000001E-3</v>
      </c>
      <c r="AZ3057">
        <f t="shared" si="968"/>
        <v>4.1000000000000002E-2</v>
      </c>
      <c r="BA3057">
        <f t="shared" si="969"/>
        <v>8.1000000000000003E-2</v>
      </c>
      <c r="BB3057">
        <f t="shared" si="970"/>
        <v>0.10199999999999999</v>
      </c>
    </row>
    <row r="3058" spans="1:54" x14ac:dyDescent="0.25">
      <c r="A3058">
        <v>105</v>
      </c>
      <c r="B3058">
        <v>33.348999999999997</v>
      </c>
      <c r="C3058">
        <v>-112.4915</v>
      </c>
      <c r="D3058">
        <v>4013</v>
      </c>
      <c r="E3058" t="s">
        <v>146</v>
      </c>
      <c r="F3058" t="s">
        <v>134</v>
      </c>
      <c r="G3058" t="s">
        <v>147</v>
      </c>
      <c r="H3058">
        <v>30</v>
      </c>
      <c r="I3058" t="s">
        <v>136</v>
      </c>
      <c r="J3058" s="3">
        <v>0.28999999999999998</v>
      </c>
      <c r="K3058" s="3">
        <v>0.33</v>
      </c>
      <c r="L3058" s="3">
        <v>0.47</v>
      </c>
      <c r="M3058" s="3">
        <v>0.57999999999999996</v>
      </c>
      <c r="N3058" s="3">
        <v>0.64</v>
      </c>
      <c r="O3058">
        <v>4491987</v>
      </c>
      <c r="P3058">
        <v>9224</v>
      </c>
      <c r="Q3058" t="s">
        <v>16</v>
      </c>
      <c r="R3058" t="s">
        <v>16</v>
      </c>
      <c r="S3058" t="s">
        <v>16</v>
      </c>
      <c r="T3058" t="s">
        <v>16</v>
      </c>
      <c r="U3058" t="s">
        <v>16</v>
      </c>
      <c r="V3058" t="s">
        <v>16</v>
      </c>
      <c r="AD3058">
        <f t="shared" si="951"/>
        <v>29</v>
      </c>
      <c r="AE3058">
        <f t="shared" si="952"/>
        <v>33</v>
      </c>
      <c r="AF3058">
        <f t="shared" si="953"/>
        <v>47</v>
      </c>
      <c r="AG3058">
        <f t="shared" si="954"/>
        <v>58</v>
      </c>
      <c r="AH3058">
        <f t="shared" si="955"/>
        <v>64</v>
      </c>
      <c r="AJ3058">
        <f t="shared" si="956"/>
        <v>-5.0000000000000001E-3</v>
      </c>
      <c r="AK3058">
        <f t="shared" si="962"/>
        <v>-4.0000000000000001E-3</v>
      </c>
      <c r="AL3058">
        <f t="shared" si="963"/>
        <v>4.5999999999999999E-2</v>
      </c>
      <c r="AM3058">
        <f t="shared" si="964"/>
        <v>8.1000000000000003E-2</v>
      </c>
      <c r="AN3058">
        <f t="shared" si="965"/>
        <v>0.10199999999999999</v>
      </c>
      <c r="AR3058">
        <f t="shared" si="957"/>
        <v>29</v>
      </c>
      <c r="AS3058">
        <f t="shared" si="958"/>
        <v>33</v>
      </c>
      <c r="AT3058">
        <f t="shared" si="959"/>
        <v>47</v>
      </c>
      <c r="AU3058">
        <f t="shared" si="960"/>
        <v>58</v>
      </c>
      <c r="AV3058">
        <f t="shared" si="961"/>
        <v>64</v>
      </c>
      <c r="AX3058">
        <f t="shared" si="966"/>
        <v>-5.0000000000000001E-3</v>
      </c>
      <c r="AY3058">
        <f t="shared" si="967"/>
        <v>-4.0000000000000001E-3</v>
      </c>
      <c r="AZ3058">
        <f t="shared" si="968"/>
        <v>4.5999999999999999E-2</v>
      </c>
      <c r="BA3058">
        <f t="shared" si="969"/>
        <v>8.1000000000000003E-2</v>
      </c>
      <c r="BB3058">
        <f t="shared" si="970"/>
        <v>0.10199999999999999</v>
      </c>
    </row>
    <row r="3059" spans="1:54" x14ac:dyDescent="0.25">
      <c r="A3059">
        <v>469</v>
      </c>
      <c r="B3059">
        <v>33.054900000000004</v>
      </c>
      <c r="C3059">
        <v>-82.418199999999999</v>
      </c>
      <c r="D3059">
        <v>13163</v>
      </c>
      <c r="E3059" t="s">
        <v>81</v>
      </c>
      <c r="F3059" t="s">
        <v>528</v>
      </c>
      <c r="G3059" t="s">
        <v>68</v>
      </c>
      <c r="H3059">
        <v>30</v>
      </c>
      <c r="I3059" t="s">
        <v>420</v>
      </c>
      <c r="J3059" s="3">
        <v>0.28999999999999998</v>
      </c>
      <c r="K3059" s="3">
        <v>0.33</v>
      </c>
      <c r="L3059" s="3">
        <v>0.47</v>
      </c>
      <c r="M3059" s="3">
        <v>0.57999999999999996</v>
      </c>
      <c r="N3059" s="3">
        <v>0.64</v>
      </c>
      <c r="O3059">
        <v>15468</v>
      </c>
      <c r="P3059">
        <v>528</v>
      </c>
      <c r="Q3059" t="s">
        <v>16</v>
      </c>
      <c r="R3059" t="s">
        <v>16</v>
      </c>
      <c r="S3059" t="s">
        <v>16</v>
      </c>
      <c r="T3059" t="s">
        <v>16</v>
      </c>
      <c r="U3059" t="s">
        <v>16</v>
      </c>
      <c r="V3059" t="s">
        <v>16</v>
      </c>
      <c r="AD3059">
        <f t="shared" si="951"/>
        <v>29</v>
      </c>
      <c r="AE3059">
        <f t="shared" si="952"/>
        <v>33</v>
      </c>
      <c r="AF3059">
        <f t="shared" si="953"/>
        <v>47</v>
      </c>
      <c r="AG3059">
        <f t="shared" si="954"/>
        <v>58</v>
      </c>
      <c r="AH3059">
        <f t="shared" si="955"/>
        <v>64</v>
      </c>
      <c r="AJ3059">
        <f t="shared" si="956"/>
        <v>-5.0000000000000001E-3</v>
      </c>
      <c r="AK3059">
        <f t="shared" si="962"/>
        <v>-4.0000000000000001E-3</v>
      </c>
      <c r="AL3059">
        <f t="shared" si="963"/>
        <v>4.5999999999999999E-2</v>
      </c>
      <c r="AM3059">
        <f t="shared" si="964"/>
        <v>8.1000000000000003E-2</v>
      </c>
      <c r="AN3059">
        <f t="shared" si="965"/>
        <v>0.10199999999999999</v>
      </c>
      <c r="AR3059">
        <f t="shared" si="957"/>
        <v>29</v>
      </c>
      <c r="AS3059">
        <f t="shared" si="958"/>
        <v>33</v>
      </c>
      <c r="AT3059">
        <f t="shared" si="959"/>
        <v>47</v>
      </c>
      <c r="AU3059">
        <f t="shared" si="960"/>
        <v>58</v>
      </c>
      <c r="AV3059">
        <f t="shared" si="961"/>
        <v>64</v>
      </c>
      <c r="AX3059">
        <f t="shared" si="966"/>
        <v>-5.0000000000000001E-3</v>
      </c>
      <c r="AY3059">
        <f t="shared" si="967"/>
        <v>-4.0000000000000001E-3</v>
      </c>
      <c r="AZ3059">
        <f t="shared" si="968"/>
        <v>4.5999999999999999E-2</v>
      </c>
      <c r="BA3059">
        <f t="shared" si="969"/>
        <v>8.1000000000000003E-2</v>
      </c>
      <c r="BB3059">
        <f t="shared" si="970"/>
        <v>0.10199999999999999</v>
      </c>
    </row>
    <row r="3060" spans="1:54" x14ac:dyDescent="0.25">
      <c r="A3060">
        <v>342</v>
      </c>
      <c r="B3060">
        <v>26.956399999999999</v>
      </c>
      <c r="C3060">
        <v>-81.188999999999993</v>
      </c>
      <c r="D3060">
        <v>12043</v>
      </c>
      <c r="E3060" t="s">
        <v>469</v>
      </c>
      <c r="F3060" t="s">
        <v>443</v>
      </c>
      <c r="G3060" t="s">
        <v>50</v>
      </c>
      <c r="H3060">
        <v>25</v>
      </c>
      <c r="I3060" t="s">
        <v>420</v>
      </c>
      <c r="J3060" s="3">
        <v>0.2</v>
      </c>
      <c r="K3060" s="3">
        <v>0.25</v>
      </c>
      <c r="L3060" s="3">
        <v>0.39</v>
      </c>
      <c r="M3060" s="3">
        <v>0.5</v>
      </c>
      <c r="N3060" s="3">
        <v>0.65</v>
      </c>
      <c r="O3060">
        <v>12324</v>
      </c>
      <c r="P3060">
        <v>774</v>
      </c>
      <c r="Q3060" t="s">
        <v>16</v>
      </c>
      <c r="R3060" t="s">
        <v>16</v>
      </c>
      <c r="S3060" t="s">
        <v>16</v>
      </c>
      <c r="T3060" t="s">
        <v>16</v>
      </c>
      <c r="U3060" t="s">
        <v>16</v>
      </c>
      <c r="V3060" t="s">
        <v>16</v>
      </c>
      <c r="AD3060">
        <f t="shared" si="951"/>
        <v>20</v>
      </c>
      <c r="AE3060">
        <f t="shared" si="952"/>
        <v>25</v>
      </c>
      <c r="AF3060">
        <f t="shared" si="953"/>
        <v>39</v>
      </c>
      <c r="AG3060">
        <f t="shared" si="954"/>
        <v>50</v>
      </c>
      <c r="AH3060">
        <f t="shared" si="955"/>
        <v>65</v>
      </c>
      <c r="AJ3060">
        <f t="shared" si="956"/>
        <v>-5.0000000000000001E-3</v>
      </c>
      <c r="AK3060">
        <f t="shared" si="962"/>
        <v>-5.0000000000000001E-3</v>
      </c>
      <c r="AL3060">
        <f t="shared" si="963"/>
        <v>1.0999999999999999E-2</v>
      </c>
      <c r="AM3060">
        <f t="shared" si="964"/>
        <v>5.2999999999999999E-2</v>
      </c>
      <c r="AN3060">
        <f t="shared" si="965"/>
        <v>0.105</v>
      </c>
      <c r="AR3060">
        <f t="shared" si="957"/>
        <v>20</v>
      </c>
      <c r="AS3060">
        <f t="shared" si="958"/>
        <v>25</v>
      </c>
      <c r="AT3060">
        <f t="shared" si="959"/>
        <v>39</v>
      </c>
      <c r="AU3060">
        <f t="shared" si="960"/>
        <v>50</v>
      </c>
      <c r="AV3060">
        <f t="shared" si="961"/>
        <v>65</v>
      </c>
      <c r="AX3060">
        <f t="shared" si="966"/>
        <v>-5.0000000000000001E-3</v>
      </c>
      <c r="AY3060">
        <f t="shared" si="967"/>
        <v>-5.0000000000000001E-3</v>
      </c>
      <c r="AZ3060">
        <f t="shared" si="968"/>
        <v>1.0999999999999999E-2</v>
      </c>
      <c r="BA3060">
        <f t="shared" si="969"/>
        <v>5.2999999999999999E-2</v>
      </c>
      <c r="BB3060">
        <f t="shared" si="970"/>
        <v>0.105</v>
      </c>
    </row>
    <row r="3061" spans="1:54" x14ac:dyDescent="0.25">
      <c r="A3061">
        <v>346</v>
      </c>
      <c r="B3061">
        <v>26.5535</v>
      </c>
      <c r="C3061">
        <v>-81.165899999999993</v>
      </c>
      <c r="D3061">
        <v>12051</v>
      </c>
      <c r="E3061" t="s">
        <v>473</v>
      </c>
      <c r="F3061" t="s">
        <v>443</v>
      </c>
      <c r="G3061" t="s">
        <v>60</v>
      </c>
      <c r="H3061">
        <v>25</v>
      </c>
      <c r="I3061" t="s">
        <v>420</v>
      </c>
      <c r="J3061" s="3">
        <v>0.2</v>
      </c>
      <c r="K3061" s="3">
        <v>0.25</v>
      </c>
      <c r="L3061" s="3">
        <v>0.39</v>
      </c>
      <c r="M3061" s="3">
        <v>0.5</v>
      </c>
      <c r="N3061" s="3">
        <v>0.65</v>
      </c>
      <c r="O3061">
        <v>40798</v>
      </c>
      <c r="P3061">
        <v>1153</v>
      </c>
      <c r="Q3061" t="s">
        <v>16</v>
      </c>
      <c r="R3061" t="s">
        <v>16</v>
      </c>
      <c r="S3061" t="s">
        <v>16</v>
      </c>
      <c r="T3061" t="s">
        <v>16</v>
      </c>
      <c r="U3061" t="s">
        <v>16</v>
      </c>
      <c r="V3061" t="s">
        <v>16</v>
      </c>
      <c r="AD3061">
        <f t="shared" si="951"/>
        <v>20</v>
      </c>
      <c r="AE3061">
        <f t="shared" si="952"/>
        <v>25</v>
      </c>
      <c r="AF3061">
        <f t="shared" si="953"/>
        <v>39</v>
      </c>
      <c r="AG3061">
        <f t="shared" si="954"/>
        <v>50</v>
      </c>
      <c r="AH3061">
        <f t="shared" si="955"/>
        <v>65</v>
      </c>
      <c r="AJ3061">
        <f t="shared" si="956"/>
        <v>-5.0000000000000001E-3</v>
      </c>
      <c r="AK3061">
        <f t="shared" si="962"/>
        <v>-5.0000000000000001E-3</v>
      </c>
      <c r="AL3061">
        <f t="shared" si="963"/>
        <v>1.0999999999999999E-2</v>
      </c>
      <c r="AM3061">
        <f t="shared" si="964"/>
        <v>5.2999999999999999E-2</v>
      </c>
      <c r="AN3061">
        <f t="shared" si="965"/>
        <v>0.105</v>
      </c>
      <c r="AR3061">
        <f t="shared" si="957"/>
        <v>20</v>
      </c>
      <c r="AS3061">
        <f t="shared" si="958"/>
        <v>25</v>
      </c>
      <c r="AT3061">
        <f t="shared" si="959"/>
        <v>39</v>
      </c>
      <c r="AU3061">
        <f t="shared" si="960"/>
        <v>50</v>
      </c>
      <c r="AV3061">
        <f t="shared" si="961"/>
        <v>65</v>
      </c>
      <c r="AX3061">
        <f t="shared" si="966"/>
        <v>-5.0000000000000001E-3</v>
      </c>
      <c r="AY3061">
        <f t="shared" si="967"/>
        <v>-5.0000000000000001E-3</v>
      </c>
      <c r="AZ3061">
        <f t="shared" si="968"/>
        <v>1.0999999999999999E-2</v>
      </c>
      <c r="BA3061">
        <f t="shared" si="969"/>
        <v>5.2999999999999999E-2</v>
      </c>
      <c r="BB3061">
        <f t="shared" si="970"/>
        <v>0.105</v>
      </c>
    </row>
    <row r="3062" spans="1:54" x14ac:dyDescent="0.25">
      <c r="A3062">
        <v>348</v>
      </c>
      <c r="B3062">
        <v>27.343299999999999</v>
      </c>
      <c r="C3062">
        <v>-81.340999999999994</v>
      </c>
      <c r="D3062">
        <v>12055</v>
      </c>
      <c r="E3062" t="s">
        <v>476</v>
      </c>
      <c r="F3062" t="s">
        <v>443</v>
      </c>
      <c r="G3062" t="s">
        <v>91</v>
      </c>
      <c r="H3062">
        <v>25</v>
      </c>
      <c r="I3062" t="s">
        <v>420</v>
      </c>
      <c r="J3062" s="3">
        <v>0.21</v>
      </c>
      <c r="K3062" s="3">
        <v>0.26</v>
      </c>
      <c r="L3062" s="3">
        <v>0.4</v>
      </c>
      <c r="M3062" s="3">
        <v>0.52</v>
      </c>
      <c r="N3062" s="3">
        <v>0.65</v>
      </c>
      <c r="O3062">
        <v>103808</v>
      </c>
      <c r="P3062">
        <v>1028</v>
      </c>
      <c r="Q3062" t="s">
        <v>16</v>
      </c>
      <c r="R3062" t="s">
        <v>16</v>
      </c>
      <c r="S3062" t="s">
        <v>16</v>
      </c>
      <c r="T3062" t="s">
        <v>16</v>
      </c>
      <c r="U3062" t="s">
        <v>16</v>
      </c>
      <c r="V3062" t="s">
        <v>16</v>
      </c>
      <c r="AD3062">
        <f t="shared" si="951"/>
        <v>21</v>
      </c>
      <c r="AE3062">
        <f t="shared" si="952"/>
        <v>26</v>
      </c>
      <c r="AF3062">
        <f t="shared" si="953"/>
        <v>40</v>
      </c>
      <c r="AG3062">
        <f t="shared" si="954"/>
        <v>52</v>
      </c>
      <c r="AH3062">
        <f t="shared" si="955"/>
        <v>65</v>
      </c>
      <c r="AJ3062">
        <f t="shared" si="956"/>
        <v>-5.0000000000000001E-3</v>
      </c>
      <c r="AK3062">
        <f t="shared" si="962"/>
        <v>-5.0000000000000001E-3</v>
      </c>
      <c r="AL3062">
        <f t="shared" si="963"/>
        <v>1.6E-2</v>
      </c>
      <c r="AM3062">
        <f t="shared" si="964"/>
        <v>5.6000000000000001E-2</v>
      </c>
      <c r="AN3062">
        <f t="shared" si="965"/>
        <v>0.105</v>
      </c>
      <c r="AR3062">
        <f t="shared" si="957"/>
        <v>21</v>
      </c>
      <c r="AS3062">
        <f t="shared" si="958"/>
        <v>26</v>
      </c>
      <c r="AT3062">
        <f t="shared" si="959"/>
        <v>40</v>
      </c>
      <c r="AU3062">
        <f t="shared" si="960"/>
        <v>52</v>
      </c>
      <c r="AV3062">
        <f t="shared" si="961"/>
        <v>65</v>
      </c>
      <c r="AX3062">
        <f t="shared" si="966"/>
        <v>-5.0000000000000001E-3</v>
      </c>
      <c r="AY3062">
        <f t="shared" si="967"/>
        <v>-5.0000000000000001E-3</v>
      </c>
      <c r="AZ3062">
        <f t="shared" si="968"/>
        <v>1.6E-2</v>
      </c>
      <c r="BA3062">
        <f t="shared" si="969"/>
        <v>5.6000000000000001E-2</v>
      </c>
      <c r="BB3062">
        <f t="shared" si="970"/>
        <v>0.105</v>
      </c>
    </row>
    <row r="3063" spans="1:54" x14ac:dyDescent="0.25">
      <c r="A3063">
        <v>374</v>
      </c>
      <c r="B3063">
        <v>27.948899999999998</v>
      </c>
      <c r="C3063">
        <v>-81.697599999999994</v>
      </c>
      <c r="D3063">
        <v>12105</v>
      </c>
      <c r="E3063" t="s">
        <v>219</v>
      </c>
      <c r="F3063" t="s">
        <v>443</v>
      </c>
      <c r="G3063" t="s">
        <v>508</v>
      </c>
      <c r="H3063">
        <v>27</v>
      </c>
      <c r="I3063" t="s">
        <v>420</v>
      </c>
      <c r="J3063" s="3">
        <v>0.23</v>
      </c>
      <c r="K3063" s="3">
        <v>0.28000000000000003</v>
      </c>
      <c r="L3063" s="3">
        <v>0.42</v>
      </c>
      <c r="M3063" s="3">
        <v>0.54</v>
      </c>
      <c r="N3063" s="3">
        <v>0.65</v>
      </c>
      <c r="O3063">
        <v>760961</v>
      </c>
      <c r="P3063">
        <v>1875</v>
      </c>
      <c r="Q3063" t="s">
        <v>16</v>
      </c>
      <c r="R3063" t="s">
        <v>16</v>
      </c>
      <c r="S3063" t="s">
        <v>16</v>
      </c>
      <c r="T3063" t="s">
        <v>16</v>
      </c>
      <c r="U3063" t="s">
        <v>16</v>
      </c>
      <c r="V3063" t="s">
        <v>16</v>
      </c>
      <c r="AD3063">
        <f t="shared" si="951"/>
        <v>23</v>
      </c>
      <c r="AE3063">
        <f t="shared" si="952"/>
        <v>28</v>
      </c>
      <c r="AF3063">
        <f t="shared" si="953"/>
        <v>42</v>
      </c>
      <c r="AG3063">
        <f t="shared" si="954"/>
        <v>54</v>
      </c>
      <c r="AH3063">
        <f t="shared" si="955"/>
        <v>65</v>
      </c>
      <c r="AJ3063">
        <f t="shared" si="956"/>
        <v>-5.0000000000000001E-3</v>
      </c>
      <c r="AK3063">
        <f t="shared" si="962"/>
        <v>-5.0000000000000001E-3</v>
      </c>
      <c r="AL3063">
        <f t="shared" si="963"/>
        <v>3.1E-2</v>
      </c>
      <c r="AM3063">
        <f t="shared" si="964"/>
        <v>6.0999999999999999E-2</v>
      </c>
      <c r="AN3063">
        <f t="shared" si="965"/>
        <v>0.105</v>
      </c>
      <c r="AR3063">
        <f t="shared" si="957"/>
        <v>23</v>
      </c>
      <c r="AS3063">
        <f t="shared" si="958"/>
        <v>28</v>
      </c>
      <c r="AT3063">
        <f t="shared" si="959"/>
        <v>42</v>
      </c>
      <c r="AU3063">
        <f t="shared" si="960"/>
        <v>54</v>
      </c>
      <c r="AV3063">
        <f t="shared" si="961"/>
        <v>65</v>
      </c>
      <c r="AX3063">
        <f t="shared" si="966"/>
        <v>-5.0000000000000001E-3</v>
      </c>
      <c r="AY3063">
        <f t="shared" si="967"/>
        <v>-5.0000000000000001E-3</v>
      </c>
      <c r="AZ3063">
        <f t="shared" si="968"/>
        <v>3.1E-2</v>
      </c>
      <c r="BA3063">
        <f t="shared" si="969"/>
        <v>6.0999999999999999E-2</v>
      </c>
      <c r="BB3063">
        <f t="shared" si="970"/>
        <v>0.105</v>
      </c>
    </row>
    <row r="3064" spans="1:54" x14ac:dyDescent="0.25">
      <c r="A3064">
        <v>2553</v>
      </c>
      <c r="B3064">
        <v>28.506699999999999</v>
      </c>
      <c r="C3064">
        <v>-96.602000000000004</v>
      </c>
      <c r="D3064">
        <v>48057</v>
      </c>
      <c r="E3064" t="s">
        <v>29</v>
      </c>
      <c r="F3064" t="s">
        <v>1935</v>
      </c>
      <c r="G3064" t="s">
        <v>104</v>
      </c>
      <c r="H3064">
        <v>26</v>
      </c>
      <c r="I3064" t="s">
        <v>15</v>
      </c>
      <c r="J3064" s="3">
        <v>0.23</v>
      </c>
      <c r="K3064" s="3">
        <v>0.28000000000000003</v>
      </c>
      <c r="L3064" s="3">
        <v>0.42</v>
      </c>
      <c r="M3064" s="3">
        <v>0.53</v>
      </c>
      <c r="N3064" s="3">
        <v>0.65</v>
      </c>
      <c r="O3064">
        <v>19921</v>
      </c>
      <c r="P3064">
        <v>512</v>
      </c>
      <c r="Q3064" t="s">
        <v>16</v>
      </c>
      <c r="R3064" t="s">
        <v>16</v>
      </c>
      <c r="S3064" t="s">
        <v>16</v>
      </c>
      <c r="T3064" t="s">
        <v>16</v>
      </c>
      <c r="U3064" t="s">
        <v>16</v>
      </c>
      <c r="V3064" t="s">
        <v>16</v>
      </c>
      <c r="AD3064">
        <f t="shared" si="951"/>
        <v>23</v>
      </c>
      <c r="AE3064">
        <f t="shared" si="952"/>
        <v>28</v>
      </c>
      <c r="AF3064">
        <f t="shared" si="953"/>
        <v>42</v>
      </c>
      <c r="AG3064">
        <f t="shared" si="954"/>
        <v>53</v>
      </c>
      <c r="AH3064">
        <f t="shared" si="955"/>
        <v>65</v>
      </c>
      <c r="AJ3064">
        <f t="shared" si="956"/>
        <v>-5.0000000000000001E-3</v>
      </c>
      <c r="AK3064">
        <f t="shared" si="962"/>
        <v>-5.0000000000000001E-3</v>
      </c>
      <c r="AL3064">
        <f t="shared" si="963"/>
        <v>3.1E-2</v>
      </c>
      <c r="AM3064">
        <f t="shared" si="964"/>
        <v>5.7000000000000002E-2</v>
      </c>
      <c r="AN3064">
        <f t="shared" si="965"/>
        <v>0.105</v>
      </c>
      <c r="AR3064">
        <f t="shared" si="957"/>
        <v>23</v>
      </c>
      <c r="AS3064">
        <f t="shared" si="958"/>
        <v>28</v>
      </c>
      <c r="AT3064">
        <f t="shared" si="959"/>
        <v>42</v>
      </c>
      <c r="AU3064">
        <f t="shared" si="960"/>
        <v>53</v>
      </c>
      <c r="AV3064">
        <f t="shared" si="961"/>
        <v>65</v>
      </c>
      <c r="AX3064">
        <f t="shared" si="966"/>
        <v>-5.0000000000000001E-3</v>
      </c>
      <c r="AY3064">
        <f t="shared" si="967"/>
        <v>-5.0000000000000001E-3</v>
      </c>
      <c r="AZ3064">
        <f t="shared" si="968"/>
        <v>3.1E-2</v>
      </c>
      <c r="BA3064">
        <f t="shared" si="969"/>
        <v>5.7000000000000002E-2</v>
      </c>
      <c r="BB3064">
        <f t="shared" si="970"/>
        <v>0.105</v>
      </c>
    </row>
    <row r="3065" spans="1:54" x14ac:dyDescent="0.25">
      <c r="A3065">
        <v>355</v>
      </c>
      <c r="B3065">
        <v>28.761500000000002</v>
      </c>
      <c r="C3065">
        <v>-81.711299999999994</v>
      </c>
      <c r="D3065">
        <v>12069</v>
      </c>
      <c r="E3065" t="s">
        <v>271</v>
      </c>
      <c r="F3065" t="s">
        <v>443</v>
      </c>
      <c r="G3065" t="s">
        <v>482</v>
      </c>
      <c r="H3065">
        <v>27</v>
      </c>
      <c r="I3065" t="s">
        <v>420</v>
      </c>
      <c r="J3065" s="3">
        <v>0.24</v>
      </c>
      <c r="K3065" s="3">
        <v>0.28000000000000003</v>
      </c>
      <c r="L3065" s="3">
        <v>0.42</v>
      </c>
      <c r="M3065" s="3">
        <v>0.54</v>
      </c>
      <c r="N3065" s="3">
        <v>0.65</v>
      </c>
      <c r="O3065">
        <v>398696</v>
      </c>
      <c r="P3065">
        <v>953</v>
      </c>
      <c r="Q3065" t="s">
        <v>16</v>
      </c>
      <c r="R3065" t="s">
        <v>16</v>
      </c>
      <c r="S3065" t="s">
        <v>16</v>
      </c>
      <c r="T3065" t="s">
        <v>16</v>
      </c>
      <c r="U3065" t="s">
        <v>16</v>
      </c>
      <c r="V3065" t="s">
        <v>16</v>
      </c>
      <c r="AD3065">
        <f t="shared" si="951"/>
        <v>24</v>
      </c>
      <c r="AE3065">
        <f t="shared" si="952"/>
        <v>28</v>
      </c>
      <c r="AF3065">
        <f t="shared" si="953"/>
        <v>42</v>
      </c>
      <c r="AG3065">
        <f t="shared" si="954"/>
        <v>54</v>
      </c>
      <c r="AH3065">
        <f t="shared" si="955"/>
        <v>65</v>
      </c>
      <c r="AJ3065">
        <f t="shared" si="956"/>
        <v>-5.0000000000000001E-3</v>
      </c>
      <c r="AK3065">
        <f t="shared" si="962"/>
        <v>-5.0000000000000001E-3</v>
      </c>
      <c r="AL3065">
        <f t="shared" si="963"/>
        <v>3.1E-2</v>
      </c>
      <c r="AM3065">
        <f t="shared" si="964"/>
        <v>6.0999999999999999E-2</v>
      </c>
      <c r="AN3065">
        <f t="shared" si="965"/>
        <v>0.105</v>
      </c>
      <c r="AR3065">
        <f t="shared" si="957"/>
        <v>24</v>
      </c>
      <c r="AS3065">
        <f t="shared" si="958"/>
        <v>28</v>
      </c>
      <c r="AT3065">
        <f t="shared" si="959"/>
        <v>42</v>
      </c>
      <c r="AU3065">
        <f t="shared" si="960"/>
        <v>54</v>
      </c>
      <c r="AV3065">
        <f t="shared" si="961"/>
        <v>65</v>
      </c>
      <c r="AX3065">
        <f t="shared" si="966"/>
        <v>-5.0000000000000001E-3</v>
      </c>
      <c r="AY3065">
        <f t="shared" si="967"/>
        <v>-5.0000000000000001E-3</v>
      </c>
      <c r="AZ3065">
        <f t="shared" si="968"/>
        <v>3.1E-2</v>
      </c>
      <c r="BA3065">
        <f t="shared" si="969"/>
        <v>6.0999999999999999E-2</v>
      </c>
      <c r="BB3065">
        <f t="shared" si="970"/>
        <v>0.105</v>
      </c>
    </row>
    <row r="3066" spans="1:54" x14ac:dyDescent="0.25">
      <c r="A3066">
        <v>2667</v>
      </c>
      <c r="B3066">
        <v>29.3843</v>
      </c>
      <c r="C3066">
        <v>-96.930199999999999</v>
      </c>
      <c r="D3066">
        <v>48285</v>
      </c>
      <c r="E3066" t="s">
        <v>2036</v>
      </c>
      <c r="F3066" t="s">
        <v>1935</v>
      </c>
      <c r="G3066" t="s">
        <v>104</v>
      </c>
      <c r="H3066">
        <v>28</v>
      </c>
      <c r="I3066" t="s">
        <v>15</v>
      </c>
      <c r="J3066" s="3">
        <v>0.25</v>
      </c>
      <c r="K3066" s="3">
        <v>0.28999999999999998</v>
      </c>
      <c r="L3066" s="3">
        <v>0.43</v>
      </c>
      <c r="M3066" s="3">
        <v>0.55000000000000004</v>
      </c>
      <c r="N3066" s="3">
        <v>0.65</v>
      </c>
      <c r="O3066">
        <v>20479</v>
      </c>
      <c r="P3066">
        <v>970</v>
      </c>
      <c r="Q3066" t="s">
        <v>16</v>
      </c>
      <c r="R3066" t="s">
        <v>16</v>
      </c>
      <c r="S3066" t="s">
        <v>16</v>
      </c>
      <c r="T3066" t="s">
        <v>16</v>
      </c>
      <c r="U3066" t="s">
        <v>16</v>
      </c>
      <c r="V3066" t="s">
        <v>16</v>
      </c>
      <c r="AD3066">
        <f t="shared" si="951"/>
        <v>25</v>
      </c>
      <c r="AE3066">
        <f t="shared" si="952"/>
        <v>29</v>
      </c>
      <c r="AF3066">
        <f t="shared" si="953"/>
        <v>43</v>
      </c>
      <c r="AG3066">
        <f t="shared" si="954"/>
        <v>55</v>
      </c>
      <c r="AH3066">
        <f t="shared" si="955"/>
        <v>65</v>
      </c>
      <c r="AJ3066">
        <f t="shared" si="956"/>
        <v>-5.0000000000000001E-3</v>
      </c>
      <c r="AK3066">
        <f t="shared" si="962"/>
        <v>-5.0000000000000001E-3</v>
      </c>
      <c r="AL3066">
        <f t="shared" si="963"/>
        <v>3.4000000000000002E-2</v>
      </c>
      <c r="AM3066">
        <f t="shared" si="964"/>
        <v>6.5000000000000002E-2</v>
      </c>
      <c r="AN3066">
        <f t="shared" si="965"/>
        <v>0.105</v>
      </c>
      <c r="AR3066">
        <f t="shared" si="957"/>
        <v>25</v>
      </c>
      <c r="AS3066">
        <f t="shared" si="958"/>
        <v>29</v>
      </c>
      <c r="AT3066">
        <f t="shared" si="959"/>
        <v>43</v>
      </c>
      <c r="AU3066">
        <f t="shared" si="960"/>
        <v>55</v>
      </c>
      <c r="AV3066">
        <f t="shared" si="961"/>
        <v>65</v>
      </c>
      <c r="AX3066">
        <f t="shared" si="966"/>
        <v>-5.0000000000000001E-3</v>
      </c>
      <c r="AY3066">
        <f t="shared" si="967"/>
        <v>-5.0000000000000001E-3</v>
      </c>
      <c r="AZ3066">
        <f t="shared" si="968"/>
        <v>3.4000000000000002E-2</v>
      </c>
      <c r="BA3066">
        <f t="shared" si="969"/>
        <v>6.5000000000000002E-2</v>
      </c>
      <c r="BB3066">
        <f t="shared" si="970"/>
        <v>0.105</v>
      </c>
    </row>
    <row r="3067" spans="1:54" x14ac:dyDescent="0.25">
      <c r="A3067">
        <v>325</v>
      </c>
      <c r="B3067">
        <v>29.95</v>
      </c>
      <c r="C3067">
        <v>-82.168700000000001</v>
      </c>
      <c r="D3067">
        <v>12007</v>
      </c>
      <c r="E3067" t="s">
        <v>448</v>
      </c>
      <c r="F3067" t="s">
        <v>443</v>
      </c>
      <c r="G3067" t="s">
        <v>172</v>
      </c>
      <c r="H3067">
        <v>29</v>
      </c>
      <c r="I3067" t="s">
        <v>420</v>
      </c>
      <c r="J3067" s="3">
        <v>0.26</v>
      </c>
      <c r="K3067" s="3">
        <v>0.31</v>
      </c>
      <c r="L3067" s="3">
        <v>0.45</v>
      </c>
      <c r="M3067" s="3">
        <v>0.56000000000000005</v>
      </c>
      <c r="N3067" s="3">
        <v>0.65</v>
      </c>
      <c r="O3067">
        <v>27888</v>
      </c>
      <c r="P3067">
        <v>293</v>
      </c>
      <c r="Q3067" t="s">
        <v>16</v>
      </c>
      <c r="R3067" t="s">
        <v>16</v>
      </c>
      <c r="S3067" t="s">
        <v>16</v>
      </c>
      <c r="T3067" t="s">
        <v>16</v>
      </c>
      <c r="U3067" t="s">
        <v>16</v>
      </c>
      <c r="V3067" t="s">
        <v>16</v>
      </c>
      <c r="AD3067">
        <f t="shared" si="951"/>
        <v>26</v>
      </c>
      <c r="AE3067">
        <f t="shared" si="952"/>
        <v>31</v>
      </c>
      <c r="AF3067">
        <f t="shared" si="953"/>
        <v>45</v>
      </c>
      <c r="AG3067">
        <f t="shared" si="954"/>
        <v>56</v>
      </c>
      <c r="AH3067">
        <f t="shared" si="955"/>
        <v>65</v>
      </c>
      <c r="AJ3067">
        <f t="shared" si="956"/>
        <v>-5.0000000000000001E-3</v>
      </c>
      <c r="AK3067">
        <f t="shared" si="962"/>
        <v>-5.0000000000000001E-3</v>
      </c>
      <c r="AL3067">
        <f t="shared" si="963"/>
        <v>3.9E-2</v>
      </c>
      <c r="AM3067">
        <f t="shared" si="964"/>
        <v>6.6000000000000003E-2</v>
      </c>
      <c r="AN3067">
        <f t="shared" si="965"/>
        <v>0.105</v>
      </c>
      <c r="AR3067">
        <f t="shared" si="957"/>
        <v>26</v>
      </c>
      <c r="AS3067">
        <f t="shared" si="958"/>
        <v>31</v>
      </c>
      <c r="AT3067">
        <f t="shared" si="959"/>
        <v>45</v>
      </c>
      <c r="AU3067">
        <f t="shared" si="960"/>
        <v>56</v>
      </c>
      <c r="AV3067">
        <f t="shared" si="961"/>
        <v>65</v>
      </c>
      <c r="AX3067">
        <f t="shared" si="966"/>
        <v>-5.0000000000000001E-3</v>
      </c>
      <c r="AY3067">
        <f t="shared" si="967"/>
        <v>-5.0000000000000001E-3</v>
      </c>
      <c r="AZ3067">
        <f t="shared" si="968"/>
        <v>3.9E-2</v>
      </c>
      <c r="BA3067">
        <f t="shared" si="969"/>
        <v>6.6000000000000003E-2</v>
      </c>
      <c r="BB3067">
        <f t="shared" si="970"/>
        <v>0.105</v>
      </c>
    </row>
    <row r="3068" spans="1:54" x14ac:dyDescent="0.25">
      <c r="A3068">
        <v>323</v>
      </c>
      <c r="B3068">
        <v>30.331099999999999</v>
      </c>
      <c r="C3068">
        <v>-82.284599999999998</v>
      </c>
      <c r="D3068">
        <v>12003</v>
      </c>
      <c r="E3068" t="s">
        <v>445</v>
      </c>
      <c r="F3068" t="s">
        <v>443</v>
      </c>
      <c r="G3068" t="s">
        <v>172</v>
      </c>
      <c r="H3068">
        <v>29</v>
      </c>
      <c r="I3068" t="s">
        <v>420</v>
      </c>
      <c r="J3068" s="3">
        <v>0.27</v>
      </c>
      <c r="K3068" s="3">
        <v>0.32</v>
      </c>
      <c r="L3068" s="3">
        <v>0.45</v>
      </c>
      <c r="M3068" s="3">
        <v>0.56999999999999995</v>
      </c>
      <c r="N3068" s="3">
        <v>0.65</v>
      </c>
      <c r="O3068">
        <v>28186</v>
      </c>
      <c r="P3068">
        <v>585</v>
      </c>
      <c r="Q3068" t="s">
        <v>16</v>
      </c>
      <c r="R3068" t="s">
        <v>16</v>
      </c>
      <c r="S3068" t="s">
        <v>16</v>
      </c>
      <c r="T3068" t="s">
        <v>16</v>
      </c>
      <c r="U3068" t="s">
        <v>16</v>
      </c>
      <c r="V3068" t="s">
        <v>16</v>
      </c>
      <c r="AD3068">
        <f t="shared" si="951"/>
        <v>27</v>
      </c>
      <c r="AE3068">
        <f t="shared" si="952"/>
        <v>32</v>
      </c>
      <c r="AF3068">
        <f t="shared" si="953"/>
        <v>45</v>
      </c>
      <c r="AG3068">
        <f t="shared" si="954"/>
        <v>57</v>
      </c>
      <c r="AH3068">
        <f t="shared" si="955"/>
        <v>65</v>
      </c>
      <c r="AJ3068">
        <f t="shared" si="956"/>
        <v>-5.0000000000000001E-3</v>
      </c>
      <c r="AK3068">
        <f t="shared" si="962"/>
        <v>-5.0000000000000001E-3</v>
      </c>
      <c r="AL3068">
        <f t="shared" si="963"/>
        <v>3.9E-2</v>
      </c>
      <c r="AM3068">
        <f t="shared" si="964"/>
        <v>7.1999999999999995E-2</v>
      </c>
      <c r="AN3068">
        <f t="shared" si="965"/>
        <v>0.105</v>
      </c>
      <c r="AR3068">
        <f t="shared" si="957"/>
        <v>27</v>
      </c>
      <c r="AS3068">
        <f t="shared" si="958"/>
        <v>32</v>
      </c>
      <c r="AT3068">
        <f t="shared" si="959"/>
        <v>45</v>
      </c>
      <c r="AU3068">
        <f t="shared" si="960"/>
        <v>57</v>
      </c>
      <c r="AV3068">
        <f t="shared" si="961"/>
        <v>65</v>
      </c>
      <c r="AX3068">
        <f t="shared" si="966"/>
        <v>-5.0000000000000001E-3</v>
      </c>
      <c r="AY3068">
        <f t="shared" si="967"/>
        <v>-5.0000000000000001E-3</v>
      </c>
      <c r="AZ3068">
        <f t="shared" si="968"/>
        <v>3.9E-2</v>
      </c>
      <c r="BA3068">
        <f t="shared" si="969"/>
        <v>7.1999999999999995E-2</v>
      </c>
      <c r="BB3068">
        <f t="shared" si="970"/>
        <v>0.105</v>
      </c>
    </row>
    <row r="3069" spans="1:54" x14ac:dyDescent="0.25">
      <c r="A3069">
        <v>536</v>
      </c>
      <c r="B3069">
        <v>31.053799999999999</v>
      </c>
      <c r="C3069">
        <v>-82.423699999999997</v>
      </c>
      <c r="D3069">
        <v>13299</v>
      </c>
      <c r="E3069" t="s">
        <v>653</v>
      </c>
      <c r="F3069" t="s">
        <v>528</v>
      </c>
      <c r="G3069" t="s">
        <v>654</v>
      </c>
      <c r="H3069">
        <v>30</v>
      </c>
      <c r="I3069" t="s">
        <v>420</v>
      </c>
      <c r="J3069" s="3">
        <v>0.27</v>
      </c>
      <c r="K3069" s="3">
        <v>0.32</v>
      </c>
      <c r="L3069" s="3">
        <v>0.46</v>
      </c>
      <c r="M3069" s="3">
        <v>0.57999999999999996</v>
      </c>
      <c r="N3069" s="3">
        <v>0.65</v>
      </c>
      <c r="O3069">
        <v>35958</v>
      </c>
      <c r="P3069">
        <v>903</v>
      </c>
      <c r="Q3069" t="s">
        <v>16</v>
      </c>
      <c r="R3069" t="s">
        <v>16</v>
      </c>
      <c r="S3069" t="s">
        <v>16</v>
      </c>
      <c r="T3069" t="s">
        <v>16</v>
      </c>
      <c r="U3069" t="s">
        <v>16</v>
      </c>
      <c r="V3069" t="s">
        <v>16</v>
      </c>
      <c r="AD3069">
        <f t="shared" si="951"/>
        <v>27</v>
      </c>
      <c r="AE3069">
        <f t="shared" si="952"/>
        <v>32</v>
      </c>
      <c r="AF3069">
        <f t="shared" si="953"/>
        <v>46</v>
      </c>
      <c r="AG3069">
        <f t="shared" si="954"/>
        <v>58</v>
      </c>
      <c r="AH3069">
        <f t="shared" si="955"/>
        <v>65</v>
      </c>
      <c r="AJ3069">
        <f t="shared" si="956"/>
        <v>-5.0000000000000001E-3</v>
      </c>
      <c r="AK3069">
        <f t="shared" si="962"/>
        <v>-5.0000000000000001E-3</v>
      </c>
      <c r="AL3069">
        <f t="shared" si="963"/>
        <v>4.1000000000000002E-2</v>
      </c>
      <c r="AM3069">
        <f t="shared" si="964"/>
        <v>8.1000000000000003E-2</v>
      </c>
      <c r="AN3069">
        <f t="shared" si="965"/>
        <v>0.105</v>
      </c>
      <c r="AR3069">
        <f t="shared" si="957"/>
        <v>27</v>
      </c>
      <c r="AS3069">
        <f t="shared" si="958"/>
        <v>32</v>
      </c>
      <c r="AT3069">
        <f t="shared" si="959"/>
        <v>46</v>
      </c>
      <c r="AU3069">
        <f t="shared" si="960"/>
        <v>58</v>
      </c>
      <c r="AV3069">
        <f t="shared" si="961"/>
        <v>65</v>
      </c>
      <c r="AX3069">
        <f t="shared" si="966"/>
        <v>-5.0000000000000001E-3</v>
      </c>
      <c r="AY3069">
        <f t="shared" si="967"/>
        <v>-5.0000000000000001E-3</v>
      </c>
      <c r="AZ3069">
        <f t="shared" si="968"/>
        <v>4.1000000000000002E-2</v>
      </c>
      <c r="BA3069">
        <f t="shared" si="969"/>
        <v>8.1000000000000003E-2</v>
      </c>
      <c r="BB3069">
        <f t="shared" si="970"/>
        <v>0.105</v>
      </c>
    </row>
    <row r="3070" spans="1:54" x14ac:dyDescent="0.25">
      <c r="A3070">
        <v>2538</v>
      </c>
      <c r="B3070">
        <v>31.037299999999998</v>
      </c>
      <c r="C3070">
        <v>-97.478800000000007</v>
      </c>
      <c r="D3070">
        <v>48027</v>
      </c>
      <c r="E3070" t="s">
        <v>957</v>
      </c>
      <c r="F3070" t="s">
        <v>1935</v>
      </c>
      <c r="G3070" t="s">
        <v>1947</v>
      </c>
      <c r="H3070">
        <v>30</v>
      </c>
      <c r="I3070" t="s">
        <v>15</v>
      </c>
      <c r="J3070" s="3">
        <v>0.27</v>
      </c>
      <c r="K3070" s="3">
        <v>0.32</v>
      </c>
      <c r="L3070" s="3">
        <v>0.46</v>
      </c>
      <c r="M3070" s="3">
        <v>0.57999999999999996</v>
      </c>
      <c r="N3070" s="3">
        <v>0.65</v>
      </c>
      <c r="O3070">
        <v>379811</v>
      </c>
      <c r="P3070">
        <v>1059</v>
      </c>
      <c r="Q3070" t="s">
        <v>16</v>
      </c>
      <c r="R3070" t="s">
        <v>16</v>
      </c>
      <c r="S3070" t="s">
        <v>16</v>
      </c>
      <c r="T3070" t="s">
        <v>16</v>
      </c>
      <c r="U3070" t="s">
        <v>16</v>
      </c>
      <c r="V3070" t="s">
        <v>16</v>
      </c>
      <c r="AD3070">
        <f t="shared" si="951"/>
        <v>27</v>
      </c>
      <c r="AE3070">
        <f t="shared" si="952"/>
        <v>32</v>
      </c>
      <c r="AF3070">
        <f t="shared" si="953"/>
        <v>46</v>
      </c>
      <c r="AG3070">
        <f t="shared" si="954"/>
        <v>58</v>
      </c>
      <c r="AH3070">
        <f t="shared" si="955"/>
        <v>65</v>
      </c>
      <c r="AJ3070">
        <f t="shared" si="956"/>
        <v>-5.0000000000000001E-3</v>
      </c>
      <c r="AK3070">
        <f t="shared" si="962"/>
        <v>-5.0000000000000001E-3</v>
      </c>
      <c r="AL3070">
        <f t="shared" si="963"/>
        <v>4.1000000000000002E-2</v>
      </c>
      <c r="AM3070">
        <f t="shared" si="964"/>
        <v>8.1000000000000003E-2</v>
      </c>
      <c r="AN3070">
        <f t="shared" si="965"/>
        <v>0.105</v>
      </c>
      <c r="AR3070">
        <f t="shared" si="957"/>
        <v>27</v>
      </c>
      <c r="AS3070">
        <f t="shared" si="958"/>
        <v>32</v>
      </c>
      <c r="AT3070">
        <f t="shared" si="959"/>
        <v>46</v>
      </c>
      <c r="AU3070">
        <f t="shared" si="960"/>
        <v>58</v>
      </c>
      <c r="AV3070">
        <f t="shared" si="961"/>
        <v>65</v>
      </c>
      <c r="AX3070">
        <f t="shared" si="966"/>
        <v>-5.0000000000000001E-3</v>
      </c>
      <c r="AY3070">
        <f t="shared" si="967"/>
        <v>-5.0000000000000001E-3</v>
      </c>
      <c r="AZ3070">
        <f t="shared" si="968"/>
        <v>4.1000000000000002E-2</v>
      </c>
      <c r="BA3070">
        <f t="shared" si="969"/>
        <v>8.1000000000000003E-2</v>
      </c>
      <c r="BB3070">
        <f t="shared" si="970"/>
        <v>0.105</v>
      </c>
    </row>
    <row r="3071" spans="1:54" x14ac:dyDescent="0.25">
      <c r="A3071">
        <v>391</v>
      </c>
      <c r="B3071">
        <v>31.553699999999999</v>
      </c>
      <c r="C3071">
        <v>-82.452699999999993</v>
      </c>
      <c r="D3071">
        <v>13005</v>
      </c>
      <c r="E3071" t="s">
        <v>530</v>
      </c>
      <c r="F3071" t="s">
        <v>528</v>
      </c>
      <c r="G3071" t="s">
        <v>130</v>
      </c>
      <c r="H3071">
        <v>30</v>
      </c>
      <c r="I3071" t="s">
        <v>420</v>
      </c>
      <c r="J3071" s="3">
        <v>0.28000000000000003</v>
      </c>
      <c r="K3071" s="3">
        <v>0.32</v>
      </c>
      <c r="L3071" s="3">
        <v>0.46</v>
      </c>
      <c r="M3071" s="3">
        <v>0.57999999999999996</v>
      </c>
      <c r="N3071" s="3">
        <v>0.65</v>
      </c>
      <c r="O3071">
        <v>11129</v>
      </c>
      <c r="P3071">
        <v>285</v>
      </c>
      <c r="Q3071" t="s">
        <v>16</v>
      </c>
      <c r="R3071" t="s">
        <v>16</v>
      </c>
      <c r="S3071" t="s">
        <v>16</v>
      </c>
      <c r="T3071" t="s">
        <v>16</v>
      </c>
      <c r="U3071" t="s">
        <v>16</v>
      </c>
      <c r="V3071" t="s">
        <v>16</v>
      </c>
      <c r="AD3071">
        <f t="shared" si="951"/>
        <v>28</v>
      </c>
      <c r="AE3071">
        <f t="shared" si="952"/>
        <v>32</v>
      </c>
      <c r="AF3071">
        <f t="shared" si="953"/>
        <v>46</v>
      </c>
      <c r="AG3071">
        <f t="shared" si="954"/>
        <v>58</v>
      </c>
      <c r="AH3071">
        <f t="shared" si="955"/>
        <v>65</v>
      </c>
      <c r="AJ3071">
        <f t="shared" si="956"/>
        <v>-5.0000000000000001E-3</v>
      </c>
      <c r="AK3071">
        <f t="shared" si="962"/>
        <v>-5.0000000000000001E-3</v>
      </c>
      <c r="AL3071">
        <f t="shared" si="963"/>
        <v>4.1000000000000002E-2</v>
      </c>
      <c r="AM3071">
        <f t="shared" si="964"/>
        <v>8.1000000000000003E-2</v>
      </c>
      <c r="AN3071">
        <f t="shared" si="965"/>
        <v>0.105</v>
      </c>
      <c r="AR3071">
        <f t="shared" si="957"/>
        <v>28</v>
      </c>
      <c r="AS3071">
        <f t="shared" si="958"/>
        <v>32</v>
      </c>
      <c r="AT3071">
        <f t="shared" si="959"/>
        <v>46</v>
      </c>
      <c r="AU3071">
        <f t="shared" si="960"/>
        <v>58</v>
      </c>
      <c r="AV3071">
        <f t="shared" si="961"/>
        <v>65</v>
      </c>
      <c r="AX3071">
        <f t="shared" si="966"/>
        <v>-5.0000000000000001E-3</v>
      </c>
      <c r="AY3071">
        <f t="shared" si="967"/>
        <v>-5.0000000000000001E-3</v>
      </c>
      <c r="AZ3071">
        <f t="shared" si="968"/>
        <v>4.1000000000000002E-2</v>
      </c>
      <c r="BA3071">
        <f t="shared" si="969"/>
        <v>8.1000000000000003E-2</v>
      </c>
      <c r="BB3071">
        <f t="shared" si="970"/>
        <v>0.105</v>
      </c>
    </row>
    <row r="3072" spans="1:54" x14ac:dyDescent="0.25">
      <c r="A3072">
        <v>365</v>
      </c>
      <c r="B3072">
        <v>25.3187</v>
      </c>
      <c r="C3072">
        <v>-81.108699999999999</v>
      </c>
      <c r="D3072">
        <v>12087</v>
      </c>
      <c r="E3072" t="s">
        <v>103</v>
      </c>
      <c r="F3072" t="s">
        <v>443</v>
      </c>
      <c r="G3072" t="s">
        <v>121</v>
      </c>
      <c r="H3072">
        <v>24</v>
      </c>
      <c r="I3072" t="s">
        <v>420</v>
      </c>
      <c r="J3072" s="3">
        <v>0.18</v>
      </c>
      <c r="K3072" s="3">
        <v>0.24</v>
      </c>
      <c r="L3072" s="3">
        <v>0.38</v>
      </c>
      <c r="M3072" s="3">
        <v>0.5</v>
      </c>
      <c r="N3072" s="3">
        <v>0.66</v>
      </c>
      <c r="O3072">
        <v>81840</v>
      </c>
      <c r="P3072">
        <v>997</v>
      </c>
      <c r="Q3072" t="s">
        <v>16</v>
      </c>
      <c r="R3072" t="s">
        <v>16</v>
      </c>
      <c r="S3072" t="s">
        <v>16</v>
      </c>
      <c r="T3072" t="s">
        <v>16</v>
      </c>
      <c r="U3072" t="s">
        <v>16</v>
      </c>
      <c r="V3072" t="s">
        <v>16</v>
      </c>
      <c r="AD3072">
        <f t="shared" si="951"/>
        <v>18</v>
      </c>
      <c r="AE3072">
        <f t="shared" si="952"/>
        <v>24</v>
      </c>
      <c r="AF3072">
        <f t="shared" si="953"/>
        <v>38</v>
      </c>
      <c r="AG3072">
        <f t="shared" si="954"/>
        <v>50</v>
      </c>
      <c r="AH3072">
        <f t="shared" si="955"/>
        <v>66</v>
      </c>
      <c r="AJ3072">
        <f t="shared" si="956"/>
        <v>-5.0000000000000001E-3</v>
      </c>
      <c r="AK3072">
        <f t="shared" si="962"/>
        <v>-5.0000000000000001E-3</v>
      </c>
      <c r="AL3072">
        <f t="shared" si="963"/>
        <v>8.0000000000000002E-3</v>
      </c>
      <c r="AM3072">
        <f t="shared" si="964"/>
        <v>5.2999999999999999E-2</v>
      </c>
      <c r="AN3072">
        <f t="shared" si="965"/>
        <v>0.109</v>
      </c>
      <c r="AR3072">
        <f t="shared" si="957"/>
        <v>18</v>
      </c>
      <c r="AS3072">
        <f t="shared" si="958"/>
        <v>24</v>
      </c>
      <c r="AT3072">
        <f t="shared" si="959"/>
        <v>38</v>
      </c>
      <c r="AU3072">
        <f t="shared" si="960"/>
        <v>50</v>
      </c>
      <c r="AV3072">
        <f t="shared" si="961"/>
        <v>66</v>
      </c>
      <c r="AX3072">
        <f t="shared" si="966"/>
        <v>-5.0000000000000001E-3</v>
      </c>
      <c r="AY3072">
        <f t="shared" si="967"/>
        <v>-5.0000000000000001E-3</v>
      </c>
      <c r="AZ3072">
        <f t="shared" si="968"/>
        <v>8.0000000000000002E-3</v>
      </c>
      <c r="BA3072">
        <f t="shared" si="969"/>
        <v>5.2999999999999999E-2</v>
      </c>
      <c r="BB3072">
        <f t="shared" si="970"/>
        <v>0.109</v>
      </c>
    </row>
    <row r="3073" spans="1:54" x14ac:dyDescent="0.25">
      <c r="A3073">
        <v>332</v>
      </c>
      <c r="B3073">
        <v>26.110800000000001</v>
      </c>
      <c r="C3073">
        <v>-81.347499999999997</v>
      </c>
      <c r="D3073">
        <v>12021</v>
      </c>
      <c r="E3073" t="s">
        <v>456</v>
      </c>
      <c r="F3073" t="s">
        <v>443</v>
      </c>
      <c r="G3073" t="s">
        <v>457</v>
      </c>
      <c r="H3073">
        <v>25</v>
      </c>
      <c r="I3073" t="s">
        <v>420</v>
      </c>
      <c r="J3073" s="3">
        <v>0.2</v>
      </c>
      <c r="K3073" s="3">
        <v>0.25</v>
      </c>
      <c r="L3073" s="3">
        <v>0.39</v>
      </c>
      <c r="M3073" s="3">
        <v>0.51</v>
      </c>
      <c r="N3073" s="3">
        <v>0.66</v>
      </c>
      <c r="O3073">
        <v>387681</v>
      </c>
      <c r="P3073">
        <v>2026</v>
      </c>
      <c r="Q3073" t="s">
        <v>16</v>
      </c>
      <c r="R3073" t="s">
        <v>16</v>
      </c>
      <c r="S3073" t="s">
        <v>16</v>
      </c>
      <c r="T3073" t="s">
        <v>16</v>
      </c>
      <c r="U3073" t="s">
        <v>16</v>
      </c>
      <c r="V3073" t="s">
        <v>16</v>
      </c>
      <c r="AD3073">
        <f t="shared" si="951"/>
        <v>20</v>
      </c>
      <c r="AE3073">
        <f t="shared" si="952"/>
        <v>25</v>
      </c>
      <c r="AF3073">
        <f t="shared" si="953"/>
        <v>39</v>
      </c>
      <c r="AG3073">
        <f t="shared" si="954"/>
        <v>51</v>
      </c>
      <c r="AH3073">
        <f t="shared" si="955"/>
        <v>66</v>
      </c>
      <c r="AJ3073">
        <f t="shared" si="956"/>
        <v>-5.0000000000000001E-3</v>
      </c>
      <c r="AK3073">
        <f t="shared" si="962"/>
        <v>-5.0000000000000001E-3</v>
      </c>
      <c r="AL3073">
        <f t="shared" si="963"/>
        <v>1.0999999999999999E-2</v>
      </c>
      <c r="AM3073">
        <f t="shared" si="964"/>
        <v>5.3999999999999999E-2</v>
      </c>
      <c r="AN3073">
        <f t="shared" si="965"/>
        <v>0.109</v>
      </c>
      <c r="AR3073">
        <f t="shared" si="957"/>
        <v>20</v>
      </c>
      <c r="AS3073">
        <f t="shared" si="958"/>
        <v>25</v>
      </c>
      <c r="AT3073">
        <f t="shared" si="959"/>
        <v>39</v>
      </c>
      <c r="AU3073">
        <f t="shared" si="960"/>
        <v>51</v>
      </c>
      <c r="AV3073">
        <f t="shared" si="961"/>
        <v>66</v>
      </c>
      <c r="AX3073">
        <f t="shared" si="966"/>
        <v>-5.0000000000000001E-3</v>
      </c>
      <c r="AY3073">
        <f t="shared" si="967"/>
        <v>-5.0000000000000001E-3</v>
      </c>
      <c r="AZ3073">
        <f t="shared" si="968"/>
        <v>1.0999999999999999E-2</v>
      </c>
      <c r="BA3073">
        <f t="shared" si="969"/>
        <v>5.3999999999999999E-2</v>
      </c>
      <c r="BB3073">
        <f t="shared" si="970"/>
        <v>0.109</v>
      </c>
    </row>
    <row r="3074" spans="1:54" x14ac:dyDescent="0.25">
      <c r="A3074">
        <v>345</v>
      </c>
      <c r="B3074">
        <v>27.492699999999999</v>
      </c>
      <c r="C3074">
        <v>-81.81</v>
      </c>
      <c r="D3074">
        <v>12049</v>
      </c>
      <c r="E3074" t="s">
        <v>472</v>
      </c>
      <c r="F3074" t="s">
        <v>443</v>
      </c>
      <c r="G3074" t="s">
        <v>203</v>
      </c>
      <c r="H3074">
        <v>27</v>
      </c>
      <c r="I3074" t="s">
        <v>420</v>
      </c>
      <c r="J3074" s="3">
        <v>0.23</v>
      </c>
      <c r="K3074" s="3">
        <v>0.28000000000000003</v>
      </c>
      <c r="L3074" s="3">
        <v>0.42</v>
      </c>
      <c r="M3074" s="3">
        <v>0.55000000000000004</v>
      </c>
      <c r="N3074" s="3">
        <v>0.66</v>
      </c>
      <c r="O3074">
        <v>25508</v>
      </c>
      <c r="P3074">
        <v>637</v>
      </c>
      <c r="Q3074" t="s">
        <v>16</v>
      </c>
      <c r="R3074" t="s">
        <v>16</v>
      </c>
      <c r="S3074" t="s">
        <v>16</v>
      </c>
      <c r="T3074" t="s">
        <v>16</v>
      </c>
      <c r="U3074" t="s">
        <v>16</v>
      </c>
      <c r="V3074" t="s">
        <v>16</v>
      </c>
      <c r="AD3074">
        <f t="shared" si="951"/>
        <v>23</v>
      </c>
      <c r="AE3074">
        <f t="shared" si="952"/>
        <v>28</v>
      </c>
      <c r="AF3074">
        <f t="shared" si="953"/>
        <v>42</v>
      </c>
      <c r="AG3074">
        <f t="shared" si="954"/>
        <v>55</v>
      </c>
      <c r="AH3074">
        <f t="shared" si="955"/>
        <v>66</v>
      </c>
      <c r="AJ3074">
        <f t="shared" si="956"/>
        <v>-5.0000000000000001E-3</v>
      </c>
      <c r="AK3074">
        <f t="shared" si="962"/>
        <v>-5.0000000000000001E-3</v>
      </c>
      <c r="AL3074">
        <f t="shared" si="963"/>
        <v>3.1E-2</v>
      </c>
      <c r="AM3074">
        <f t="shared" si="964"/>
        <v>6.5000000000000002E-2</v>
      </c>
      <c r="AN3074">
        <f t="shared" si="965"/>
        <v>0.109</v>
      </c>
      <c r="AR3074">
        <f t="shared" si="957"/>
        <v>23</v>
      </c>
      <c r="AS3074">
        <f t="shared" si="958"/>
        <v>28</v>
      </c>
      <c r="AT3074">
        <f t="shared" si="959"/>
        <v>42</v>
      </c>
      <c r="AU3074">
        <f t="shared" si="960"/>
        <v>55</v>
      </c>
      <c r="AV3074">
        <f t="shared" si="961"/>
        <v>66</v>
      </c>
      <c r="AX3074">
        <f t="shared" si="966"/>
        <v>-5.0000000000000001E-3</v>
      </c>
      <c r="AY3074">
        <f t="shared" si="967"/>
        <v>-5.0000000000000001E-3</v>
      </c>
      <c r="AZ3074">
        <f t="shared" si="968"/>
        <v>3.1E-2</v>
      </c>
      <c r="BA3074">
        <f t="shared" si="969"/>
        <v>6.5000000000000002E-2</v>
      </c>
      <c r="BB3074">
        <f t="shared" si="970"/>
        <v>0.109</v>
      </c>
    </row>
    <row r="3075" spans="1:54" x14ac:dyDescent="0.25">
      <c r="A3075">
        <v>381</v>
      </c>
      <c r="B3075">
        <v>28.704799999999999</v>
      </c>
      <c r="C3075">
        <v>-82.081000000000003</v>
      </c>
      <c r="D3075">
        <v>12119</v>
      </c>
      <c r="E3075" t="s">
        <v>119</v>
      </c>
      <c r="F3075" t="s">
        <v>443</v>
      </c>
      <c r="G3075" t="s">
        <v>520</v>
      </c>
      <c r="H3075">
        <v>28</v>
      </c>
      <c r="I3075" t="s">
        <v>420</v>
      </c>
      <c r="J3075" s="3">
        <v>0.24</v>
      </c>
      <c r="K3075" s="3">
        <v>0.3</v>
      </c>
      <c r="L3075" s="3">
        <v>0.44</v>
      </c>
      <c r="M3075" s="3">
        <v>0.56000000000000005</v>
      </c>
      <c r="N3075" s="3">
        <v>0.66</v>
      </c>
      <c r="O3075">
        <v>137536</v>
      </c>
      <c r="P3075">
        <v>546</v>
      </c>
      <c r="Q3075" t="s">
        <v>16</v>
      </c>
      <c r="R3075" t="s">
        <v>16</v>
      </c>
      <c r="S3075" t="s">
        <v>16</v>
      </c>
      <c r="T3075" t="s">
        <v>16</v>
      </c>
      <c r="U3075" t="s">
        <v>16</v>
      </c>
      <c r="V3075" t="s">
        <v>16</v>
      </c>
      <c r="AD3075">
        <f t="shared" ref="AD3075:AD3095" si="971">INT(J3075*100)</f>
        <v>24</v>
      </c>
      <c r="AE3075">
        <f t="shared" ref="AE3075:AE3095" si="972">INT(K3075*100)</f>
        <v>30</v>
      </c>
      <c r="AF3075">
        <f t="shared" ref="AF3075:AF3095" si="973">INT(L3075*100)</f>
        <v>44</v>
      </c>
      <c r="AG3075">
        <f t="shared" ref="AG3075:AG3095" si="974">INT(M3075*100)</f>
        <v>56</v>
      </c>
      <c r="AH3075">
        <f t="shared" ref="AH3075:AH3095" si="975">INT(N3075*100)</f>
        <v>66</v>
      </c>
      <c r="AJ3075">
        <f t="shared" si="956"/>
        <v>-5.0000000000000001E-3</v>
      </c>
      <c r="AK3075">
        <f t="shared" si="962"/>
        <v>-5.0000000000000001E-3</v>
      </c>
      <c r="AL3075">
        <f t="shared" si="963"/>
        <v>3.6999999999999998E-2</v>
      </c>
      <c r="AM3075">
        <f t="shared" si="964"/>
        <v>6.6000000000000003E-2</v>
      </c>
      <c r="AN3075">
        <f t="shared" si="965"/>
        <v>0.109</v>
      </c>
      <c r="AR3075">
        <f t="shared" si="957"/>
        <v>24</v>
      </c>
      <c r="AS3075">
        <f t="shared" si="958"/>
        <v>30</v>
      </c>
      <c r="AT3075">
        <f t="shared" si="959"/>
        <v>44</v>
      </c>
      <c r="AU3075">
        <f t="shared" si="960"/>
        <v>56</v>
      </c>
      <c r="AV3075">
        <f t="shared" si="961"/>
        <v>66</v>
      </c>
      <c r="AX3075">
        <f t="shared" si="966"/>
        <v>-5.0000000000000001E-3</v>
      </c>
      <c r="AY3075">
        <f t="shared" si="967"/>
        <v>-5.0000000000000001E-3</v>
      </c>
      <c r="AZ3075">
        <f t="shared" si="968"/>
        <v>3.6999999999999998E-2</v>
      </c>
      <c r="BA3075">
        <f t="shared" si="969"/>
        <v>6.6000000000000003E-2</v>
      </c>
      <c r="BB3075">
        <f t="shared" si="970"/>
        <v>0.109</v>
      </c>
    </row>
    <row r="3076" spans="1:54" x14ac:dyDescent="0.25">
      <c r="A3076">
        <v>2528</v>
      </c>
      <c r="B3076">
        <v>28.1249</v>
      </c>
      <c r="C3076">
        <v>-96.993399999999994</v>
      </c>
      <c r="D3076">
        <v>48007</v>
      </c>
      <c r="E3076" t="s">
        <v>1938</v>
      </c>
      <c r="F3076" t="s">
        <v>1935</v>
      </c>
      <c r="G3076" t="s">
        <v>132</v>
      </c>
      <c r="H3076">
        <v>28</v>
      </c>
      <c r="I3076" t="s">
        <v>15</v>
      </c>
      <c r="J3076" s="3">
        <v>0.24</v>
      </c>
      <c r="K3076" s="3">
        <v>0.28999999999999998</v>
      </c>
      <c r="L3076" s="3">
        <v>0.43</v>
      </c>
      <c r="M3076" s="3">
        <v>0.55000000000000004</v>
      </c>
      <c r="N3076" s="3">
        <v>0.66</v>
      </c>
      <c r="O3076">
        <v>24449</v>
      </c>
      <c r="P3076">
        <v>252</v>
      </c>
      <c r="Q3076" t="s">
        <v>16</v>
      </c>
      <c r="R3076" t="s">
        <v>16</v>
      </c>
      <c r="S3076" t="s">
        <v>16</v>
      </c>
      <c r="T3076" t="s">
        <v>16</v>
      </c>
      <c r="U3076" t="s">
        <v>16</v>
      </c>
      <c r="V3076" t="s">
        <v>16</v>
      </c>
      <c r="AD3076">
        <f t="shared" si="971"/>
        <v>24</v>
      </c>
      <c r="AE3076">
        <f t="shared" si="972"/>
        <v>29</v>
      </c>
      <c r="AF3076">
        <f t="shared" si="973"/>
        <v>43</v>
      </c>
      <c r="AG3076">
        <f t="shared" si="974"/>
        <v>55</v>
      </c>
      <c r="AH3076">
        <f t="shared" si="975"/>
        <v>66</v>
      </c>
      <c r="AJ3076">
        <f t="shared" ref="AJ3076:AJ3095" si="976">_xlfn.XLOOKUP(AD3076,$Z$3:$Z$93,$AA$3:$AA$93)</f>
        <v>-5.0000000000000001E-3</v>
      </c>
      <c r="AK3076">
        <f t="shared" si="962"/>
        <v>-5.0000000000000001E-3</v>
      </c>
      <c r="AL3076">
        <f t="shared" si="963"/>
        <v>3.4000000000000002E-2</v>
      </c>
      <c r="AM3076">
        <f t="shared" si="964"/>
        <v>6.5000000000000002E-2</v>
      </c>
      <c r="AN3076">
        <f t="shared" si="965"/>
        <v>0.109</v>
      </c>
      <c r="AR3076">
        <f t="shared" ref="AR3076:AR3095" si="977">INT(J3076*100)</f>
        <v>24</v>
      </c>
      <c r="AS3076">
        <f t="shared" ref="AS3076:AS3095" si="978">INT(K3076*100)</f>
        <v>29</v>
      </c>
      <c r="AT3076">
        <f t="shared" ref="AT3076:AT3095" si="979">INT(L3076*100)</f>
        <v>43</v>
      </c>
      <c r="AU3076">
        <f t="shared" ref="AU3076:AU3095" si="980">INT(M3076*100)</f>
        <v>55</v>
      </c>
      <c r="AV3076">
        <f t="shared" ref="AV3076:AV3095" si="981">INT(N3076*100)</f>
        <v>66</v>
      </c>
      <c r="AX3076">
        <f t="shared" si="966"/>
        <v>-5.0000000000000001E-3</v>
      </c>
      <c r="AY3076">
        <f t="shared" si="967"/>
        <v>-5.0000000000000001E-3</v>
      </c>
      <c r="AZ3076">
        <f t="shared" si="968"/>
        <v>3.4000000000000002E-2</v>
      </c>
      <c r="BA3076">
        <f t="shared" si="969"/>
        <v>6.5000000000000002E-2</v>
      </c>
      <c r="BB3076">
        <f t="shared" si="970"/>
        <v>0.109</v>
      </c>
    </row>
    <row r="3077" spans="1:54" x14ac:dyDescent="0.25">
      <c r="A3077">
        <v>2759</v>
      </c>
      <c r="B3077">
        <v>28.796399999999998</v>
      </c>
      <c r="C3077">
        <v>-96.971500000000006</v>
      </c>
      <c r="D3077">
        <v>48469</v>
      </c>
      <c r="E3077" t="s">
        <v>2101</v>
      </c>
      <c r="F3077" t="s">
        <v>1935</v>
      </c>
      <c r="G3077" t="s">
        <v>1458</v>
      </c>
      <c r="H3077">
        <v>28</v>
      </c>
      <c r="I3077" t="s">
        <v>15</v>
      </c>
      <c r="J3077" s="3">
        <v>0.24</v>
      </c>
      <c r="K3077" s="3">
        <v>0.3</v>
      </c>
      <c r="L3077" s="3">
        <v>0.44</v>
      </c>
      <c r="M3077" s="3">
        <v>0.56000000000000005</v>
      </c>
      <c r="N3077" s="3">
        <v>0.66</v>
      </c>
      <c r="O3077">
        <v>91281</v>
      </c>
      <c r="P3077">
        <v>883</v>
      </c>
      <c r="Q3077" t="s">
        <v>16</v>
      </c>
      <c r="R3077" t="s">
        <v>16</v>
      </c>
      <c r="S3077" t="s">
        <v>16</v>
      </c>
      <c r="T3077" t="s">
        <v>16</v>
      </c>
      <c r="U3077" t="s">
        <v>16</v>
      </c>
      <c r="V3077" t="s">
        <v>16</v>
      </c>
      <c r="AD3077">
        <f t="shared" si="971"/>
        <v>24</v>
      </c>
      <c r="AE3077">
        <f t="shared" si="972"/>
        <v>30</v>
      </c>
      <c r="AF3077">
        <f t="shared" si="973"/>
        <v>44</v>
      </c>
      <c r="AG3077">
        <f t="shared" si="974"/>
        <v>56</v>
      </c>
      <c r="AH3077">
        <f t="shared" si="975"/>
        <v>66</v>
      </c>
      <c r="AJ3077">
        <f t="shared" si="976"/>
        <v>-5.0000000000000001E-3</v>
      </c>
      <c r="AK3077">
        <f t="shared" si="962"/>
        <v>-5.0000000000000001E-3</v>
      </c>
      <c r="AL3077">
        <f t="shared" si="963"/>
        <v>3.6999999999999998E-2</v>
      </c>
      <c r="AM3077">
        <f t="shared" si="964"/>
        <v>6.6000000000000003E-2</v>
      </c>
      <c r="AN3077">
        <f t="shared" si="965"/>
        <v>0.109</v>
      </c>
      <c r="AR3077">
        <f t="shared" si="977"/>
        <v>24</v>
      </c>
      <c r="AS3077">
        <f t="shared" si="978"/>
        <v>30</v>
      </c>
      <c r="AT3077">
        <f t="shared" si="979"/>
        <v>44</v>
      </c>
      <c r="AU3077">
        <f t="shared" si="980"/>
        <v>56</v>
      </c>
      <c r="AV3077">
        <f t="shared" si="981"/>
        <v>66</v>
      </c>
      <c r="AX3077">
        <f t="shared" si="966"/>
        <v>-5.0000000000000001E-3</v>
      </c>
      <c r="AY3077">
        <f t="shared" si="967"/>
        <v>-5.0000000000000001E-3</v>
      </c>
      <c r="AZ3077">
        <f t="shared" si="968"/>
        <v>3.6999999999999998E-2</v>
      </c>
      <c r="BA3077">
        <f t="shared" si="969"/>
        <v>6.6000000000000003E-2</v>
      </c>
      <c r="BB3077">
        <f t="shared" si="970"/>
        <v>0.109</v>
      </c>
    </row>
    <row r="3078" spans="1:54" x14ac:dyDescent="0.25">
      <c r="A3078">
        <v>362</v>
      </c>
      <c r="B3078">
        <v>29.2102</v>
      </c>
      <c r="C3078">
        <v>-82.056700000000006</v>
      </c>
      <c r="D3078">
        <v>12083</v>
      </c>
      <c r="E3078" t="s">
        <v>97</v>
      </c>
      <c r="F3078" t="s">
        <v>443</v>
      </c>
      <c r="G3078" t="s">
        <v>490</v>
      </c>
      <c r="H3078">
        <v>28</v>
      </c>
      <c r="I3078" t="s">
        <v>420</v>
      </c>
      <c r="J3078" s="3">
        <v>0.25</v>
      </c>
      <c r="K3078" s="3">
        <v>0.3</v>
      </c>
      <c r="L3078" s="3">
        <v>0.44</v>
      </c>
      <c r="M3078" s="3">
        <v>0.56000000000000005</v>
      </c>
      <c r="N3078" s="3">
        <v>0.66</v>
      </c>
      <c r="O3078">
        <v>387697</v>
      </c>
      <c r="P3078">
        <v>1579</v>
      </c>
      <c r="Q3078" t="s">
        <v>16</v>
      </c>
      <c r="R3078" t="s">
        <v>16</v>
      </c>
      <c r="S3078" t="s">
        <v>16</v>
      </c>
      <c r="T3078" t="s">
        <v>16</v>
      </c>
      <c r="U3078" t="s">
        <v>16</v>
      </c>
      <c r="V3078" t="s">
        <v>16</v>
      </c>
      <c r="AD3078">
        <f t="shared" si="971"/>
        <v>25</v>
      </c>
      <c r="AE3078">
        <f t="shared" si="972"/>
        <v>30</v>
      </c>
      <c r="AF3078">
        <f t="shared" si="973"/>
        <v>44</v>
      </c>
      <c r="AG3078">
        <f t="shared" si="974"/>
        <v>56</v>
      </c>
      <c r="AH3078">
        <f t="shared" si="975"/>
        <v>66</v>
      </c>
      <c r="AJ3078">
        <f t="shared" si="976"/>
        <v>-5.0000000000000001E-3</v>
      </c>
      <c r="AK3078">
        <f t="shared" si="962"/>
        <v>-5.0000000000000001E-3</v>
      </c>
      <c r="AL3078">
        <f t="shared" si="963"/>
        <v>3.6999999999999998E-2</v>
      </c>
      <c r="AM3078">
        <f t="shared" si="964"/>
        <v>6.6000000000000003E-2</v>
      </c>
      <c r="AN3078">
        <f t="shared" si="965"/>
        <v>0.109</v>
      </c>
      <c r="AR3078">
        <f t="shared" si="977"/>
        <v>25</v>
      </c>
      <c r="AS3078">
        <f t="shared" si="978"/>
        <v>30</v>
      </c>
      <c r="AT3078">
        <f t="shared" si="979"/>
        <v>44</v>
      </c>
      <c r="AU3078">
        <f t="shared" si="980"/>
        <v>56</v>
      </c>
      <c r="AV3078">
        <f t="shared" si="981"/>
        <v>66</v>
      </c>
      <c r="AX3078">
        <f t="shared" si="966"/>
        <v>-5.0000000000000001E-3</v>
      </c>
      <c r="AY3078">
        <f t="shared" si="967"/>
        <v>-5.0000000000000001E-3</v>
      </c>
      <c r="AZ3078">
        <f t="shared" si="968"/>
        <v>3.6999999999999998E-2</v>
      </c>
      <c r="BA3078">
        <f t="shared" si="969"/>
        <v>6.6000000000000003E-2</v>
      </c>
      <c r="BB3078">
        <f t="shared" si="970"/>
        <v>0.109</v>
      </c>
    </row>
    <row r="3079" spans="1:54" x14ac:dyDescent="0.25">
      <c r="A3079">
        <v>322</v>
      </c>
      <c r="B3079">
        <v>29.674700000000001</v>
      </c>
      <c r="C3079">
        <v>-82.357699999999994</v>
      </c>
      <c r="D3079">
        <v>12001</v>
      </c>
      <c r="E3079" t="s">
        <v>442</v>
      </c>
      <c r="F3079" t="s">
        <v>443</v>
      </c>
      <c r="G3079" t="s">
        <v>444</v>
      </c>
      <c r="H3079">
        <v>29</v>
      </c>
      <c r="I3079" t="s">
        <v>420</v>
      </c>
      <c r="J3079" s="3">
        <v>0.26</v>
      </c>
      <c r="K3079" s="3">
        <v>0.32</v>
      </c>
      <c r="L3079" s="3">
        <v>0.45</v>
      </c>
      <c r="M3079" s="3">
        <v>0.57999999999999996</v>
      </c>
      <c r="N3079" s="3">
        <v>0.66</v>
      </c>
      <c r="O3079">
        <v>281751</v>
      </c>
      <c r="P3079">
        <v>874</v>
      </c>
      <c r="Q3079" t="s">
        <v>16</v>
      </c>
      <c r="R3079" t="s">
        <v>16</v>
      </c>
      <c r="S3079" t="s">
        <v>16</v>
      </c>
      <c r="T3079" t="s">
        <v>16</v>
      </c>
      <c r="U3079" t="s">
        <v>16</v>
      </c>
      <c r="V3079" t="s">
        <v>16</v>
      </c>
      <c r="AD3079">
        <f t="shared" si="971"/>
        <v>26</v>
      </c>
      <c r="AE3079">
        <f t="shared" si="972"/>
        <v>32</v>
      </c>
      <c r="AF3079">
        <f t="shared" si="973"/>
        <v>45</v>
      </c>
      <c r="AG3079">
        <f t="shared" si="974"/>
        <v>58</v>
      </c>
      <c r="AH3079">
        <f t="shared" si="975"/>
        <v>66</v>
      </c>
      <c r="AJ3079">
        <f t="shared" si="976"/>
        <v>-5.0000000000000001E-3</v>
      </c>
      <c r="AK3079">
        <f t="shared" si="962"/>
        <v>-5.0000000000000001E-3</v>
      </c>
      <c r="AL3079">
        <f t="shared" si="963"/>
        <v>3.9E-2</v>
      </c>
      <c r="AM3079">
        <f t="shared" si="964"/>
        <v>8.1000000000000003E-2</v>
      </c>
      <c r="AN3079">
        <f t="shared" si="965"/>
        <v>0.109</v>
      </c>
      <c r="AR3079">
        <f t="shared" si="977"/>
        <v>26</v>
      </c>
      <c r="AS3079">
        <f t="shared" si="978"/>
        <v>32</v>
      </c>
      <c r="AT3079">
        <f t="shared" si="979"/>
        <v>45</v>
      </c>
      <c r="AU3079">
        <f t="shared" si="980"/>
        <v>58</v>
      </c>
      <c r="AV3079">
        <f t="shared" si="981"/>
        <v>66</v>
      </c>
      <c r="AX3079">
        <f t="shared" si="966"/>
        <v>-5.0000000000000001E-3</v>
      </c>
      <c r="AY3079">
        <f t="shared" si="967"/>
        <v>-5.0000000000000001E-3</v>
      </c>
      <c r="AZ3079">
        <f t="shared" si="968"/>
        <v>3.9E-2</v>
      </c>
      <c r="BA3079">
        <f t="shared" si="969"/>
        <v>8.1000000000000003E-2</v>
      </c>
      <c r="BB3079">
        <f t="shared" si="970"/>
        <v>0.109</v>
      </c>
    </row>
    <row r="3080" spans="1:54" x14ac:dyDescent="0.25">
      <c r="A3080">
        <v>384</v>
      </c>
      <c r="B3080">
        <v>30.043900000000001</v>
      </c>
      <c r="C3080">
        <v>-82.371399999999994</v>
      </c>
      <c r="D3080">
        <v>12125</v>
      </c>
      <c r="E3080" t="s">
        <v>235</v>
      </c>
      <c r="F3080" t="s">
        <v>443</v>
      </c>
      <c r="G3080" t="s">
        <v>68</v>
      </c>
      <c r="H3080">
        <v>29</v>
      </c>
      <c r="I3080" t="s">
        <v>420</v>
      </c>
      <c r="J3080" s="3">
        <v>0.27</v>
      </c>
      <c r="K3080" s="3">
        <v>0.32</v>
      </c>
      <c r="L3080" s="3">
        <v>0.46</v>
      </c>
      <c r="M3080" s="3">
        <v>0.57999999999999996</v>
      </c>
      <c r="N3080" s="3">
        <v>0.66</v>
      </c>
      <c r="O3080">
        <v>15551</v>
      </c>
      <c r="P3080">
        <v>240</v>
      </c>
      <c r="Q3080" t="s">
        <v>16</v>
      </c>
      <c r="R3080" t="s">
        <v>16</v>
      </c>
      <c r="S3080" t="s">
        <v>16</v>
      </c>
      <c r="T3080" t="s">
        <v>16</v>
      </c>
      <c r="U3080" t="s">
        <v>16</v>
      </c>
      <c r="V3080" t="s">
        <v>16</v>
      </c>
      <c r="AD3080">
        <f t="shared" si="971"/>
        <v>27</v>
      </c>
      <c r="AE3080">
        <f t="shared" si="972"/>
        <v>32</v>
      </c>
      <c r="AF3080">
        <f t="shared" si="973"/>
        <v>46</v>
      </c>
      <c r="AG3080">
        <f t="shared" si="974"/>
        <v>58</v>
      </c>
      <c r="AH3080">
        <f t="shared" si="975"/>
        <v>66</v>
      </c>
      <c r="AJ3080">
        <f t="shared" si="976"/>
        <v>-5.0000000000000001E-3</v>
      </c>
      <c r="AK3080">
        <f t="shared" si="962"/>
        <v>-5.0000000000000001E-3</v>
      </c>
      <c r="AL3080">
        <f t="shared" si="963"/>
        <v>4.1000000000000002E-2</v>
      </c>
      <c r="AM3080">
        <f t="shared" si="964"/>
        <v>8.1000000000000003E-2</v>
      </c>
      <c r="AN3080">
        <f t="shared" si="965"/>
        <v>0.109</v>
      </c>
      <c r="AR3080">
        <f t="shared" si="977"/>
        <v>27</v>
      </c>
      <c r="AS3080">
        <f t="shared" si="978"/>
        <v>32</v>
      </c>
      <c r="AT3080">
        <f t="shared" si="979"/>
        <v>46</v>
      </c>
      <c r="AU3080">
        <f t="shared" si="980"/>
        <v>58</v>
      </c>
      <c r="AV3080">
        <f t="shared" si="981"/>
        <v>66</v>
      </c>
      <c r="AX3080">
        <f t="shared" si="966"/>
        <v>-5.0000000000000001E-3</v>
      </c>
      <c r="AY3080">
        <f t="shared" si="967"/>
        <v>-5.0000000000000001E-3</v>
      </c>
      <c r="AZ3080">
        <f t="shared" si="968"/>
        <v>4.1000000000000002E-2</v>
      </c>
      <c r="BA3080">
        <f t="shared" si="969"/>
        <v>8.1000000000000003E-2</v>
      </c>
      <c r="BB3080">
        <f t="shared" si="970"/>
        <v>0.109</v>
      </c>
    </row>
    <row r="3081" spans="1:54" x14ac:dyDescent="0.25">
      <c r="A3081">
        <v>2535</v>
      </c>
      <c r="B3081">
        <v>30.1036</v>
      </c>
      <c r="C3081">
        <v>-97.311999999999998</v>
      </c>
      <c r="D3081">
        <v>48021</v>
      </c>
      <c r="E3081" t="s">
        <v>1944</v>
      </c>
      <c r="F3081" t="s">
        <v>1935</v>
      </c>
      <c r="G3081" t="s">
        <v>652</v>
      </c>
      <c r="H3081">
        <v>29</v>
      </c>
      <c r="I3081" t="s">
        <v>15</v>
      </c>
      <c r="J3081" s="3">
        <v>0.27</v>
      </c>
      <c r="K3081" s="3">
        <v>0.32</v>
      </c>
      <c r="L3081" s="3">
        <v>0.46</v>
      </c>
      <c r="M3081" s="3">
        <v>0.57999999999999996</v>
      </c>
      <c r="N3081" s="3">
        <v>0.66</v>
      </c>
      <c r="O3081">
        <v>102370</v>
      </c>
      <c r="P3081">
        <v>888</v>
      </c>
      <c r="Q3081" t="s">
        <v>16</v>
      </c>
      <c r="R3081" t="s">
        <v>16</v>
      </c>
      <c r="S3081" t="s">
        <v>16</v>
      </c>
      <c r="T3081" t="s">
        <v>16</v>
      </c>
      <c r="U3081" t="s">
        <v>16</v>
      </c>
      <c r="V3081" t="s">
        <v>16</v>
      </c>
      <c r="AD3081">
        <f t="shared" si="971"/>
        <v>27</v>
      </c>
      <c r="AE3081">
        <f t="shared" si="972"/>
        <v>32</v>
      </c>
      <c r="AF3081">
        <f t="shared" si="973"/>
        <v>46</v>
      </c>
      <c r="AG3081">
        <f t="shared" si="974"/>
        <v>58</v>
      </c>
      <c r="AH3081">
        <f t="shared" si="975"/>
        <v>66</v>
      </c>
      <c r="AJ3081">
        <f t="shared" si="976"/>
        <v>-5.0000000000000001E-3</v>
      </c>
      <c r="AK3081">
        <f t="shared" si="962"/>
        <v>-5.0000000000000001E-3</v>
      </c>
      <c r="AL3081">
        <f t="shared" si="963"/>
        <v>4.1000000000000002E-2</v>
      </c>
      <c r="AM3081">
        <f t="shared" si="964"/>
        <v>8.1000000000000003E-2</v>
      </c>
      <c r="AN3081">
        <f t="shared" si="965"/>
        <v>0.109</v>
      </c>
      <c r="AR3081">
        <f t="shared" si="977"/>
        <v>27</v>
      </c>
      <c r="AS3081">
        <f t="shared" si="978"/>
        <v>32</v>
      </c>
      <c r="AT3081">
        <f t="shared" si="979"/>
        <v>46</v>
      </c>
      <c r="AU3081">
        <f t="shared" si="980"/>
        <v>58</v>
      </c>
      <c r="AV3081">
        <f t="shared" si="981"/>
        <v>66</v>
      </c>
      <c r="AX3081">
        <f t="shared" si="966"/>
        <v>-5.0000000000000001E-3</v>
      </c>
      <c r="AY3081">
        <f t="shared" si="967"/>
        <v>-5.0000000000000001E-3</v>
      </c>
      <c r="AZ3081">
        <f t="shared" si="968"/>
        <v>4.1000000000000002E-2</v>
      </c>
      <c r="BA3081">
        <f t="shared" si="969"/>
        <v>8.1000000000000003E-2</v>
      </c>
      <c r="BB3081">
        <f t="shared" si="970"/>
        <v>0.109</v>
      </c>
    </row>
    <row r="3082" spans="1:54" x14ac:dyDescent="0.25">
      <c r="A3082">
        <v>329</v>
      </c>
      <c r="B3082">
        <v>26.9055</v>
      </c>
      <c r="C3082">
        <v>-81.912300000000002</v>
      </c>
      <c r="D3082">
        <v>12015</v>
      </c>
      <c r="E3082" t="s">
        <v>453</v>
      </c>
      <c r="F3082" t="s">
        <v>443</v>
      </c>
      <c r="G3082" t="s">
        <v>424</v>
      </c>
      <c r="H3082">
        <v>28</v>
      </c>
      <c r="I3082" t="s">
        <v>420</v>
      </c>
      <c r="J3082" s="3">
        <v>0.22</v>
      </c>
      <c r="K3082" s="3">
        <v>0.28999999999999998</v>
      </c>
      <c r="L3082" s="3">
        <v>0.43</v>
      </c>
      <c r="M3082" s="3">
        <v>0.55000000000000004</v>
      </c>
      <c r="N3082" s="3">
        <v>0.67</v>
      </c>
      <c r="O3082">
        <v>195083</v>
      </c>
      <c r="P3082">
        <v>694</v>
      </c>
      <c r="Q3082" t="s">
        <v>16</v>
      </c>
      <c r="R3082" t="s">
        <v>16</v>
      </c>
      <c r="S3082" t="s">
        <v>16</v>
      </c>
      <c r="T3082" t="s">
        <v>16</v>
      </c>
      <c r="U3082" t="s">
        <v>16</v>
      </c>
      <c r="V3082" t="s">
        <v>16</v>
      </c>
      <c r="AD3082">
        <f t="shared" si="971"/>
        <v>22</v>
      </c>
      <c r="AE3082">
        <f t="shared" si="972"/>
        <v>29</v>
      </c>
      <c r="AF3082">
        <f t="shared" si="973"/>
        <v>43</v>
      </c>
      <c r="AG3082">
        <f t="shared" si="974"/>
        <v>55</v>
      </c>
      <c r="AH3082">
        <f t="shared" si="975"/>
        <v>67</v>
      </c>
      <c r="AJ3082">
        <f t="shared" si="976"/>
        <v>-5.0000000000000001E-3</v>
      </c>
      <c r="AK3082">
        <f t="shared" ref="AK3082:AK3095" si="982">_xlfn.XLOOKUP(AE3082,$Z$3:$Z$93,$AA$3:$AA$93)</f>
        <v>-5.0000000000000001E-3</v>
      </c>
      <c r="AL3082">
        <f t="shared" ref="AL3082:AL3095" si="983">_xlfn.XLOOKUP(AF3082,$Z$3:$Z$93,$AA$3:$AA$93)</f>
        <v>3.4000000000000002E-2</v>
      </c>
      <c r="AM3082">
        <f t="shared" ref="AM3082:AM3095" si="984">_xlfn.XLOOKUP(AG3082,$Z$3:$Z$93,$AA$3:$AA$93)</f>
        <v>6.5000000000000002E-2</v>
      </c>
      <c r="AN3082">
        <f t="shared" ref="AN3082:AN3095" si="985">_xlfn.XLOOKUP(AH3082,$Z$3:$Z$93,$AA$3:$AA$93)</f>
        <v>0.112</v>
      </c>
      <c r="AR3082">
        <f t="shared" si="977"/>
        <v>22</v>
      </c>
      <c r="AS3082">
        <f t="shared" si="978"/>
        <v>29</v>
      </c>
      <c r="AT3082">
        <f t="shared" si="979"/>
        <v>43</v>
      </c>
      <c r="AU3082">
        <f t="shared" si="980"/>
        <v>55</v>
      </c>
      <c r="AV3082">
        <f t="shared" si="981"/>
        <v>67</v>
      </c>
      <c r="AX3082">
        <f t="shared" si="966"/>
        <v>-5.0000000000000001E-3</v>
      </c>
      <c r="AY3082">
        <f t="shared" si="967"/>
        <v>-5.0000000000000001E-3</v>
      </c>
      <c r="AZ3082">
        <f t="shared" si="968"/>
        <v>3.4000000000000002E-2</v>
      </c>
      <c r="BA3082">
        <f t="shared" si="969"/>
        <v>6.5000000000000002E-2</v>
      </c>
      <c r="BB3082">
        <f t="shared" si="970"/>
        <v>0.112</v>
      </c>
    </row>
    <row r="3083" spans="1:54" x14ac:dyDescent="0.25">
      <c r="A3083">
        <v>334</v>
      </c>
      <c r="B3083">
        <v>27.186299999999999</v>
      </c>
      <c r="C3083">
        <v>-81.809399999999997</v>
      </c>
      <c r="D3083">
        <v>12027</v>
      </c>
      <c r="E3083" t="s">
        <v>459</v>
      </c>
      <c r="F3083" t="s">
        <v>443</v>
      </c>
      <c r="G3083" t="s">
        <v>460</v>
      </c>
      <c r="H3083">
        <v>27</v>
      </c>
      <c r="I3083" t="s">
        <v>420</v>
      </c>
      <c r="J3083" s="3">
        <v>0.22</v>
      </c>
      <c r="K3083" s="3">
        <v>0.28000000000000003</v>
      </c>
      <c r="L3083" s="3">
        <v>0.42</v>
      </c>
      <c r="M3083" s="3">
        <v>0.55000000000000004</v>
      </c>
      <c r="N3083" s="3">
        <v>0.67</v>
      </c>
      <c r="O3083">
        <v>34719</v>
      </c>
      <c r="P3083">
        <v>637</v>
      </c>
      <c r="Q3083" t="s">
        <v>16</v>
      </c>
      <c r="R3083" t="s">
        <v>16</v>
      </c>
      <c r="S3083" t="s">
        <v>16</v>
      </c>
      <c r="T3083" t="s">
        <v>16</v>
      </c>
      <c r="U3083" t="s">
        <v>16</v>
      </c>
      <c r="V3083" t="s">
        <v>16</v>
      </c>
      <c r="AD3083">
        <f t="shared" si="971"/>
        <v>22</v>
      </c>
      <c r="AE3083">
        <f t="shared" si="972"/>
        <v>28</v>
      </c>
      <c r="AF3083">
        <f t="shared" si="973"/>
        <v>42</v>
      </c>
      <c r="AG3083">
        <f t="shared" si="974"/>
        <v>55</v>
      </c>
      <c r="AH3083">
        <f t="shared" si="975"/>
        <v>67</v>
      </c>
      <c r="AJ3083">
        <f t="shared" si="976"/>
        <v>-5.0000000000000001E-3</v>
      </c>
      <c r="AK3083">
        <f t="shared" si="982"/>
        <v>-5.0000000000000001E-3</v>
      </c>
      <c r="AL3083">
        <f t="shared" si="983"/>
        <v>3.1E-2</v>
      </c>
      <c r="AM3083">
        <f t="shared" si="984"/>
        <v>6.5000000000000002E-2</v>
      </c>
      <c r="AN3083">
        <f t="shared" si="985"/>
        <v>0.112</v>
      </c>
      <c r="AR3083">
        <f t="shared" si="977"/>
        <v>22</v>
      </c>
      <c r="AS3083">
        <f t="shared" si="978"/>
        <v>28</v>
      </c>
      <c r="AT3083">
        <f t="shared" si="979"/>
        <v>42</v>
      </c>
      <c r="AU3083">
        <f t="shared" si="980"/>
        <v>55</v>
      </c>
      <c r="AV3083">
        <f t="shared" si="981"/>
        <v>67</v>
      </c>
      <c r="AX3083">
        <f t="shared" si="966"/>
        <v>-5.0000000000000001E-3</v>
      </c>
      <c r="AY3083">
        <f t="shared" si="967"/>
        <v>-5.0000000000000001E-3</v>
      </c>
      <c r="AZ3083">
        <f t="shared" si="968"/>
        <v>3.1E-2</v>
      </c>
      <c r="BA3083">
        <f t="shared" si="969"/>
        <v>6.5000000000000002E-2</v>
      </c>
      <c r="BB3083">
        <f t="shared" si="970"/>
        <v>0.112</v>
      </c>
    </row>
    <row r="3084" spans="1:54" x14ac:dyDescent="0.25">
      <c r="A3084">
        <v>356</v>
      </c>
      <c r="B3084">
        <v>26.5779</v>
      </c>
      <c r="C3084">
        <v>-81.833699999999993</v>
      </c>
      <c r="D3084">
        <v>12071</v>
      </c>
      <c r="E3084" t="s">
        <v>88</v>
      </c>
      <c r="F3084" t="s">
        <v>443</v>
      </c>
      <c r="G3084" t="s">
        <v>483</v>
      </c>
      <c r="H3084">
        <v>27</v>
      </c>
      <c r="I3084" t="s">
        <v>420</v>
      </c>
      <c r="J3084" s="3">
        <v>0.22</v>
      </c>
      <c r="K3084" s="3">
        <v>0.28000000000000003</v>
      </c>
      <c r="L3084" s="3">
        <v>0.42</v>
      </c>
      <c r="M3084" s="3">
        <v>0.54</v>
      </c>
      <c r="N3084" s="3">
        <v>0.67</v>
      </c>
      <c r="O3084">
        <v>792692</v>
      </c>
      <c r="P3084">
        <v>804</v>
      </c>
      <c r="Q3084" t="s">
        <v>16</v>
      </c>
      <c r="R3084" t="s">
        <v>16</v>
      </c>
      <c r="S3084" t="s">
        <v>16</v>
      </c>
      <c r="T3084" t="s">
        <v>16</v>
      </c>
      <c r="U3084" t="s">
        <v>16</v>
      </c>
      <c r="V3084" t="s">
        <v>16</v>
      </c>
      <c r="AD3084">
        <f t="shared" si="971"/>
        <v>22</v>
      </c>
      <c r="AE3084">
        <f t="shared" si="972"/>
        <v>28</v>
      </c>
      <c r="AF3084">
        <f t="shared" si="973"/>
        <v>42</v>
      </c>
      <c r="AG3084">
        <f t="shared" si="974"/>
        <v>54</v>
      </c>
      <c r="AH3084">
        <f t="shared" si="975"/>
        <v>67</v>
      </c>
      <c r="AJ3084">
        <f t="shared" si="976"/>
        <v>-5.0000000000000001E-3</v>
      </c>
      <c r="AK3084">
        <f t="shared" si="982"/>
        <v>-5.0000000000000001E-3</v>
      </c>
      <c r="AL3084">
        <f t="shared" si="983"/>
        <v>3.1E-2</v>
      </c>
      <c r="AM3084">
        <f t="shared" si="984"/>
        <v>6.0999999999999999E-2</v>
      </c>
      <c r="AN3084">
        <f t="shared" si="985"/>
        <v>0.112</v>
      </c>
      <c r="AR3084">
        <f t="shared" si="977"/>
        <v>22</v>
      </c>
      <c r="AS3084">
        <f t="shared" si="978"/>
        <v>28</v>
      </c>
      <c r="AT3084">
        <f t="shared" si="979"/>
        <v>42</v>
      </c>
      <c r="AU3084">
        <f t="shared" si="980"/>
        <v>54</v>
      </c>
      <c r="AV3084">
        <f t="shared" si="981"/>
        <v>67</v>
      </c>
      <c r="AX3084">
        <f t="shared" si="966"/>
        <v>-5.0000000000000001E-3</v>
      </c>
      <c r="AY3084">
        <f t="shared" si="967"/>
        <v>-5.0000000000000001E-3</v>
      </c>
      <c r="AZ3084">
        <f t="shared" si="968"/>
        <v>3.1E-2</v>
      </c>
      <c r="BA3084">
        <f t="shared" si="969"/>
        <v>6.0999999999999999E-2</v>
      </c>
      <c r="BB3084">
        <f t="shared" si="970"/>
        <v>0.112</v>
      </c>
    </row>
    <row r="3085" spans="1:54" x14ac:dyDescent="0.25">
      <c r="A3085">
        <v>2720</v>
      </c>
      <c r="B3085">
        <v>28.325299999999999</v>
      </c>
      <c r="C3085">
        <v>-97.165599999999998</v>
      </c>
      <c r="D3085">
        <v>48391</v>
      </c>
      <c r="E3085" t="s">
        <v>2070</v>
      </c>
      <c r="F3085" t="s">
        <v>1935</v>
      </c>
      <c r="G3085" t="s">
        <v>186</v>
      </c>
      <c r="H3085">
        <v>29</v>
      </c>
      <c r="I3085" t="s">
        <v>15</v>
      </c>
      <c r="J3085" s="3">
        <v>0.24</v>
      </c>
      <c r="K3085" s="3">
        <v>0.3</v>
      </c>
      <c r="L3085" s="3">
        <v>0.44</v>
      </c>
      <c r="M3085" s="3">
        <v>0.56000000000000005</v>
      </c>
      <c r="N3085" s="3">
        <v>0.67</v>
      </c>
      <c r="O3085">
        <v>6693</v>
      </c>
      <c r="P3085">
        <v>770</v>
      </c>
      <c r="Q3085" t="s">
        <v>16</v>
      </c>
      <c r="R3085" t="s">
        <v>16</v>
      </c>
      <c r="S3085" t="s">
        <v>16</v>
      </c>
      <c r="T3085" t="s">
        <v>16</v>
      </c>
      <c r="U3085" t="s">
        <v>16</v>
      </c>
      <c r="V3085" t="s">
        <v>16</v>
      </c>
      <c r="AD3085">
        <f t="shared" si="971"/>
        <v>24</v>
      </c>
      <c r="AE3085">
        <f t="shared" si="972"/>
        <v>30</v>
      </c>
      <c r="AF3085">
        <f t="shared" si="973"/>
        <v>44</v>
      </c>
      <c r="AG3085">
        <f t="shared" si="974"/>
        <v>56</v>
      </c>
      <c r="AH3085">
        <f t="shared" si="975"/>
        <v>67</v>
      </c>
      <c r="AJ3085">
        <f t="shared" si="976"/>
        <v>-5.0000000000000001E-3</v>
      </c>
      <c r="AK3085">
        <f t="shared" si="982"/>
        <v>-5.0000000000000001E-3</v>
      </c>
      <c r="AL3085">
        <f t="shared" si="983"/>
        <v>3.6999999999999998E-2</v>
      </c>
      <c r="AM3085">
        <f t="shared" si="984"/>
        <v>6.6000000000000003E-2</v>
      </c>
      <c r="AN3085">
        <f t="shared" si="985"/>
        <v>0.112</v>
      </c>
      <c r="AR3085">
        <f t="shared" si="977"/>
        <v>24</v>
      </c>
      <c r="AS3085">
        <f t="shared" si="978"/>
        <v>30</v>
      </c>
      <c r="AT3085">
        <f t="shared" si="979"/>
        <v>44</v>
      </c>
      <c r="AU3085">
        <f t="shared" si="980"/>
        <v>56</v>
      </c>
      <c r="AV3085">
        <f t="shared" si="981"/>
        <v>67</v>
      </c>
      <c r="AX3085">
        <f t="shared" si="966"/>
        <v>-5.0000000000000001E-3</v>
      </c>
      <c r="AY3085">
        <f t="shared" si="967"/>
        <v>-5.0000000000000001E-3</v>
      </c>
      <c r="AZ3085">
        <f t="shared" si="968"/>
        <v>3.6999999999999998E-2</v>
      </c>
      <c r="BA3085">
        <f t="shared" si="969"/>
        <v>6.6000000000000003E-2</v>
      </c>
      <c r="BB3085">
        <f t="shared" si="970"/>
        <v>0.112</v>
      </c>
    </row>
    <row r="3086" spans="1:54" x14ac:dyDescent="0.25">
      <c r="A3086">
        <v>330</v>
      </c>
      <c r="B3086">
        <v>28.8489</v>
      </c>
      <c r="C3086">
        <v>-82.479399999999998</v>
      </c>
      <c r="D3086">
        <v>12017</v>
      </c>
      <c r="E3086" t="s">
        <v>454</v>
      </c>
      <c r="F3086" t="s">
        <v>443</v>
      </c>
      <c r="G3086" t="s">
        <v>270</v>
      </c>
      <c r="H3086">
        <v>30</v>
      </c>
      <c r="I3086" t="s">
        <v>420</v>
      </c>
      <c r="J3086" s="3">
        <v>0.25</v>
      </c>
      <c r="K3086" s="3">
        <v>0.32</v>
      </c>
      <c r="L3086" s="3">
        <v>0.46</v>
      </c>
      <c r="M3086" s="3">
        <v>0.57999999999999996</v>
      </c>
      <c r="N3086" s="3">
        <v>0.67</v>
      </c>
      <c r="O3086">
        <v>158693</v>
      </c>
      <c r="P3086">
        <v>584</v>
      </c>
      <c r="Q3086" t="s">
        <v>16</v>
      </c>
      <c r="R3086" t="s">
        <v>16</v>
      </c>
      <c r="S3086" t="s">
        <v>16</v>
      </c>
      <c r="T3086" t="s">
        <v>16</v>
      </c>
      <c r="U3086" t="s">
        <v>16</v>
      </c>
      <c r="V3086" t="s">
        <v>16</v>
      </c>
      <c r="AD3086">
        <f t="shared" si="971"/>
        <v>25</v>
      </c>
      <c r="AE3086">
        <f t="shared" si="972"/>
        <v>32</v>
      </c>
      <c r="AF3086">
        <f t="shared" si="973"/>
        <v>46</v>
      </c>
      <c r="AG3086">
        <f t="shared" si="974"/>
        <v>58</v>
      </c>
      <c r="AH3086">
        <f t="shared" si="975"/>
        <v>67</v>
      </c>
      <c r="AJ3086">
        <f t="shared" si="976"/>
        <v>-5.0000000000000001E-3</v>
      </c>
      <c r="AK3086">
        <f t="shared" si="982"/>
        <v>-5.0000000000000001E-3</v>
      </c>
      <c r="AL3086">
        <f t="shared" si="983"/>
        <v>4.1000000000000002E-2</v>
      </c>
      <c r="AM3086">
        <f t="shared" si="984"/>
        <v>8.1000000000000003E-2</v>
      </c>
      <c r="AN3086">
        <f t="shared" si="985"/>
        <v>0.112</v>
      </c>
      <c r="AR3086">
        <f t="shared" si="977"/>
        <v>25</v>
      </c>
      <c r="AS3086">
        <f t="shared" si="978"/>
        <v>32</v>
      </c>
      <c r="AT3086">
        <f t="shared" si="979"/>
        <v>46</v>
      </c>
      <c r="AU3086">
        <f t="shared" si="980"/>
        <v>58</v>
      </c>
      <c r="AV3086">
        <f t="shared" si="981"/>
        <v>67</v>
      </c>
      <c r="AX3086">
        <f t="shared" si="966"/>
        <v>-5.0000000000000001E-3</v>
      </c>
      <c r="AY3086">
        <f t="shared" si="967"/>
        <v>-5.0000000000000001E-3</v>
      </c>
      <c r="AZ3086">
        <f t="shared" si="968"/>
        <v>4.1000000000000002E-2</v>
      </c>
      <c r="BA3086">
        <f t="shared" si="969"/>
        <v>8.1000000000000003E-2</v>
      </c>
      <c r="BB3086">
        <f t="shared" si="970"/>
        <v>0.112</v>
      </c>
    </row>
    <row r="3087" spans="1:54" x14ac:dyDescent="0.25">
      <c r="A3087">
        <v>347</v>
      </c>
      <c r="B3087">
        <v>28.5535</v>
      </c>
      <c r="C3087">
        <v>-82.424499999999995</v>
      </c>
      <c r="D3087">
        <v>12053</v>
      </c>
      <c r="E3087" t="s">
        <v>474</v>
      </c>
      <c r="F3087" t="s">
        <v>443</v>
      </c>
      <c r="G3087" t="s">
        <v>475</v>
      </c>
      <c r="H3087">
        <v>30</v>
      </c>
      <c r="I3087" t="s">
        <v>420</v>
      </c>
      <c r="J3087" s="3">
        <v>0.25</v>
      </c>
      <c r="K3087" s="3">
        <v>0.32</v>
      </c>
      <c r="L3087" s="3">
        <v>0.45</v>
      </c>
      <c r="M3087" s="3">
        <v>0.57999999999999996</v>
      </c>
      <c r="N3087" s="3">
        <v>0.67</v>
      </c>
      <c r="O3087">
        <v>201512</v>
      </c>
      <c r="P3087">
        <v>478</v>
      </c>
      <c r="R3087" t="s">
        <v>16</v>
      </c>
      <c r="S3087" t="s">
        <v>16</v>
      </c>
      <c r="T3087" t="s">
        <v>16</v>
      </c>
      <c r="U3087" t="s">
        <v>16</v>
      </c>
      <c r="V3087" t="s">
        <v>16</v>
      </c>
      <c r="AD3087">
        <f t="shared" si="971"/>
        <v>25</v>
      </c>
      <c r="AE3087">
        <f t="shared" si="972"/>
        <v>32</v>
      </c>
      <c r="AF3087">
        <f t="shared" si="973"/>
        <v>45</v>
      </c>
      <c r="AG3087">
        <f t="shared" si="974"/>
        <v>58</v>
      </c>
      <c r="AH3087">
        <f t="shared" si="975"/>
        <v>67</v>
      </c>
      <c r="AJ3087">
        <f t="shared" si="976"/>
        <v>-5.0000000000000001E-3</v>
      </c>
      <c r="AK3087">
        <f t="shared" si="982"/>
        <v>-5.0000000000000001E-3</v>
      </c>
      <c r="AL3087">
        <f t="shared" si="983"/>
        <v>3.9E-2</v>
      </c>
      <c r="AM3087">
        <f t="shared" si="984"/>
        <v>8.1000000000000003E-2</v>
      </c>
      <c r="AN3087">
        <f t="shared" si="985"/>
        <v>0.112</v>
      </c>
      <c r="AR3087">
        <f t="shared" si="977"/>
        <v>25</v>
      </c>
      <c r="AS3087">
        <f t="shared" si="978"/>
        <v>32</v>
      </c>
      <c r="AT3087">
        <f t="shared" si="979"/>
        <v>45</v>
      </c>
      <c r="AU3087">
        <f t="shared" si="980"/>
        <v>58</v>
      </c>
      <c r="AV3087">
        <f t="shared" si="981"/>
        <v>67</v>
      </c>
      <c r="AX3087">
        <f t="shared" si="966"/>
        <v>-5.0000000000000001E-3</v>
      </c>
      <c r="AY3087">
        <f t="shared" si="967"/>
        <v>-5.0000000000000001E-3</v>
      </c>
      <c r="AZ3087">
        <f t="shared" si="968"/>
        <v>3.9E-2</v>
      </c>
      <c r="BA3087">
        <f t="shared" si="969"/>
        <v>8.1000000000000003E-2</v>
      </c>
      <c r="BB3087">
        <f t="shared" si="970"/>
        <v>0.112</v>
      </c>
    </row>
    <row r="3088" spans="1:54" x14ac:dyDescent="0.25">
      <c r="A3088">
        <v>372</v>
      </c>
      <c r="B3088">
        <v>28.309100000000001</v>
      </c>
      <c r="C3088">
        <v>-82.393199999999993</v>
      </c>
      <c r="D3088">
        <v>12101</v>
      </c>
      <c r="E3088" t="s">
        <v>504</v>
      </c>
      <c r="F3088" t="s">
        <v>443</v>
      </c>
      <c r="G3088" t="s">
        <v>505</v>
      </c>
      <c r="H3088">
        <v>30</v>
      </c>
      <c r="I3088" t="s">
        <v>420</v>
      </c>
      <c r="J3088" s="3">
        <v>0.25</v>
      </c>
      <c r="K3088" s="3">
        <v>0.31</v>
      </c>
      <c r="L3088" s="3">
        <v>0.45</v>
      </c>
      <c r="M3088" s="3">
        <v>0.57999999999999996</v>
      </c>
      <c r="N3088" s="3">
        <v>0.67</v>
      </c>
      <c r="O3088">
        <v>588758</v>
      </c>
      <c r="P3088">
        <v>745</v>
      </c>
      <c r="R3088" t="s">
        <v>16</v>
      </c>
      <c r="S3088" t="s">
        <v>16</v>
      </c>
      <c r="T3088" t="s">
        <v>16</v>
      </c>
      <c r="U3088" t="s">
        <v>16</v>
      </c>
      <c r="V3088" t="s">
        <v>16</v>
      </c>
      <c r="AD3088">
        <f t="shared" si="971"/>
        <v>25</v>
      </c>
      <c r="AE3088">
        <f t="shared" si="972"/>
        <v>31</v>
      </c>
      <c r="AF3088">
        <f t="shared" si="973"/>
        <v>45</v>
      </c>
      <c r="AG3088">
        <f t="shared" si="974"/>
        <v>58</v>
      </c>
      <c r="AH3088">
        <f t="shared" si="975"/>
        <v>67</v>
      </c>
      <c r="AJ3088">
        <f t="shared" si="976"/>
        <v>-5.0000000000000001E-3</v>
      </c>
      <c r="AK3088">
        <f t="shared" si="982"/>
        <v>-5.0000000000000001E-3</v>
      </c>
      <c r="AL3088">
        <f t="shared" si="983"/>
        <v>3.9E-2</v>
      </c>
      <c r="AM3088">
        <f t="shared" si="984"/>
        <v>8.1000000000000003E-2</v>
      </c>
      <c r="AN3088">
        <f t="shared" si="985"/>
        <v>0.112</v>
      </c>
      <c r="AR3088">
        <f t="shared" si="977"/>
        <v>25</v>
      </c>
      <c r="AS3088">
        <f t="shared" si="978"/>
        <v>31</v>
      </c>
      <c r="AT3088">
        <f t="shared" si="979"/>
        <v>45</v>
      </c>
      <c r="AU3088">
        <f t="shared" si="980"/>
        <v>58</v>
      </c>
      <c r="AV3088">
        <f t="shared" si="981"/>
        <v>67</v>
      </c>
      <c r="AX3088">
        <f t="shared" si="966"/>
        <v>-5.0000000000000001E-3</v>
      </c>
      <c r="AY3088">
        <f t="shared" si="967"/>
        <v>-5.0000000000000001E-3</v>
      </c>
      <c r="AZ3088">
        <f t="shared" si="968"/>
        <v>3.9E-2</v>
      </c>
      <c r="BA3088">
        <f t="shared" si="969"/>
        <v>8.1000000000000003E-2</v>
      </c>
      <c r="BB3088">
        <f t="shared" si="970"/>
        <v>0.112</v>
      </c>
    </row>
    <row r="3089" spans="1:54" x14ac:dyDescent="0.25">
      <c r="A3089">
        <v>2586</v>
      </c>
      <c r="B3089">
        <v>29.082100000000001</v>
      </c>
      <c r="C3089">
        <v>-97.356700000000004</v>
      </c>
      <c r="D3089">
        <v>48123</v>
      </c>
      <c r="E3089" t="s">
        <v>1986</v>
      </c>
      <c r="F3089" t="s">
        <v>1935</v>
      </c>
      <c r="G3089" t="s">
        <v>104</v>
      </c>
      <c r="H3089">
        <v>29</v>
      </c>
      <c r="I3089" t="s">
        <v>15</v>
      </c>
      <c r="J3089" s="3">
        <v>0.25</v>
      </c>
      <c r="K3089" s="3">
        <v>0.31</v>
      </c>
      <c r="L3089" s="3">
        <v>0.45</v>
      </c>
      <c r="M3089" s="3">
        <v>0.57999999999999996</v>
      </c>
      <c r="N3089" s="3">
        <v>0.67</v>
      </c>
      <c r="O3089">
        <v>19853</v>
      </c>
      <c r="P3089">
        <v>909</v>
      </c>
      <c r="S3089" t="s">
        <v>16</v>
      </c>
      <c r="T3089" t="s">
        <v>16</v>
      </c>
      <c r="U3089" t="s">
        <v>16</v>
      </c>
      <c r="V3089" t="s">
        <v>16</v>
      </c>
      <c r="AD3089">
        <f t="shared" si="971"/>
        <v>25</v>
      </c>
      <c r="AE3089">
        <f t="shared" si="972"/>
        <v>31</v>
      </c>
      <c r="AF3089">
        <f t="shared" si="973"/>
        <v>45</v>
      </c>
      <c r="AG3089">
        <f t="shared" si="974"/>
        <v>58</v>
      </c>
      <c r="AH3089">
        <f t="shared" si="975"/>
        <v>67</v>
      </c>
      <c r="AJ3089">
        <f t="shared" si="976"/>
        <v>-5.0000000000000001E-3</v>
      </c>
      <c r="AK3089">
        <f t="shared" si="982"/>
        <v>-5.0000000000000001E-3</v>
      </c>
      <c r="AL3089">
        <f t="shared" si="983"/>
        <v>3.9E-2</v>
      </c>
      <c r="AM3089">
        <f t="shared" si="984"/>
        <v>8.1000000000000003E-2</v>
      </c>
      <c r="AN3089">
        <f t="shared" si="985"/>
        <v>0.112</v>
      </c>
      <c r="AR3089">
        <f t="shared" si="977"/>
        <v>25</v>
      </c>
      <c r="AS3089">
        <f t="shared" si="978"/>
        <v>31</v>
      </c>
      <c r="AT3089">
        <f t="shared" si="979"/>
        <v>45</v>
      </c>
      <c r="AU3089">
        <f t="shared" si="980"/>
        <v>58</v>
      </c>
      <c r="AV3089">
        <f t="shared" si="981"/>
        <v>67</v>
      </c>
      <c r="AX3089">
        <f t="shared" si="966"/>
        <v>-5.0000000000000001E-3</v>
      </c>
      <c r="AY3089">
        <f t="shared" si="967"/>
        <v>-5.0000000000000001E-3</v>
      </c>
      <c r="AZ3089">
        <f t="shared" si="968"/>
        <v>3.9E-2</v>
      </c>
      <c r="BA3089">
        <f t="shared" si="969"/>
        <v>8.1000000000000003E-2</v>
      </c>
      <c r="BB3089">
        <f t="shared" si="970"/>
        <v>0.112</v>
      </c>
    </row>
    <row r="3090" spans="1:54" x14ac:dyDescent="0.25">
      <c r="A3090">
        <v>2612</v>
      </c>
      <c r="B3090">
        <v>28.6571</v>
      </c>
      <c r="C3090">
        <v>-97.426400000000001</v>
      </c>
      <c r="D3090">
        <v>48175</v>
      </c>
      <c r="E3090" t="s">
        <v>2007</v>
      </c>
      <c r="F3090" t="s">
        <v>1935</v>
      </c>
      <c r="G3090" t="s">
        <v>186</v>
      </c>
      <c r="H3090">
        <v>30</v>
      </c>
      <c r="I3090" t="s">
        <v>15</v>
      </c>
      <c r="J3090" s="3">
        <v>0.25</v>
      </c>
      <c r="K3090" s="3">
        <v>0.32</v>
      </c>
      <c r="L3090" s="3">
        <v>0.46</v>
      </c>
      <c r="M3090" s="3">
        <v>0.57999999999999996</v>
      </c>
      <c r="N3090" s="3">
        <v>0.67</v>
      </c>
      <c r="O3090">
        <v>7096</v>
      </c>
      <c r="P3090">
        <v>854</v>
      </c>
      <c r="S3090" t="s">
        <v>16</v>
      </c>
      <c r="T3090" t="s">
        <v>16</v>
      </c>
      <c r="U3090" t="s">
        <v>16</v>
      </c>
      <c r="V3090" t="s">
        <v>16</v>
      </c>
      <c r="AD3090">
        <f t="shared" si="971"/>
        <v>25</v>
      </c>
      <c r="AE3090">
        <f t="shared" si="972"/>
        <v>32</v>
      </c>
      <c r="AF3090">
        <f t="shared" si="973"/>
        <v>46</v>
      </c>
      <c r="AG3090">
        <f t="shared" si="974"/>
        <v>58</v>
      </c>
      <c r="AH3090">
        <f t="shared" si="975"/>
        <v>67</v>
      </c>
      <c r="AJ3090">
        <f t="shared" si="976"/>
        <v>-5.0000000000000001E-3</v>
      </c>
      <c r="AK3090">
        <f t="shared" si="982"/>
        <v>-5.0000000000000001E-3</v>
      </c>
      <c r="AL3090">
        <f t="shared" si="983"/>
        <v>4.1000000000000002E-2</v>
      </c>
      <c r="AM3090">
        <f t="shared" si="984"/>
        <v>8.1000000000000003E-2</v>
      </c>
      <c r="AN3090">
        <f t="shared" si="985"/>
        <v>0.112</v>
      </c>
      <c r="AR3090">
        <f t="shared" si="977"/>
        <v>25</v>
      </c>
      <c r="AS3090">
        <f t="shared" si="978"/>
        <v>32</v>
      </c>
      <c r="AT3090">
        <f t="shared" si="979"/>
        <v>46</v>
      </c>
      <c r="AU3090">
        <f t="shared" si="980"/>
        <v>58</v>
      </c>
      <c r="AV3090">
        <f t="shared" si="981"/>
        <v>67</v>
      </c>
      <c r="AX3090">
        <f t="shared" si="966"/>
        <v>-5.0000000000000001E-3</v>
      </c>
      <c r="AY3090">
        <f t="shared" si="967"/>
        <v>-5.0000000000000001E-3</v>
      </c>
      <c r="AZ3090">
        <f t="shared" si="968"/>
        <v>4.1000000000000002E-2</v>
      </c>
      <c r="BA3090">
        <f t="shared" si="969"/>
        <v>8.1000000000000003E-2</v>
      </c>
      <c r="BB3090">
        <f t="shared" si="970"/>
        <v>0.112</v>
      </c>
    </row>
    <row r="3091" spans="1:54" x14ac:dyDescent="0.25">
      <c r="A3091">
        <v>2613</v>
      </c>
      <c r="B3091">
        <v>29.456700000000001</v>
      </c>
      <c r="C3091">
        <v>-97.492500000000007</v>
      </c>
      <c r="D3091">
        <v>48177</v>
      </c>
      <c r="E3091" t="s">
        <v>2008</v>
      </c>
      <c r="F3091" t="s">
        <v>1935</v>
      </c>
      <c r="G3091" t="s">
        <v>104</v>
      </c>
      <c r="H3091">
        <v>30</v>
      </c>
      <c r="I3091" t="s">
        <v>15</v>
      </c>
      <c r="J3091" s="3">
        <v>0.26</v>
      </c>
      <c r="K3091" s="3">
        <v>0.32</v>
      </c>
      <c r="L3091" s="3">
        <v>0.46</v>
      </c>
      <c r="M3091" s="3">
        <v>0.57999999999999996</v>
      </c>
      <c r="N3091" s="3">
        <v>0.67</v>
      </c>
      <c r="O3091">
        <v>19764</v>
      </c>
      <c r="P3091">
        <v>1068</v>
      </c>
      <c r="S3091" t="s">
        <v>16</v>
      </c>
      <c r="T3091" t="s">
        <v>16</v>
      </c>
      <c r="U3091" t="s">
        <v>16</v>
      </c>
      <c r="V3091" t="s">
        <v>16</v>
      </c>
      <c r="AD3091">
        <f t="shared" si="971"/>
        <v>26</v>
      </c>
      <c r="AE3091">
        <f t="shared" si="972"/>
        <v>32</v>
      </c>
      <c r="AF3091">
        <f t="shared" si="973"/>
        <v>46</v>
      </c>
      <c r="AG3091">
        <f t="shared" si="974"/>
        <v>58</v>
      </c>
      <c r="AH3091">
        <f t="shared" si="975"/>
        <v>67</v>
      </c>
      <c r="AJ3091">
        <f t="shared" si="976"/>
        <v>-5.0000000000000001E-3</v>
      </c>
      <c r="AK3091">
        <f t="shared" si="982"/>
        <v>-5.0000000000000001E-3</v>
      </c>
      <c r="AL3091">
        <f t="shared" si="983"/>
        <v>4.1000000000000002E-2</v>
      </c>
      <c r="AM3091">
        <f t="shared" si="984"/>
        <v>8.1000000000000003E-2</v>
      </c>
      <c r="AN3091">
        <f t="shared" si="985"/>
        <v>0.112</v>
      </c>
      <c r="AR3091">
        <f t="shared" si="977"/>
        <v>26</v>
      </c>
      <c r="AS3091">
        <f t="shared" si="978"/>
        <v>32</v>
      </c>
      <c r="AT3091">
        <f t="shared" si="979"/>
        <v>46</v>
      </c>
      <c r="AU3091">
        <f t="shared" si="980"/>
        <v>58</v>
      </c>
      <c r="AV3091">
        <f t="shared" si="981"/>
        <v>67</v>
      </c>
      <c r="AX3091">
        <f t="shared" si="966"/>
        <v>-5.0000000000000001E-3</v>
      </c>
      <c r="AY3091">
        <f t="shared" si="967"/>
        <v>-5.0000000000000001E-3</v>
      </c>
      <c r="AZ3091">
        <f t="shared" si="968"/>
        <v>4.1000000000000002E-2</v>
      </c>
      <c r="BA3091">
        <f t="shared" si="969"/>
        <v>8.1000000000000003E-2</v>
      </c>
      <c r="BB3091">
        <f t="shared" si="970"/>
        <v>0.112</v>
      </c>
    </row>
    <row r="3092" spans="1:54" x14ac:dyDescent="0.25">
      <c r="A3092">
        <v>349</v>
      </c>
      <c r="B3092">
        <v>27.929099999999998</v>
      </c>
      <c r="C3092">
        <v>-82.309100000000001</v>
      </c>
      <c r="D3092">
        <v>12057</v>
      </c>
      <c r="E3092" t="s">
        <v>477</v>
      </c>
      <c r="F3092" t="s">
        <v>443</v>
      </c>
      <c r="G3092" t="s">
        <v>478</v>
      </c>
      <c r="H3092">
        <v>29</v>
      </c>
      <c r="I3092" t="s">
        <v>420</v>
      </c>
      <c r="J3092" s="3">
        <v>0.24</v>
      </c>
      <c r="K3092" s="3">
        <v>0.31</v>
      </c>
      <c r="L3092" s="3">
        <v>0.45</v>
      </c>
      <c r="M3092" s="3">
        <v>0.57999999999999996</v>
      </c>
      <c r="N3092" s="3">
        <v>0.68</v>
      </c>
      <c r="O3092">
        <v>1489634</v>
      </c>
      <c r="P3092">
        <v>1051</v>
      </c>
      <c r="S3092" t="s">
        <v>16</v>
      </c>
      <c r="T3092" t="s">
        <v>16</v>
      </c>
      <c r="U3092" t="s">
        <v>16</v>
      </c>
      <c r="V3092" t="s">
        <v>16</v>
      </c>
      <c r="AD3092">
        <f t="shared" si="971"/>
        <v>24</v>
      </c>
      <c r="AE3092">
        <f t="shared" si="972"/>
        <v>31</v>
      </c>
      <c r="AF3092">
        <f t="shared" si="973"/>
        <v>45</v>
      </c>
      <c r="AG3092">
        <f t="shared" si="974"/>
        <v>58</v>
      </c>
      <c r="AH3092">
        <f t="shared" si="975"/>
        <v>68</v>
      </c>
      <c r="AJ3092">
        <f t="shared" si="976"/>
        <v>-5.0000000000000001E-3</v>
      </c>
      <c r="AK3092">
        <f t="shared" si="982"/>
        <v>-5.0000000000000001E-3</v>
      </c>
      <c r="AL3092">
        <f t="shared" si="983"/>
        <v>3.9E-2</v>
      </c>
      <c r="AM3092">
        <f t="shared" si="984"/>
        <v>8.1000000000000003E-2</v>
      </c>
      <c r="AN3092">
        <f t="shared" si="985"/>
        <v>0.11600000000000001</v>
      </c>
      <c r="AR3092">
        <f t="shared" si="977"/>
        <v>24</v>
      </c>
      <c r="AS3092">
        <f t="shared" si="978"/>
        <v>31</v>
      </c>
      <c r="AT3092">
        <f t="shared" si="979"/>
        <v>45</v>
      </c>
      <c r="AU3092">
        <f t="shared" si="980"/>
        <v>58</v>
      </c>
      <c r="AV3092">
        <f t="shared" si="981"/>
        <v>68</v>
      </c>
      <c r="AX3092">
        <f t="shared" si="966"/>
        <v>-5.0000000000000001E-3</v>
      </c>
      <c r="AY3092">
        <f t="shared" si="967"/>
        <v>-5.0000000000000001E-3</v>
      </c>
      <c r="AZ3092">
        <f t="shared" si="968"/>
        <v>3.9E-2</v>
      </c>
      <c r="BA3092">
        <f t="shared" si="969"/>
        <v>8.1000000000000003E-2</v>
      </c>
      <c r="BB3092">
        <f t="shared" si="970"/>
        <v>0.11600000000000001</v>
      </c>
    </row>
    <row r="3093" spans="1:54" x14ac:dyDescent="0.25">
      <c r="A3093">
        <v>361</v>
      </c>
      <c r="B3093">
        <v>27.471900000000002</v>
      </c>
      <c r="C3093">
        <v>-82.315299999999993</v>
      </c>
      <c r="D3093">
        <v>12081</v>
      </c>
      <c r="E3093" t="s">
        <v>488</v>
      </c>
      <c r="F3093" t="s">
        <v>443</v>
      </c>
      <c r="G3093" t="s">
        <v>489</v>
      </c>
      <c r="H3093">
        <v>29</v>
      </c>
      <c r="I3093" t="s">
        <v>420</v>
      </c>
      <c r="J3093" s="3">
        <v>0.24</v>
      </c>
      <c r="K3093" s="3">
        <v>0.31</v>
      </c>
      <c r="L3093" s="3">
        <v>0.45</v>
      </c>
      <c r="M3093" s="3">
        <v>0.56999999999999995</v>
      </c>
      <c r="N3093" s="3">
        <v>0.68</v>
      </c>
      <c r="O3093">
        <v>416020</v>
      </c>
      <c r="P3093">
        <v>741</v>
      </c>
      <c r="S3093" t="s">
        <v>16</v>
      </c>
      <c r="T3093" t="s">
        <v>16</v>
      </c>
      <c r="U3093" t="s">
        <v>16</v>
      </c>
      <c r="V3093" t="s">
        <v>16</v>
      </c>
      <c r="AD3093">
        <f t="shared" si="971"/>
        <v>24</v>
      </c>
      <c r="AE3093">
        <f t="shared" si="972"/>
        <v>31</v>
      </c>
      <c r="AF3093">
        <f t="shared" si="973"/>
        <v>45</v>
      </c>
      <c r="AG3093">
        <f t="shared" si="974"/>
        <v>57</v>
      </c>
      <c r="AH3093">
        <f t="shared" si="975"/>
        <v>68</v>
      </c>
      <c r="AJ3093">
        <f t="shared" si="976"/>
        <v>-5.0000000000000001E-3</v>
      </c>
      <c r="AK3093">
        <f t="shared" si="982"/>
        <v>-5.0000000000000001E-3</v>
      </c>
      <c r="AL3093">
        <f t="shared" si="983"/>
        <v>3.9E-2</v>
      </c>
      <c r="AM3093">
        <f t="shared" si="984"/>
        <v>7.1999999999999995E-2</v>
      </c>
      <c r="AN3093">
        <f t="shared" si="985"/>
        <v>0.11600000000000001</v>
      </c>
      <c r="AR3093">
        <f t="shared" si="977"/>
        <v>24</v>
      </c>
      <c r="AS3093">
        <f t="shared" si="978"/>
        <v>31</v>
      </c>
      <c r="AT3093">
        <f t="shared" si="979"/>
        <v>45</v>
      </c>
      <c r="AU3093">
        <f t="shared" si="980"/>
        <v>57</v>
      </c>
      <c r="AV3093">
        <f t="shared" si="981"/>
        <v>68</v>
      </c>
      <c r="AX3093">
        <f t="shared" si="966"/>
        <v>-5.0000000000000001E-3</v>
      </c>
      <c r="AY3093">
        <f t="shared" si="967"/>
        <v>-5.0000000000000001E-3</v>
      </c>
      <c r="AZ3093">
        <f t="shared" si="968"/>
        <v>3.9E-2</v>
      </c>
      <c r="BA3093">
        <f t="shared" si="969"/>
        <v>7.1999999999999995E-2</v>
      </c>
      <c r="BB3093">
        <f t="shared" si="970"/>
        <v>0.11600000000000001</v>
      </c>
    </row>
    <row r="3094" spans="1:54" x14ac:dyDescent="0.25">
      <c r="A3094">
        <v>379</v>
      </c>
      <c r="B3094">
        <v>27.1845</v>
      </c>
      <c r="C3094">
        <v>-82.331500000000005</v>
      </c>
      <c r="D3094">
        <v>12115</v>
      </c>
      <c r="E3094" t="s">
        <v>516</v>
      </c>
      <c r="F3094" t="s">
        <v>443</v>
      </c>
      <c r="G3094" t="s">
        <v>517</v>
      </c>
      <c r="H3094">
        <v>29</v>
      </c>
      <c r="I3094" t="s">
        <v>420</v>
      </c>
      <c r="J3094" s="3">
        <v>0.24</v>
      </c>
      <c r="K3094" s="3">
        <v>0.31</v>
      </c>
      <c r="L3094" s="3">
        <v>0.45</v>
      </c>
      <c r="M3094" s="3">
        <v>0.57999999999999996</v>
      </c>
      <c r="N3094" s="3">
        <v>0.68</v>
      </c>
      <c r="O3094">
        <v>449011</v>
      </c>
      <c r="P3094">
        <v>572</v>
      </c>
      <c r="S3094" t="s">
        <v>16</v>
      </c>
      <c r="T3094" t="s">
        <v>16</v>
      </c>
      <c r="U3094" t="s">
        <v>16</v>
      </c>
      <c r="V3094" t="s">
        <v>16</v>
      </c>
      <c r="AD3094">
        <f t="shared" si="971"/>
        <v>24</v>
      </c>
      <c r="AE3094">
        <f t="shared" si="972"/>
        <v>31</v>
      </c>
      <c r="AF3094">
        <f t="shared" si="973"/>
        <v>45</v>
      </c>
      <c r="AG3094">
        <f t="shared" si="974"/>
        <v>58</v>
      </c>
      <c r="AH3094">
        <f t="shared" si="975"/>
        <v>68</v>
      </c>
      <c r="AJ3094">
        <f t="shared" si="976"/>
        <v>-5.0000000000000001E-3</v>
      </c>
      <c r="AK3094">
        <f t="shared" si="982"/>
        <v>-5.0000000000000001E-3</v>
      </c>
      <c r="AL3094">
        <f t="shared" si="983"/>
        <v>3.9E-2</v>
      </c>
      <c r="AM3094">
        <f t="shared" si="984"/>
        <v>8.1000000000000003E-2</v>
      </c>
      <c r="AN3094">
        <f t="shared" si="985"/>
        <v>0.11600000000000001</v>
      </c>
      <c r="AR3094">
        <f t="shared" si="977"/>
        <v>24</v>
      </c>
      <c r="AS3094">
        <f t="shared" si="978"/>
        <v>31</v>
      </c>
      <c r="AT3094">
        <f t="shared" si="979"/>
        <v>45</v>
      </c>
      <c r="AU3094">
        <f t="shared" si="980"/>
        <v>58</v>
      </c>
      <c r="AV3094">
        <f t="shared" si="981"/>
        <v>68</v>
      </c>
      <c r="AX3094">
        <f t="shared" si="966"/>
        <v>-5.0000000000000001E-3</v>
      </c>
      <c r="AY3094">
        <f t="shared" si="967"/>
        <v>-5.0000000000000001E-3</v>
      </c>
      <c r="AZ3094">
        <f t="shared" si="968"/>
        <v>3.9E-2</v>
      </c>
      <c r="BA3094">
        <f t="shared" si="969"/>
        <v>8.1000000000000003E-2</v>
      </c>
      <c r="BB3094">
        <f t="shared" si="970"/>
        <v>0.11600000000000001</v>
      </c>
    </row>
    <row r="3095" spans="1:54" x14ac:dyDescent="0.25">
      <c r="R3095" t="s">
        <v>16</v>
      </c>
      <c r="S3095" t="s">
        <v>16</v>
      </c>
      <c r="T3095" t="s">
        <v>16</v>
      </c>
      <c r="U3095" t="s">
        <v>16</v>
      </c>
      <c r="V3095" t="s">
        <v>16</v>
      </c>
      <c r="AD3095">
        <f t="shared" si="971"/>
        <v>0</v>
      </c>
      <c r="AE3095">
        <f t="shared" si="972"/>
        <v>0</v>
      </c>
      <c r="AF3095">
        <f t="shared" si="973"/>
        <v>0</v>
      </c>
      <c r="AG3095">
        <f t="shared" si="974"/>
        <v>0</v>
      </c>
      <c r="AH3095">
        <f t="shared" si="975"/>
        <v>0</v>
      </c>
      <c r="AJ3095">
        <f t="shared" si="976"/>
        <v>-5.0000000000000001E-3</v>
      </c>
      <c r="AK3095">
        <f t="shared" si="982"/>
        <v>-5.0000000000000001E-3</v>
      </c>
      <c r="AL3095">
        <f t="shared" si="983"/>
        <v>-5.0000000000000001E-3</v>
      </c>
      <c r="AM3095">
        <f t="shared" si="984"/>
        <v>-5.0000000000000001E-3</v>
      </c>
      <c r="AN3095">
        <f t="shared" si="985"/>
        <v>-5.0000000000000001E-3</v>
      </c>
      <c r="AR3095">
        <f t="shared" si="977"/>
        <v>0</v>
      </c>
      <c r="AS3095">
        <f t="shared" si="978"/>
        <v>0</v>
      </c>
      <c r="AT3095">
        <f t="shared" si="979"/>
        <v>0</v>
      </c>
      <c r="AU3095">
        <f t="shared" si="980"/>
        <v>0</v>
      </c>
      <c r="AV3095">
        <f t="shared" si="981"/>
        <v>0</v>
      </c>
      <c r="AX3095">
        <f t="shared" si="966"/>
        <v>-5.0000000000000001E-3</v>
      </c>
      <c r="AY3095">
        <f t="shared" si="967"/>
        <v>-5.0000000000000001E-3</v>
      </c>
      <c r="AZ3095">
        <f t="shared" si="968"/>
        <v>-5.0000000000000001E-3</v>
      </c>
      <c r="BA3095">
        <f t="shared" si="969"/>
        <v>-5.0000000000000001E-3</v>
      </c>
      <c r="BB3095">
        <f t="shared" si="970"/>
        <v>-5.0000000000000001E-3</v>
      </c>
    </row>
    <row r="3096" spans="1:54" x14ac:dyDescent="0.25">
      <c r="I3096" t="s">
        <v>2312</v>
      </c>
      <c r="J3096" s="3">
        <f>AVERAGE(J2:J3094)</f>
        <v>0.25483026188166696</v>
      </c>
      <c r="K3096" s="3">
        <f>AVERAGE(K2:K3094)</f>
        <v>0.27153249272550872</v>
      </c>
      <c r="L3096" s="3">
        <f>AVERAGE(L2:L3094)</f>
        <v>0.37216294859360144</v>
      </c>
      <c r="M3096" s="3">
        <f>AVERAGE(M2:M3094)</f>
        <v>0.44916585838990897</v>
      </c>
      <c r="N3096" s="3">
        <f>AVERAGE(N2:N3094)</f>
        <v>0.54614936954412263</v>
      </c>
    </row>
    <row r="3097" spans="1:54" x14ac:dyDescent="0.25">
      <c r="I3097" t="s">
        <v>2313</v>
      </c>
      <c r="J3097" s="3">
        <f>MEDIAN(J2:J3094)</f>
        <v>0.27</v>
      </c>
      <c r="K3097" s="3">
        <f>MEDIAN(K2:K3094)</f>
        <v>0.28000000000000003</v>
      </c>
      <c r="L3097" s="3">
        <f>MEDIAN(L2:L3094)</f>
        <v>0.39</v>
      </c>
      <c r="M3097" s="3">
        <f>MEDIAN(M2:M3094)</f>
        <v>0.47</v>
      </c>
      <c r="N3097" s="3">
        <f>MEDIAN(N2:N3094)</f>
        <v>0.54</v>
      </c>
      <c r="AC3097" t="s">
        <v>2312</v>
      </c>
      <c r="AD3097" s="14">
        <f>AD3098/100</f>
        <v>0.25474789915966389</v>
      </c>
      <c r="AE3097" s="14">
        <f>AE3098/100</f>
        <v>0.27144473173884942</v>
      </c>
      <c r="AF3097" s="14">
        <f>AF3098/100</f>
        <v>0.37204266321913382</v>
      </c>
      <c r="AG3097" s="14">
        <f>AG3098/100</f>
        <v>0.44902068519715577</v>
      </c>
      <c r="AH3097" s="14">
        <f>AH3098/100</f>
        <v>0.54597285067873302</v>
      </c>
      <c r="AI3097" t="s">
        <v>2312</v>
      </c>
      <c r="AJ3097" s="2">
        <f>AVERAGE(AJ3:AJ3095)</f>
        <v>-2.3863562883930795E-3</v>
      </c>
      <c r="AK3097" s="2">
        <f>AVERAGE(AK3:AK3095)</f>
        <v>2.3553184610408161E-3</v>
      </c>
      <c r="AL3097" s="2">
        <f>AVERAGE(AL3:AL3095)</f>
        <v>2.388716456514671E-2</v>
      </c>
      <c r="AM3097" s="2">
        <f>AVERAGE(AM3:AM3095)</f>
        <v>4.6049466537343584E-2</v>
      </c>
      <c r="AN3097" s="2">
        <f>AVERAGE(AN3:AN3095)</f>
        <v>6.8720336243130509E-2</v>
      </c>
      <c r="AP3097" s="2"/>
      <c r="AQ3097" t="s">
        <v>2312</v>
      </c>
      <c r="AR3097" s="14">
        <f>AR3098/100</f>
        <v>0.16543309631544925</v>
      </c>
      <c r="AS3097" s="14">
        <f>AS3098/100</f>
        <v>0.1676535229476406</v>
      </c>
      <c r="AT3097" s="14">
        <f>AT3098/100</f>
        <v>0.23318358112475759</v>
      </c>
      <c r="AU3097" s="14">
        <f>AU3098/100</f>
        <v>0.28205559146735615</v>
      </c>
      <c r="AV3097" s="14">
        <f>AV3098/100</f>
        <v>0.45861667744020684</v>
      </c>
      <c r="AW3097" t="s">
        <v>2312</v>
      </c>
      <c r="AX3097" s="2">
        <f>AVERAGE(AX3:AX3095)</f>
        <v>-4.8926608470743213E-3</v>
      </c>
      <c r="AY3097" s="2">
        <f>AVERAGE(AY3:AY3095)</f>
        <v>-4.8690591658586595E-3</v>
      </c>
      <c r="AZ3097" s="2">
        <f>AVERAGE(AZ3:AZ3095)</f>
        <v>4.2612350468800193E-3</v>
      </c>
      <c r="BA3097" s="2">
        <f>AVERAGE(BA3:BA3095)</f>
        <v>1.4762366634335692E-2</v>
      </c>
      <c r="BB3097" s="2">
        <f>AVERAGE(BB3:BB3095)</f>
        <v>3.8672162948593762E-2</v>
      </c>
    </row>
    <row r="3098" spans="1:54" x14ac:dyDescent="0.25">
      <c r="AC3098" t="s">
        <v>2361</v>
      </c>
      <c r="AD3098">
        <f>AVERAGE(AD2:AD3095)</f>
        <v>25.474789915966387</v>
      </c>
      <c r="AE3098">
        <f>AVERAGE(AE2:AE3095)</f>
        <v>27.14447317388494</v>
      </c>
      <c r="AF3098">
        <f>AVERAGE(AF2:AF3095)</f>
        <v>37.20426632191338</v>
      </c>
      <c r="AG3098">
        <f>AVERAGE(AG2:AG3095)</f>
        <v>44.902068519715577</v>
      </c>
      <c r="AH3098">
        <f>AVERAGE(AH2:AH3095)</f>
        <v>54.597285067873301</v>
      </c>
      <c r="AI3098" t="s">
        <v>2313</v>
      </c>
      <c r="AJ3098" s="2">
        <f>MEDIAN(AJ3:AJ3095)</f>
        <v>-5.0000000000000001E-3</v>
      </c>
      <c r="AK3098" s="2">
        <f>MEDIAN(AK3:AK3095)</f>
        <v>-5.0000000000000001E-3</v>
      </c>
      <c r="AL3098" s="2">
        <f>MEDIAN(AL3:AL3095)</f>
        <v>1.0999999999999999E-2</v>
      </c>
      <c r="AM3098" s="2">
        <f>MEDIAN(AM3:AM3095)</f>
        <v>4.5999999999999999E-2</v>
      </c>
      <c r="AN3098" s="2">
        <f>MEDIAN(AN3:AN3095)</f>
        <v>6.0999999999999999E-2</v>
      </c>
      <c r="AP3098" s="2"/>
      <c r="AQ3098" t="s">
        <v>2362</v>
      </c>
      <c r="AR3098">
        <f>AVERAGE(AR2:AR3095)</f>
        <v>16.543309631544926</v>
      </c>
      <c r="AS3098">
        <f>AVERAGE(AS2:AS3095)</f>
        <v>16.76535229476406</v>
      </c>
      <c r="AT3098">
        <f>AVERAGE(AT2:AT3095)</f>
        <v>23.31835811247576</v>
      </c>
      <c r="AU3098">
        <f>AVERAGE(AU2:AU3095)</f>
        <v>28.205559146735617</v>
      </c>
      <c r="AV3098">
        <f>AVERAGE(AV2:AV3095)</f>
        <v>45.861667744020686</v>
      </c>
      <c r="AW3098" t="s">
        <v>2313</v>
      </c>
      <c r="AX3098" s="2">
        <f>MEDIAN(AX3:AX3095)</f>
        <v>-5.0000000000000001E-3</v>
      </c>
      <c r="AY3098" s="2">
        <f>MEDIAN(AY3:AY3095)</f>
        <v>-5.0000000000000001E-3</v>
      </c>
      <c r="AZ3098" s="2">
        <f>MEDIAN(AZ3:AZ3095)</f>
        <v>-5.0000000000000001E-3</v>
      </c>
      <c r="BA3098" s="2">
        <f>MEDIAN(BA3:BA3095)</f>
        <v>-5.0000000000000001E-3</v>
      </c>
      <c r="BB3098" s="2">
        <f>MEDIAN(BB3:BB3095)</f>
        <v>4.1000000000000002E-2</v>
      </c>
    </row>
    <row r="3099" spans="1:54" x14ac:dyDescent="0.25">
      <c r="AJ3099" s="7"/>
      <c r="AK3099" s="7"/>
      <c r="AL3099" s="7"/>
      <c r="AM3099" s="7"/>
      <c r="AN3099" s="7"/>
      <c r="AX3099" s="7"/>
      <c r="AY3099" s="7"/>
      <c r="AZ3099" s="7"/>
      <c r="BA3099" s="7"/>
      <c r="BB3099" s="7"/>
    </row>
    <row r="3100" spans="1:54" x14ac:dyDescent="0.25">
      <c r="AJ3100" s="7"/>
      <c r="AK3100" s="7"/>
      <c r="AL3100" s="7"/>
      <c r="AM3100" s="7"/>
      <c r="AN3100" s="7"/>
      <c r="AX3100" s="7"/>
      <c r="AY3100" s="7"/>
      <c r="AZ3100" s="7"/>
      <c r="BA3100" s="7"/>
      <c r="BB3100" s="7"/>
    </row>
    <row r="3102" spans="1:54" x14ac:dyDescent="0.25">
      <c r="AJ3102" t="s">
        <v>2328</v>
      </c>
      <c r="AK3102" t="s">
        <v>2329</v>
      </c>
    </row>
    <row r="3103" spans="1:54" x14ac:dyDescent="0.25">
      <c r="AI3103" t="s">
        <v>2334</v>
      </c>
      <c r="AJ3103" s="14">
        <v>0.16543309631544925</v>
      </c>
      <c r="AK3103" s="2">
        <v>-4.8926955397546471E-3</v>
      </c>
      <c r="AL3103" s="15">
        <f>$AM$3118*AK3103</f>
        <v>-949182.93471240159</v>
      </c>
    </row>
    <row r="3104" spans="1:54" x14ac:dyDescent="0.25">
      <c r="AI3104" t="s">
        <v>2335</v>
      </c>
      <c r="AJ3104" s="14">
        <v>0.1676535229476406</v>
      </c>
      <c r="AK3104" s="2">
        <v>-4.8691014867488155E-3</v>
      </c>
      <c r="AL3104" s="15">
        <f>$AM$3118*AK3104</f>
        <v>-944605.68842927017</v>
      </c>
    </row>
    <row r="3105" spans="35:43" x14ac:dyDescent="0.25">
      <c r="AI3105" t="s">
        <v>2330</v>
      </c>
      <c r="AJ3105" s="14">
        <v>0.25474789915966389</v>
      </c>
      <c r="AK3105" s="2">
        <v>-2.3863562883930795E-3</v>
      </c>
      <c r="AL3105" s="15">
        <f>$AM$3118*AK3105</f>
        <v>-462953.1199482574</v>
      </c>
    </row>
    <row r="3106" spans="35:43" x14ac:dyDescent="0.25">
      <c r="AI3106" t="s">
        <v>2331</v>
      </c>
      <c r="AJ3106" s="14">
        <v>0.27144473173884942</v>
      </c>
      <c r="AK3106" s="2">
        <v>2.3553184610408161E-3</v>
      </c>
      <c r="AL3106" s="15">
        <f>$AM$3118*AK3106</f>
        <v>456931.78144191834</v>
      </c>
    </row>
    <row r="3108" spans="35:43" x14ac:dyDescent="0.25">
      <c r="AI3108" t="s">
        <v>2336</v>
      </c>
    </row>
    <row r="3109" spans="35:43" ht="60" x14ac:dyDescent="0.25">
      <c r="AI3109" s="9" t="s">
        <v>2365</v>
      </c>
      <c r="AJ3109" s="9" t="s">
        <v>2328</v>
      </c>
      <c r="AK3109" s="9" t="s">
        <v>2364</v>
      </c>
      <c r="AL3109" s="9" t="s">
        <v>2340</v>
      </c>
      <c r="AM3109" s="19" t="s">
        <v>2367</v>
      </c>
      <c r="AN3109" s="9" t="s">
        <v>2376</v>
      </c>
      <c r="AO3109" s="9" t="s">
        <v>2371</v>
      </c>
      <c r="AP3109" s="9" t="s">
        <v>2370</v>
      </c>
    </row>
    <row r="3110" spans="35:43" x14ac:dyDescent="0.25">
      <c r="AI3110" t="s">
        <v>2373</v>
      </c>
      <c r="AJ3110" s="14">
        <v>0.23318358112475759</v>
      </c>
      <c r="AK3110" s="2">
        <v>4.2582417582417249E-3</v>
      </c>
      <c r="AL3110" s="15">
        <f t="shared" ref="AL3110:AL3115" si="986">$AM$3118*AK3110</f>
        <v>826098.90109889465</v>
      </c>
      <c r="AM3110" s="15">
        <f>AL3110-AL3106</f>
        <v>369167.11965697631</v>
      </c>
      <c r="AO3110" s="16"/>
    </row>
    <row r="3111" spans="35:43" x14ac:dyDescent="0.25">
      <c r="AI3111" t="s">
        <v>2374</v>
      </c>
      <c r="AJ3111" s="14">
        <v>0.28205559146735615</v>
      </c>
      <c r="AK3111" s="2">
        <v>1.4755979314802941E-2</v>
      </c>
      <c r="AL3111" s="15">
        <f t="shared" si="986"/>
        <v>2862659.9870717707</v>
      </c>
      <c r="AM3111" s="15">
        <f>AL3111-AL3110</f>
        <v>2036561.0859728761</v>
      </c>
      <c r="AO3111" s="16"/>
    </row>
    <row r="3112" spans="35:43" x14ac:dyDescent="0.25">
      <c r="AI3112" t="s">
        <v>2332</v>
      </c>
      <c r="AJ3112" s="14">
        <v>0.37204266321913382</v>
      </c>
      <c r="AK3112" s="2">
        <v>2.388716456514671E-2</v>
      </c>
      <c r="AL3112" s="15">
        <f t="shared" si="986"/>
        <v>4634109.9256384615</v>
      </c>
      <c r="AM3112" s="15">
        <f>AL3112-AL3111</f>
        <v>1771449.9385666908</v>
      </c>
      <c r="AN3112" s="15">
        <f>AL3112-AL3110</f>
        <v>3808011.0245395666</v>
      </c>
      <c r="AO3112" s="16">
        <f>AL3112-AN3112</f>
        <v>826098.90109889489</v>
      </c>
      <c r="AP3112" s="15">
        <f>SUM(AN3112:AO3112)</f>
        <v>4634109.9256384615</v>
      </c>
    </row>
    <row r="3113" spans="35:43" x14ac:dyDescent="0.25">
      <c r="AI3113" s="5" t="s">
        <v>2375</v>
      </c>
      <c r="AJ3113" s="17">
        <v>0.45861667744020684</v>
      </c>
      <c r="AK3113" s="13">
        <v>3.866095669036862E-2</v>
      </c>
      <c r="AL3113" s="18">
        <f t="shared" si="986"/>
        <v>7500225.5979315126</v>
      </c>
      <c r="AM3113" s="15">
        <f>AL3113-AL3112</f>
        <v>2866115.6722930511</v>
      </c>
      <c r="AO3113" s="16"/>
    </row>
    <row r="3114" spans="35:43" x14ac:dyDescent="0.25">
      <c r="AI3114" s="5" t="s">
        <v>2333</v>
      </c>
      <c r="AJ3114" s="17">
        <v>0.44902068519715577</v>
      </c>
      <c r="AK3114" s="13">
        <v>4.6049466537343584E-2</v>
      </c>
      <c r="AL3114" s="18">
        <f t="shared" si="986"/>
        <v>8933596.508244656</v>
      </c>
      <c r="AM3114" s="15">
        <f>AL3114-AL3113</f>
        <v>1433370.9103131434</v>
      </c>
      <c r="AN3114" s="18">
        <f>AL3114-AL3111</f>
        <v>6070936.5211728849</v>
      </c>
      <c r="AO3114" s="16">
        <f>AL3114-AN3114</f>
        <v>2862659.9870717712</v>
      </c>
      <c r="AP3114" s="15">
        <f>SUM(AN3114:AO3114)</f>
        <v>8933596.508244656</v>
      </c>
    </row>
    <row r="3115" spans="35:43" x14ac:dyDescent="0.25">
      <c r="AI3115" s="5" t="s">
        <v>2369</v>
      </c>
      <c r="AJ3115" s="17">
        <v>0.54597285067873302</v>
      </c>
      <c r="AK3115" s="13">
        <v>6.8720336243130509E-2</v>
      </c>
      <c r="AL3115" s="18">
        <f t="shared" si="986"/>
        <v>13331745.231167318</v>
      </c>
      <c r="AM3115" s="15">
        <f>AL3115-AL3114</f>
        <v>4398148.7229226623</v>
      </c>
      <c r="AN3115" s="18">
        <f>AL3115-AL3113</f>
        <v>5831519.6332358057</v>
      </c>
      <c r="AO3115" s="16">
        <f>AL3115-AN3115</f>
        <v>7500225.5979315126</v>
      </c>
      <c r="AP3115" s="15">
        <f>SUM(AN3115:AO3115)</f>
        <v>13331745.231167318</v>
      </c>
    </row>
    <row r="3117" spans="35:43" x14ac:dyDescent="0.25">
      <c r="AM3117" t="s">
        <v>2372</v>
      </c>
    </row>
    <row r="3118" spans="35:43" ht="30" x14ac:dyDescent="0.25">
      <c r="AI3118" s="9" t="s">
        <v>2366</v>
      </c>
      <c r="AJ3118" s="14">
        <v>0.44902068519715577</v>
      </c>
      <c r="AK3118" s="2">
        <v>4.6049466537343584E-2</v>
      </c>
      <c r="AL3118" s="15"/>
      <c r="AM3118" s="15">
        <v>194000000</v>
      </c>
    </row>
    <row r="3119" spans="35:43" x14ac:dyDescent="0.25">
      <c r="AM3119" s="15"/>
      <c r="AN3119" s="14"/>
      <c r="AQ3119" s="15"/>
    </row>
    <row r="3122" spans="35:37" x14ac:dyDescent="0.25">
      <c r="AI3122" t="s">
        <v>2363</v>
      </c>
    </row>
    <row r="3123" spans="35:37" x14ac:dyDescent="0.25">
      <c r="AI3123" t="s">
        <v>2338</v>
      </c>
      <c r="AJ3123" s="15">
        <v>264101921</v>
      </c>
    </row>
    <row r="3124" spans="35:37" ht="45" x14ac:dyDescent="0.25">
      <c r="AI3124" s="9" t="s">
        <v>2339</v>
      </c>
      <c r="AJ3124" s="15">
        <v>194000000</v>
      </c>
      <c r="AK3124" s="15"/>
    </row>
    <row r="3125" spans="35:37" x14ac:dyDescent="0.25">
      <c r="AI3125" t="s">
        <v>2337</v>
      </c>
      <c r="AJ3125" s="18">
        <f>AJ3123-AJ3124</f>
        <v>70101921</v>
      </c>
      <c r="AK3125" s="1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fixdst.com_XLOOKUP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Jeanes</dc:creator>
  <cp:lastModifiedBy>Isaac Jeanes</cp:lastModifiedBy>
  <dcterms:created xsi:type="dcterms:W3CDTF">2026-10-20T21:55:18Z</dcterms:created>
  <dcterms:modified xsi:type="dcterms:W3CDTF">2026-11-02T00:45:57Z</dcterms:modified>
</cp:coreProperties>
</file>